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rium\Downloads\R test\"/>
    </mc:Choice>
  </mc:AlternateContent>
  <bookViews>
    <workbookView xWindow="0" yWindow="0" windowWidth="28800" windowHeight="12300"/>
  </bookViews>
  <sheets>
    <sheet name="Лист3" sheetId="3" r:id="rId1"/>
    <sheet name="Лист1" sheetId="1" r:id="rId2"/>
    <sheet name="Лист4" sheetId="4" r:id="rId3"/>
  </sheets>
  <calcPr calcId="162913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98" i="1" l="1"/>
  <c r="L98" i="1"/>
  <c r="K99" i="1"/>
  <c r="L99" i="1"/>
  <c r="K100" i="1"/>
  <c r="L100" i="1"/>
  <c r="K101" i="1"/>
  <c r="L101" i="1"/>
  <c r="K102" i="1"/>
  <c r="L102" i="1"/>
  <c r="K103" i="1"/>
  <c r="L103" i="1"/>
  <c r="K104" i="1"/>
  <c r="L104" i="1"/>
  <c r="K105" i="1"/>
  <c r="L105" i="1"/>
  <c r="K106" i="1"/>
  <c r="L106" i="1"/>
  <c r="K107" i="1"/>
  <c r="L107" i="1"/>
  <c r="K108" i="1"/>
  <c r="L108" i="1"/>
  <c r="K109" i="1"/>
  <c r="L109" i="1"/>
  <c r="K110" i="1"/>
  <c r="L110" i="1"/>
  <c r="K111" i="1"/>
  <c r="L111" i="1"/>
  <c r="K112" i="1"/>
  <c r="L112" i="1"/>
  <c r="K113" i="1"/>
  <c r="L113" i="1"/>
  <c r="K114" i="1"/>
  <c r="L114" i="1"/>
  <c r="K115" i="1"/>
  <c r="L115" i="1"/>
  <c r="K116" i="1"/>
  <c r="L116" i="1"/>
  <c r="K117" i="1"/>
  <c r="L117" i="1"/>
  <c r="K118" i="1"/>
  <c r="L118" i="1"/>
  <c r="K119" i="1"/>
  <c r="L119" i="1"/>
  <c r="K120" i="1"/>
  <c r="L120" i="1"/>
  <c r="K121" i="1"/>
  <c r="L121" i="1"/>
  <c r="K122" i="1"/>
  <c r="L122" i="1"/>
  <c r="K123" i="1"/>
  <c r="L123" i="1"/>
  <c r="K124" i="1"/>
  <c r="L124" i="1"/>
  <c r="K125" i="1"/>
  <c r="L125" i="1"/>
  <c r="K126" i="1"/>
  <c r="L126" i="1"/>
  <c r="K127" i="1"/>
  <c r="L127" i="1"/>
  <c r="K128" i="1"/>
  <c r="L128" i="1"/>
  <c r="K129" i="1"/>
  <c r="L129" i="1"/>
  <c r="K130" i="1"/>
  <c r="L130" i="1"/>
  <c r="K131" i="1"/>
  <c r="L131" i="1"/>
  <c r="K132" i="1"/>
  <c r="L132" i="1"/>
  <c r="K133" i="1"/>
  <c r="L133" i="1"/>
  <c r="K134" i="1"/>
  <c r="L134" i="1"/>
  <c r="K135" i="1"/>
  <c r="L135" i="1"/>
  <c r="K136" i="1"/>
  <c r="L136" i="1"/>
  <c r="K137" i="1"/>
  <c r="L137" i="1"/>
  <c r="K138" i="1"/>
  <c r="L138" i="1"/>
  <c r="K139" i="1"/>
  <c r="L139" i="1"/>
  <c r="K140" i="1"/>
  <c r="L140" i="1"/>
  <c r="K141" i="1"/>
  <c r="L141" i="1"/>
  <c r="K142" i="1"/>
  <c r="L142" i="1"/>
  <c r="K143" i="1"/>
  <c r="L143" i="1"/>
  <c r="K144" i="1"/>
  <c r="L144" i="1"/>
  <c r="K145" i="1"/>
  <c r="L145" i="1"/>
  <c r="K146" i="1"/>
  <c r="L146" i="1"/>
  <c r="K147" i="1"/>
  <c r="L147" i="1"/>
  <c r="K148" i="1"/>
  <c r="L148" i="1"/>
  <c r="K149" i="1"/>
  <c r="L149" i="1"/>
  <c r="K150" i="1"/>
  <c r="L150" i="1"/>
  <c r="K151" i="1"/>
  <c r="L151" i="1"/>
  <c r="K152" i="1"/>
  <c r="L152" i="1"/>
  <c r="K153" i="1"/>
  <c r="L153" i="1"/>
  <c r="K154" i="1"/>
  <c r="L154" i="1"/>
  <c r="K155" i="1"/>
  <c r="L155" i="1"/>
  <c r="K156" i="1"/>
  <c r="L156" i="1"/>
  <c r="K157" i="1"/>
  <c r="L157" i="1"/>
  <c r="K158" i="1"/>
  <c r="L158" i="1"/>
  <c r="K159" i="1"/>
  <c r="L159" i="1"/>
  <c r="K160" i="1"/>
  <c r="L160" i="1"/>
  <c r="K161" i="1"/>
  <c r="L161" i="1"/>
  <c r="K162" i="1"/>
  <c r="L162" i="1"/>
  <c r="K163" i="1"/>
  <c r="L163" i="1"/>
  <c r="K164" i="1"/>
  <c r="L164" i="1"/>
  <c r="K165" i="1"/>
  <c r="L165" i="1"/>
  <c r="K166" i="1"/>
  <c r="L166" i="1"/>
  <c r="K167" i="1"/>
  <c r="L167" i="1"/>
  <c r="K168" i="1"/>
  <c r="L168" i="1"/>
  <c r="K169" i="1"/>
  <c r="L169" i="1"/>
  <c r="K170" i="1"/>
  <c r="L170" i="1"/>
  <c r="K171" i="1"/>
  <c r="L171" i="1"/>
  <c r="K172" i="1"/>
  <c r="L172" i="1"/>
  <c r="K173" i="1"/>
  <c r="L173" i="1"/>
  <c r="K174" i="1"/>
  <c r="L174" i="1"/>
  <c r="K175" i="1"/>
  <c r="L175" i="1"/>
  <c r="K176" i="1"/>
  <c r="L176" i="1"/>
  <c r="K177" i="1"/>
  <c r="L177" i="1"/>
  <c r="K178" i="1"/>
  <c r="L178" i="1"/>
  <c r="K179" i="1"/>
  <c r="L179" i="1"/>
  <c r="K180" i="1"/>
  <c r="L180" i="1"/>
  <c r="K181" i="1"/>
  <c r="L181" i="1"/>
  <c r="K182" i="1"/>
  <c r="L182" i="1"/>
  <c r="K183" i="1"/>
  <c r="L183" i="1"/>
  <c r="K184" i="1"/>
  <c r="L184" i="1"/>
  <c r="K185" i="1"/>
  <c r="L185" i="1"/>
  <c r="K186" i="1"/>
  <c r="L186" i="1"/>
  <c r="K187" i="1"/>
  <c r="L187" i="1"/>
  <c r="K188" i="1"/>
  <c r="L188" i="1"/>
  <c r="K189" i="1"/>
  <c r="L189" i="1"/>
  <c r="K190" i="1"/>
  <c r="L190" i="1"/>
  <c r="K191" i="1"/>
  <c r="L191" i="1"/>
  <c r="K192" i="1"/>
  <c r="L192" i="1"/>
  <c r="K193" i="1"/>
  <c r="L193" i="1"/>
  <c r="K194" i="1"/>
  <c r="L194" i="1"/>
  <c r="K195" i="1"/>
  <c r="L195" i="1"/>
  <c r="K196" i="1"/>
  <c r="L196" i="1"/>
  <c r="K197" i="1"/>
  <c r="L197" i="1"/>
  <c r="K198" i="1"/>
  <c r="L198" i="1"/>
  <c r="K199" i="1"/>
  <c r="L199" i="1"/>
  <c r="K200" i="1"/>
  <c r="L200" i="1"/>
  <c r="K201" i="1"/>
  <c r="L201" i="1"/>
  <c r="K202" i="1"/>
  <c r="L202" i="1"/>
  <c r="K203" i="1"/>
  <c r="L203" i="1"/>
  <c r="K204" i="1"/>
  <c r="L204" i="1"/>
  <c r="K205" i="1"/>
  <c r="L205" i="1"/>
  <c r="K206" i="1"/>
  <c r="L206" i="1"/>
  <c r="K207" i="1"/>
  <c r="L207" i="1"/>
  <c r="K208" i="1"/>
  <c r="L208" i="1"/>
  <c r="K209" i="1"/>
  <c r="L209" i="1"/>
  <c r="K210" i="1"/>
  <c r="L210" i="1"/>
  <c r="K211" i="1"/>
  <c r="L211" i="1"/>
  <c r="K212" i="1"/>
  <c r="L212" i="1"/>
  <c r="K213" i="1"/>
  <c r="L213" i="1"/>
  <c r="K214" i="1"/>
  <c r="L214" i="1"/>
  <c r="K215" i="1"/>
  <c r="L215" i="1"/>
  <c r="K216" i="1"/>
  <c r="L216" i="1"/>
  <c r="K217" i="1"/>
  <c r="L217" i="1"/>
  <c r="K218" i="1"/>
  <c r="L218" i="1"/>
  <c r="K219" i="1"/>
  <c r="L219" i="1"/>
  <c r="K220" i="1"/>
  <c r="L220" i="1"/>
  <c r="K221" i="1"/>
  <c r="L221" i="1"/>
  <c r="K222" i="1"/>
  <c r="L222" i="1"/>
  <c r="K223" i="1"/>
  <c r="L223" i="1"/>
  <c r="K224" i="1"/>
  <c r="L224" i="1"/>
  <c r="K225" i="1"/>
  <c r="L225" i="1"/>
  <c r="K226" i="1"/>
  <c r="L226" i="1"/>
  <c r="K227" i="1"/>
  <c r="L227" i="1"/>
  <c r="K228" i="1"/>
  <c r="L228" i="1"/>
  <c r="K229" i="1"/>
  <c r="L229" i="1"/>
  <c r="K230" i="1"/>
  <c r="L230" i="1"/>
  <c r="K231" i="1"/>
  <c r="L231" i="1"/>
  <c r="K232" i="1"/>
  <c r="L232" i="1"/>
  <c r="K233" i="1"/>
  <c r="L233" i="1"/>
  <c r="K234" i="1"/>
  <c r="L234" i="1"/>
  <c r="K235" i="1"/>
  <c r="L235" i="1"/>
  <c r="K236" i="1"/>
  <c r="L236" i="1"/>
  <c r="K237" i="1"/>
  <c r="L237" i="1"/>
  <c r="K238" i="1"/>
  <c r="L238" i="1"/>
  <c r="K239" i="1"/>
  <c r="L239" i="1"/>
  <c r="K240" i="1"/>
  <c r="L240" i="1"/>
  <c r="K241" i="1"/>
  <c r="L241" i="1"/>
  <c r="K242" i="1"/>
  <c r="L242" i="1"/>
  <c r="K243" i="1"/>
  <c r="L243" i="1"/>
  <c r="K244" i="1"/>
  <c r="L244" i="1"/>
  <c r="K245" i="1"/>
  <c r="L245" i="1"/>
  <c r="K246" i="1"/>
  <c r="L246" i="1"/>
  <c r="K247" i="1"/>
  <c r="L247" i="1"/>
  <c r="K248" i="1"/>
  <c r="L248" i="1"/>
  <c r="K249" i="1"/>
  <c r="L249" i="1"/>
  <c r="K250" i="1"/>
  <c r="L250" i="1"/>
  <c r="K251" i="1"/>
  <c r="L251" i="1"/>
  <c r="K252" i="1"/>
  <c r="L252" i="1"/>
  <c r="K253" i="1"/>
  <c r="L253" i="1"/>
  <c r="K254" i="1"/>
  <c r="L254" i="1"/>
  <c r="K255" i="1"/>
  <c r="L255" i="1"/>
  <c r="K256" i="1"/>
  <c r="L256" i="1"/>
  <c r="K257" i="1"/>
  <c r="L257" i="1"/>
  <c r="K258" i="1"/>
  <c r="L258" i="1"/>
  <c r="K259" i="1"/>
  <c r="L259" i="1"/>
  <c r="K260" i="1"/>
  <c r="L260" i="1"/>
  <c r="K261" i="1"/>
  <c r="L261" i="1"/>
  <c r="K262" i="1"/>
  <c r="L262" i="1"/>
  <c r="K263" i="1"/>
  <c r="L263" i="1"/>
  <c r="K264" i="1"/>
  <c r="L264" i="1"/>
  <c r="K265" i="1"/>
  <c r="L265" i="1"/>
  <c r="K266" i="1"/>
  <c r="L266" i="1"/>
  <c r="K267" i="1"/>
  <c r="L267" i="1"/>
  <c r="K268" i="1"/>
  <c r="L268" i="1"/>
  <c r="K269" i="1"/>
  <c r="L269" i="1"/>
  <c r="K270" i="1"/>
  <c r="L270" i="1"/>
  <c r="K271" i="1"/>
  <c r="L271" i="1"/>
  <c r="K272" i="1"/>
  <c r="L272" i="1"/>
  <c r="K273" i="1"/>
  <c r="L273" i="1"/>
  <c r="K274" i="1"/>
  <c r="L274" i="1"/>
  <c r="K275" i="1"/>
  <c r="L275" i="1"/>
  <c r="K276" i="1"/>
  <c r="L276" i="1"/>
  <c r="K277" i="1"/>
  <c r="L277" i="1"/>
  <c r="K278" i="1"/>
  <c r="L278" i="1"/>
  <c r="K279" i="1"/>
  <c r="L279" i="1"/>
  <c r="K280" i="1"/>
  <c r="L280" i="1"/>
  <c r="K281" i="1"/>
  <c r="L281" i="1"/>
  <c r="K282" i="1"/>
  <c r="L282" i="1"/>
  <c r="K283" i="1"/>
  <c r="L283" i="1"/>
  <c r="K284" i="1"/>
  <c r="L284" i="1"/>
  <c r="K285" i="1"/>
  <c r="L285" i="1"/>
  <c r="K286" i="1"/>
  <c r="L286" i="1"/>
  <c r="K287" i="1"/>
  <c r="L287" i="1"/>
  <c r="K288" i="1"/>
  <c r="L288" i="1"/>
  <c r="K289" i="1"/>
  <c r="L289" i="1"/>
  <c r="K290" i="1"/>
  <c r="L290" i="1"/>
  <c r="K291" i="1"/>
  <c r="L291" i="1"/>
  <c r="K292" i="1"/>
  <c r="L292" i="1"/>
  <c r="K293" i="1"/>
  <c r="L293" i="1"/>
  <c r="K294" i="1"/>
  <c r="L294" i="1"/>
  <c r="K295" i="1"/>
  <c r="L295" i="1"/>
  <c r="K296" i="1"/>
  <c r="L296" i="1"/>
  <c r="K297" i="1"/>
  <c r="L297" i="1"/>
  <c r="K298" i="1"/>
  <c r="L298" i="1"/>
  <c r="K299" i="1"/>
  <c r="L299" i="1"/>
  <c r="K300" i="1"/>
  <c r="L300" i="1"/>
  <c r="K301" i="1"/>
  <c r="L301" i="1"/>
  <c r="K302" i="1"/>
  <c r="L302" i="1"/>
  <c r="K303" i="1"/>
  <c r="L303" i="1"/>
  <c r="K304" i="1"/>
  <c r="L304" i="1"/>
  <c r="K305" i="1"/>
  <c r="L305" i="1"/>
  <c r="K306" i="1"/>
  <c r="L306" i="1"/>
  <c r="K307" i="1"/>
  <c r="L307" i="1"/>
  <c r="K308" i="1"/>
  <c r="L308" i="1"/>
  <c r="K309" i="1"/>
  <c r="L309" i="1"/>
  <c r="K310" i="1"/>
  <c r="L310" i="1"/>
  <c r="K311" i="1"/>
  <c r="L311" i="1"/>
  <c r="K312" i="1"/>
  <c r="L312" i="1"/>
  <c r="K313" i="1"/>
  <c r="L313" i="1"/>
  <c r="K314" i="1"/>
  <c r="L314" i="1"/>
  <c r="K315" i="1"/>
  <c r="L315" i="1"/>
  <c r="K316" i="1"/>
  <c r="L316" i="1"/>
  <c r="K317" i="1"/>
  <c r="L317" i="1"/>
  <c r="K318" i="1"/>
  <c r="L318" i="1"/>
  <c r="K319" i="1"/>
  <c r="L319" i="1"/>
  <c r="K320" i="1"/>
  <c r="L320" i="1"/>
  <c r="K321" i="1"/>
  <c r="L321" i="1"/>
  <c r="K322" i="1"/>
  <c r="L322" i="1"/>
  <c r="K323" i="1"/>
  <c r="L323" i="1"/>
  <c r="K324" i="1"/>
  <c r="L324" i="1"/>
  <c r="K325" i="1"/>
  <c r="L325" i="1"/>
  <c r="K326" i="1"/>
  <c r="L326" i="1"/>
  <c r="K327" i="1"/>
  <c r="L327" i="1"/>
  <c r="K328" i="1"/>
  <c r="L328" i="1"/>
  <c r="K329" i="1"/>
  <c r="L329" i="1"/>
  <c r="K330" i="1"/>
  <c r="L330" i="1"/>
  <c r="K331" i="1"/>
  <c r="L331" i="1"/>
  <c r="K332" i="1"/>
  <c r="L332" i="1"/>
  <c r="K333" i="1"/>
  <c r="L333" i="1"/>
  <c r="K334" i="1"/>
  <c r="L334" i="1"/>
  <c r="K335" i="1"/>
  <c r="L335" i="1"/>
  <c r="K336" i="1"/>
  <c r="L336" i="1"/>
  <c r="K337" i="1"/>
  <c r="L337" i="1"/>
  <c r="K338" i="1"/>
  <c r="L338" i="1"/>
  <c r="K339" i="1"/>
  <c r="L339" i="1"/>
  <c r="K340" i="1"/>
  <c r="L340" i="1"/>
  <c r="K341" i="1"/>
  <c r="L341" i="1"/>
  <c r="K342" i="1"/>
  <c r="L342" i="1"/>
  <c r="K343" i="1"/>
  <c r="L343" i="1"/>
  <c r="K344" i="1"/>
  <c r="L344" i="1"/>
  <c r="K345" i="1"/>
  <c r="L345" i="1"/>
  <c r="K346" i="1"/>
  <c r="L346" i="1"/>
  <c r="K347" i="1"/>
  <c r="L347" i="1"/>
  <c r="K348" i="1"/>
  <c r="L348" i="1"/>
  <c r="K349" i="1"/>
  <c r="L349" i="1"/>
  <c r="K350" i="1"/>
  <c r="L350" i="1"/>
  <c r="K351" i="1"/>
  <c r="L351" i="1"/>
  <c r="K352" i="1"/>
  <c r="L352" i="1"/>
  <c r="K353" i="1"/>
  <c r="L353" i="1"/>
  <c r="K354" i="1"/>
  <c r="L354" i="1"/>
  <c r="K355" i="1"/>
  <c r="L355" i="1"/>
  <c r="K356" i="1"/>
  <c r="L356" i="1"/>
  <c r="K357" i="1"/>
  <c r="L357" i="1"/>
  <c r="K358" i="1"/>
  <c r="L358" i="1"/>
  <c r="K359" i="1"/>
  <c r="L359" i="1"/>
  <c r="K360" i="1"/>
  <c r="L360" i="1"/>
  <c r="K361" i="1"/>
  <c r="L361" i="1"/>
  <c r="K362" i="1"/>
  <c r="L362" i="1"/>
  <c r="K363" i="1"/>
  <c r="L363" i="1"/>
  <c r="K364" i="1"/>
  <c r="L364" i="1"/>
  <c r="K365" i="1"/>
  <c r="L365" i="1"/>
  <c r="K366" i="1"/>
  <c r="L366" i="1"/>
  <c r="K367" i="1"/>
  <c r="L367" i="1"/>
  <c r="K368" i="1"/>
  <c r="L368" i="1"/>
  <c r="K369" i="1"/>
  <c r="L369" i="1"/>
  <c r="K370" i="1"/>
  <c r="L370" i="1"/>
  <c r="K371" i="1"/>
  <c r="L371" i="1"/>
  <c r="K372" i="1"/>
  <c r="L372" i="1"/>
  <c r="K373" i="1"/>
  <c r="L373" i="1"/>
  <c r="K374" i="1"/>
  <c r="L374" i="1"/>
  <c r="K375" i="1"/>
  <c r="L375" i="1"/>
  <c r="K376" i="1"/>
  <c r="L376" i="1"/>
  <c r="K377" i="1"/>
  <c r="L377" i="1"/>
  <c r="K378" i="1"/>
  <c r="L378" i="1"/>
  <c r="K379" i="1"/>
  <c r="L379" i="1"/>
  <c r="K380" i="1"/>
  <c r="L380" i="1"/>
  <c r="K381" i="1"/>
  <c r="L381" i="1"/>
  <c r="K382" i="1"/>
  <c r="L382" i="1"/>
  <c r="K383" i="1"/>
  <c r="L383" i="1"/>
  <c r="K384" i="1"/>
  <c r="L384" i="1"/>
  <c r="K385" i="1"/>
  <c r="L385" i="1"/>
  <c r="K386" i="1"/>
  <c r="L386" i="1"/>
  <c r="K387" i="1"/>
  <c r="L387" i="1"/>
  <c r="K388" i="1"/>
  <c r="L388" i="1"/>
  <c r="K389" i="1"/>
  <c r="L389" i="1"/>
  <c r="K390" i="1"/>
  <c r="L390" i="1"/>
  <c r="K391" i="1"/>
  <c r="L391" i="1"/>
  <c r="K392" i="1"/>
  <c r="L392" i="1"/>
  <c r="K393" i="1"/>
  <c r="L393" i="1"/>
  <c r="K394" i="1"/>
  <c r="L394" i="1"/>
  <c r="K395" i="1"/>
  <c r="L395" i="1"/>
  <c r="K396" i="1"/>
  <c r="L396" i="1"/>
  <c r="K397" i="1"/>
  <c r="L397" i="1"/>
  <c r="K398" i="1"/>
  <c r="L398" i="1"/>
  <c r="K399" i="1"/>
  <c r="L399" i="1"/>
  <c r="K400" i="1"/>
  <c r="L400" i="1"/>
  <c r="K401" i="1"/>
  <c r="L401" i="1"/>
  <c r="K402" i="1"/>
  <c r="L402" i="1"/>
  <c r="K403" i="1"/>
  <c r="L403" i="1"/>
  <c r="K404" i="1"/>
  <c r="L404" i="1"/>
  <c r="K405" i="1"/>
  <c r="L405" i="1"/>
  <c r="K406" i="1"/>
  <c r="L406" i="1"/>
  <c r="K407" i="1"/>
  <c r="L407" i="1"/>
  <c r="K408" i="1"/>
  <c r="L408" i="1"/>
  <c r="K409" i="1"/>
  <c r="L409" i="1"/>
  <c r="K410" i="1"/>
  <c r="L410" i="1"/>
  <c r="K411" i="1"/>
  <c r="L411" i="1"/>
  <c r="K412" i="1"/>
  <c r="L412" i="1"/>
  <c r="K413" i="1"/>
  <c r="L413" i="1"/>
  <c r="K414" i="1"/>
  <c r="L414" i="1"/>
  <c r="K415" i="1"/>
  <c r="L415" i="1"/>
  <c r="K416" i="1"/>
  <c r="L416" i="1"/>
  <c r="K417" i="1"/>
  <c r="L417" i="1"/>
  <c r="K418" i="1"/>
  <c r="L418" i="1"/>
  <c r="K419" i="1"/>
  <c r="L419" i="1"/>
  <c r="K420" i="1"/>
  <c r="L420" i="1"/>
  <c r="K421" i="1"/>
  <c r="L421" i="1"/>
  <c r="K422" i="1"/>
  <c r="L422" i="1"/>
  <c r="K423" i="1"/>
  <c r="L423" i="1"/>
  <c r="K424" i="1"/>
  <c r="L424" i="1"/>
  <c r="K425" i="1"/>
  <c r="L425" i="1"/>
  <c r="K426" i="1"/>
  <c r="L426" i="1"/>
  <c r="K427" i="1"/>
  <c r="L427" i="1"/>
  <c r="K428" i="1"/>
  <c r="L428" i="1"/>
  <c r="K429" i="1"/>
  <c r="L429" i="1"/>
  <c r="K430" i="1"/>
  <c r="L430" i="1"/>
  <c r="K431" i="1"/>
  <c r="L431" i="1"/>
  <c r="K432" i="1"/>
  <c r="L432" i="1"/>
  <c r="K433" i="1"/>
  <c r="L433" i="1"/>
  <c r="K434" i="1"/>
  <c r="L434" i="1"/>
  <c r="K435" i="1"/>
  <c r="L435" i="1"/>
  <c r="K436" i="1"/>
  <c r="L436" i="1"/>
  <c r="K437" i="1"/>
  <c r="L437" i="1"/>
  <c r="K438" i="1"/>
  <c r="L438" i="1"/>
  <c r="K439" i="1"/>
  <c r="L439" i="1"/>
  <c r="K440" i="1"/>
  <c r="L440" i="1"/>
  <c r="K441" i="1"/>
  <c r="L441" i="1"/>
  <c r="K442" i="1"/>
  <c r="L442" i="1"/>
  <c r="K443" i="1"/>
  <c r="L443" i="1"/>
  <c r="K444" i="1"/>
  <c r="L444" i="1"/>
  <c r="K445" i="1"/>
  <c r="L445" i="1"/>
  <c r="K446" i="1"/>
  <c r="L446" i="1"/>
  <c r="K447" i="1"/>
  <c r="L447" i="1"/>
  <c r="K448" i="1"/>
  <c r="L448" i="1"/>
  <c r="K449" i="1"/>
  <c r="L449" i="1"/>
  <c r="K450" i="1"/>
  <c r="L450" i="1"/>
  <c r="K451" i="1"/>
  <c r="L451" i="1"/>
  <c r="K452" i="1"/>
  <c r="L452" i="1"/>
  <c r="K453" i="1"/>
  <c r="L453" i="1"/>
  <c r="K454" i="1"/>
  <c r="L454" i="1"/>
  <c r="K455" i="1"/>
  <c r="L455" i="1"/>
  <c r="K456" i="1"/>
  <c r="L456" i="1"/>
  <c r="K457" i="1"/>
  <c r="L457" i="1"/>
  <c r="K458" i="1"/>
  <c r="L458" i="1"/>
  <c r="K459" i="1"/>
  <c r="L459" i="1"/>
  <c r="K460" i="1"/>
  <c r="L460" i="1"/>
  <c r="K461" i="1"/>
  <c r="L461" i="1"/>
  <c r="K462" i="1"/>
  <c r="L462" i="1"/>
  <c r="K463" i="1"/>
  <c r="L463" i="1"/>
  <c r="K464" i="1"/>
  <c r="L464" i="1"/>
  <c r="K465" i="1"/>
  <c r="L465" i="1"/>
  <c r="K466" i="1"/>
  <c r="L466" i="1"/>
  <c r="K467" i="1"/>
  <c r="L467" i="1"/>
  <c r="K468" i="1"/>
  <c r="L468" i="1"/>
  <c r="K469" i="1"/>
  <c r="L469" i="1"/>
  <c r="K470" i="1"/>
  <c r="L470" i="1"/>
  <c r="K471" i="1"/>
  <c r="L471" i="1"/>
  <c r="K472" i="1"/>
  <c r="L472" i="1"/>
  <c r="K473" i="1"/>
  <c r="L473" i="1"/>
  <c r="K474" i="1"/>
  <c r="L474" i="1"/>
  <c r="K475" i="1"/>
  <c r="L475" i="1"/>
  <c r="K476" i="1"/>
  <c r="L476" i="1"/>
  <c r="K477" i="1"/>
  <c r="L477" i="1"/>
  <c r="K478" i="1"/>
  <c r="L478" i="1"/>
  <c r="K479" i="1"/>
  <c r="L479" i="1"/>
  <c r="K480" i="1"/>
  <c r="L480" i="1"/>
  <c r="K481" i="1"/>
  <c r="L481" i="1"/>
  <c r="K482" i="1"/>
  <c r="L482" i="1"/>
  <c r="K483" i="1"/>
  <c r="L483" i="1"/>
  <c r="K484" i="1"/>
  <c r="L484" i="1"/>
  <c r="K485" i="1"/>
  <c r="L485" i="1"/>
  <c r="K486" i="1"/>
  <c r="L486" i="1"/>
  <c r="K487" i="1"/>
  <c r="L487" i="1"/>
  <c r="K488" i="1"/>
  <c r="L488" i="1"/>
  <c r="K489" i="1"/>
  <c r="L489" i="1"/>
  <c r="K490" i="1"/>
  <c r="L490" i="1"/>
  <c r="K491" i="1"/>
  <c r="L491" i="1"/>
  <c r="K492" i="1"/>
  <c r="L492" i="1"/>
  <c r="K493" i="1"/>
  <c r="L493" i="1"/>
  <c r="K494" i="1"/>
  <c r="L494" i="1"/>
  <c r="K495" i="1"/>
  <c r="L495" i="1"/>
  <c r="K496" i="1"/>
  <c r="L496" i="1"/>
  <c r="K497" i="1"/>
  <c r="L497" i="1"/>
  <c r="K498" i="1"/>
  <c r="L498" i="1"/>
  <c r="K499" i="1"/>
  <c r="L499" i="1"/>
  <c r="K500" i="1"/>
  <c r="L500" i="1"/>
  <c r="K501" i="1"/>
  <c r="L501" i="1"/>
  <c r="K502" i="1"/>
  <c r="L502" i="1"/>
  <c r="K503" i="1"/>
  <c r="L503" i="1"/>
  <c r="K504" i="1"/>
  <c r="L504" i="1"/>
  <c r="K505" i="1"/>
  <c r="L505" i="1"/>
  <c r="K506" i="1"/>
  <c r="L506" i="1"/>
  <c r="K507" i="1"/>
  <c r="L507" i="1"/>
  <c r="K508" i="1"/>
  <c r="L508" i="1"/>
  <c r="K509" i="1"/>
  <c r="L509" i="1"/>
  <c r="K510" i="1"/>
  <c r="L510" i="1"/>
  <c r="K511" i="1"/>
  <c r="L511" i="1"/>
  <c r="K512" i="1"/>
  <c r="L512" i="1"/>
  <c r="K513" i="1"/>
  <c r="L513" i="1"/>
  <c r="K514" i="1"/>
  <c r="L514" i="1"/>
  <c r="K515" i="1"/>
  <c r="L515" i="1"/>
  <c r="K516" i="1"/>
  <c r="L516" i="1"/>
  <c r="K517" i="1"/>
  <c r="L517" i="1"/>
  <c r="K518" i="1"/>
  <c r="L518" i="1"/>
  <c r="K519" i="1"/>
  <c r="L519" i="1"/>
  <c r="K520" i="1"/>
  <c r="L520" i="1"/>
  <c r="K521" i="1"/>
  <c r="L521" i="1"/>
  <c r="K522" i="1"/>
  <c r="L522" i="1"/>
  <c r="K523" i="1"/>
  <c r="L523" i="1"/>
  <c r="K524" i="1"/>
  <c r="L524" i="1"/>
  <c r="K525" i="1"/>
  <c r="L525" i="1"/>
  <c r="K526" i="1"/>
  <c r="L526" i="1"/>
  <c r="K527" i="1"/>
  <c r="L527" i="1"/>
  <c r="K528" i="1"/>
  <c r="L528" i="1"/>
  <c r="K529" i="1"/>
  <c r="L529" i="1"/>
  <c r="K530" i="1"/>
  <c r="L530" i="1"/>
  <c r="K531" i="1"/>
  <c r="L531" i="1"/>
  <c r="K532" i="1"/>
  <c r="L532" i="1"/>
  <c r="K533" i="1"/>
  <c r="L533" i="1"/>
  <c r="K534" i="1"/>
  <c r="L534" i="1"/>
  <c r="K535" i="1"/>
  <c r="L535" i="1"/>
  <c r="K536" i="1"/>
  <c r="L536" i="1"/>
  <c r="K537" i="1"/>
  <c r="L537" i="1"/>
  <c r="K538" i="1"/>
  <c r="L538" i="1"/>
  <c r="K539" i="1"/>
  <c r="L539" i="1"/>
  <c r="K540" i="1"/>
  <c r="L540" i="1"/>
  <c r="K541" i="1"/>
  <c r="L541" i="1"/>
  <c r="K542" i="1"/>
  <c r="L542" i="1"/>
  <c r="K543" i="1"/>
  <c r="L543" i="1"/>
  <c r="K544" i="1"/>
  <c r="L544" i="1"/>
  <c r="K545" i="1"/>
  <c r="L545" i="1"/>
  <c r="K546" i="1"/>
  <c r="L546" i="1"/>
  <c r="K547" i="1"/>
  <c r="L547" i="1"/>
  <c r="K548" i="1"/>
  <c r="L548" i="1"/>
  <c r="K549" i="1"/>
  <c r="L549" i="1"/>
  <c r="K550" i="1"/>
  <c r="L550" i="1"/>
  <c r="K551" i="1"/>
  <c r="L551" i="1"/>
  <c r="K552" i="1"/>
  <c r="L552" i="1"/>
  <c r="K553" i="1"/>
  <c r="L553" i="1"/>
  <c r="K554" i="1"/>
  <c r="L554" i="1"/>
  <c r="K555" i="1"/>
  <c r="L555" i="1"/>
  <c r="K556" i="1"/>
  <c r="L556" i="1"/>
  <c r="K557" i="1"/>
  <c r="L557" i="1"/>
  <c r="K558" i="1"/>
  <c r="L558" i="1"/>
  <c r="K559" i="1"/>
  <c r="L559" i="1"/>
  <c r="K560" i="1"/>
  <c r="L560" i="1"/>
  <c r="K561" i="1"/>
  <c r="L561" i="1"/>
  <c r="K562" i="1"/>
  <c r="L562" i="1"/>
  <c r="K563" i="1"/>
  <c r="L563" i="1"/>
  <c r="K564" i="1"/>
  <c r="L564" i="1"/>
  <c r="K565" i="1"/>
  <c r="L565" i="1"/>
  <c r="K566" i="1"/>
  <c r="L566" i="1"/>
  <c r="K567" i="1"/>
  <c r="L567" i="1"/>
  <c r="K568" i="1"/>
  <c r="L568" i="1"/>
  <c r="K569" i="1"/>
  <c r="L569" i="1"/>
  <c r="K570" i="1"/>
  <c r="L570" i="1"/>
  <c r="K571" i="1"/>
  <c r="L571" i="1"/>
  <c r="K572" i="1"/>
  <c r="L572" i="1"/>
  <c r="K573" i="1"/>
  <c r="L573" i="1"/>
  <c r="K574" i="1"/>
  <c r="L574" i="1"/>
  <c r="K575" i="1"/>
  <c r="L575" i="1"/>
  <c r="K576" i="1"/>
  <c r="L576" i="1"/>
  <c r="K577" i="1"/>
  <c r="L577" i="1"/>
  <c r="K578" i="1"/>
  <c r="L578" i="1"/>
  <c r="K579" i="1"/>
  <c r="L579" i="1"/>
  <c r="K580" i="1"/>
  <c r="L580" i="1"/>
  <c r="K581" i="1"/>
  <c r="L581" i="1"/>
  <c r="K582" i="1"/>
  <c r="L582" i="1"/>
  <c r="K583" i="1"/>
  <c r="L583" i="1"/>
  <c r="K584" i="1"/>
  <c r="L584" i="1"/>
  <c r="K585" i="1"/>
  <c r="L585" i="1"/>
  <c r="K586" i="1"/>
  <c r="L586" i="1"/>
  <c r="K587" i="1"/>
  <c r="L587" i="1"/>
  <c r="K588" i="1"/>
  <c r="L588" i="1"/>
  <c r="K589" i="1"/>
  <c r="L589" i="1"/>
  <c r="K590" i="1"/>
  <c r="L590" i="1"/>
  <c r="K591" i="1"/>
  <c r="L591" i="1"/>
  <c r="K592" i="1"/>
  <c r="L592" i="1"/>
  <c r="K593" i="1"/>
  <c r="L593" i="1"/>
  <c r="K594" i="1"/>
  <c r="L594" i="1"/>
  <c r="K595" i="1"/>
  <c r="L595" i="1"/>
  <c r="K596" i="1"/>
  <c r="L596" i="1"/>
  <c r="K597" i="1"/>
  <c r="L597" i="1"/>
  <c r="K598" i="1"/>
  <c r="L598" i="1"/>
  <c r="K599" i="1"/>
  <c r="L599" i="1"/>
  <c r="K600" i="1"/>
  <c r="L600" i="1"/>
  <c r="K601" i="1"/>
  <c r="L601" i="1"/>
  <c r="K602" i="1"/>
  <c r="L602" i="1"/>
  <c r="K603" i="1"/>
  <c r="L603" i="1"/>
  <c r="K604" i="1"/>
  <c r="L604" i="1"/>
  <c r="K605" i="1"/>
  <c r="L605" i="1"/>
  <c r="K606" i="1"/>
  <c r="L606" i="1"/>
  <c r="K607" i="1"/>
  <c r="L607" i="1"/>
  <c r="K608" i="1"/>
  <c r="L608" i="1"/>
  <c r="K609" i="1"/>
  <c r="L609" i="1"/>
  <c r="K610" i="1"/>
  <c r="L610" i="1"/>
  <c r="K611" i="1"/>
  <c r="L611" i="1"/>
  <c r="K612" i="1"/>
  <c r="L612" i="1"/>
  <c r="K613" i="1"/>
  <c r="L613" i="1"/>
  <c r="K614" i="1"/>
  <c r="L614" i="1"/>
  <c r="K615" i="1"/>
  <c r="L615" i="1"/>
  <c r="K616" i="1"/>
  <c r="L616" i="1"/>
  <c r="K617" i="1"/>
  <c r="L617" i="1"/>
  <c r="K618" i="1"/>
  <c r="L618" i="1"/>
  <c r="K619" i="1"/>
  <c r="L619" i="1"/>
  <c r="K620" i="1"/>
  <c r="L620" i="1"/>
  <c r="K621" i="1"/>
  <c r="L621" i="1"/>
  <c r="K622" i="1"/>
  <c r="L622" i="1"/>
  <c r="K623" i="1"/>
  <c r="L623" i="1"/>
  <c r="K624" i="1"/>
  <c r="L624" i="1"/>
  <c r="K625" i="1"/>
  <c r="L625" i="1"/>
  <c r="K626" i="1"/>
  <c r="L626" i="1"/>
  <c r="K627" i="1"/>
  <c r="L627" i="1"/>
  <c r="K628" i="1"/>
  <c r="L628" i="1"/>
  <c r="K629" i="1"/>
  <c r="L629" i="1"/>
  <c r="K630" i="1"/>
  <c r="L630" i="1"/>
  <c r="K631" i="1"/>
  <c r="L631" i="1"/>
  <c r="K632" i="1"/>
  <c r="L632" i="1"/>
  <c r="K633" i="1"/>
  <c r="L633" i="1"/>
  <c r="K634" i="1"/>
  <c r="L634" i="1"/>
  <c r="K635" i="1"/>
  <c r="L635" i="1"/>
  <c r="K636" i="1"/>
  <c r="L636" i="1"/>
  <c r="K637" i="1"/>
  <c r="L637" i="1"/>
  <c r="K638" i="1"/>
  <c r="L638" i="1"/>
  <c r="K639" i="1"/>
  <c r="L639" i="1"/>
  <c r="K640" i="1"/>
  <c r="L640" i="1"/>
  <c r="K641" i="1"/>
  <c r="L641" i="1"/>
  <c r="K642" i="1"/>
  <c r="L642" i="1"/>
  <c r="K643" i="1"/>
  <c r="L643" i="1"/>
  <c r="K644" i="1"/>
  <c r="L644" i="1"/>
  <c r="K645" i="1"/>
  <c r="L645" i="1"/>
  <c r="K646" i="1"/>
  <c r="L646" i="1"/>
  <c r="K647" i="1"/>
  <c r="L647" i="1"/>
  <c r="K648" i="1"/>
  <c r="L648" i="1"/>
  <c r="K649" i="1"/>
  <c r="L649" i="1"/>
  <c r="K650" i="1"/>
  <c r="L650" i="1"/>
  <c r="K651" i="1"/>
  <c r="L651" i="1"/>
  <c r="K652" i="1"/>
  <c r="L652" i="1"/>
  <c r="K653" i="1"/>
  <c r="L653" i="1"/>
  <c r="K654" i="1"/>
  <c r="L654" i="1"/>
  <c r="K655" i="1"/>
  <c r="L655" i="1"/>
  <c r="K656" i="1"/>
  <c r="L656" i="1"/>
  <c r="K657" i="1"/>
  <c r="L657" i="1"/>
  <c r="K658" i="1"/>
  <c r="L658" i="1"/>
  <c r="K659" i="1"/>
  <c r="L659" i="1"/>
  <c r="K660" i="1"/>
  <c r="L660" i="1"/>
  <c r="K661" i="1"/>
  <c r="L661" i="1"/>
  <c r="K662" i="1"/>
  <c r="L662" i="1"/>
  <c r="K663" i="1"/>
  <c r="L663" i="1"/>
  <c r="K664" i="1"/>
  <c r="L664" i="1"/>
  <c r="K665" i="1"/>
  <c r="L665" i="1"/>
  <c r="K666" i="1"/>
  <c r="L666" i="1"/>
  <c r="K667" i="1"/>
  <c r="L667" i="1"/>
  <c r="K668" i="1"/>
  <c r="L668" i="1"/>
  <c r="K669" i="1"/>
  <c r="L669" i="1"/>
  <c r="K670" i="1"/>
  <c r="L670" i="1"/>
  <c r="K671" i="1"/>
  <c r="L671" i="1"/>
  <c r="K672" i="1"/>
  <c r="L672" i="1"/>
  <c r="K673" i="1"/>
  <c r="L673" i="1"/>
  <c r="K674" i="1"/>
  <c r="L674" i="1"/>
  <c r="K675" i="1"/>
  <c r="L675" i="1"/>
  <c r="K676" i="1"/>
  <c r="L676" i="1"/>
  <c r="K677" i="1"/>
  <c r="L677" i="1"/>
  <c r="K678" i="1"/>
  <c r="L678" i="1"/>
  <c r="K679" i="1"/>
  <c r="L679" i="1"/>
  <c r="K680" i="1"/>
  <c r="L680" i="1"/>
  <c r="K681" i="1"/>
  <c r="L681" i="1"/>
  <c r="K682" i="1"/>
  <c r="L682" i="1"/>
  <c r="K683" i="1"/>
  <c r="L683" i="1"/>
  <c r="K684" i="1"/>
  <c r="L684" i="1"/>
  <c r="K685" i="1"/>
  <c r="L685" i="1"/>
  <c r="K686" i="1"/>
  <c r="L686" i="1"/>
  <c r="K687" i="1"/>
  <c r="L687" i="1"/>
  <c r="K688" i="1"/>
  <c r="L688" i="1"/>
  <c r="K689" i="1"/>
  <c r="L689" i="1"/>
  <c r="K690" i="1"/>
  <c r="L690" i="1"/>
  <c r="K691" i="1"/>
  <c r="L691" i="1"/>
  <c r="K692" i="1"/>
  <c r="L692" i="1"/>
  <c r="K693" i="1"/>
  <c r="L693" i="1"/>
  <c r="K694" i="1"/>
  <c r="L694" i="1"/>
  <c r="K695" i="1"/>
  <c r="L695" i="1"/>
  <c r="K696" i="1"/>
  <c r="L696" i="1"/>
  <c r="K697" i="1"/>
  <c r="L697" i="1"/>
  <c r="K698" i="1"/>
  <c r="L698" i="1"/>
  <c r="K699" i="1"/>
  <c r="L699" i="1"/>
  <c r="K700" i="1"/>
  <c r="L700" i="1"/>
  <c r="K701" i="1"/>
  <c r="L701" i="1"/>
  <c r="K702" i="1"/>
  <c r="L702" i="1"/>
  <c r="K703" i="1"/>
  <c r="L703" i="1"/>
  <c r="K704" i="1"/>
  <c r="L704" i="1"/>
  <c r="K705" i="1"/>
  <c r="L705" i="1"/>
  <c r="K706" i="1"/>
  <c r="L706" i="1"/>
  <c r="K707" i="1"/>
  <c r="L707" i="1"/>
  <c r="K708" i="1"/>
  <c r="L708" i="1"/>
  <c r="K709" i="1"/>
  <c r="L709" i="1"/>
  <c r="K710" i="1"/>
  <c r="L710" i="1"/>
  <c r="K711" i="1"/>
  <c r="L711" i="1"/>
  <c r="K712" i="1"/>
  <c r="L712" i="1"/>
  <c r="K713" i="1"/>
  <c r="L713" i="1"/>
  <c r="K714" i="1"/>
  <c r="L714" i="1"/>
  <c r="K715" i="1"/>
  <c r="L715" i="1"/>
  <c r="K716" i="1"/>
  <c r="L716" i="1"/>
  <c r="K717" i="1"/>
  <c r="L717" i="1"/>
  <c r="K718" i="1"/>
  <c r="L718" i="1"/>
  <c r="K719" i="1"/>
  <c r="L719" i="1"/>
  <c r="K720" i="1"/>
  <c r="L720" i="1"/>
  <c r="K721" i="1"/>
  <c r="L721" i="1"/>
  <c r="K722" i="1"/>
  <c r="L722" i="1"/>
  <c r="K723" i="1"/>
  <c r="L723" i="1"/>
  <c r="K724" i="1"/>
  <c r="L724" i="1"/>
  <c r="K725" i="1"/>
  <c r="L725" i="1"/>
  <c r="K726" i="1"/>
  <c r="L726" i="1"/>
  <c r="K727" i="1"/>
  <c r="L727" i="1"/>
  <c r="K728" i="1"/>
  <c r="L728" i="1"/>
  <c r="K729" i="1"/>
  <c r="L729" i="1"/>
  <c r="K730" i="1"/>
  <c r="L730" i="1"/>
  <c r="K731" i="1"/>
  <c r="L731" i="1"/>
  <c r="K732" i="1"/>
  <c r="L732" i="1"/>
  <c r="K733" i="1"/>
  <c r="L733" i="1"/>
  <c r="K734" i="1"/>
  <c r="L734" i="1"/>
  <c r="K735" i="1"/>
  <c r="L735" i="1"/>
  <c r="K736" i="1"/>
  <c r="L736" i="1"/>
  <c r="K737" i="1"/>
  <c r="L737" i="1"/>
  <c r="K738" i="1"/>
  <c r="L738" i="1"/>
  <c r="K739" i="1"/>
  <c r="L739" i="1"/>
  <c r="K740" i="1"/>
  <c r="L740" i="1"/>
  <c r="K741" i="1"/>
  <c r="L741" i="1"/>
  <c r="K742" i="1"/>
  <c r="L742" i="1"/>
  <c r="K743" i="1"/>
  <c r="L743" i="1"/>
  <c r="K744" i="1"/>
  <c r="L744" i="1"/>
  <c r="K745" i="1"/>
  <c r="L745" i="1"/>
  <c r="K746" i="1"/>
  <c r="L746" i="1"/>
  <c r="K747" i="1"/>
  <c r="L747" i="1"/>
  <c r="K748" i="1"/>
  <c r="L748" i="1"/>
  <c r="K749" i="1"/>
  <c r="L749" i="1"/>
  <c r="K750" i="1"/>
  <c r="L750" i="1"/>
  <c r="K751" i="1"/>
  <c r="L751" i="1"/>
  <c r="K752" i="1"/>
  <c r="L752" i="1"/>
  <c r="K753" i="1"/>
  <c r="L753" i="1"/>
  <c r="K754" i="1"/>
  <c r="L754" i="1"/>
  <c r="K755" i="1"/>
  <c r="L755" i="1"/>
  <c r="K756" i="1"/>
  <c r="L756" i="1"/>
  <c r="K757" i="1"/>
  <c r="L757" i="1"/>
  <c r="K758" i="1"/>
  <c r="L758" i="1"/>
  <c r="K759" i="1"/>
  <c r="L759" i="1"/>
  <c r="K760" i="1"/>
  <c r="L760" i="1"/>
  <c r="K761" i="1"/>
  <c r="L761" i="1"/>
  <c r="K762" i="1"/>
  <c r="L762" i="1"/>
  <c r="K763" i="1"/>
  <c r="L763" i="1"/>
  <c r="K764" i="1"/>
  <c r="L764" i="1"/>
  <c r="K765" i="1"/>
  <c r="L765" i="1"/>
  <c r="K766" i="1"/>
  <c r="L766" i="1"/>
  <c r="K767" i="1"/>
  <c r="L767" i="1"/>
  <c r="K768" i="1"/>
  <c r="L768" i="1"/>
  <c r="K769" i="1"/>
  <c r="L769" i="1"/>
  <c r="K770" i="1"/>
  <c r="L770" i="1"/>
  <c r="K771" i="1"/>
  <c r="L771" i="1"/>
  <c r="K772" i="1"/>
  <c r="L772" i="1"/>
  <c r="K773" i="1"/>
  <c r="L773" i="1"/>
  <c r="K774" i="1"/>
  <c r="L774" i="1"/>
  <c r="K775" i="1"/>
  <c r="L775" i="1"/>
  <c r="K776" i="1"/>
  <c r="L776" i="1"/>
  <c r="K777" i="1"/>
  <c r="L777" i="1"/>
  <c r="K778" i="1"/>
  <c r="L778" i="1"/>
  <c r="K779" i="1"/>
  <c r="L779" i="1"/>
  <c r="K780" i="1"/>
  <c r="L780" i="1"/>
  <c r="K781" i="1"/>
  <c r="L781" i="1"/>
  <c r="K782" i="1"/>
  <c r="L782" i="1"/>
  <c r="K783" i="1"/>
  <c r="L783" i="1"/>
  <c r="K784" i="1"/>
  <c r="L784" i="1"/>
  <c r="K785" i="1"/>
  <c r="L785" i="1"/>
  <c r="K786" i="1"/>
  <c r="L786" i="1"/>
  <c r="K787" i="1"/>
  <c r="L787" i="1"/>
  <c r="K788" i="1"/>
  <c r="L788" i="1"/>
  <c r="K789" i="1"/>
  <c r="L789" i="1"/>
  <c r="K790" i="1"/>
  <c r="L790" i="1"/>
  <c r="K791" i="1"/>
  <c r="L791" i="1"/>
  <c r="K792" i="1"/>
  <c r="L792" i="1"/>
  <c r="K793" i="1"/>
  <c r="L793" i="1"/>
  <c r="K794" i="1"/>
  <c r="L794" i="1"/>
  <c r="K795" i="1"/>
  <c r="L795" i="1"/>
  <c r="K796" i="1"/>
  <c r="L796" i="1"/>
  <c r="K797" i="1"/>
  <c r="L797" i="1"/>
  <c r="K798" i="1"/>
  <c r="L798" i="1"/>
  <c r="K799" i="1"/>
  <c r="L799" i="1"/>
  <c r="K800" i="1"/>
  <c r="L800" i="1"/>
  <c r="K801" i="1"/>
  <c r="L801" i="1"/>
  <c r="K802" i="1"/>
  <c r="L802" i="1"/>
  <c r="K803" i="1"/>
  <c r="L803" i="1"/>
  <c r="K804" i="1"/>
  <c r="L804" i="1"/>
  <c r="K805" i="1"/>
  <c r="L805" i="1"/>
  <c r="K806" i="1"/>
  <c r="L806" i="1"/>
  <c r="K807" i="1"/>
  <c r="L807" i="1"/>
  <c r="K808" i="1"/>
  <c r="L808" i="1"/>
  <c r="K809" i="1"/>
  <c r="L809" i="1"/>
  <c r="K810" i="1"/>
  <c r="L810" i="1"/>
  <c r="K811" i="1"/>
  <c r="L811" i="1"/>
  <c r="K812" i="1"/>
  <c r="L812" i="1"/>
  <c r="K813" i="1"/>
  <c r="L813" i="1"/>
  <c r="K814" i="1"/>
  <c r="L814" i="1"/>
  <c r="K815" i="1"/>
  <c r="L815" i="1"/>
  <c r="K816" i="1"/>
  <c r="L816" i="1"/>
  <c r="K817" i="1"/>
  <c r="L817" i="1"/>
  <c r="K818" i="1"/>
  <c r="L818" i="1"/>
  <c r="K819" i="1"/>
  <c r="L819" i="1"/>
  <c r="K820" i="1"/>
  <c r="L820" i="1"/>
  <c r="K821" i="1"/>
  <c r="L821" i="1"/>
  <c r="K822" i="1"/>
  <c r="L822" i="1"/>
  <c r="K823" i="1"/>
  <c r="L823" i="1"/>
  <c r="K824" i="1"/>
  <c r="L824" i="1"/>
  <c r="K825" i="1"/>
  <c r="L825" i="1"/>
  <c r="K826" i="1"/>
  <c r="L826" i="1"/>
  <c r="K827" i="1"/>
  <c r="L827" i="1"/>
  <c r="K828" i="1"/>
  <c r="L828" i="1"/>
  <c r="K829" i="1"/>
  <c r="L829" i="1"/>
  <c r="K830" i="1"/>
  <c r="L830" i="1"/>
  <c r="K831" i="1"/>
  <c r="L831" i="1"/>
  <c r="K832" i="1"/>
  <c r="L832" i="1"/>
  <c r="K833" i="1"/>
  <c r="L833" i="1"/>
  <c r="K834" i="1"/>
  <c r="L834" i="1"/>
  <c r="K835" i="1"/>
  <c r="L835" i="1"/>
  <c r="K836" i="1"/>
  <c r="L836" i="1"/>
  <c r="K837" i="1"/>
  <c r="L837" i="1"/>
  <c r="K838" i="1"/>
  <c r="L838" i="1"/>
  <c r="K839" i="1"/>
  <c r="L839" i="1"/>
  <c r="K840" i="1"/>
  <c r="L840" i="1"/>
  <c r="K841" i="1"/>
  <c r="L841" i="1"/>
  <c r="K842" i="1"/>
  <c r="L842" i="1"/>
  <c r="K843" i="1"/>
  <c r="L843" i="1"/>
  <c r="K844" i="1"/>
  <c r="L844" i="1"/>
  <c r="K845" i="1"/>
  <c r="L845" i="1"/>
  <c r="K846" i="1"/>
  <c r="L846" i="1"/>
  <c r="K847" i="1"/>
  <c r="L847" i="1"/>
  <c r="K848" i="1"/>
  <c r="L848" i="1"/>
  <c r="K849" i="1"/>
  <c r="L849" i="1"/>
  <c r="K850" i="1"/>
  <c r="L850" i="1"/>
  <c r="K851" i="1"/>
  <c r="L851" i="1"/>
  <c r="K852" i="1"/>
  <c r="L852" i="1"/>
  <c r="K853" i="1"/>
  <c r="L853" i="1"/>
  <c r="K854" i="1"/>
  <c r="L854" i="1"/>
  <c r="K855" i="1"/>
  <c r="L855" i="1"/>
  <c r="K856" i="1"/>
  <c r="L856" i="1"/>
  <c r="K857" i="1"/>
  <c r="L857" i="1"/>
  <c r="K858" i="1"/>
  <c r="L858" i="1"/>
  <c r="K859" i="1"/>
  <c r="L859" i="1"/>
  <c r="K860" i="1"/>
  <c r="L860" i="1"/>
  <c r="K861" i="1"/>
  <c r="L861" i="1"/>
  <c r="K862" i="1"/>
  <c r="L862" i="1"/>
  <c r="K863" i="1"/>
  <c r="L863" i="1"/>
  <c r="K864" i="1"/>
  <c r="L864" i="1"/>
  <c r="K865" i="1"/>
  <c r="L865" i="1"/>
  <c r="K866" i="1"/>
  <c r="L866" i="1"/>
  <c r="K867" i="1"/>
  <c r="L867" i="1"/>
  <c r="K868" i="1"/>
  <c r="L868" i="1"/>
  <c r="K869" i="1"/>
  <c r="L869" i="1"/>
  <c r="K870" i="1"/>
  <c r="L870" i="1"/>
  <c r="K871" i="1"/>
  <c r="L871" i="1"/>
  <c r="K872" i="1"/>
  <c r="L872" i="1"/>
  <c r="K873" i="1"/>
  <c r="L873" i="1"/>
  <c r="K874" i="1"/>
  <c r="L874" i="1"/>
  <c r="K875" i="1"/>
  <c r="L875" i="1"/>
  <c r="K876" i="1"/>
  <c r="L876" i="1"/>
  <c r="K877" i="1"/>
  <c r="L877" i="1"/>
  <c r="K878" i="1"/>
  <c r="L878" i="1"/>
  <c r="K879" i="1"/>
  <c r="L879" i="1"/>
  <c r="K880" i="1"/>
  <c r="L880" i="1"/>
  <c r="K881" i="1"/>
  <c r="L881" i="1"/>
  <c r="K882" i="1"/>
  <c r="L882" i="1"/>
  <c r="K883" i="1"/>
  <c r="L883" i="1"/>
  <c r="K884" i="1"/>
  <c r="L884" i="1"/>
  <c r="K885" i="1"/>
  <c r="L885" i="1"/>
  <c r="K886" i="1"/>
  <c r="L886" i="1"/>
  <c r="K887" i="1"/>
  <c r="L887" i="1"/>
  <c r="K888" i="1"/>
  <c r="L888" i="1"/>
  <c r="K889" i="1"/>
  <c r="L889" i="1"/>
  <c r="K890" i="1"/>
  <c r="L890" i="1"/>
  <c r="K891" i="1"/>
  <c r="L891" i="1"/>
  <c r="K892" i="1"/>
  <c r="L892" i="1"/>
  <c r="K893" i="1"/>
  <c r="L893" i="1"/>
  <c r="K894" i="1"/>
  <c r="L894" i="1"/>
  <c r="K895" i="1"/>
  <c r="L895" i="1"/>
  <c r="K896" i="1"/>
  <c r="L896" i="1"/>
  <c r="K897" i="1"/>
  <c r="L897" i="1"/>
  <c r="K898" i="1"/>
  <c r="L898" i="1"/>
  <c r="K899" i="1"/>
  <c r="L899" i="1"/>
  <c r="K900" i="1"/>
  <c r="L900" i="1"/>
  <c r="K901" i="1"/>
  <c r="L901" i="1"/>
  <c r="K902" i="1"/>
  <c r="L902" i="1"/>
  <c r="K903" i="1"/>
  <c r="L903" i="1"/>
  <c r="K904" i="1"/>
  <c r="L904" i="1"/>
  <c r="K905" i="1"/>
  <c r="L905" i="1"/>
  <c r="K906" i="1"/>
  <c r="L906" i="1"/>
  <c r="K907" i="1"/>
  <c r="L907" i="1"/>
  <c r="K908" i="1"/>
  <c r="L908" i="1"/>
  <c r="K909" i="1"/>
  <c r="L909" i="1"/>
  <c r="K910" i="1"/>
  <c r="L910" i="1"/>
  <c r="K911" i="1"/>
  <c r="L911" i="1"/>
  <c r="K912" i="1"/>
  <c r="L912" i="1"/>
  <c r="K913" i="1"/>
  <c r="L913" i="1"/>
  <c r="K914" i="1"/>
  <c r="L914" i="1"/>
  <c r="K915" i="1"/>
  <c r="L915" i="1"/>
  <c r="K916" i="1"/>
  <c r="L916" i="1"/>
  <c r="K917" i="1"/>
  <c r="L917" i="1"/>
  <c r="K918" i="1"/>
  <c r="L918" i="1"/>
  <c r="K919" i="1"/>
  <c r="L919" i="1"/>
  <c r="K920" i="1"/>
  <c r="L920" i="1"/>
  <c r="K921" i="1"/>
  <c r="L921" i="1"/>
  <c r="K922" i="1"/>
  <c r="L922" i="1"/>
  <c r="K923" i="1"/>
  <c r="L923" i="1"/>
  <c r="K924" i="1"/>
  <c r="L924" i="1"/>
  <c r="K925" i="1"/>
  <c r="L925" i="1"/>
  <c r="K926" i="1"/>
  <c r="L926" i="1"/>
  <c r="K927" i="1"/>
  <c r="L927" i="1"/>
  <c r="K928" i="1"/>
  <c r="L928" i="1"/>
  <c r="K929" i="1"/>
  <c r="L929" i="1"/>
  <c r="K930" i="1"/>
  <c r="L930" i="1"/>
  <c r="K931" i="1"/>
  <c r="L931" i="1"/>
  <c r="K932" i="1"/>
  <c r="L932" i="1"/>
  <c r="K933" i="1"/>
  <c r="L933" i="1"/>
  <c r="K934" i="1"/>
  <c r="L934" i="1"/>
  <c r="K935" i="1"/>
  <c r="L935" i="1"/>
  <c r="K936" i="1"/>
  <c r="L936" i="1"/>
  <c r="K937" i="1"/>
  <c r="L937" i="1"/>
  <c r="K938" i="1"/>
  <c r="L938" i="1"/>
  <c r="K939" i="1"/>
  <c r="L939" i="1"/>
  <c r="K940" i="1"/>
  <c r="L940" i="1"/>
  <c r="K941" i="1"/>
  <c r="L941" i="1"/>
  <c r="K942" i="1"/>
  <c r="L942" i="1"/>
  <c r="K943" i="1"/>
  <c r="L943" i="1"/>
  <c r="K944" i="1"/>
  <c r="L944" i="1"/>
  <c r="K945" i="1"/>
  <c r="L945" i="1"/>
  <c r="K946" i="1"/>
  <c r="L946" i="1"/>
  <c r="K947" i="1"/>
  <c r="L947" i="1"/>
  <c r="K948" i="1"/>
  <c r="L948" i="1"/>
  <c r="K949" i="1"/>
  <c r="L949" i="1"/>
  <c r="K950" i="1"/>
  <c r="L950" i="1"/>
  <c r="K951" i="1"/>
  <c r="L951" i="1"/>
  <c r="K952" i="1"/>
  <c r="L952" i="1"/>
  <c r="K953" i="1"/>
  <c r="L953" i="1"/>
  <c r="K954" i="1"/>
  <c r="L954" i="1"/>
  <c r="K955" i="1"/>
  <c r="L955" i="1"/>
  <c r="K956" i="1"/>
  <c r="L956" i="1"/>
  <c r="K957" i="1"/>
  <c r="L957" i="1"/>
  <c r="K958" i="1"/>
  <c r="L958" i="1"/>
  <c r="K959" i="1"/>
  <c r="L959" i="1"/>
  <c r="K960" i="1"/>
  <c r="L960" i="1"/>
  <c r="K961" i="1"/>
  <c r="L961" i="1"/>
  <c r="K962" i="1"/>
  <c r="L962" i="1"/>
  <c r="K963" i="1"/>
  <c r="L963" i="1"/>
  <c r="K964" i="1"/>
  <c r="L964" i="1"/>
  <c r="K965" i="1"/>
  <c r="L965" i="1"/>
  <c r="K966" i="1"/>
  <c r="L966" i="1"/>
  <c r="K967" i="1"/>
  <c r="L967" i="1"/>
  <c r="K968" i="1"/>
  <c r="L968" i="1"/>
  <c r="K969" i="1"/>
  <c r="L969" i="1"/>
  <c r="K970" i="1"/>
  <c r="L970" i="1"/>
  <c r="K971" i="1"/>
  <c r="L971" i="1"/>
  <c r="K972" i="1"/>
  <c r="L972" i="1"/>
  <c r="K973" i="1"/>
  <c r="L973" i="1"/>
  <c r="K974" i="1"/>
  <c r="L974" i="1"/>
  <c r="K975" i="1"/>
  <c r="L975" i="1"/>
  <c r="K976" i="1"/>
  <c r="L976" i="1"/>
  <c r="K977" i="1"/>
  <c r="L977" i="1"/>
  <c r="K978" i="1"/>
  <c r="L978" i="1"/>
  <c r="K979" i="1"/>
  <c r="L979" i="1"/>
  <c r="K980" i="1"/>
  <c r="L980" i="1"/>
  <c r="K981" i="1"/>
  <c r="L981" i="1"/>
  <c r="K982" i="1"/>
  <c r="L982" i="1"/>
  <c r="K983" i="1"/>
  <c r="L983" i="1"/>
  <c r="K984" i="1"/>
  <c r="L984" i="1"/>
  <c r="K985" i="1"/>
  <c r="L985" i="1"/>
  <c r="K986" i="1"/>
  <c r="L986" i="1"/>
  <c r="K987" i="1"/>
  <c r="L987" i="1"/>
  <c r="K988" i="1"/>
  <c r="L988" i="1"/>
  <c r="K989" i="1"/>
  <c r="L989" i="1"/>
  <c r="K990" i="1"/>
  <c r="L990" i="1"/>
  <c r="K991" i="1"/>
  <c r="L991" i="1"/>
  <c r="K992" i="1"/>
  <c r="L992" i="1"/>
  <c r="K993" i="1"/>
  <c r="L993" i="1"/>
  <c r="K994" i="1"/>
  <c r="L994" i="1"/>
  <c r="K995" i="1"/>
  <c r="L995" i="1"/>
  <c r="K996" i="1"/>
  <c r="L996" i="1"/>
  <c r="K997" i="1"/>
  <c r="L997" i="1"/>
  <c r="K998" i="1"/>
  <c r="L998" i="1"/>
  <c r="K999" i="1"/>
  <c r="L999" i="1"/>
  <c r="K1000" i="1"/>
  <c r="L1000" i="1"/>
  <c r="K1001" i="1"/>
  <c r="L1001" i="1"/>
  <c r="K1002" i="1"/>
  <c r="L1002" i="1"/>
  <c r="K1003" i="1"/>
  <c r="L1003" i="1"/>
  <c r="K1004" i="1"/>
  <c r="L1004" i="1"/>
  <c r="K1005" i="1"/>
  <c r="L1005" i="1"/>
  <c r="K1006" i="1"/>
  <c r="L1006" i="1"/>
  <c r="K1007" i="1"/>
  <c r="L1007" i="1"/>
  <c r="K1008" i="1"/>
  <c r="L1008" i="1"/>
  <c r="K1009" i="1"/>
  <c r="L1009" i="1"/>
  <c r="K1010" i="1"/>
  <c r="L1010" i="1"/>
  <c r="K1011" i="1"/>
  <c r="L1011" i="1"/>
  <c r="K1012" i="1"/>
  <c r="L1012" i="1"/>
  <c r="K1013" i="1"/>
  <c r="L1013" i="1"/>
  <c r="K1014" i="1"/>
  <c r="L1014" i="1"/>
  <c r="K1015" i="1"/>
  <c r="L1015" i="1"/>
  <c r="K1016" i="1"/>
  <c r="L1016" i="1"/>
  <c r="K1017" i="1"/>
  <c r="L1017" i="1"/>
  <c r="K1018" i="1"/>
  <c r="L1018" i="1"/>
  <c r="K1019" i="1"/>
  <c r="L1019" i="1"/>
  <c r="K1020" i="1"/>
  <c r="L1020" i="1"/>
  <c r="K1021" i="1"/>
  <c r="L1021" i="1"/>
  <c r="K1022" i="1"/>
  <c r="L1022" i="1"/>
  <c r="K1023" i="1"/>
  <c r="L1023" i="1"/>
  <c r="K1024" i="1"/>
  <c r="L1024" i="1"/>
  <c r="K1025" i="1"/>
  <c r="L1025" i="1"/>
  <c r="K1026" i="1"/>
  <c r="L1026" i="1"/>
  <c r="K1027" i="1"/>
  <c r="L1027" i="1"/>
  <c r="K1028" i="1"/>
  <c r="L1028" i="1"/>
  <c r="K1029" i="1"/>
  <c r="L1029" i="1"/>
  <c r="K1030" i="1"/>
  <c r="L1030" i="1"/>
  <c r="K1031" i="1"/>
  <c r="L1031" i="1"/>
  <c r="K1032" i="1"/>
  <c r="L1032" i="1"/>
  <c r="K1033" i="1"/>
  <c r="L1033" i="1"/>
  <c r="K1034" i="1"/>
  <c r="L1034" i="1"/>
  <c r="K1035" i="1"/>
  <c r="L1035" i="1"/>
  <c r="K1036" i="1"/>
  <c r="L1036" i="1"/>
  <c r="K1037" i="1"/>
  <c r="L1037" i="1"/>
  <c r="K1038" i="1"/>
  <c r="L1038" i="1"/>
  <c r="K1039" i="1"/>
  <c r="L1039" i="1"/>
  <c r="K1040" i="1"/>
  <c r="L1040" i="1"/>
  <c r="K1041" i="1"/>
  <c r="L1041" i="1"/>
  <c r="K1042" i="1"/>
  <c r="L1042" i="1"/>
  <c r="K1043" i="1"/>
  <c r="L1043" i="1"/>
  <c r="K1044" i="1"/>
  <c r="L1044" i="1"/>
  <c r="K1045" i="1"/>
  <c r="L1045" i="1"/>
  <c r="K1046" i="1"/>
  <c r="L1046" i="1"/>
  <c r="K1047" i="1"/>
  <c r="L1047" i="1"/>
  <c r="K1048" i="1"/>
  <c r="L1048" i="1"/>
  <c r="K1049" i="1"/>
  <c r="L1049" i="1"/>
  <c r="K1050" i="1"/>
  <c r="L1050" i="1"/>
  <c r="K1051" i="1"/>
  <c r="L1051" i="1"/>
  <c r="K1052" i="1"/>
  <c r="L1052" i="1"/>
  <c r="K1053" i="1"/>
  <c r="L1053" i="1"/>
  <c r="K1054" i="1"/>
  <c r="L1054" i="1"/>
  <c r="K1055" i="1"/>
  <c r="L1055" i="1"/>
  <c r="K1056" i="1"/>
  <c r="L1056" i="1"/>
  <c r="K1057" i="1"/>
  <c r="L1057" i="1"/>
  <c r="K1058" i="1"/>
  <c r="L1058" i="1"/>
  <c r="K1059" i="1"/>
  <c r="L1059" i="1"/>
  <c r="K1060" i="1"/>
  <c r="L1060" i="1"/>
  <c r="K1061" i="1"/>
  <c r="L1061" i="1"/>
  <c r="K1062" i="1"/>
  <c r="L1062" i="1"/>
  <c r="K1063" i="1"/>
  <c r="L1063" i="1"/>
  <c r="K1064" i="1"/>
  <c r="L1064" i="1"/>
  <c r="K1065" i="1"/>
  <c r="L1065" i="1"/>
  <c r="K1066" i="1"/>
  <c r="L1066" i="1"/>
  <c r="K1067" i="1"/>
  <c r="L1067" i="1"/>
  <c r="K1068" i="1"/>
  <c r="L1068" i="1"/>
  <c r="K1069" i="1"/>
  <c r="L1069" i="1"/>
  <c r="K1070" i="1"/>
  <c r="L1070" i="1"/>
  <c r="K1071" i="1"/>
  <c r="L1071" i="1"/>
  <c r="K1072" i="1"/>
  <c r="L1072" i="1"/>
  <c r="K1073" i="1"/>
  <c r="L1073" i="1"/>
  <c r="K1074" i="1"/>
  <c r="L1074" i="1"/>
  <c r="K1075" i="1"/>
  <c r="L1075" i="1"/>
  <c r="K1076" i="1"/>
  <c r="L1076" i="1"/>
  <c r="K1077" i="1"/>
  <c r="L1077" i="1"/>
  <c r="K1078" i="1"/>
  <c r="L1078" i="1"/>
  <c r="K1079" i="1"/>
  <c r="L1079" i="1"/>
  <c r="K1080" i="1"/>
  <c r="L1080" i="1"/>
  <c r="K1081" i="1"/>
  <c r="L1081" i="1"/>
  <c r="K1082" i="1"/>
  <c r="L1082" i="1"/>
  <c r="K1083" i="1"/>
  <c r="L1083" i="1"/>
  <c r="K1084" i="1"/>
  <c r="L1084" i="1"/>
  <c r="K1085" i="1"/>
  <c r="L1085" i="1"/>
  <c r="K1086" i="1"/>
  <c r="L1086" i="1"/>
  <c r="K1087" i="1"/>
  <c r="L1087" i="1"/>
  <c r="K1088" i="1"/>
  <c r="L1088" i="1"/>
  <c r="K1089" i="1"/>
  <c r="L1089" i="1"/>
  <c r="K1090" i="1"/>
  <c r="L1090" i="1"/>
  <c r="K1091" i="1"/>
  <c r="L1091" i="1"/>
  <c r="K1092" i="1"/>
  <c r="L1092" i="1"/>
  <c r="K1093" i="1"/>
  <c r="L1093" i="1"/>
  <c r="K1094" i="1"/>
  <c r="L1094" i="1"/>
  <c r="K1095" i="1"/>
  <c r="L1095" i="1"/>
  <c r="K1096" i="1"/>
  <c r="L1096" i="1"/>
  <c r="K1097" i="1"/>
  <c r="L1097" i="1"/>
  <c r="K1098" i="1"/>
  <c r="L1098" i="1"/>
  <c r="K1099" i="1"/>
  <c r="L1099" i="1"/>
  <c r="K1100" i="1"/>
  <c r="L1100" i="1"/>
  <c r="K1101" i="1"/>
  <c r="L1101" i="1"/>
  <c r="K1102" i="1"/>
  <c r="L1102" i="1"/>
  <c r="K1103" i="1"/>
  <c r="L1103" i="1"/>
  <c r="K1104" i="1"/>
  <c r="L1104" i="1"/>
  <c r="K1105" i="1"/>
  <c r="L1105" i="1"/>
  <c r="K1106" i="1"/>
  <c r="L1106" i="1"/>
  <c r="K1107" i="1"/>
  <c r="L1107" i="1"/>
  <c r="K1108" i="1"/>
  <c r="L1108" i="1"/>
  <c r="K1109" i="1"/>
  <c r="L1109" i="1"/>
  <c r="K1110" i="1"/>
  <c r="L1110" i="1"/>
  <c r="K1111" i="1"/>
  <c r="L1111" i="1"/>
  <c r="K1112" i="1"/>
  <c r="L1112" i="1"/>
  <c r="K1113" i="1"/>
  <c r="L1113" i="1"/>
  <c r="K1114" i="1"/>
  <c r="L1114" i="1"/>
  <c r="K1115" i="1"/>
  <c r="L1115" i="1"/>
  <c r="K1116" i="1"/>
  <c r="L1116" i="1"/>
  <c r="K1117" i="1"/>
  <c r="L1117" i="1"/>
  <c r="K1118" i="1"/>
  <c r="L1118" i="1"/>
  <c r="K1119" i="1"/>
  <c r="L1119" i="1"/>
  <c r="K1120" i="1"/>
  <c r="L1120" i="1"/>
  <c r="K1121" i="1"/>
  <c r="L1121" i="1"/>
  <c r="K1122" i="1"/>
  <c r="L1122" i="1"/>
  <c r="K1123" i="1"/>
  <c r="L1123" i="1"/>
  <c r="K1124" i="1"/>
  <c r="L1124" i="1"/>
  <c r="K1125" i="1"/>
  <c r="L1125" i="1"/>
  <c r="K1126" i="1"/>
  <c r="L1126" i="1"/>
  <c r="K1127" i="1"/>
  <c r="L1127" i="1"/>
  <c r="K1128" i="1"/>
  <c r="L1128" i="1"/>
  <c r="K1129" i="1"/>
  <c r="L1129" i="1"/>
  <c r="K1130" i="1"/>
  <c r="L1130" i="1"/>
  <c r="K1131" i="1"/>
  <c r="L1131" i="1"/>
  <c r="K1132" i="1"/>
  <c r="L1132" i="1"/>
  <c r="K1133" i="1"/>
  <c r="L1133" i="1"/>
  <c r="K1134" i="1"/>
  <c r="L1134" i="1"/>
  <c r="K1135" i="1"/>
  <c r="L1135" i="1"/>
  <c r="K1136" i="1"/>
  <c r="L1136" i="1"/>
  <c r="K1137" i="1"/>
  <c r="L1137" i="1"/>
  <c r="K1138" i="1"/>
  <c r="L1138" i="1"/>
  <c r="K1139" i="1"/>
  <c r="L1139" i="1"/>
  <c r="K1140" i="1"/>
  <c r="L1140" i="1"/>
  <c r="K1141" i="1"/>
  <c r="L1141" i="1"/>
  <c r="K1142" i="1"/>
  <c r="L1142" i="1"/>
  <c r="K1143" i="1"/>
  <c r="L1143" i="1"/>
  <c r="K1144" i="1"/>
  <c r="L1144" i="1"/>
  <c r="K1145" i="1"/>
  <c r="L1145" i="1"/>
  <c r="K1146" i="1"/>
  <c r="L1146" i="1"/>
  <c r="K1147" i="1"/>
  <c r="L1147" i="1"/>
  <c r="K1148" i="1"/>
  <c r="L1148" i="1"/>
  <c r="K1149" i="1"/>
  <c r="L1149" i="1"/>
  <c r="K1150" i="1"/>
  <c r="L1150" i="1"/>
  <c r="K1151" i="1"/>
  <c r="L1151" i="1"/>
  <c r="K1152" i="1"/>
  <c r="L1152" i="1"/>
  <c r="K1153" i="1"/>
  <c r="L1153" i="1"/>
  <c r="K1154" i="1"/>
  <c r="L1154" i="1"/>
  <c r="K1155" i="1"/>
  <c r="L1155" i="1"/>
  <c r="K1156" i="1"/>
  <c r="L1156" i="1"/>
  <c r="K1157" i="1"/>
  <c r="L1157" i="1"/>
  <c r="K1158" i="1"/>
  <c r="L1158" i="1"/>
  <c r="K1159" i="1"/>
  <c r="L1159" i="1"/>
  <c r="K1160" i="1"/>
  <c r="L1160" i="1"/>
  <c r="K1161" i="1"/>
  <c r="L1161" i="1"/>
  <c r="K1162" i="1"/>
  <c r="L1162" i="1"/>
  <c r="K1163" i="1"/>
  <c r="L1163" i="1"/>
  <c r="K1164" i="1"/>
  <c r="L1164" i="1"/>
  <c r="K1165" i="1"/>
  <c r="L1165" i="1"/>
  <c r="K1166" i="1"/>
  <c r="L1166" i="1"/>
  <c r="K1167" i="1"/>
  <c r="L1167" i="1"/>
  <c r="K1168" i="1"/>
  <c r="L1168" i="1"/>
  <c r="K1169" i="1"/>
  <c r="L1169" i="1"/>
  <c r="K1170" i="1"/>
  <c r="L1170" i="1"/>
  <c r="K1171" i="1"/>
  <c r="L1171" i="1"/>
  <c r="K1172" i="1"/>
  <c r="L1172" i="1"/>
  <c r="K1173" i="1"/>
  <c r="L1173" i="1"/>
  <c r="K1174" i="1"/>
  <c r="L1174" i="1"/>
  <c r="K1175" i="1"/>
  <c r="L1175" i="1"/>
  <c r="K1176" i="1"/>
  <c r="L1176" i="1"/>
  <c r="K1177" i="1"/>
  <c r="L1177" i="1"/>
  <c r="K1178" i="1"/>
  <c r="L1178" i="1"/>
  <c r="K1179" i="1"/>
  <c r="L1179" i="1"/>
  <c r="K1180" i="1"/>
  <c r="L1180" i="1"/>
  <c r="K1181" i="1"/>
  <c r="L1181" i="1"/>
  <c r="K1182" i="1"/>
  <c r="L1182" i="1"/>
  <c r="K1183" i="1"/>
  <c r="L1183" i="1"/>
  <c r="K1184" i="1"/>
  <c r="L1184" i="1"/>
  <c r="K1185" i="1"/>
  <c r="L1185" i="1"/>
  <c r="K1186" i="1"/>
  <c r="L1186" i="1"/>
  <c r="K1187" i="1"/>
  <c r="L1187" i="1"/>
  <c r="K1188" i="1"/>
  <c r="L1188" i="1"/>
  <c r="K1189" i="1"/>
  <c r="L1189" i="1"/>
  <c r="K1190" i="1"/>
  <c r="L1190" i="1"/>
  <c r="K1191" i="1"/>
  <c r="L1191" i="1"/>
  <c r="K1192" i="1"/>
  <c r="L1192" i="1"/>
  <c r="K1193" i="1"/>
  <c r="L1193" i="1"/>
  <c r="K1194" i="1"/>
  <c r="L1194" i="1"/>
  <c r="K1195" i="1"/>
  <c r="L1195" i="1"/>
  <c r="K1196" i="1"/>
  <c r="L1196" i="1"/>
  <c r="K1197" i="1"/>
  <c r="L1197" i="1"/>
  <c r="K1198" i="1"/>
  <c r="L1198" i="1"/>
  <c r="K1199" i="1"/>
  <c r="L1199" i="1"/>
  <c r="K1200" i="1"/>
  <c r="L1200" i="1"/>
  <c r="K1201" i="1"/>
  <c r="L1201" i="1"/>
  <c r="K1202" i="1"/>
  <c r="L1202" i="1"/>
  <c r="K1203" i="1"/>
  <c r="L1203" i="1"/>
  <c r="K1204" i="1"/>
  <c r="L1204" i="1"/>
  <c r="K1205" i="1"/>
  <c r="L1205" i="1"/>
  <c r="K1206" i="1"/>
  <c r="L1206" i="1"/>
  <c r="K1207" i="1"/>
  <c r="L1207" i="1"/>
  <c r="K1208" i="1"/>
  <c r="L1208" i="1"/>
  <c r="K1209" i="1"/>
  <c r="L1209" i="1"/>
  <c r="K1210" i="1"/>
  <c r="L1210" i="1"/>
  <c r="K1211" i="1"/>
  <c r="L1211" i="1"/>
  <c r="K1212" i="1"/>
  <c r="L1212" i="1"/>
  <c r="K1213" i="1"/>
  <c r="L1213" i="1"/>
  <c r="K1214" i="1"/>
  <c r="L1214" i="1"/>
  <c r="K1215" i="1"/>
  <c r="L1215" i="1"/>
  <c r="K1216" i="1"/>
  <c r="L1216" i="1"/>
  <c r="K1217" i="1"/>
  <c r="L1217" i="1"/>
  <c r="K1218" i="1"/>
  <c r="L1218" i="1"/>
  <c r="K1219" i="1"/>
  <c r="L1219" i="1"/>
  <c r="K1220" i="1"/>
  <c r="L1220" i="1"/>
  <c r="K1221" i="1"/>
  <c r="L1221" i="1"/>
  <c r="K1222" i="1"/>
  <c r="L1222" i="1"/>
  <c r="K1223" i="1"/>
  <c r="L1223" i="1"/>
  <c r="K1224" i="1"/>
  <c r="L1224" i="1"/>
  <c r="K1225" i="1"/>
  <c r="L1225" i="1"/>
  <c r="K1226" i="1"/>
  <c r="L1226" i="1"/>
  <c r="K1227" i="1"/>
  <c r="L1227" i="1"/>
  <c r="K1228" i="1"/>
  <c r="L1228" i="1"/>
  <c r="K1229" i="1"/>
  <c r="L1229" i="1"/>
  <c r="K1230" i="1"/>
  <c r="L1230" i="1"/>
  <c r="K1231" i="1"/>
  <c r="L1231" i="1"/>
  <c r="K1232" i="1"/>
  <c r="L1232" i="1"/>
  <c r="K1233" i="1"/>
  <c r="L1233" i="1"/>
  <c r="K1234" i="1"/>
  <c r="L1234" i="1"/>
  <c r="K1235" i="1"/>
  <c r="L1235" i="1"/>
  <c r="K1236" i="1"/>
  <c r="L1236" i="1"/>
  <c r="K1237" i="1"/>
  <c r="L1237" i="1"/>
  <c r="K1238" i="1"/>
  <c r="L1238" i="1"/>
  <c r="K1239" i="1"/>
  <c r="L1239" i="1"/>
  <c r="K1240" i="1"/>
  <c r="L1240" i="1"/>
  <c r="K1241" i="1"/>
  <c r="L1241" i="1"/>
  <c r="K1242" i="1"/>
  <c r="L1242" i="1"/>
  <c r="K1243" i="1"/>
  <c r="L1243" i="1"/>
  <c r="K1244" i="1"/>
  <c r="L1244" i="1"/>
  <c r="K1245" i="1"/>
  <c r="L1245" i="1"/>
  <c r="K1246" i="1"/>
  <c r="L1246" i="1"/>
  <c r="K1247" i="1"/>
  <c r="L1247" i="1"/>
  <c r="K1248" i="1"/>
  <c r="L1248" i="1"/>
  <c r="K1249" i="1"/>
  <c r="L1249" i="1"/>
  <c r="K1250" i="1"/>
  <c r="L1250" i="1"/>
  <c r="K1251" i="1"/>
  <c r="L1251" i="1"/>
  <c r="K1252" i="1"/>
  <c r="L1252" i="1"/>
  <c r="K1253" i="1"/>
  <c r="L1253" i="1"/>
  <c r="K1254" i="1"/>
  <c r="L1254" i="1"/>
  <c r="K1255" i="1"/>
  <c r="L1255" i="1"/>
  <c r="K1256" i="1"/>
  <c r="L1256" i="1"/>
  <c r="K1257" i="1"/>
  <c r="L1257" i="1"/>
  <c r="K1258" i="1"/>
  <c r="L1258" i="1"/>
  <c r="K1259" i="1"/>
  <c r="L1259" i="1"/>
  <c r="K1260" i="1"/>
  <c r="L1260" i="1"/>
  <c r="K1261" i="1"/>
  <c r="L1261" i="1"/>
  <c r="K1262" i="1"/>
  <c r="L1262" i="1"/>
  <c r="K1263" i="1"/>
  <c r="L1263" i="1"/>
  <c r="K1264" i="1"/>
  <c r="L1264" i="1"/>
  <c r="K1265" i="1"/>
  <c r="L1265" i="1"/>
  <c r="K1266" i="1"/>
  <c r="L1266" i="1"/>
  <c r="K1267" i="1"/>
  <c r="L1267" i="1"/>
  <c r="K1268" i="1"/>
  <c r="L1268" i="1"/>
  <c r="K1269" i="1"/>
  <c r="L1269" i="1"/>
  <c r="K1270" i="1"/>
  <c r="L1270" i="1"/>
  <c r="K1271" i="1"/>
  <c r="L1271" i="1"/>
  <c r="K1272" i="1"/>
  <c r="L1272" i="1"/>
  <c r="K1273" i="1"/>
  <c r="L1273" i="1"/>
  <c r="K1274" i="1"/>
  <c r="L1274" i="1"/>
  <c r="K1275" i="1"/>
  <c r="L1275" i="1"/>
  <c r="K1276" i="1"/>
  <c r="L1276" i="1"/>
  <c r="K1277" i="1"/>
  <c r="L1277" i="1"/>
  <c r="K1278" i="1"/>
  <c r="L1278" i="1"/>
  <c r="K1279" i="1"/>
  <c r="L1279" i="1"/>
  <c r="K1280" i="1"/>
  <c r="L1280" i="1"/>
  <c r="K1281" i="1"/>
  <c r="L1281" i="1"/>
  <c r="K1282" i="1"/>
  <c r="L1282" i="1"/>
  <c r="K1283" i="1"/>
  <c r="L1283" i="1"/>
  <c r="K1284" i="1"/>
  <c r="L1284" i="1"/>
  <c r="K1285" i="1"/>
  <c r="L1285" i="1"/>
  <c r="K1286" i="1"/>
  <c r="L1286" i="1"/>
  <c r="K1287" i="1"/>
  <c r="L1287" i="1"/>
  <c r="K1288" i="1"/>
  <c r="L1288" i="1"/>
  <c r="K1289" i="1"/>
  <c r="L1289" i="1"/>
  <c r="K1290" i="1"/>
  <c r="L1290" i="1"/>
  <c r="K1291" i="1"/>
  <c r="L1291" i="1"/>
  <c r="K1292" i="1"/>
  <c r="L1292" i="1"/>
  <c r="K1293" i="1"/>
  <c r="L1293" i="1"/>
  <c r="K1294" i="1"/>
  <c r="L1294" i="1"/>
  <c r="K1295" i="1"/>
  <c r="L1295" i="1"/>
  <c r="K1296" i="1"/>
  <c r="L1296" i="1"/>
  <c r="K1297" i="1"/>
  <c r="L1297" i="1"/>
  <c r="K1298" i="1"/>
  <c r="L1298" i="1"/>
  <c r="K1299" i="1"/>
  <c r="L1299" i="1"/>
  <c r="K1300" i="1"/>
  <c r="L1300" i="1"/>
  <c r="K1301" i="1"/>
  <c r="L1301" i="1"/>
  <c r="K1302" i="1"/>
  <c r="L1302" i="1"/>
  <c r="K1303" i="1"/>
  <c r="L1303" i="1"/>
  <c r="K1304" i="1"/>
  <c r="L1304" i="1"/>
  <c r="K1305" i="1"/>
  <c r="L1305" i="1"/>
  <c r="K1306" i="1"/>
  <c r="L1306" i="1"/>
  <c r="K1307" i="1"/>
  <c r="L1307" i="1"/>
  <c r="K1308" i="1"/>
  <c r="L1308" i="1"/>
  <c r="K1309" i="1"/>
  <c r="L1309" i="1"/>
  <c r="K1310" i="1"/>
  <c r="L1310" i="1"/>
  <c r="K1311" i="1"/>
  <c r="L1311" i="1"/>
  <c r="K1312" i="1"/>
  <c r="L1312" i="1"/>
  <c r="K1313" i="1"/>
  <c r="L1313" i="1"/>
  <c r="K1314" i="1"/>
  <c r="L1314" i="1"/>
  <c r="K1315" i="1"/>
  <c r="L1315" i="1"/>
  <c r="K1316" i="1"/>
  <c r="L1316" i="1"/>
  <c r="K1317" i="1"/>
  <c r="L1317" i="1"/>
  <c r="K1318" i="1"/>
  <c r="L1318" i="1"/>
  <c r="K1319" i="1"/>
  <c r="L1319" i="1"/>
  <c r="K1320" i="1"/>
  <c r="L1320" i="1"/>
  <c r="K1321" i="1"/>
  <c r="L1321" i="1"/>
  <c r="K1322" i="1"/>
  <c r="L1322" i="1"/>
  <c r="K1323" i="1"/>
  <c r="L1323" i="1"/>
  <c r="K1324" i="1"/>
  <c r="L1324" i="1"/>
  <c r="K1325" i="1"/>
  <c r="L1325" i="1"/>
  <c r="K1326" i="1"/>
  <c r="L1326" i="1"/>
  <c r="K1327" i="1"/>
  <c r="L1327" i="1"/>
  <c r="K1328" i="1"/>
  <c r="L1328" i="1"/>
  <c r="K1329" i="1"/>
  <c r="L1329" i="1"/>
  <c r="K1330" i="1"/>
  <c r="L1330" i="1"/>
  <c r="K1331" i="1"/>
  <c r="L1331" i="1"/>
  <c r="K1332" i="1"/>
  <c r="L1332" i="1"/>
  <c r="K1333" i="1"/>
  <c r="L1333" i="1"/>
  <c r="K1334" i="1"/>
  <c r="L1334" i="1"/>
  <c r="K1335" i="1"/>
  <c r="L1335" i="1"/>
  <c r="K1336" i="1"/>
  <c r="L1336" i="1"/>
  <c r="K1337" i="1"/>
  <c r="L1337" i="1"/>
  <c r="K1338" i="1"/>
  <c r="L1338" i="1"/>
  <c r="K1339" i="1"/>
  <c r="L1339" i="1"/>
  <c r="K1340" i="1"/>
  <c r="L1340" i="1"/>
  <c r="K1341" i="1"/>
  <c r="L1341" i="1"/>
  <c r="K1342" i="1"/>
  <c r="L1342" i="1"/>
  <c r="K1343" i="1"/>
  <c r="L1343" i="1"/>
  <c r="K1344" i="1"/>
  <c r="L1344" i="1"/>
  <c r="K1345" i="1"/>
  <c r="L1345" i="1"/>
  <c r="K1346" i="1"/>
  <c r="L1346" i="1"/>
  <c r="K1347" i="1"/>
  <c r="L1347" i="1"/>
  <c r="K1348" i="1"/>
  <c r="L1348" i="1"/>
  <c r="K1349" i="1"/>
  <c r="L1349" i="1"/>
  <c r="K1350" i="1"/>
  <c r="L1350" i="1"/>
  <c r="K1351" i="1"/>
  <c r="L1351" i="1"/>
  <c r="K1352" i="1"/>
  <c r="L1352" i="1"/>
  <c r="K1353" i="1"/>
  <c r="L1353" i="1"/>
  <c r="K1354" i="1"/>
  <c r="L1354" i="1"/>
  <c r="K1355" i="1"/>
  <c r="L1355" i="1"/>
  <c r="K1356" i="1"/>
  <c r="L1356" i="1"/>
  <c r="K1357" i="1"/>
  <c r="L1357" i="1"/>
  <c r="K1358" i="1"/>
  <c r="L1358" i="1"/>
  <c r="K1359" i="1"/>
  <c r="L1359" i="1"/>
  <c r="K1360" i="1"/>
  <c r="L1360" i="1"/>
  <c r="K1361" i="1"/>
  <c r="L1361" i="1"/>
  <c r="K1362" i="1"/>
  <c r="L1362" i="1"/>
  <c r="K1363" i="1"/>
  <c r="L1363" i="1"/>
  <c r="K1364" i="1"/>
  <c r="L1364" i="1"/>
  <c r="K1365" i="1"/>
  <c r="L1365" i="1"/>
  <c r="K1366" i="1"/>
  <c r="L1366" i="1"/>
  <c r="K1367" i="1"/>
  <c r="L1367" i="1"/>
  <c r="K1368" i="1"/>
  <c r="L1368" i="1"/>
  <c r="K1369" i="1"/>
  <c r="L1369" i="1"/>
  <c r="K1370" i="1"/>
  <c r="L1370" i="1"/>
  <c r="K1371" i="1"/>
  <c r="L1371" i="1"/>
  <c r="K1372" i="1"/>
  <c r="L1372" i="1"/>
  <c r="K1373" i="1"/>
  <c r="L1373" i="1"/>
  <c r="K1374" i="1"/>
  <c r="L1374" i="1"/>
  <c r="K1375" i="1"/>
  <c r="L1375" i="1"/>
  <c r="K1376" i="1"/>
  <c r="L1376" i="1"/>
  <c r="K1377" i="1"/>
  <c r="L1377" i="1"/>
  <c r="K1378" i="1"/>
  <c r="L1378" i="1"/>
  <c r="K1379" i="1"/>
  <c r="L1379" i="1"/>
  <c r="K1380" i="1"/>
  <c r="L1380" i="1"/>
  <c r="K1381" i="1"/>
  <c r="L1381" i="1"/>
  <c r="K1382" i="1"/>
  <c r="L1382" i="1"/>
  <c r="K1383" i="1"/>
  <c r="L1383" i="1"/>
  <c r="K1384" i="1"/>
  <c r="L1384" i="1"/>
  <c r="K1385" i="1"/>
  <c r="L1385" i="1"/>
  <c r="K1386" i="1"/>
  <c r="L1386" i="1"/>
  <c r="K1387" i="1"/>
  <c r="L1387" i="1"/>
  <c r="K1388" i="1"/>
  <c r="L1388" i="1"/>
  <c r="K1389" i="1"/>
  <c r="L1389" i="1"/>
  <c r="K1390" i="1"/>
  <c r="L1390" i="1"/>
  <c r="K1391" i="1"/>
  <c r="L1391" i="1"/>
  <c r="K1392" i="1"/>
  <c r="L1392" i="1"/>
  <c r="K1393" i="1"/>
  <c r="L1393" i="1"/>
  <c r="K1394" i="1"/>
  <c r="L1394" i="1"/>
  <c r="K1395" i="1"/>
  <c r="L1395" i="1"/>
  <c r="K1396" i="1"/>
  <c r="L1396" i="1"/>
  <c r="K1397" i="1"/>
  <c r="L1397" i="1"/>
  <c r="K1398" i="1"/>
  <c r="L1398" i="1"/>
  <c r="K1399" i="1"/>
  <c r="L1399" i="1"/>
  <c r="K1400" i="1"/>
  <c r="L1400" i="1"/>
  <c r="K1401" i="1"/>
  <c r="L1401" i="1"/>
  <c r="K1402" i="1"/>
  <c r="L1402" i="1"/>
  <c r="K1403" i="1"/>
  <c r="L1403" i="1"/>
  <c r="K1404" i="1"/>
  <c r="L1404" i="1"/>
  <c r="K1405" i="1"/>
  <c r="L1405" i="1"/>
  <c r="K1406" i="1"/>
  <c r="L1406" i="1"/>
  <c r="K1407" i="1"/>
  <c r="L1407" i="1"/>
  <c r="K1408" i="1"/>
  <c r="L1408" i="1"/>
  <c r="K1409" i="1"/>
  <c r="L1409" i="1"/>
  <c r="K1410" i="1"/>
  <c r="L1410" i="1"/>
  <c r="K1411" i="1"/>
  <c r="L1411" i="1"/>
  <c r="K1412" i="1"/>
  <c r="L1412" i="1"/>
  <c r="K1413" i="1"/>
  <c r="L1413" i="1"/>
  <c r="K1414" i="1"/>
  <c r="L1414" i="1"/>
  <c r="K1415" i="1"/>
  <c r="L1415" i="1"/>
  <c r="K1416" i="1"/>
  <c r="L1416" i="1"/>
  <c r="K1417" i="1"/>
  <c r="L1417" i="1"/>
  <c r="K1418" i="1"/>
  <c r="L1418" i="1"/>
  <c r="K1419" i="1"/>
  <c r="L1419" i="1"/>
  <c r="K1420" i="1"/>
  <c r="L1420" i="1"/>
  <c r="K1421" i="1"/>
  <c r="L1421" i="1"/>
  <c r="K1422" i="1"/>
  <c r="L1422" i="1"/>
  <c r="K1423" i="1"/>
  <c r="L1423" i="1"/>
  <c r="K1424" i="1"/>
  <c r="L1424" i="1"/>
  <c r="K1425" i="1"/>
  <c r="L1425" i="1"/>
  <c r="K1426" i="1"/>
  <c r="L1426" i="1"/>
  <c r="K1427" i="1"/>
  <c r="L1427" i="1"/>
  <c r="K1428" i="1"/>
  <c r="L1428" i="1"/>
  <c r="K1429" i="1"/>
  <c r="L1429" i="1"/>
  <c r="K1430" i="1"/>
  <c r="L1430" i="1"/>
  <c r="K1431" i="1"/>
  <c r="L1431" i="1"/>
  <c r="K1432" i="1"/>
  <c r="L1432" i="1"/>
  <c r="K1433" i="1"/>
  <c r="L1433" i="1"/>
  <c r="K1434" i="1"/>
  <c r="L1434" i="1"/>
  <c r="K1435" i="1"/>
  <c r="L1435" i="1"/>
  <c r="K1436" i="1"/>
  <c r="L1436" i="1"/>
  <c r="K1437" i="1"/>
  <c r="L1437" i="1"/>
  <c r="K1438" i="1"/>
  <c r="L1438" i="1"/>
  <c r="K1439" i="1"/>
  <c r="L1439" i="1"/>
  <c r="K1440" i="1"/>
  <c r="L1440" i="1"/>
  <c r="K1441" i="1"/>
  <c r="L1441" i="1"/>
  <c r="K1442" i="1"/>
  <c r="L1442" i="1"/>
  <c r="K1443" i="1"/>
  <c r="L1443" i="1"/>
  <c r="K1444" i="1"/>
  <c r="L1444" i="1"/>
  <c r="K1445" i="1"/>
  <c r="L1445" i="1"/>
  <c r="K1446" i="1"/>
  <c r="L1446" i="1"/>
  <c r="K1447" i="1"/>
  <c r="L1447" i="1"/>
  <c r="K1448" i="1"/>
  <c r="L1448" i="1"/>
  <c r="K1449" i="1"/>
  <c r="L1449" i="1"/>
  <c r="K1450" i="1"/>
  <c r="L1450" i="1"/>
  <c r="K1451" i="1"/>
  <c r="L1451" i="1"/>
  <c r="K1452" i="1"/>
  <c r="L1452" i="1"/>
  <c r="K1453" i="1"/>
  <c r="L1453" i="1"/>
  <c r="K1454" i="1"/>
  <c r="L1454" i="1"/>
  <c r="K1455" i="1"/>
  <c r="L1455" i="1"/>
  <c r="K1456" i="1"/>
  <c r="L1456" i="1"/>
  <c r="K1457" i="1"/>
  <c r="L1457" i="1"/>
  <c r="K1458" i="1"/>
  <c r="L1458" i="1"/>
  <c r="K1459" i="1"/>
  <c r="L1459" i="1"/>
  <c r="K1460" i="1"/>
  <c r="L1460" i="1"/>
  <c r="K1461" i="1"/>
  <c r="L1461" i="1"/>
  <c r="K1462" i="1"/>
  <c r="L1462" i="1"/>
  <c r="K1463" i="1"/>
  <c r="L1463" i="1"/>
  <c r="K1464" i="1"/>
  <c r="L1464" i="1"/>
  <c r="K1465" i="1"/>
  <c r="L1465" i="1"/>
  <c r="K1466" i="1"/>
  <c r="L1466" i="1"/>
  <c r="K1467" i="1"/>
  <c r="L1467" i="1"/>
  <c r="K1468" i="1"/>
  <c r="L1468" i="1"/>
  <c r="K1469" i="1"/>
  <c r="L1469" i="1"/>
  <c r="K1470" i="1"/>
  <c r="L1470" i="1"/>
  <c r="K1471" i="1"/>
  <c r="L1471" i="1"/>
  <c r="K1472" i="1"/>
  <c r="L1472" i="1"/>
  <c r="K1473" i="1"/>
  <c r="L1473" i="1"/>
  <c r="K1474" i="1"/>
  <c r="L1474" i="1"/>
  <c r="K1475" i="1"/>
  <c r="L1475" i="1"/>
  <c r="K1476" i="1"/>
  <c r="L1476" i="1"/>
  <c r="K1477" i="1"/>
  <c r="L1477" i="1"/>
  <c r="K1478" i="1"/>
  <c r="L1478" i="1"/>
  <c r="K1479" i="1"/>
  <c r="L1479" i="1"/>
  <c r="K1480" i="1"/>
  <c r="L1480" i="1"/>
  <c r="K1481" i="1"/>
  <c r="L1481" i="1"/>
  <c r="K1482" i="1"/>
  <c r="L1482" i="1"/>
  <c r="K1483" i="1"/>
  <c r="L1483" i="1"/>
  <c r="K1484" i="1"/>
  <c r="L1484" i="1"/>
  <c r="K1485" i="1"/>
  <c r="L1485" i="1"/>
  <c r="K1486" i="1"/>
  <c r="L1486" i="1"/>
  <c r="K1487" i="1"/>
  <c r="L1487" i="1"/>
  <c r="K1488" i="1"/>
  <c r="L1488" i="1"/>
  <c r="K1489" i="1"/>
  <c r="L1489" i="1"/>
  <c r="K1490" i="1"/>
  <c r="L1490" i="1"/>
  <c r="K1491" i="1"/>
  <c r="L1491" i="1"/>
  <c r="K1492" i="1"/>
  <c r="L1492" i="1"/>
  <c r="K1493" i="1"/>
  <c r="L1493" i="1"/>
  <c r="K1494" i="1"/>
  <c r="L1494" i="1"/>
  <c r="K1495" i="1"/>
  <c r="L1495" i="1"/>
  <c r="K1496" i="1"/>
  <c r="L1496" i="1"/>
  <c r="K1497" i="1"/>
  <c r="L1497" i="1"/>
  <c r="K1498" i="1"/>
  <c r="L1498" i="1"/>
  <c r="K1499" i="1"/>
  <c r="L1499" i="1"/>
  <c r="K1500" i="1"/>
  <c r="L1500" i="1"/>
  <c r="K1501" i="1"/>
  <c r="L1501" i="1"/>
  <c r="K1502" i="1"/>
  <c r="L1502" i="1"/>
  <c r="K1503" i="1"/>
  <c r="L1503" i="1"/>
  <c r="K1504" i="1"/>
  <c r="L1504" i="1"/>
  <c r="K1505" i="1"/>
  <c r="L1505" i="1"/>
  <c r="K1506" i="1"/>
  <c r="L1506" i="1"/>
  <c r="K1507" i="1"/>
  <c r="L1507" i="1"/>
  <c r="K1508" i="1"/>
  <c r="L1508" i="1"/>
  <c r="K1509" i="1"/>
  <c r="L1509" i="1"/>
  <c r="K1510" i="1"/>
  <c r="L1510" i="1"/>
  <c r="K1511" i="1"/>
  <c r="L1511" i="1"/>
  <c r="K1512" i="1"/>
  <c r="L1512" i="1"/>
  <c r="K1513" i="1"/>
  <c r="L1513" i="1"/>
  <c r="K1514" i="1"/>
  <c r="L1514" i="1"/>
  <c r="K1515" i="1"/>
  <c r="L1515" i="1"/>
  <c r="K1516" i="1"/>
  <c r="L1516" i="1"/>
  <c r="K1517" i="1"/>
  <c r="L1517" i="1"/>
  <c r="K1518" i="1"/>
  <c r="L1518" i="1"/>
  <c r="K1519" i="1"/>
  <c r="L1519" i="1"/>
  <c r="K1520" i="1"/>
  <c r="L1520" i="1"/>
  <c r="K1521" i="1"/>
  <c r="L1521" i="1"/>
  <c r="K1522" i="1"/>
  <c r="L1522" i="1"/>
  <c r="K1523" i="1"/>
  <c r="L1523" i="1"/>
  <c r="K1524" i="1"/>
  <c r="L1524" i="1"/>
  <c r="K1525" i="1"/>
  <c r="L1525" i="1"/>
  <c r="K1526" i="1"/>
  <c r="L1526" i="1"/>
  <c r="K1527" i="1"/>
  <c r="L1527" i="1"/>
  <c r="K1528" i="1"/>
  <c r="L1528" i="1"/>
  <c r="K1529" i="1"/>
  <c r="L1529" i="1"/>
  <c r="K1530" i="1"/>
  <c r="L1530" i="1"/>
  <c r="K1531" i="1"/>
  <c r="L1531" i="1"/>
  <c r="K1532" i="1"/>
  <c r="L1532" i="1"/>
  <c r="K1533" i="1"/>
  <c r="L1533" i="1"/>
  <c r="K1534" i="1"/>
  <c r="L1534" i="1"/>
  <c r="K1535" i="1"/>
  <c r="L1535" i="1"/>
  <c r="K1536" i="1"/>
  <c r="L1536" i="1"/>
  <c r="K1537" i="1"/>
  <c r="L1537" i="1"/>
  <c r="K1538" i="1"/>
  <c r="L1538" i="1"/>
  <c r="K1539" i="1"/>
  <c r="L1539" i="1"/>
  <c r="K1540" i="1"/>
  <c r="L1540" i="1"/>
  <c r="K1541" i="1"/>
  <c r="L1541" i="1"/>
  <c r="K1542" i="1"/>
  <c r="L1542" i="1"/>
  <c r="K1543" i="1"/>
  <c r="L1543" i="1"/>
  <c r="K1544" i="1"/>
  <c r="L1544" i="1"/>
  <c r="K1545" i="1"/>
  <c r="L1545" i="1"/>
  <c r="K1546" i="1"/>
  <c r="L1546" i="1"/>
  <c r="K1547" i="1"/>
  <c r="L1547" i="1"/>
  <c r="K1548" i="1"/>
  <c r="L1548" i="1"/>
  <c r="K1549" i="1"/>
  <c r="L1549" i="1"/>
  <c r="K1550" i="1"/>
  <c r="L1550" i="1"/>
  <c r="K1551" i="1"/>
  <c r="L1551" i="1"/>
  <c r="K1552" i="1"/>
  <c r="L1552" i="1"/>
  <c r="K1553" i="1"/>
  <c r="L1553" i="1"/>
  <c r="K1554" i="1"/>
  <c r="L1554" i="1"/>
  <c r="K1555" i="1"/>
  <c r="L1555" i="1"/>
  <c r="K1556" i="1"/>
  <c r="L1556" i="1"/>
  <c r="K1557" i="1"/>
  <c r="L1557" i="1"/>
  <c r="K1558" i="1"/>
  <c r="L1558" i="1"/>
  <c r="K1559" i="1"/>
  <c r="L1559" i="1"/>
  <c r="K1560" i="1"/>
  <c r="L1560" i="1"/>
  <c r="K1561" i="1"/>
  <c r="L1561" i="1"/>
  <c r="K1562" i="1"/>
  <c r="L1562" i="1"/>
  <c r="K1563" i="1"/>
  <c r="L1563" i="1"/>
  <c r="K1564" i="1"/>
  <c r="L1564" i="1"/>
  <c r="K1565" i="1"/>
  <c r="L1565" i="1"/>
  <c r="K1566" i="1"/>
  <c r="L1566" i="1"/>
  <c r="K1567" i="1"/>
  <c r="L1567" i="1"/>
  <c r="K1568" i="1"/>
  <c r="L1568" i="1"/>
  <c r="K1569" i="1"/>
  <c r="L1569" i="1"/>
  <c r="K1570" i="1"/>
  <c r="L1570" i="1"/>
  <c r="K1571" i="1"/>
  <c r="L1571" i="1"/>
  <c r="K1572" i="1"/>
  <c r="L1572" i="1"/>
  <c r="K1573" i="1"/>
  <c r="L1573" i="1"/>
  <c r="K1574" i="1"/>
  <c r="L1574" i="1"/>
  <c r="K1575" i="1"/>
  <c r="L1575" i="1"/>
  <c r="K1576" i="1"/>
  <c r="L1576" i="1"/>
  <c r="K1577" i="1"/>
  <c r="L1577" i="1"/>
  <c r="K1578" i="1"/>
  <c r="L1578" i="1"/>
  <c r="K1579" i="1"/>
  <c r="L1579" i="1"/>
  <c r="K1580" i="1"/>
  <c r="L1580" i="1"/>
  <c r="K1581" i="1"/>
  <c r="L1581" i="1"/>
  <c r="K1582" i="1"/>
  <c r="L1582" i="1"/>
  <c r="K1583" i="1"/>
  <c r="L1583" i="1"/>
  <c r="K1584" i="1"/>
  <c r="L1584" i="1"/>
  <c r="K1585" i="1"/>
  <c r="L1585" i="1"/>
  <c r="K1586" i="1"/>
  <c r="L1586" i="1"/>
  <c r="K1587" i="1"/>
  <c r="L1587" i="1"/>
  <c r="K1588" i="1"/>
  <c r="L1588" i="1"/>
  <c r="K1589" i="1"/>
  <c r="L1589" i="1"/>
  <c r="K1590" i="1"/>
  <c r="L1590" i="1"/>
  <c r="K1591" i="1"/>
  <c r="L1591" i="1"/>
  <c r="K1592" i="1"/>
  <c r="L1592" i="1"/>
  <c r="K1593" i="1"/>
  <c r="L1593" i="1"/>
  <c r="K1594" i="1"/>
  <c r="L1594" i="1"/>
  <c r="K1595" i="1"/>
  <c r="L1595" i="1"/>
  <c r="K1596" i="1"/>
  <c r="L1596" i="1"/>
  <c r="K1597" i="1"/>
  <c r="L1597" i="1"/>
  <c r="K1598" i="1"/>
  <c r="L1598" i="1"/>
  <c r="K1599" i="1"/>
  <c r="L1599" i="1"/>
  <c r="K1600" i="1"/>
  <c r="L1600" i="1"/>
  <c r="K1601" i="1"/>
  <c r="L1601" i="1"/>
  <c r="K1602" i="1"/>
  <c r="L1602" i="1"/>
  <c r="K1603" i="1"/>
  <c r="L1603" i="1"/>
  <c r="K1604" i="1"/>
  <c r="L1604" i="1"/>
  <c r="K1605" i="1"/>
  <c r="L1605" i="1"/>
  <c r="K1606" i="1"/>
  <c r="L1606" i="1"/>
  <c r="K1607" i="1"/>
  <c r="L1607" i="1"/>
  <c r="K1608" i="1"/>
  <c r="L1608" i="1"/>
  <c r="K1609" i="1"/>
  <c r="L1609" i="1"/>
  <c r="K1610" i="1"/>
  <c r="L1610" i="1"/>
  <c r="K1611" i="1"/>
  <c r="L1611" i="1"/>
  <c r="K1612" i="1"/>
  <c r="L1612" i="1"/>
  <c r="K1613" i="1"/>
  <c r="L1613" i="1"/>
  <c r="K1614" i="1"/>
  <c r="L1614" i="1"/>
  <c r="K1615" i="1"/>
  <c r="L1615" i="1"/>
  <c r="K1616" i="1"/>
  <c r="L1616" i="1"/>
  <c r="K1617" i="1"/>
  <c r="L1617" i="1"/>
  <c r="K1618" i="1"/>
  <c r="L1618" i="1"/>
  <c r="K1619" i="1"/>
  <c r="L1619" i="1"/>
  <c r="K1620" i="1"/>
  <c r="L1620" i="1"/>
  <c r="K1621" i="1"/>
  <c r="L1621" i="1"/>
  <c r="K1622" i="1"/>
  <c r="L1622" i="1"/>
  <c r="K1623" i="1"/>
  <c r="L1623" i="1"/>
  <c r="K1624" i="1"/>
  <c r="L1624" i="1"/>
  <c r="K1625" i="1"/>
  <c r="L1625" i="1"/>
  <c r="K1626" i="1"/>
  <c r="L1626" i="1"/>
  <c r="K1627" i="1"/>
  <c r="L1627" i="1"/>
  <c r="K1628" i="1"/>
  <c r="L1628" i="1"/>
  <c r="K1629" i="1"/>
  <c r="L1629" i="1"/>
  <c r="K1630" i="1"/>
  <c r="L1630" i="1"/>
  <c r="K1631" i="1"/>
  <c r="L1631" i="1"/>
  <c r="K1632" i="1"/>
  <c r="L1632" i="1"/>
  <c r="K1633" i="1"/>
  <c r="L1633" i="1"/>
  <c r="K1634" i="1"/>
  <c r="L1634" i="1"/>
  <c r="K1635" i="1"/>
  <c r="L1635" i="1"/>
  <c r="K1636" i="1"/>
  <c r="L1636" i="1"/>
  <c r="K1637" i="1"/>
  <c r="L1637" i="1"/>
  <c r="K1638" i="1"/>
  <c r="L1638" i="1"/>
  <c r="K1639" i="1"/>
  <c r="L1639" i="1"/>
  <c r="K1640" i="1"/>
  <c r="L1640" i="1"/>
  <c r="K1641" i="1"/>
  <c r="L1641" i="1"/>
  <c r="K1642" i="1"/>
  <c r="L1642" i="1"/>
  <c r="K1643" i="1"/>
  <c r="L1643" i="1"/>
  <c r="K1644" i="1"/>
  <c r="L1644" i="1"/>
  <c r="K1645" i="1"/>
  <c r="L1645" i="1"/>
  <c r="K1646" i="1"/>
  <c r="L1646" i="1"/>
  <c r="K1647" i="1"/>
  <c r="L1647" i="1"/>
  <c r="K1648" i="1"/>
  <c r="L1648" i="1"/>
  <c r="K1649" i="1"/>
  <c r="L1649" i="1"/>
  <c r="K1650" i="1"/>
  <c r="L1650" i="1"/>
  <c r="K1651" i="1"/>
  <c r="L1651" i="1"/>
  <c r="K1652" i="1"/>
  <c r="L1652" i="1"/>
  <c r="K1653" i="1"/>
  <c r="L1653" i="1"/>
  <c r="K1654" i="1"/>
  <c r="L1654" i="1"/>
  <c r="K1655" i="1"/>
  <c r="L1655" i="1"/>
  <c r="K1656" i="1"/>
  <c r="L1656" i="1"/>
  <c r="K1657" i="1"/>
  <c r="L1657" i="1"/>
  <c r="K1658" i="1"/>
  <c r="L1658" i="1"/>
  <c r="K1659" i="1"/>
  <c r="L1659" i="1"/>
  <c r="K1660" i="1"/>
  <c r="L1660" i="1"/>
  <c r="K1661" i="1"/>
  <c r="L1661" i="1"/>
  <c r="K1662" i="1"/>
  <c r="L1662" i="1"/>
  <c r="K1663" i="1"/>
  <c r="L1663" i="1"/>
  <c r="K1664" i="1"/>
  <c r="L1664" i="1"/>
  <c r="K1665" i="1"/>
  <c r="L1665" i="1"/>
  <c r="K1666" i="1"/>
  <c r="L1666" i="1"/>
  <c r="K1667" i="1"/>
  <c r="L1667" i="1"/>
  <c r="K1668" i="1"/>
  <c r="L1668" i="1"/>
  <c r="K1669" i="1"/>
  <c r="L1669" i="1"/>
  <c r="K1670" i="1"/>
  <c r="L1670" i="1"/>
  <c r="K1671" i="1"/>
  <c r="L1671" i="1"/>
  <c r="K1672" i="1"/>
  <c r="L1672" i="1"/>
  <c r="K1673" i="1"/>
  <c r="L1673" i="1"/>
  <c r="K1674" i="1"/>
  <c r="L1674" i="1"/>
  <c r="K1675" i="1"/>
  <c r="L1675" i="1"/>
  <c r="K1676" i="1"/>
  <c r="L1676" i="1"/>
  <c r="K1677" i="1"/>
  <c r="L1677" i="1"/>
  <c r="K1678" i="1"/>
  <c r="L1678" i="1"/>
  <c r="K1679" i="1"/>
  <c r="L1679" i="1"/>
  <c r="K1680" i="1"/>
  <c r="L1680" i="1"/>
  <c r="K1681" i="1"/>
  <c r="L1681" i="1"/>
  <c r="K1682" i="1"/>
  <c r="L1682" i="1"/>
  <c r="K1683" i="1"/>
  <c r="L1683" i="1"/>
  <c r="K1684" i="1"/>
  <c r="L1684" i="1"/>
  <c r="K1685" i="1"/>
  <c r="L1685" i="1"/>
  <c r="K1686" i="1"/>
  <c r="L1686" i="1"/>
  <c r="K1687" i="1"/>
  <c r="L1687" i="1"/>
  <c r="K1688" i="1"/>
  <c r="L1688" i="1"/>
  <c r="K1689" i="1"/>
  <c r="L1689" i="1"/>
  <c r="K1690" i="1"/>
  <c r="L1690" i="1"/>
  <c r="K1691" i="1"/>
  <c r="L1691" i="1"/>
  <c r="K1692" i="1"/>
  <c r="L1692" i="1"/>
  <c r="K1693" i="1"/>
  <c r="L1693" i="1"/>
  <c r="K1694" i="1"/>
  <c r="L1694" i="1"/>
  <c r="K1695" i="1"/>
  <c r="L1695" i="1"/>
  <c r="K1696" i="1"/>
  <c r="L1696" i="1"/>
  <c r="K1697" i="1"/>
  <c r="L1697" i="1"/>
  <c r="K1698" i="1"/>
  <c r="L1698" i="1"/>
  <c r="K1699" i="1"/>
  <c r="L1699" i="1"/>
  <c r="K1700" i="1"/>
  <c r="L1700" i="1"/>
  <c r="K1701" i="1"/>
  <c r="L1701" i="1"/>
  <c r="K1702" i="1"/>
  <c r="L1702" i="1"/>
  <c r="K1703" i="1"/>
  <c r="L1703" i="1"/>
  <c r="K1704" i="1"/>
  <c r="L1704" i="1"/>
  <c r="K1705" i="1"/>
  <c r="L1705" i="1"/>
  <c r="K1706" i="1"/>
  <c r="L1706" i="1"/>
  <c r="K1707" i="1"/>
  <c r="L1707" i="1"/>
  <c r="K1708" i="1"/>
  <c r="L1708" i="1"/>
  <c r="K1709" i="1"/>
  <c r="L1709" i="1"/>
  <c r="K1710" i="1"/>
  <c r="L1710" i="1"/>
  <c r="K1711" i="1"/>
  <c r="L1711" i="1"/>
  <c r="K1712" i="1"/>
  <c r="L1712" i="1"/>
  <c r="K1713" i="1"/>
  <c r="L1713" i="1"/>
  <c r="K1714" i="1"/>
  <c r="L1714" i="1"/>
  <c r="K1715" i="1"/>
  <c r="L1715" i="1"/>
  <c r="K1716" i="1"/>
  <c r="L1716" i="1"/>
  <c r="K1717" i="1"/>
  <c r="L1717" i="1"/>
  <c r="K1718" i="1"/>
  <c r="L1718" i="1"/>
  <c r="K1719" i="1"/>
  <c r="L1719" i="1"/>
  <c r="K1720" i="1"/>
  <c r="L1720" i="1"/>
  <c r="K1721" i="1"/>
  <c r="L1721" i="1"/>
  <c r="K1722" i="1"/>
  <c r="L1722" i="1"/>
  <c r="K1723" i="1"/>
  <c r="L1723" i="1"/>
  <c r="K1724" i="1"/>
  <c r="L1724" i="1"/>
  <c r="K1725" i="1"/>
  <c r="L1725" i="1"/>
  <c r="K1726" i="1"/>
  <c r="L1726" i="1"/>
  <c r="K1727" i="1"/>
  <c r="L1727" i="1"/>
  <c r="K1728" i="1"/>
  <c r="L1728" i="1"/>
  <c r="K1729" i="1"/>
  <c r="L1729" i="1"/>
  <c r="K1730" i="1"/>
  <c r="L1730" i="1"/>
  <c r="K1731" i="1"/>
  <c r="L1731" i="1"/>
  <c r="K1732" i="1"/>
  <c r="L1732" i="1"/>
  <c r="K1733" i="1"/>
  <c r="L1733" i="1"/>
  <c r="K1734" i="1"/>
  <c r="L1734" i="1"/>
  <c r="K1735" i="1"/>
  <c r="L1735" i="1"/>
  <c r="K1736" i="1"/>
  <c r="L1736" i="1"/>
  <c r="K1737" i="1"/>
  <c r="L1737" i="1"/>
  <c r="K1738" i="1"/>
  <c r="L1738" i="1"/>
  <c r="K1739" i="1"/>
  <c r="L1739" i="1"/>
  <c r="K1740" i="1"/>
  <c r="L1740" i="1"/>
  <c r="K1741" i="1"/>
  <c r="L1741" i="1"/>
  <c r="K1742" i="1"/>
  <c r="L1742" i="1"/>
  <c r="K1743" i="1"/>
  <c r="L1743" i="1"/>
  <c r="K1744" i="1"/>
  <c r="L1744" i="1"/>
  <c r="K1745" i="1"/>
  <c r="L1745" i="1"/>
  <c r="K1746" i="1"/>
  <c r="L1746" i="1"/>
  <c r="K1747" i="1"/>
  <c r="L1747" i="1"/>
  <c r="K1748" i="1"/>
  <c r="L1748" i="1"/>
  <c r="K1749" i="1"/>
  <c r="L1749" i="1"/>
  <c r="K1750" i="1"/>
  <c r="L1750" i="1"/>
  <c r="K1751" i="1"/>
  <c r="L1751" i="1"/>
  <c r="K1752" i="1"/>
  <c r="L1752" i="1"/>
  <c r="K1753" i="1"/>
  <c r="L1753" i="1"/>
  <c r="K1754" i="1"/>
  <c r="L1754" i="1"/>
  <c r="K1755" i="1"/>
  <c r="L1755" i="1"/>
  <c r="K1756" i="1"/>
  <c r="L1756" i="1"/>
  <c r="K1757" i="1"/>
  <c r="L1757" i="1"/>
  <c r="K1758" i="1"/>
  <c r="L1758" i="1"/>
  <c r="K1759" i="1"/>
  <c r="L1759" i="1"/>
  <c r="K1760" i="1"/>
  <c r="L1760" i="1"/>
  <c r="K1761" i="1"/>
  <c r="L1761" i="1"/>
  <c r="K1762" i="1"/>
  <c r="L1762" i="1"/>
  <c r="K1763" i="1"/>
  <c r="L1763" i="1"/>
  <c r="K1764" i="1"/>
  <c r="L1764" i="1"/>
  <c r="K1765" i="1"/>
  <c r="L1765" i="1"/>
  <c r="K1766" i="1"/>
  <c r="L1766" i="1"/>
  <c r="K1767" i="1"/>
  <c r="L1767" i="1"/>
  <c r="K1768" i="1"/>
  <c r="L1768" i="1"/>
  <c r="K1769" i="1"/>
  <c r="L1769" i="1"/>
  <c r="K1770" i="1"/>
  <c r="L1770" i="1"/>
  <c r="K1771" i="1"/>
  <c r="L1771" i="1"/>
  <c r="K1772" i="1"/>
  <c r="L1772" i="1"/>
  <c r="K1773" i="1"/>
  <c r="L1773" i="1"/>
  <c r="K1774" i="1"/>
  <c r="L1774" i="1"/>
  <c r="K1775" i="1"/>
  <c r="L1775" i="1"/>
  <c r="K1776" i="1"/>
  <c r="L1776" i="1"/>
  <c r="K1777" i="1"/>
  <c r="L1777" i="1"/>
  <c r="K1778" i="1"/>
  <c r="L1778" i="1"/>
  <c r="K1779" i="1"/>
  <c r="L1779" i="1"/>
  <c r="K1780" i="1"/>
  <c r="L1780" i="1"/>
  <c r="K1781" i="1"/>
  <c r="L1781" i="1"/>
  <c r="K1782" i="1"/>
  <c r="L1782" i="1"/>
  <c r="K1783" i="1"/>
  <c r="L1783" i="1"/>
  <c r="K1784" i="1"/>
  <c r="L1784" i="1"/>
  <c r="K1785" i="1"/>
  <c r="L1785" i="1"/>
  <c r="K1786" i="1"/>
  <c r="L1786" i="1"/>
  <c r="K1787" i="1"/>
  <c r="L1787" i="1"/>
  <c r="K1788" i="1"/>
  <c r="L1788" i="1"/>
  <c r="K1789" i="1"/>
  <c r="L1789" i="1"/>
  <c r="K1790" i="1"/>
  <c r="L1790" i="1"/>
  <c r="K1791" i="1"/>
  <c r="L1791" i="1"/>
  <c r="K1792" i="1"/>
  <c r="L1792" i="1"/>
  <c r="K1793" i="1"/>
  <c r="L1793" i="1"/>
  <c r="K1794" i="1"/>
  <c r="L1794" i="1"/>
  <c r="K1795" i="1"/>
  <c r="L1795" i="1"/>
  <c r="K1796" i="1"/>
  <c r="L1796" i="1"/>
  <c r="K1797" i="1"/>
  <c r="L1797" i="1"/>
  <c r="K1798" i="1"/>
  <c r="L1798" i="1"/>
  <c r="K1799" i="1"/>
  <c r="L1799" i="1"/>
  <c r="K1800" i="1"/>
  <c r="L1800" i="1"/>
  <c r="K1801" i="1"/>
  <c r="L1801" i="1"/>
  <c r="K1802" i="1"/>
  <c r="L1802" i="1"/>
  <c r="K1803" i="1"/>
  <c r="L1803" i="1"/>
  <c r="K1804" i="1"/>
  <c r="L1804" i="1"/>
  <c r="K1805" i="1"/>
  <c r="L1805" i="1"/>
  <c r="K1806" i="1"/>
  <c r="L1806" i="1"/>
  <c r="K1807" i="1"/>
  <c r="L1807" i="1"/>
  <c r="K1808" i="1"/>
  <c r="L1808" i="1"/>
  <c r="K1809" i="1"/>
  <c r="L1809" i="1"/>
  <c r="K1810" i="1"/>
  <c r="L1810" i="1"/>
  <c r="K1811" i="1"/>
  <c r="L1811" i="1"/>
  <c r="K1812" i="1"/>
  <c r="L1812" i="1"/>
  <c r="K1813" i="1"/>
  <c r="L1813" i="1"/>
  <c r="K1814" i="1"/>
  <c r="L1814" i="1"/>
  <c r="K1815" i="1"/>
  <c r="L1815" i="1"/>
  <c r="K1816" i="1"/>
  <c r="L1816" i="1"/>
  <c r="K1817" i="1"/>
  <c r="L1817" i="1"/>
  <c r="K1818" i="1"/>
  <c r="L1818" i="1"/>
  <c r="K1819" i="1"/>
  <c r="L1819" i="1"/>
  <c r="K1820" i="1"/>
  <c r="L1820" i="1"/>
  <c r="K1821" i="1"/>
  <c r="L1821" i="1"/>
  <c r="K1822" i="1"/>
  <c r="L1822" i="1"/>
  <c r="K1823" i="1"/>
  <c r="L1823" i="1"/>
  <c r="K1824" i="1"/>
  <c r="L1824" i="1"/>
  <c r="K1825" i="1"/>
  <c r="L1825" i="1"/>
  <c r="K1826" i="1"/>
  <c r="L1826" i="1"/>
  <c r="K1827" i="1"/>
  <c r="L1827" i="1"/>
  <c r="K1828" i="1"/>
  <c r="L1828" i="1"/>
  <c r="K1829" i="1"/>
  <c r="L1829" i="1"/>
  <c r="K1830" i="1"/>
  <c r="L1830" i="1"/>
  <c r="K1831" i="1"/>
  <c r="L1831" i="1"/>
  <c r="K1832" i="1"/>
  <c r="L1832" i="1"/>
  <c r="K1833" i="1"/>
  <c r="L1833" i="1"/>
  <c r="K1834" i="1"/>
  <c r="L1834" i="1"/>
  <c r="K1835" i="1"/>
  <c r="L1835" i="1"/>
  <c r="K1836" i="1"/>
  <c r="L1836" i="1"/>
  <c r="K1837" i="1"/>
  <c r="L1837" i="1"/>
  <c r="K1838" i="1"/>
  <c r="L1838" i="1"/>
  <c r="K1839" i="1"/>
  <c r="L1839" i="1"/>
  <c r="K1840" i="1"/>
  <c r="L1840" i="1"/>
  <c r="K1841" i="1"/>
  <c r="L1841" i="1"/>
  <c r="K1842" i="1"/>
  <c r="L1842" i="1"/>
  <c r="K1843" i="1"/>
  <c r="L1843" i="1"/>
  <c r="K1844" i="1"/>
  <c r="L1844" i="1"/>
  <c r="K1845" i="1"/>
  <c r="L1845" i="1"/>
  <c r="K1846" i="1"/>
  <c r="L1846" i="1"/>
  <c r="K1847" i="1"/>
  <c r="L1847" i="1"/>
  <c r="K1848" i="1"/>
  <c r="L1848" i="1"/>
  <c r="K1849" i="1"/>
  <c r="L1849" i="1"/>
  <c r="K1850" i="1"/>
  <c r="L1850" i="1"/>
  <c r="K1851" i="1"/>
  <c r="L1851" i="1"/>
  <c r="K1852" i="1"/>
  <c r="L1852" i="1"/>
  <c r="K1853" i="1"/>
  <c r="L1853" i="1"/>
  <c r="K1854" i="1"/>
  <c r="L1854" i="1"/>
  <c r="K1855" i="1"/>
  <c r="L1855" i="1"/>
  <c r="K1856" i="1"/>
  <c r="L1856" i="1"/>
  <c r="K1857" i="1"/>
  <c r="L1857" i="1"/>
  <c r="K1858" i="1"/>
  <c r="L1858" i="1"/>
  <c r="K1859" i="1"/>
  <c r="L1859" i="1"/>
  <c r="K1860" i="1"/>
  <c r="L1860" i="1"/>
  <c r="K1861" i="1"/>
  <c r="L1861" i="1"/>
  <c r="K1862" i="1"/>
  <c r="L1862" i="1"/>
  <c r="K1863" i="1"/>
  <c r="L1863" i="1"/>
  <c r="K1864" i="1"/>
  <c r="L1864" i="1"/>
  <c r="K1865" i="1"/>
  <c r="L1865" i="1"/>
  <c r="K1866" i="1"/>
  <c r="L1866" i="1"/>
  <c r="K1867" i="1"/>
  <c r="L1867" i="1"/>
  <c r="K1868" i="1"/>
  <c r="L1868" i="1"/>
  <c r="K1869" i="1"/>
  <c r="L1869" i="1"/>
  <c r="K1870" i="1"/>
  <c r="L1870" i="1"/>
  <c r="K1871" i="1"/>
  <c r="L1871" i="1"/>
  <c r="K1872" i="1"/>
  <c r="L1872" i="1"/>
  <c r="K1873" i="1"/>
  <c r="L1873" i="1"/>
  <c r="K1874" i="1"/>
  <c r="L1874" i="1"/>
  <c r="K1875" i="1"/>
  <c r="L1875" i="1"/>
  <c r="K1876" i="1"/>
  <c r="L1876" i="1"/>
  <c r="K1877" i="1"/>
  <c r="L1877" i="1"/>
  <c r="K1878" i="1"/>
  <c r="L1878" i="1"/>
  <c r="K1879" i="1"/>
  <c r="L1879" i="1"/>
  <c r="K1880" i="1"/>
  <c r="L1880" i="1"/>
  <c r="K1881" i="1"/>
  <c r="L1881" i="1"/>
  <c r="K1882" i="1"/>
  <c r="L1882" i="1"/>
  <c r="K1883" i="1"/>
  <c r="L1883" i="1"/>
  <c r="K1884" i="1"/>
  <c r="L1884" i="1"/>
  <c r="K1885" i="1"/>
  <c r="L1885" i="1"/>
  <c r="K1886" i="1"/>
  <c r="L1886" i="1"/>
  <c r="K1887" i="1"/>
  <c r="L1887" i="1"/>
  <c r="K1888" i="1"/>
  <c r="L1888" i="1"/>
  <c r="K1889" i="1"/>
  <c r="L1889" i="1"/>
  <c r="K1890" i="1"/>
  <c r="L1890" i="1"/>
  <c r="K1891" i="1"/>
  <c r="L1891" i="1"/>
  <c r="K1892" i="1"/>
  <c r="L1892" i="1"/>
  <c r="K1893" i="1"/>
  <c r="L1893" i="1"/>
  <c r="K1894" i="1"/>
  <c r="L1894" i="1"/>
  <c r="K1895" i="1"/>
  <c r="L1895" i="1"/>
  <c r="K1896" i="1"/>
  <c r="L1896" i="1"/>
  <c r="K1897" i="1"/>
  <c r="L1897" i="1"/>
  <c r="K1898" i="1"/>
  <c r="L1898" i="1"/>
  <c r="K1899" i="1"/>
  <c r="L1899" i="1"/>
  <c r="K1900" i="1"/>
  <c r="L1900" i="1"/>
  <c r="K1901" i="1"/>
  <c r="L1901" i="1"/>
  <c r="K1902" i="1"/>
  <c r="L1902" i="1"/>
  <c r="K1903" i="1"/>
  <c r="L1903" i="1"/>
  <c r="K1904" i="1"/>
  <c r="L1904" i="1"/>
  <c r="K1905" i="1"/>
  <c r="L1905" i="1"/>
  <c r="K1906" i="1"/>
  <c r="L1906" i="1"/>
  <c r="K1907" i="1"/>
  <c r="L1907" i="1"/>
  <c r="K1908" i="1"/>
  <c r="L1908" i="1"/>
  <c r="K1909" i="1"/>
  <c r="L1909" i="1"/>
  <c r="K1910" i="1"/>
  <c r="L1910" i="1"/>
  <c r="K1911" i="1"/>
  <c r="L1911" i="1"/>
  <c r="K1912" i="1"/>
  <c r="L1912" i="1"/>
  <c r="K1913" i="1"/>
  <c r="L1913" i="1"/>
  <c r="K1914" i="1"/>
  <c r="L1914" i="1"/>
  <c r="K1915" i="1"/>
  <c r="L1915" i="1"/>
  <c r="K1916" i="1"/>
  <c r="L1916" i="1"/>
  <c r="K1917" i="1"/>
  <c r="L1917" i="1"/>
  <c r="K1918" i="1"/>
  <c r="L1918" i="1"/>
  <c r="K1919" i="1"/>
  <c r="L1919" i="1"/>
  <c r="K1920" i="1"/>
  <c r="L1920" i="1"/>
  <c r="K1921" i="1"/>
  <c r="L1921" i="1"/>
  <c r="K1922" i="1"/>
  <c r="L1922" i="1"/>
  <c r="K1923" i="1"/>
  <c r="L1923" i="1"/>
  <c r="K1924" i="1"/>
  <c r="L1924" i="1"/>
  <c r="K1925" i="1"/>
  <c r="L1925" i="1"/>
  <c r="K1926" i="1"/>
  <c r="L1926" i="1"/>
  <c r="K1927" i="1"/>
  <c r="L1927" i="1"/>
  <c r="K1928" i="1"/>
  <c r="L1928" i="1"/>
  <c r="K1929" i="1"/>
  <c r="L1929" i="1"/>
  <c r="K1930" i="1"/>
  <c r="L1930" i="1"/>
  <c r="K1931" i="1"/>
  <c r="L1931" i="1"/>
  <c r="K1932" i="1"/>
  <c r="L1932" i="1"/>
  <c r="K1933" i="1"/>
  <c r="L1933" i="1"/>
  <c r="K1934" i="1"/>
  <c r="L1934" i="1"/>
  <c r="K1935" i="1"/>
  <c r="L1935" i="1"/>
  <c r="K1936" i="1"/>
  <c r="L1936" i="1"/>
  <c r="K1937" i="1"/>
  <c r="L1937" i="1"/>
  <c r="K1938" i="1"/>
  <c r="L1938" i="1"/>
  <c r="K1939" i="1"/>
  <c r="L1939" i="1"/>
  <c r="K1940" i="1"/>
  <c r="L1940" i="1"/>
  <c r="K1941" i="1"/>
  <c r="L1941" i="1"/>
  <c r="K1942" i="1"/>
  <c r="L1942" i="1"/>
  <c r="K1943" i="1"/>
  <c r="L1943" i="1"/>
  <c r="K1944" i="1"/>
  <c r="L1944" i="1"/>
  <c r="K1945" i="1"/>
  <c r="L1945" i="1"/>
  <c r="K1946" i="1"/>
  <c r="L1946" i="1"/>
  <c r="K1947" i="1"/>
  <c r="L1947" i="1"/>
  <c r="K1948" i="1"/>
  <c r="L1948" i="1"/>
  <c r="K1949" i="1"/>
  <c r="L1949" i="1"/>
  <c r="K1950" i="1"/>
  <c r="L1950" i="1"/>
  <c r="K1951" i="1"/>
  <c r="L1951" i="1"/>
  <c r="K1952" i="1"/>
  <c r="L1952" i="1"/>
  <c r="K1953" i="1"/>
  <c r="L1953" i="1"/>
  <c r="K1954" i="1"/>
  <c r="L1954" i="1"/>
  <c r="K1955" i="1"/>
  <c r="L1955" i="1"/>
  <c r="K1956" i="1"/>
  <c r="L1956" i="1"/>
  <c r="K1957" i="1"/>
  <c r="L1957" i="1"/>
  <c r="K1958" i="1"/>
  <c r="L1958" i="1"/>
  <c r="K1959" i="1"/>
  <c r="L1959" i="1"/>
  <c r="K1960" i="1"/>
  <c r="L1960" i="1"/>
  <c r="K1961" i="1"/>
  <c r="L1961" i="1"/>
  <c r="K1962" i="1"/>
  <c r="L1962" i="1"/>
  <c r="K1963" i="1"/>
  <c r="L1963" i="1"/>
  <c r="K1964" i="1"/>
  <c r="L1964" i="1"/>
  <c r="K1965" i="1"/>
  <c r="L1965" i="1"/>
  <c r="K1966" i="1"/>
  <c r="L1966" i="1"/>
  <c r="K1967" i="1"/>
  <c r="L1967" i="1"/>
  <c r="K1968" i="1"/>
  <c r="L1968" i="1"/>
  <c r="K1969" i="1"/>
  <c r="L1969" i="1"/>
  <c r="K1970" i="1"/>
  <c r="L1970" i="1"/>
  <c r="K1971" i="1"/>
  <c r="L1971" i="1"/>
  <c r="K1972" i="1"/>
  <c r="L1972" i="1"/>
  <c r="K1973" i="1"/>
  <c r="L1973" i="1"/>
  <c r="K1974" i="1"/>
  <c r="L1974" i="1"/>
  <c r="K1975" i="1"/>
  <c r="L1975" i="1"/>
  <c r="K1976" i="1"/>
  <c r="L1976" i="1"/>
  <c r="K1977" i="1"/>
  <c r="L1977" i="1"/>
  <c r="K1978" i="1"/>
  <c r="L1978" i="1"/>
  <c r="K1979" i="1"/>
  <c r="L1979" i="1"/>
  <c r="K1980" i="1"/>
  <c r="L1980" i="1"/>
  <c r="K1981" i="1"/>
  <c r="L1981" i="1"/>
  <c r="K1982" i="1"/>
  <c r="L1982" i="1"/>
  <c r="K1983" i="1"/>
  <c r="L1983" i="1"/>
  <c r="K1984" i="1"/>
  <c r="L1984" i="1"/>
  <c r="K1985" i="1"/>
  <c r="L1985" i="1"/>
  <c r="K1986" i="1"/>
  <c r="L1986" i="1"/>
  <c r="K1987" i="1"/>
  <c r="L1987" i="1"/>
  <c r="K1988" i="1"/>
  <c r="L1988" i="1"/>
  <c r="K1989" i="1"/>
  <c r="L1989" i="1"/>
  <c r="K1990" i="1"/>
  <c r="L1990" i="1"/>
  <c r="K1991" i="1"/>
  <c r="L1991" i="1"/>
  <c r="K1992" i="1"/>
  <c r="L1992" i="1"/>
  <c r="K1993" i="1"/>
  <c r="L1993" i="1"/>
  <c r="K1994" i="1"/>
  <c r="L1994" i="1"/>
  <c r="K1995" i="1"/>
  <c r="L1995" i="1"/>
  <c r="K1996" i="1"/>
  <c r="L1996" i="1"/>
  <c r="K1997" i="1"/>
  <c r="L1997" i="1"/>
  <c r="K1998" i="1"/>
  <c r="L1998" i="1"/>
  <c r="K1999" i="1"/>
  <c r="L1999" i="1"/>
  <c r="K2000" i="1"/>
  <c r="L2000" i="1"/>
  <c r="K2001" i="1"/>
  <c r="L2001" i="1"/>
  <c r="K2002" i="1"/>
  <c r="L2002" i="1"/>
  <c r="K2003" i="1"/>
  <c r="L2003" i="1"/>
  <c r="K2004" i="1"/>
  <c r="L2004" i="1"/>
  <c r="K2005" i="1"/>
  <c r="L2005" i="1"/>
  <c r="K2006" i="1"/>
  <c r="L2006" i="1"/>
  <c r="K2007" i="1"/>
  <c r="L2007" i="1"/>
  <c r="K2008" i="1"/>
  <c r="L2008" i="1"/>
  <c r="K2009" i="1"/>
  <c r="L2009" i="1"/>
  <c r="K2010" i="1"/>
  <c r="L2010" i="1"/>
  <c r="K2011" i="1"/>
  <c r="L2011" i="1"/>
  <c r="K2012" i="1"/>
  <c r="L2012" i="1"/>
  <c r="K2013" i="1"/>
  <c r="L2013" i="1"/>
  <c r="K2014" i="1"/>
  <c r="L2014" i="1"/>
  <c r="K2015" i="1"/>
  <c r="L2015" i="1"/>
  <c r="K2016" i="1"/>
  <c r="L2016" i="1"/>
  <c r="K2017" i="1"/>
  <c r="L2017" i="1"/>
  <c r="K2018" i="1"/>
  <c r="L2018" i="1"/>
  <c r="K2019" i="1"/>
  <c r="L2019" i="1"/>
  <c r="K2020" i="1"/>
  <c r="L2020" i="1"/>
  <c r="K2021" i="1"/>
  <c r="L2021" i="1"/>
  <c r="K2022" i="1"/>
  <c r="L2022" i="1"/>
  <c r="K2023" i="1"/>
  <c r="L2023" i="1"/>
  <c r="K2024" i="1"/>
  <c r="L2024" i="1"/>
  <c r="K2025" i="1"/>
  <c r="L2025" i="1"/>
  <c r="K2026" i="1"/>
  <c r="L2026" i="1"/>
  <c r="K2027" i="1"/>
  <c r="L2027" i="1"/>
  <c r="K2028" i="1"/>
  <c r="L2028" i="1"/>
  <c r="K2029" i="1"/>
  <c r="L2029" i="1"/>
  <c r="K2030" i="1"/>
  <c r="L2030" i="1"/>
  <c r="K2031" i="1"/>
  <c r="L2031" i="1"/>
  <c r="K2032" i="1"/>
  <c r="L2032" i="1"/>
  <c r="K2033" i="1"/>
  <c r="L2033" i="1"/>
  <c r="K2034" i="1"/>
  <c r="L2034" i="1"/>
  <c r="K2035" i="1"/>
  <c r="L2035" i="1"/>
  <c r="K2036" i="1"/>
  <c r="L2036" i="1"/>
  <c r="K2037" i="1"/>
  <c r="L2037" i="1"/>
  <c r="K2038" i="1"/>
  <c r="L2038" i="1"/>
  <c r="K2039" i="1"/>
  <c r="L2039" i="1"/>
  <c r="K2040" i="1"/>
  <c r="L2040" i="1"/>
  <c r="K2041" i="1"/>
  <c r="L2041" i="1"/>
  <c r="K2042" i="1"/>
  <c r="L2042" i="1"/>
  <c r="K2043" i="1"/>
  <c r="L2043" i="1"/>
  <c r="K2044" i="1"/>
  <c r="L2044" i="1"/>
  <c r="K2045" i="1"/>
  <c r="L2045" i="1"/>
  <c r="K2046" i="1"/>
  <c r="L2046" i="1"/>
  <c r="K2047" i="1"/>
  <c r="L2047" i="1"/>
  <c r="K2048" i="1"/>
  <c r="L2048" i="1"/>
  <c r="K2049" i="1"/>
  <c r="L2049" i="1"/>
  <c r="K2050" i="1"/>
  <c r="L2050" i="1"/>
  <c r="K2051" i="1"/>
  <c r="L2051" i="1"/>
  <c r="K2052" i="1"/>
  <c r="L2052" i="1"/>
  <c r="K2053" i="1"/>
  <c r="L2053" i="1"/>
  <c r="K2054" i="1"/>
  <c r="L2054" i="1"/>
  <c r="K2055" i="1"/>
  <c r="L2055" i="1"/>
  <c r="K2056" i="1"/>
  <c r="L2056" i="1"/>
  <c r="K2057" i="1"/>
  <c r="L2057" i="1"/>
  <c r="K2058" i="1"/>
  <c r="L2058" i="1"/>
  <c r="K2059" i="1"/>
  <c r="L2059" i="1"/>
  <c r="K2060" i="1"/>
  <c r="L2060" i="1"/>
  <c r="K2061" i="1"/>
  <c r="L2061" i="1"/>
  <c r="K2062" i="1"/>
  <c r="L2062" i="1"/>
  <c r="K2063" i="1"/>
  <c r="L2063" i="1"/>
  <c r="K2064" i="1"/>
  <c r="L2064" i="1"/>
  <c r="K2065" i="1"/>
  <c r="L2065" i="1"/>
  <c r="K2066" i="1"/>
  <c r="L2066" i="1"/>
  <c r="K2067" i="1"/>
  <c r="L2067" i="1"/>
  <c r="K2068" i="1"/>
  <c r="L2068" i="1"/>
  <c r="K2069" i="1"/>
  <c r="L2069" i="1"/>
  <c r="K2070" i="1"/>
  <c r="L2070" i="1"/>
  <c r="K2071" i="1"/>
  <c r="L2071" i="1"/>
  <c r="K2072" i="1"/>
  <c r="L2072" i="1"/>
  <c r="K2073" i="1"/>
  <c r="L2073" i="1"/>
  <c r="K2074" i="1"/>
  <c r="L2074" i="1"/>
  <c r="K2075" i="1"/>
  <c r="L2075" i="1"/>
  <c r="K2076" i="1"/>
  <c r="L2076" i="1"/>
  <c r="K2077" i="1"/>
  <c r="L2077" i="1"/>
  <c r="K2078" i="1"/>
  <c r="L2078" i="1"/>
  <c r="K2079" i="1"/>
  <c r="L2079" i="1"/>
  <c r="K2080" i="1"/>
  <c r="L2080" i="1"/>
  <c r="K2081" i="1"/>
  <c r="L2081" i="1"/>
  <c r="K2082" i="1"/>
  <c r="L2082" i="1"/>
  <c r="K2083" i="1"/>
  <c r="L2083" i="1"/>
  <c r="K2084" i="1"/>
  <c r="L2084" i="1"/>
  <c r="K2085" i="1"/>
  <c r="L2085" i="1"/>
  <c r="K2086" i="1"/>
  <c r="L2086" i="1"/>
  <c r="K2087" i="1"/>
  <c r="L2087" i="1"/>
  <c r="K2088" i="1"/>
  <c r="L2088" i="1"/>
  <c r="K2089" i="1"/>
  <c r="L2089" i="1"/>
  <c r="K2090" i="1"/>
  <c r="L2090" i="1"/>
  <c r="K2091" i="1"/>
  <c r="L2091" i="1"/>
  <c r="K2092" i="1"/>
  <c r="L2092" i="1"/>
  <c r="K2093" i="1"/>
  <c r="L2093" i="1"/>
  <c r="K2094" i="1"/>
  <c r="L2094" i="1"/>
  <c r="K2095" i="1"/>
  <c r="L2095" i="1"/>
  <c r="K2096" i="1"/>
  <c r="L2096" i="1"/>
  <c r="K2097" i="1"/>
  <c r="L2097" i="1"/>
  <c r="K2098" i="1"/>
  <c r="L2098" i="1"/>
  <c r="K2099" i="1"/>
  <c r="L2099" i="1"/>
  <c r="K2100" i="1"/>
  <c r="L2100" i="1"/>
  <c r="K2101" i="1"/>
  <c r="L2101" i="1"/>
  <c r="K2102" i="1"/>
  <c r="L2102" i="1"/>
  <c r="K2103" i="1"/>
  <c r="L2103" i="1"/>
  <c r="K2104" i="1"/>
  <c r="L2104" i="1"/>
  <c r="K2105" i="1"/>
  <c r="L2105" i="1"/>
  <c r="K2106" i="1"/>
  <c r="L2106" i="1"/>
  <c r="K2107" i="1"/>
  <c r="L2107" i="1"/>
  <c r="K2108" i="1"/>
  <c r="L2108" i="1"/>
  <c r="K2109" i="1"/>
  <c r="L2109" i="1"/>
  <c r="K2110" i="1"/>
  <c r="L2110" i="1"/>
  <c r="K2111" i="1"/>
  <c r="L2111" i="1"/>
  <c r="K2112" i="1"/>
  <c r="L2112" i="1"/>
  <c r="K2113" i="1"/>
  <c r="L2113" i="1"/>
  <c r="K2114" i="1"/>
  <c r="L2114" i="1"/>
  <c r="K2115" i="1"/>
  <c r="L2115" i="1"/>
  <c r="K2116" i="1"/>
  <c r="L2116" i="1"/>
  <c r="K2117" i="1"/>
  <c r="L2117" i="1"/>
  <c r="K2118" i="1"/>
  <c r="L2118" i="1"/>
  <c r="K2119" i="1"/>
  <c r="L2119" i="1"/>
  <c r="K2120" i="1"/>
  <c r="L2120" i="1"/>
  <c r="K2121" i="1"/>
  <c r="L2121" i="1"/>
  <c r="K2122" i="1"/>
  <c r="L2122" i="1"/>
  <c r="K2123" i="1"/>
  <c r="L2123" i="1"/>
  <c r="K2124" i="1"/>
  <c r="L2124" i="1"/>
  <c r="K2125" i="1"/>
  <c r="L2125" i="1"/>
  <c r="K2126" i="1"/>
  <c r="L2126" i="1"/>
  <c r="K2127" i="1"/>
  <c r="L2127" i="1"/>
  <c r="K2128" i="1"/>
  <c r="L2128" i="1"/>
  <c r="K2129" i="1"/>
  <c r="L2129" i="1"/>
  <c r="K2130" i="1"/>
  <c r="L2130" i="1"/>
  <c r="K2131" i="1"/>
  <c r="L2131" i="1"/>
  <c r="K2132" i="1"/>
  <c r="L2132" i="1"/>
  <c r="K2133" i="1"/>
  <c r="L2133" i="1"/>
  <c r="K2134" i="1"/>
  <c r="L2134" i="1"/>
  <c r="K2135" i="1"/>
  <c r="L2135" i="1"/>
  <c r="K2136" i="1"/>
  <c r="L2136" i="1"/>
  <c r="K2137" i="1"/>
  <c r="L2137" i="1"/>
  <c r="K2138" i="1"/>
  <c r="L2138" i="1"/>
  <c r="K2139" i="1"/>
  <c r="L2139" i="1"/>
  <c r="K2140" i="1"/>
  <c r="L2140" i="1"/>
  <c r="K2141" i="1"/>
  <c r="L2141" i="1"/>
  <c r="K2142" i="1"/>
  <c r="L2142" i="1"/>
  <c r="K2143" i="1"/>
  <c r="L2143" i="1"/>
  <c r="K2144" i="1"/>
  <c r="L2144" i="1"/>
  <c r="K2145" i="1"/>
  <c r="L2145" i="1"/>
  <c r="K2146" i="1"/>
  <c r="L2146" i="1"/>
  <c r="K2147" i="1"/>
  <c r="L2147" i="1"/>
  <c r="K2148" i="1"/>
  <c r="L2148" i="1"/>
  <c r="K2149" i="1"/>
  <c r="L2149" i="1"/>
  <c r="K2150" i="1"/>
  <c r="L2150" i="1"/>
  <c r="K2151" i="1"/>
  <c r="L2151" i="1"/>
  <c r="K2152" i="1"/>
  <c r="L2152" i="1"/>
  <c r="K2153" i="1"/>
  <c r="L2153" i="1"/>
  <c r="K2154" i="1"/>
  <c r="L2154" i="1"/>
  <c r="K2155" i="1"/>
  <c r="L2155" i="1"/>
  <c r="K2156" i="1"/>
  <c r="L2156" i="1"/>
  <c r="K2157" i="1"/>
  <c r="L2157" i="1"/>
  <c r="K2158" i="1"/>
  <c r="L2158" i="1"/>
  <c r="K2159" i="1"/>
  <c r="L2159" i="1"/>
  <c r="K2160" i="1"/>
  <c r="L2160" i="1"/>
  <c r="K2161" i="1"/>
  <c r="L2161" i="1"/>
  <c r="K2162" i="1"/>
  <c r="L2162" i="1"/>
  <c r="K2163" i="1"/>
  <c r="L2163" i="1"/>
  <c r="K2164" i="1"/>
  <c r="L2164" i="1"/>
  <c r="K2165" i="1"/>
  <c r="L2165" i="1"/>
  <c r="K2166" i="1"/>
  <c r="L2166" i="1"/>
  <c r="K2167" i="1"/>
  <c r="L2167" i="1"/>
  <c r="K2168" i="1"/>
  <c r="L2168" i="1"/>
  <c r="K2169" i="1"/>
  <c r="L2169" i="1"/>
  <c r="K2170" i="1"/>
  <c r="L2170" i="1"/>
  <c r="K2171" i="1"/>
  <c r="L2171" i="1"/>
  <c r="K2172" i="1"/>
  <c r="L2172" i="1"/>
  <c r="K2173" i="1"/>
  <c r="L2173" i="1"/>
  <c r="K2174" i="1"/>
  <c r="L2174" i="1"/>
  <c r="K2175" i="1"/>
  <c r="L2175" i="1"/>
  <c r="K2176" i="1"/>
  <c r="L2176" i="1"/>
  <c r="K2177" i="1"/>
  <c r="L2177" i="1"/>
  <c r="K2178" i="1"/>
  <c r="L2178" i="1"/>
  <c r="K2179" i="1"/>
  <c r="L2179" i="1"/>
  <c r="K2180" i="1"/>
  <c r="L2180" i="1"/>
  <c r="K2181" i="1"/>
  <c r="L2181" i="1"/>
  <c r="K2182" i="1"/>
  <c r="L2182" i="1"/>
  <c r="K2183" i="1"/>
  <c r="L2183" i="1"/>
  <c r="K2184" i="1"/>
  <c r="L2184" i="1"/>
  <c r="K2185" i="1"/>
  <c r="L2185" i="1"/>
  <c r="K2186" i="1"/>
  <c r="L2186" i="1"/>
  <c r="K2187" i="1"/>
  <c r="L2187" i="1"/>
  <c r="K2188" i="1"/>
  <c r="L2188" i="1"/>
  <c r="K2189" i="1"/>
  <c r="L2189" i="1"/>
  <c r="K2190" i="1"/>
  <c r="L2190" i="1"/>
  <c r="K2191" i="1"/>
  <c r="L2191" i="1"/>
  <c r="K2192" i="1"/>
  <c r="L2192" i="1"/>
  <c r="K2193" i="1"/>
  <c r="L2193" i="1"/>
  <c r="K2194" i="1"/>
  <c r="L2194" i="1"/>
  <c r="K2195" i="1"/>
  <c r="L2195" i="1"/>
  <c r="K2196" i="1"/>
  <c r="L2196" i="1"/>
  <c r="K2197" i="1"/>
  <c r="L2197" i="1"/>
  <c r="K2198" i="1"/>
  <c r="L2198" i="1"/>
  <c r="K2199" i="1"/>
  <c r="L2199" i="1"/>
  <c r="K2200" i="1"/>
  <c r="L2200" i="1"/>
  <c r="K2201" i="1"/>
  <c r="L2201" i="1"/>
  <c r="K2202" i="1"/>
  <c r="L2202" i="1"/>
  <c r="K2203" i="1"/>
  <c r="L2203" i="1"/>
  <c r="K2204" i="1"/>
  <c r="L2204" i="1"/>
  <c r="K2205" i="1"/>
  <c r="L2205" i="1"/>
  <c r="K2206" i="1"/>
  <c r="L2206" i="1"/>
  <c r="K2207" i="1"/>
  <c r="L2207" i="1"/>
  <c r="K2208" i="1"/>
  <c r="L2208" i="1"/>
  <c r="K2209" i="1"/>
  <c r="L2209" i="1"/>
  <c r="K2210" i="1"/>
  <c r="L2210" i="1"/>
  <c r="K2211" i="1"/>
  <c r="L2211" i="1"/>
  <c r="K2212" i="1"/>
  <c r="L2212" i="1"/>
  <c r="K2213" i="1"/>
  <c r="L2213" i="1"/>
  <c r="K2214" i="1"/>
  <c r="L2214" i="1"/>
  <c r="K2215" i="1"/>
  <c r="L2215" i="1"/>
  <c r="K2216" i="1"/>
  <c r="L2216" i="1"/>
  <c r="K2217" i="1"/>
  <c r="L2217" i="1"/>
  <c r="K2218" i="1"/>
  <c r="L2218" i="1"/>
  <c r="K2219" i="1"/>
  <c r="L2219" i="1"/>
  <c r="K2220" i="1"/>
  <c r="L2220" i="1"/>
  <c r="K2221" i="1"/>
  <c r="L2221" i="1"/>
  <c r="K2222" i="1"/>
  <c r="L2222" i="1"/>
  <c r="K2223" i="1"/>
  <c r="L2223" i="1"/>
  <c r="K2224" i="1"/>
  <c r="L2224" i="1"/>
  <c r="K2225" i="1"/>
  <c r="L2225" i="1"/>
  <c r="K2226" i="1"/>
  <c r="L2226" i="1"/>
  <c r="K2227" i="1"/>
  <c r="L2227" i="1"/>
  <c r="K2228" i="1"/>
  <c r="L2228" i="1"/>
  <c r="K2229" i="1"/>
  <c r="L2229" i="1"/>
  <c r="K2230" i="1"/>
  <c r="L2230" i="1"/>
  <c r="K2231" i="1"/>
  <c r="L2231" i="1"/>
  <c r="K2232" i="1"/>
  <c r="L2232" i="1"/>
  <c r="K2233" i="1"/>
  <c r="L2233" i="1"/>
  <c r="K2234" i="1"/>
  <c r="L2234" i="1"/>
  <c r="K2235" i="1"/>
  <c r="L2235" i="1"/>
  <c r="K2236" i="1"/>
  <c r="L2236" i="1"/>
  <c r="K2237" i="1"/>
  <c r="L2237" i="1"/>
  <c r="K2238" i="1"/>
  <c r="L2238" i="1"/>
  <c r="K2239" i="1"/>
  <c r="L2239" i="1"/>
  <c r="K2240" i="1"/>
  <c r="L2240" i="1"/>
  <c r="K2241" i="1"/>
  <c r="L2241" i="1"/>
  <c r="K2242" i="1"/>
  <c r="L2242" i="1"/>
  <c r="K2243" i="1"/>
  <c r="L2243" i="1"/>
  <c r="K2244" i="1"/>
  <c r="L2244" i="1"/>
  <c r="K2245" i="1"/>
  <c r="L2245" i="1"/>
  <c r="K2246" i="1"/>
  <c r="L2246" i="1"/>
  <c r="K2247" i="1"/>
  <c r="L2247" i="1"/>
  <c r="K2248" i="1"/>
  <c r="L2248" i="1"/>
  <c r="K2249" i="1"/>
  <c r="L2249" i="1"/>
  <c r="K2250" i="1"/>
  <c r="L2250" i="1"/>
  <c r="K2251" i="1"/>
  <c r="L2251" i="1"/>
  <c r="K2252" i="1"/>
  <c r="L2252" i="1"/>
  <c r="K2253" i="1"/>
  <c r="L2253" i="1"/>
  <c r="K2254" i="1"/>
  <c r="L2254" i="1"/>
  <c r="K2255" i="1"/>
  <c r="L2255" i="1"/>
  <c r="K2256" i="1"/>
  <c r="L2256" i="1"/>
  <c r="K2257" i="1"/>
  <c r="L2257" i="1"/>
  <c r="K2258" i="1"/>
  <c r="L2258" i="1"/>
  <c r="K2259" i="1"/>
  <c r="L2259" i="1"/>
  <c r="K2260" i="1"/>
  <c r="L2260" i="1"/>
  <c r="K2261" i="1"/>
  <c r="L2261" i="1"/>
  <c r="K2262" i="1"/>
  <c r="L2262" i="1"/>
  <c r="K2263" i="1"/>
  <c r="L2263" i="1"/>
  <c r="K2264" i="1"/>
  <c r="L2264" i="1"/>
  <c r="K2265" i="1"/>
  <c r="L2265" i="1"/>
  <c r="K2266" i="1"/>
  <c r="L2266" i="1"/>
  <c r="K2267" i="1"/>
  <c r="L2267" i="1"/>
  <c r="K2268" i="1"/>
  <c r="L2268" i="1"/>
  <c r="K2269" i="1"/>
  <c r="L2269" i="1"/>
  <c r="K2270" i="1"/>
  <c r="L2270" i="1"/>
  <c r="K2271" i="1"/>
  <c r="L2271" i="1"/>
  <c r="K2272" i="1"/>
  <c r="L2272" i="1"/>
  <c r="K2273" i="1"/>
  <c r="L2273" i="1"/>
  <c r="K2274" i="1"/>
  <c r="L2274" i="1"/>
  <c r="K2275" i="1"/>
  <c r="L2275" i="1"/>
  <c r="K2276" i="1"/>
  <c r="L2276" i="1"/>
  <c r="K2277" i="1"/>
  <c r="L2277" i="1"/>
  <c r="K2278" i="1"/>
  <c r="L2278" i="1"/>
  <c r="K2279" i="1"/>
  <c r="L2279" i="1"/>
  <c r="K2280" i="1"/>
  <c r="L2280" i="1"/>
  <c r="K2281" i="1"/>
  <c r="L2281" i="1"/>
  <c r="K2282" i="1"/>
  <c r="L2282" i="1"/>
  <c r="K2283" i="1"/>
  <c r="L2283" i="1"/>
  <c r="K2284" i="1"/>
  <c r="L2284" i="1"/>
  <c r="K2285" i="1"/>
  <c r="L2285" i="1"/>
  <c r="K2286" i="1"/>
  <c r="L2286" i="1"/>
  <c r="K2287" i="1"/>
  <c r="L2287" i="1"/>
  <c r="K2288" i="1"/>
  <c r="L2288" i="1"/>
  <c r="K2289" i="1"/>
  <c r="L2289" i="1"/>
  <c r="K2290" i="1"/>
  <c r="L2290" i="1"/>
  <c r="K2291" i="1"/>
  <c r="L2291" i="1"/>
  <c r="K2292" i="1"/>
  <c r="L2292" i="1"/>
  <c r="K2293" i="1"/>
  <c r="L2293" i="1"/>
  <c r="K2294" i="1"/>
  <c r="L2294" i="1"/>
  <c r="K2295" i="1"/>
  <c r="L2295" i="1"/>
  <c r="K2296" i="1"/>
  <c r="L2296" i="1"/>
  <c r="K2297" i="1"/>
  <c r="L2297" i="1"/>
  <c r="K2298" i="1"/>
  <c r="L2298" i="1"/>
  <c r="K2299" i="1"/>
  <c r="L2299" i="1"/>
  <c r="K2300" i="1"/>
  <c r="L2300" i="1"/>
  <c r="K2301" i="1"/>
  <c r="L2301" i="1"/>
  <c r="K2302" i="1"/>
  <c r="L2302" i="1"/>
  <c r="K2303" i="1"/>
  <c r="L2303" i="1"/>
  <c r="K2304" i="1"/>
  <c r="L2304" i="1"/>
  <c r="K2305" i="1"/>
  <c r="L2305" i="1"/>
  <c r="K2306" i="1"/>
  <c r="L2306" i="1"/>
  <c r="K2307" i="1"/>
  <c r="L2307" i="1"/>
  <c r="K2308" i="1"/>
  <c r="L2308" i="1"/>
  <c r="K2309" i="1"/>
  <c r="L2309" i="1"/>
  <c r="K2310" i="1"/>
  <c r="L2310" i="1"/>
  <c r="K2311" i="1"/>
  <c r="L2311" i="1"/>
  <c r="K2312" i="1"/>
  <c r="L2312" i="1"/>
  <c r="K2313" i="1"/>
  <c r="L2313" i="1"/>
  <c r="K2314" i="1"/>
  <c r="L2314" i="1"/>
  <c r="K2315" i="1"/>
  <c r="L2315" i="1"/>
  <c r="K2316" i="1"/>
  <c r="L2316" i="1"/>
  <c r="K2317" i="1"/>
  <c r="L2317" i="1"/>
  <c r="K2318" i="1"/>
  <c r="L2318" i="1"/>
  <c r="K2319" i="1"/>
  <c r="L2319" i="1"/>
  <c r="K2320" i="1"/>
  <c r="L2320" i="1"/>
  <c r="K2321" i="1"/>
  <c r="L2321" i="1"/>
  <c r="K2322" i="1"/>
  <c r="L2322" i="1"/>
  <c r="K2323" i="1"/>
  <c r="L2323" i="1"/>
  <c r="K2324" i="1"/>
  <c r="L2324" i="1"/>
  <c r="K2325" i="1"/>
  <c r="L2325" i="1"/>
  <c r="K2326" i="1"/>
  <c r="L2326" i="1"/>
  <c r="K2327" i="1"/>
  <c r="L2327" i="1"/>
  <c r="K2328" i="1"/>
  <c r="L2328" i="1"/>
  <c r="K2329" i="1"/>
  <c r="L2329" i="1"/>
  <c r="K2330" i="1"/>
  <c r="L2330" i="1"/>
  <c r="K2331" i="1"/>
  <c r="L2331" i="1"/>
  <c r="K2332" i="1"/>
  <c r="L2332" i="1"/>
  <c r="K2333" i="1"/>
  <c r="L2333" i="1"/>
  <c r="K2334" i="1"/>
  <c r="L2334" i="1"/>
  <c r="K2335" i="1"/>
  <c r="L2335" i="1"/>
  <c r="K2336" i="1"/>
  <c r="L2336" i="1"/>
  <c r="K2337" i="1"/>
  <c r="L2337" i="1"/>
  <c r="K2338" i="1"/>
  <c r="L2338" i="1"/>
  <c r="K2339" i="1"/>
  <c r="L2339" i="1"/>
  <c r="K2340" i="1"/>
  <c r="L2340" i="1"/>
  <c r="K2341" i="1"/>
  <c r="L2341" i="1"/>
  <c r="K2342" i="1"/>
  <c r="L2342" i="1"/>
  <c r="K2343" i="1"/>
  <c r="L2343" i="1"/>
  <c r="K2344" i="1"/>
  <c r="L2344" i="1"/>
  <c r="K2345" i="1"/>
  <c r="L2345" i="1"/>
  <c r="K2346" i="1"/>
  <c r="L2346" i="1"/>
  <c r="K2347" i="1"/>
  <c r="L2347" i="1"/>
  <c r="K2348" i="1"/>
  <c r="L2348" i="1"/>
  <c r="K2349" i="1"/>
  <c r="L2349" i="1"/>
  <c r="K2350" i="1"/>
  <c r="L2350" i="1"/>
  <c r="K2351" i="1"/>
  <c r="L2351" i="1"/>
  <c r="K2352" i="1"/>
  <c r="L2352" i="1"/>
  <c r="K2353" i="1"/>
  <c r="L2353" i="1"/>
  <c r="K2354" i="1"/>
  <c r="L2354" i="1"/>
  <c r="K2355" i="1"/>
  <c r="L2355" i="1"/>
  <c r="K2356" i="1"/>
  <c r="L2356" i="1"/>
  <c r="K2357" i="1"/>
  <c r="L2357" i="1"/>
  <c r="K2358" i="1"/>
  <c r="L2358" i="1"/>
  <c r="K2359" i="1"/>
  <c r="L2359" i="1"/>
  <c r="K2360" i="1"/>
  <c r="L2360" i="1"/>
  <c r="K2361" i="1"/>
  <c r="L2361" i="1"/>
  <c r="K2362" i="1"/>
  <c r="L2362" i="1"/>
  <c r="K2363" i="1"/>
  <c r="L2363" i="1"/>
  <c r="K2364" i="1"/>
  <c r="L2364" i="1"/>
  <c r="K2365" i="1"/>
  <c r="L2365" i="1"/>
  <c r="K2366" i="1"/>
  <c r="L2366" i="1"/>
  <c r="K2367" i="1"/>
  <c r="L2367" i="1"/>
  <c r="K2368" i="1"/>
  <c r="L2368" i="1"/>
  <c r="K2369" i="1"/>
  <c r="L2369" i="1"/>
  <c r="K2370" i="1"/>
  <c r="L2370" i="1"/>
  <c r="K2371" i="1"/>
  <c r="L2371" i="1"/>
  <c r="K2372" i="1"/>
  <c r="L2372" i="1"/>
  <c r="K2373" i="1"/>
  <c r="L2373" i="1"/>
  <c r="K2374" i="1"/>
  <c r="L2374" i="1"/>
  <c r="K2375" i="1"/>
  <c r="L2375" i="1"/>
  <c r="K2376" i="1"/>
  <c r="L2376" i="1"/>
  <c r="K2377" i="1"/>
  <c r="L2377" i="1"/>
  <c r="K2378" i="1"/>
  <c r="L2378" i="1"/>
  <c r="K2379" i="1"/>
  <c r="L2379" i="1"/>
  <c r="K2380" i="1"/>
  <c r="L2380" i="1"/>
  <c r="K2381" i="1"/>
  <c r="L2381" i="1"/>
  <c r="K2382" i="1"/>
  <c r="L2382" i="1"/>
  <c r="K2383" i="1"/>
  <c r="L2383" i="1"/>
  <c r="K2384" i="1"/>
  <c r="L2384" i="1"/>
  <c r="K2385" i="1"/>
  <c r="L2385" i="1"/>
  <c r="K2386" i="1"/>
  <c r="L2386" i="1"/>
  <c r="K2387" i="1"/>
  <c r="L2387" i="1"/>
  <c r="K2388" i="1"/>
  <c r="L2388" i="1"/>
  <c r="K2389" i="1"/>
  <c r="L2389" i="1"/>
  <c r="K2390" i="1"/>
  <c r="L2390" i="1"/>
  <c r="K2391" i="1"/>
  <c r="L2391" i="1"/>
  <c r="K2392" i="1"/>
  <c r="L2392" i="1"/>
  <c r="K2393" i="1"/>
  <c r="L2393" i="1"/>
  <c r="K2394" i="1"/>
  <c r="L2394" i="1"/>
  <c r="K2395" i="1"/>
  <c r="L2395" i="1"/>
  <c r="K2396" i="1"/>
  <c r="L2396" i="1"/>
  <c r="K2397" i="1"/>
  <c r="L2397" i="1"/>
  <c r="K2398" i="1"/>
  <c r="L2398" i="1"/>
  <c r="K2399" i="1"/>
  <c r="L2399" i="1"/>
  <c r="K2400" i="1"/>
  <c r="L2400" i="1"/>
  <c r="K2401" i="1"/>
  <c r="L2401" i="1"/>
  <c r="K2402" i="1"/>
  <c r="L2402" i="1"/>
  <c r="K2403" i="1"/>
  <c r="L2403" i="1"/>
  <c r="K2404" i="1"/>
  <c r="L2404" i="1"/>
  <c r="K2405" i="1"/>
  <c r="L2405" i="1"/>
  <c r="K2406" i="1"/>
  <c r="L2406" i="1"/>
  <c r="K2407" i="1"/>
  <c r="L2407" i="1"/>
  <c r="K2408" i="1"/>
  <c r="L2408" i="1"/>
  <c r="K2409" i="1"/>
  <c r="L2409" i="1"/>
  <c r="K2410" i="1"/>
  <c r="L2410" i="1"/>
  <c r="K2411" i="1"/>
  <c r="L2411" i="1"/>
  <c r="K2412" i="1"/>
  <c r="L2412" i="1"/>
  <c r="K2413" i="1"/>
  <c r="L2413" i="1"/>
  <c r="K2414" i="1"/>
  <c r="L2414" i="1"/>
  <c r="K2415" i="1"/>
  <c r="L2415" i="1"/>
  <c r="K2416" i="1"/>
  <c r="L2416" i="1"/>
  <c r="K2417" i="1"/>
  <c r="L2417" i="1"/>
  <c r="K2418" i="1"/>
  <c r="L2418" i="1"/>
  <c r="K2419" i="1"/>
  <c r="L2419" i="1"/>
  <c r="K2420" i="1"/>
  <c r="L2420" i="1"/>
  <c r="K2421" i="1"/>
  <c r="L2421" i="1"/>
  <c r="K2422" i="1"/>
  <c r="L2422" i="1"/>
  <c r="K2423" i="1"/>
  <c r="L2423" i="1"/>
  <c r="K2424" i="1"/>
  <c r="L2424" i="1"/>
  <c r="K2425" i="1"/>
  <c r="L2425" i="1"/>
  <c r="K2426" i="1"/>
  <c r="L2426" i="1"/>
  <c r="K2427" i="1"/>
  <c r="L2427" i="1"/>
  <c r="K2428" i="1"/>
  <c r="L2428" i="1"/>
  <c r="K2429" i="1"/>
  <c r="L2429" i="1"/>
  <c r="K2430" i="1"/>
  <c r="L2430" i="1"/>
  <c r="K2431" i="1"/>
  <c r="L2431" i="1"/>
  <c r="K2432" i="1"/>
  <c r="L2432" i="1"/>
  <c r="K2433" i="1"/>
  <c r="L2433" i="1"/>
  <c r="K2434" i="1"/>
  <c r="L2434" i="1"/>
  <c r="K2435" i="1"/>
  <c r="L2435" i="1"/>
  <c r="K2436" i="1"/>
  <c r="L2436" i="1"/>
  <c r="K2437" i="1"/>
  <c r="L2437" i="1"/>
  <c r="K2438" i="1"/>
  <c r="L2438" i="1"/>
  <c r="K2439" i="1"/>
  <c r="L2439" i="1"/>
  <c r="K2440" i="1"/>
  <c r="L2440" i="1"/>
  <c r="K2441" i="1"/>
  <c r="L2441" i="1"/>
  <c r="K2442" i="1"/>
  <c r="L2442" i="1"/>
  <c r="K2443" i="1"/>
  <c r="L2443" i="1"/>
  <c r="K2444" i="1"/>
  <c r="L2444" i="1"/>
  <c r="K2445" i="1"/>
  <c r="L2445" i="1"/>
  <c r="K2446" i="1"/>
  <c r="L2446" i="1"/>
  <c r="K2447" i="1"/>
  <c r="L2447" i="1"/>
  <c r="K2448" i="1"/>
  <c r="L2448" i="1"/>
  <c r="K2449" i="1"/>
  <c r="L2449" i="1"/>
  <c r="K2450" i="1"/>
  <c r="L2450" i="1"/>
  <c r="K2451" i="1"/>
  <c r="L2451" i="1"/>
  <c r="K2452" i="1"/>
  <c r="L2452" i="1"/>
  <c r="K2453" i="1"/>
  <c r="L2453" i="1"/>
  <c r="K2454" i="1"/>
  <c r="L2454" i="1"/>
  <c r="K2455" i="1"/>
  <c r="L2455" i="1"/>
  <c r="K2456" i="1"/>
  <c r="L2456" i="1"/>
  <c r="K2457" i="1"/>
  <c r="L2457" i="1"/>
  <c r="K2458" i="1"/>
  <c r="L2458" i="1"/>
  <c r="K2459" i="1"/>
  <c r="L2459" i="1"/>
  <c r="K2460" i="1"/>
  <c r="L2460" i="1"/>
  <c r="K2461" i="1"/>
  <c r="L2461" i="1"/>
  <c r="K2462" i="1"/>
  <c r="L2462" i="1"/>
  <c r="K2463" i="1"/>
  <c r="L2463" i="1"/>
  <c r="K2464" i="1"/>
  <c r="L2464" i="1"/>
  <c r="K2465" i="1"/>
  <c r="L2465" i="1"/>
  <c r="K2466" i="1"/>
  <c r="L2466" i="1"/>
  <c r="K2467" i="1"/>
  <c r="L2467" i="1"/>
  <c r="K2468" i="1"/>
  <c r="L2468" i="1"/>
  <c r="K2469" i="1"/>
  <c r="L2469" i="1"/>
  <c r="K2470" i="1"/>
  <c r="L2470" i="1"/>
  <c r="K2471" i="1"/>
  <c r="L2471" i="1"/>
  <c r="K2472" i="1"/>
  <c r="L2472" i="1"/>
  <c r="K2473" i="1"/>
  <c r="L2473" i="1"/>
  <c r="K2474" i="1"/>
  <c r="L2474" i="1"/>
  <c r="K2475" i="1"/>
  <c r="L2475" i="1"/>
  <c r="K2476" i="1"/>
  <c r="L2476" i="1"/>
  <c r="K2477" i="1"/>
  <c r="L2477" i="1"/>
  <c r="K2478" i="1"/>
  <c r="L2478" i="1"/>
  <c r="K2479" i="1"/>
  <c r="L2479" i="1"/>
  <c r="K2480" i="1"/>
  <c r="L2480" i="1"/>
  <c r="K2481" i="1"/>
  <c r="L2481" i="1"/>
  <c r="K2482" i="1"/>
  <c r="L2482" i="1"/>
  <c r="K2483" i="1"/>
  <c r="L2483" i="1"/>
  <c r="K2484" i="1"/>
  <c r="L2484" i="1"/>
  <c r="K2485" i="1"/>
  <c r="L2485" i="1"/>
  <c r="K2486" i="1"/>
  <c r="L2486" i="1"/>
  <c r="K2487" i="1"/>
  <c r="L2487" i="1"/>
  <c r="K2488" i="1"/>
  <c r="L2488" i="1"/>
  <c r="K2489" i="1"/>
  <c r="L2489" i="1"/>
  <c r="K2490" i="1"/>
  <c r="L2490" i="1"/>
  <c r="K2491" i="1"/>
  <c r="L2491" i="1"/>
  <c r="K2492" i="1"/>
  <c r="L2492" i="1"/>
  <c r="K2493" i="1"/>
  <c r="L2493" i="1"/>
  <c r="K2494" i="1"/>
  <c r="L2494" i="1"/>
  <c r="K2495" i="1"/>
  <c r="L2495" i="1"/>
  <c r="K2496" i="1"/>
  <c r="L2496" i="1"/>
  <c r="K2497" i="1"/>
  <c r="L2497" i="1"/>
  <c r="K2498" i="1"/>
  <c r="L2498" i="1"/>
  <c r="K2499" i="1"/>
  <c r="L2499" i="1"/>
  <c r="K2500" i="1"/>
  <c r="L2500" i="1"/>
  <c r="K2501" i="1"/>
  <c r="L2501" i="1"/>
  <c r="K2502" i="1"/>
  <c r="L2502" i="1"/>
  <c r="K2503" i="1"/>
  <c r="L2503" i="1"/>
  <c r="K2504" i="1"/>
  <c r="L2504" i="1"/>
  <c r="K2505" i="1"/>
  <c r="L2505" i="1"/>
  <c r="K2506" i="1"/>
  <c r="L2506" i="1"/>
  <c r="K2507" i="1"/>
  <c r="L2507" i="1"/>
  <c r="K2508" i="1"/>
  <c r="L2508" i="1"/>
  <c r="K2509" i="1"/>
  <c r="L2509" i="1"/>
  <c r="K2510" i="1"/>
  <c r="L2510" i="1"/>
  <c r="K2511" i="1"/>
  <c r="L2511" i="1"/>
  <c r="K2512" i="1"/>
  <c r="L2512" i="1"/>
  <c r="K2513" i="1"/>
  <c r="L2513" i="1"/>
  <c r="K2514" i="1"/>
  <c r="L2514" i="1"/>
  <c r="K2515" i="1"/>
  <c r="L2515" i="1"/>
  <c r="K2516" i="1"/>
  <c r="L2516" i="1"/>
  <c r="K2517" i="1"/>
  <c r="L2517" i="1"/>
  <c r="K2518" i="1"/>
  <c r="L2518" i="1"/>
  <c r="K2519" i="1"/>
  <c r="L2519" i="1"/>
  <c r="K2520" i="1"/>
  <c r="L2520" i="1"/>
  <c r="K2521" i="1"/>
  <c r="L2521" i="1"/>
  <c r="K2522" i="1"/>
  <c r="L2522" i="1"/>
  <c r="K2523" i="1"/>
  <c r="L2523" i="1"/>
  <c r="K2524" i="1"/>
  <c r="L2524" i="1"/>
  <c r="K2525" i="1"/>
  <c r="L2525" i="1"/>
  <c r="K2526" i="1"/>
  <c r="L2526" i="1"/>
  <c r="K2527" i="1"/>
  <c r="L2527" i="1"/>
  <c r="K2528" i="1"/>
  <c r="L2528" i="1"/>
  <c r="K2529" i="1"/>
  <c r="L2529" i="1"/>
  <c r="K2530" i="1"/>
  <c r="L2530" i="1"/>
  <c r="K2531" i="1"/>
  <c r="L2531" i="1"/>
  <c r="K2532" i="1"/>
  <c r="L2532" i="1"/>
  <c r="K2533" i="1"/>
  <c r="L2533" i="1"/>
  <c r="K2534" i="1"/>
  <c r="L2534" i="1"/>
  <c r="K2535" i="1"/>
  <c r="L2535" i="1"/>
  <c r="K2536" i="1"/>
  <c r="L2536" i="1"/>
  <c r="K2537" i="1"/>
  <c r="L2537" i="1"/>
  <c r="K2538" i="1"/>
  <c r="L2538" i="1"/>
  <c r="K2539" i="1"/>
  <c r="L2539" i="1"/>
  <c r="K2540" i="1"/>
  <c r="L2540" i="1"/>
  <c r="K2541" i="1"/>
  <c r="L2541" i="1"/>
  <c r="K2542" i="1"/>
  <c r="L2542" i="1"/>
  <c r="K2543" i="1"/>
  <c r="L2543" i="1"/>
  <c r="K2544" i="1"/>
  <c r="L2544" i="1"/>
  <c r="K2545" i="1"/>
  <c r="L2545" i="1"/>
  <c r="K2546" i="1"/>
  <c r="L2546" i="1"/>
  <c r="K2547" i="1"/>
  <c r="L2547" i="1"/>
  <c r="K2548" i="1"/>
  <c r="L2548" i="1"/>
  <c r="K2549" i="1"/>
  <c r="L2549" i="1"/>
  <c r="K2550" i="1"/>
  <c r="L2550" i="1"/>
  <c r="K2551" i="1"/>
  <c r="L2551" i="1"/>
  <c r="K2552" i="1"/>
  <c r="L2552" i="1"/>
  <c r="K2553" i="1"/>
  <c r="L2553" i="1"/>
  <c r="K2554" i="1"/>
  <c r="L2554" i="1"/>
  <c r="K2555" i="1"/>
  <c r="L2555" i="1"/>
  <c r="K2556" i="1"/>
  <c r="L2556" i="1"/>
  <c r="K2557" i="1"/>
  <c r="L2557" i="1"/>
  <c r="K2558" i="1"/>
  <c r="L2558" i="1"/>
  <c r="K2559" i="1"/>
  <c r="L2559" i="1"/>
  <c r="K2560" i="1"/>
  <c r="L2560" i="1"/>
  <c r="K2561" i="1"/>
  <c r="L2561" i="1"/>
  <c r="K2562" i="1"/>
  <c r="L2562" i="1"/>
  <c r="K2563" i="1"/>
  <c r="L2563" i="1"/>
  <c r="K2564" i="1"/>
  <c r="L2564" i="1"/>
  <c r="K2565" i="1"/>
  <c r="L2565" i="1"/>
  <c r="K2566" i="1"/>
  <c r="L2566" i="1"/>
  <c r="K2567" i="1"/>
  <c r="L2567" i="1"/>
  <c r="K2568" i="1"/>
  <c r="L2568" i="1"/>
  <c r="K2569" i="1"/>
  <c r="L2569" i="1"/>
  <c r="K2570" i="1"/>
  <c r="L2570" i="1"/>
  <c r="K2571" i="1"/>
  <c r="L2571" i="1"/>
  <c r="K2572" i="1"/>
  <c r="L2572" i="1"/>
  <c r="K2573" i="1"/>
  <c r="L2573" i="1"/>
  <c r="K2574" i="1"/>
  <c r="L2574" i="1"/>
  <c r="K2575" i="1"/>
  <c r="L2575" i="1"/>
  <c r="K2576" i="1"/>
  <c r="L2576" i="1"/>
  <c r="K2577" i="1"/>
  <c r="L2577" i="1"/>
  <c r="K2578" i="1"/>
  <c r="L2578" i="1"/>
  <c r="K2579" i="1"/>
  <c r="L2579" i="1"/>
  <c r="K2580" i="1"/>
  <c r="L2580" i="1"/>
  <c r="K2581" i="1"/>
  <c r="L2581" i="1"/>
  <c r="K2582" i="1"/>
  <c r="L2582" i="1"/>
  <c r="K2583" i="1"/>
  <c r="L2583" i="1"/>
  <c r="K2584" i="1"/>
  <c r="L2584" i="1"/>
  <c r="K2585" i="1"/>
  <c r="L2585" i="1"/>
  <c r="K2586" i="1"/>
  <c r="L2586" i="1"/>
  <c r="K2587" i="1"/>
  <c r="L2587" i="1"/>
  <c r="K2588" i="1"/>
  <c r="L2588" i="1"/>
  <c r="K2589" i="1"/>
  <c r="L2589" i="1"/>
  <c r="K2590" i="1"/>
  <c r="L2590" i="1"/>
  <c r="K2591" i="1"/>
  <c r="L2591" i="1"/>
  <c r="K2592" i="1"/>
  <c r="L2592" i="1"/>
  <c r="K2593" i="1"/>
  <c r="L2593" i="1"/>
  <c r="K2594" i="1"/>
  <c r="L2594" i="1"/>
  <c r="K2595" i="1"/>
  <c r="L2595" i="1"/>
  <c r="K2596" i="1"/>
  <c r="L2596" i="1"/>
  <c r="K2597" i="1"/>
  <c r="L2597" i="1"/>
  <c r="K2598" i="1"/>
  <c r="L2598" i="1"/>
  <c r="K2599" i="1"/>
  <c r="L2599" i="1"/>
  <c r="K2600" i="1"/>
  <c r="L2600" i="1"/>
  <c r="K2601" i="1"/>
  <c r="L2601" i="1"/>
  <c r="K2602" i="1"/>
  <c r="L2602" i="1"/>
  <c r="K2603" i="1"/>
  <c r="L2603" i="1"/>
  <c r="K2604" i="1"/>
  <c r="L2604" i="1"/>
  <c r="K2605" i="1"/>
  <c r="L2605" i="1"/>
  <c r="K2606" i="1"/>
  <c r="L2606" i="1"/>
  <c r="K2607" i="1"/>
  <c r="L2607" i="1"/>
  <c r="K2608" i="1"/>
  <c r="L2608" i="1"/>
  <c r="K2609" i="1"/>
  <c r="L2609" i="1"/>
  <c r="K2610" i="1"/>
  <c r="L2610" i="1"/>
  <c r="K2611" i="1"/>
  <c r="L2611" i="1"/>
  <c r="K2612" i="1"/>
  <c r="L2612" i="1"/>
  <c r="K2613" i="1"/>
  <c r="L2613" i="1"/>
  <c r="K2614" i="1"/>
  <c r="L2614" i="1"/>
  <c r="K2615" i="1"/>
  <c r="L2615" i="1"/>
  <c r="K2616" i="1"/>
  <c r="L2616" i="1"/>
  <c r="K2617" i="1"/>
  <c r="L2617" i="1"/>
  <c r="K2618" i="1"/>
  <c r="L2618" i="1"/>
  <c r="K2619" i="1"/>
  <c r="L2619" i="1"/>
  <c r="K2620" i="1"/>
  <c r="L2620" i="1"/>
  <c r="K2621" i="1"/>
  <c r="L2621" i="1"/>
  <c r="K2622" i="1"/>
  <c r="L2622" i="1"/>
  <c r="K2623" i="1"/>
  <c r="L2623" i="1"/>
  <c r="K2624" i="1"/>
  <c r="L2624" i="1"/>
  <c r="K2625" i="1"/>
  <c r="L2625" i="1"/>
  <c r="K2626" i="1"/>
  <c r="L2626" i="1"/>
  <c r="K2627" i="1"/>
  <c r="L2627" i="1"/>
  <c r="K2628" i="1"/>
  <c r="L2628" i="1"/>
  <c r="K2629" i="1"/>
  <c r="L2629" i="1"/>
  <c r="K2630" i="1"/>
  <c r="L2630" i="1"/>
  <c r="K2631" i="1"/>
  <c r="L2631" i="1"/>
  <c r="K2632" i="1"/>
  <c r="L2632" i="1"/>
  <c r="K2633" i="1"/>
  <c r="L2633" i="1"/>
  <c r="K2634" i="1"/>
  <c r="L2634" i="1"/>
  <c r="K2635" i="1"/>
  <c r="L2635" i="1"/>
  <c r="K2636" i="1"/>
  <c r="L2636" i="1"/>
  <c r="K2637" i="1"/>
  <c r="L2637" i="1"/>
  <c r="K2638" i="1"/>
  <c r="L2638" i="1"/>
  <c r="K2639" i="1"/>
  <c r="L2639" i="1"/>
  <c r="K2640" i="1"/>
  <c r="L2640" i="1"/>
  <c r="K2641" i="1"/>
  <c r="L2641" i="1"/>
  <c r="K2642" i="1"/>
  <c r="L2642" i="1"/>
  <c r="K2643" i="1"/>
  <c r="L2643" i="1"/>
  <c r="K2644" i="1"/>
  <c r="L2644" i="1"/>
  <c r="K2645" i="1"/>
  <c r="L2645" i="1"/>
  <c r="K2646" i="1"/>
  <c r="L2646" i="1"/>
  <c r="K2647" i="1"/>
  <c r="L2647" i="1"/>
  <c r="K2648" i="1"/>
  <c r="L2648" i="1"/>
  <c r="K2649" i="1"/>
  <c r="L2649" i="1"/>
  <c r="K2650" i="1"/>
  <c r="L2650" i="1"/>
  <c r="K2651" i="1"/>
  <c r="L2651" i="1"/>
  <c r="K2652" i="1"/>
  <c r="L2652" i="1"/>
  <c r="K2653" i="1"/>
  <c r="L2653" i="1"/>
  <c r="K2654" i="1"/>
  <c r="L2654" i="1"/>
  <c r="K2655" i="1"/>
  <c r="L2655" i="1"/>
  <c r="K2656" i="1"/>
  <c r="L2656" i="1"/>
  <c r="K2657" i="1"/>
  <c r="L2657" i="1"/>
  <c r="K2658" i="1"/>
  <c r="L2658" i="1"/>
  <c r="K2659" i="1"/>
  <c r="L2659" i="1"/>
  <c r="K2660" i="1"/>
  <c r="L2660" i="1"/>
  <c r="K2661" i="1"/>
  <c r="L2661" i="1"/>
  <c r="K2662" i="1"/>
  <c r="L2662" i="1"/>
  <c r="K2663" i="1"/>
  <c r="L2663" i="1"/>
  <c r="K2664" i="1"/>
  <c r="L2664" i="1"/>
  <c r="K2665" i="1"/>
  <c r="L2665" i="1"/>
  <c r="K2666" i="1"/>
  <c r="L2666" i="1"/>
  <c r="K2667" i="1"/>
  <c r="L2667" i="1"/>
  <c r="K2668" i="1"/>
  <c r="L2668" i="1"/>
  <c r="K2669" i="1"/>
  <c r="L2669" i="1"/>
  <c r="K2670" i="1"/>
  <c r="L2670" i="1"/>
  <c r="K2671" i="1"/>
  <c r="L2671" i="1"/>
  <c r="K2672" i="1"/>
  <c r="L2672" i="1"/>
  <c r="K2673" i="1"/>
  <c r="L2673" i="1"/>
  <c r="K2674" i="1"/>
  <c r="L2674" i="1"/>
  <c r="K2675" i="1"/>
  <c r="L2675" i="1"/>
  <c r="K2676" i="1"/>
  <c r="L2676" i="1"/>
  <c r="K2677" i="1"/>
  <c r="L2677" i="1"/>
  <c r="K2678" i="1"/>
  <c r="L2678" i="1"/>
  <c r="K2679" i="1"/>
  <c r="L2679" i="1"/>
  <c r="K2680" i="1"/>
  <c r="L2680" i="1"/>
  <c r="K2681" i="1"/>
  <c r="L2681" i="1"/>
  <c r="K2682" i="1"/>
  <c r="L2682" i="1"/>
  <c r="K2683" i="1"/>
  <c r="L2683" i="1"/>
  <c r="K2684" i="1"/>
  <c r="L2684" i="1"/>
  <c r="K2685" i="1"/>
  <c r="L2685" i="1"/>
  <c r="K2686" i="1"/>
  <c r="L2686" i="1"/>
  <c r="K2687" i="1"/>
  <c r="L2687" i="1"/>
  <c r="K2688" i="1"/>
  <c r="L2688" i="1"/>
  <c r="K2689" i="1"/>
  <c r="L2689" i="1"/>
  <c r="K2690" i="1"/>
  <c r="L2690" i="1"/>
  <c r="K2691" i="1"/>
  <c r="L2691" i="1"/>
  <c r="K2692" i="1"/>
  <c r="L2692" i="1"/>
  <c r="K2693" i="1"/>
  <c r="L2693" i="1"/>
  <c r="K2694" i="1"/>
  <c r="L2694" i="1"/>
  <c r="K2695" i="1"/>
  <c r="L2695" i="1"/>
  <c r="K2696" i="1"/>
  <c r="L2696" i="1"/>
  <c r="K2697" i="1"/>
  <c r="L2697" i="1"/>
  <c r="K2698" i="1"/>
  <c r="L2698" i="1"/>
  <c r="K2699" i="1"/>
  <c r="L2699" i="1"/>
  <c r="K2700" i="1"/>
  <c r="L2700" i="1"/>
  <c r="K2701" i="1"/>
  <c r="L2701" i="1"/>
  <c r="K2702" i="1"/>
  <c r="L2702" i="1"/>
  <c r="K2703" i="1"/>
  <c r="L2703" i="1"/>
  <c r="K2704" i="1"/>
  <c r="L2704" i="1"/>
  <c r="K2705" i="1"/>
  <c r="L2705" i="1"/>
  <c r="K2706" i="1"/>
  <c r="L2706" i="1"/>
  <c r="K2707" i="1"/>
  <c r="L2707" i="1"/>
  <c r="K2708" i="1"/>
  <c r="L2708" i="1"/>
  <c r="K2709" i="1"/>
  <c r="L2709" i="1"/>
  <c r="K2710" i="1"/>
  <c r="L2710" i="1"/>
  <c r="K2711" i="1"/>
  <c r="L2711" i="1"/>
  <c r="K2712" i="1"/>
  <c r="L2712" i="1"/>
  <c r="K2713" i="1"/>
  <c r="L2713" i="1"/>
  <c r="K2714" i="1"/>
  <c r="L2714" i="1"/>
  <c r="K2715" i="1"/>
  <c r="L2715" i="1"/>
  <c r="K2716" i="1"/>
  <c r="L2716" i="1"/>
  <c r="K2717" i="1"/>
  <c r="L2717" i="1"/>
  <c r="K2718" i="1"/>
  <c r="L2718" i="1"/>
  <c r="K2719" i="1"/>
  <c r="L2719" i="1"/>
  <c r="K2720" i="1"/>
  <c r="L2720" i="1"/>
  <c r="K2721" i="1"/>
  <c r="L2721" i="1"/>
  <c r="K2722" i="1"/>
  <c r="L2722" i="1"/>
  <c r="K2723" i="1"/>
  <c r="L2723" i="1"/>
  <c r="K2724" i="1"/>
  <c r="L2724" i="1"/>
  <c r="K2725" i="1"/>
  <c r="L2725" i="1"/>
  <c r="K2726" i="1"/>
  <c r="L2726" i="1"/>
  <c r="K2727" i="1"/>
  <c r="L2727" i="1"/>
  <c r="K2728" i="1"/>
  <c r="L2728" i="1"/>
  <c r="K2729" i="1"/>
  <c r="L2729" i="1"/>
  <c r="K2730" i="1"/>
  <c r="L2730" i="1"/>
  <c r="K2731" i="1"/>
  <c r="L2731" i="1"/>
  <c r="K2732" i="1"/>
  <c r="L2732" i="1"/>
  <c r="K2733" i="1"/>
  <c r="L2733" i="1"/>
  <c r="K2734" i="1"/>
  <c r="L2734" i="1"/>
  <c r="K2735" i="1"/>
  <c r="L2735" i="1"/>
  <c r="K2736" i="1"/>
  <c r="L2736" i="1"/>
  <c r="K2737" i="1"/>
  <c r="L2737" i="1"/>
  <c r="K2738" i="1"/>
  <c r="L2738" i="1"/>
  <c r="K2739" i="1"/>
  <c r="L2739" i="1"/>
  <c r="K2740" i="1"/>
  <c r="L2740" i="1"/>
  <c r="K2741" i="1"/>
  <c r="L2741" i="1"/>
  <c r="K2742" i="1"/>
  <c r="L2742" i="1"/>
  <c r="K2743" i="1"/>
  <c r="L2743" i="1"/>
  <c r="K2744" i="1"/>
  <c r="L2744" i="1"/>
  <c r="K2745" i="1"/>
  <c r="L2745" i="1"/>
  <c r="K2746" i="1"/>
  <c r="L2746" i="1"/>
  <c r="K2747" i="1"/>
  <c r="L2747" i="1"/>
  <c r="K2748" i="1"/>
  <c r="L2748" i="1"/>
  <c r="K2749" i="1"/>
  <c r="L2749" i="1"/>
  <c r="K2750" i="1"/>
  <c r="L2750" i="1"/>
  <c r="K2751" i="1"/>
  <c r="L2751" i="1"/>
  <c r="K2752" i="1"/>
  <c r="L2752" i="1"/>
  <c r="K2753" i="1"/>
  <c r="L2753" i="1"/>
  <c r="K2754" i="1"/>
  <c r="L2754" i="1"/>
  <c r="K2755" i="1"/>
  <c r="L2755" i="1"/>
  <c r="K2756" i="1"/>
  <c r="L2756" i="1"/>
  <c r="K2757" i="1"/>
  <c r="L2757" i="1"/>
  <c r="K2758" i="1"/>
  <c r="L2758" i="1"/>
  <c r="K2759" i="1"/>
  <c r="L2759" i="1"/>
  <c r="K2760" i="1"/>
  <c r="L2760" i="1"/>
  <c r="K2761" i="1"/>
  <c r="L2761" i="1"/>
  <c r="K2762" i="1"/>
  <c r="L2762" i="1"/>
  <c r="K2763" i="1"/>
  <c r="L2763" i="1"/>
  <c r="K2764" i="1"/>
  <c r="L2764" i="1"/>
  <c r="K2765" i="1"/>
  <c r="L2765" i="1"/>
  <c r="K2766" i="1"/>
  <c r="L2766" i="1"/>
  <c r="K2767" i="1"/>
  <c r="L2767" i="1"/>
  <c r="K2768" i="1"/>
  <c r="L2768" i="1"/>
  <c r="K2769" i="1"/>
  <c r="L2769" i="1"/>
  <c r="K2770" i="1"/>
  <c r="L2770" i="1"/>
  <c r="K2771" i="1"/>
  <c r="L2771" i="1"/>
  <c r="K2772" i="1"/>
  <c r="L2772" i="1"/>
  <c r="K2773" i="1"/>
  <c r="L2773" i="1"/>
  <c r="K2774" i="1"/>
  <c r="L2774" i="1"/>
  <c r="K2775" i="1"/>
  <c r="L2775" i="1"/>
  <c r="K2776" i="1"/>
  <c r="L2776" i="1"/>
  <c r="K2777" i="1"/>
  <c r="L2777" i="1"/>
  <c r="K2778" i="1"/>
  <c r="L2778" i="1"/>
  <c r="K2779" i="1"/>
  <c r="L2779" i="1"/>
  <c r="K2780" i="1"/>
  <c r="L2780" i="1"/>
  <c r="K2781" i="1"/>
  <c r="L2781" i="1"/>
  <c r="K2782" i="1"/>
  <c r="L2782" i="1"/>
  <c r="K2783" i="1"/>
  <c r="L2783" i="1"/>
  <c r="K2784" i="1"/>
  <c r="L2784" i="1"/>
  <c r="K2785" i="1"/>
  <c r="L2785" i="1"/>
  <c r="K2786" i="1"/>
  <c r="L2786" i="1"/>
  <c r="K2787" i="1"/>
  <c r="L2787" i="1"/>
  <c r="K2788" i="1"/>
  <c r="L2788" i="1"/>
  <c r="K2789" i="1"/>
  <c r="L2789" i="1"/>
  <c r="K2790" i="1"/>
  <c r="L2790" i="1"/>
  <c r="K2791" i="1"/>
  <c r="L2791" i="1"/>
  <c r="K2792" i="1"/>
  <c r="L2792" i="1"/>
  <c r="K2793" i="1"/>
  <c r="L2793" i="1"/>
  <c r="K2794" i="1"/>
  <c r="L2794" i="1"/>
  <c r="K2795" i="1"/>
  <c r="L2795" i="1"/>
  <c r="K2796" i="1"/>
  <c r="L2796" i="1"/>
  <c r="K2797" i="1"/>
  <c r="L2797" i="1"/>
  <c r="K2798" i="1"/>
  <c r="L2798" i="1"/>
  <c r="K2799" i="1"/>
  <c r="L2799" i="1"/>
  <c r="K2800" i="1"/>
  <c r="L2800" i="1"/>
  <c r="K2801" i="1"/>
  <c r="L2801" i="1"/>
  <c r="K2802" i="1"/>
  <c r="L2802" i="1"/>
  <c r="K2803" i="1"/>
  <c r="L2803" i="1"/>
  <c r="K2804" i="1"/>
  <c r="L2804" i="1"/>
  <c r="K2805" i="1"/>
  <c r="L2805" i="1"/>
  <c r="K2806" i="1"/>
  <c r="L2806" i="1"/>
  <c r="K2807" i="1"/>
  <c r="L2807" i="1"/>
  <c r="K2808" i="1"/>
  <c r="L2808" i="1"/>
  <c r="K2809" i="1"/>
  <c r="L2809" i="1"/>
  <c r="K2810" i="1"/>
  <c r="L2810" i="1"/>
  <c r="K2811" i="1"/>
  <c r="L2811" i="1"/>
  <c r="K2812" i="1"/>
  <c r="L2812" i="1"/>
  <c r="K2813" i="1"/>
  <c r="L2813" i="1"/>
  <c r="K2814" i="1"/>
  <c r="L2814" i="1"/>
  <c r="K2815" i="1"/>
  <c r="L2815" i="1"/>
  <c r="K2816" i="1"/>
  <c r="L2816" i="1"/>
  <c r="K2817" i="1"/>
  <c r="L2817" i="1"/>
  <c r="K2818" i="1"/>
  <c r="L2818" i="1"/>
  <c r="K2819" i="1"/>
  <c r="L2819" i="1"/>
  <c r="K2820" i="1"/>
  <c r="L2820" i="1"/>
  <c r="K2821" i="1"/>
  <c r="L2821" i="1"/>
  <c r="K2822" i="1"/>
  <c r="L2822" i="1"/>
  <c r="K2823" i="1"/>
  <c r="L2823" i="1"/>
  <c r="K2824" i="1"/>
  <c r="L2824" i="1"/>
  <c r="K2825" i="1"/>
  <c r="L2825" i="1"/>
  <c r="K2826" i="1"/>
  <c r="L2826" i="1"/>
  <c r="K2827" i="1"/>
  <c r="L2827" i="1"/>
  <c r="K2828" i="1"/>
  <c r="L2828" i="1"/>
  <c r="K2829" i="1"/>
  <c r="L2829" i="1"/>
  <c r="K2830" i="1"/>
  <c r="L2830" i="1"/>
  <c r="K2831" i="1"/>
  <c r="L2831" i="1"/>
  <c r="K2832" i="1"/>
  <c r="L2832" i="1"/>
  <c r="K2833" i="1"/>
  <c r="L2833" i="1"/>
  <c r="K2834" i="1"/>
  <c r="L2834" i="1"/>
  <c r="K2835" i="1"/>
  <c r="L2835" i="1"/>
  <c r="K2836" i="1"/>
  <c r="L2836" i="1"/>
  <c r="K2837" i="1"/>
  <c r="L2837" i="1"/>
  <c r="K2838" i="1"/>
  <c r="L2838" i="1"/>
  <c r="K2839" i="1"/>
  <c r="L2839" i="1"/>
  <c r="K2840" i="1"/>
  <c r="L2840" i="1"/>
  <c r="K2841" i="1"/>
  <c r="L2841" i="1"/>
  <c r="K2842" i="1"/>
  <c r="L2842" i="1"/>
  <c r="K2843" i="1"/>
  <c r="L2843" i="1"/>
  <c r="K2844" i="1"/>
  <c r="L2844" i="1"/>
  <c r="K2845" i="1"/>
  <c r="L2845" i="1"/>
  <c r="K2846" i="1"/>
  <c r="L2846" i="1"/>
  <c r="K2847" i="1"/>
  <c r="L2847" i="1"/>
  <c r="K2848" i="1"/>
  <c r="L2848" i="1"/>
  <c r="K2849" i="1"/>
  <c r="L2849" i="1"/>
  <c r="K2850" i="1"/>
  <c r="L2850" i="1"/>
  <c r="K2851" i="1"/>
  <c r="L2851" i="1"/>
  <c r="K2852" i="1"/>
  <c r="L2852" i="1"/>
  <c r="K2853" i="1"/>
  <c r="L2853" i="1"/>
  <c r="K2854" i="1"/>
  <c r="L2854" i="1"/>
  <c r="K2855" i="1"/>
  <c r="L2855" i="1"/>
  <c r="K2856" i="1"/>
  <c r="L2856" i="1"/>
  <c r="K2857" i="1"/>
  <c r="L2857" i="1"/>
  <c r="K2858" i="1"/>
  <c r="L2858" i="1"/>
  <c r="K2859" i="1"/>
  <c r="L2859" i="1"/>
  <c r="K2860" i="1"/>
  <c r="L2860" i="1"/>
  <c r="K2861" i="1"/>
  <c r="L2861" i="1"/>
  <c r="K2862" i="1"/>
  <c r="L2862" i="1"/>
  <c r="K2863" i="1"/>
  <c r="L2863" i="1"/>
  <c r="K2864" i="1"/>
  <c r="L2864" i="1"/>
  <c r="K2865" i="1"/>
  <c r="L2865" i="1"/>
  <c r="K2866" i="1"/>
  <c r="L2866" i="1"/>
  <c r="K2867" i="1"/>
  <c r="L2867" i="1"/>
  <c r="K2868" i="1"/>
  <c r="L2868" i="1"/>
  <c r="K2869" i="1"/>
  <c r="L2869" i="1"/>
  <c r="K2870" i="1"/>
  <c r="L2870" i="1"/>
  <c r="K2871" i="1"/>
  <c r="L2871" i="1"/>
  <c r="K2872" i="1"/>
  <c r="L2872" i="1"/>
  <c r="K2873" i="1"/>
  <c r="L2873" i="1"/>
  <c r="K2874" i="1"/>
  <c r="L2874" i="1"/>
  <c r="K2875" i="1"/>
  <c r="L2875" i="1"/>
  <c r="K2876" i="1"/>
  <c r="L2876" i="1"/>
  <c r="K2877" i="1"/>
  <c r="L2877" i="1"/>
  <c r="K2878" i="1"/>
  <c r="L2878" i="1"/>
  <c r="K2879" i="1"/>
  <c r="L2879" i="1"/>
  <c r="K2880" i="1"/>
  <c r="L2880" i="1"/>
  <c r="K2881" i="1"/>
  <c r="L2881" i="1"/>
  <c r="K2882" i="1"/>
  <c r="L2882" i="1"/>
  <c r="K2883" i="1"/>
  <c r="L2883" i="1"/>
  <c r="K2884" i="1"/>
  <c r="L2884" i="1"/>
  <c r="K2885" i="1"/>
  <c r="L2885" i="1"/>
  <c r="K2886" i="1"/>
  <c r="L2886" i="1"/>
  <c r="K2887" i="1"/>
  <c r="L2887" i="1"/>
  <c r="K2888" i="1"/>
  <c r="L2888" i="1"/>
  <c r="K2889" i="1"/>
  <c r="L2889" i="1"/>
  <c r="K2890" i="1"/>
  <c r="L2890" i="1"/>
  <c r="K2891" i="1"/>
  <c r="L2891" i="1"/>
  <c r="K2892" i="1"/>
  <c r="L2892" i="1"/>
  <c r="K2893" i="1"/>
  <c r="L2893" i="1"/>
  <c r="K2894" i="1"/>
  <c r="L2894" i="1"/>
  <c r="K2895" i="1"/>
  <c r="L2895" i="1"/>
  <c r="K2896" i="1"/>
  <c r="L2896" i="1"/>
  <c r="K2897" i="1"/>
  <c r="L2897" i="1"/>
  <c r="K2898" i="1"/>
  <c r="L2898" i="1"/>
  <c r="K2899" i="1"/>
  <c r="L2899" i="1"/>
  <c r="K2900" i="1"/>
  <c r="L2900" i="1"/>
  <c r="K2901" i="1"/>
  <c r="L2901" i="1"/>
  <c r="K2902" i="1"/>
  <c r="L2902" i="1"/>
  <c r="K2903" i="1"/>
  <c r="L2903" i="1"/>
  <c r="K2904" i="1"/>
  <c r="L2904" i="1"/>
  <c r="K2905" i="1"/>
  <c r="L2905" i="1"/>
  <c r="K2906" i="1"/>
  <c r="L2906" i="1"/>
  <c r="K2907" i="1"/>
  <c r="L2907" i="1"/>
  <c r="K2908" i="1"/>
  <c r="L2908" i="1"/>
  <c r="K2909" i="1"/>
  <c r="L2909" i="1"/>
  <c r="K2910" i="1"/>
  <c r="L2910" i="1"/>
  <c r="K2911" i="1"/>
  <c r="L2911" i="1"/>
  <c r="K2912" i="1"/>
  <c r="L2912" i="1"/>
  <c r="K2913" i="1"/>
  <c r="L2913" i="1"/>
  <c r="K2914" i="1"/>
  <c r="L2914" i="1"/>
  <c r="K2915" i="1"/>
  <c r="L2915" i="1"/>
  <c r="K2916" i="1"/>
  <c r="L2916" i="1"/>
  <c r="K2917" i="1"/>
  <c r="L2917" i="1"/>
  <c r="K2918" i="1"/>
  <c r="L2918" i="1"/>
  <c r="K2919" i="1"/>
  <c r="L2919" i="1"/>
  <c r="K2920" i="1"/>
  <c r="L2920" i="1"/>
  <c r="K2921" i="1"/>
  <c r="L2921" i="1"/>
  <c r="K2922" i="1"/>
  <c r="L2922" i="1"/>
  <c r="K2923" i="1"/>
  <c r="L2923" i="1"/>
  <c r="K2924" i="1"/>
  <c r="L2924" i="1"/>
  <c r="K2925" i="1"/>
  <c r="L2925" i="1"/>
  <c r="K2926" i="1"/>
  <c r="L2926" i="1"/>
  <c r="K2927" i="1"/>
  <c r="L2927" i="1"/>
  <c r="K2928" i="1"/>
  <c r="L2928" i="1"/>
  <c r="K2929" i="1"/>
  <c r="L2929" i="1"/>
  <c r="K2930" i="1"/>
  <c r="L2930" i="1"/>
  <c r="K2931" i="1"/>
  <c r="L2931" i="1"/>
  <c r="K2932" i="1"/>
  <c r="L2932" i="1"/>
  <c r="K2933" i="1"/>
  <c r="L2933" i="1"/>
  <c r="K2934" i="1"/>
  <c r="L2934" i="1"/>
  <c r="K2935" i="1"/>
  <c r="L2935" i="1"/>
  <c r="K2936" i="1"/>
  <c r="L2936" i="1"/>
  <c r="K2937" i="1"/>
  <c r="L2937" i="1"/>
  <c r="K2938" i="1"/>
  <c r="L2938" i="1"/>
  <c r="K2939" i="1"/>
  <c r="L2939" i="1"/>
  <c r="K2940" i="1"/>
  <c r="L2940" i="1"/>
  <c r="K2941" i="1"/>
  <c r="L2941" i="1"/>
  <c r="K2942" i="1"/>
  <c r="L2942" i="1"/>
  <c r="K2943" i="1"/>
  <c r="L2943" i="1"/>
  <c r="K2944" i="1"/>
  <c r="L2944" i="1"/>
  <c r="K2945" i="1"/>
  <c r="L2945" i="1"/>
  <c r="K2946" i="1"/>
  <c r="L2946" i="1"/>
  <c r="K2947" i="1"/>
  <c r="L2947" i="1"/>
  <c r="K2948" i="1"/>
  <c r="L2948" i="1"/>
  <c r="K2949" i="1"/>
  <c r="L2949" i="1"/>
  <c r="K2950" i="1"/>
  <c r="L2950" i="1"/>
  <c r="K2951" i="1"/>
  <c r="L2951" i="1"/>
  <c r="K2952" i="1"/>
  <c r="L2952" i="1"/>
  <c r="K2953" i="1"/>
  <c r="L2953" i="1"/>
  <c r="K2954" i="1"/>
  <c r="L2954" i="1"/>
  <c r="K2955" i="1"/>
  <c r="L2955" i="1"/>
  <c r="K2956" i="1"/>
  <c r="L2956" i="1"/>
  <c r="K2957" i="1"/>
  <c r="L2957" i="1"/>
  <c r="K2958" i="1"/>
  <c r="L2958" i="1"/>
  <c r="K2959" i="1"/>
  <c r="L2959" i="1"/>
  <c r="K2960" i="1"/>
  <c r="L2960" i="1"/>
  <c r="K2961" i="1"/>
  <c r="L2961" i="1"/>
  <c r="K2962" i="1"/>
  <c r="L2962" i="1"/>
  <c r="K2963" i="1"/>
  <c r="L2963" i="1"/>
  <c r="K2964" i="1"/>
  <c r="L2964" i="1"/>
  <c r="K2965" i="1"/>
  <c r="L2965" i="1"/>
  <c r="K2966" i="1"/>
  <c r="L2966" i="1"/>
  <c r="K2967" i="1"/>
  <c r="L2967" i="1"/>
  <c r="K2968" i="1"/>
  <c r="L2968" i="1"/>
  <c r="K2969" i="1"/>
  <c r="L2969" i="1"/>
  <c r="K2970" i="1"/>
  <c r="L2970" i="1"/>
  <c r="K2971" i="1"/>
  <c r="L2971" i="1"/>
  <c r="K2972" i="1"/>
  <c r="L2972" i="1"/>
  <c r="K2973" i="1"/>
  <c r="L2973" i="1"/>
  <c r="K2974" i="1"/>
  <c r="L2974" i="1"/>
  <c r="K2975" i="1"/>
  <c r="L2975" i="1"/>
  <c r="K2976" i="1"/>
  <c r="L2976" i="1"/>
  <c r="K2977" i="1"/>
  <c r="L2977" i="1"/>
  <c r="K2978" i="1"/>
  <c r="L2978" i="1"/>
  <c r="K2979" i="1"/>
  <c r="L2979" i="1"/>
  <c r="K2980" i="1"/>
  <c r="L2980" i="1"/>
  <c r="K2981" i="1"/>
  <c r="L2981" i="1"/>
  <c r="K2982" i="1"/>
  <c r="L2982" i="1"/>
  <c r="K2983" i="1"/>
  <c r="L2983" i="1"/>
  <c r="K2984" i="1"/>
  <c r="L2984" i="1"/>
  <c r="K2985" i="1"/>
  <c r="L2985" i="1"/>
  <c r="K2986" i="1"/>
  <c r="L2986" i="1"/>
  <c r="K2987" i="1"/>
  <c r="L2987" i="1"/>
  <c r="K2988" i="1"/>
  <c r="L2988" i="1"/>
  <c r="K2989" i="1"/>
  <c r="L2989" i="1"/>
  <c r="K2990" i="1"/>
  <c r="L2990" i="1"/>
  <c r="K2991" i="1"/>
  <c r="L2991" i="1"/>
  <c r="K2992" i="1"/>
  <c r="L2992" i="1"/>
  <c r="K2993" i="1"/>
  <c r="L2993" i="1"/>
  <c r="K2994" i="1"/>
  <c r="L2994" i="1"/>
  <c r="K2995" i="1"/>
  <c r="L2995" i="1"/>
  <c r="K2996" i="1"/>
  <c r="L2996" i="1"/>
  <c r="K2997" i="1"/>
  <c r="L2997" i="1"/>
  <c r="K2998" i="1"/>
  <c r="L2998" i="1"/>
  <c r="K2999" i="1"/>
  <c r="L2999" i="1"/>
  <c r="K3000" i="1"/>
  <c r="L3000" i="1"/>
  <c r="K3001" i="1"/>
  <c r="L3001" i="1"/>
  <c r="K3002" i="1"/>
  <c r="L3002" i="1"/>
  <c r="K3003" i="1"/>
  <c r="L3003" i="1"/>
  <c r="K3004" i="1"/>
  <c r="L3004" i="1"/>
  <c r="K3005" i="1"/>
  <c r="L3005" i="1"/>
  <c r="K3006" i="1"/>
  <c r="L3006" i="1"/>
  <c r="K3007" i="1"/>
  <c r="L3007" i="1"/>
  <c r="K3008" i="1"/>
  <c r="L3008" i="1"/>
  <c r="K3009" i="1"/>
  <c r="L3009" i="1"/>
  <c r="K3010" i="1"/>
  <c r="L3010" i="1"/>
  <c r="K3011" i="1"/>
  <c r="L3011" i="1"/>
  <c r="K3012" i="1"/>
  <c r="L3012" i="1"/>
  <c r="K3013" i="1"/>
  <c r="L3013" i="1"/>
  <c r="K3014" i="1"/>
  <c r="L3014" i="1"/>
  <c r="K3015" i="1"/>
  <c r="L3015" i="1"/>
  <c r="K3016" i="1"/>
  <c r="L3016" i="1"/>
  <c r="K3017" i="1"/>
  <c r="L3017" i="1"/>
  <c r="K3018" i="1"/>
  <c r="L3018" i="1"/>
  <c r="K3019" i="1"/>
  <c r="L3019" i="1"/>
  <c r="K3020" i="1"/>
  <c r="L3020" i="1"/>
  <c r="K3021" i="1"/>
  <c r="L3021" i="1"/>
  <c r="K3022" i="1"/>
  <c r="L3022" i="1"/>
  <c r="K3023" i="1"/>
  <c r="L3023" i="1"/>
  <c r="K3024" i="1"/>
  <c r="L3024" i="1"/>
  <c r="K3025" i="1"/>
  <c r="L3025" i="1"/>
  <c r="K3026" i="1"/>
  <c r="L3026" i="1"/>
  <c r="K3027" i="1"/>
  <c r="L3027" i="1"/>
  <c r="K3028" i="1"/>
  <c r="L3028" i="1"/>
  <c r="K3029" i="1"/>
  <c r="L3029" i="1"/>
  <c r="K3030" i="1"/>
  <c r="L3030" i="1"/>
  <c r="K3031" i="1"/>
  <c r="L3031" i="1"/>
  <c r="K3032" i="1"/>
  <c r="L3032" i="1"/>
  <c r="K3033" i="1"/>
  <c r="L3033" i="1"/>
  <c r="K3034" i="1"/>
  <c r="L3034" i="1"/>
  <c r="K3035" i="1"/>
  <c r="L3035" i="1"/>
  <c r="K3036" i="1"/>
  <c r="L3036" i="1"/>
  <c r="K3037" i="1"/>
  <c r="L3037" i="1"/>
  <c r="K3038" i="1"/>
  <c r="L3038" i="1"/>
  <c r="K3039" i="1"/>
  <c r="L3039" i="1"/>
  <c r="K3040" i="1"/>
  <c r="L3040" i="1"/>
  <c r="K3041" i="1"/>
  <c r="L3041" i="1"/>
  <c r="K3042" i="1"/>
  <c r="L3042" i="1"/>
  <c r="K3043" i="1"/>
  <c r="L3043" i="1"/>
  <c r="K3044" i="1"/>
  <c r="L3044" i="1"/>
  <c r="K3045" i="1"/>
  <c r="L3045" i="1"/>
  <c r="K3046" i="1"/>
  <c r="L3046" i="1"/>
  <c r="K3047" i="1"/>
  <c r="L3047" i="1"/>
  <c r="K3048" i="1"/>
  <c r="L3048" i="1"/>
  <c r="K3049" i="1"/>
  <c r="L3049" i="1"/>
  <c r="K3050" i="1"/>
  <c r="L3050" i="1"/>
  <c r="K3051" i="1"/>
  <c r="L3051" i="1"/>
  <c r="K3052" i="1"/>
  <c r="L3052" i="1"/>
  <c r="K3053" i="1"/>
  <c r="L3053" i="1"/>
  <c r="K3054" i="1"/>
  <c r="L3054" i="1"/>
  <c r="K3055" i="1"/>
  <c r="L3055" i="1"/>
  <c r="K3056" i="1"/>
  <c r="L3056" i="1"/>
  <c r="K3057" i="1"/>
  <c r="L3057" i="1"/>
  <c r="K3058" i="1"/>
  <c r="L3058" i="1"/>
  <c r="K3059" i="1"/>
  <c r="L3059" i="1"/>
  <c r="K3060" i="1"/>
  <c r="L3060" i="1"/>
  <c r="K3061" i="1"/>
  <c r="L3061" i="1"/>
  <c r="K3062" i="1"/>
  <c r="L3062" i="1"/>
  <c r="K3063" i="1"/>
  <c r="L3063" i="1"/>
  <c r="K3064" i="1"/>
  <c r="L3064" i="1"/>
  <c r="K3065" i="1"/>
  <c r="L3065" i="1"/>
  <c r="K3066" i="1"/>
  <c r="L3066" i="1"/>
  <c r="K3067" i="1"/>
  <c r="L3067" i="1"/>
  <c r="K3068" i="1"/>
  <c r="L3068" i="1"/>
  <c r="K3069" i="1"/>
  <c r="L3069" i="1"/>
  <c r="K3070" i="1"/>
  <c r="L3070" i="1"/>
  <c r="K3071" i="1"/>
  <c r="L3071" i="1"/>
  <c r="K3072" i="1"/>
  <c r="L3072" i="1"/>
  <c r="K3073" i="1"/>
  <c r="L3073" i="1"/>
  <c r="K3074" i="1"/>
  <c r="L3074" i="1"/>
  <c r="K3075" i="1"/>
  <c r="L3075" i="1"/>
  <c r="K3076" i="1"/>
  <c r="L3076" i="1"/>
  <c r="K3077" i="1"/>
  <c r="L3077" i="1"/>
  <c r="K3078" i="1"/>
  <c r="L3078" i="1"/>
  <c r="K3079" i="1"/>
  <c r="L3079" i="1"/>
  <c r="K3080" i="1"/>
  <c r="L3080" i="1"/>
  <c r="K3081" i="1"/>
  <c r="L3081" i="1"/>
  <c r="K3082" i="1"/>
  <c r="L3082" i="1"/>
  <c r="K3083" i="1"/>
  <c r="L3083" i="1"/>
  <c r="K3084" i="1"/>
  <c r="L3084" i="1"/>
  <c r="K3085" i="1"/>
  <c r="L3085" i="1"/>
  <c r="K3086" i="1"/>
  <c r="L3086" i="1"/>
  <c r="K3087" i="1"/>
  <c r="L3087" i="1"/>
  <c r="K3088" i="1"/>
  <c r="L3088" i="1"/>
  <c r="K3089" i="1"/>
  <c r="L3089" i="1"/>
  <c r="K3090" i="1"/>
  <c r="L3090" i="1"/>
  <c r="K3091" i="1"/>
  <c r="L3091" i="1"/>
  <c r="K3092" i="1"/>
  <c r="L3092" i="1"/>
  <c r="K3093" i="1"/>
  <c r="L3093" i="1"/>
  <c r="K3094" i="1"/>
  <c r="L3094" i="1"/>
  <c r="K3095" i="1"/>
  <c r="L3095" i="1"/>
  <c r="K3096" i="1"/>
  <c r="L3096" i="1"/>
  <c r="K3097" i="1"/>
  <c r="L3097" i="1"/>
  <c r="K3098" i="1"/>
  <c r="L3098" i="1"/>
  <c r="K3099" i="1"/>
  <c r="L3099" i="1"/>
  <c r="K3100" i="1"/>
  <c r="L3100" i="1"/>
  <c r="K3101" i="1"/>
  <c r="L3101" i="1"/>
  <c r="K3102" i="1"/>
  <c r="L3102" i="1"/>
  <c r="K3103" i="1"/>
  <c r="L3103" i="1"/>
  <c r="K3104" i="1"/>
  <c r="L3104" i="1"/>
  <c r="K3105" i="1"/>
  <c r="L3105" i="1"/>
  <c r="K3106" i="1"/>
  <c r="L3106" i="1"/>
  <c r="K3107" i="1"/>
  <c r="L3107" i="1"/>
  <c r="K3108" i="1"/>
  <c r="L3108" i="1"/>
  <c r="K3109" i="1"/>
  <c r="L3109" i="1"/>
  <c r="K3110" i="1"/>
  <c r="L3110" i="1"/>
  <c r="K3111" i="1"/>
  <c r="L3111" i="1"/>
  <c r="K3112" i="1"/>
  <c r="L3112" i="1"/>
  <c r="K3113" i="1"/>
  <c r="L3113" i="1"/>
  <c r="K3114" i="1"/>
  <c r="L3114" i="1"/>
  <c r="K3115" i="1"/>
  <c r="L3115" i="1"/>
  <c r="K3116" i="1"/>
  <c r="L3116" i="1"/>
  <c r="K3117" i="1"/>
  <c r="L3117" i="1"/>
  <c r="K3118" i="1"/>
  <c r="L3118" i="1"/>
  <c r="K3119" i="1"/>
  <c r="L3119" i="1"/>
  <c r="K3120" i="1"/>
  <c r="L3120" i="1"/>
  <c r="K3121" i="1"/>
  <c r="L3121" i="1"/>
  <c r="K3122" i="1"/>
  <c r="L3122" i="1"/>
  <c r="K3123" i="1"/>
  <c r="L3123" i="1"/>
  <c r="K3124" i="1"/>
  <c r="L3124" i="1"/>
  <c r="K3125" i="1"/>
  <c r="L3125" i="1"/>
  <c r="K3126" i="1"/>
  <c r="L3126" i="1"/>
  <c r="K3127" i="1"/>
  <c r="L3127" i="1"/>
  <c r="K3128" i="1"/>
  <c r="L3128" i="1"/>
  <c r="K3129" i="1"/>
  <c r="L3129" i="1"/>
  <c r="K3130" i="1"/>
  <c r="L3130" i="1"/>
  <c r="K3131" i="1"/>
  <c r="L3131" i="1"/>
  <c r="K3132" i="1"/>
  <c r="L3132" i="1"/>
  <c r="K3133" i="1"/>
  <c r="L3133" i="1"/>
  <c r="K3134" i="1"/>
  <c r="L3134" i="1"/>
  <c r="K3135" i="1"/>
  <c r="L3135" i="1"/>
  <c r="K3136" i="1"/>
  <c r="L3136" i="1"/>
  <c r="K3137" i="1"/>
  <c r="L3137" i="1"/>
  <c r="K3138" i="1"/>
  <c r="L3138" i="1"/>
  <c r="K3139" i="1"/>
  <c r="L3139" i="1"/>
  <c r="K3140" i="1"/>
  <c r="L3140" i="1"/>
  <c r="K3141" i="1"/>
  <c r="L3141" i="1"/>
  <c r="K3142" i="1"/>
  <c r="L3142" i="1"/>
  <c r="K3143" i="1"/>
  <c r="L3143" i="1"/>
  <c r="K3144" i="1"/>
  <c r="L3144" i="1"/>
  <c r="K3145" i="1"/>
  <c r="L3145" i="1"/>
  <c r="K3146" i="1"/>
  <c r="L3146" i="1"/>
  <c r="K3147" i="1"/>
  <c r="L3147" i="1"/>
  <c r="K3148" i="1"/>
  <c r="L3148" i="1"/>
  <c r="K3149" i="1"/>
  <c r="L3149" i="1"/>
  <c r="K3150" i="1"/>
  <c r="L3150" i="1"/>
  <c r="K3151" i="1"/>
  <c r="L3151" i="1"/>
  <c r="K3152" i="1"/>
  <c r="L3152" i="1"/>
  <c r="K3153" i="1"/>
  <c r="L3153" i="1"/>
  <c r="K3154" i="1"/>
  <c r="L3154" i="1"/>
  <c r="K3155" i="1"/>
  <c r="L3155" i="1"/>
  <c r="K3156" i="1"/>
  <c r="L3156" i="1"/>
  <c r="K3157" i="1"/>
  <c r="L3157" i="1"/>
  <c r="K3158" i="1"/>
  <c r="L3158" i="1"/>
  <c r="K3159" i="1"/>
  <c r="L3159" i="1"/>
  <c r="K3160" i="1"/>
  <c r="L3160" i="1"/>
  <c r="K3161" i="1"/>
  <c r="L3161" i="1"/>
  <c r="K3162" i="1"/>
  <c r="L3162" i="1"/>
  <c r="K3163" i="1"/>
  <c r="L3163" i="1"/>
  <c r="K3164" i="1"/>
  <c r="L3164" i="1"/>
  <c r="K3165" i="1"/>
  <c r="L3165" i="1"/>
  <c r="K3166" i="1"/>
  <c r="L3166" i="1"/>
  <c r="K3167" i="1"/>
  <c r="L3167" i="1"/>
  <c r="K3168" i="1"/>
  <c r="L3168" i="1"/>
  <c r="K3169" i="1"/>
  <c r="L3169" i="1"/>
  <c r="K3170" i="1"/>
  <c r="L3170" i="1"/>
  <c r="K3171" i="1"/>
  <c r="L3171" i="1"/>
  <c r="K3172" i="1"/>
  <c r="L3172" i="1"/>
  <c r="K3173" i="1"/>
  <c r="L3173" i="1"/>
  <c r="K3174" i="1"/>
  <c r="L3174" i="1"/>
  <c r="K3175" i="1"/>
  <c r="L3175" i="1"/>
  <c r="K3176" i="1"/>
  <c r="L3176" i="1"/>
  <c r="K3177" i="1"/>
  <c r="L3177" i="1"/>
  <c r="K3178" i="1"/>
  <c r="L3178" i="1"/>
  <c r="K3179" i="1"/>
  <c r="L3179" i="1"/>
  <c r="K3180" i="1"/>
  <c r="L3180" i="1"/>
  <c r="K3181" i="1"/>
  <c r="L3181" i="1"/>
  <c r="K3182" i="1"/>
  <c r="L3182" i="1"/>
  <c r="K3183" i="1"/>
  <c r="L3183" i="1"/>
  <c r="K3184" i="1"/>
  <c r="L3184" i="1"/>
  <c r="K3185" i="1"/>
  <c r="L3185" i="1"/>
  <c r="K3186" i="1"/>
  <c r="L3186" i="1"/>
  <c r="K3187" i="1"/>
  <c r="L3187" i="1"/>
  <c r="K3188" i="1"/>
  <c r="L3188" i="1"/>
  <c r="K3189" i="1"/>
  <c r="L3189" i="1"/>
  <c r="K3190" i="1"/>
  <c r="L3190" i="1"/>
  <c r="K3191" i="1"/>
  <c r="L3191" i="1"/>
  <c r="K3192" i="1"/>
  <c r="L3192" i="1"/>
  <c r="K3193" i="1"/>
  <c r="L3193" i="1"/>
  <c r="K3194" i="1"/>
  <c r="L3194" i="1"/>
  <c r="K3195" i="1"/>
  <c r="L3195" i="1"/>
  <c r="K3196" i="1"/>
  <c r="L3196" i="1"/>
  <c r="K3197" i="1"/>
  <c r="L3197" i="1"/>
  <c r="K3198" i="1"/>
  <c r="L3198" i="1"/>
  <c r="K3199" i="1"/>
  <c r="L3199" i="1"/>
  <c r="K3200" i="1"/>
  <c r="L3200" i="1"/>
  <c r="K3201" i="1"/>
  <c r="L3201" i="1"/>
  <c r="K3202" i="1"/>
  <c r="L3202" i="1"/>
  <c r="K3203" i="1"/>
  <c r="L3203" i="1"/>
  <c r="K3204" i="1"/>
  <c r="L3204" i="1"/>
  <c r="K3205" i="1"/>
  <c r="L3205" i="1"/>
  <c r="K3206" i="1"/>
  <c r="L3206" i="1"/>
  <c r="K3207" i="1"/>
  <c r="L3207" i="1"/>
  <c r="K3208" i="1"/>
  <c r="L3208" i="1"/>
  <c r="K3209" i="1"/>
  <c r="L3209" i="1"/>
  <c r="K3210" i="1"/>
  <c r="L3210" i="1"/>
  <c r="K3211" i="1"/>
  <c r="L3211" i="1"/>
  <c r="K3212" i="1"/>
  <c r="L3212" i="1"/>
  <c r="K3213" i="1"/>
  <c r="L3213" i="1"/>
  <c r="K3214" i="1"/>
  <c r="L3214" i="1"/>
  <c r="K3215" i="1"/>
  <c r="L3215" i="1"/>
  <c r="K3216" i="1"/>
  <c r="L3216" i="1"/>
  <c r="K3217" i="1"/>
  <c r="L3217" i="1"/>
  <c r="K3218" i="1"/>
  <c r="L3218" i="1"/>
  <c r="K3219" i="1"/>
  <c r="L3219" i="1"/>
  <c r="K3220" i="1"/>
  <c r="L3220" i="1"/>
  <c r="K3221" i="1"/>
  <c r="L3221" i="1"/>
  <c r="K3222" i="1"/>
  <c r="L3222" i="1"/>
  <c r="K3223" i="1"/>
  <c r="L3223" i="1"/>
  <c r="K3224" i="1"/>
  <c r="L3224" i="1"/>
  <c r="K3225" i="1"/>
  <c r="L3225" i="1"/>
  <c r="K3226" i="1"/>
  <c r="L3226" i="1"/>
  <c r="K3227" i="1"/>
  <c r="L3227" i="1"/>
  <c r="K3228" i="1"/>
  <c r="L3228" i="1"/>
  <c r="K3229" i="1"/>
  <c r="L3229" i="1"/>
  <c r="K3230" i="1"/>
  <c r="L3230" i="1"/>
  <c r="K3231" i="1"/>
  <c r="L3231" i="1"/>
  <c r="K3232" i="1"/>
  <c r="L3232" i="1"/>
  <c r="K3233" i="1"/>
  <c r="L3233" i="1"/>
  <c r="K3234" i="1"/>
  <c r="L3234" i="1"/>
  <c r="K3235" i="1"/>
  <c r="L3235" i="1"/>
  <c r="K3236" i="1"/>
  <c r="L3236" i="1"/>
  <c r="K3237" i="1"/>
  <c r="L3237" i="1"/>
  <c r="K3238" i="1"/>
  <c r="L3238" i="1"/>
  <c r="K3239" i="1"/>
  <c r="L3239" i="1"/>
  <c r="K3240" i="1"/>
  <c r="L3240" i="1"/>
  <c r="K3241" i="1"/>
  <c r="L3241" i="1"/>
  <c r="K3242" i="1"/>
  <c r="L3242" i="1"/>
  <c r="K3243" i="1"/>
  <c r="L3243" i="1"/>
  <c r="K3244" i="1"/>
  <c r="L3244" i="1"/>
  <c r="K3245" i="1"/>
  <c r="L3245" i="1"/>
  <c r="K3246" i="1"/>
  <c r="L3246" i="1"/>
  <c r="K3247" i="1"/>
  <c r="L3247" i="1"/>
  <c r="K3248" i="1"/>
  <c r="L3248" i="1"/>
  <c r="K3249" i="1"/>
  <c r="L3249" i="1"/>
  <c r="K3250" i="1"/>
  <c r="L3250" i="1"/>
  <c r="K3251" i="1"/>
  <c r="L3251" i="1"/>
  <c r="K3252" i="1"/>
  <c r="L3252" i="1"/>
  <c r="K3253" i="1"/>
  <c r="L3253" i="1"/>
  <c r="K3254" i="1"/>
  <c r="L3254" i="1"/>
  <c r="K3255" i="1"/>
  <c r="L3255" i="1"/>
  <c r="K3256" i="1"/>
  <c r="L3256" i="1"/>
  <c r="K3257" i="1"/>
  <c r="L3257" i="1"/>
  <c r="K3258" i="1"/>
  <c r="L3258" i="1"/>
  <c r="K3259" i="1"/>
  <c r="L3259" i="1"/>
  <c r="K3260" i="1"/>
  <c r="L3260" i="1"/>
  <c r="K3261" i="1"/>
  <c r="L3261" i="1"/>
  <c r="K3262" i="1"/>
  <c r="L3262" i="1"/>
  <c r="K3263" i="1"/>
  <c r="L3263" i="1"/>
  <c r="K3264" i="1"/>
  <c r="L3264" i="1"/>
  <c r="K3265" i="1"/>
  <c r="L3265" i="1"/>
  <c r="K3266" i="1"/>
  <c r="L3266" i="1"/>
  <c r="K3267" i="1"/>
  <c r="L3267" i="1"/>
  <c r="K3268" i="1"/>
  <c r="L3268" i="1"/>
  <c r="K3269" i="1"/>
  <c r="L3269" i="1"/>
  <c r="K3270" i="1"/>
  <c r="L3270" i="1"/>
  <c r="K3271" i="1"/>
  <c r="L3271" i="1"/>
  <c r="K3272" i="1"/>
  <c r="L3272" i="1"/>
  <c r="K3273" i="1"/>
  <c r="L3273" i="1"/>
  <c r="K3274" i="1"/>
  <c r="L3274" i="1"/>
  <c r="K3275" i="1"/>
  <c r="L3275" i="1"/>
  <c r="K3276" i="1"/>
  <c r="L3276" i="1"/>
  <c r="K3277" i="1"/>
  <c r="L3277" i="1"/>
  <c r="K3278" i="1"/>
  <c r="L3278" i="1"/>
  <c r="K3279" i="1"/>
  <c r="L3279" i="1"/>
  <c r="K3280" i="1"/>
  <c r="L3280" i="1"/>
  <c r="K3281" i="1"/>
  <c r="L3281" i="1"/>
  <c r="K3282" i="1"/>
  <c r="L3282" i="1"/>
  <c r="K3283" i="1"/>
  <c r="L3283" i="1"/>
  <c r="K3284" i="1"/>
  <c r="L3284" i="1"/>
  <c r="K3285" i="1"/>
  <c r="L3285" i="1"/>
  <c r="K3286" i="1"/>
  <c r="L3286" i="1"/>
  <c r="K3287" i="1"/>
  <c r="L3287" i="1"/>
  <c r="K3288" i="1"/>
  <c r="L3288" i="1"/>
  <c r="K3289" i="1"/>
  <c r="L3289" i="1"/>
  <c r="K3290" i="1"/>
  <c r="L3290" i="1"/>
  <c r="K3291" i="1"/>
  <c r="L3291" i="1"/>
  <c r="K3292" i="1"/>
  <c r="L3292" i="1"/>
  <c r="K3293" i="1"/>
  <c r="L3293" i="1"/>
  <c r="K3294" i="1"/>
  <c r="L3294" i="1"/>
  <c r="K3295" i="1"/>
  <c r="L3295" i="1"/>
  <c r="K3296" i="1"/>
  <c r="L3296" i="1"/>
  <c r="K3297" i="1"/>
  <c r="L3297" i="1"/>
  <c r="K3298" i="1"/>
  <c r="L3298" i="1"/>
  <c r="K3299" i="1"/>
  <c r="L3299" i="1"/>
  <c r="K3300" i="1"/>
  <c r="L3300" i="1"/>
  <c r="K3301" i="1"/>
  <c r="L3301" i="1"/>
  <c r="K3302" i="1"/>
  <c r="L3302" i="1"/>
  <c r="K3303" i="1"/>
  <c r="L3303" i="1"/>
  <c r="K3304" i="1"/>
  <c r="L3304" i="1"/>
  <c r="K3305" i="1"/>
  <c r="L3305" i="1"/>
  <c r="K3306" i="1"/>
  <c r="L3306" i="1"/>
  <c r="K3307" i="1"/>
  <c r="L3307" i="1"/>
  <c r="K3308" i="1"/>
  <c r="L3308" i="1"/>
  <c r="K3309" i="1"/>
  <c r="L3309" i="1"/>
  <c r="K3310" i="1"/>
  <c r="L3310" i="1"/>
  <c r="K3311" i="1"/>
  <c r="L3311" i="1"/>
  <c r="K3312" i="1"/>
  <c r="L3312" i="1"/>
  <c r="K3313" i="1"/>
  <c r="L3313" i="1"/>
  <c r="K3314" i="1"/>
  <c r="L3314" i="1"/>
  <c r="K3315" i="1"/>
  <c r="L3315" i="1"/>
  <c r="K3316" i="1"/>
  <c r="L3316" i="1"/>
  <c r="K3317" i="1"/>
  <c r="L3317" i="1"/>
  <c r="K3318" i="1"/>
  <c r="L3318" i="1"/>
  <c r="K3319" i="1"/>
  <c r="L3319" i="1"/>
  <c r="K3320" i="1"/>
  <c r="L3320" i="1"/>
  <c r="K3321" i="1"/>
  <c r="L3321" i="1"/>
  <c r="K3322" i="1"/>
  <c r="L3322" i="1"/>
  <c r="K3323" i="1"/>
  <c r="L3323" i="1"/>
  <c r="K3324" i="1"/>
  <c r="L3324" i="1"/>
  <c r="K3325" i="1"/>
  <c r="L3325" i="1"/>
  <c r="K3326" i="1"/>
  <c r="L3326" i="1"/>
  <c r="K3327" i="1"/>
  <c r="L3327" i="1"/>
  <c r="K3328" i="1"/>
  <c r="L3328" i="1"/>
  <c r="K3329" i="1"/>
  <c r="L3329" i="1"/>
  <c r="K3330" i="1"/>
  <c r="L3330" i="1"/>
  <c r="K3331" i="1"/>
  <c r="L3331" i="1"/>
  <c r="K3332" i="1"/>
  <c r="L3332" i="1"/>
  <c r="K3333" i="1"/>
  <c r="L3333" i="1"/>
  <c r="K3334" i="1"/>
  <c r="L3334" i="1"/>
  <c r="K3335" i="1"/>
  <c r="L3335" i="1"/>
  <c r="K3336" i="1"/>
  <c r="L3336" i="1"/>
  <c r="K3337" i="1"/>
  <c r="L3337" i="1"/>
  <c r="K3338" i="1"/>
  <c r="L3338" i="1"/>
  <c r="K3339" i="1"/>
  <c r="L3339" i="1"/>
  <c r="K3340" i="1"/>
  <c r="L3340" i="1"/>
  <c r="K3341" i="1"/>
  <c r="L3341" i="1"/>
  <c r="K3342" i="1"/>
  <c r="L3342" i="1"/>
  <c r="K3343" i="1"/>
  <c r="L3343" i="1"/>
  <c r="K3344" i="1"/>
  <c r="L3344" i="1"/>
  <c r="K3345" i="1"/>
  <c r="L3345" i="1"/>
  <c r="K3346" i="1"/>
  <c r="L3346" i="1"/>
  <c r="K3347" i="1"/>
  <c r="L3347" i="1"/>
  <c r="K3348" i="1"/>
  <c r="L3348" i="1"/>
  <c r="K3349" i="1"/>
  <c r="L3349" i="1"/>
  <c r="K3350" i="1"/>
  <c r="L3350" i="1"/>
  <c r="K3351" i="1"/>
  <c r="L3351" i="1"/>
  <c r="K3352" i="1"/>
  <c r="L3352" i="1"/>
  <c r="K3353" i="1"/>
  <c r="L3353" i="1"/>
  <c r="K3354" i="1"/>
  <c r="L3354" i="1"/>
  <c r="K3355" i="1"/>
  <c r="L3355" i="1"/>
  <c r="K3356" i="1"/>
  <c r="L3356" i="1"/>
  <c r="K3357" i="1"/>
  <c r="L3357" i="1"/>
  <c r="K3358" i="1"/>
  <c r="L3358" i="1"/>
  <c r="K3359" i="1"/>
  <c r="L3359" i="1"/>
  <c r="K3360" i="1"/>
  <c r="L3360" i="1"/>
  <c r="K3361" i="1"/>
  <c r="L3361" i="1"/>
  <c r="K3362" i="1"/>
  <c r="L3362" i="1"/>
  <c r="K3363" i="1"/>
  <c r="L3363" i="1"/>
  <c r="K3364" i="1"/>
  <c r="L3364" i="1"/>
  <c r="K3365" i="1"/>
  <c r="L3365" i="1"/>
  <c r="K3366" i="1"/>
  <c r="L3366" i="1"/>
  <c r="K3367" i="1"/>
  <c r="L3367" i="1"/>
  <c r="K3368" i="1"/>
  <c r="L3368" i="1"/>
  <c r="K3369" i="1"/>
  <c r="L3369" i="1"/>
  <c r="K3370" i="1"/>
  <c r="L3370" i="1"/>
  <c r="K3371" i="1"/>
  <c r="L3371" i="1"/>
  <c r="K3372" i="1"/>
  <c r="L3372" i="1"/>
  <c r="K3373" i="1"/>
  <c r="L3373" i="1"/>
  <c r="K3374" i="1"/>
  <c r="L3374" i="1"/>
  <c r="K3375" i="1"/>
  <c r="L3375" i="1"/>
  <c r="K3376" i="1"/>
  <c r="L3376" i="1"/>
  <c r="K3377" i="1"/>
  <c r="L3377" i="1"/>
  <c r="K3378" i="1"/>
  <c r="L3378" i="1"/>
  <c r="K3379" i="1"/>
  <c r="L3379" i="1"/>
  <c r="K3380" i="1"/>
  <c r="L3380" i="1"/>
  <c r="K3381" i="1"/>
  <c r="L3381" i="1"/>
  <c r="K3382" i="1"/>
  <c r="L3382" i="1"/>
  <c r="K3383" i="1"/>
  <c r="L3383" i="1"/>
  <c r="K3384" i="1"/>
  <c r="L3384" i="1"/>
  <c r="K3385" i="1"/>
  <c r="L3385" i="1"/>
  <c r="K3386" i="1"/>
  <c r="L3386" i="1"/>
  <c r="K3387" i="1"/>
  <c r="L3387" i="1"/>
  <c r="K3388" i="1"/>
  <c r="L3388" i="1"/>
  <c r="K3389" i="1"/>
  <c r="L3389" i="1"/>
  <c r="K3390" i="1"/>
  <c r="L3390" i="1"/>
  <c r="K3391" i="1"/>
  <c r="L3391" i="1"/>
  <c r="K3392" i="1"/>
  <c r="L3392" i="1"/>
  <c r="K3393" i="1"/>
  <c r="L3393" i="1"/>
  <c r="K3394" i="1"/>
  <c r="L3394" i="1"/>
  <c r="K3395" i="1"/>
  <c r="L3395" i="1"/>
  <c r="K3396" i="1"/>
  <c r="L3396" i="1"/>
  <c r="K3397" i="1"/>
  <c r="L3397" i="1"/>
  <c r="K3398" i="1"/>
  <c r="L3398" i="1"/>
  <c r="K3399" i="1"/>
  <c r="L3399" i="1"/>
  <c r="K3400" i="1"/>
  <c r="L3400" i="1"/>
  <c r="K3401" i="1"/>
  <c r="L3401" i="1"/>
  <c r="K3402" i="1"/>
  <c r="L3402" i="1"/>
  <c r="K3403" i="1"/>
  <c r="L3403" i="1"/>
  <c r="K3404" i="1"/>
  <c r="L3404" i="1"/>
  <c r="K3405" i="1"/>
  <c r="L3405" i="1"/>
  <c r="K3406" i="1"/>
  <c r="L3406" i="1"/>
  <c r="K3407" i="1"/>
  <c r="L3407" i="1"/>
  <c r="K3408" i="1"/>
  <c r="L3408" i="1"/>
  <c r="K3409" i="1"/>
  <c r="L3409" i="1"/>
  <c r="K3410" i="1"/>
  <c r="L3410" i="1"/>
  <c r="K3411" i="1"/>
  <c r="L3411" i="1"/>
  <c r="K3412" i="1"/>
  <c r="L3412" i="1"/>
  <c r="K3413" i="1"/>
  <c r="L3413" i="1"/>
  <c r="K3414" i="1"/>
  <c r="L3414" i="1"/>
  <c r="K3415" i="1"/>
  <c r="L3415" i="1"/>
  <c r="K3416" i="1"/>
  <c r="L3416" i="1"/>
  <c r="K3417" i="1"/>
  <c r="L3417" i="1"/>
  <c r="K3418" i="1"/>
  <c r="L3418" i="1"/>
  <c r="K3419" i="1"/>
  <c r="L3419" i="1"/>
  <c r="K3420" i="1"/>
  <c r="L3420" i="1"/>
  <c r="K3421" i="1"/>
  <c r="L3421" i="1"/>
  <c r="K3422" i="1"/>
  <c r="L3422" i="1"/>
  <c r="K3423" i="1"/>
  <c r="L3423" i="1"/>
  <c r="K3424" i="1"/>
  <c r="L3424" i="1"/>
  <c r="K3425" i="1"/>
  <c r="L3425" i="1"/>
  <c r="K3426" i="1"/>
  <c r="L3426" i="1"/>
  <c r="K3427" i="1"/>
  <c r="L3427" i="1"/>
  <c r="K3428" i="1"/>
  <c r="L3428" i="1"/>
  <c r="K3429" i="1"/>
  <c r="L3429" i="1"/>
  <c r="K3430" i="1"/>
  <c r="L3430" i="1"/>
  <c r="K3431" i="1"/>
  <c r="L3431" i="1"/>
  <c r="K3432" i="1"/>
  <c r="L3432" i="1"/>
  <c r="K3433" i="1"/>
  <c r="L3433" i="1"/>
  <c r="K3434" i="1"/>
  <c r="L3434" i="1"/>
  <c r="K3435" i="1"/>
  <c r="L3435" i="1"/>
  <c r="K3436" i="1"/>
  <c r="L3436" i="1"/>
  <c r="K3437" i="1"/>
  <c r="L3437" i="1"/>
  <c r="K3438" i="1"/>
  <c r="L3438" i="1"/>
  <c r="K3439" i="1"/>
  <c r="L3439" i="1"/>
  <c r="K3440" i="1"/>
  <c r="L3440" i="1"/>
  <c r="K3441" i="1"/>
  <c r="L3441" i="1"/>
  <c r="K3442" i="1"/>
  <c r="L3442" i="1"/>
  <c r="K3443" i="1"/>
  <c r="L3443" i="1"/>
  <c r="K3444" i="1"/>
  <c r="L3444" i="1"/>
  <c r="K3445" i="1"/>
  <c r="L3445" i="1"/>
  <c r="K3446" i="1"/>
  <c r="L3446" i="1"/>
  <c r="K3447" i="1"/>
  <c r="L3447" i="1"/>
  <c r="K3448" i="1"/>
  <c r="L3448" i="1"/>
  <c r="K3449" i="1"/>
  <c r="L3449" i="1"/>
  <c r="K3450" i="1"/>
  <c r="L3450" i="1"/>
  <c r="K3451" i="1"/>
  <c r="L3451" i="1"/>
  <c r="K3452" i="1"/>
  <c r="L3452" i="1"/>
  <c r="K3453" i="1"/>
  <c r="L3453" i="1"/>
  <c r="K3454" i="1"/>
  <c r="L3454" i="1"/>
  <c r="K3455" i="1"/>
  <c r="L3455" i="1"/>
  <c r="K3456" i="1"/>
  <c r="L3456" i="1"/>
  <c r="K3457" i="1"/>
  <c r="L3457" i="1"/>
  <c r="K3458" i="1"/>
  <c r="L3458" i="1"/>
  <c r="K3459" i="1"/>
  <c r="L3459" i="1"/>
  <c r="K3460" i="1"/>
  <c r="L3460" i="1"/>
  <c r="K3461" i="1"/>
  <c r="L3461" i="1"/>
  <c r="K3462" i="1"/>
  <c r="L3462" i="1"/>
  <c r="K3463" i="1"/>
  <c r="L3463" i="1"/>
  <c r="K3464" i="1"/>
  <c r="L3464" i="1"/>
  <c r="K3465" i="1"/>
  <c r="L3465" i="1"/>
  <c r="K3466" i="1"/>
  <c r="L3466" i="1"/>
  <c r="K3467" i="1"/>
  <c r="L3467" i="1"/>
  <c r="K3468" i="1"/>
  <c r="L3468" i="1"/>
  <c r="K3469" i="1"/>
  <c r="L3469" i="1"/>
  <c r="K3470" i="1"/>
  <c r="L3470" i="1"/>
  <c r="K3471" i="1"/>
  <c r="L3471" i="1"/>
  <c r="K3472" i="1"/>
  <c r="L3472" i="1"/>
  <c r="K3473" i="1"/>
  <c r="L3473" i="1"/>
  <c r="K3474" i="1"/>
  <c r="L3474" i="1"/>
  <c r="K3475" i="1"/>
  <c r="L3475" i="1"/>
  <c r="K3476" i="1"/>
  <c r="L3476" i="1"/>
  <c r="K3477" i="1"/>
  <c r="L3477" i="1"/>
  <c r="K3478" i="1"/>
  <c r="L3478" i="1"/>
  <c r="K3479" i="1"/>
  <c r="L3479" i="1"/>
  <c r="K3480" i="1"/>
  <c r="L3480" i="1"/>
  <c r="K3481" i="1"/>
  <c r="L3481" i="1"/>
  <c r="K3482" i="1"/>
  <c r="L3482" i="1"/>
  <c r="K3483" i="1"/>
  <c r="L3483" i="1"/>
  <c r="K3484" i="1"/>
  <c r="L3484" i="1"/>
  <c r="K3485" i="1"/>
  <c r="L3485" i="1"/>
  <c r="K3486" i="1"/>
  <c r="L3486" i="1"/>
  <c r="K3487" i="1"/>
  <c r="L3487" i="1"/>
  <c r="K3488" i="1"/>
  <c r="L3488" i="1"/>
  <c r="K3489" i="1"/>
  <c r="L3489" i="1"/>
  <c r="K3490" i="1"/>
  <c r="L3490" i="1"/>
  <c r="K3491" i="1"/>
  <c r="L3491" i="1"/>
  <c r="K3492" i="1"/>
  <c r="L3492" i="1"/>
  <c r="K3493" i="1"/>
  <c r="L3493" i="1"/>
  <c r="K3494" i="1"/>
  <c r="L3494" i="1"/>
  <c r="K3495" i="1"/>
  <c r="L3495" i="1"/>
  <c r="K3496" i="1"/>
  <c r="L3496" i="1"/>
  <c r="K3497" i="1"/>
  <c r="L3497" i="1"/>
  <c r="K3498" i="1"/>
  <c r="L3498" i="1"/>
  <c r="K3499" i="1"/>
  <c r="L3499" i="1"/>
  <c r="K3500" i="1"/>
  <c r="L3500" i="1"/>
  <c r="K3501" i="1"/>
  <c r="L3501" i="1"/>
  <c r="K3502" i="1"/>
  <c r="L3502" i="1"/>
  <c r="K3503" i="1"/>
  <c r="L3503" i="1"/>
  <c r="K3504" i="1"/>
  <c r="L3504" i="1"/>
  <c r="K3505" i="1"/>
  <c r="L3505" i="1"/>
  <c r="K3506" i="1"/>
  <c r="L3506" i="1"/>
  <c r="K3507" i="1"/>
  <c r="L3507" i="1"/>
  <c r="K3508" i="1"/>
  <c r="L3508" i="1"/>
  <c r="K3509" i="1"/>
  <c r="L3509" i="1"/>
  <c r="K3510" i="1"/>
  <c r="L3510" i="1"/>
  <c r="K3511" i="1"/>
  <c r="L3511" i="1"/>
  <c r="K3512" i="1"/>
  <c r="L3512" i="1"/>
  <c r="K3513" i="1"/>
  <c r="L3513" i="1"/>
  <c r="K3514" i="1"/>
  <c r="L3514" i="1"/>
  <c r="K3515" i="1"/>
  <c r="L3515" i="1"/>
  <c r="K3516" i="1"/>
  <c r="L3516" i="1"/>
  <c r="K3517" i="1"/>
  <c r="L3517" i="1"/>
  <c r="K3518" i="1"/>
  <c r="L3518" i="1"/>
  <c r="K3519" i="1"/>
  <c r="L3519" i="1"/>
  <c r="K3520" i="1"/>
  <c r="L3520" i="1"/>
  <c r="K3521" i="1"/>
  <c r="L3521" i="1"/>
  <c r="K3522" i="1"/>
  <c r="L3522" i="1"/>
  <c r="K3523" i="1"/>
  <c r="L3523" i="1"/>
  <c r="K3524" i="1"/>
  <c r="L3524" i="1"/>
  <c r="K3525" i="1"/>
  <c r="L3525" i="1"/>
  <c r="K3526" i="1"/>
  <c r="L3526" i="1"/>
  <c r="K3527" i="1"/>
  <c r="L3527" i="1"/>
  <c r="K3528" i="1"/>
  <c r="L3528" i="1"/>
  <c r="K3529" i="1"/>
  <c r="L3529" i="1"/>
  <c r="K3530" i="1"/>
  <c r="L3530" i="1"/>
  <c r="K3531" i="1"/>
  <c r="L3531" i="1"/>
  <c r="K3532" i="1"/>
  <c r="L3532" i="1"/>
  <c r="K3533" i="1"/>
  <c r="L3533" i="1"/>
  <c r="K3534" i="1"/>
  <c r="L3534" i="1"/>
  <c r="K3535" i="1"/>
  <c r="L3535" i="1"/>
  <c r="K3536" i="1"/>
  <c r="L3536" i="1"/>
  <c r="K3537" i="1"/>
  <c r="L3537" i="1"/>
  <c r="K3538" i="1"/>
  <c r="L3538" i="1"/>
  <c r="K3539" i="1"/>
  <c r="L3539" i="1"/>
  <c r="K3540" i="1"/>
  <c r="L3540" i="1"/>
  <c r="K3541" i="1"/>
  <c r="L3541" i="1"/>
  <c r="K3542" i="1"/>
  <c r="L3542" i="1"/>
  <c r="K3543" i="1"/>
  <c r="L3543" i="1"/>
  <c r="K3544" i="1"/>
  <c r="L3544" i="1"/>
  <c r="K3545" i="1"/>
  <c r="L3545" i="1"/>
  <c r="K3546" i="1"/>
  <c r="L3546" i="1"/>
  <c r="K3547" i="1"/>
  <c r="L3547" i="1"/>
  <c r="K3548" i="1"/>
  <c r="L3548" i="1"/>
  <c r="K3549" i="1"/>
  <c r="L3549" i="1"/>
  <c r="K3550" i="1"/>
  <c r="L3550" i="1"/>
  <c r="K3551" i="1"/>
  <c r="L3551" i="1"/>
  <c r="K3552" i="1"/>
  <c r="L3552" i="1"/>
  <c r="K3553" i="1"/>
  <c r="L3553" i="1"/>
  <c r="K3554" i="1"/>
  <c r="L3554" i="1"/>
  <c r="K3555" i="1"/>
  <c r="L3555" i="1"/>
  <c r="K3556" i="1"/>
  <c r="L3556" i="1"/>
  <c r="K3557" i="1"/>
  <c r="L3557" i="1"/>
  <c r="K3558" i="1"/>
  <c r="L3558" i="1"/>
  <c r="K3559" i="1"/>
  <c r="L3559" i="1"/>
  <c r="K3560" i="1"/>
  <c r="L3560" i="1"/>
  <c r="K3561" i="1"/>
  <c r="L3561" i="1"/>
  <c r="K3562" i="1"/>
  <c r="L3562" i="1"/>
  <c r="K3563" i="1"/>
  <c r="L3563" i="1"/>
  <c r="K3564" i="1"/>
  <c r="L3564" i="1"/>
  <c r="K3565" i="1"/>
  <c r="L3565" i="1"/>
  <c r="K3566" i="1"/>
  <c r="L3566" i="1"/>
  <c r="K3567" i="1"/>
  <c r="L3567" i="1"/>
  <c r="K3568" i="1"/>
  <c r="L3568" i="1"/>
  <c r="K3569" i="1"/>
  <c r="L3569" i="1"/>
  <c r="K3570" i="1"/>
  <c r="L3570" i="1"/>
  <c r="K3571" i="1"/>
  <c r="L3571" i="1"/>
  <c r="K3572" i="1"/>
  <c r="L3572" i="1"/>
  <c r="K3573" i="1"/>
  <c r="L3573" i="1"/>
  <c r="K3574" i="1"/>
  <c r="L3574" i="1"/>
  <c r="K3575" i="1"/>
  <c r="L3575" i="1"/>
  <c r="K3576" i="1"/>
  <c r="L3576" i="1"/>
  <c r="K3577" i="1"/>
  <c r="L3577" i="1"/>
  <c r="K3578" i="1"/>
  <c r="L3578" i="1"/>
  <c r="K3579" i="1"/>
  <c r="L3579" i="1"/>
  <c r="K3580" i="1"/>
  <c r="L3580" i="1"/>
  <c r="K3581" i="1"/>
  <c r="L3581" i="1"/>
  <c r="K3582" i="1"/>
  <c r="L3582" i="1"/>
  <c r="K3583" i="1"/>
  <c r="L3583" i="1"/>
  <c r="K3584" i="1"/>
  <c r="L3584" i="1"/>
  <c r="K3585" i="1"/>
  <c r="L3585" i="1"/>
  <c r="K3586" i="1"/>
  <c r="L3586" i="1"/>
  <c r="K3587" i="1"/>
  <c r="L3587" i="1"/>
  <c r="K3588" i="1"/>
  <c r="L3588" i="1"/>
  <c r="K3589" i="1"/>
  <c r="L3589" i="1"/>
  <c r="K3590" i="1"/>
  <c r="L3590" i="1"/>
  <c r="K3591" i="1"/>
  <c r="L3591" i="1"/>
  <c r="K3592" i="1"/>
  <c r="L3592" i="1"/>
  <c r="K3593" i="1"/>
  <c r="L3593" i="1"/>
  <c r="K3594" i="1"/>
  <c r="L3594" i="1"/>
  <c r="K3595" i="1"/>
  <c r="L3595" i="1"/>
  <c r="K3596" i="1"/>
  <c r="L3596" i="1"/>
  <c r="K3597" i="1"/>
  <c r="L3597" i="1"/>
  <c r="K3598" i="1"/>
  <c r="L3598" i="1"/>
  <c r="K3599" i="1"/>
  <c r="L3599" i="1"/>
  <c r="K3600" i="1"/>
  <c r="L3600" i="1"/>
  <c r="K3601" i="1"/>
  <c r="L3601" i="1"/>
  <c r="K3602" i="1"/>
  <c r="L3602" i="1"/>
  <c r="K3603" i="1"/>
  <c r="L3603" i="1"/>
  <c r="K3604" i="1"/>
  <c r="L3604" i="1"/>
  <c r="K3605" i="1"/>
  <c r="L3605" i="1"/>
  <c r="K3606" i="1"/>
  <c r="L3606" i="1"/>
  <c r="K3607" i="1"/>
  <c r="L3607" i="1"/>
  <c r="K3608" i="1"/>
  <c r="L3608" i="1"/>
  <c r="K3609" i="1"/>
  <c r="L3609" i="1"/>
  <c r="K3610" i="1"/>
  <c r="L3610" i="1"/>
  <c r="K3611" i="1"/>
  <c r="L3611" i="1"/>
  <c r="K3612" i="1"/>
  <c r="L3612" i="1"/>
  <c r="K3613" i="1"/>
  <c r="L3613" i="1"/>
  <c r="K3614" i="1"/>
  <c r="L3614" i="1"/>
  <c r="K3615" i="1"/>
  <c r="L3615" i="1"/>
  <c r="K3616" i="1"/>
  <c r="L3616" i="1"/>
  <c r="K3617" i="1"/>
  <c r="L3617" i="1"/>
  <c r="K3618" i="1"/>
  <c r="L3618" i="1"/>
  <c r="K3619" i="1"/>
  <c r="L3619" i="1"/>
  <c r="K3620" i="1"/>
  <c r="L3620" i="1"/>
  <c r="K3621" i="1"/>
  <c r="L3621" i="1"/>
  <c r="K3622" i="1"/>
  <c r="L3622" i="1"/>
  <c r="K3623" i="1"/>
  <c r="L3623" i="1"/>
  <c r="K3624" i="1"/>
  <c r="L3624" i="1"/>
  <c r="K3625" i="1"/>
  <c r="L3625" i="1"/>
  <c r="K3626" i="1"/>
  <c r="L3626" i="1"/>
  <c r="K3627" i="1"/>
  <c r="L3627" i="1"/>
  <c r="K3628" i="1"/>
  <c r="L3628" i="1"/>
  <c r="K3629" i="1"/>
  <c r="L3629" i="1"/>
  <c r="K3630" i="1"/>
  <c r="L3630" i="1"/>
  <c r="K3631" i="1"/>
  <c r="L3631" i="1"/>
  <c r="K3632" i="1"/>
  <c r="L3632" i="1"/>
  <c r="K3633" i="1"/>
  <c r="L3633" i="1"/>
  <c r="K3634" i="1"/>
  <c r="L3634" i="1"/>
  <c r="K3635" i="1"/>
  <c r="L3635" i="1"/>
  <c r="K3636" i="1"/>
  <c r="L3636" i="1"/>
  <c r="K3637" i="1"/>
  <c r="L3637" i="1"/>
  <c r="K3638" i="1"/>
  <c r="L3638" i="1"/>
  <c r="K3639" i="1"/>
  <c r="L3639" i="1"/>
  <c r="K3640" i="1"/>
  <c r="L3640" i="1"/>
  <c r="K3641" i="1"/>
  <c r="L3641" i="1"/>
  <c r="K3642" i="1"/>
  <c r="L3642" i="1"/>
  <c r="K3643" i="1"/>
  <c r="L3643" i="1"/>
  <c r="K3644" i="1"/>
  <c r="L3644" i="1"/>
  <c r="K3645" i="1"/>
  <c r="L3645" i="1"/>
  <c r="K3646" i="1"/>
  <c r="L3646" i="1"/>
  <c r="K3647" i="1"/>
  <c r="L3647" i="1"/>
  <c r="K3648" i="1"/>
  <c r="L3648" i="1"/>
  <c r="K3649" i="1"/>
  <c r="L3649" i="1"/>
  <c r="K3650" i="1"/>
  <c r="L3650" i="1"/>
  <c r="K3651" i="1"/>
  <c r="L3651" i="1"/>
  <c r="K3652" i="1"/>
  <c r="L3652" i="1"/>
  <c r="K3653" i="1"/>
  <c r="L3653" i="1"/>
  <c r="K3654" i="1"/>
  <c r="L3654" i="1"/>
  <c r="K3655" i="1"/>
  <c r="L3655" i="1"/>
  <c r="K3656" i="1"/>
  <c r="L3656" i="1"/>
  <c r="K3657" i="1"/>
  <c r="L3657" i="1"/>
  <c r="K3658" i="1"/>
  <c r="L3658" i="1"/>
  <c r="K3659" i="1"/>
  <c r="L3659" i="1"/>
  <c r="K3660" i="1"/>
  <c r="L3660" i="1"/>
  <c r="K3661" i="1"/>
  <c r="L3661" i="1"/>
  <c r="K3662" i="1"/>
  <c r="L3662" i="1"/>
  <c r="K3663" i="1"/>
  <c r="L3663" i="1"/>
  <c r="K3664" i="1"/>
  <c r="L3664" i="1"/>
  <c r="K3665" i="1"/>
  <c r="L3665" i="1"/>
  <c r="K3666" i="1"/>
  <c r="L3666" i="1"/>
  <c r="K3667" i="1"/>
  <c r="L3667" i="1"/>
  <c r="K3668" i="1"/>
  <c r="L3668" i="1"/>
  <c r="K3669" i="1"/>
  <c r="L3669" i="1"/>
  <c r="K3670" i="1"/>
  <c r="L3670" i="1"/>
  <c r="K3671" i="1"/>
  <c r="L3671" i="1"/>
  <c r="K3672" i="1"/>
  <c r="L3672" i="1"/>
  <c r="K3673" i="1"/>
  <c r="L3673" i="1"/>
  <c r="K3674" i="1"/>
  <c r="L3674" i="1"/>
  <c r="K3675" i="1"/>
  <c r="L3675" i="1"/>
  <c r="K3676" i="1"/>
  <c r="L3676" i="1"/>
  <c r="K3677" i="1"/>
  <c r="L3677" i="1"/>
  <c r="K3678" i="1"/>
  <c r="L3678" i="1"/>
  <c r="K3679" i="1"/>
  <c r="L3679" i="1"/>
  <c r="K3680" i="1"/>
  <c r="L3680" i="1"/>
  <c r="K3681" i="1"/>
  <c r="L3681" i="1"/>
  <c r="K3682" i="1"/>
  <c r="L3682" i="1"/>
  <c r="K3683" i="1"/>
  <c r="L3683" i="1"/>
  <c r="K3684" i="1"/>
  <c r="L3684" i="1"/>
  <c r="K3685" i="1"/>
  <c r="L3685" i="1"/>
  <c r="K3686" i="1"/>
  <c r="L3686" i="1"/>
  <c r="K3687" i="1"/>
  <c r="L3687" i="1"/>
  <c r="K3688" i="1"/>
  <c r="L3688" i="1"/>
  <c r="K3689" i="1"/>
  <c r="L3689" i="1"/>
  <c r="K3690" i="1"/>
  <c r="L3690" i="1"/>
  <c r="K3691" i="1"/>
  <c r="L3691" i="1"/>
  <c r="K3692" i="1"/>
  <c r="L3692" i="1"/>
  <c r="K3693" i="1"/>
  <c r="L3693" i="1"/>
  <c r="K3694" i="1"/>
  <c r="L3694" i="1"/>
  <c r="K3695" i="1"/>
  <c r="L3695" i="1"/>
  <c r="K3696" i="1"/>
  <c r="L3696" i="1"/>
  <c r="K3697" i="1"/>
  <c r="L3697" i="1"/>
  <c r="K3698" i="1"/>
  <c r="L3698" i="1"/>
  <c r="K3699" i="1"/>
  <c r="L3699" i="1"/>
  <c r="K3700" i="1"/>
  <c r="L3700" i="1"/>
  <c r="K3701" i="1"/>
  <c r="L3701" i="1"/>
  <c r="K3702" i="1"/>
  <c r="L3702" i="1"/>
  <c r="K3703" i="1"/>
  <c r="L3703" i="1"/>
  <c r="K3704" i="1"/>
  <c r="L3704" i="1"/>
  <c r="K3705" i="1"/>
  <c r="L3705" i="1"/>
  <c r="K3706" i="1"/>
  <c r="L3706" i="1"/>
  <c r="K3707" i="1"/>
  <c r="L3707" i="1"/>
  <c r="K3708" i="1"/>
  <c r="L3708" i="1"/>
  <c r="K3709" i="1"/>
  <c r="L3709" i="1"/>
  <c r="K3710" i="1"/>
  <c r="L3710" i="1"/>
  <c r="K3711" i="1"/>
  <c r="L3711" i="1"/>
  <c r="K3712" i="1"/>
  <c r="L3712" i="1"/>
  <c r="K3713" i="1"/>
  <c r="L3713" i="1"/>
  <c r="K3714" i="1"/>
  <c r="L3714" i="1"/>
  <c r="K3715" i="1"/>
  <c r="L3715" i="1"/>
  <c r="K3716" i="1"/>
  <c r="L3716" i="1"/>
  <c r="K3717" i="1"/>
  <c r="L3717" i="1"/>
  <c r="K3718" i="1"/>
  <c r="L3718" i="1"/>
  <c r="K3719" i="1"/>
  <c r="L3719" i="1"/>
  <c r="K3720" i="1"/>
  <c r="L3720" i="1"/>
  <c r="K3721" i="1"/>
  <c r="L3721" i="1"/>
  <c r="K3722" i="1"/>
  <c r="L3722" i="1"/>
  <c r="K3723" i="1"/>
  <c r="L3723" i="1"/>
  <c r="K3724" i="1"/>
  <c r="L3724" i="1"/>
  <c r="K3725" i="1"/>
  <c r="L3725" i="1"/>
  <c r="K3726" i="1"/>
  <c r="L3726" i="1"/>
  <c r="K3727" i="1"/>
  <c r="L3727" i="1"/>
  <c r="K3728" i="1"/>
  <c r="L3728" i="1"/>
  <c r="K3729" i="1"/>
  <c r="L3729" i="1"/>
  <c r="K3730" i="1"/>
  <c r="L3730" i="1"/>
  <c r="K3731" i="1"/>
  <c r="L3731" i="1"/>
  <c r="K3732" i="1"/>
  <c r="L3732" i="1"/>
  <c r="K3733" i="1"/>
  <c r="L3733" i="1"/>
  <c r="K3734" i="1"/>
  <c r="L3734" i="1"/>
  <c r="K3735" i="1"/>
  <c r="L3735" i="1"/>
  <c r="K3736" i="1"/>
  <c r="L3736" i="1"/>
  <c r="K3737" i="1"/>
  <c r="L3737" i="1"/>
  <c r="K3738" i="1"/>
  <c r="L3738" i="1"/>
  <c r="K3739" i="1"/>
  <c r="L3739" i="1"/>
  <c r="K3740" i="1"/>
  <c r="L3740" i="1"/>
  <c r="K3741" i="1"/>
  <c r="L3741" i="1"/>
  <c r="K3742" i="1"/>
  <c r="L3742" i="1"/>
  <c r="K3743" i="1"/>
  <c r="L3743" i="1"/>
  <c r="K3744" i="1"/>
  <c r="L3744" i="1"/>
  <c r="K3745" i="1"/>
  <c r="L3745" i="1"/>
  <c r="K3746" i="1"/>
  <c r="L3746" i="1"/>
  <c r="K3747" i="1"/>
  <c r="L3747" i="1"/>
  <c r="K3748" i="1"/>
  <c r="L3748" i="1"/>
  <c r="K3749" i="1"/>
  <c r="L3749" i="1"/>
  <c r="K3750" i="1"/>
  <c r="L3750" i="1"/>
  <c r="K3751" i="1"/>
  <c r="L3751" i="1"/>
  <c r="K3752" i="1"/>
  <c r="L3752" i="1"/>
  <c r="K3753" i="1"/>
  <c r="L3753" i="1"/>
  <c r="K3754" i="1"/>
  <c r="L3754" i="1"/>
  <c r="K3755" i="1"/>
  <c r="L3755" i="1"/>
  <c r="K3756" i="1"/>
  <c r="L3756" i="1"/>
  <c r="K3757" i="1"/>
  <c r="L3757" i="1"/>
  <c r="K3758" i="1"/>
  <c r="L3758" i="1"/>
  <c r="K3759" i="1"/>
  <c r="L3759" i="1"/>
  <c r="K3760" i="1"/>
  <c r="L3760" i="1"/>
  <c r="K3761" i="1"/>
  <c r="L3761" i="1"/>
  <c r="K3762" i="1"/>
  <c r="L3762" i="1"/>
  <c r="K3763" i="1"/>
  <c r="L3763" i="1"/>
  <c r="K3764" i="1"/>
  <c r="L3764" i="1"/>
  <c r="K3765" i="1"/>
  <c r="L3765" i="1"/>
  <c r="K3766" i="1"/>
  <c r="L3766" i="1"/>
  <c r="K3767" i="1"/>
  <c r="L3767" i="1"/>
  <c r="K3768" i="1"/>
  <c r="L3768" i="1"/>
  <c r="K3769" i="1"/>
  <c r="L3769" i="1"/>
  <c r="K3770" i="1"/>
  <c r="L3770" i="1"/>
  <c r="K3771" i="1"/>
  <c r="L3771" i="1"/>
  <c r="K3772" i="1"/>
  <c r="L3772" i="1"/>
  <c r="K3773" i="1"/>
  <c r="L3773" i="1"/>
  <c r="K3774" i="1"/>
  <c r="L3774" i="1"/>
  <c r="K3775" i="1"/>
  <c r="L3775" i="1"/>
  <c r="K3776" i="1"/>
  <c r="L3776" i="1"/>
  <c r="K3777" i="1"/>
  <c r="L3777" i="1"/>
  <c r="K3778" i="1"/>
  <c r="L3778" i="1"/>
  <c r="K3779" i="1"/>
  <c r="L3779" i="1"/>
  <c r="K3780" i="1"/>
  <c r="L3780" i="1"/>
  <c r="K3781" i="1"/>
  <c r="L3781" i="1"/>
  <c r="K3782" i="1"/>
  <c r="L3782" i="1"/>
  <c r="K3783" i="1"/>
  <c r="L3783" i="1"/>
  <c r="K3784" i="1"/>
  <c r="L3784" i="1"/>
  <c r="K3785" i="1"/>
  <c r="L3785" i="1"/>
  <c r="K3786" i="1"/>
  <c r="L3786" i="1"/>
  <c r="K3787" i="1"/>
  <c r="L3787" i="1"/>
  <c r="K3788" i="1"/>
  <c r="L3788" i="1"/>
  <c r="K3789" i="1"/>
  <c r="L3789" i="1"/>
  <c r="K3790" i="1"/>
  <c r="L3790" i="1"/>
  <c r="K3791" i="1"/>
  <c r="L3791" i="1"/>
  <c r="K3792" i="1"/>
  <c r="L3792" i="1"/>
  <c r="K3793" i="1"/>
  <c r="L3793" i="1"/>
  <c r="K3794" i="1"/>
  <c r="L3794" i="1"/>
  <c r="K3795" i="1"/>
  <c r="L3795" i="1"/>
  <c r="K3796" i="1"/>
  <c r="L3796" i="1"/>
  <c r="K3797" i="1"/>
  <c r="L3797" i="1"/>
  <c r="K3798" i="1"/>
  <c r="L3798" i="1"/>
  <c r="K3799" i="1"/>
  <c r="L3799" i="1"/>
  <c r="K3800" i="1"/>
  <c r="L3800" i="1"/>
  <c r="K3801" i="1"/>
  <c r="L3801" i="1"/>
  <c r="K3802" i="1"/>
  <c r="L3802" i="1"/>
  <c r="K3803" i="1"/>
  <c r="L3803" i="1"/>
  <c r="K3804" i="1"/>
  <c r="L3804" i="1"/>
  <c r="K3805" i="1"/>
  <c r="L3805" i="1"/>
  <c r="K3806" i="1"/>
  <c r="L3806" i="1"/>
  <c r="K3807" i="1"/>
  <c r="L3807" i="1"/>
  <c r="K3808" i="1"/>
  <c r="L3808" i="1"/>
  <c r="K3809" i="1"/>
  <c r="L3809" i="1"/>
  <c r="K3810" i="1"/>
  <c r="L3810" i="1"/>
  <c r="K3811" i="1"/>
  <c r="L3811" i="1"/>
  <c r="K3812" i="1"/>
  <c r="L3812" i="1"/>
  <c r="K3813" i="1"/>
  <c r="L3813" i="1"/>
  <c r="K3814" i="1"/>
  <c r="L3814" i="1"/>
  <c r="K3815" i="1"/>
  <c r="L3815" i="1"/>
  <c r="K3816" i="1"/>
  <c r="L3816" i="1"/>
  <c r="K3817" i="1"/>
  <c r="L3817" i="1"/>
  <c r="K3818" i="1"/>
  <c r="L3818" i="1"/>
  <c r="K3819" i="1"/>
  <c r="L3819" i="1"/>
  <c r="K3820" i="1"/>
  <c r="L3820" i="1"/>
  <c r="K3821" i="1"/>
  <c r="L3821" i="1"/>
  <c r="K3822" i="1"/>
  <c r="L3822" i="1"/>
  <c r="K3823" i="1"/>
  <c r="L3823" i="1"/>
  <c r="K3824" i="1"/>
  <c r="L3824" i="1"/>
  <c r="K3825" i="1"/>
  <c r="L3825" i="1"/>
  <c r="K3826" i="1"/>
  <c r="L3826" i="1"/>
  <c r="K3827" i="1"/>
  <c r="L3827" i="1"/>
  <c r="K3828" i="1"/>
  <c r="L3828" i="1"/>
  <c r="K3829" i="1"/>
  <c r="L3829" i="1"/>
  <c r="K3830" i="1"/>
  <c r="L3830" i="1"/>
  <c r="K3831" i="1"/>
  <c r="L3831" i="1"/>
  <c r="K3832" i="1"/>
  <c r="L3832" i="1"/>
  <c r="K3833" i="1"/>
  <c r="L3833" i="1"/>
  <c r="K3834" i="1"/>
  <c r="L3834" i="1"/>
  <c r="K3835" i="1"/>
  <c r="L3835" i="1"/>
  <c r="K3836" i="1"/>
  <c r="L3836" i="1"/>
  <c r="K3837" i="1"/>
  <c r="L3837" i="1"/>
  <c r="K3838" i="1"/>
  <c r="L3838" i="1"/>
  <c r="K3839" i="1"/>
  <c r="L3839" i="1"/>
  <c r="K3840" i="1"/>
  <c r="L3840" i="1"/>
  <c r="K3841" i="1"/>
  <c r="L3841" i="1"/>
  <c r="K3842" i="1"/>
  <c r="L3842" i="1"/>
  <c r="K3843" i="1"/>
  <c r="L3843" i="1"/>
  <c r="K3844" i="1"/>
  <c r="L3844" i="1"/>
  <c r="K3845" i="1"/>
  <c r="L3845" i="1"/>
  <c r="K3846" i="1"/>
  <c r="L3846" i="1"/>
  <c r="K3847" i="1"/>
  <c r="L3847" i="1"/>
  <c r="K3848" i="1"/>
  <c r="L3848" i="1"/>
  <c r="K3849" i="1"/>
  <c r="L3849" i="1"/>
  <c r="K3850" i="1"/>
  <c r="L3850" i="1"/>
  <c r="K3851" i="1"/>
  <c r="L3851" i="1"/>
  <c r="K3852" i="1"/>
  <c r="L3852" i="1"/>
  <c r="K3853" i="1"/>
  <c r="L3853" i="1"/>
  <c r="K3854" i="1"/>
  <c r="L3854" i="1"/>
  <c r="K3855" i="1"/>
  <c r="L3855" i="1"/>
  <c r="K3856" i="1"/>
  <c r="L3856" i="1"/>
  <c r="K3857" i="1"/>
  <c r="L3857" i="1"/>
  <c r="K3858" i="1"/>
  <c r="L3858" i="1"/>
  <c r="K3859" i="1"/>
  <c r="L3859" i="1"/>
  <c r="K3860" i="1"/>
  <c r="L3860" i="1"/>
  <c r="K3861" i="1"/>
  <c r="L3861" i="1"/>
  <c r="K3862" i="1"/>
  <c r="L3862" i="1"/>
  <c r="K3863" i="1"/>
  <c r="L3863" i="1"/>
  <c r="K3864" i="1"/>
  <c r="L3864" i="1"/>
  <c r="K3865" i="1"/>
  <c r="L3865" i="1"/>
  <c r="K3866" i="1"/>
  <c r="L3866" i="1"/>
  <c r="K3867" i="1"/>
  <c r="L3867" i="1"/>
  <c r="K3868" i="1"/>
  <c r="L3868" i="1"/>
  <c r="K3869" i="1"/>
  <c r="L3869" i="1"/>
  <c r="K3870" i="1"/>
  <c r="L3870" i="1"/>
  <c r="K3871" i="1"/>
  <c r="L3871" i="1"/>
  <c r="K3872" i="1"/>
  <c r="L3872" i="1"/>
  <c r="K3873" i="1"/>
  <c r="L3873" i="1"/>
  <c r="K3874" i="1"/>
  <c r="L3874" i="1"/>
  <c r="K3875" i="1"/>
  <c r="L3875" i="1"/>
  <c r="K3876" i="1"/>
  <c r="L3876" i="1"/>
  <c r="K3877" i="1"/>
  <c r="L3877" i="1"/>
  <c r="K3878" i="1"/>
  <c r="L3878" i="1"/>
  <c r="K3879" i="1"/>
  <c r="L3879" i="1"/>
  <c r="K3880" i="1"/>
  <c r="L3880" i="1"/>
  <c r="K3881" i="1"/>
  <c r="L3881" i="1"/>
  <c r="K3882" i="1"/>
  <c r="L3882" i="1"/>
  <c r="K3883" i="1"/>
  <c r="L3883" i="1"/>
  <c r="K3884" i="1"/>
  <c r="L3884" i="1"/>
  <c r="K3885" i="1"/>
  <c r="L3885" i="1"/>
  <c r="K3886" i="1"/>
  <c r="L3886" i="1"/>
  <c r="K3887" i="1"/>
  <c r="L3887" i="1"/>
  <c r="K3888" i="1"/>
  <c r="L3888" i="1"/>
  <c r="K3889" i="1"/>
  <c r="L3889" i="1"/>
  <c r="K3890" i="1"/>
  <c r="L3890" i="1"/>
  <c r="K3891" i="1"/>
  <c r="L3891" i="1"/>
  <c r="K3892" i="1"/>
  <c r="L3892" i="1"/>
  <c r="K3893" i="1"/>
  <c r="L3893" i="1"/>
  <c r="K3894" i="1"/>
  <c r="L3894" i="1"/>
  <c r="K3895" i="1"/>
  <c r="L3895" i="1"/>
  <c r="K3896" i="1"/>
  <c r="L3896" i="1"/>
  <c r="K3897" i="1"/>
  <c r="L3897" i="1"/>
  <c r="K3898" i="1"/>
  <c r="L3898" i="1"/>
  <c r="K3899" i="1"/>
  <c r="L3899" i="1"/>
  <c r="K3900" i="1"/>
  <c r="L3900" i="1"/>
  <c r="K3901" i="1"/>
  <c r="L3901" i="1"/>
  <c r="K3902" i="1"/>
  <c r="L3902" i="1"/>
  <c r="K3903" i="1"/>
  <c r="L3903" i="1"/>
  <c r="K3904" i="1"/>
  <c r="L3904" i="1"/>
  <c r="K3905" i="1"/>
  <c r="L3905" i="1"/>
  <c r="K3906" i="1"/>
  <c r="L3906" i="1"/>
  <c r="K3907" i="1"/>
  <c r="L3907" i="1"/>
  <c r="K3908" i="1"/>
  <c r="L3908" i="1"/>
  <c r="K3909" i="1"/>
  <c r="L3909" i="1"/>
  <c r="K3910" i="1"/>
  <c r="L3910" i="1"/>
  <c r="K3911" i="1"/>
  <c r="L3911" i="1"/>
  <c r="K3912" i="1"/>
  <c r="L3912" i="1"/>
  <c r="K3913" i="1"/>
  <c r="L3913" i="1"/>
  <c r="K3914" i="1"/>
  <c r="L3914" i="1"/>
  <c r="K3915" i="1"/>
  <c r="L3915" i="1"/>
  <c r="K3916" i="1"/>
  <c r="L3916" i="1"/>
  <c r="K3917" i="1"/>
  <c r="L3917" i="1"/>
  <c r="K3918" i="1"/>
  <c r="L3918" i="1"/>
  <c r="K3919" i="1"/>
  <c r="L3919" i="1"/>
  <c r="K3920" i="1"/>
  <c r="L3920" i="1"/>
  <c r="K3921" i="1"/>
  <c r="L3921" i="1"/>
  <c r="K3922" i="1"/>
  <c r="L3922" i="1"/>
  <c r="K3923" i="1"/>
  <c r="L3923" i="1"/>
  <c r="K3924" i="1"/>
  <c r="L3924" i="1"/>
  <c r="K3925" i="1"/>
  <c r="L3925" i="1"/>
  <c r="K3926" i="1"/>
  <c r="L3926" i="1"/>
  <c r="K3927" i="1"/>
  <c r="L3927" i="1"/>
  <c r="K3928" i="1"/>
  <c r="L3928" i="1"/>
  <c r="K3929" i="1"/>
  <c r="L3929" i="1"/>
  <c r="K3930" i="1"/>
  <c r="L3930" i="1"/>
  <c r="K3931" i="1"/>
  <c r="L3931" i="1"/>
  <c r="K3932" i="1"/>
  <c r="L3932" i="1"/>
  <c r="K3933" i="1"/>
  <c r="L3933" i="1"/>
  <c r="K3934" i="1"/>
  <c r="L3934" i="1"/>
  <c r="K3935" i="1"/>
  <c r="L3935" i="1"/>
  <c r="K3936" i="1"/>
  <c r="L3936" i="1"/>
  <c r="K3937" i="1"/>
  <c r="L3937" i="1"/>
  <c r="K3938" i="1"/>
  <c r="L3938" i="1"/>
  <c r="K3939" i="1"/>
  <c r="L3939" i="1"/>
  <c r="K3940" i="1"/>
  <c r="L3940" i="1"/>
  <c r="K3941" i="1"/>
  <c r="L3941" i="1"/>
  <c r="K3942" i="1"/>
  <c r="L3942" i="1"/>
  <c r="K3943" i="1"/>
  <c r="L3943" i="1"/>
  <c r="K3944" i="1"/>
  <c r="L3944" i="1"/>
  <c r="K3945" i="1"/>
  <c r="L3945" i="1"/>
  <c r="K3946" i="1"/>
  <c r="L3946" i="1"/>
  <c r="K3947" i="1"/>
  <c r="L3947" i="1"/>
  <c r="K3948" i="1"/>
  <c r="L3948" i="1"/>
  <c r="K3949" i="1"/>
  <c r="L3949" i="1"/>
  <c r="K3950" i="1"/>
  <c r="L3950" i="1"/>
  <c r="K3951" i="1"/>
  <c r="L3951" i="1"/>
  <c r="K3952" i="1"/>
  <c r="L3952" i="1"/>
  <c r="K3953" i="1"/>
  <c r="L3953" i="1"/>
  <c r="K3954" i="1"/>
  <c r="L3954" i="1"/>
  <c r="K3955" i="1"/>
  <c r="L3955" i="1"/>
  <c r="K3956" i="1"/>
  <c r="L3956" i="1"/>
  <c r="K3957" i="1"/>
  <c r="L3957" i="1"/>
  <c r="K3958" i="1"/>
  <c r="L3958" i="1"/>
  <c r="K3959" i="1"/>
  <c r="L3959" i="1"/>
  <c r="K3960" i="1"/>
  <c r="L3960" i="1"/>
  <c r="K3961" i="1"/>
  <c r="L3961" i="1"/>
  <c r="K3962" i="1"/>
  <c r="L3962" i="1"/>
  <c r="K3963" i="1"/>
  <c r="L3963" i="1"/>
  <c r="K3964" i="1"/>
  <c r="L3964" i="1"/>
  <c r="K3965" i="1"/>
  <c r="L3965" i="1"/>
  <c r="K3966" i="1"/>
  <c r="L3966" i="1"/>
  <c r="K3967" i="1"/>
  <c r="L3967" i="1"/>
  <c r="K3968" i="1"/>
  <c r="L3968" i="1"/>
  <c r="K3969" i="1"/>
  <c r="L3969" i="1"/>
  <c r="K3970" i="1"/>
  <c r="L3970" i="1"/>
  <c r="K3971" i="1"/>
  <c r="L3971" i="1"/>
  <c r="K3972" i="1"/>
  <c r="L3972" i="1"/>
  <c r="K3973" i="1"/>
  <c r="L3973" i="1"/>
  <c r="K3974" i="1"/>
  <c r="L3974" i="1"/>
  <c r="K3975" i="1"/>
  <c r="L3975" i="1"/>
  <c r="K3976" i="1"/>
  <c r="L3976" i="1"/>
  <c r="K3977" i="1"/>
  <c r="L3977" i="1"/>
  <c r="K3978" i="1"/>
  <c r="L3978" i="1"/>
  <c r="K3979" i="1"/>
  <c r="L3979" i="1"/>
  <c r="K3980" i="1"/>
  <c r="L3980" i="1"/>
  <c r="K3981" i="1"/>
  <c r="L3981" i="1"/>
  <c r="K3982" i="1"/>
  <c r="L3982" i="1"/>
  <c r="K3983" i="1"/>
  <c r="L3983" i="1"/>
  <c r="K3984" i="1"/>
  <c r="L3984" i="1"/>
  <c r="K3985" i="1"/>
  <c r="L3985" i="1"/>
  <c r="K3986" i="1"/>
  <c r="L3986" i="1"/>
  <c r="K3987" i="1"/>
  <c r="L3987" i="1"/>
  <c r="K3988" i="1"/>
  <c r="L3988" i="1"/>
  <c r="K3989" i="1"/>
  <c r="L3989" i="1"/>
  <c r="K3990" i="1"/>
  <c r="L3990" i="1"/>
  <c r="K3991" i="1"/>
  <c r="L3991" i="1"/>
  <c r="K3992" i="1"/>
  <c r="L3992" i="1"/>
  <c r="K3993" i="1"/>
  <c r="L3993" i="1"/>
  <c r="K3994" i="1"/>
  <c r="L3994" i="1"/>
  <c r="K3995" i="1"/>
  <c r="L3995" i="1"/>
  <c r="K3996" i="1"/>
  <c r="L3996" i="1"/>
  <c r="K3997" i="1"/>
  <c r="L3997" i="1"/>
  <c r="K3998" i="1"/>
  <c r="L3998" i="1"/>
  <c r="K3999" i="1"/>
  <c r="L3999" i="1"/>
  <c r="K4000" i="1"/>
  <c r="L4000" i="1"/>
  <c r="K4001" i="1"/>
  <c r="L4001" i="1"/>
  <c r="K4002" i="1"/>
  <c r="L4002" i="1"/>
  <c r="K4003" i="1"/>
  <c r="L4003" i="1"/>
  <c r="K4004" i="1"/>
  <c r="L4004" i="1"/>
  <c r="K4005" i="1"/>
  <c r="L4005" i="1"/>
  <c r="K4006" i="1"/>
  <c r="L4006" i="1"/>
  <c r="K4007" i="1"/>
  <c r="L4007" i="1"/>
  <c r="K4008" i="1"/>
  <c r="L4008" i="1"/>
  <c r="K4009" i="1"/>
  <c r="L4009" i="1"/>
  <c r="K4010" i="1"/>
  <c r="L4010" i="1"/>
  <c r="K4011" i="1"/>
  <c r="L4011" i="1"/>
  <c r="K4012" i="1"/>
  <c r="L4012" i="1"/>
  <c r="K4013" i="1"/>
  <c r="L4013" i="1"/>
  <c r="K4014" i="1"/>
  <c r="L4014" i="1"/>
  <c r="K4015" i="1"/>
  <c r="L4015" i="1"/>
  <c r="K4016" i="1"/>
  <c r="L4016" i="1"/>
  <c r="K4017" i="1"/>
  <c r="L4017" i="1"/>
  <c r="K4018" i="1"/>
  <c r="L4018" i="1"/>
  <c r="K4019" i="1"/>
  <c r="L4019" i="1"/>
  <c r="K4020" i="1"/>
  <c r="L4020" i="1"/>
  <c r="K4021" i="1"/>
  <c r="L4021" i="1"/>
  <c r="K4022" i="1"/>
  <c r="L4022" i="1"/>
  <c r="K4023" i="1"/>
  <c r="L4023" i="1"/>
  <c r="K4024" i="1"/>
  <c r="L4024" i="1"/>
  <c r="K4025" i="1"/>
  <c r="L4025" i="1"/>
  <c r="K4026" i="1"/>
  <c r="L4026" i="1"/>
  <c r="K4027" i="1"/>
  <c r="L4027" i="1"/>
  <c r="K4028" i="1"/>
  <c r="L4028" i="1"/>
  <c r="K4029" i="1"/>
  <c r="L4029" i="1"/>
  <c r="K4030" i="1"/>
  <c r="L4030" i="1"/>
  <c r="K4031" i="1"/>
  <c r="L4031" i="1"/>
  <c r="K4032" i="1"/>
  <c r="L4032" i="1"/>
  <c r="K4033" i="1"/>
  <c r="L4033" i="1"/>
  <c r="K4034" i="1"/>
  <c r="L4034" i="1"/>
  <c r="K4035" i="1"/>
  <c r="L4035" i="1"/>
  <c r="K4036" i="1"/>
  <c r="L4036" i="1"/>
  <c r="K4037" i="1"/>
  <c r="L4037" i="1"/>
  <c r="K4038" i="1"/>
  <c r="L4038" i="1"/>
  <c r="K4039" i="1"/>
  <c r="L4039" i="1"/>
  <c r="K4040" i="1"/>
  <c r="L4040" i="1"/>
  <c r="K4041" i="1"/>
  <c r="L4041" i="1"/>
  <c r="K4042" i="1"/>
  <c r="L4042" i="1"/>
  <c r="K4043" i="1"/>
  <c r="L4043" i="1"/>
  <c r="K4044" i="1"/>
  <c r="L4044" i="1"/>
  <c r="K4045" i="1"/>
  <c r="L4045" i="1"/>
  <c r="K4046" i="1"/>
  <c r="L4046" i="1"/>
  <c r="K4047" i="1"/>
  <c r="L4047" i="1"/>
  <c r="K4048" i="1"/>
  <c r="L4048" i="1"/>
  <c r="K4049" i="1"/>
  <c r="L4049" i="1"/>
  <c r="K4050" i="1"/>
  <c r="L4050" i="1"/>
  <c r="K4051" i="1"/>
  <c r="L4051" i="1"/>
  <c r="K4052" i="1"/>
  <c r="L4052" i="1"/>
  <c r="K4053" i="1"/>
  <c r="L4053" i="1"/>
  <c r="K4054" i="1"/>
  <c r="L4054" i="1"/>
  <c r="K4055" i="1"/>
  <c r="L4055" i="1"/>
  <c r="K4056" i="1"/>
  <c r="L4056" i="1"/>
  <c r="K4057" i="1"/>
  <c r="L4057" i="1"/>
  <c r="K4058" i="1"/>
  <c r="L4058" i="1"/>
  <c r="K4059" i="1"/>
  <c r="L4059" i="1"/>
  <c r="K4060" i="1"/>
  <c r="L4060" i="1"/>
  <c r="K4061" i="1"/>
  <c r="L4061" i="1"/>
  <c r="K4062" i="1"/>
  <c r="L4062" i="1"/>
  <c r="K4063" i="1"/>
  <c r="L4063" i="1"/>
  <c r="K4064" i="1"/>
  <c r="L4064" i="1"/>
  <c r="K4065" i="1"/>
  <c r="L4065" i="1"/>
  <c r="K4066" i="1"/>
  <c r="L4066" i="1"/>
  <c r="K4067" i="1"/>
  <c r="L4067" i="1"/>
  <c r="K4068" i="1"/>
  <c r="L4068" i="1"/>
  <c r="K4069" i="1"/>
  <c r="L4069" i="1"/>
  <c r="K4070" i="1"/>
  <c r="L4070" i="1"/>
  <c r="K4071" i="1"/>
  <c r="L4071" i="1"/>
  <c r="K4072" i="1"/>
  <c r="L4072" i="1"/>
  <c r="K4073" i="1"/>
  <c r="L4073" i="1"/>
  <c r="K4074" i="1"/>
  <c r="L4074" i="1"/>
  <c r="K4075" i="1"/>
  <c r="L4075" i="1"/>
  <c r="K4076" i="1"/>
  <c r="L4076" i="1"/>
  <c r="K4077" i="1"/>
  <c r="L4077" i="1"/>
  <c r="K4078" i="1"/>
  <c r="L4078" i="1"/>
  <c r="K4079" i="1"/>
  <c r="L4079" i="1"/>
  <c r="K4080" i="1"/>
  <c r="L4080" i="1"/>
  <c r="K4081" i="1"/>
  <c r="L4081" i="1"/>
  <c r="K4082" i="1"/>
  <c r="L4082" i="1"/>
  <c r="K4083" i="1"/>
  <c r="L4083" i="1"/>
  <c r="K4084" i="1"/>
  <c r="L4084" i="1"/>
  <c r="K4085" i="1"/>
  <c r="L4085" i="1"/>
  <c r="K4086" i="1"/>
  <c r="L4086" i="1"/>
  <c r="K4087" i="1"/>
  <c r="L4087" i="1"/>
  <c r="K4088" i="1"/>
  <c r="L4088" i="1"/>
  <c r="K4089" i="1"/>
  <c r="L4089" i="1"/>
  <c r="K4090" i="1"/>
  <c r="L4090" i="1"/>
  <c r="K4091" i="1"/>
  <c r="L4091" i="1"/>
  <c r="K4092" i="1"/>
  <c r="L4092" i="1"/>
  <c r="K4093" i="1"/>
  <c r="L4093" i="1"/>
  <c r="K4094" i="1"/>
  <c r="L4094" i="1"/>
  <c r="K4095" i="1"/>
  <c r="L4095" i="1"/>
  <c r="K4096" i="1"/>
  <c r="L4096" i="1"/>
  <c r="K4097" i="1"/>
  <c r="L4097" i="1"/>
  <c r="K4098" i="1"/>
  <c r="L4098" i="1"/>
  <c r="K4099" i="1"/>
  <c r="L4099" i="1"/>
  <c r="K4100" i="1"/>
  <c r="L4100" i="1"/>
  <c r="K4101" i="1"/>
  <c r="L4101" i="1"/>
  <c r="K4102" i="1"/>
  <c r="L4102" i="1"/>
  <c r="K4103" i="1"/>
  <c r="L4103" i="1"/>
  <c r="K4104" i="1"/>
  <c r="L4104" i="1"/>
  <c r="K4105" i="1"/>
  <c r="L4105" i="1"/>
  <c r="K4106" i="1"/>
  <c r="L4106" i="1"/>
  <c r="K4107" i="1"/>
  <c r="L4107" i="1"/>
  <c r="K4108" i="1"/>
  <c r="L4108" i="1"/>
  <c r="K4109" i="1"/>
  <c r="L4109" i="1"/>
  <c r="K4110" i="1"/>
  <c r="L4110" i="1"/>
  <c r="K4111" i="1"/>
  <c r="L4111" i="1"/>
  <c r="K4112" i="1"/>
  <c r="L4112" i="1"/>
  <c r="K4113" i="1"/>
  <c r="L4113" i="1"/>
  <c r="K4114" i="1"/>
  <c r="L4114" i="1"/>
  <c r="K4115" i="1"/>
  <c r="L4115" i="1"/>
  <c r="K4116" i="1"/>
  <c r="L4116" i="1"/>
  <c r="K4117" i="1"/>
  <c r="L4117" i="1"/>
  <c r="K4118" i="1"/>
  <c r="L4118" i="1"/>
  <c r="K4119" i="1"/>
  <c r="L4119" i="1"/>
  <c r="K4120" i="1"/>
  <c r="L4120" i="1"/>
  <c r="K4121" i="1"/>
  <c r="L4121" i="1"/>
  <c r="K4122" i="1"/>
  <c r="L4122" i="1"/>
  <c r="K4123" i="1"/>
  <c r="L4123" i="1"/>
  <c r="K4124" i="1"/>
  <c r="L4124" i="1"/>
  <c r="K4125" i="1"/>
  <c r="L4125" i="1"/>
  <c r="K4126" i="1"/>
  <c r="L4126" i="1"/>
  <c r="K4127" i="1"/>
  <c r="L4127" i="1"/>
  <c r="K4128" i="1"/>
  <c r="L4128" i="1"/>
  <c r="K4129" i="1"/>
  <c r="L4129" i="1"/>
  <c r="K4130" i="1"/>
  <c r="L4130" i="1"/>
  <c r="K4131" i="1"/>
  <c r="L4131" i="1"/>
  <c r="K4132" i="1"/>
  <c r="L4132" i="1"/>
  <c r="K4133" i="1"/>
  <c r="L4133" i="1"/>
  <c r="K4134" i="1"/>
  <c r="L4134" i="1"/>
  <c r="K4135" i="1"/>
  <c r="L4135" i="1"/>
  <c r="K4136" i="1"/>
  <c r="L4136" i="1"/>
  <c r="K4137" i="1"/>
  <c r="L4137" i="1"/>
  <c r="K4138" i="1"/>
  <c r="L4138" i="1"/>
  <c r="K4139" i="1"/>
  <c r="L4139" i="1"/>
  <c r="K4140" i="1"/>
  <c r="L4140" i="1"/>
  <c r="K4141" i="1"/>
  <c r="L4141" i="1"/>
  <c r="K4142" i="1"/>
  <c r="L4142" i="1"/>
  <c r="K4143" i="1"/>
  <c r="L4143" i="1"/>
  <c r="K4144" i="1"/>
  <c r="L4144" i="1"/>
  <c r="K4145" i="1"/>
  <c r="L4145" i="1"/>
  <c r="K4146" i="1"/>
  <c r="L4146" i="1"/>
  <c r="K4147" i="1"/>
  <c r="L4147" i="1"/>
  <c r="K4148" i="1"/>
  <c r="L4148" i="1"/>
  <c r="K4149" i="1"/>
  <c r="L4149" i="1"/>
  <c r="K4150" i="1"/>
  <c r="L4150" i="1"/>
  <c r="K4151" i="1"/>
  <c r="L4151" i="1"/>
  <c r="K4152" i="1"/>
  <c r="L4152" i="1"/>
  <c r="K4153" i="1"/>
  <c r="L4153" i="1"/>
  <c r="K4154" i="1"/>
  <c r="L4154" i="1"/>
  <c r="K4155" i="1"/>
  <c r="L4155" i="1"/>
  <c r="K4156" i="1"/>
  <c r="L4156" i="1"/>
  <c r="K4157" i="1"/>
  <c r="L4157" i="1"/>
  <c r="K4158" i="1"/>
  <c r="L4158" i="1"/>
  <c r="K4159" i="1"/>
  <c r="L4159" i="1"/>
  <c r="K4160" i="1"/>
  <c r="L4160" i="1"/>
  <c r="K4161" i="1"/>
  <c r="L4161" i="1"/>
  <c r="K4162" i="1"/>
  <c r="L4162" i="1"/>
  <c r="K4163" i="1"/>
  <c r="L4163" i="1"/>
  <c r="K4164" i="1"/>
  <c r="L4164" i="1"/>
  <c r="K4165" i="1"/>
  <c r="L4165" i="1"/>
  <c r="K4166" i="1"/>
  <c r="L4166" i="1"/>
  <c r="K4167" i="1"/>
  <c r="L4167" i="1"/>
  <c r="K4168" i="1"/>
  <c r="L4168" i="1"/>
  <c r="K4169" i="1"/>
  <c r="L4169" i="1"/>
  <c r="K4170" i="1"/>
  <c r="L4170" i="1"/>
  <c r="K4171" i="1"/>
  <c r="L4171" i="1"/>
  <c r="K4172" i="1"/>
  <c r="L4172" i="1"/>
  <c r="K4173" i="1"/>
  <c r="L4173" i="1"/>
  <c r="K4174" i="1"/>
  <c r="L4174" i="1"/>
  <c r="K4175" i="1"/>
  <c r="L4175" i="1"/>
  <c r="K4176" i="1"/>
  <c r="L4176" i="1"/>
  <c r="K4177" i="1"/>
  <c r="L4177" i="1"/>
  <c r="K4178" i="1"/>
  <c r="L4178" i="1"/>
  <c r="K4179" i="1"/>
  <c r="L4179" i="1"/>
  <c r="K4180" i="1"/>
  <c r="L4180" i="1"/>
  <c r="K4181" i="1"/>
  <c r="L4181" i="1"/>
  <c r="K4182" i="1"/>
  <c r="L4182" i="1"/>
  <c r="K4183" i="1"/>
  <c r="L4183" i="1"/>
  <c r="K4184" i="1"/>
  <c r="L4184" i="1"/>
  <c r="K4185" i="1"/>
  <c r="L4185" i="1"/>
  <c r="K4186" i="1"/>
  <c r="L4186" i="1"/>
  <c r="K4187" i="1"/>
  <c r="L4187" i="1"/>
  <c r="K4188" i="1"/>
  <c r="L4188" i="1"/>
  <c r="K4189" i="1"/>
  <c r="L4189" i="1"/>
  <c r="K4190" i="1"/>
  <c r="L4190" i="1"/>
  <c r="K4191" i="1"/>
  <c r="L4191" i="1"/>
  <c r="K4192" i="1"/>
  <c r="L4192" i="1"/>
  <c r="K4193" i="1"/>
  <c r="L4193" i="1"/>
  <c r="K4194" i="1"/>
  <c r="L4194" i="1"/>
  <c r="K4195" i="1"/>
  <c r="L4195" i="1"/>
  <c r="K4196" i="1"/>
  <c r="L4196" i="1"/>
  <c r="K4197" i="1"/>
  <c r="L4197" i="1"/>
  <c r="K4198" i="1"/>
  <c r="L4198" i="1"/>
  <c r="K4199" i="1"/>
  <c r="L4199" i="1"/>
  <c r="K4200" i="1"/>
  <c r="L4200" i="1"/>
  <c r="K4201" i="1"/>
  <c r="L4201" i="1"/>
  <c r="K4202" i="1"/>
  <c r="L4202" i="1"/>
  <c r="K4203" i="1"/>
  <c r="L4203" i="1"/>
  <c r="K4204" i="1"/>
  <c r="L4204" i="1"/>
  <c r="K4205" i="1"/>
  <c r="L4205" i="1"/>
  <c r="K4206" i="1"/>
  <c r="L4206" i="1"/>
  <c r="K4207" i="1"/>
  <c r="L4207" i="1"/>
  <c r="K4208" i="1"/>
  <c r="L4208" i="1"/>
  <c r="K4209" i="1"/>
  <c r="L4209" i="1"/>
  <c r="K4210" i="1"/>
  <c r="L4210" i="1"/>
  <c r="K4211" i="1"/>
  <c r="L4211" i="1"/>
  <c r="K4212" i="1"/>
  <c r="L4212" i="1"/>
  <c r="K4213" i="1"/>
  <c r="L4213" i="1"/>
  <c r="K4214" i="1"/>
  <c r="L4214" i="1"/>
  <c r="K4215" i="1"/>
  <c r="L4215" i="1"/>
  <c r="K4216" i="1"/>
  <c r="L4216" i="1"/>
  <c r="K4217" i="1"/>
  <c r="L4217" i="1"/>
  <c r="K4218" i="1"/>
  <c r="L4218" i="1"/>
  <c r="K4219" i="1"/>
  <c r="L4219" i="1"/>
  <c r="K4220" i="1"/>
  <c r="L4220" i="1"/>
  <c r="K4221" i="1"/>
  <c r="L4221" i="1"/>
  <c r="K4222" i="1"/>
  <c r="L4222" i="1"/>
  <c r="K4223" i="1"/>
  <c r="L4223" i="1"/>
  <c r="K4224" i="1"/>
  <c r="L4224" i="1"/>
  <c r="K4225" i="1"/>
  <c r="L4225" i="1"/>
  <c r="K4226" i="1"/>
  <c r="L4226" i="1"/>
  <c r="K4227" i="1"/>
  <c r="L4227" i="1"/>
  <c r="K4228" i="1"/>
  <c r="L4228" i="1"/>
  <c r="K4229" i="1"/>
  <c r="L4229" i="1"/>
  <c r="K4230" i="1"/>
  <c r="L4230" i="1"/>
  <c r="K4231" i="1"/>
  <c r="L4231" i="1"/>
  <c r="K4232" i="1"/>
  <c r="L4232" i="1"/>
  <c r="K4233" i="1"/>
  <c r="L4233" i="1"/>
  <c r="K4234" i="1"/>
  <c r="L4234" i="1"/>
  <c r="K4235" i="1"/>
  <c r="L4235" i="1"/>
  <c r="K4236" i="1"/>
  <c r="L4236" i="1"/>
  <c r="K4237" i="1"/>
  <c r="L4237" i="1"/>
  <c r="K4238" i="1"/>
  <c r="L4238" i="1"/>
  <c r="K4239" i="1"/>
  <c r="L4239" i="1"/>
  <c r="K4240" i="1"/>
  <c r="L4240" i="1"/>
  <c r="K4241" i="1"/>
  <c r="L4241" i="1"/>
  <c r="K4242" i="1"/>
  <c r="L4242" i="1"/>
  <c r="K4243" i="1"/>
  <c r="L4243" i="1"/>
  <c r="K4244" i="1"/>
  <c r="L4244" i="1"/>
  <c r="K4245" i="1"/>
  <c r="L4245" i="1"/>
  <c r="K4246" i="1"/>
  <c r="L4246" i="1"/>
  <c r="K4247" i="1"/>
  <c r="L4247" i="1"/>
  <c r="K4248" i="1"/>
  <c r="L4248" i="1"/>
  <c r="K4249" i="1"/>
  <c r="L4249" i="1"/>
  <c r="K4250" i="1"/>
  <c r="L4250" i="1"/>
  <c r="K4251" i="1"/>
  <c r="L4251" i="1"/>
  <c r="K4252" i="1"/>
  <c r="L4252" i="1"/>
  <c r="K4253" i="1"/>
  <c r="L4253" i="1"/>
  <c r="K4254" i="1"/>
  <c r="L4254" i="1"/>
  <c r="K4255" i="1"/>
  <c r="L4255" i="1"/>
  <c r="K4256" i="1"/>
  <c r="L4256" i="1"/>
  <c r="K4257" i="1"/>
  <c r="L4257" i="1"/>
  <c r="K4258" i="1"/>
  <c r="L4258" i="1"/>
  <c r="K4259" i="1"/>
  <c r="L4259" i="1"/>
  <c r="K4260" i="1"/>
  <c r="L4260" i="1"/>
  <c r="K4261" i="1"/>
  <c r="L4261" i="1"/>
  <c r="K4262" i="1"/>
  <c r="L4262" i="1"/>
  <c r="K4263" i="1"/>
  <c r="L4263" i="1"/>
  <c r="K4264" i="1"/>
  <c r="L4264" i="1"/>
  <c r="K4265" i="1"/>
  <c r="L4265" i="1"/>
  <c r="K4266" i="1"/>
  <c r="L4266" i="1"/>
  <c r="K4267" i="1"/>
  <c r="L4267" i="1"/>
  <c r="K4268" i="1"/>
  <c r="L4268" i="1"/>
  <c r="K4269" i="1"/>
  <c r="L4269" i="1"/>
  <c r="K4270" i="1"/>
  <c r="L4270" i="1"/>
  <c r="K4271" i="1"/>
  <c r="L4271" i="1"/>
  <c r="K4272" i="1"/>
  <c r="L4272" i="1"/>
  <c r="K4273" i="1"/>
  <c r="L4273" i="1"/>
  <c r="K4274" i="1"/>
  <c r="L4274" i="1"/>
  <c r="K4275" i="1"/>
  <c r="L4275" i="1"/>
  <c r="K4276" i="1"/>
  <c r="L4276" i="1"/>
  <c r="K4277" i="1"/>
  <c r="L4277" i="1"/>
  <c r="K4278" i="1"/>
  <c r="L4278" i="1"/>
  <c r="K4279" i="1"/>
  <c r="L4279" i="1"/>
  <c r="K4280" i="1"/>
  <c r="L4280" i="1"/>
  <c r="K4281" i="1"/>
  <c r="L4281" i="1"/>
  <c r="K4282" i="1"/>
  <c r="L4282" i="1"/>
  <c r="K4283" i="1"/>
  <c r="L4283" i="1"/>
  <c r="K4284" i="1"/>
  <c r="L4284" i="1"/>
  <c r="K4285" i="1"/>
  <c r="L4285" i="1"/>
  <c r="K4286" i="1"/>
  <c r="L4286" i="1"/>
  <c r="K4287" i="1"/>
  <c r="L4287" i="1"/>
  <c r="K4288" i="1"/>
  <c r="L4288" i="1"/>
  <c r="K4289" i="1"/>
  <c r="L4289" i="1"/>
  <c r="K4290" i="1"/>
  <c r="L4290" i="1"/>
  <c r="K4291" i="1"/>
  <c r="L4291" i="1"/>
  <c r="K4292" i="1"/>
  <c r="L4292" i="1"/>
  <c r="K4293" i="1"/>
  <c r="L4293" i="1"/>
  <c r="K4294" i="1"/>
  <c r="L4294" i="1"/>
  <c r="K4295" i="1"/>
  <c r="L4295" i="1"/>
  <c r="K4296" i="1"/>
  <c r="L4296" i="1"/>
  <c r="K4297" i="1"/>
  <c r="L4297" i="1"/>
  <c r="K4298" i="1"/>
  <c r="L4298" i="1"/>
  <c r="K4299" i="1"/>
  <c r="L4299" i="1"/>
  <c r="K4300" i="1"/>
  <c r="L4300" i="1"/>
  <c r="K4301" i="1"/>
  <c r="L4301" i="1"/>
  <c r="K4302" i="1"/>
  <c r="L4302" i="1"/>
  <c r="K4303" i="1"/>
  <c r="L4303" i="1"/>
  <c r="K4304" i="1"/>
  <c r="L4304" i="1"/>
  <c r="K4305" i="1"/>
  <c r="L4305" i="1"/>
  <c r="K4306" i="1"/>
  <c r="L4306" i="1"/>
  <c r="K4307" i="1"/>
  <c r="L4307" i="1"/>
  <c r="K4308" i="1"/>
  <c r="L4308" i="1"/>
  <c r="K4309" i="1"/>
  <c r="L4309" i="1"/>
  <c r="K4310" i="1"/>
  <c r="L4310" i="1"/>
  <c r="K4311" i="1"/>
  <c r="L4311" i="1"/>
  <c r="K4312" i="1"/>
  <c r="L4312" i="1"/>
  <c r="K4313" i="1"/>
  <c r="L4313" i="1"/>
  <c r="K4314" i="1"/>
  <c r="L4314" i="1"/>
  <c r="K4315" i="1"/>
  <c r="L4315" i="1"/>
  <c r="K4316" i="1"/>
  <c r="L4316" i="1"/>
  <c r="K4317" i="1"/>
  <c r="L4317" i="1"/>
  <c r="K4318" i="1"/>
  <c r="L4318" i="1"/>
  <c r="K4319" i="1"/>
  <c r="L4319" i="1"/>
  <c r="K4320" i="1"/>
  <c r="L4320" i="1"/>
  <c r="K4321" i="1"/>
  <c r="L4321" i="1"/>
  <c r="K4322" i="1"/>
  <c r="L4322" i="1"/>
  <c r="K4323" i="1"/>
  <c r="L4323" i="1"/>
  <c r="K4324" i="1"/>
  <c r="L4324" i="1"/>
  <c r="K4325" i="1"/>
  <c r="L4325" i="1"/>
  <c r="K4326" i="1"/>
  <c r="L4326" i="1"/>
  <c r="K4327" i="1"/>
  <c r="L4327" i="1"/>
  <c r="K4328" i="1"/>
  <c r="L4328" i="1"/>
  <c r="K4329" i="1"/>
  <c r="L4329" i="1"/>
  <c r="K4330" i="1"/>
  <c r="L4330" i="1"/>
  <c r="K4331" i="1"/>
  <c r="L4331" i="1"/>
  <c r="K4332" i="1"/>
  <c r="L4332" i="1"/>
  <c r="K4333" i="1"/>
  <c r="L4333" i="1"/>
  <c r="K4334" i="1"/>
  <c r="L4334" i="1"/>
  <c r="K4335" i="1"/>
  <c r="L4335" i="1"/>
  <c r="K4336" i="1"/>
  <c r="L4336" i="1"/>
  <c r="K4337" i="1"/>
  <c r="L4337" i="1"/>
  <c r="K4338" i="1"/>
  <c r="L4338" i="1"/>
  <c r="K4339" i="1"/>
  <c r="L4339" i="1"/>
  <c r="K4340" i="1"/>
  <c r="L4340" i="1"/>
  <c r="K4341" i="1"/>
  <c r="L4341" i="1"/>
  <c r="K4342" i="1"/>
  <c r="L4342" i="1"/>
  <c r="K4343" i="1"/>
  <c r="L4343" i="1"/>
  <c r="K4344" i="1"/>
  <c r="L4344" i="1"/>
  <c r="K4345" i="1"/>
  <c r="L4345" i="1"/>
  <c r="K4346" i="1"/>
  <c r="L4346" i="1"/>
  <c r="K4347" i="1"/>
  <c r="L4347" i="1"/>
  <c r="K4348" i="1"/>
  <c r="L4348" i="1"/>
  <c r="K4349" i="1"/>
  <c r="L4349" i="1"/>
  <c r="K4350" i="1"/>
  <c r="L4350" i="1"/>
  <c r="K4351" i="1"/>
  <c r="L4351" i="1"/>
  <c r="K4352" i="1"/>
  <c r="L4352" i="1"/>
  <c r="K4353" i="1"/>
  <c r="L4353" i="1"/>
  <c r="K4354" i="1"/>
  <c r="L4354" i="1"/>
  <c r="K4355" i="1"/>
  <c r="L4355" i="1"/>
  <c r="K4356" i="1"/>
  <c r="L4356" i="1"/>
  <c r="K4357" i="1"/>
  <c r="L4357" i="1"/>
  <c r="K4358" i="1"/>
  <c r="L4358" i="1"/>
  <c r="K4359" i="1"/>
  <c r="L4359" i="1"/>
  <c r="K4360" i="1"/>
  <c r="L4360" i="1"/>
  <c r="K4361" i="1"/>
  <c r="L4361" i="1"/>
  <c r="K4362" i="1"/>
  <c r="L4362" i="1"/>
  <c r="K4363" i="1"/>
  <c r="L4363" i="1"/>
  <c r="K4364" i="1"/>
  <c r="L4364" i="1"/>
  <c r="K4365" i="1"/>
  <c r="L4365" i="1"/>
  <c r="K4366" i="1"/>
  <c r="L4366" i="1"/>
  <c r="K4367" i="1"/>
  <c r="L4367" i="1"/>
  <c r="K4368" i="1"/>
  <c r="L4368" i="1"/>
  <c r="K4369" i="1"/>
  <c r="L4369" i="1"/>
  <c r="K4370" i="1"/>
  <c r="L4370" i="1"/>
  <c r="K4371" i="1"/>
  <c r="L4371" i="1"/>
  <c r="K4372" i="1"/>
  <c r="L4372" i="1"/>
  <c r="K4373" i="1"/>
  <c r="L4373" i="1"/>
  <c r="K4374" i="1"/>
  <c r="L4374" i="1"/>
  <c r="K4375" i="1"/>
  <c r="L4375" i="1"/>
  <c r="K4376" i="1"/>
  <c r="L4376" i="1"/>
  <c r="K4377" i="1"/>
  <c r="L4377" i="1"/>
  <c r="K4378" i="1"/>
  <c r="L4378" i="1"/>
  <c r="K4379" i="1"/>
  <c r="L4379" i="1"/>
  <c r="K4380" i="1"/>
  <c r="L4380" i="1"/>
  <c r="K4381" i="1"/>
  <c r="L4381" i="1"/>
  <c r="K4382" i="1"/>
  <c r="L4382" i="1"/>
  <c r="K4383" i="1"/>
  <c r="L4383" i="1"/>
  <c r="K4384" i="1"/>
  <c r="L4384" i="1"/>
  <c r="K4385" i="1"/>
  <c r="L4385" i="1"/>
  <c r="K4386" i="1"/>
  <c r="L4386" i="1"/>
  <c r="K4387" i="1"/>
  <c r="L4387" i="1"/>
  <c r="K4388" i="1"/>
  <c r="L4388" i="1"/>
  <c r="K4389" i="1"/>
  <c r="L4389" i="1"/>
  <c r="K4390" i="1"/>
  <c r="L4390" i="1"/>
  <c r="K4391" i="1"/>
  <c r="L4391" i="1"/>
  <c r="K4392" i="1"/>
  <c r="L4392" i="1"/>
  <c r="K4393" i="1"/>
  <c r="L4393" i="1"/>
  <c r="K4394" i="1"/>
  <c r="L4394" i="1"/>
  <c r="K4395" i="1"/>
  <c r="L4395" i="1"/>
  <c r="K4396" i="1"/>
  <c r="L4396" i="1"/>
  <c r="K4397" i="1"/>
  <c r="L4397" i="1"/>
  <c r="K4398" i="1"/>
  <c r="L4398" i="1"/>
  <c r="K4399" i="1"/>
  <c r="L4399" i="1"/>
  <c r="K4400" i="1"/>
  <c r="L4400" i="1"/>
  <c r="K4401" i="1"/>
  <c r="L4401" i="1"/>
  <c r="K4402" i="1"/>
  <c r="L4402" i="1"/>
  <c r="K4403" i="1"/>
  <c r="L4403" i="1"/>
  <c r="K4404" i="1"/>
  <c r="L4404" i="1"/>
  <c r="K4405" i="1"/>
  <c r="L4405" i="1"/>
  <c r="K4406" i="1"/>
  <c r="L4406" i="1"/>
  <c r="K4407" i="1"/>
  <c r="L4407" i="1"/>
  <c r="K4408" i="1"/>
  <c r="L4408" i="1"/>
  <c r="K4409" i="1"/>
  <c r="L4409" i="1"/>
  <c r="K4410" i="1"/>
  <c r="L4410" i="1"/>
  <c r="K4411" i="1"/>
  <c r="L4411" i="1"/>
  <c r="K4412" i="1"/>
  <c r="L4412" i="1"/>
  <c r="K4413" i="1"/>
  <c r="L4413" i="1"/>
  <c r="K4414" i="1"/>
  <c r="L4414" i="1"/>
  <c r="K4415" i="1"/>
  <c r="L4415" i="1"/>
  <c r="K4416" i="1"/>
  <c r="L4416" i="1"/>
  <c r="K4417" i="1"/>
  <c r="L4417" i="1"/>
  <c r="K4418" i="1"/>
  <c r="L4418" i="1"/>
  <c r="K4419" i="1"/>
  <c r="L4419" i="1"/>
  <c r="K4420" i="1"/>
  <c r="L4420" i="1"/>
  <c r="K4421" i="1"/>
  <c r="L4421" i="1"/>
  <c r="K4422" i="1"/>
  <c r="L4422" i="1"/>
  <c r="K4423" i="1"/>
  <c r="L4423" i="1"/>
  <c r="K4424" i="1"/>
  <c r="L4424" i="1"/>
  <c r="K4425" i="1"/>
  <c r="L4425" i="1"/>
  <c r="K4426" i="1"/>
  <c r="L4426" i="1"/>
  <c r="K4427" i="1"/>
  <c r="L4427" i="1"/>
  <c r="K4428" i="1"/>
  <c r="L4428" i="1"/>
  <c r="K4429" i="1"/>
  <c r="L4429" i="1"/>
  <c r="K4430" i="1"/>
  <c r="L4430" i="1"/>
  <c r="K4431" i="1"/>
  <c r="L4431" i="1"/>
  <c r="K4432" i="1"/>
  <c r="L4432" i="1"/>
  <c r="K4433" i="1"/>
  <c r="L4433" i="1"/>
  <c r="K4434" i="1"/>
  <c r="L4434" i="1"/>
  <c r="K4435" i="1"/>
  <c r="L4435" i="1"/>
  <c r="K4436" i="1"/>
  <c r="L4436" i="1"/>
  <c r="K4437" i="1"/>
  <c r="L4437" i="1"/>
  <c r="K4438" i="1"/>
  <c r="L4438" i="1"/>
  <c r="K4439" i="1"/>
  <c r="L4439" i="1"/>
  <c r="K4440" i="1"/>
  <c r="L4440" i="1"/>
  <c r="K4441" i="1"/>
  <c r="L4441" i="1"/>
  <c r="K4442" i="1"/>
  <c r="L4442" i="1"/>
  <c r="K4443" i="1"/>
  <c r="L4443" i="1"/>
  <c r="K4444" i="1"/>
  <c r="L4444" i="1"/>
  <c r="K4445" i="1"/>
  <c r="L4445" i="1"/>
  <c r="K4446" i="1"/>
  <c r="L4446" i="1"/>
  <c r="K4447" i="1"/>
  <c r="L4447" i="1"/>
  <c r="K4448" i="1"/>
  <c r="L4448" i="1"/>
  <c r="K4449" i="1"/>
  <c r="L4449" i="1"/>
  <c r="K4450" i="1"/>
  <c r="L4450" i="1"/>
  <c r="K4451" i="1"/>
  <c r="L4451" i="1"/>
  <c r="K4452" i="1"/>
  <c r="L4452" i="1"/>
  <c r="K4453" i="1"/>
  <c r="L4453" i="1"/>
  <c r="K4454" i="1"/>
  <c r="L4454" i="1"/>
  <c r="K4455" i="1"/>
  <c r="L4455" i="1"/>
  <c r="K4456" i="1"/>
  <c r="L4456" i="1"/>
  <c r="K4457" i="1"/>
  <c r="L4457" i="1"/>
  <c r="K4458" i="1"/>
  <c r="L4458" i="1"/>
  <c r="K4459" i="1"/>
  <c r="L4459" i="1"/>
  <c r="K4460" i="1"/>
  <c r="L4460" i="1"/>
  <c r="K4461" i="1"/>
  <c r="L4461" i="1"/>
  <c r="K4462" i="1"/>
  <c r="L4462" i="1"/>
  <c r="K4463" i="1"/>
  <c r="L4463" i="1"/>
  <c r="K4464" i="1"/>
  <c r="L4464" i="1"/>
  <c r="K4465" i="1"/>
  <c r="L4465" i="1"/>
  <c r="K4466" i="1"/>
  <c r="L4466" i="1"/>
  <c r="K4467" i="1"/>
  <c r="L4467" i="1"/>
  <c r="K4468" i="1"/>
  <c r="L4468" i="1"/>
  <c r="K4469" i="1"/>
  <c r="L4469" i="1"/>
  <c r="K4470" i="1"/>
  <c r="L4470" i="1"/>
  <c r="K4471" i="1"/>
  <c r="L4471" i="1"/>
  <c r="K4472" i="1"/>
  <c r="L4472" i="1"/>
  <c r="K4473" i="1"/>
  <c r="L4473" i="1"/>
  <c r="K4474" i="1"/>
  <c r="L4474" i="1"/>
  <c r="K4475" i="1"/>
  <c r="L4475" i="1"/>
  <c r="K4476" i="1"/>
  <c r="L4476" i="1"/>
  <c r="K4477" i="1"/>
  <c r="L4477" i="1"/>
  <c r="K4478" i="1"/>
  <c r="L4478" i="1"/>
  <c r="K4479" i="1"/>
  <c r="L4479" i="1"/>
  <c r="K4480" i="1"/>
  <c r="L4480" i="1"/>
  <c r="K4481" i="1"/>
  <c r="L4481" i="1"/>
  <c r="K4482" i="1"/>
  <c r="L4482" i="1"/>
  <c r="K4483" i="1"/>
  <c r="L4483" i="1"/>
  <c r="K4484" i="1"/>
  <c r="L4484" i="1"/>
  <c r="K4485" i="1"/>
  <c r="L4485" i="1"/>
  <c r="K4486" i="1"/>
  <c r="L4486" i="1"/>
  <c r="K4487" i="1"/>
  <c r="L4487" i="1"/>
  <c r="K4488" i="1"/>
  <c r="L4488" i="1"/>
  <c r="K4489" i="1"/>
  <c r="L4489" i="1"/>
  <c r="K4490" i="1"/>
  <c r="L4490" i="1"/>
  <c r="K4491" i="1"/>
  <c r="L4491" i="1"/>
  <c r="K4492" i="1"/>
  <c r="L4492" i="1"/>
  <c r="K4493" i="1"/>
  <c r="L4493" i="1"/>
  <c r="K4494" i="1"/>
  <c r="L4494" i="1"/>
  <c r="K4495" i="1"/>
  <c r="L4495" i="1"/>
  <c r="K4496" i="1"/>
  <c r="L4496" i="1"/>
  <c r="K4497" i="1"/>
  <c r="L4497" i="1"/>
  <c r="K4498" i="1"/>
  <c r="L4498" i="1"/>
  <c r="K4499" i="1"/>
  <c r="L4499" i="1"/>
  <c r="K4500" i="1"/>
  <c r="L4500" i="1"/>
  <c r="K4501" i="1"/>
  <c r="L4501" i="1"/>
  <c r="K4502" i="1"/>
  <c r="L4502" i="1"/>
  <c r="K4503" i="1"/>
  <c r="L4503" i="1"/>
  <c r="K4504" i="1"/>
  <c r="L4504" i="1"/>
  <c r="K4505" i="1"/>
  <c r="L4505" i="1"/>
  <c r="K4506" i="1"/>
  <c r="L4506" i="1"/>
  <c r="K4507" i="1"/>
  <c r="L4507" i="1"/>
  <c r="K4508" i="1"/>
  <c r="L4508" i="1"/>
  <c r="K4509" i="1"/>
  <c r="L4509" i="1"/>
  <c r="K4510" i="1"/>
  <c r="L4510" i="1"/>
  <c r="K4511" i="1"/>
  <c r="L4511" i="1"/>
  <c r="K4512" i="1"/>
  <c r="L4512" i="1"/>
  <c r="K4513" i="1"/>
  <c r="L4513" i="1"/>
  <c r="K4514" i="1"/>
  <c r="L4514" i="1"/>
  <c r="K4515" i="1"/>
  <c r="L4515" i="1"/>
  <c r="K4516" i="1"/>
  <c r="L4516" i="1"/>
  <c r="K4517" i="1"/>
  <c r="L4517" i="1"/>
  <c r="K4518" i="1"/>
  <c r="L4518" i="1"/>
  <c r="K4519" i="1"/>
  <c r="L4519" i="1"/>
  <c r="K4520" i="1"/>
  <c r="L4520" i="1"/>
  <c r="K4521" i="1"/>
  <c r="L4521" i="1"/>
  <c r="K4522" i="1"/>
  <c r="L4522" i="1"/>
  <c r="K4523" i="1"/>
  <c r="L4523" i="1"/>
  <c r="K4524" i="1"/>
  <c r="L4524" i="1"/>
  <c r="K4525" i="1"/>
  <c r="L4525" i="1"/>
  <c r="K4526" i="1"/>
  <c r="L4526" i="1"/>
  <c r="K4527" i="1"/>
  <c r="L4527" i="1"/>
  <c r="K4528" i="1"/>
  <c r="L4528" i="1"/>
  <c r="K4529" i="1"/>
  <c r="L4529" i="1"/>
  <c r="K4530" i="1"/>
  <c r="L4530" i="1"/>
  <c r="K4531" i="1"/>
  <c r="L4531" i="1"/>
  <c r="K4532" i="1"/>
  <c r="L4532" i="1"/>
  <c r="K4533" i="1"/>
  <c r="L4533" i="1"/>
  <c r="K4534" i="1"/>
  <c r="L4534" i="1"/>
  <c r="K4535" i="1"/>
  <c r="L4535" i="1"/>
  <c r="K4536" i="1"/>
  <c r="L4536" i="1"/>
  <c r="K4537" i="1"/>
  <c r="L4537" i="1"/>
  <c r="K4538" i="1"/>
  <c r="L4538" i="1"/>
  <c r="K4539" i="1"/>
  <c r="L4539" i="1"/>
  <c r="K4540" i="1"/>
  <c r="L4540" i="1"/>
  <c r="K4541" i="1"/>
  <c r="L4541" i="1"/>
  <c r="K4542" i="1"/>
  <c r="L4542" i="1"/>
  <c r="K4543" i="1"/>
  <c r="L4543" i="1"/>
  <c r="K4544" i="1"/>
  <c r="L4544" i="1"/>
  <c r="K4545" i="1"/>
  <c r="L4545" i="1"/>
  <c r="K4546" i="1"/>
  <c r="L4546" i="1"/>
  <c r="K4547" i="1"/>
  <c r="L4547" i="1"/>
  <c r="K4548" i="1"/>
  <c r="L4548" i="1"/>
  <c r="K4549" i="1"/>
  <c r="L4549" i="1"/>
  <c r="K4550" i="1"/>
  <c r="L4550" i="1"/>
  <c r="K4551" i="1"/>
  <c r="L4551" i="1"/>
  <c r="K4552" i="1"/>
  <c r="L4552" i="1"/>
  <c r="K4553" i="1"/>
  <c r="L4553" i="1"/>
  <c r="K4554" i="1"/>
  <c r="L4554" i="1"/>
  <c r="K4555" i="1"/>
  <c r="L4555" i="1"/>
  <c r="K4556" i="1"/>
  <c r="L4556" i="1"/>
  <c r="K4557" i="1"/>
  <c r="L4557" i="1"/>
  <c r="K4558" i="1"/>
  <c r="L4558" i="1"/>
  <c r="K4559" i="1"/>
  <c r="L4559" i="1"/>
  <c r="K4560" i="1"/>
  <c r="L4560" i="1"/>
  <c r="K4561" i="1"/>
  <c r="L4561" i="1"/>
  <c r="K4562" i="1"/>
  <c r="L4562" i="1"/>
  <c r="K4563" i="1"/>
  <c r="L4563" i="1"/>
  <c r="K4564" i="1"/>
  <c r="L4564" i="1"/>
  <c r="K4565" i="1"/>
  <c r="L4565" i="1"/>
  <c r="K4566" i="1"/>
  <c r="L4566" i="1"/>
  <c r="K4567" i="1"/>
  <c r="L4567" i="1"/>
  <c r="K4568" i="1"/>
  <c r="L4568" i="1"/>
  <c r="K4569" i="1"/>
  <c r="L4569" i="1"/>
  <c r="K4570" i="1"/>
  <c r="L4570" i="1"/>
  <c r="K4571" i="1"/>
  <c r="L4571" i="1"/>
  <c r="K4572" i="1"/>
  <c r="L4572" i="1"/>
  <c r="K4573" i="1"/>
  <c r="L4573" i="1"/>
  <c r="K4574" i="1"/>
  <c r="L4574" i="1"/>
  <c r="K4575" i="1"/>
  <c r="L4575" i="1"/>
  <c r="K4576" i="1"/>
  <c r="L4576" i="1"/>
  <c r="K4577" i="1"/>
  <c r="L4577" i="1"/>
  <c r="K4578" i="1"/>
  <c r="L4578" i="1"/>
  <c r="K4579" i="1"/>
  <c r="L4579" i="1"/>
  <c r="K4580" i="1"/>
  <c r="L4580" i="1"/>
  <c r="K4581" i="1"/>
  <c r="L4581" i="1"/>
  <c r="K4582" i="1"/>
  <c r="L4582" i="1"/>
  <c r="K4583" i="1"/>
  <c r="L4583" i="1"/>
  <c r="K4584" i="1"/>
  <c r="L4584" i="1"/>
  <c r="K4585" i="1"/>
  <c r="L4585" i="1"/>
  <c r="K4586" i="1"/>
  <c r="L4586" i="1"/>
  <c r="K4587" i="1"/>
  <c r="L4587" i="1"/>
  <c r="K4588" i="1"/>
  <c r="L4588" i="1"/>
  <c r="K4589" i="1"/>
  <c r="L4589" i="1"/>
  <c r="K4590" i="1"/>
  <c r="L4590" i="1"/>
  <c r="K4591" i="1"/>
  <c r="L4591" i="1"/>
  <c r="K4592" i="1"/>
  <c r="L4592" i="1"/>
  <c r="K4593" i="1"/>
  <c r="L4593" i="1"/>
  <c r="K4594" i="1"/>
  <c r="L4594" i="1"/>
  <c r="K4595" i="1"/>
  <c r="L4595" i="1"/>
  <c r="K4596" i="1"/>
  <c r="L4596" i="1"/>
  <c r="K4597" i="1"/>
  <c r="L4597" i="1"/>
  <c r="K4598" i="1"/>
  <c r="L4598" i="1"/>
  <c r="K4599" i="1"/>
  <c r="L4599" i="1"/>
  <c r="K4600" i="1"/>
  <c r="L4600" i="1"/>
  <c r="K4601" i="1"/>
  <c r="L4601" i="1"/>
  <c r="K4602" i="1"/>
  <c r="L4602" i="1"/>
  <c r="K4603" i="1"/>
  <c r="L4603" i="1"/>
  <c r="K4604" i="1"/>
  <c r="L4604" i="1"/>
  <c r="K4605" i="1"/>
  <c r="L4605" i="1"/>
  <c r="K4606" i="1"/>
  <c r="L4606" i="1"/>
  <c r="K4607" i="1"/>
  <c r="L4607" i="1"/>
  <c r="K4608" i="1"/>
  <c r="L4608" i="1"/>
  <c r="K4609" i="1"/>
  <c r="L4609" i="1"/>
  <c r="K4610" i="1"/>
  <c r="L4610" i="1"/>
  <c r="K4611" i="1"/>
  <c r="L4611" i="1"/>
  <c r="K4612" i="1"/>
  <c r="L4612" i="1"/>
  <c r="K4613" i="1"/>
  <c r="L4613" i="1"/>
  <c r="K4614" i="1"/>
  <c r="L4614" i="1"/>
  <c r="K4615" i="1"/>
  <c r="L4615" i="1"/>
  <c r="K4616" i="1"/>
  <c r="L4616" i="1"/>
  <c r="K4617" i="1"/>
  <c r="L4617" i="1"/>
  <c r="K4618" i="1"/>
  <c r="L4618" i="1"/>
  <c r="K4619" i="1"/>
  <c r="L4619" i="1"/>
  <c r="K4620" i="1"/>
  <c r="L4620" i="1"/>
  <c r="K4621" i="1"/>
  <c r="L4621" i="1"/>
  <c r="K4622" i="1"/>
  <c r="L4622" i="1"/>
  <c r="K4623" i="1"/>
  <c r="L4623" i="1"/>
  <c r="K4624" i="1"/>
  <c r="L4624" i="1"/>
  <c r="K4625" i="1"/>
  <c r="L4625" i="1"/>
  <c r="K4626" i="1"/>
  <c r="L4626" i="1"/>
  <c r="K4627" i="1"/>
  <c r="L4627" i="1"/>
  <c r="K4628" i="1"/>
  <c r="L4628" i="1"/>
  <c r="K4629" i="1"/>
  <c r="L4629" i="1"/>
  <c r="K4630" i="1"/>
  <c r="L4630" i="1"/>
  <c r="K4631" i="1"/>
  <c r="L4631" i="1"/>
  <c r="K4632" i="1"/>
  <c r="L4632" i="1"/>
  <c r="K4633" i="1"/>
  <c r="L4633" i="1"/>
  <c r="K4634" i="1"/>
  <c r="L4634" i="1"/>
  <c r="K4635" i="1"/>
  <c r="L4635" i="1"/>
  <c r="K4636" i="1"/>
  <c r="L4636" i="1"/>
  <c r="K4637" i="1"/>
  <c r="L4637" i="1"/>
  <c r="K4638" i="1"/>
  <c r="L4638" i="1"/>
  <c r="K4639" i="1"/>
  <c r="L4639" i="1"/>
  <c r="K4640" i="1"/>
  <c r="L4640" i="1"/>
  <c r="K4641" i="1"/>
  <c r="L4641" i="1"/>
  <c r="K4642" i="1"/>
  <c r="L4642" i="1"/>
  <c r="K4643" i="1"/>
  <c r="L4643" i="1"/>
  <c r="K4644" i="1"/>
  <c r="L4644" i="1"/>
  <c r="K4645" i="1"/>
  <c r="L4645" i="1"/>
  <c r="K4646" i="1"/>
  <c r="L4646" i="1"/>
  <c r="K4647" i="1"/>
  <c r="L4647" i="1"/>
  <c r="K4648" i="1"/>
  <c r="L4648" i="1"/>
  <c r="K4649" i="1"/>
  <c r="L4649" i="1"/>
  <c r="K4650" i="1"/>
  <c r="L4650" i="1"/>
  <c r="K4651" i="1"/>
  <c r="L4651" i="1"/>
  <c r="K4652" i="1"/>
  <c r="L4652" i="1"/>
  <c r="K4653" i="1"/>
  <c r="L4653" i="1"/>
  <c r="K4654" i="1"/>
  <c r="L4654" i="1"/>
  <c r="K4655" i="1"/>
  <c r="L4655" i="1"/>
  <c r="K4656" i="1"/>
  <c r="L4656" i="1"/>
  <c r="K4657" i="1"/>
  <c r="L4657" i="1"/>
  <c r="K4658" i="1"/>
  <c r="L4658" i="1"/>
  <c r="K4659" i="1"/>
  <c r="L4659" i="1"/>
  <c r="K4660" i="1"/>
  <c r="L4660" i="1"/>
  <c r="K4661" i="1"/>
  <c r="L4661" i="1"/>
  <c r="K4662" i="1"/>
  <c r="L4662" i="1"/>
  <c r="K4663" i="1"/>
  <c r="L4663" i="1"/>
  <c r="K4664" i="1"/>
  <c r="L4664" i="1"/>
  <c r="K4665" i="1"/>
  <c r="L4665" i="1"/>
  <c r="K4666" i="1"/>
  <c r="L4666" i="1"/>
  <c r="K4667" i="1"/>
  <c r="L4667" i="1"/>
  <c r="K4668" i="1"/>
  <c r="L4668" i="1"/>
  <c r="K4669" i="1"/>
  <c r="L4669" i="1"/>
  <c r="K4670" i="1"/>
  <c r="L4670" i="1"/>
  <c r="K4671" i="1"/>
  <c r="L4671" i="1"/>
  <c r="K4672" i="1"/>
  <c r="L4672" i="1"/>
  <c r="K4673" i="1"/>
  <c r="L4673" i="1"/>
  <c r="K4674" i="1"/>
  <c r="L4674" i="1"/>
  <c r="K4675" i="1"/>
  <c r="L4675" i="1"/>
  <c r="K4676" i="1"/>
  <c r="L4676" i="1"/>
  <c r="K4677" i="1"/>
  <c r="L4677" i="1"/>
  <c r="K4678" i="1"/>
  <c r="L4678" i="1"/>
  <c r="K4679" i="1"/>
  <c r="L4679" i="1"/>
  <c r="K4680" i="1"/>
  <c r="L4680" i="1"/>
  <c r="K4681" i="1"/>
  <c r="L4681" i="1"/>
  <c r="K4682" i="1"/>
  <c r="L4682" i="1"/>
  <c r="K4683" i="1"/>
  <c r="L4683" i="1"/>
  <c r="K4684" i="1"/>
  <c r="L4684" i="1"/>
  <c r="K4685" i="1"/>
  <c r="L4685" i="1"/>
  <c r="K4686" i="1"/>
  <c r="L4686" i="1"/>
  <c r="K4687" i="1"/>
  <c r="L4687" i="1"/>
  <c r="K4688" i="1"/>
  <c r="L4688" i="1"/>
  <c r="K4689" i="1"/>
  <c r="L4689" i="1"/>
  <c r="K4690" i="1"/>
  <c r="L4690" i="1"/>
  <c r="K4691" i="1"/>
  <c r="L4691" i="1"/>
  <c r="K4692" i="1"/>
  <c r="L4692" i="1"/>
  <c r="K4693" i="1"/>
  <c r="L4693" i="1"/>
  <c r="K4694" i="1"/>
  <c r="L4694" i="1"/>
  <c r="K4695" i="1"/>
  <c r="L4695" i="1"/>
  <c r="K4696" i="1"/>
  <c r="L4696" i="1"/>
  <c r="K4697" i="1"/>
  <c r="L4697" i="1"/>
  <c r="K4698" i="1"/>
  <c r="L4698" i="1"/>
  <c r="K4699" i="1"/>
  <c r="L4699" i="1"/>
  <c r="K4700" i="1"/>
  <c r="L4700" i="1"/>
  <c r="K4701" i="1"/>
  <c r="L4701" i="1"/>
  <c r="K4702" i="1"/>
  <c r="L4702" i="1"/>
  <c r="K4703" i="1"/>
  <c r="L4703" i="1"/>
  <c r="K4704" i="1"/>
  <c r="L4704" i="1"/>
  <c r="K4705" i="1"/>
  <c r="L4705" i="1"/>
  <c r="K4706" i="1"/>
  <c r="L4706" i="1"/>
  <c r="K4707" i="1"/>
  <c r="L4707" i="1"/>
  <c r="K4708" i="1"/>
  <c r="L4708" i="1"/>
  <c r="K4709" i="1"/>
  <c r="L4709" i="1"/>
  <c r="K4710" i="1"/>
  <c r="L4710" i="1"/>
  <c r="K4711" i="1"/>
  <c r="L4711" i="1"/>
  <c r="K4712" i="1"/>
  <c r="L4712" i="1"/>
  <c r="K4713" i="1"/>
  <c r="L4713" i="1"/>
  <c r="K4714" i="1"/>
  <c r="L4714" i="1"/>
  <c r="K4715" i="1"/>
  <c r="L4715" i="1"/>
  <c r="K4716" i="1"/>
  <c r="L4716" i="1"/>
  <c r="K4717" i="1"/>
  <c r="L4717" i="1"/>
  <c r="K4718" i="1"/>
  <c r="L4718" i="1"/>
  <c r="K4719" i="1"/>
  <c r="L4719" i="1"/>
  <c r="K4720" i="1"/>
  <c r="L4720" i="1"/>
  <c r="K4721" i="1"/>
  <c r="L4721" i="1"/>
  <c r="K4722" i="1"/>
  <c r="L4722" i="1"/>
  <c r="K4723" i="1"/>
  <c r="L4723" i="1"/>
  <c r="K4724" i="1"/>
  <c r="L4724" i="1"/>
  <c r="K4725" i="1"/>
  <c r="L4725" i="1"/>
  <c r="K4726" i="1"/>
  <c r="L4726" i="1"/>
  <c r="K4727" i="1"/>
  <c r="L4727" i="1"/>
  <c r="K4728" i="1"/>
  <c r="L4728" i="1"/>
  <c r="K4729" i="1"/>
  <c r="L4729" i="1"/>
  <c r="K4730" i="1"/>
  <c r="L4730" i="1"/>
  <c r="K4731" i="1"/>
  <c r="L4731" i="1"/>
  <c r="K4732" i="1"/>
  <c r="L4732" i="1"/>
  <c r="K4733" i="1"/>
  <c r="L4733" i="1"/>
  <c r="K4734" i="1"/>
  <c r="L4734" i="1"/>
  <c r="K4735" i="1"/>
  <c r="L4735" i="1"/>
  <c r="K4736" i="1"/>
  <c r="L4736" i="1"/>
  <c r="K4737" i="1"/>
  <c r="L4737" i="1"/>
  <c r="K4738" i="1"/>
  <c r="L4738" i="1"/>
  <c r="K4739" i="1"/>
  <c r="L4739" i="1"/>
  <c r="K4740" i="1"/>
  <c r="L4740" i="1"/>
  <c r="K4741" i="1"/>
  <c r="L4741" i="1"/>
  <c r="K4742" i="1"/>
  <c r="L4742" i="1"/>
  <c r="K4743" i="1"/>
  <c r="L4743" i="1"/>
  <c r="K4744" i="1"/>
  <c r="L4744" i="1"/>
  <c r="K4745" i="1"/>
  <c r="L4745" i="1"/>
  <c r="K4746" i="1"/>
  <c r="L4746" i="1"/>
  <c r="K4747" i="1"/>
  <c r="L4747" i="1"/>
  <c r="K4748" i="1"/>
  <c r="L4748" i="1"/>
  <c r="K4749" i="1"/>
  <c r="L4749" i="1"/>
  <c r="K4750" i="1"/>
  <c r="L4750" i="1"/>
  <c r="K4751" i="1"/>
  <c r="L4751" i="1"/>
  <c r="K4752" i="1"/>
  <c r="L4752" i="1"/>
  <c r="K4753" i="1"/>
  <c r="L4753" i="1"/>
  <c r="K4754" i="1"/>
  <c r="L4754" i="1"/>
  <c r="K4755" i="1"/>
  <c r="L4755" i="1"/>
  <c r="K4756" i="1"/>
  <c r="L4756" i="1"/>
  <c r="K4757" i="1"/>
  <c r="L4757" i="1"/>
  <c r="K4758" i="1"/>
  <c r="L4758" i="1"/>
  <c r="K4759" i="1"/>
  <c r="L4759" i="1"/>
  <c r="K4760" i="1"/>
  <c r="L4760" i="1"/>
  <c r="K4761" i="1"/>
  <c r="L4761" i="1"/>
  <c r="K4762" i="1"/>
  <c r="L4762" i="1"/>
  <c r="K4763" i="1"/>
  <c r="L4763" i="1"/>
  <c r="K4764" i="1"/>
  <c r="L4764" i="1"/>
  <c r="K4765" i="1"/>
  <c r="L4765" i="1"/>
  <c r="K4766" i="1"/>
  <c r="L4766" i="1"/>
  <c r="K4767" i="1"/>
  <c r="L4767" i="1"/>
  <c r="K4768" i="1"/>
  <c r="L4768" i="1"/>
  <c r="K4769" i="1"/>
  <c r="L4769" i="1"/>
  <c r="K4770" i="1"/>
  <c r="L4770" i="1"/>
  <c r="K4771" i="1"/>
  <c r="L4771" i="1"/>
  <c r="K4772" i="1"/>
  <c r="L4772" i="1"/>
  <c r="K4773" i="1"/>
  <c r="L4773" i="1"/>
  <c r="K4774" i="1"/>
  <c r="L4774" i="1"/>
  <c r="K4775" i="1"/>
  <c r="L4775" i="1"/>
  <c r="K4776" i="1"/>
  <c r="L4776" i="1"/>
  <c r="K4777" i="1"/>
  <c r="L4777" i="1"/>
  <c r="K4778" i="1"/>
  <c r="L4778" i="1"/>
  <c r="K4779" i="1"/>
  <c r="L4779" i="1"/>
  <c r="K4780" i="1"/>
  <c r="L4780" i="1"/>
  <c r="K4781" i="1"/>
  <c r="L4781" i="1"/>
  <c r="K4782" i="1"/>
  <c r="L4782" i="1"/>
  <c r="K4783" i="1"/>
  <c r="L4783" i="1"/>
  <c r="K4784" i="1"/>
  <c r="L4784" i="1"/>
  <c r="K4785" i="1"/>
  <c r="L4785" i="1"/>
  <c r="K4786" i="1"/>
  <c r="L4786" i="1"/>
  <c r="K4787" i="1"/>
  <c r="L4787" i="1"/>
  <c r="K4788" i="1"/>
  <c r="L4788" i="1"/>
  <c r="K4789" i="1"/>
  <c r="L4789" i="1"/>
  <c r="K4790" i="1"/>
  <c r="L4790" i="1"/>
  <c r="K4791" i="1"/>
  <c r="L4791" i="1"/>
  <c r="K4792" i="1"/>
  <c r="L4792" i="1"/>
  <c r="K4793" i="1"/>
  <c r="L4793" i="1"/>
  <c r="K4794" i="1"/>
  <c r="L4794" i="1"/>
  <c r="K4795" i="1"/>
  <c r="L4795" i="1"/>
  <c r="K4796" i="1"/>
  <c r="L4796" i="1"/>
  <c r="K4797" i="1"/>
  <c r="L4797" i="1"/>
  <c r="K4798" i="1"/>
  <c r="L4798" i="1"/>
  <c r="K4799" i="1"/>
  <c r="L4799" i="1"/>
  <c r="K4800" i="1"/>
  <c r="L4800" i="1"/>
  <c r="K4801" i="1"/>
  <c r="L4801" i="1"/>
  <c r="K4802" i="1"/>
  <c r="L4802" i="1"/>
  <c r="K4803" i="1"/>
  <c r="L4803" i="1"/>
  <c r="K4804" i="1"/>
  <c r="L4804" i="1"/>
  <c r="K4805" i="1"/>
  <c r="L4805" i="1"/>
  <c r="K4806" i="1"/>
  <c r="L4806" i="1"/>
  <c r="K4807" i="1"/>
  <c r="L4807" i="1"/>
  <c r="K4808" i="1"/>
  <c r="L4808" i="1"/>
  <c r="K4809" i="1"/>
  <c r="L4809" i="1"/>
  <c r="K4810" i="1"/>
  <c r="L4810" i="1"/>
  <c r="K4811" i="1"/>
  <c r="L4811" i="1"/>
  <c r="K4812" i="1"/>
  <c r="L4812" i="1"/>
  <c r="K4813" i="1"/>
  <c r="L4813" i="1"/>
  <c r="K4814" i="1"/>
  <c r="L4814" i="1"/>
  <c r="K4815" i="1"/>
  <c r="L4815" i="1"/>
  <c r="K4816" i="1"/>
  <c r="L4816" i="1"/>
  <c r="K4817" i="1"/>
  <c r="L4817" i="1"/>
  <c r="K4818" i="1"/>
  <c r="L4818" i="1"/>
  <c r="K4819" i="1"/>
  <c r="L4819" i="1"/>
  <c r="K4820" i="1"/>
  <c r="L4820" i="1"/>
  <c r="K4821" i="1"/>
  <c r="L4821" i="1"/>
  <c r="K4822" i="1"/>
  <c r="L4822" i="1"/>
  <c r="K4823" i="1"/>
  <c r="L4823" i="1"/>
  <c r="K4824" i="1"/>
  <c r="L4824" i="1"/>
  <c r="K4825" i="1"/>
  <c r="L4825" i="1"/>
  <c r="K4826" i="1"/>
  <c r="L4826" i="1"/>
  <c r="K4827" i="1"/>
  <c r="L4827" i="1"/>
  <c r="K4828" i="1"/>
  <c r="L4828" i="1"/>
  <c r="K4829" i="1"/>
  <c r="L4829" i="1"/>
  <c r="K4830" i="1"/>
  <c r="L4830" i="1"/>
  <c r="K4831" i="1"/>
  <c r="L4831" i="1"/>
  <c r="K4832" i="1"/>
  <c r="L4832" i="1"/>
  <c r="K4833" i="1"/>
  <c r="L4833" i="1"/>
  <c r="K4834" i="1"/>
  <c r="L4834" i="1"/>
  <c r="K4835" i="1"/>
  <c r="L4835" i="1"/>
  <c r="K4836" i="1"/>
  <c r="L4836" i="1"/>
  <c r="K4837" i="1"/>
  <c r="L4837" i="1"/>
  <c r="K4838" i="1"/>
  <c r="L4838" i="1"/>
  <c r="K4839" i="1"/>
  <c r="L4839" i="1"/>
  <c r="K4840" i="1"/>
  <c r="L4840" i="1"/>
  <c r="K4841" i="1"/>
  <c r="L4841" i="1"/>
  <c r="K4842" i="1"/>
  <c r="L4842" i="1"/>
  <c r="K4843" i="1"/>
  <c r="L4843" i="1"/>
  <c r="K4844" i="1"/>
  <c r="L4844" i="1"/>
  <c r="K4845" i="1"/>
  <c r="L4845" i="1"/>
  <c r="K4846" i="1"/>
  <c r="L4846" i="1"/>
  <c r="K4847" i="1"/>
  <c r="L4847" i="1"/>
  <c r="K4848" i="1"/>
  <c r="L4848" i="1"/>
  <c r="K4849" i="1"/>
  <c r="L4849" i="1"/>
  <c r="K4850" i="1"/>
  <c r="L4850" i="1"/>
  <c r="K4851" i="1"/>
  <c r="L4851" i="1"/>
  <c r="K4852" i="1"/>
  <c r="L4852" i="1"/>
  <c r="K4853" i="1"/>
  <c r="L4853" i="1"/>
  <c r="K4854" i="1"/>
  <c r="L4854" i="1"/>
  <c r="K4855" i="1"/>
  <c r="L4855" i="1"/>
  <c r="K4856" i="1"/>
  <c r="L4856" i="1"/>
  <c r="K4857" i="1"/>
  <c r="L4857" i="1"/>
  <c r="K4858" i="1"/>
  <c r="L4858" i="1"/>
  <c r="K4859" i="1"/>
  <c r="L4859" i="1"/>
  <c r="K4860" i="1"/>
  <c r="L4860" i="1"/>
  <c r="K4861" i="1"/>
  <c r="L4861" i="1"/>
  <c r="K4862" i="1"/>
  <c r="L4862" i="1"/>
  <c r="K4863" i="1"/>
  <c r="L4863" i="1"/>
  <c r="K4864" i="1"/>
  <c r="L4864" i="1"/>
  <c r="K4865" i="1"/>
  <c r="L4865" i="1"/>
  <c r="K4866" i="1"/>
  <c r="L4866" i="1"/>
  <c r="K4867" i="1"/>
  <c r="L4867" i="1"/>
  <c r="K4868" i="1"/>
  <c r="L4868" i="1"/>
  <c r="K4869" i="1"/>
  <c r="L4869" i="1"/>
  <c r="K4870" i="1"/>
  <c r="L4870" i="1"/>
  <c r="K4871" i="1"/>
  <c r="L4871" i="1"/>
  <c r="K4872" i="1"/>
  <c r="L4872" i="1"/>
  <c r="K4873" i="1"/>
  <c r="L4873" i="1"/>
  <c r="K4874" i="1"/>
  <c r="L4874" i="1"/>
  <c r="K4875" i="1"/>
  <c r="L4875" i="1"/>
  <c r="K4876" i="1"/>
  <c r="L4876" i="1"/>
  <c r="K4877" i="1"/>
  <c r="L4877" i="1"/>
  <c r="K4878" i="1"/>
  <c r="L4878" i="1"/>
  <c r="K4879" i="1"/>
  <c r="L4879" i="1"/>
  <c r="K4880" i="1"/>
  <c r="L4880" i="1"/>
  <c r="K4881" i="1"/>
  <c r="L4881" i="1"/>
  <c r="K4882" i="1"/>
  <c r="L4882" i="1"/>
  <c r="K4883" i="1"/>
  <c r="L4883" i="1"/>
  <c r="K4884" i="1"/>
  <c r="L4884" i="1"/>
  <c r="K4885" i="1"/>
  <c r="L4885" i="1"/>
  <c r="K4886" i="1"/>
  <c r="L4886" i="1"/>
  <c r="K4887" i="1"/>
  <c r="L4887" i="1"/>
  <c r="K4888" i="1"/>
  <c r="L4888" i="1"/>
  <c r="K4889" i="1"/>
  <c r="L4889" i="1"/>
  <c r="K4890" i="1"/>
  <c r="L4890" i="1"/>
  <c r="K4891" i="1"/>
  <c r="L4891" i="1"/>
  <c r="K4892" i="1"/>
  <c r="L4892" i="1"/>
  <c r="K4893" i="1"/>
  <c r="L4893" i="1"/>
  <c r="K4894" i="1"/>
  <c r="L4894" i="1"/>
  <c r="K4895" i="1"/>
  <c r="L4895" i="1"/>
  <c r="K4896" i="1"/>
  <c r="L4896" i="1"/>
  <c r="K4897" i="1"/>
  <c r="L4897" i="1"/>
  <c r="K4898" i="1"/>
  <c r="L4898" i="1"/>
  <c r="K4899" i="1"/>
  <c r="L4899" i="1"/>
  <c r="K4900" i="1"/>
  <c r="L4900" i="1"/>
  <c r="K4901" i="1"/>
  <c r="L4901" i="1"/>
  <c r="K4902" i="1"/>
  <c r="L4902" i="1"/>
  <c r="K4903" i="1"/>
  <c r="L4903" i="1"/>
  <c r="K4904" i="1"/>
  <c r="L4904" i="1"/>
  <c r="K4905" i="1"/>
  <c r="L4905" i="1"/>
  <c r="K4906" i="1"/>
  <c r="L4906" i="1"/>
  <c r="K4907" i="1"/>
  <c r="L4907" i="1"/>
  <c r="K4908" i="1"/>
  <c r="L4908" i="1"/>
  <c r="K4909" i="1"/>
  <c r="L4909" i="1"/>
  <c r="K4910" i="1"/>
  <c r="L4910" i="1"/>
  <c r="K4911" i="1"/>
  <c r="L4911" i="1"/>
  <c r="K4912" i="1"/>
  <c r="L4912" i="1"/>
  <c r="K4913" i="1"/>
  <c r="L4913" i="1"/>
  <c r="K4914" i="1"/>
  <c r="L4914" i="1"/>
  <c r="K4915" i="1"/>
  <c r="L4915" i="1"/>
  <c r="K4916" i="1"/>
  <c r="L4916" i="1"/>
  <c r="K4917" i="1"/>
  <c r="L4917" i="1"/>
  <c r="K4918" i="1"/>
  <c r="L4918" i="1"/>
  <c r="K4919" i="1"/>
  <c r="L4919" i="1"/>
  <c r="K4920" i="1"/>
  <c r="L4920" i="1"/>
  <c r="K4921" i="1"/>
  <c r="L4921" i="1"/>
  <c r="K4922" i="1"/>
  <c r="L4922" i="1"/>
  <c r="K4923" i="1"/>
  <c r="L4923" i="1"/>
  <c r="K4924" i="1"/>
  <c r="L4924" i="1"/>
  <c r="K4925" i="1"/>
  <c r="L4925" i="1"/>
  <c r="K4926" i="1"/>
  <c r="L4926" i="1"/>
  <c r="K4927" i="1"/>
  <c r="L4927" i="1"/>
  <c r="K4928" i="1"/>
  <c r="L4928" i="1"/>
  <c r="K4929" i="1"/>
  <c r="L4929" i="1"/>
  <c r="K4930" i="1"/>
  <c r="L4930" i="1"/>
  <c r="K4931" i="1"/>
  <c r="L4931" i="1"/>
  <c r="K4932" i="1"/>
  <c r="L4932" i="1"/>
  <c r="K4933" i="1"/>
  <c r="L4933" i="1"/>
  <c r="K4934" i="1"/>
  <c r="L4934" i="1"/>
  <c r="K4935" i="1"/>
  <c r="L4935" i="1"/>
  <c r="K4936" i="1"/>
  <c r="L4936" i="1"/>
  <c r="K4937" i="1"/>
  <c r="L4937" i="1"/>
  <c r="K4938" i="1"/>
  <c r="L4938" i="1"/>
  <c r="K4939" i="1"/>
  <c r="L4939" i="1"/>
  <c r="K4940" i="1"/>
  <c r="L4940" i="1"/>
  <c r="K4941" i="1"/>
  <c r="L4941" i="1"/>
  <c r="K4942" i="1"/>
  <c r="L4942" i="1"/>
  <c r="K4943" i="1"/>
  <c r="L4943" i="1"/>
  <c r="K4944" i="1"/>
  <c r="L4944" i="1"/>
  <c r="K4945" i="1"/>
  <c r="L4945" i="1"/>
  <c r="K4946" i="1"/>
  <c r="L4946" i="1"/>
  <c r="K4947" i="1"/>
  <c r="L4947" i="1"/>
  <c r="K4948" i="1"/>
  <c r="L4948" i="1"/>
  <c r="K4949" i="1"/>
  <c r="L4949" i="1"/>
  <c r="K4950" i="1"/>
  <c r="L4950" i="1"/>
  <c r="K4951" i="1"/>
  <c r="L4951" i="1"/>
  <c r="K4952" i="1"/>
  <c r="L4952" i="1"/>
  <c r="K4953" i="1"/>
  <c r="L4953" i="1"/>
  <c r="K4954" i="1"/>
  <c r="L4954" i="1"/>
  <c r="K4955" i="1"/>
  <c r="L4955" i="1"/>
  <c r="K4956" i="1"/>
  <c r="L4956" i="1"/>
  <c r="K4957" i="1"/>
  <c r="L4957" i="1"/>
  <c r="K4958" i="1"/>
  <c r="L4958" i="1"/>
  <c r="K4959" i="1"/>
  <c r="L4959" i="1"/>
  <c r="K4960" i="1"/>
  <c r="L4960" i="1"/>
  <c r="K4961" i="1"/>
  <c r="L4961" i="1"/>
  <c r="K4962" i="1"/>
  <c r="L4962" i="1"/>
  <c r="K4963" i="1"/>
  <c r="L4963" i="1"/>
  <c r="K4964" i="1"/>
  <c r="L4964" i="1"/>
  <c r="K4965" i="1"/>
  <c r="L4965" i="1"/>
  <c r="K4966" i="1"/>
  <c r="L4966" i="1"/>
  <c r="K4967" i="1"/>
  <c r="L4967" i="1"/>
  <c r="K4968" i="1"/>
  <c r="L4968" i="1"/>
  <c r="K4969" i="1"/>
  <c r="L4969" i="1"/>
  <c r="K4970" i="1"/>
  <c r="L4970" i="1"/>
  <c r="K4971" i="1"/>
  <c r="L4971" i="1"/>
  <c r="K4972" i="1"/>
  <c r="L4972" i="1"/>
  <c r="K4973" i="1"/>
  <c r="L4973" i="1"/>
  <c r="K4974" i="1"/>
  <c r="L4974" i="1"/>
  <c r="K4975" i="1"/>
  <c r="L4975" i="1"/>
  <c r="K4976" i="1"/>
  <c r="L4976" i="1"/>
  <c r="K4977" i="1"/>
  <c r="L4977" i="1"/>
  <c r="K4978" i="1"/>
  <c r="L4978" i="1"/>
  <c r="K4979" i="1"/>
  <c r="L4979" i="1"/>
  <c r="K4980" i="1"/>
  <c r="L4980" i="1"/>
  <c r="K4981" i="1"/>
  <c r="L4981" i="1"/>
  <c r="K4982" i="1"/>
  <c r="L4982" i="1"/>
  <c r="K4983" i="1"/>
  <c r="L4983" i="1"/>
  <c r="K4984" i="1"/>
  <c r="L4984" i="1"/>
  <c r="K4985" i="1"/>
  <c r="L4985" i="1"/>
  <c r="K4986" i="1"/>
  <c r="L4986" i="1"/>
  <c r="K4987" i="1"/>
  <c r="L4987" i="1"/>
  <c r="K4988" i="1"/>
  <c r="L4988" i="1"/>
  <c r="K4989" i="1"/>
  <c r="L4989" i="1"/>
  <c r="K4990" i="1"/>
  <c r="L4990" i="1"/>
  <c r="K4991" i="1"/>
  <c r="L4991" i="1"/>
  <c r="K4992" i="1"/>
  <c r="L4992" i="1"/>
  <c r="K4993" i="1"/>
  <c r="L4993" i="1"/>
  <c r="K4994" i="1"/>
  <c r="L4994" i="1"/>
  <c r="K4995" i="1"/>
  <c r="L4995" i="1"/>
  <c r="K4996" i="1"/>
  <c r="L4996" i="1"/>
  <c r="K4997" i="1"/>
  <c r="L4997" i="1"/>
  <c r="K4998" i="1"/>
  <c r="L4998" i="1"/>
  <c r="K4999" i="1"/>
  <c r="L4999" i="1"/>
  <c r="K5000" i="1"/>
  <c r="L5000" i="1"/>
  <c r="K5001" i="1"/>
  <c r="L5001" i="1"/>
  <c r="K5002" i="1"/>
  <c r="L5002" i="1"/>
  <c r="K5003" i="1"/>
  <c r="L5003" i="1"/>
  <c r="K5004" i="1"/>
  <c r="L5004" i="1"/>
  <c r="K5005" i="1"/>
  <c r="L5005" i="1"/>
  <c r="K5006" i="1"/>
  <c r="L5006" i="1"/>
  <c r="K5007" i="1"/>
  <c r="L5007" i="1"/>
  <c r="K5008" i="1"/>
  <c r="L5008" i="1"/>
  <c r="K5009" i="1"/>
  <c r="L5009" i="1"/>
  <c r="K5010" i="1"/>
  <c r="L5010" i="1"/>
  <c r="K5011" i="1"/>
  <c r="L5011" i="1"/>
  <c r="K5012" i="1"/>
  <c r="L5012" i="1"/>
  <c r="K5013" i="1"/>
  <c r="L5013" i="1"/>
  <c r="K5014" i="1"/>
  <c r="L5014" i="1"/>
  <c r="K5015" i="1"/>
  <c r="L5015" i="1"/>
  <c r="K5016" i="1"/>
  <c r="L5016" i="1"/>
  <c r="K5017" i="1"/>
  <c r="L5017" i="1"/>
  <c r="K5018" i="1"/>
  <c r="L5018" i="1"/>
  <c r="K5019" i="1"/>
  <c r="L5019" i="1"/>
  <c r="K5020" i="1"/>
  <c r="L5020" i="1"/>
  <c r="K5021" i="1"/>
  <c r="L5021" i="1"/>
  <c r="K5022" i="1"/>
  <c r="L5022" i="1"/>
  <c r="K5023" i="1"/>
  <c r="L5023" i="1"/>
  <c r="K5024" i="1"/>
  <c r="L5024" i="1"/>
  <c r="K5025" i="1"/>
  <c r="L5025" i="1"/>
  <c r="K5026" i="1"/>
  <c r="L5026" i="1"/>
  <c r="K5027" i="1"/>
  <c r="L5027" i="1"/>
  <c r="K5028" i="1"/>
  <c r="L5028" i="1"/>
  <c r="K5029" i="1"/>
  <c r="L5029" i="1"/>
  <c r="K5030" i="1"/>
  <c r="L5030" i="1"/>
  <c r="K5031" i="1"/>
  <c r="L5031" i="1"/>
  <c r="K5032" i="1"/>
  <c r="L5032" i="1"/>
  <c r="K5033" i="1"/>
  <c r="L5033" i="1"/>
  <c r="K5034" i="1"/>
  <c r="L5034" i="1"/>
  <c r="K5035" i="1"/>
  <c r="L5035" i="1"/>
  <c r="K5036" i="1"/>
  <c r="L5036" i="1"/>
  <c r="K5037" i="1"/>
  <c r="L5037" i="1"/>
  <c r="K5038" i="1"/>
  <c r="L5038" i="1"/>
  <c r="K5039" i="1"/>
  <c r="L5039" i="1"/>
  <c r="K5040" i="1"/>
  <c r="L5040" i="1"/>
  <c r="K5041" i="1"/>
  <c r="L5041" i="1"/>
  <c r="K5042" i="1"/>
  <c r="L5042" i="1"/>
  <c r="K5043" i="1"/>
  <c r="L5043" i="1"/>
  <c r="K5044" i="1"/>
  <c r="L5044" i="1"/>
  <c r="K5045" i="1"/>
  <c r="L5045" i="1"/>
  <c r="K5046" i="1"/>
  <c r="L5046" i="1"/>
  <c r="K5047" i="1"/>
  <c r="L5047" i="1"/>
  <c r="K5048" i="1"/>
  <c r="L5048" i="1"/>
  <c r="K5049" i="1"/>
  <c r="L5049" i="1"/>
  <c r="K5050" i="1"/>
  <c r="L5050" i="1"/>
  <c r="K5051" i="1"/>
  <c r="L5051" i="1"/>
  <c r="K5052" i="1"/>
  <c r="L5052" i="1"/>
  <c r="K5053" i="1"/>
  <c r="L5053" i="1"/>
  <c r="K5054" i="1"/>
  <c r="L5054" i="1"/>
  <c r="K5055" i="1"/>
  <c r="L5055" i="1"/>
  <c r="K5056" i="1"/>
  <c r="L5056" i="1"/>
  <c r="K5057" i="1"/>
  <c r="L5057" i="1"/>
  <c r="K5058" i="1"/>
  <c r="L5058" i="1"/>
  <c r="K5059" i="1"/>
  <c r="L5059" i="1"/>
  <c r="K5060" i="1"/>
  <c r="L5060" i="1"/>
  <c r="K5061" i="1"/>
  <c r="L5061" i="1"/>
  <c r="K5062" i="1"/>
  <c r="L5062" i="1"/>
  <c r="K5063" i="1"/>
  <c r="L5063" i="1"/>
  <c r="K5064" i="1"/>
  <c r="L5064" i="1"/>
  <c r="K5065" i="1"/>
  <c r="L5065" i="1"/>
  <c r="K5066" i="1"/>
  <c r="L5066" i="1"/>
  <c r="K5067" i="1"/>
  <c r="L5067" i="1"/>
  <c r="K5068" i="1"/>
  <c r="L5068" i="1"/>
  <c r="K5069" i="1"/>
  <c r="L5069" i="1"/>
  <c r="K5070" i="1"/>
  <c r="L5070" i="1"/>
  <c r="K5071" i="1"/>
  <c r="L5071" i="1"/>
  <c r="K5072" i="1"/>
  <c r="L5072" i="1"/>
  <c r="K5073" i="1"/>
  <c r="L5073" i="1"/>
  <c r="K5074" i="1"/>
  <c r="L5074" i="1"/>
  <c r="K5075" i="1"/>
  <c r="L5075" i="1"/>
  <c r="K5076" i="1"/>
  <c r="L5076" i="1"/>
  <c r="K5077" i="1"/>
  <c r="L5077" i="1"/>
  <c r="K5078" i="1"/>
  <c r="L5078" i="1"/>
  <c r="K5079" i="1"/>
  <c r="L5079" i="1"/>
  <c r="K5080" i="1"/>
  <c r="L5080" i="1"/>
  <c r="K5081" i="1"/>
  <c r="L5081" i="1"/>
  <c r="K5082" i="1"/>
  <c r="L5082" i="1"/>
  <c r="K5083" i="1"/>
  <c r="L5083" i="1"/>
  <c r="K5084" i="1"/>
  <c r="L5084" i="1"/>
  <c r="K5085" i="1"/>
  <c r="L5085" i="1"/>
  <c r="K5086" i="1"/>
  <c r="L5086" i="1"/>
  <c r="K5087" i="1"/>
  <c r="L5087" i="1"/>
  <c r="K5088" i="1"/>
  <c r="L5088" i="1"/>
  <c r="K5089" i="1"/>
  <c r="L5089" i="1"/>
  <c r="K5090" i="1"/>
  <c r="L5090" i="1"/>
  <c r="K5091" i="1"/>
  <c r="L5091" i="1"/>
  <c r="K5092" i="1"/>
  <c r="L5092" i="1"/>
  <c r="K5093" i="1"/>
  <c r="L5093" i="1"/>
  <c r="K5094" i="1"/>
  <c r="L5094" i="1"/>
  <c r="K5095" i="1"/>
  <c r="L5095" i="1"/>
  <c r="K5096" i="1"/>
  <c r="L5096" i="1"/>
  <c r="K5097" i="1"/>
  <c r="L5097" i="1"/>
  <c r="K5098" i="1"/>
  <c r="L5098" i="1"/>
  <c r="K5099" i="1"/>
  <c r="L5099" i="1"/>
  <c r="K5100" i="1"/>
  <c r="L5100" i="1"/>
  <c r="K5101" i="1"/>
  <c r="L5101" i="1"/>
  <c r="K5102" i="1"/>
  <c r="L5102" i="1"/>
  <c r="K5103" i="1"/>
  <c r="L5103" i="1"/>
  <c r="K5104" i="1"/>
  <c r="L5104" i="1"/>
  <c r="K5105" i="1"/>
  <c r="L5105" i="1"/>
  <c r="K5106" i="1"/>
  <c r="L5106" i="1"/>
  <c r="K5107" i="1"/>
  <c r="L5107" i="1"/>
  <c r="K5108" i="1"/>
  <c r="L5108" i="1"/>
  <c r="K5109" i="1"/>
  <c r="L5109" i="1"/>
  <c r="K5110" i="1"/>
  <c r="L5110" i="1"/>
  <c r="K5111" i="1"/>
  <c r="L5111" i="1"/>
  <c r="K5112" i="1"/>
  <c r="L5112" i="1"/>
  <c r="K5113" i="1"/>
  <c r="L5113" i="1"/>
  <c r="K5114" i="1"/>
  <c r="L5114" i="1"/>
  <c r="K5115" i="1"/>
  <c r="L5115" i="1"/>
  <c r="K5116" i="1"/>
  <c r="L5116" i="1"/>
  <c r="K5117" i="1"/>
  <c r="L5117" i="1"/>
  <c r="K5118" i="1"/>
  <c r="L5118" i="1"/>
  <c r="K5119" i="1"/>
  <c r="L5119" i="1"/>
  <c r="K5120" i="1"/>
  <c r="L5120" i="1"/>
  <c r="K5121" i="1"/>
  <c r="L5121" i="1"/>
  <c r="K5122" i="1"/>
  <c r="L5122" i="1"/>
  <c r="K5123" i="1"/>
  <c r="L5123" i="1"/>
  <c r="K5124" i="1"/>
  <c r="L5124" i="1"/>
  <c r="K5125" i="1"/>
  <c r="L5125" i="1"/>
  <c r="K5126" i="1"/>
  <c r="L5126" i="1"/>
  <c r="K5127" i="1"/>
  <c r="L5127" i="1"/>
  <c r="K5128" i="1"/>
  <c r="L5128" i="1"/>
  <c r="K5129" i="1"/>
  <c r="L5129" i="1"/>
  <c r="K5130" i="1"/>
  <c r="L5130" i="1"/>
  <c r="K5131" i="1"/>
  <c r="L5131" i="1"/>
  <c r="K5132" i="1"/>
  <c r="L5132" i="1"/>
  <c r="K5133" i="1"/>
  <c r="L5133" i="1"/>
  <c r="K5134" i="1"/>
  <c r="L5134" i="1"/>
  <c r="K5135" i="1"/>
  <c r="L5135" i="1"/>
  <c r="K5136" i="1"/>
  <c r="L5136" i="1"/>
  <c r="K5137" i="1"/>
  <c r="L5137" i="1"/>
  <c r="K5138" i="1"/>
  <c r="L5138" i="1"/>
  <c r="K5139" i="1"/>
  <c r="L5139" i="1"/>
  <c r="K5140" i="1"/>
  <c r="L5140" i="1"/>
  <c r="K5141" i="1"/>
  <c r="L5141" i="1"/>
  <c r="K5142" i="1"/>
  <c r="L5142" i="1"/>
  <c r="K5143" i="1"/>
  <c r="L5143" i="1"/>
  <c r="K5144" i="1"/>
  <c r="L5144" i="1"/>
  <c r="K5145" i="1"/>
  <c r="L5145" i="1"/>
  <c r="K5146" i="1"/>
  <c r="L5146" i="1"/>
  <c r="K5147" i="1"/>
  <c r="L5147" i="1"/>
  <c r="K5148" i="1"/>
  <c r="L5148" i="1"/>
  <c r="K5149" i="1"/>
  <c r="L5149" i="1"/>
  <c r="K5150" i="1"/>
  <c r="L5150" i="1"/>
  <c r="K5151" i="1"/>
  <c r="L5151" i="1"/>
  <c r="K5152" i="1"/>
  <c r="L5152" i="1"/>
  <c r="K5153" i="1"/>
  <c r="L5153" i="1"/>
  <c r="K5154" i="1"/>
  <c r="L5154" i="1"/>
  <c r="K5155" i="1"/>
  <c r="L5155" i="1"/>
  <c r="K5156" i="1"/>
  <c r="L5156" i="1"/>
  <c r="K5157" i="1"/>
  <c r="L5157" i="1"/>
  <c r="K5158" i="1"/>
  <c r="L5158" i="1"/>
  <c r="K5159" i="1"/>
  <c r="L5159" i="1"/>
  <c r="K5160" i="1"/>
  <c r="L5160" i="1"/>
  <c r="K5161" i="1"/>
  <c r="L5161" i="1"/>
  <c r="K5162" i="1"/>
  <c r="L5162" i="1"/>
  <c r="K5163" i="1"/>
  <c r="L5163" i="1"/>
  <c r="K5164" i="1"/>
  <c r="L5164" i="1"/>
  <c r="K5165" i="1"/>
  <c r="L5165" i="1"/>
  <c r="K5166" i="1"/>
  <c r="L5166" i="1"/>
  <c r="K5167" i="1"/>
  <c r="L5167" i="1"/>
  <c r="K5168" i="1"/>
  <c r="L5168" i="1"/>
  <c r="K5169" i="1"/>
  <c r="L5169" i="1"/>
  <c r="K5170" i="1"/>
  <c r="L5170" i="1"/>
  <c r="K5171" i="1"/>
  <c r="L5171" i="1"/>
  <c r="K5172" i="1"/>
  <c r="L5172" i="1"/>
  <c r="K5173" i="1"/>
  <c r="L5173" i="1"/>
  <c r="K5174" i="1"/>
  <c r="L5174" i="1"/>
  <c r="K5175" i="1"/>
  <c r="L5175" i="1"/>
  <c r="K5176" i="1"/>
  <c r="L5176" i="1"/>
  <c r="K5177" i="1"/>
  <c r="L5177" i="1"/>
  <c r="K5178" i="1"/>
  <c r="L5178" i="1"/>
  <c r="K5179" i="1"/>
  <c r="L5179" i="1"/>
  <c r="K5180" i="1"/>
  <c r="L5180" i="1"/>
  <c r="K5181" i="1"/>
  <c r="L5181" i="1"/>
  <c r="K5182" i="1"/>
  <c r="L5182" i="1"/>
  <c r="K5183" i="1"/>
  <c r="L5183" i="1"/>
  <c r="K5184" i="1"/>
  <c r="L5184" i="1"/>
  <c r="K5185" i="1"/>
  <c r="L5185" i="1"/>
  <c r="K5186" i="1"/>
  <c r="L5186" i="1"/>
  <c r="K5187" i="1"/>
  <c r="L5187" i="1"/>
  <c r="K5188" i="1"/>
  <c r="L5188" i="1"/>
  <c r="K5189" i="1"/>
  <c r="L5189" i="1"/>
  <c r="K5190" i="1"/>
  <c r="L5190" i="1"/>
  <c r="K5191" i="1"/>
  <c r="L5191" i="1"/>
  <c r="K5192" i="1"/>
  <c r="L5192" i="1"/>
  <c r="K5193" i="1"/>
  <c r="L5193" i="1"/>
  <c r="K5194" i="1"/>
  <c r="L5194" i="1"/>
  <c r="K5195" i="1"/>
  <c r="L5195" i="1"/>
  <c r="K5196" i="1"/>
  <c r="L5196" i="1"/>
  <c r="K5197" i="1"/>
  <c r="L5197" i="1"/>
  <c r="K5198" i="1"/>
  <c r="L5198" i="1"/>
  <c r="K5199" i="1"/>
  <c r="L5199" i="1"/>
  <c r="K5200" i="1"/>
  <c r="L5200" i="1"/>
  <c r="K5201" i="1"/>
  <c r="L5201" i="1"/>
  <c r="K5202" i="1"/>
  <c r="L5202" i="1"/>
  <c r="K5203" i="1"/>
  <c r="L5203" i="1"/>
  <c r="K5204" i="1"/>
  <c r="L5204" i="1"/>
  <c r="K5205" i="1"/>
  <c r="L5205" i="1"/>
  <c r="K5206" i="1"/>
  <c r="L5206" i="1"/>
  <c r="K5207" i="1"/>
  <c r="L5207" i="1"/>
  <c r="K5208" i="1"/>
  <c r="L5208" i="1"/>
  <c r="K5209" i="1"/>
  <c r="L5209" i="1"/>
  <c r="K5210" i="1"/>
  <c r="L5210" i="1"/>
  <c r="K5211" i="1"/>
  <c r="L5211" i="1"/>
  <c r="K5212" i="1"/>
  <c r="L5212" i="1"/>
  <c r="K5213" i="1"/>
  <c r="L5213" i="1"/>
  <c r="K5214" i="1"/>
  <c r="L5214" i="1"/>
  <c r="K5215" i="1"/>
  <c r="L5215" i="1"/>
  <c r="K5216" i="1"/>
  <c r="L5216" i="1"/>
  <c r="K5217" i="1"/>
  <c r="L5217" i="1"/>
  <c r="K5218" i="1"/>
  <c r="L5218" i="1"/>
  <c r="K5219" i="1"/>
  <c r="L5219" i="1"/>
  <c r="K5220" i="1"/>
  <c r="L5220" i="1"/>
  <c r="K5221" i="1"/>
  <c r="L5221" i="1"/>
  <c r="K5222" i="1"/>
  <c r="L5222" i="1"/>
  <c r="K5223" i="1"/>
  <c r="L5223" i="1"/>
  <c r="K5224" i="1"/>
  <c r="L5224" i="1"/>
  <c r="K5225" i="1"/>
  <c r="L5225" i="1"/>
  <c r="K5226" i="1"/>
  <c r="L5226" i="1"/>
  <c r="K5227" i="1"/>
  <c r="L5227" i="1"/>
  <c r="K5228" i="1"/>
  <c r="L5228" i="1"/>
  <c r="K5229" i="1"/>
  <c r="L5229" i="1"/>
  <c r="K5230" i="1"/>
  <c r="L5230" i="1"/>
  <c r="K5231" i="1"/>
  <c r="L5231" i="1"/>
  <c r="K5232" i="1"/>
  <c r="L5232" i="1"/>
  <c r="K5233" i="1"/>
  <c r="L5233" i="1"/>
  <c r="K5234" i="1"/>
  <c r="L5234" i="1"/>
  <c r="K5235" i="1"/>
  <c r="L5235" i="1"/>
  <c r="K5236" i="1"/>
  <c r="L5236" i="1"/>
  <c r="K5237" i="1"/>
  <c r="L5237" i="1"/>
  <c r="K5238" i="1"/>
  <c r="L5238" i="1"/>
  <c r="K5239" i="1"/>
  <c r="L5239" i="1"/>
  <c r="K5240" i="1"/>
  <c r="L5240" i="1"/>
  <c r="K5241" i="1"/>
  <c r="L5241" i="1"/>
  <c r="K5242" i="1"/>
  <c r="L5242" i="1"/>
  <c r="K5243" i="1"/>
  <c r="L5243" i="1"/>
  <c r="K5244" i="1"/>
  <c r="L5244" i="1"/>
  <c r="K5245" i="1"/>
  <c r="L5245" i="1"/>
  <c r="K5246" i="1"/>
  <c r="L5246" i="1"/>
  <c r="K5247" i="1"/>
  <c r="L5247" i="1"/>
  <c r="K5248" i="1"/>
  <c r="L5248" i="1"/>
  <c r="K5249" i="1"/>
  <c r="L5249" i="1"/>
  <c r="K5250" i="1"/>
  <c r="L5250" i="1"/>
  <c r="K5251" i="1"/>
  <c r="L5251" i="1"/>
  <c r="K5252" i="1"/>
  <c r="L5252" i="1"/>
  <c r="K5253" i="1"/>
  <c r="L5253" i="1"/>
  <c r="K5254" i="1"/>
  <c r="L5254" i="1"/>
  <c r="K5255" i="1"/>
  <c r="L5255" i="1"/>
  <c r="K5256" i="1"/>
  <c r="L5256" i="1"/>
  <c r="K5257" i="1"/>
  <c r="L5257" i="1"/>
  <c r="K5258" i="1"/>
  <c r="L5258" i="1"/>
  <c r="K5259" i="1"/>
  <c r="L5259" i="1"/>
  <c r="K5260" i="1"/>
  <c r="L5260" i="1"/>
  <c r="K5261" i="1"/>
  <c r="L5261" i="1"/>
  <c r="K5262" i="1"/>
  <c r="L5262" i="1"/>
  <c r="K5263" i="1"/>
  <c r="L5263" i="1"/>
  <c r="K5264" i="1"/>
  <c r="L5264" i="1"/>
  <c r="K5265" i="1"/>
  <c r="L5265" i="1"/>
  <c r="K5266" i="1"/>
  <c r="L5266" i="1"/>
  <c r="K5267" i="1"/>
  <c r="L5267" i="1"/>
  <c r="K5268" i="1"/>
  <c r="L5268" i="1"/>
  <c r="K5269" i="1"/>
  <c r="L5269" i="1"/>
  <c r="K5270" i="1"/>
  <c r="L5270" i="1"/>
  <c r="K5271" i="1"/>
  <c r="L5271" i="1"/>
  <c r="K5272" i="1"/>
  <c r="L5272" i="1"/>
  <c r="K5273" i="1"/>
  <c r="L5273" i="1"/>
  <c r="K5274" i="1"/>
  <c r="L5274" i="1"/>
  <c r="K5275" i="1"/>
  <c r="L5275" i="1"/>
  <c r="K5276" i="1"/>
  <c r="L5276" i="1"/>
  <c r="K5277" i="1"/>
  <c r="L5277" i="1"/>
  <c r="K5278" i="1"/>
  <c r="L5278" i="1"/>
  <c r="K5279" i="1"/>
  <c r="L5279" i="1"/>
  <c r="K5280" i="1"/>
  <c r="L5280" i="1"/>
  <c r="K5281" i="1"/>
  <c r="L5281" i="1"/>
  <c r="K5282" i="1"/>
  <c r="L5282" i="1"/>
  <c r="K5283" i="1"/>
  <c r="L5283" i="1"/>
  <c r="K5284" i="1"/>
  <c r="L5284" i="1"/>
  <c r="K5285" i="1"/>
  <c r="L5285" i="1"/>
  <c r="K5286" i="1"/>
  <c r="L5286" i="1"/>
  <c r="K5287" i="1"/>
  <c r="L5287" i="1"/>
  <c r="K5288" i="1"/>
  <c r="L5288" i="1"/>
  <c r="K5289" i="1"/>
  <c r="L5289" i="1"/>
  <c r="K5290" i="1"/>
  <c r="L5290" i="1"/>
  <c r="K5291" i="1"/>
  <c r="L5291" i="1"/>
  <c r="K5292" i="1"/>
  <c r="L5292" i="1"/>
  <c r="K5293" i="1"/>
  <c r="L5293" i="1"/>
  <c r="K5294" i="1"/>
  <c r="L5294" i="1"/>
  <c r="K5295" i="1"/>
  <c r="L5295" i="1"/>
  <c r="K5296" i="1"/>
  <c r="L5296" i="1"/>
  <c r="K5297" i="1"/>
  <c r="L5297" i="1"/>
  <c r="K5298" i="1"/>
  <c r="L5298" i="1"/>
  <c r="K5299" i="1"/>
  <c r="L5299" i="1"/>
  <c r="K5300" i="1"/>
  <c r="L5300" i="1"/>
  <c r="K5301" i="1"/>
  <c r="L5301" i="1"/>
  <c r="K5302" i="1"/>
  <c r="L5302" i="1"/>
  <c r="K5303" i="1"/>
  <c r="L5303" i="1"/>
  <c r="K5304" i="1"/>
  <c r="L5304" i="1"/>
  <c r="K5305" i="1"/>
  <c r="L5305" i="1"/>
  <c r="K5306" i="1"/>
  <c r="L5306" i="1"/>
  <c r="K5307" i="1"/>
  <c r="L5307" i="1"/>
  <c r="K5308" i="1"/>
  <c r="L5308" i="1"/>
  <c r="K5309" i="1"/>
  <c r="L5309" i="1"/>
  <c r="K5310" i="1"/>
  <c r="L5310" i="1"/>
  <c r="K5311" i="1"/>
  <c r="L5311" i="1"/>
  <c r="K5312" i="1"/>
  <c r="L5312" i="1"/>
  <c r="K5313" i="1"/>
  <c r="L5313" i="1"/>
  <c r="K5314" i="1"/>
  <c r="L5314" i="1"/>
  <c r="K5315" i="1"/>
  <c r="L5315" i="1"/>
  <c r="K5316" i="1"/>
  <c r="L5316" i="1"/>
  <c r="K5317" i="1"/>
  <c r="L5317" i="1"/>
  <c r="K5318" i="1"/>
  <c r="L5318" i="1"/>
  <c r="K5319" i="1"/>
  <c r="L5319" i="1"/>
  <c r="K5320" i="1"/>
  <c r="L5320" i="1"/>
  <c r="K5321" i="1"/>
  <c r="L5321" i="1"/>
  <c r="K5322" i="1"/>
  <c r="L5322" i="1"/>
  <c r="K5323" i="1"/>
  <c r="L5323" i="1"/>
  <c r="K5324" i="1"/>
  <c r="L5324" i="1"/>
  <c r="K5325" i="1"/>
  <c r="L5325" i="1"/>
  <c r="K5326" i="1"/>
  <c r="L5326" i="1"/>
  <c r="K5327" i="1"/>
  <c r="L5327" i="1"/>
  <c r="K5328" i="1"/>
  <c r="L5328" i="1"/>
  <c r="K5329" i="1"/>
  <c r="L5329" i="1"/>
  <c r="K5330" i="1"/>
  <c r="L5330" i="1"/>
  <c r="K5331" i="1"/>
  <c r="L5331" i="1"/>
  <c r="K5332" i="1"/>
  <c r="L5332" i="1"/>
  <c r="K5333" i="1"/>
  <c r="L5333" i="1"/>
  <c r="K5334" i="1"/>
  <c r="L5334" i="1"/>
  <c r="K5335" i="1"/>
  <c r="L5335" i="1"/>
  <c r="K5336" i="1"/>
  <c r="L5336" i="1"/>
  <c r="K5337" i="1"/>
  <c r="L5337" i="1"/>
  <c r="K5338" i="1"/>
  <c r="L5338" i="1"/>
  <c r="K5339" i="1"/>
  <c r="L5339" i="1"/>
  <c r="K5340" i="1"/>
  <c r="L5340" i="1"/>
  <c r="K5341" i="1"/>
  <c r="L5341" i="1"/>
  <c r="K5342" i="1"/>
  <c r="L5342" i="1"/>
  <c r="K5343" i="1"/>
  <c r="L5343" i="1"/>
  <c r="K5344" i="1"/>
  <c r="L5344" i="1"/>
  <c r="K5345" i="1"/>
  <c r="L5345" i="1"/>
  <c r="K5346" i="1"/>
  <c r="L5346" i="1"/>
  <c r="K5347" i="1"/>
  <c r="L5347" i="1"/>
  <c r="K5348" i="1"/>
  <c r="L5348" i="1"/>
  <c r="K5349" i="1"/>
  <c r="L5349" i="1"/>
  <c r="K5350" i="1"/>
  <c r="L5350" i="1"/>
  <c r="K5351" i="1"/>
  <c r="L5351" i="1"/>
  <c r="K5352" i="1"/>
  <c r="L5352" i="1"/>
  <c r="K5353" i="1"/>
  <c r="L5353" i="1"/>
  <c r="K5354" i="1"/>
  <c r="L5354" i="1"/>
  <c r="K5355" i="1"/>
  <c r="L5355" i="1"/>
  <c r="K5356" i="1"/>
  <c r="L5356" i="1"/>
  <c r="K5357" i="1"/>
  <c r="L5357" i="1"/>
  <c r="K5358" i="1"/>
  <c r="L5358" i="1"/>
  <c r="K5359" i="1"/>
  <c r="L5359" i="1"/>
  <c r="K5360" i="1"/>
  <c r="L5360" i="1"/>
  <c r="K5361" i="1"/>
  <c r="L5361" i="1"/>
  <c r="K5362" i="1"/>
  <c r="L5362" i="1"/>
  <c r="K5363" i="1"/>
  <c r="L5363" i="1"/>
  <c r="K5364" i="1"/>
  <c r="L5364" i="1"/>
  <c r="K5365" i="1"/>
  <c r="L5365" i="1"/>
  <c r="K5366" i="1"/>
  <c r="L5366" i="1"/>
  <c r="K5367" i="1"/>
  <c r="L5367" i="1"/>
  <c r="K5368" i="1"/>
  <c r="L5368" i="1"/>
  <c r="K5369" i="1"/>
  <c r="L5369" i="1"/>
  <c r="K5370" i="1"/>
  <c r="L5370" i="1"/>
  <c r="K5371" i="1"/>
  <c r="L5371" i="1"/>
  <c r="K5372" i="1"/>
  <c r="L5372" i="1"/>
  <c r="K5373" i="1"/>
  <c r="L5373" i="1"/>
  <c r="K5374" i="1"/>
  <c r="L5374" i="1"/>
  <c r="K5375" i="1"/>
  <c r="L5375" i="1"/>
  <c r="K5376" i="1"/>
  <c r="L5376" i="1"/>
  <c r="K5377" i="1"/>
  <c r="L5377" i="1"/>
  <c r="K5378" i="1"/>
  <c r="L5378" i="1"/>
  <c r="K5379" i="1"/>
  <c r="L5379" i="1"/>
  <c r="K5380" i="1"/>
  <c r="L5380" i="1"/>
  <c r="K5381" i="1"/>
  <c r="L5381" i="1"/>
  <c r="K5382" i="1"/>
  <c r="L5382" i="1"/>
  <c r="K5383" i="1"/>
  <c r="L5383" i="1"/>
  <c r="K5384" i="1"/>
  <c r="L5384" i="1"/>
  <c r="K5385" i="1"/>
  <c r="L5385" i="1"/>
  <c r="K5386" i="1"/>
  <c r="L5386" i="1"/>
  <c r="K5387" i="1"/>
  <c r="L5387" i="1"/>
  <c r="K5388" i="1"/>
  <c r="L5388" i="1"/>
  <c r="K5389" i="1"/>
  <c r="L5389" i="1"/>
  <c r="K5390" i="1"/>
  <c r="L5390" i="1"/>
  <c r="K5391" i="1"/>
  <c r="L5391" i="1"/>
  <c r="K5392" i="1"/>
  <c r="L5392" i="1"/>
  <c r="K5393" i="1"/>
  <c r="L5393" i="1"/>
  <c r="K5394" i="1"/>
  <c r="L5394" i="1"/>
  <c r="K5395" i="1"/>
  <c r="L5395" i="1"/>
  <c r="K5396" i="1"/>
  <c r="L5396" i="1"/>
  <c r="K5397" i="1"/>
  <c r="L5397" i="1"/>
  <c r="K5398" i="1"/>
  <c r="L5398" i="1"/>
  <c r="K5399" i="1"/>
  <c r="L5399" i="1"/>
  <c r="K5400" i="1"/>
  <c r="L5400" i="1"/>
  <c r="K5401" i="1"/>
  <c r="L5401" i="1"/>
  <c r="K5402" i="1"/>
  <c r="L5402" i="1"/>
  <c r="K5403" i="1"/>
  <c r="L5403" i="1"/>
  <c r="K5404" i="1"/>
  <c r="L5404" i="1"/>
  <c r="K5405" i="1"/>
  <c r="L5405" i="1"/>
  <c r="K5406" i="1"/>
  <c r="L5406" i="1"/>
  <c r="K5407" i="1"/>
  <c r="L5407" i="1"/>
  <c r="K5408" i="1"/>
  <c r="L5408" i="1"/>
  <c r="K5409" i="1"/>
  <c r="L5409" i="1"/>
  <c r="K5410" i="1"/>
  <c r="L5410" i="1"/>
  <c r="K5411" i="1"/>
  <c r="L5411" i="1"/>
  <c r="K5412" i="1"/>
  <c r="L5412" i="1"/>
  <c r="K5413" i="1"/>
  <c r="L5413" i="1"/>
  <c r="K5414" i="1"/>
  <c r="L5414" i="1"/>
  <c r="K5415" i="1"/>
  <c r="L5415" i="1"/>
  <c r="K5416" i="1"/>
  <c r="L5416" i="1"/>
  <c r="K5417" i="1"/>
  <c r="L5417" i="1"/>
  <c r="K5418" i="1"/>
  <c r="L5418" i="1"/>
  <c r="K5419" i="1"/>
  <c r="L5419" i="1"/>
  <c r="K5420" i="1"/>
  <c r="L5420" i="1"/>
  <c r="K5421" i="1"/>
  <c r="L5421" i="1"/>
  <c r="K5422" i="1"/>
  <c r="L5422" i="1"/>
  <c r="K5423" i="1"/>
  <c r="L5423" i="1"/>
  <c r="K5424" i="1"/>
  <c r="L5424" i="1"/>
  <c r="K5425" i="1"/>
  <c r="L5425" i="1"/>
  <c r="K5426" i="1"/>
  <c r="L5426" i="1"/>
  <c r="K5427" i="1"/>
  <c r="L5427" i="1"/>
  <c r="K5428" i="1"/>
  <c r="L5428" i="1"/>
  <c r="K5429" i="1"/>
  <c r="L5429" i="1"/>
  <c r="K5430" i="1"/>
  <c r="L5430" i="1"/>
  <c r="K5431" i="1"/>
  <c r="L5431" i="1"/>
  <c r="K5432" i="1"/>
  <c r="L5432" i="1"/>
  <c r="K5433" i="1"/>
  <c r="L5433" i="1"/>
  <c r="K5434" i="1"/>
  <c r="L5434" i="1"/>
  <c r="K5435" i="1"/>
  <c r="L5435" i="1"/>
  <c r="K5436" i="1"/>
  <c r="L5436" i="1"/>
  <c r="K5437" i="1"/>
  <c r="L5437" i="1"/>
  <c r="K5438" i="1"/>
  <c r="L5438" i="1"/>
  <c r="K5439" i="1"/>
  <c r="L5439" i="1"/>
  <c r="K5440" i="1"/>
  <c r="L5440" i="1"/>
  <c r="K5441" i="1"/>
  <c r="L5441" i="1"/>
  <c r="K5442" i="1"/>
  <c r="L5442" i="1"/>
  <c r="K5443" i="1"/>
  <c r="L5443" i="1"/>
  <c r="K5444" i="1"/>
  <c r="L5444" i="1"/>
  <c r="K5445" i="1"/>
  <c r="L5445" i="1"/>
  <c r="K5446" i="1"/>
  <c r="L5446" i="1"/>
  <c r="K5447" i="1"/>
  <c r="L5447" i="1"/>
  <c r="K5448" i="1"/>
  <c r="L5448" i="1"/>
  <c r="K5449" i="1"/>
  <c r="L5449" i="1"/>
  <c r="K5450" i="1"/>
  <c r="L5450" i="1"/>
  <c r="K5451" i="1"/>
  <c r="L5451" i="1"/>
  <c r="K5452" i="1"/>
  <c r="L5452" i="1"/>
  <c r="K5453" i="1"/>
  <c r="L5453" i="1"/>
  <c r="K5454" i="1"/>
  <c r="L5454" i="1"/>
  <c r="K5455" i="1"/>
  <c r="L5455" i="1"/>
  <c r="K5456" i="1"/>
  <c r="L5456" i="1"/>
  <c r="K5457" i="1"/>
  <c r="L5457" i="1"/>
  <c r="K5458" i="1"/>
  <c r="L5458" i="1"/>
  <c r="K5459" i="1"/>
  <c r="L5459" i="1"/>
  <c r="K5460" i="1"/>
  <c r="L5460" i="1"/>
  <c r="K5461" i="1"/>
  <c r="L5461" i="1"/>
  <c r="K5462" i="1"/>
  <c r="L5462" i="1"/>
  <c r="K5463" i="1"/>
  <c r="L5463" i="1"/>
  <c r="K5464" i="1"/>
  <c r="L5464" i="1"/>
  <c r="K5465" i="1"/>
  <c r="L5465" i="1"/>
  <c r="K5466" i="1"/>
  <c r="L5466" i="1"/>
  <c r="K5467" i="1"/>
  <c r="L5467" i="1"/>
  <c r="K5468" i="1"/>
  <c r="L5468" i="1"/>
  <c r="K5469" i="1"/>
  <c r="L5469" i="1"/>
  <c r="K5470" i="1"/>
  <c r="L5470" i="1"/>
  <c r="K5471" i="1"/>
  <c r="L5471" i="1"/>
  <c r="K5472" i="1"/>
  <c r="L5472" i="1"/>
  <c r="K5473" i="1"/>
  <c r="L5473" i="1"/>
  <c r="K5474" i="1"/>
  <c r="L5474" i="1"/>
  <c r="K5475" i="1"/>
  <c r="L5475" i="1"/>
  <c r="K5476" i="1"/>
  <c r="L5476" i="1"/>
  <c r="K5477" i="1"/>
  <c r="L5477" i="1"/>
  <c r="K5478" i="1"/>
  <c r="L5478" i="1"/>
  <c r="K5479" i="1"/>
  <c r="L5479" i="1"/>
  <c r="K5480" i="1"/>
  <c r="L5480" i="1"/>
  <c r="K5481" i="1"/>
  <c r="L5481" i="1"/>
  <c r="K5482" i="1"/>
  <c r="L5482" i="1"/>
  <c r="K5483" i="1"/>
  <c r="L5483" i="1"/>
  <c r="K5484" i="1"/>
  <c r="L5484" i="1"/>
  <c r="K5485" i="1"/>
  <c r="L5485" i="1"/>
  <c r="K5486" i="1"/>
  <c r="L5486" i="1"/>
  <c r="K5487" i="1"/>
  <c r="L5487" i="1"/>
  <c r="K5488" i="1"/>
  <c r="L5488" i="1"/>
  <c r="K5489" i="1"/>
  <c r="L5489" i="1"/>
  <c r="K5490" i="1"/>
  <c r="L5490" i="1"/>
  <c r="K5491" i="1"/>
  <c r="L5491" i="1"/>
  <c r="K5492" i="1"/>
  <c r="L5492" i="1"/>
  <c r="K5493" i="1"/>
  <c r="L5493" i="1"/>
  <c r="K5494" i="1"/>
  <c r="L5494" i="1"/>
  <c r="K5495" i="1"/>
  <c r="L5495" i="1"/>
  <c r="K5496" i="1"/>
  <c r="L5496" i="1"/>
  <c r="K5497" i="1"/>
  <c r="L5497" i="1"/>
  <c r="K5498" i="1"/>
  <c r="L5498" i="1"/>
  <c r="K5499" i="1"/>
  <c r="L5499" i="1"/>
  <c r="K5500" i="1"/>
  <c r="L5500" i="1"/>
  <c r="K5501" i="1"/>
  <c r="L5501" i="1"/>
  <c r="K5502" i="1"/>
  <c r="L5502" i="1"/>
  <c r="K5503" i="1"/>
  <c r="L5503" i="1"/>
  <c r="K5504" i="1"/>
  <c r="L5504" i="1"/>
  <c r="K5505" i="1"/>
  <c r="L5505" i="1"/>
  <c r="K5506" i="1"/>
  <c r="L5506" i="1"/>
  <c r="K5507" i="1"/>
  <c r="L5507" i="1"/>
  <c r="K5508" i="1"/>
  <c r="L5508" i="1"/>
  <c r="K5509" i="1"/>
  <c r="L5509" i="1"/>
  <c r="K5510" i="1"/>
  <c r="L5510" i="1"/>
  <c r="K5511" i="1"/>
  <c r="L5511" i="1"/>
  <c r="K5512" i="1"/>
  <c r="L5512" i="1"/>
  <c r="K5513" i="1"/>
  <c r="L5513" i="1"/>
  <c r="K5514" i="1"/>
  <c r="L5514" i="1"/>
  <c r="K5515" i="1"/>
  <c r="L5515" i="1"/>
  <c r="K5516" i="1"/>
  <c r="L5516" i="1"/>
  <c r="K5517" i="1"/>
  <c r="L5517" i="1"/>
  <c r="K5518" i="1"/>
  <c r="L5518" i="1"/>
  <c r="K5519" i="1"/>
  <c r="L5519" i="1"/>
  <c r="K5520" i="1"/>
  <c r="L5520" i="1"/>
  <c r="K5521" i="1"/>
  <c r="L5521" i="1"/>
  <c r="K5522" i="1"/>
  <c r="L5522" i="1"/>
  <c r="K5523" i="1"/>
  <c r="L5523" i="1"/>
  <c r="K5524" i="1"/>
  <c r="L5524" i="1"/>
  <c r="K5525" i="1"/>
  <c r="L5525" i="1"/>
  <c r="K5526" i="1"/>
  <c r="L5526" i="1"/>
  <c r="K5527" i="1"/>
  <c r="L5527" i="1"/>
  <c r="K5528" i="1"/>
  <c r="L5528" i="1"/>
  <c r="K5529" i="1"/>
  <c r="L5529" i="1"/>
  <c r="K5530" i="1"/>
  <c r="L5530" i="1"/>
  <c r="K5531" i="1"/>
  <c r="L5531" i="1"/>
  <c r="K5532" i="1"/>
  <c r="L5532" i="1"/>
  <c r="K5533" i="1"/>
  <c r="L5533" i="1"/>
  <c r="K5534" i="1"/>
  <c r="L5534" i="1"/>
  <c r="K5535" i="1"/>
  <c r="L5535" i="1"/>
  <c r="K5536" i="1"/>
  <c r="L5536" i="1"/>
  <c r="K5537" i="1"/>
  <c r="L5537" i="1"/>
  <c r="K5538" i="1"/>
  <c r="L5538" i="1"/>
  <c r="K5539" i="1"/>
  <c r="L5539" i="1"/>
  <c r="K5540" i="1"/>
  <c r="L5540" i="1"/>
  <c r="K5541" i="1"/>
  <c r="L5541" i="1"/>
  <c r="K5542" i="1"/>
  <c r="L5542" i="1"/>
  <c r="K5543" i="1"/>
  <c r="L5543" i="1"/>
  <c r="K5544" i="1"/>
  <c r="L5544" i="1"/>
  <c r="K5545" i="1"/>
  <c r="L5545" i="1"/>
  <c r="K5546" i="1"/>
  <c r="L5546" i="1"/>
  <c r="K5547" i="1"/>
  <c r="L5547" i="1"/>
  <c r="K5548" i="1"/>
  <c r="L5548" i="1"/>
  <c r="K5549" i="1"/>
  <c r="L5549" i="1"/>
  <c r="K5550" i="1"/>
  <c r="L5550" i="1"/>
  <c r="K5551" i="1"/>
  <c r="L5551" i="1"/>
  <c r="K5552" i="1"/>
  <c r="L5552" i="1"/>
  <c r="K5553" i="1"/>
  <c r="L5553" i="1"/>
  <c r="K5554" i="1"/>
  <c r="L5554" i="1"/>
  <c r="K5555" i="1"/>
  <c r="L5555" i="1"/>
  <c r="K5556" i="1"/>
  <c r="L5556" i="1"/>
  <c r="K5557" i="1"/>
  <c r="L5557" i="1"/>
  <c r="K5558" i="1"/>
  <c r="L5558" i="1"/>
  <c r="K5559" i="1"/>
  <c r="L5559" i="1"/>
  <c r="K5560" i="1"/>
  <c r="L5560" i="1"/>
  <c r="K5561" i="1"/>
  <c r="L5561" i="1"/>
  <c r="K5562" i="1"/>
  <c r="L5562" i="1"/>
  <c r="K5563" i="1"/>
  <c r="L5563" i="1"/>
  <c r="K5564" i="1"/>
  <c r="L5564" i="1"/>
  <c r="K5565" i="1"/>
  <c r="L5565" i="1"/>
  <c r="K5566" i="1"/>
  <c r="L5566" i="1"/>
  <c r="K5567" i="1"/>
  <c r="L5567" i="1"/>
  <c r="K5568" i="1"/>
  <c r="L5568" i="1"/>
  <c r="K5569" i="1"/>
  <c r="L5569" i="1"/>
  <c r="K5570" i="1"/>
  <c r="L5570" i="1"/>
  <c r="K5571" i="1"/>
  <c r="L5571" i="1"/>
  <c r="K5572" i="1"/>
  <c r="L5572" i="1"/>
  <c r="K5573" i="1"/>
  <c r="L5573" i="1"/>
  <c r="K5574" i="1"/>
  <c r="L5574" i="1"/>
  <c r="K5575" i="1"/>
  <c r="L5575" i="1"/>
  <c r="K5576" i="1"/>
  <c r="L5576" i="1"/>
  <c r="K5577" i="1"/>
  <c r="L5577" i="1"/>
  <c r="K5578" i="1"/>
  <c r="L5578" i="1"/>
  <c r="K5579" i="1"/>
  <c r="L5579" i="1"/>
  <c r="K5580" i="1"/>
  <c r="L5580" i="1"/>
  <c r="K5581" i="1"/>
  <c r="L5581" i="1"/>
  <c r="K5582" i="1"/>
  <c r="L5582" i="1"/>
  <c r="K5583" i="1"/>
  <c r="L5583" i="1"/>
  <c r="K5584" i="1"/>
  <c r="L5584" i="1"/>
  <c r="K5585" i="1"/>
  <c r="L5585" i="1"/>
  <c r="K5586" i="1"/>
  <c r="L5586" i="1"/>
  <c r="K5587" i="1"/>
  <c r="L5587" i="1"/>
  <c r="K5588" i="1"/>
  <c r="L5588" i="1"/>
  <c r="K5589" i="1"/>
  <c r="L5589" i="1"/>
  <c r="K5590" i="1"/>
  <c r="L5590" i="1"/>
  <c r="K5591" i="1"/>
  <c r="L5591" i="1"/>
  <c r="K5592" i="1"/>
  <c r="L5592" i="1"/>
  <c r="K5593" i="1"/>
  <c r="L5593" i="1"/>
  <c r="K5594" i="1"/>
  <c r="L5594" i="1"/>
  <c r="K5595" i="1"/>
  <c r="L5595" i="1"/>
  <c r="K5596" i="1"/>
  <c r="L5596" i="1"/>
  <c r="K5597" i="1"/>
  <c r="L5597" i="1"/>
  <c r="K5598" i="1"/>
  <c r="L5598" i="1"/>
  <c r="K5599" i="1"/>
  <c r="L5599" i="1"/>
  <c r="K5600" i="1"/>
  <c r="L5600" i="1"/>
  <c r="K5601" i="1"/>
  <c r="L5601" i="1"/>
  <c r="K5602" i="1"/>
  <c r="L5602" i="1"/>
  <c r="K5603" i="1"/>
  <c r="L5603" i="1"/>
  <c r="K5604" i="1"/>
  <c r="L5604" i="1"/>
  <c r="K5605" i="1"/>
  <c r="L5605" i="1"/>
  <c r="K5606" i="1"/>
  <c r="L5606" i="1"/>
  <c r="K5607" i="1"/>
  <c r="L5607" i="1"/>
  <c r="K5608" i="1"/>
  <c r="L5608" i="1"/>
  <c r="K5609" i="1"/>
  <c r="L5609" i="1"/>
  <c r="K5610" i="1"/>
  <c r="L5610" i="1"/>
  <c r="K5611" i="1"/>
  <c r="L5611" i="1"/>
  <c r="K5612" i="1"/>
  <c r="L5612" i="1"/>
  <c r="K5613" i="1"/>
  <c r="L5613" i="1"/>
  <c r="K5614" i="1"/>
  <c r="L5614" i="1"/>
  <c r="K5615" i="1"/>
  <c r="L5615" i="1"/>
  <c r="K5616" i="1"/>
  <c r="L5616" i="1"/>
  <c r="K5617" i="1"/>
  <c r="L5617" i="1"/>
  <c r="K5618" i="1"/>
  <c r="L5618" i="1"/>
  <c r="K5619" i="1"/>
  <c r="L5619" i="1"/>
  <c r="K5620" i="1"/>
  <c r="L5620" i="1"/>
  <c r="K5621" i="1"/>
  <c r="L5621" i="1"/>
  <c r="K5622" i="1"/>
  <c r="L5622" i="1"/>
  <c r="K5623" i="1"/>
  <c r="L5623" i="1"/>
  <c r="K5624" i="1"/>
  <c r="L5624" i="1"/>
  <c r="K5625" i="1"/>
  <c r="L5625" i="1"/>
  <c r="K5626" i="1"/>
  <c r="L5626" i="1"/>
  <c r="K5627" i="1"/>
  <c r="L5627" i="1"/>
  <c r="K5628" i="1"/>
  <c r="L5628" i="1"/>
  <c r="K5629" i="1"/>
  <c r="L5629" i="1"/>
  <c r="K5630" i="1"/>
  <c r="L5630" i="1"/>
  <c r="K5631" i="1"/>
  <c r="L5631" i="1"/>
  <c r="K5632" i="1"/>
  <c r="L5632" i="1"/>
  <c r="K5633" i="1"/>
  <c r="L5633" i="1"/>
  <c r="K5634" i="1"/>
  <c r="L5634" i="1"/>
  <c r="K5635" i="1"/>
  <c r="L5635" i="1"/>
  <c r="K5636" i="1"/>
  <c r="L5636" i="1"/>
  <c r="K5637" i="1"/>
  <c r="L5637" i="1"/>
  <c r="K5638" i="1"/>
  <c r="L5638" i="1"/>
  <c r="K5639" i="1"/>
  <c r="L5639" i="1"/>
  <c r="K5640" i="1"/>
  <c r="L5640" i="1"/>
  <c r="K5641" i="1"/>
  <c r="L5641" i="1"/>
  <c r="K5642" i="1"/>
  <c r="L5642" i="1"/>
  <c r="K5643" i="1"/>
  <c r="L5643" i="1"/>
  <c r="K5644" i="1"/>
  <c r="L5644" i="1"/>
  <c r="K5645" i="1"/>
  <c r="L5645" i="1"/>
  <c r="K5646" i="1"/>
  <c r="L5646" i="1"/>
  <c r="K5647" i="1"/>
  <c r="L5647" i="1"/>
  <c r="K5648" i="1"/>
  <c r="L5648" i="1"/>
  <c r="K5649" i="1"/>
  <c r="L5649" i="1"/>
  <c r="K5650" i="1"/>
  <c r="L5650" i="1"/>
  <c r="K5651" i="1"/>
  <c r="L5651" i="1"/>
  <c r="K5652" i="1"/>
  <c r="L5652" i="1"/>
  <c r="K5653" i="1"/>
  <c r="L5653" i="1"/>
  <c r="K5654" i="1"/>
  <c r="L5654" i="1"/>
  <c r="K5655" i="1"/>
  <c r="L5655" i="1"/>
  <c r="K5656" i="1"/>
  <c r="L5656" i="1"/>
  <c r="K5657" i="1"/>
  <c r="L5657" i="1"/>
  <c r="K5658" i="1"/>
  <c r="L5658" i="1"/>
  <c r="K5659" i="1"/>
  <c r="L5659" i="1"/>
  <c r="K5660" i="1"/>
  <c r="L5660" i="1"/>
  <c r="K5661" i="1"/>
  <c r="L5661" i="1"/>
  <c r="K5662" i="1"/>
  <c r="L5662" i="1"/>
  <c r="K5663" i="1"/>
  <c r="L5663" i="1"/>
  <c r="K5664" i="1"/>
  <c r="L5664" i="1"/>
  <c r="K5665" i="1"/>
  <c r="L5665" i="1"/>
  <c r="K5666" i="1"/>
  <c r="L5666" i="1"/>
  <c r="K5667" i="1"/>
  <c r="L5667" i="1"/>
  <c r="K5668" i="1"/>
  <c r="L5668" i="1"/>
  <c r="K5669" i="1"/>
  <c r="L5669" i="1"/>
  <c r="K5670" i="1"/>
  <c r="L5670" i="1"/>
  <c r="K5671" i="1"/>
  <c r="L5671" i="1"/>
  <c r="K5672" i="1"/>
  <c r="L5672" i="1"/>
  <c r="K5673" i="1"/>
  <c r="L5673" i="1"/>
  <c r="K5674" i="1"/>
  <c r="L5674" i="1"/>
  <c r="K5675" i="1"/>
  <c r="L5675" i="1"/>
  <c r="K5676" i="1"/>
  <c r="L5676" i="1"/>
  <c r="K5677" i="1"/>
  <c r="L5677" i="1"/>
  <c r="K5678" i="1"/>
  <c r="L5678" i="1"/>
  <c r="K5679" i="1"/>
  <c r="L5679" i="1"/>
  <c r="K5680" i="1"/>
  <c r="L5680" i="1"/>
  <c r="K5681" i="1"/>
  <c r="L5681" i="1"/>
  <c r="K5682" i="1"/>
  <c r="L5682" i="1"/>
  <c r="K5683" i="1"/>
  <c r="L5683" i="1"/>
  <c r="K5684" i="1"/>
  <c r="L5684" i="1"/>
  <c r="K5685" i="1"/>
  <c r="L5685" i="1"/>
  <c r="K5686" i="1"/>
  <c r="L5686" i="1"/>
  <c r="K5687" i="1"/>
  <c r="L5687" i="1"/>
  <c r="K5688" i="1"/>
  <c r="L5688" i="1"/>
  <c r="K5689" i="1"/>
  <c r="L5689" i="1"/>
  <c r="K5690" i="1"/>
  <c r="L5690" i="1"/>
  <c r="K5691" i="1"/>
  <c r="L5691" i="1"/>
  <c r="K5692" i="1"/>
  <c r="L5692" i="1"/>
  <c r="K5693" i="1"/>
  <c r="L5693" i="1"/>
  <c r="K5694" i="1"/>
  <c r="L5694" i="1"/>
  <c r="K5695" i="1"/>
  <c r="L5695" i="1"/>
  <c r="K5696" i="1"/>
  <c r="L5696" i="1"/>
  <c r="K5697" i="1"/>
  <c r="L5697" i="1"/>
  <c r="K5698" i="1"/>
  <c r="L5698" i="1"/>
  <c r="K5699" i="1"/>
  <c r="L5699" i="1"/>
  <c r="K5700" i="1"/>
  <c r="L5700" i="1"/>
  <c r="K5701" i="1"/>
  <c r="L5701" i="1"/>
  <c r="K5702" i="1"/>
  <c r="L5702" i="1"/>
  <c r="K5703" i="1"/>
  <c r="L5703" i="1"/>
  <c r="K5704" i="1"/>
  <c r="L5704" i="1"/>
  <c r="K5705" i="1"/>
  <c r="L5705" i="1"/>
  <c r="K5706" i="1"/>
  <c r="L5706" i="1"/>
  <c r="K5707" i="1"/>
  <c r="L5707" i="1"/>
  <c r="K5708" i="1"/>
  <c r="L5708" i="1"/>
  <c r="K5709" i="1"/>
  <c r="L5709" i="1"/>
  <c r="K5710" i="1"/>
  <c r="L5710" i="1"/>
  <c r="K5711" i="1"/>
  <c r="L5711" i="1"/>
  <c r="K5712" i="1"/>
  <c r="L5712" i="1"/>
  <c r="K5713" i="1"/>
  <c r="L5713" i="1"/>
  <c r="K5714" i="1"/>
  <c r="L5714" i="1"/>
  <c r="K5715" i="1"/>
  <c r="L5715" i="1"/>
  <c r="K5716" i="1"/>
  <c r="L5716" i="1"/>
  <c r="K5717" i="1"/>
  <c r="L5717" i="1"/>
  <c r="K5718" i="1"/>
  <c r="L5718" i="1"/>
  <c r="K5719" i="1"/>
  <c r="L5719" i="1"/>
  <c r="K5720" i="1"/>
  <c r="L5720" i="1"/>
  <c r="K5721" i="1"/>
  <c r="L5721" i="1"/>
  <c r="K5722" i="1"/>
  <c r="L5722" i="1"/>
  <c r="K5723" i="1"/>
  <c r="L5723" i="1"/>
  <c r="K5724" i="1"/>
  <c r="L5724" i="1"/>
  <c r="K5725" i="1"/>
  <c r="L5725" i="1"/>
  <c r="K5726" i="1"/>
  <c r="L5726" i="1"/>
  <c r="K5727" i="1"/>
  <c r="L5727" i="1"/>
  <c r="K5728" i="1"/>
  <c r="L5728" i="1"/>
  <c r="K5729" i="1"/>
  <c r="L5729" i="1"/>
  <c r="K5730" i="1"/>
  <c r="L5730" i="1"/>
  <c r="K5731" i="1"/>
  <c r="L5731" i="1"/>
  <c r="K5732" i="1"/>
  <c r="L5732" i="1"/>
  <c r="K5733" i="1"/>
  <c r="L5733" i="1"/>
  <c r="K5734" i="1"/>
  <c r="L5734" i="1"/>
  <c r="K5735" i="1"/>
  <c r="L5735" i="1"/>
  <c r="K5736" i="1"/>
  <c r="L5736" i="1"/>
  <c r="K5737" i="1"/>
  <c r="L5737" i="1"/>
  <c r="K5738" i="1"/>
  <c r="L5738" i="1"/>
  <c r="K5739" i="1"/>
  <c r="L5739" i="1"/>
  <c r="K5740" i="1"/>
  <c r="L5740" i="1"/>
  <c r="K5741" i="1"/>
  <c r="L5741" i="1"/>
  <c r="K5742" i="1"/>
  <c r="L5742" i="1"/>
  <c r="K5743" i="1"/>
  <c r="L5743" i="1"/>
  <c r="K5744" i="1"/>
  <c r="L5744" i="1"/>
  <c r="K5745" i="1"/>
  <c r="L5745" i="1"/>
  <c r="K5746" i="1"/>
  <c r="L5746" i="1"/>
  <c r="K5747" i="1"/>
  <c r="L5747" i="1"/>
  <c r="K5748" i="1"/>
  <c r="L5748" i="1"/>
  <c r="K5749" i="1"/>
  <c r="L5749" i="1"/>
  <c r="K5750" i="1"/>
  <c r="L5750" i="1"/>
  <c r="K5751" i="1"/>
  <c r="L5751" i="1"/>
  <c r="K5752" i="1"/>
  <c r="L5752" i="1"/>
  <c r="K5753" i="1"/>
  <c r="L5753" i="1"/>
  <c r="K5754" i="1"/>
  <c r="L5754" i="1"/>
  <c r="K5755" i="1"/>
  <c r="L5755" i="1"/>
  <c r="K5756" i="1"/>
  <c r="L5756" i="1"/>
  <c r="K5757" i="1"/>
  <c r="L5757" i="1"/>
  <c r="K5758" i="1"/>
  <c r="L5758" i="1"/>
  <c r="K5759" i="1"/>
  <c r="L5759" i="1"/>
  <c r="K5760" i="1"/>
  <c r="L5760" i="1"/>
  <c r="K5761" i="1"/>
  <c r="L5761" i="1"/>
  <c r="K5762" i="1"/>
  <c r="L5762" i="1"/>
  <c r="K5763" i="1"/>
  <c r="L5763" i="1"/>
  <c r="K5764" i="1"/>
  <c r="L5764" i="1"/>
  <c r="K5765" i="1"/>
  <c r="L5765" i="1"/>
  <c r="K5766" i="1"/>
  <c r="L5766" i="1"/>
  <c r="K5767" i="1"/>
  <c r="L5767" i="1"/>
  <c r="K5768" i="1"/>
  <c r="L5768" i="1"/>
  <c r="K5769" i="1"/>
  <c r="L5769" i="1"/>
  <c r="K5770" i="1"/>
  <c r="L5770" i="1"/>
  <c r="K5771" i="1"/>
  <c r="L5771" i="1"/>
  <c r="K5772" i="1"/>
  <c r="L5772" i="1"/>
  <c r="K5773" i="1"/>
  <c r="L5773" i="1"/>
  <c r="K5774" i="1"/>
  <c r="L5774" i="1"/>
  <c r="K5775" i="1"/>
  <c r="L5775" i="1"/>
  <c r="K5776" i="1"/>
  <c r="L5776" i="1"/>
  <c r="K5777" i="1"/>
  <c r="L5777" i="1"/>
  <c r="K5778" i="1"/>
  <c r="L5778" i="1"/>
  <c r="K5779" i="1"/>
  <c r="L5779" i="1"/>
  <c r="K5780" i="1"/>
  <c r="L5780" i="1"/>
  <c r="K5781" i="1"/>
  <c r="L5781" i="1"/>
  <c r="K5782" i="1"/>
  <c r="L5782" i="1"/>
  <c r="K5783" i="1"/>
  <c r="L5783" i="1"/>
  <c r="K5784" i="1"/>
  <c r="L5784" i="1"/>
  <c r="K5785" i="1"/>
  <c r="L5785" i="1"/>
  <c r="K5786" i="1"/>
  <c r="L5786" i="1"/>
  <c r="K5787" i="1"/>
  <c r="L5787" i="1"/>
  <c r="K5788" i="1"/>
  <c r="L5788" i="1"/>
  <c r="K5789" i="1"/>
  <c r="L5789" i="1"/>
  <c r="K5790" i="1"/>
  <c r="L5790" i="1"/>
  <c r="K5791" i="1"/>
  <c r="L5791" i="1"/>
  <c r="K5792" i="1"/>
  <c r="L5792" i="1"/>
  <c r="K5793" i="1"/>
  <c r="L5793" i="1"/>
  <c r="K5794" i="1"/>
  <c r="L5794" i="1"/>
  <c r="K5795" i="1"/>
  <c r="L5795" i="1"/>
  <c r="K5796" i="1"/>
  <c r="L5796" i="1"/>
  <c r="K5797" i="1"/>
  <c r="L5797" i="1"/>
  <c r="K5798" i="1"/>
  <c r="L5798" i="1"/>
  <c r="K5799" i="1"/>
  <c r="L5799" i="1"/>
  <c r="K5800" i="1"/>
  <c r="L5800" i="1"/>
  <c r="K5801" i="1"/>
  <c r="L5801" i="1"/>
  <c r="K5802" i="1"/>
  <c r="L5802" i="1"/>
  <c r="K5803" i="1"/>
  <c r="L5803" i="1"/>
  <c r="K5804" i="1"/>
  <c r="L5804" i="1"/>
  <c r="K5805" i="1"/>
  <c r="L5805" i="1"/>
  <c r="K5806" i="1"/>
  <c r="L5806" i="1"/>
  <c r="K5807" i="1"/>
  <c r="L5807" i="1"/>
  <c r="K5808" i="1"/>
  <c r="L5808" i="1"/>
  <c r="K5809" i="1"/>
  <c r="L5809" i="1"/>
  <c r="K5810" i="1"/>
  <c r="L5810" i="1"/>
  <c r="K5811" i="1"/>
  <c r="L5811" i="1"/>
  <c r="K5812" i="1"/>
  <c r="L5812" i="1"/>
  <c r="K5813" i="1"/>
  <c r="L5813" i="1"/>
  <c r="K5814" i="1"/>
  <c r="L5814" i="1"/>
  <c r="K5815" i="1"/>
  <c r="L5815" i="1"/>
  <c r="K5816" i="1"/>
  <c r="L5816" i="1"/>
  <c r="K5817" i="1"/>
  <c r="L5817" i="1"/>
  <c r="K5818" i="1"/>
  <c r="L5818" i="1"/>
  <c r="K5819" i="1"/>
  <c r="L5819" i="1"/>
  <c r="K5820" i="1"/>
  <c r="L5820" i="1"/>
  <c r="K5821" i="1"/>
  <c r="L5821" i="1"/>
  <c r="K5822" i="1"/>
  <c r="L5822" i="1"/>
  <c r="K5823" i="1"/>
  <c r="L5823" i="1"/>
  <c r="K5824" i="1"/>
  <c r="L5824" i="1"/>
  <c r="K5825" i="1"/>
  <c r="L5825" i="1"/>
  <c r="K5826" i="1"/>
  <c r="L5826" i="1"/>
  <c r="K5827" i="1"/>
  <c r="L5827" i="1"/>
  <c r="K5828" i="1"/>
  <c r="L5828" i="1"/>
  <c r="K5829" i="1"/>
  <c r="L5829" i="1"/>
  <c r="K5830" i="1"/>
  <c r="L5830" i="1"/>
  <c r="K5831" i="1"/>
  <c r="L5831" i="1"/>
  <c r="K5832" i="1"/>
  <c r="L5832" i="1"/>
  <c r="K5833" i="1"/>
  <c r="L5833" i="1"/>
  <c r="K5834" i="1"/>
  <c r="L5834" i="1"/>
  <c r="K5835" i="1"/>
  <c r="L5835" i="1"/>
  <c r="K5836" i="1"/>
  <c r="L5836" i="1"/>
  <c r="K5837" i="1"/>
  <c r="L5837" i="1"/>
  <c r="K5838" i="1"/>
  <c r="L5838" i="1"/>
  <c r="K5839" i="1"/>
  <c r="L5839" i="1"/>
  <c r="K5840" i="1"/>
  <c r="L5840" i="1"/>
  <c r="K5841" i="1"/>
  <c r="L5841" i="1"/>
  <c r="K5842" i="1"/>
  <c r="L5842" i="1"/>
  <c r="K5843" i="1"/>
  <c r="L5843" i="1"/>
  <c r="K5844" i="1"/>
  <c r="L5844" i="1"/>
  <c r="K5845" i="1"/>
  <c r="L5845" i="1"/>
  <c r="K5846" i="1"/>
  <c r="L5846" i="1"/>
  <c r="K5847" i="1"/>
  <c r="L5847" i="1"/>
  <c r="K5848" i="1"/>
  <c r="L5848" i="1"/>
  <c r="K5849" i="1"/>
  <c r="L5849" i="1"/>
  <c r="K5850" i="1"/>
  <c r="L5850" i="1"/>
  <c r="K5851" i="1"/>
  <c r="L5851" i="1"/>
  <c r="K5852" i="1"/>
  <c r="L5852" i="1"/>
  <c r="K5853" i="1"/>
  <c r="L5853" i="1"/>
  <c r="K5854" i="1"/>
  <c r="L5854" i="1"/>
  <c r="K5855" i="1"/>
  <c r="L5855" i="1"/>
  <c r="K5856" i="1"/>
  <c r="L5856" i="1"/>
  <c r="K5857" i="1"/>
  <c r="L5857" i="1"/>
  <c r="K5858" i="1"/>
  <c r="L5858" i="1"/>
  <c r="K5859" i="1"/>
  <c r="L5859" i="1"/>
  <c r="K5860" i="1"/>
  <c r="L5860" i="1"/>
  <c r="K5861" i="1"/>
  <c r="L5861" i="1"/>
  <c r="K5862" i="1"/>
  <c r="L5862" i="1"/>
  <c r="K5863" i="1"/>
  <c r="L5863" i="1"/>
  <c r="K5864" i="1"/>
  <c r="L5864" i="1"/>
  <c r="K5865" i="1"/>
  <c r="L5865" i="1"/>
  <c r="K5866" i="1"/>
  <c r="L5866" i="1"/>
  <c r="K5867" i="1"/>
  <c r="L5867" i="1"/>
  <c r="K5868" i="1"/>
  <c r="L5868" i="1"/>
  <c r="K5869" i="1"/>
  <c r="L5869" i="1"/>
  <c r="K5870" i="1"/>
  <c r="L5870" i="1"/>
  <c r="K5871" i="1"/>
  <c r="L5871" i="1"/>
  <c r="K5872" i="1"/>
  <c r="L5872" i="1"/>
  <c r="K5873" i="1"/>
  <c r="L5873" i="1"/>
  <c r="K5874" i="1"/>
  <c r="L5874" i="1"/>
  <c r="K5875" i="1"/>
  <c r="L5875" i="1"/>
  <c r="K5876" i="1"/>
  <c r="L5876" i="1"/>
  <c r="K5877" i="1"/>
  <c r="L5877" i="1"/>
  <c r="K5878" i="1"/>
  <c r="L5878" i="1"/>
  <c r="K5879" i="1"/>
  <c r="L5879" i="1"/>
  <c r="K5880" i="1"/>
  <c r="L5880" i="1"/>
  <c r="K5881" i="1"/>
  <c r="L5881" i="1"/>
  <c r="K5882" i="1"/>
  <c r="L5882" i="1"/>
  <c r="K5883" i="1"/>
  <c r="L5883" i="1"/>
  <c r="K5884" i="1"/>
  <c r="L5884" i="1"/>
  <c r="K5885" i="1"/>
  <c r="L5885" i="1"/>
  <c r="K5886" i="1"/>
  <c r="L5886" i="1"/>
  <c r="K5887" i="1"/>
  <c r="L5887" i="1"/>
  <c r="K5888" i="1"/>
  <c r="L5888" i="1"/>
  <c r="K5889" i="1"/>
  <c r="L5889" i="1"/>
  <c r="K5890" i="1"/>
  <c r="L5890" i="1"/>
  <c r="K5891" i="1"/>
  <c r="L5891" i="1"/>
  <c r="K5892" i="1"/>
  <c r="L5892" i="1"/>
  <c r="K5893" i="1"/>
  <c r="L5893" i="1"/>
  <c r="K5894" i="1"/>
  <c r="L5894" i="1"/>
  <c r="K5895" i="1"/>
  <c r="L5895" i="1"/>
  <c r="K5896" i="1"/>
  <c r="L5896" i="1"/>
  <c r="K5897" i="1"/>
  <c r="L5897" i="1"/>
  <c r="K5898" i="1"/>
  <c r="L5898" i="1"/>
  <c r="K5899" i="1"/>
  <c r="L5899" i="1"/>
  <c r="K5900" i="1"/>
  <c r="L5900" i="1"/>
  <c r="K5901" i="1"/>
  <c r="L5901" i="1"/>
  <c r="K5902" i="1"/>
  <c r="L5902" i="1"/>
  <c r="K5903" i="1"/>
  <c r="L5903" i="1"/>
  <c r="K5904" i="1"/>
  <c r="L5904" i="1"/>
  <c r="K5905" i="1"/>
  <c r="L5905" i="1"/>
  <c r="K5906" i="1"/>
  <c r="L5906" i="1"/>
  <c r="K5907" i="1"/>
  <c r="L5907" i="1"/>
  <c r="K5908" i="1"/>
  <c r="L5908" i="1"/>
  <c r="K5909" i="1"/>
  <c r="L5909" i="1"/>
  <c r="K5910" i="1"/>
  <c r="L5910" i="1"/>
  <c r="K5911" i="1"/>
  <c r="L5911" i="1"/>
  <c r="K5912" i="1"/>
  <c r="L5912" i="1"/>
  <c r="K5913" i="1"/>
  <c r="L5913" i="1"/>
  <c r="K5914" i="1"/>
  <c r="L5914" i="1"/>
  <c r="K5915" i="1"/>
  <c r="L5915" i="1"/>
  <c r="K5916" i="1"/>
  <c r="L5916" i="1"/>
  <c r="K5917" i="1"/>
  <c r="L5917" i="1"/>
  <c r="K5918" i="1"/>
  <c r="L5918" i="1"/>
  <c r="K5919" i="1"/>
  <c r="L5919" i="1"/>
  <c r="K5920" i="1"/>
  <c r="L5920" i="1"/>
  <c r="K5921" i="1"/>
  <c r="L5921" i="1"/>
  <c r="K5922" i="1"/>
  <c r="L5922" i="1"/>
  <c r="K5923" i="1"/>
  <c r="L5923" i="1"/>
  <c r="K5924" i="1"/>
  <c r="L5924" i="1"/>
  <c r="K5925" i="1"/>
  <c r="L5925" i="1"/>
  <c r="K5926" i="1"/>
  <c r="L5926" i="1"/>
  <c r="K5927" i="1"/>
  <c r="L5927" i="1"/>
  <c r="K5928" i="1"/>
  <c r="L5928" i="1"/>
  <c r="K5929" i="1"/>
  <c r="L5929" i="1"/>
  <c r="K5930" i="1"/>
  <c r="L5930" i="1"/>
  <c r="K5931" i="1"/>
  <c r="L5931" i="1"/>
  <c r="K5932" i="1"/>
  <c r="L5932" i="1"/>
  <c r="K5933" i="1"/>
  <c r="L5933" i="1"/>
  <c r="K5934" i="1"/>
  <c r="L5934" i="1"/>
  <c r="K5935" i="1"/>
  <c r="L5935" i="1"/>
  <c r="K5936" i="1"/>
  <c r="L5936" i="1"/>
  <c r="K5937" i="1"/>
  <c r="L5937" i="1"/>
  <c r="K5938" i="1"/>
  <c r="L5938" i="1"/>
  <c r="K5939" i="1"/>
  <c r="L5939" i="1"/>
  <c r="K5940" i="1"/>
  <c r="L5940" i="1"/>
  <c r="K5941" i="1"/>
  <c r="L5941" i="1"/>
  <c r="K5942" i="1"/>
  <c r="L5942" i="1"/>
  <c r="K5943" i="1"/>
  <c r="L5943" i="1"/>
  <c r="K5944" i="1"/>
  <c r="L5944" i="1"/>
  <c r="K5945" i="1"/>
  <c r="L5945" i="1"/>
  <c r="K5946" i="1"/>
  <c r="L5946" i="1"/>
  <c r="K5947" i="1"/>
  <c r="L5947" i="1"/>
  <c r="K5948" i="1"/>
  <c r="L5948" i="1"/>
  <c r="K5949" i="1"/>
  <c r="L5949" i="1"/>
  <c r="K5950" i="1"/>
  <c r="L5950" i="1"/>
  <c r="K5951" i="1"/>
  <c r="L5951" i="1"/>
  <c r="K5952" i="1"/>
  <c r="L5952" i="1"/>
  <c r="K5953" i="1"/>
  <c r="L5953" i="1"/>
  <c r="K5954" i="1"/>
  <c r="L5954" i="1"/>
  <c r="K5955" i="1"/>
  <c r="L5955" i="1"/>
  <c r="K5956" i="1"/>
  <c r="L5956" i="1"/>
  <c r="K5957" i="1"/>
  <c r="L5957" i="1"/>
  <c r="K5958" i="1"/>
  <c r="L5958" i="1"/>
  <c r="K5959" i="1"/>
  <c r="L5959" i="1"/>
  <c r="K5960" i="1"/>
  <c r="L5960" i="1"/>
  <c r="K5961" i="1"/>
  <c r="L5961" i="1"/>
  <c r="K5962" i="1"/>
  <c r="L5962" i="1"/>
  <c r="K5963" i="1"/>
  <c r="L5963" i="1"/>
  <c r="K5964" i="1"/>
  <c r="L5964" i="1"/>
  <c r="K5965" i="1"/>
  <c r="L5965" i="1"/>
  <c r="K5966" i="1"/>
  <c r="L5966" i="1"/>
  <c r="K5967" i="1"/>
  <c r="L5967" i="1"/>
  <c r="K5968" i="1"/>
  <c r="L5968" i="1"/>
  <c r="K5969" i="1"/>
  <c r="L5969" i="1"/>
  <c r="K5970" i="1"/>
  <c r="L5970" i="1"/>
  <c r="K5971" i="1"/>
  <c r="L5971" i="1"/>
  <c r="K5972" i="1"/>
  <c r="L5972" i="1"/>
  <c r="K5973" i="1"/>
  <c r="L5973" i="1"/>
  <c r="K5974" i="1"/>
  <c r="L5974" i="1"/>
  <c r="K5975" i="1"/>
  <c r="L5975" i="1"/>
  <c r="K5976" i="1"/>
  <c r="L5976" i="1"/>
  <c r="K5977" i="1"/>
  <c r="L5977" i="1"/>
  <c r="K5978" i="1"/>
  <c r="L5978" i="1"/>
  <c r="K5979" i="1"/>
  <c r="L5979" i="1"/>
  <c r="K5980" i="1"/>
  <c r="L5980" i="1"/>
  <c r="K5981" i="1"/>
  <c r="L5981" i="1"/>
  <c r="K5982" i="1"/>
  <c r="L5982" i="1"/>
  <c r="K5983" i="1"/>
  <c r="L5983" i="1"/>
  <c r="K5984" i="1"/>
  <c r="L5984" i="1"/>
  <c r="K5985" i="1"/>
  <c r="L5985" i="1"/>
  <c r="K5986" i="1"/>
  <c r="L5986" i="1"/>
  <c r="K5987" i="1"/>
  <c r="L5987" i="1"/>
  <c r="K5988" i="1"/>
  <c r="L5988" i="1"/>
  <c r="K5989" i="1"/>
  <c r="L5989" i="1"/>
  <c r="K5990" i="1"/>
  <c r="L5990" i="1"/>
  <c r="K5991" i="1"/>
  <c r="L5991" i="1"/>
  <c r="K5992" i="1"/>
  <c r="L5992" i="1"/>
  <c r="K5993" i="1"/>
  <c r="L5993" i="1"/>
  <c r="K5994" i="1"/>
  <c r="L5994" i="1"/>
  <c r="K5995" i="1"/>
  <c r="L5995" i="1"/>
  <c r="K5996" i="1"/>
  <c r="L5996" i="1"/>
  <c r="K5997" i="1"/>
  <c r="L5997" i="1"/>
  <c r="K5998" i="1"/>
  <c r="L5998" i="1"/>
  <c r="K5999" i="1"/>
  <c r="L5999" i="1"/>
  <c r="K6000" i="1"/>
  <c r="L6000" i="1"/>
  <c r="K6001" i="1"/>
  <c r="L6001" i="1"/>
  <c r="K6002" i="1"/>
  <c r="L6002" i="1"/>
  <c r="K6003" i="1"/>
  <c r="L6003" i="1"/>
  <c r="K6004" i="1"/>
  <c r="L6004" i="1"/>
  <c r="K6005" i="1"/>
  <c r="L6005" i="1"/>
  <c r="K6006" i="1"/>
  <c r="L6006" i="1"/>
  <c r="K6007" i="1"/>
  <c r="L6007" i="1"/>
  <c r="K6008" i="1"/>
  <c r="L6008" i="1"/>
  <c r="K6009" i="1"/>
  <c r="L6009" i="1"/>
  <c r="K6010" i="1"/>
  <c r="L6010" i="1"/>
  <c r="K6011" i="1"/>
  <c r="L6011" i="1"/>
  <c r="K6012" i="1"/>
  <c r="L6012" i="1"/>
  <c r="K6013" i="1"/>
  <c r="L6013" i="1"/>
  <c r="K6014" i="1"/>
  <c r="L6014" i="1"/>
  <c r="K6015" i="1"/>
  <c r="L6015" i="1"/>
  <c r="K6016" i="1"/>
  <c r="L6016" i="1"/>
  <c r="K6017" i="1"/>
  <c r="L6017" i="1"/>
  <c r="K6018" i="1"/>
  <c r="L6018" i="1"/>
  <c r="K6019" i="1"/>
  <c r="L6019" i="1"/>
  <c r="K6020" i="1"/>
  <c r="L6020" i="1"/>
  <c r="K6021" i="1"/>
  <c r="L6021" i="1"/>
  <c r="K6022" i="1"/>
  <c r="L6022" i="1"/>
  <c r="K6023" i="1"/>
  <c r="L6023" i="1"/>
  <c r="K6024" i="1"/>
  <c r="L6024" i="1"/>
  <c r="K6025" i="1"/>
  <c r="L6025" i="1"/>
  <c r="K6026" i="1"/>
  <c r="L6026" i="1"/>
  <c r="K6027" i="1"/>
  <c r="L6027" i="1"/>
  <c r="K6028" i="1"/>
  <c r="L6028" i="1"/>
  <c r="K6029" i="1"/>
  <c r="L6029" i="1"/>
  <c r="K6030" i="1"/>
  <c r="L6030" i="1"/>
  <c r="K6031" i="1"/>
  <c r="L6031" i="1"/>
  <c r="K6032" i="1"/>
  <c r="L6032" i="1"/>
  <c r="K6033" i="1"/>
  <c r="L6033" i="1"/>
  <c r="K6034" i="1"/>
  <c r="L6034" i="1"/>
  <c r="K6035" i="1"/>
  <c r="L6035" i="1"/>
  <c r="K6036" i="1"/>
  <c r="L6036" i="1"/>
  <c r="K6037" i="1"/>
  <c r="L6037" i="1"/>
  <c r="K6038" i="1"/>
  <c r="L6038" i="1"/>
  <c r="K6039" i="1"/>
  <c r="L6039" i="1"/>
  <c r="K6040" i="1"/>
  <c r="L6040" i="1"/>
  <c r="K6041" i="1"/>
  <c r="L6041" i="1"/>
  <c r="K6042" i="1"/>
  <c r="L6042" i="1"/>
  <c r="K6043" i="1"/>
  <c r="L6043" i="1"/>
  <c r="K6044" i="1"/>
  <c r="L6044" i="1"/>
  <c r="K6045" i="1"/>
  <c r="L6045" i="1"/>
  <c r="K6046" i="1"/>
  <c r="L6046" i="1"/>
  <c r="K6047" i="1"/>
  <c r="L6047" i="1"/>
  <c r="K6048" i="1"/>
  <c r="L6048" i="1"/>
  <c r="K6049" i="1"/>
  <c r="L6049" i="1"/>
  <c r="K6050" i="1"/>
  <c r="L6050" i="1"/>
  <c r="K6051" i="1"/>
  <c r="L6051" i="1"/>
  <c r="K6052" i="1"/>
  <c r="L6052" i="1"/>
  <c r="K6053" i="1"/>
  <c r="L6053" i="1"/>
  <c r="K6054" i="1"/>
  <c r="L6054" i="1"/>
  <c r="K6055" i="1"/>
  <c r="L6055" i="1"/>
  <c r="K6056" i="1"/>
  <c r="L6056" i="1"/>
  <c r="K6057" i="1"/>
  <c r="L6057" i="1"/>
  <c r="K6058" i="1"/>
  <c r="L6058" i="1"/>
  <c r="K6059" i="1"/>
  <c r="L6059" i="1"/>
  <c r="K6060" i="1"/>
  <c r="L6060" i="1"/>
  <c r="K6061" i="1"/>
  <c r="L6061" i="1"/>
  <c r="K6062" i="1"/>
  <c r="L6062" i="1"/>
  <c r="K6063" i="1"/>
  <c r="L6063" i="1"/>
  <c r="K6064" i="1"/>
  <c r="L6064" i="1"/>
  <c r="K6065" i="1"/>
  <c r="L6065" i="1"/>
  <c r="K6066" i="1"/>
  <c r="L6066" i="1"/>
  <c r="K6067" i="1"/>
  <c r="L6067" i="1"/>
  <c r="K6068" i="1"/>
  <c r="L6068" i="1"/>
  <c r="K6069" i="1"/>
  <c r="L6069" i="1"/>
  <c r="K6070" i="1"/>
  <c r="L6070" i="1"/>
  <c r="K6071" i="1"/>
  <c r="L6071" i="1"/>
  <c r="K6072" i="1"/>
  <c r="L6072" i="1"/>
  <c r="K6073" i="1"/>
  <c r="L6073" i="1"/>
  <c r="K6074" i="1"/>
  <c r="L6074" i="1"/>
  <c r="K6075" i="1"/>
  <c r="L6075" i="1"/>
  <c r="K6076" i="1"/>
  <c r="L6076" i="1"/>
  <c r="K6077" i="1"/>
  <c r="L6077" i="1"/>
  <c r="K6078" i="1"/>
  <c r="L6078" i="1"/>
  <c r="K6079" i="1"/>
  <c r="L6079" i="1"/>
  <c r="K6080" i="1"/>
  <c r="L6080" i="1"/>
  <c r="K6081" i="1"/>
  <c r="L6081" i="1"/>
  <c r="K6082" i="1"/>
  <c r="L6082" i="1"/>
  <c r="K6083" i="1"/>
  <c r="L6083" i="1"/>
  <c r="K6084" i="1"/>
  <c r="L6084" i="1"/>
  <c r="K6085" i="1"/>
  <c r="L6085" i="1"/>
  <c r="K6086" i="1"/>
  <c r="L6086" i="1"/>
  <c r="K6087" i="1"/>
  <c r="L6087" i="1"/>
  <c r="K6088" i="1"/>
  <c r="L6088" i="1"/>
  <c r="K6089" i="1"/>
  <c r="L6089" i="1"/>
  <c r="K6090" i="1"/>
  <c r="L6090" i="1"/>
  <c r="K6091" i="1"/>
  <c r="L6091" i="1"/>
  <c r="K6092" i="1"/>
  <c r="L6092" i="1"/>
  <c r="K6093" i="1"/>
  <c r="L6093" i="1"/>
  <c r="K6094" i="1"/>
  <c r="L6094" i="1"/>
  <c r="K6095" i="1"/>
  <c r="L6095" i="1"/>
  <c r="K6096" i="1"/>
  <c r="L6096" i="1"/>
  <c r="K6097" i="1"/>
  <c r="L6097" i="1"/>
  <c r="K6098" i="1"/>
  <c r="L6098" i="1"/>
  <c r="K6099" i="1"/>
  <c r="L6099" i="1"/>
  <c r="K6100" i="1"/>
  <c r="L6100" i="1"/>
  <c r="K6101" i="1"/>
  <c r="L6101" i="1"/>
  <c r="K6102" i="1"/>
  <c r="L6102" i="1"/>
  <c r="K6103" i="1"/>
  <c r="L6103" i="1"/>
  <c r="K6104" i="1"/>
  <c r="L6104" i="1"/>
  <c r="K6105" i="1"/>
  <c r="L6105" i="1"/>
  <c r="K6106" i="1"/>
  <c r="L6106" i="1"/>
  <c r="K6107" i="1"/>
  <c r="L6107" i="1"/>
  <c r="K6108" i="1"/>
  <c r="L6108" i="1"/>
  <c r="K6109" i="1"/>
  <c r="L6109" i="1"/>
  <c r="K6110" i="1"/>
  <c r="L6110" i="1"/>
  <c r="K6111" i="1"/>
  <c r="L6111" i="1"/>
  <c r="K6112" i="1"/>
  <c r="L6112" i="1"/>
  <c r="K6113" i="1"/>
  <c r="L6113" i="1"/>
  <c r="K6114" i="1"/>
  <c r="L6114" i="1"/>
  <c r="K6115" i="1"/>
  <c r="L6115" i="1"/>
  <c r="K6116" i="1"/>
  <c r="L6116" i="1"/>
  <c r="K6117" i="1"/>
  <c r="L6117" i="1"/>
  <c r="K6118" i="1"/>
  <c r="L6118" i="1"/>
  <c r="K6119" i="1"/>
  <c r="L6119" i="1"/>
  <c r="K6120" i="1"/>
  <c r="L6120" i="1"/>
  <c r="K6121" i="1"/>
  <c r="L6121" i="1"/>
  <c r="K6122" i="1"/>
  <c r="L6122" i="1"/>
  <c r="K6123" i="1"/>
  <c r="L6123" i="1"/>
  <c r="K6124" i="1"/>
  <c r="L6124" i="1"/>
  <c r="K6125" i="1"/>
  <c r="L6125" i="1"/>
  <c r="K6126" i="1"/>
  <c r="L6126" i="1"/>
  <c r="K6127" i="1"/>
  <c r="L6127" i="1"/>
  <c r="K6128" i="1"/>
  <c r="L6128" i="1"/>
  <c r="K6129" i="1"/>
  <c r="L6129" i="1"/>
  <c r="K6130" i="1"/>
  <c r="L6130" i="1"/>
  <c r="K6131" i="1"/>
  <c r="L6131" i="1"/>
  <c r="K6132" i="1"/>
  <c r="L6132" i="1"/>
  <c r="K6133" i="1"/>
  <c r="L6133" i="1"/>
  <c r="K6134" i="1"/>
  <c r="L6134" i="1"/>
  <c r="K6135" i="1"/>
  <c r="L6135" i="1"/>
  <c r="K6136" i="1"/>
  <c r="L6136" i="1"/>
  <c r="K6137" i="1"/>
  <c r="L6137" i="1"/>
  <c r="K6138" i="1"/>
  <c r="L6138" i="1"/>
  <c r="K6139" i="1"/>
  <c r="L6139" i="1"/>
  <c r="K6140" i="1"/>
  <c r="L6140" i="1"/>
  <c r="K6141" i="1"/>
  <c r="L6141" i="1"/>
  <c r="K6142" i="1"/>
  <c r="L6142" i="1"/>
  <c r="K6143" i="1"/>
  <c r="L6143" i="1"/>
  <c r="K6144" i="1"/>
  <c r="L6144" i="1"/>
  <c r="K6145" i="1"/>
  <c r="L6145" i="1"/>
  <c r="K6146" i="1"/>
  <c r="L6146" i="1"/>
  <c r="K6147" i="1"/>
  <c r="L6147" i="1"/>
  <c r="K6148" i="1"/>
  <c r="L6148" i="1"/>
  <c r="K6149" i="1"/>
  <c r="L6149" i="1"/>
  <c r="K6150" i="1"/>
  <c r="L6150" i="1"/>
  <c r="K6151" i="1"/>
  <c r="L6151" i="1"/>
  <c r="K6152" i="1"/>
  <c r="L6152" i="1"/>
  <c r="K6153" i="1"/>
  <c r="L6153" i="1"/>
  <c r="K6154" i="1"/>
  <c r="L6154" i="1"/>
  <c r="K6155" i="1"/>
  <c r="L6155" i="1"/>
  <c r="K6156" i="1"/>
  <c r="L6156" i="1"/>
  <c r="K6157" i="1"/>
  <c r="L6157" i="1"/>
  <c r="K6158" i="1"/>
  <c r="L6158" i="1"/>
  <c r="K6159" i="1"/>
  <c r="L6159" i="1"/>
  <c r="K6160" i="1"/>
  <c r="L6160" i="1"/>
  <c r="K6161" i="1"/>
  <c r="L6161" i="1"/>
  <c r="K6162" i="1"/>
  <c r="L6162" i="1"/>
  <c r="K6163" i="1"/>
  <c r="L6163" i="1"/>
  <c r="K6164" i="1"/>
  <c r="L6164" i="1"/>
  <c r="K6165" i="1"/>
  <c r="L6165" i="1"/>
  <c r="K6166" i="1"/>
  <c r="L6166" i="1"/>
  <c r="K6167" i="1"/>
  <c r="L6167" i="1"/>
  <c r="K6168" i="1"/>
  <c r="L6168" i="1"/>
  <c r="K6169" i="1"/>
  <c r="L6169" i="1"/>
  <c r="K6170" i="1"/>
  <c r="L6170" i="1"/>
  <c r="K6171" i="1"/>
  <c r="L6171" i="1"/>
  <c r="K6172" i="1"/>
  <c r="L6172" i="1"/>
  <c r="K6173" i="1"/>
  <c r="L6173" i="1"/>
  <c r="K6174" i="1"/>
  <c r="L6174" i="1"/>
  <c r="K6175" i="1"/>
  <c r="L6175" i="1"/>
  <c r="K6176" i="1"/>
  <c r="L6176" i="1"/>
  <c r="K6177" i="1"/>
  <c r="L6177" i="1"/>
  <c r="K6178" i="1"/>
  <c r="L6178" i="1"/>
  <c r="K6179" i="1"/>
  <c r="L6179" i="1"/>
  <c r="K6180" i="1"/>
  <c r="L6180" i="1"/>
  <c r="K6181" i="1"/>
  <c r="L6181" i="1"/>
  <c r="K6182" i="1"/>
  <c r="L6182" i="1"/>
  <c r="K6183" i="1"/>
  <c r="L6183" i="1"/>
  <c r="K6184" i="1"/>
  <c r="L6184" i="1"/>
  <c r="K6185" i="1"/>
  <c r="L6185" i="1"/>
  <c r="K6186" i="1"/>
  <c r="L6186" i="1"/>
  <c r="K6187" i="1"/>
  <c r="L6187" i="1"/>
  <c r="K6188" i="1"/>
  <c r="L6188" i="1"/>
  <c r="K6189" i="1"/>
  <c r="L6189" i="1"/>
  <c r="K6190" i="1"/>
  <c r="L6190" i="1"/>
  <c r="K6191" i="1"/>
  <c r="L6191" i="1"/>
  <c r="K6192" i="1"/>
  <c r="L6192" i="1"/>
  <c r="K6193" i="1"/>
  <c r="L6193" i="1"/>
  <c r="K6194" i="1"/>
  <c r="L6194" i="1"/>
  <c r="K6195" i="1"/>
  <c r="L6195" i="1"/>
  <c r="K6196" i="1"/>
  <c r="L6196" i="1"/>
  <c r="K6197" i="1"/>
  <c r="L6197" i="1"/>
  <c r="K6198" i="1"/>
  <c r="L6198" i="1"/>
  <c r="K6199" i="1"/>
  <c r="L6199" i="1"/>
  <c r="K6200" i="1"/>
  <c r="L6200" i="1"/>
  <c r="K6201" i="1"/>
  <c r="L6201" i="1"/>
  <c r="K6202" i="1"/>
  <c r="L6202" i="1"/>
  <c r="K6203" i="1"/>
  <c r="L6203" i="1"/>
  <c r="K6204" i="1"/>
  <c r="L6204" i="1"/>
  <c r="K6205" i="1"/>
  <c r="L6205" i="1"/>
  <c r="K6206" i="1"/>
  <c r="L6206" i="1"/>
  <c r="K6207" i="1"/>
  <c r="L6207" i="1"/>
  <c r="K6208" i="1"/>
  <c r="L6208" i="1"/>
  <c r="K6209" i="1"/>
  <c r="L6209" i="1"/>
  <c r="K6210" i="1"/>
  <c r="L6210" i="1"/>
  <c r="K6211" i="1"/>
  <c r="L6211" i="1"/>
  <c r="K6212" i="1"/>
  <c r="L6212" i="1"/>
  <c r="K6213" i="1"/>
  <c r="L6213" i="1"/>
  <c r="K6214" i="1"/>
  <c r="L6214" i="1"/>
  <c r="K6215" i="1"/>
  <c r="L6215" i="1"/>
  <c r="K6216" i="1"/>
  <c r="L6216" i="1"/>
  <c r="K6217" i="1"/>
  <c r="L6217" i="1"/>
  <c r="K6218" i="1"/>
  <c r="L6218" i="1"/>
  <c r="K6219" i="1"/>
  <c r="L6219" i="1"/>
  <c r="K6220" i="1"/>
  <c r="L6220" i="1"/>
  <c r="K6221" i="1"/>
  <c r="L6221" i="1"/>
  <c r="K6222" i="1"/>
  <c r="L6222" i="1"/>
  <c r="K6223" i="1"/>
  <c r="L6223" i="1"/>
  <c r="K6224" i="1"/>
  <c r="L6224" i="1"/>
  <c r="K6225" i="1"/>
  <c r="L6225" i="1"/>
  <c r="K6226" i="1"/>
  <c r="L6226" i="1"/>
  <c r="K6227" i="1"/>
  <c r="L6227" i="1"/>
  <c r="K6228" i="1"/>
  <c r="L6228" i="1"/>
  <c r="K6229" i="1"/>
  <c r="L6229" i="1"/>
  <c r="K6230" i="1"/>
  <c r="L6230" i="1"/>
  <c r="K6231" i="1"/>
  <c r="L6231" i="1"/>
  <c r="K6232" i="1"/>
  <c r="L6232" i="1"/>
  <c r="K6233" i="1"/>
  <c r="L6233" i="1"/>
  <c r="K6234" i="1"/>
  <c r="L6234" i="1"/>
  <c r="K6235" i="1"/>
  <c r="L6235" i="1"/>
  <c r="K6236" i="1"/>
  <c r="L6236" i="1"/>
  <c r="K6237" i="1"/>
  <c r="L6237" i="1"/>
  <c r="K6238" i="1"/>
  <c r="L6238" i="1"/>
  <c r="K6239" i="1"/>
  <c r="L6239" i="1"/>
  <c r="K6240" i="1"/>
  <c r="L6240" i="1"/>
  <c r="K6241" i="1"/>
  <c r="L6241" i="1"/>
  <c r="K6242" i="1"/>
  <c r="L6242" i="1"/>
  <c r="K6243" i="1"/>
  <c r="L6243" i="1"/>
  <c r="K6244" i="1"/>
  <c r="L6244" i="1"/>
  <c r="K6245" i="1"/>
  <c r="L6245" i="1"/>
  <c r="K6246" i="1"/>
  <c r="L6246" i="1"/>
  <c r="K6247" i="1"/>
  <c r="L6247" i="1"/>
  <c r="K6248" i="1"/>
  <c r="L6248" i="1"/>
  <c r="K6249" i="1"/>
  <c r="L6249" i="1"/>
  <c r="K6250" i="1"/>
  <c r="L6250" i="1"/>
  <c r="K6251" i="1"/>
  <c r="L6251" i="1"/>
  <c r="K6252" i="1"/>
  <c r="L6252" i="1"/>
  <c r="K6253" i="1"/>
  <c r="L6253" i="1"/>
  <c r="K6254" i="1"/>
  <c r="L6254" i="1"/>
  <c r="K6255" i="1"/>
  <c r="L6255" i="1"/>
  <c r="K6256" i="1"/>
  <c r="L6256" i="1"/>
  <c r="K6257" i="1"/>
  <c r="L6257" i="1"/>
  <c r="K6258" i="1"/>
  <c r="L6258" i="1"/>
  <c r="K6259" i="1"/>
  <c r="L6259" i="1"/>
  <c r="K6260" i="1"/>
  <c r="L6260" i="1"/>
  <c r="K6261" i="1"/>
  <c r="L6261" i="1"/>
  <c r="K6262" i="1"/>
  <c r="L6262" i="1"/>
  <c r="K6263" i="1"/>
  <c r="L6263" i="1"/>
  <c r="K6264" i="1"/>
  <c r="L6264" i="1"/>
  <c r="K6265" i="1"/>
  <c r="L6265" i="1"/>
  <c r="K6266" i="1"/>
  <c r="L6266" i="1"/>
  <c r="K6267" i="1"/>
  <c r="L6267" i="1"/>
  <c r="K6268" i="1"/>
  <c r="L6268" i="1"/>
  <c r="K6269" i="1"/>
  <c r="L6269" i="1"/>
  <c r="K6270" i="1"/>
  <c r="L6270" i="1"/>
  <c r="K6271" i="1"/>
  <c r="L6271" i="1"/>
  <c r="K6272" i="1"/>
  <c r="L6272" i="1"/>
  <c r="K6273" i="1"/>
  <c r="L6273" i="1"/>
  <c r="K6274" i="1"/>
  <c r="L6274" i="1"/>
  <c r="K6275" i="1"/>
  <c r="L6275" i="1"/>
  <c r="K6276" i="1"/>
  <c r="L6276" i="1"/>
  <c r="K6277" i="1"/>
  <c r="L6277" i="1"/>
  <c r="K6278" i="1"/>
  <c r="L6278" i="1"/>
  <c r="K6279" i="1"/>
  <c r="L6279" i="1"/>
  <c r="K6280" i="1"/>
  <c r="L6280" i="1"/>
  <c r="K6281" i="1"/>
  <c r="L6281" i="1"/>
  <c r="K6282" i="1"/>
  <c r="L6282" i="1"/>
  <c r="K6283" i="1"/>
  <c r="L6283" i="1"/>
  <c r="K6284" i="1"/>
  <c r="L6284" i="1"/>
  <c r="K6285" i="1"/>
  <c r="L6285" i="1"/>
  <c r="K6286" i="1"/>
  <c r="L6286" i="1"/>
  <c r="K6287" i="1"/>
  <c r="L6287" i="1"/>
  <c r="K6288" i="1"/>
  <c r="L6288" i="1"/>
  <c r="K6289" i="1"/>
  <c r="L6289" i="1"/>
  <c r="K6290" i="1"/>
  <c r="L6290" i="1"/>
  <c r="K6291" i="1"/>
  <c r="L6291" i="1"/>
  <c r="K6292" i="1"/>
  <c r="L6292" i="1"/>
  <c r="K6293" i="1"/>
  <c r="L6293" i="1"/>
  <c r="K6294" i="1"/>
  <c r="L6294" i="1"/>
  <c r="K6295" i="1"/>
  <c r="L6295" i="1"/>
  <c r="K6296" i="1"/>
  <c r="L6296" i="1"/>
  <c r="K6297" i="1"/>
  <c r="L6297" i="1"/>
  <c r="K6298" i="1"/>
  <c r="L6298" i="1"/>
  <c r="K6299" i="1"/>
  <c r="L6299" i="1"/>
  <c r="K6300" i="1"/>
  <c r="L6300" i="1"/>
  <c r="K6301" i="1"/>
  <c r="L6301" i="1"/>
  <c r="K6302" i="1"/>
  <c r="L6302" i="1"/>
  <c r="K6303" i="1"/>
  <c r="L6303" i="1"/>
  <c r="K6304" i="1"/>
  <c r="L6304" i="1"/>
  <c r="K6305" i="1"/>
  <c r="L6305" i="1"/>
  <c r="K6306" i="1"/>
  <c r="L6306" i="1"/>
  <c r="K6307" i="1"/>
  <c r="L6307" i="1"/>
  <c r="K6308" i="1"/>
  <c r="L6308" i="1"/>
  <c r="K6309" i="1"/>
  <c r="L6309" i="1"/>
  <c r="K6310" i="1"/>
  <c r="L6310" i="1"/>
  <c r="K6311" i="1"/>
  <c r="L6311" i="1"/>
  <c r="K6312" i="1"/>
  <c r="L6312" i="1"/>
  <c r="K6313" i="1"/>
  <c r="L6313" i="1"/>
  <c r="K6314" i="1"/>
  <c r="L6314" i="1"/>
  <c r="K6315" i="1"/>
  <c r="L6315" i="1"/>
  <c r="K6316" i="1"/>
  <c r="L6316" i="1"/>
  <c r="K6317" i="1"/>
  <c r="L6317" i="1"/>
  <c r="K6318" i="1"/>
  <c r="L6318" i="1"/>
  <c r="K6319" i="1"/>
  <c r="L6319" i="1"/>
  <c r="K6320" i="1"/>
  <c r="L6320" i="1"/>
  <c r="K6321" i="1"/>
  <c r="L6321" i="1"/>
  <c r="K6322" i="1"/>
  <c r="L6322" i="1"/>
  <c r="K6323" i="1"/>
  <c r="L6323" i="1"/>
  <c r="K6324" i="1"/>
  <c r="L6324" i="1"/>
  <c r="K6325" i="1"/>
  <c r="L6325" i="1"/>
  <c r="K6326" i="1"/>
  <c r="L6326" i="1"/>
  <c r="K6327" i="1"/>
  <c r="L6327" i="1"/>
  <c r="K6328" i="1"/>
  <c r="L6328" i="1"/>
  <c r="K6329" i="1"/>
  <c r="L6329" i="1"/>
  <c r="K6330" i="1"/>
  <c r="L6330" i="1"/>
  <c r="K6331" i="1"/>
  <c r="L6331" i="1"/>
  <c r="K6332" i="1"/>
  <c r="L6332" i="1"/>
  <c r="K6333" i="1"/>
  <c r="L6333" i="1"/>
  <c r="K6334" i="1"/>
  <c r="L6334" i="1"/>
  <c r="K6335" i="1"/>
  <c r="L6335" i="1"/>
  <c r="K6336" i="1"/>
  <c r="L6336" i="1"/>
  <c r="K6337" i="1"/>
  <c r="L6337" i="1"/>
  <c r="K6338" i="1"/>
  <c r="L6338" i="1"/>
  <c r="K6339" i="1"/>
  <c r="L6339" i="1"/>
  <c r="K6340" i="1"/>
  <c r="L6340" i="1"/>
  <c r="K6341" i="1"/>
  <c r="L6341" i="1"/>
  <c r="K6342" i="1"/>
  <c r="L6342" i="1"/>
  <c r="K6343" i="1"/>
  <c r="L6343" i="1"/>
  <c r="K6344" i="1"/>
  <c r="L6344" i="1"/>
  <c r="K6345" i="1"/>
  <c r="L6345" i="1"/>
  <c r="K6346" i="1"/>
  <c r="L6346" i="1"/>
  <c r="K6347" i="1"/>
  <c r="L6347" i="1"/>
  <c r="K6348" i="1"/>
  <c r="L6348" i="1"/>
  <c r="K6349" i="1"/>
  <c r="L6349" i="1"/>
  <c r="K6350" i="1"/>
  <c r="L6350" i="1"/>
  <c r="K6351" i="1"/>
  <c r="L6351" i="1"/>
  <c r="K6352" i="1"/>
  <c r="L6352" i="1"/>
  <c r="K6353" i="1"/>
  <c r="L6353" i="1"/>
  <c r="K6354" i="1"/>
  <c r="L6354" i="1"/>
  <c r="K6355" i="1"/>
  <c r="L6355" i="1"/>
  <c r="K6356" i="1"/>
  <c r="L6356" i="1"/>
  <c r="K6357" i="1"/>
  <c r="L6357" i="1"/>
  <c r="K6358" i="1"/>
  <c r="L6358" i="1"/>
  <c r="K6359" i="1"/>
  <c r="L6359" i="1"/>
  <c r="K6360" i="1"/>
  <c r="L6360" i="1"/>
  <c r="K6361" i="1"/>
  <c r="L6361" i="1"/>
  <c r="K6362" i="1"/>
  <c r="L6362" i="1"/>
  <c r="K6363" i="1"/>
  <c r="L6363" i="1"/>
  <c r="K6364" i="1"/>
  <c r="L6364" i="1"/>
  <c r="K6365" i="1"/>
  <c r="L6365" i="1"/>
  <c r="K6366" i="1"/>
  <c r="L6366" i="1"/>
  <c r="K6367" i="1"/>
  <c r="L6367" i="1"/>
  <c r="K6368" i="1"/>
  <c r="L6368" i="1"/>
  <c r="K6369" i="1"/>
  <c r="L6369" i="1"/>
  <c r="K6370" i="1"/>
  <c r="L6370" i="1"/>
  <c r="K6371" i="1"/>
  <c r="L6371" i="1"/>
  <c r="K6372" i="1"/>
  <c r="L6372" i="1"/>
  <c r="K6373" i="1"/>
  <c r="L6373" i="1"/>
  <c r="K6374" i="1"/>
  <c r="L6374" i="1"/>
  <c r="K6375" i="1"/>
  <c r="L6375" i="1"/>
  <c r="K6376" i="1"/>
  <c r="L6376" i="1"/>
  <c r="K6377" i="1"/>
  <c r="L6377" i="1"/>
  <c r="K6378" i="1"/>
  <c r="L6378" i="1"/>
  <c r="K6379" i="1"/>
  <c r="L6379" i="1"/>
  <c r="K6380" i="1"/>
  <c r="L6380" i="1"/>
  <c r="K6381" i="1"/>
  <c r="L6381" i="1"/>
  <c r="K6382" i="1"/>
  <c r="L6382" i="1"/>
  <c r="K6383" i="1"/>
  <c r="L6383" i="1"/>
  <c r="K6384" i="1"/>
  <c r="L6384" i="1"/>
  <c r="K6385" i="1"/>
  <c r="L6385" i="1"/>
  <c r="K6386" i="1"/>
  <c r="L6386" i="1"/>
  <c r="K6387" i="1"/>
  <c r="L6387" i="1"/>
  <c r="K6388" i="1"/>
  <c r="L6388" i="1"/>
  <c r="K6389" i="1"/>
  <c r="L6389" i="1"/>
  <c r="K6390" i="1"/>
  <c r="L6390" i="1"/>
  <c r="K6391" i="1"/>
  <c r="L6391" i="1"/>
  <c r="K6392" i="1"/>
  <c r="L6392" i="1"/>
  <c r="K6393" i="1"/>
  <c r="L6393" i="1"/>
  <c r="K6394" i="1"/>
  <c r="L6394" i="1"/>
  <c r="K6395" i="1"/>
  <c r="L6395" i="1"/>
  <c r="K6396" i="1"/>
  <c r="L6396" i="1"/>
  <c r="K6397" i="1"/>
  <c r="L6397" i="1"/>
  <c r="K6398" i="1"/>
  <c r="L6398" i="1"/>
  <c r="K6399" i="1"/>
  <c r="L6399" i="1"/>
  <c r="K6400" i="1"/>
  <c r="L6400" i="1"/>
  <c r="K6401" i="1"/>
  <c r="L6401" i="1"/>
  <c r="K6402" i="1"/>
  <c r="L6402" i="1"/>
  <c r="K6403" i="1"/>
  <c r="L6403" i="1"/>
  <c r="K6404" i="1"/>
  <c r="L6404" i="1"/>
  <c r="K6405" i="1"/>
  <c r="L6405" i="1"/>
  <c r="K6406" i="1"/>
  <c r="L6406" i="1"/>
  <c r="K6407" i="1"/>
  <c r="L6407" i="1"/>
  <c r="K6408" i="1"/>
  <c r="L6408" i="1"/>
  <c r="K6409" i="1"/>
  <c r="L6409" i="1"/>
  <c r="K6410" i="1"/>
  <c r="L6410" i="1"/>
  <c r="K6411" i="1"/>
  <c r="L6411" i="1"/>
  <c r="K6412" i="1"/>
  <c r="L6412" i="1"/>
  <c r="K6413" i="1"/>
  <c r="L6413" i="1"/>
  <c r="K6414" i="1"/>
  <c r="L6414" i="1"/>
  <c r="K6415" i="1"/>
  <c r="L6415" i="1"/>
  <c r="K6416" i="1"/>
  <c r="L6416" i="1"/>
  <c r="K6417" i="1"/>
  <c r="L6417" i="1"/>
  <c r="K6418" i="1"/>
  <c r="L6418" i="1"/>
  <c r="K6419" i="1"/>
  <c r="L6419" i="1"/>
  <c r="K6420" i="1"/>
  <c r="L6420" i="1"/>
  <c r="K6421" i="1"/>
  <c r="L6421" i="1"/>
  <c r="K6422" i="1"/>
  <c r="L6422" i="1"/>
  <c r="K6423" i="1"/>
  <c r="L6423" i="1"/>
  <c r="K6424" i="1"/>
  <c r="L6424" i="1"/>
  <c r="K6425" i="1"/>
  <c r="L6425" i="1"/>
  <c r="K6426" i="1"/>
  <c r="L6426" i="1"/>
  <c r="K6427" i="1"/>
  <c r="L6427" i="1"/>
  <c r="K6428" i="1"/>
  <c r="L6428" i="1"/>
  <c r="K6429" i="1"/>
  <c r="L6429" i="1"/>
  <c r="K6430" i="1"/>
  <c r="L6430" i="1"/>
  <c r="K6431" i="1"/>
  <c r="L6431" i="1"/>
  <c r="K6432" i="1"/>
  <c r="L6432" i="1"/>
  <c r="K6433" i="1"/>
  <c r="L6433" i="1"/>
  <c r="K6434" i="1"/>
  <c r="L6434" i="1"/>
  <c r="K6435" i="1"/>
  <c r="L6435" i="1"/>
  <c r="K6436" i="1"/>
  <c r="L6436" i="1"/>
  <c r="K6437" i="1"/>
  <c r="L6437" i="1"/>
  <c r="K6438" i="1"/>
  <c r="L6438" i="1"/>
  <c r="K6439" i="1"/>
  <c r="L6439" i="1"/>
  <c r="K6440" i="1"/>
  <c r="L6440" i="1"/>
  <c r="K6441" i="1"/>
  <c r="L6441" i="1"/>
  <c r="K6442" i="1"/>
  <c r="L6442" i="1"/>
  <c r="K6443" i="1"/>
  <c r="L6443" i="1"/>
  <c r="K6444" i="1"/>
  <c r="L6444" i="1"/>
  <c r="K6445" i="1"/>
  <c r="L6445" i="1"/>
  <c r="K6446" i="1"/>
  <c r="L6446" i="1"/>
  <c r="K6447" i="1"/>
  <c r="L6447" i="1"/>
  <c r="K6448" i="1"/>
  <c r="L6448" i="1"/>
  <c r="K6449" i="1"/>
  <c r="L6449" i="1"/>
  <c r="K6450" i="1"/>
  <c r="L6450" i="1"/>
  <c r="K6451" i="1"/>
  <c r="L6451" i="1"/>
  <c r="K6452" i="1"/>
  <c r="L6452" i="1"/>
  <c r="K6453" i="1"/>
  <c r="L6453" i="1"/>
  <c r="K6454" i="1"/>
  <c r="L6454" i="1"/>
  <c r="K6455" i="1"/>
  <c r="L6455" i="1"/>
  <c r="K6456" i="1"/>
  <c r="L6456" i="1"/>
  <c r="K6457" i="1"/>
  <c r="L6457" i="1"/>
  <c r="K6458" i="1"/>
  <c r="L6458" i="1"/>
  <c r="K6459" i="1"/>
  <c r="L6459" i="1"/>
  <c r="K6460" i="1"/>
  <c r="L6460" i="1"/>
  <c r="K6461" i="1"/>
  <c r="L6461" i="1"/>
  <c r="K6462" i="1"/>
  <c r="L6462" i="1"/>
  <c r="K6463" i="1"/>
  <c r="L6463" i="1"/>
  <c r="K6464" i="1"/>
  <c r="L6464" i="1"/>
  <c r="K6465" i="1"/>
  <c r="L6465" i="1"/>
  <c r="K6466" i="1"/>
  <c r="L6466" i="1"/>
  <c r="K6467" i="1"/>
  <c r="L6467" i="1"/>
  <c r="K6468" i="1"/>
  <c r="L6468" i="1"/>
  <c r="K6469" i="1"/>
  <c r="L6469" i="1"/>
  <c r="K6470" i="1"/>
  <c r="L6470" i="1"/>
  <c r="K6471" i="1"/>
  <c r="L6471" i="1"/>
  <c r="K6472" i="1"/>
  <c r="L6472" i="1"/>
  <c r="K6473" i="1"/>
  <c r="L6473" i="1"/>
  <c r="K6474" i="1"/>
  <c r="L6474" i="1"/>
  <c r="K6475" i="1"/>
  <c r="L6475" i="1"/>
  <c r="K6476" i="1"/>
  <c r="L6476" i="1"/>
  <c r="K6477" i="1"/>
  <c r="L6477" i="1"/>
  <c r="K6478" i="1"/>
  <c r="L6478" i="1"/>
  <c r="K6479" i="1"/>
  <c r="L6479" i="1"/>
  <c r="K6480" i="1"/>
  <c r="L6480" i="1"/>
  <c r="K6481" i="1"/>
  <c r="L6481" i="1"/>
  <c r="K6482" i="1"/>
  <c r="L6482" i="1"/>
  <c r="K6483" i="1"/>
  <c r="L6483" i="1"/>
  <c r="K6484" i="1"/>
  <c r="L6484" i="1"/>
  <c r="K6485" i="1"/>
  <c r="L6485" i="1"/>
  <c r="K6486" i="1"/>
  <c r="L6486" i="1"/>
  <c r="K6487" i="1"/>
  <c r="L6487" i="1"/>
  <c r="K6488" i="1"/>
  <c r="L6488" i="1"/>
  <c r="K6489" i="1"/>
  <c r="L6489" i="1"/>
  <c r="K6490" i="1"/>
  <c r="L6490" i="1"/>
  <c r="K6491" i="1"/>
  <c r="L6491" i="1"/>
  <c r="K6492" i="1"/>
  <c r="L6492" i="1"/>
  <c r="K6493" i="1"/>
  <c r="L6493" i="1"/>
  <c r="K6494" i="1"/>
  <c r="L6494" i="1"/>
  <c r="K6495" i="1"/>
  <c r="L6495" i="1"/>
  <c r="K6496" i="1"/>
  <c r="L6496" i="1"/>
  <c r="K6497" i="1"/>
  <c r="L6497" i="1"/>
  <c r="K6498" i="1"/>
  <c r="L6498" i="1"/>
  <c r="K6499" i="1"/>
  <c r="L6499" i="1"/>
  <c r="K6500" i="1"/>
  <c r="L6500" i="1"/>
  <c r="K6501" i="1"/>
  <c r="L6501" i="1"/>
  <c r="K6502" i="1"/>
  <c r="L6502" i="1"/>
  <c r="K6503" i="1"/>
  <c r="L6503" i="1"/>
  <c r="K6504" i="1"/>
  <c r="L6504" i="1"/>
  <c r="K6505" i="1"/>
  <c r="L6505" i="1"/>
  <c r="K6506" i="1"/>
  <c r="L6506" i="1"/>
  <c r="K6507" i="1"/>
  <c r="L6507" i="1"/>
  <c r="K6508" i="1"/>
  <c r="L6508" i="1"/>
  <c r="K6509" i="1"/>
  <c r="L6509" i="1"/>
  <c r="K6510" i="1"/>
  <c r="L6510" i="1"/>
  <c r="K6511" i="1"/>
  <c r="L6511" i="1"/>
  <c r="K6512" i="1"/>
  <c r="L6512" i="1"/>
  <c r="K6513" i="1"/>
  <c r="L6513" i="1"/>
  <c r="K6514" i="1"/>
  <c r="L6514" i="1"/>
  <c r="K6515" i="1"/>
  <c r="L6515" i="1"/>
  <c r="K6516" i="1"/>
  <c r="L6516" i="1"/>
  <c r="K6517" i="1"/>
  <c r="L6517" i="1"/>
  <c r="K6518" i="1"/>
  <c r="L6518" i="1"/>
  <c r="K6519" i="1"/>
  <c r="L6519" i="1"/>
  <c r="K6520" i="1"/>
  <c r="L6520" i="1"/>
  <c r="K6521" i="1"/>
  <c r="L6521" i="1"/>
  <c r="K6522" i="1"/>
  <c r="L6522" i="1"/>
  <c r="K6523" i="1"/>
  <c r="L6523" i="1"/>
  <c r="K6524" i="1"/>
  <c r="L6524" i="1"/>
  <c r="K6525" i="1"/>
  <c r="L6525" i="1"/>
  <c r="K6526" i="1"/>
  <c r="L6526" i="1"/>
  <c r="K6527" i="1"/>
  <c r="L6527" i="1"/>
  <c r="K6528" i="1"/>
  <c r="L6528" i="1"/>
  <c r="K6529" i="1"/>
  <c r="L6529" i="1"/>
  <c r="K6530" i="1"/>
  <c r="L6530" i="1"/>
  <c r="K6531" i="1"/>
  <c r="L6531" i="1"/>
  <c r="K6532" i="1"/>
  <c r="L6532" i="1"/>
  <c r="K6533" i="1"/>
  <c r="L6533" i="1"/>
  <c r="K6534" i="1"/>
  <c r="L6534" i="1"/>
  <c r="K6535" i="1"/>
  <c r="L6535" i="1"/>
  <c r="K6536" i="1"/>
  <c r="L6536" i="1"/>
  <c r="K6537" i="1"/>
  <c r="L6537" i="1"/>
  <c r="K6538" i="1"/>
  <c r="L6538" i="1"/>
  <c r="K6539" i="1"/>
  <c r="L6539" i="1"/>
  <c r="K6540" i="1"/>
  <c r="L6540" i="1"/>
  <c r="K6541" i="1"/>
  <c r="L6541" i="1"/>
  <c r="K6542" i="1"/>
  <c r="L6542" i="1"/>
  <c r="K6543" i="1"/>
  <c r="L6543" i="1"/>
  <c r="K6544" i="1"/>
  <c r="L6544" i="1"/>
  <c r="K6545" i="1"/>
  <c r="L6545" i="1"/>
  <c r="K6546" i="1"/>
  <c r="L6546" i="1"/>
  <c r="K6547" i="1"/>
  <c r="L6547" i="1"/>
  <c r="K6548" i="1"/>
  <c r="L6548" i="1"/>
  <c r="K6549" i="1"/>
  <c r="L6549" i="1"/>
  <c r="K6550" i="1"/>
  <c r="L6550" i="1"/>
  <c r="K6551" i="1"/>
  <c r="L6551" i="1"/>
  <c r="K6552" i="1"/>
  <c r="L6552" i="1"/>
  <c r="K6553" i="1"/>
  <c r="L6553" i="1"/>
  <c r="K6554" i="1"/>
  <c r="L6554" i="1"/>
  <c r="K6555" i="1"/>
  <c r="L6555" i="1"/>
  <c r="K6556" i="1"/>
  <c r="L6556" i="1"/>
  <c r="K6557" i="1"/>
  <c r="L6557" i="1"/>
  <c r="K6558" i="1"/>
  <c r="L6558" i="1"/>
  <c r="K6559" i="1"/>
  <c r="L6559" i="1"/>
  <c r="K6560" i="1"/>
  <c r="L6560" i="1"/>
  <c r="K6561" i="1"/>
  <c r="L6561" i="1"/>
  <c r="K6562" i="1"/>
  <c r="L6562" i="1"/>
  <c r="K6563" i="1"/>
  <c r="L6563" i="1"/>
  <c r="K6564" i="1"/>
  <c r="L6564" i="1"/>
  <c r="K6565" i="1"/>
  <c r="L6565" i="1"/>
  <c r="K6566" i="1"/>
  <c r="L6566" i="1"/>
  <c r="K6567" i="1"/>
  <c r="L6567" i="1"/>
  <c r="K6568" i="1"/>
  <c r="L6568" i="1"/>
  <c r="K6569" i="1"/>
  <c r="L6569" i="1"/>
  <c r="K6570" i="1"/>
  <c r="L6570" i="1"/>
  <c r="K6571" i="1"/>
  <c r="L6571" i="1"/>
  <c r="K6572" i="1"/>
  <c r="L6572" i="1"/>
  <c r="K6573" i="1"/>
  <c r="L6573" i="1"/>
  <c r="K6574" i="1"/>
  <c r="L6574" i="1"/>
  <c r="K6575" i="1"/>
  <c r="L6575" i="1"/>
  <c r="K6576" i="1"/>
  <c r="L6576" i="1"/>
  <c r="K6577" i="1"/>
  <c r="L6577" i="1"/>
  <c r="K6578" i="1"/>
  <c r="L6578" i="1"/>
  <c r="K6579" i="1"/>
  <c r="L6579" i="1"/>
  <c r="K6580" i="1"/>
  <c r="L6580" i="1"/>
  <c r="K6581" i="1"/>
  <c r="L6581" i="1"/>
  <c r="K6582" i="1"/>
  <c r="L6582" i="1"/>
  <c r="K6583" i="1"/>
  <c r="L6583" i="1"/>
  <c r="K6584" i="1"/>
  <c r="L6584" i="1"/>
  <c r="K6585" i="1"/>
  <c r="L6585" i="1"/>
  <c r="K6586" i="1"/>
  <c r="L6586" i="1"/>
  <c r="K6587" i="1"/>
  <c r="L6587" i="1"/>
  <c r="K6588" i="1"/>
  <c r="L6588" i="1"/>
  <c r="K6589" i="1"/>
  <c r="L6589" i="1"/>
  <c r="K6590" i="1"/>
  <c r="L6590" i="1"/>
  <c r="K6591" i="1"/>
  <c r="L6591" i="1"/>
  <c r="K6592" i="1"/>
  <c r="L6592" i="1"/>
  <c r="K6593" i="1"/>
  <c r="L6593" i="1"/>
  <c r="K6594" i="1"/>
  <c r="L6594" i="1"/>
  <c r="K6595" i="1"/>
  <c r="L6595" i="1"/>
  <c r="K6596" i="1"/>
  <c r="L6596" i="1"/>
  <c r="K6597" i="1"/>
  <c r="L6597" i="1"/>
  <c r="K6598" i="1"/>
  <c r="L6598" i="1"/>
  <c r="K6599" i="1"/>
  <c r="L6599" i="1"/>
  <c r="K6600" i="1"/>
  <c r="L6600" i="1"/>
  <c r="K6601" i="1"/>
  <c r="L6601" i="1"/>
  <c r="K6602" i="1"/>
  <c r="L6602" i="1"/>
  <c r="K6603" i="1"/>
  <c r="L6603" i="1"/>
  <c r="K6604" i="1"/>
  <c r="L6604" i="1"/>
  <c r="K6605" i="1"/>
  <c r="L6605" i="1"/>
  <c r="K6606" i="1"/>
  <c r="L6606" i="1"/>
  <c r="K6607" i="1"/>
  <c r="L6607" i="1"/>
  <c r="K6608" i="1"/>
  <c r="L6608" i="1"/>
  <c r="K6609" i="1"/>
  <c r="L6609" i="1"/>
  <c r="K6610" i="1"/>
  <c r="L6610" i="1"/>
  <c r="K6611" i="1"/>
  <c r="L6611" i="1"/>
  <c r="K6612" i="1"/>
  <c r="L6612" i="1"/>
  <c r="K6613" i="1"/>
  <c r="L6613" i="1"/>
  <c r="K6614" i="1"/>
  <c r="L6614" i="1"/>
  <c r="K6615" i="1"/>
  <c r="L6615" i="1"/>
  <c r="K6616" i="1"/>
  <c r="L6616" i="1"/>
  <c r="K6617" i="1"/>
  <c r="L6617" i="1"/>
  <c r="K6618" i="1"/>
  <c r="L6618" i="1"/>
  <c r="K6619" i="1"/>
  <c r="L6619" i="1"/>
  <c r="K6620" i="1"/>
  <c r="L6620" i="1"/>
  <c r="K6621" i="1"/>
  <c r="L6621" i="1"/>
  <c r="K6622" i="1"/>
  <c r="L6622" i="1"/>
  <c r="K6623" i="1"/>
  <c r="L6623" i="1"/>
  <c r="K6624" i="1"/>
  <c r="L6624" i="1"/>
  <c r="K6625" i="1"/>
  <c r="L6625" i="1"/>
  <c r="K6626" i="1"/>
  <c r="L6626" i="1"/>
  <c r="K6627" i="1"/>
  <c r="L6627" i="1"/>
  <c r="K6628" i="1"/>
  <c r="L6628" i="1"/>
  <c r="K6629" i="1"/>
  <c r="L6629" i="1"/>
  <c r="K6630" i="1"/>
  <c r="L6630" i="1"/>
  <c r="K6631" i="1"/>
  <c r="L6631" i="1"/>
  <c r="K6632" i="1"/>
  <c r="L6632" i="1"/>
  <c r="K6633" i="1"/>
  <c r="L6633" i="1"/>
  <c r="K6634" i="1"/>
  <c r="L6634" i="1"/>
  <c r="K6635" i="1"/>
  <c r="L6635" i="1"/>
  <c r="K6636" i="1"/>
  <c r="L6636" i="1"/>
  <c r="K6637" i="1"/>
  <c r="L6637" i="1"/>
  <c r="K6638" i="1"/>
  <c r="L6638" i="1"/>
  <c r="K6639" i="1"/>
  <c r="L6639" i="1"/>
  <c r="K6640" i="1"/>
  <c r="L6640" i="1"/>
  <c r="K6641" i="1"/>
  <c r="L6641" i="1"/>
  <c r="K6642" i="1"/>
  <c r="L6642" i="1"/>
  <c r="K6643" i="1"/>
  <c r="L6643" i="1"/>
  <c r="K6644" i="1"/>
  <c r="L6644" i="1"/>
  <c r="K6645" i="1"/>
  <c r="L6645" i="1"/>
  <c r="K6646" i="1"/>
  <c r="L6646" i="1"/>
  <c r="K6647" i="1"/>
  <c r="L6647" i="1"/>
  <c r="K6648" i="1"/>
  <c r="L6648" i="1"/>
  <c r="K6649" i="1"/>
  <c r="L6649" i="1"/>
  <c r="K6650" i="1"/>
  <c r="L6650" i="1"/>
  <c r="K6651" i="1"/>
  <c r="L6651" i="1"/>
  <c r="K6652" i="1"/>
  <c r="L6652" i="1"/>
  <c r="K6653" i="1"/>
  <c r="L6653" i="1"/>
  <c r="K6654" i="1"/>
  <c r="L6654" i="1"/>
  <c r="K6655" i="1"/>
  <c r="L6655" i="1"/>
  <c r="K6656" i="1"/>
  <c r="L6656" i="1"/>
  <c r="K6657" i="1"/>
  <c r="L6657" i="1"/>
  <c r="K6658" i="1"/>
  <c r="L6658" i="1"/>
  <c r="K6659" i="1"/>
  <c r="L6659" i="1"/>
  <c r="K6660" i="1"/>
  <c r="L6660" i="1"/>
  <c r="K6661" i="1"/>
  <c r="L6661" i="1"/>
  <c r="K6662" i="1"/>
  <c r="L6662" i="1"/>
  <c r="K6663" i="1"/>
  <c r="L6663" i="1"/>
  <c r="K6664" i="1"/>
  <c r="L6664" i="1"/>
  <c r="K6665" i="1"/>
  <c r="L6665" i="1"/>
  <c r="K6666" i="1"/>
  <c r="L6666" i="1"/>
  <c r="K6667" i="1"/>
  <c r="L6667" i="1"/>
  <c r="K6668" i="1"/>
  <c r="L6668" i="1"/>
  <c r="K6669" i="1"/>
  <c r="L6669" i="1"/>
  <c r="K6670" i="1"/>
  <c r="L6670" i="1"/>
  <c r="K6671" i="1"/>
  <c r="L6671" i="1"/>
  <c r="K6672" i="1"/>
  <c r="L6672" i="1"/>
  <c r="K6673" i="1"/>
  <c r="L6673" i="1"/>
  <c r="K6674" i="1"/>
  <c r="L6674" i="1"/>
  <c r="K6675" i="1"/>
  <c r="L6675" i="1"/>
  <c r="K6676" i="1"/>
  <c r="L6676" i="1"/>
  <c r="K6677" i="1"/>
  <c r="L6677" i="1"/>
  <c r="K6678" i="1"/>
  <c r="L6678" i="1"/>
  <c r="K6679" i="1"/>
  <c r="L6679" i="1"/>
  <c r="K6680" i="1"/>
  <c r="L6680" i="1"/>
  <c r="K6681" i="1"/>
  <c r="L6681" i="1"/>
  <c r="K6682" i="1"/>
  <c r="L6682" i="1"/>
  <c r="K6683" i="1"/>
  <c r="L6683" i="1"/>
  <c r="K6684" i="1"/>
  <c r="L6684" i="1"/>
  <c r="K6685" i="1"/>
  <c r="L6685" i="1"/>
  <c r="K6686" i="1"/>
  <c r="L6686" i="1"/>
  <c r="K6687" i="1"/>
  <c r="L6687" i="1"/>
  <c r="K6688" i="1"/>
  <c r="L6688" i="1"/>
  <c r="K6689" i="1"/>
  <c r="L6689" i="1"/>
  <c r="K6690" i="1"/>
  <c r="L6690" i="1"/>
  <c r="K6691" i="1"/>
  <c r="L6691" i="1"/>
  <c r="K6692" i="1"/>
  <c r="L6692" i="1"/>
  <c r="K6693" i="1"/>
  <c r="L6693" i="1"/>
  <c r="K6694" i="1"/>
  <c r="L6694" i="1"/>
  <c r="K6695" i="1"/>
  <c r="L6695" i="1"/>
  <c r="K6696" i="1"/>
  <c r="L6696" i="1"/>
  <c r="K6697" i="1"/>
  <c r="L6697" i="1"/>
  <c r="K6698" i="1"/>
  <c r="L6698" i="1"/>
  <c r="K6699" i="1"/>
  <c r="L6699" i="1"/>
  <c r="K6700" i="1"/>
  <c r="L6700" i="1"/>
  <c r="K6701" i="1"/>
  <c r="L6701" i="1"/>
  <c r="K6702" i="1"/>
  <c r="L6702" i="1"/>
  <c r="K6703" i="1"/>
  <c r="L6703" i="1"/>
  <c r="K6704" i="1"/>
  <c r="L6704" i="1"/>
  <c r="K6705" i="1"/>
  <c r="L6705" i="1"/>
  <c r="K6706" i="1"/>
  <c r="L6706" i="1"/>
  <c r="K6707" i="1"/>
  <c r="L6707" i="1"/>
  <c r="K6708" i="1"/>
  <c r="L6708" i="1"/>
  <c r="K6709" i="1"/>
  <c r="L6709" i="1"/>
  <c r="K6710" i="1"/>
  <c r="L6710" i="1"/>
  <c r="K6711" i="1"/>
  <c r="L6711" i="1"/>
  <c r="K6712" i="1"/>
  <c r="L6712" i="1"/>
  <c r="K6713" i="1"/>
  <c r="L6713" i="1"/>
  <c r="K6714" i="1"/>
  <c r="L6714" i="1"/>
  <c r="K6715" i="1"/>
  <c r="L6715" i="1"/>
  <c r="K6716" i="1"/>
  <c r="L6716" i="1"/>
  <c r="K6717" i="1"/>
  <c r="L6717" i="1"/>
  <c r="K6718" i="1"/>
  <c r="L6718" i="1"/>
  <c r="K6719" i="1"/>
  <c r="L6719" i="1"/>
  <c r="K6720" i="1"/>
  <c r="L6720" i="1"/>
  <c r="K6721" i="1"/>
  <c r="L6721" i="1"/>
  <c r="K6722" i="1"/>
  <c r="L6722" i="1"/>
  <c r="K6723" i="1"/>
  <c r="L6723" i="1"/>
  <c r="K6724" i="1"/>
  <c r="L6724" i="1"/>
  <c r="K6725" i="1"/>
  <c r="L6725" i="1"/>
  <c r="K6726" i="1"/>
  <c r="L6726" i="1"/>
  <c r="K6727" i="1"/>
  <c r="L6727" i="1"/>
  <c r="K6728" i="1"/>
  <c r="L6728" i="1"/>
  <c r="K6729" i="1"/>
  <c r="L6729" i="1"/>
  <c r="K6730" i="1"/>
  <c r="L6730" i="1"/>
  <c r="K6731" i="1"/>
  <c r="L6731" i="1"/>
  <c r="K6732" i="1"/>
  <c r="L6732" i="1"/>
  <c r="K6733" i="1"/>
  <c r="L6733" i="1"/>
  <c r="K6734" i="1"/>
  <c r="L6734" i="1"/>
  <c r="K6735" i="1"/>
  <c r="L6735" i="1"/>
  <c r="K6736" i="1"/>
  <c r="L6736" i="1"/>
  <c r="K6737" i="1"/>
  <c r="L6737" i="1"/>
  <c r="K6738" i="1"/>
  <c r="L6738" i="1"/>
  <c r="K6739" i="1"/>
  <c r="L6739" i="1"/>
  <c r="K6740" i="1"/>
  <c r="L6740" i="1"/>
  <c r="K6741" i="1"/>
  <c r="L6741" i="1"/>
  <c r="K6742" i="1"/>
  <c r="L6742" i="1"/>
  <c r="K6743" i="1"/>
  <c r="L6743" i="1"/>
  <c r="K6744" i="1"/>
  <c r="L6744" i="1"/>
  <c r="K6745" i="1"/>
  <c r="L6745" i="1"/>
  <c r="K6746" i="1"/>
  <c r="L6746" i="1"/>
  <c r="K6747" i="1"/>
  <c r="L6747" i="1"/>
  <c r="K6748" i="1"/>
  <c r="L6748" i="1"/>
  <c r="K6749" i="1"/>
  <c r="L6749" i="1"/>
  <c r="K6750" i="1"/>
  <c r="L6750" i="1"/>
  <c r="K6751" i="1"/>
  <c r="L6751" i="1"/>
  <c r="K6752" i="1"/>
  <c r="L6752" i="1"/>
  <c r="K6753" i="1"/>
  <c r="L6753" i="1"/>
  <c r="K6754" i="1"/>
  <c r="L6754" i="1"/>
  <c r="K6755" i="1"/>
  <c r="L6755" i="1"/>
  <c r="K6756" i="1"/>
  <c r="L6756" i="1"/>
  <c r="K6757" i="1"/>
  <c r="L6757" i="1"/>
  <c r="K6758" i="1"/>
  <c r="L6758" i="1"/>
  <c r="K6759" i="1"/>
  <c r="L6759" i="1"/>
  <c r="K6760" i="1"/>
  <c r="L6760" i="1"/>
  <c r="K6761" i="1"/>
  <c r="L6761" i="1"/>
  <c r="K6762" i="1"/>
  <c r="L6762" i="1"/>
  <c r="K6763" i="1"/>
  <c r="L6763" i="1"/>
  <c r="K6764" i="1"/>
  <c r="L6764" i="1"/>
  <c r="K6765" i="1"/>
  <c r="L6765" i="1"/>
  <c r="K6766" i="1"/>
  <c r="L6766" i="1"/>
  <c r="K6767" i="1"/>
  <c r="L6767" i="1"/>
  <c r="K6768" i="1"/>
  <c r="L6768" i="1"/>
  <c r="K6769" i="1"/>
  <c r="L6769" i="1"/>
  <c r="K6770" i="1"/>
  <c r="L6770" i="1"/>
  <c r="K6771" i="1"/>
  <c r="L6771" i="1"/>
  <c r="K6772" i="1"/>
  <c r="L6772" i="1"/>
  <c r="K6773" i="1"/>
  <c r="L6773" i="1"/>
  <c r="K6774" i="1"/>
  <c r="L6774" i="1"/>
  <c r="K6775" i="1"/>
  <c r="L6775" i="1"/>
  <c r="K6776" i="1"/>
  <c r="L6776" i="1"/>
  <c r="K6777" i="1"/>
  <c r="L6777" i="1"/>
  <c r="K6778" i="1"/>
  <c r="L6778" i="1"/>
  <c r="K6779" i="1"/>
  <c r="L6779" i="1"/>
  <c r="K6780" i="1"/>
  <c r="L6780" i="1"/>
  <c r="K6781" i="1"/>
  <c r="L6781" i="1"/>
  <c r="K6782" i="1"/>
  <c r="L6782" i="1"/>
  <c r="K6783" i="1"/>
  <c r="L6783" i="1"/>
  <c r="K6784" i="1"/>
  <c r="L6784" i="1"/>
  <c r="K6785" i="1"/>
  <c r="L6785" i="1"/>
  <c r="K6786" i="1"/>
  <c r="L6786" i="1"/>
  <c r="K6787" i="1"/>
  <c r="L6787" i="1"/>
  <c r="K6788" i="1"/>
  <c r="L6788" i="1"/>
  <c r="K6789" i="1"/>
  <c r="L6789" i="1"/>
  <c r="K6790" i="1"/>
  <c r="L6790" i="1"/>
  <c r="K6791" i="1"/>
  <c r="L6791" i="1"/>
  <c r="K6792" i="1"/>
  <c r="L6792" i="1"/>
  <c r="K6793" i="1"/>
  <c r="L6793" i="1"/>
  <c r="K6794" i="1"/>
  <c r="L6794" i="1"/>
  <c r="K6795" i="1"/>
  <c r="L6795" i="1"/>
  <c r="K6796" i="1"/>
  <c r="L6796" i="1"/>
  <c r="K6797" i="1"/>
  <c r="L6797" i="1"/>
  <c r="K6798" i="1"/>
  <c r="L6798" i="1"/>
  <c r="K6799" i="1"/>
  <c r="L6799" i="1"/>
  <c r="K6800" i="1"/>
  <c r="L6800" i="1"/>
  <c r="K6801" i="1"/>
  <c r="L6801" i="1"/>
  <c r="K6802" i="1"/>
  <c r="L6802" i="1"/>
  <c r="K6803" i="1"/>
  <c r="L6803" i="1"/>
  <c r="K6804" i="1"/>
  <c r="L6804" i="1"/>
  <c r="K6805" i="1"/>
  <c r="L6805" i="1"/>
  <c r="K6806" i="1"/>
  <c r="L6806" i="1"/>
  <c r="K6807" i="1"/>
  <c r="L6807" i="1"/>
  <c r="K6808" i="1"/>
  <c r="L6808" i="1"/>
  <c r="K6809" i="1"/>
  <c r="L6809" i="1"/>
  <c r="K6810" i="1"/>
  <c r="L6810" i="1"/>
  <c r="K6811" i="1"/>
  <c r="L6811" i="1"/>
  <c r="K6812" i="1"/>
  <c r="L6812" i="1"/>
  <c r="K6813" i="1"/>
  <c r="L6813" i="1"/>
  <c r="K6814" i="1"/>
  <c r="L6814" i="1"/>
  <c r="K6815" i="1"/>
  <c r="L6815" i="1"/>
  <c r="K6816" i="1"/>
  <c r="L6816" i="1"/>
  <c r="K6817" i="1"/>
  <c r="L6817" i="1"/>
  <c r="K6818" i="1"/>
  <c r="L6818" i="1"/>
  <c r="K6819" i="1"/>
  <c r="L6819" i="1"/>
  <c r="K6820" i="1"/>
  <c r="L6820" i="1"/>
  <c r="K6821" i="1"/>
  <c r="L6821" i="1"/>
  <c r="K6822" i="1"/>
  <c r="L6822" i="1"/>
  <c r="K6823" i="1"/>
  <c r="L6823" i="1"/>
  <c r="K6824" i="1"/>
  <c r="L6824" i="1"/>
  <c r="K6825" i="1"/>
  <c r="L6825" i="1"/>
  <c r="K6826" i="1"/>
  <c r="L6826" i="1"/>
  <c r="K6827" i="1"/>
  <c r="L6827" i="1"/>
  <c r="K6828" i="1"/>
  <c r="L6828" i="1"/>
  <c r="K6829" i="1"/>
  <c r="L6829" i="1"/>
  <c r="K6830" i="1"/>
  <c r="L6830" i="1"/>
  <c r="K6831" i="1"/>
  <c r="L6831" i="1"/>
  <c r="K6832" i="1"/>
  <c r="L6832" i="1"/>
  <c r="K6833" i="1"/>
  <c r="L6833" i="1"/>
  <c r="K6834" i="1"/>
  <c r="L6834" i="1"/>
  <c r="K6835" i="1"/>
  <c r="L6835" i="1"/>
  <c r="K6836" i="1"/>
  <c r="L6836" i="1"/>
  <c r="K6837" i="1"/>
  <c r="L6837" i="1"/>
  <c r="K6838" i="1"/>
  <c r="L6838" i="1"/>
  <c r="K6839" i="1"/>
  <c r="L6839" i="1"/>
  <c r="K6840" i="1"/>
  <c r="L6840" i="1"/>
  <c r="K6841" i="1"/>
  <c r="L6841" i="1"/>
  <c r="K6842" i="1"/>
  <c r="L6842" i="1"/>
  <c r="K6843" i="1"/>
  <c r="L6843" i="1"/>
  <c r="K6844" i="1"/>
  <c r="L6844" i="1"/>
  <c r="K6845" i="1"/>
  <c r="L6845" i="1"/>
  <c r="K6846" i="1"/>
  <c r="L6846" i="1"/>
  <c r="K6847" i="1"/>
  <c r="L6847" i="1"/>
  <c r="K6848" i="1"/>
  <c r="L6848" i="1"/>
  <c r="K6849" i="1"/>
  <c r="L6849" i="1"/>
  <c r="K6850" i="1"/>
  <c r="L6850" i="1"/>
  <c r="K6851" i="1"/>
  <c r="L6851" i="1"/>
  <c r="K6852" i="1"/>
  <c r="L6852" i="1"/>
  <c r="K6853" i="1"/>
  <c r="L6853" i="1"/>
  <c r="K6854" i="1"/>
  <c r="L6854" i="1"/>
  <c r="K6855" i="1"/>
  <c r="L6855" i="1"/>
  <c r="K6856" i="1"/>
  <c r="L6856" i="1"/>
  <c r="K6857" i="1"/>
  <c r="L6857" i="1"/>
  <c r="K6858" i="1"/>
  <c r="L6858" i="1"/>
  <c r="K6859" i="1"/>
  <c r="L6859" i="1"/>
  <c r="K6860" i="1"/>
  <c r="L6860" i="1"/>
  <c r="K6861" i="1"/>
  <c r="L6861" i="1"/>
  <c r="K6862" i="1"/>
  <c r="L6862" i="1"/>
  <c r="K6863" i="1"/>
  <c r="L6863" i="1"/>
  <c r="K6864" i="1"/>
  <c r="L6864" i="1"/>
  <c r="K6865" i="1"/>
  <c r="L6865" i="1"/>
  <c r="K6866" i="1"/>
  <c r="L6866" i="1"/>
  <c r="K6867" i="1"/>
  <c r="L6867" i="1"/>
  <c r="K6868" i="1"/>
  <c r="L6868" i="1"/>
  <c r="K6869" i="1"/>
  <c r="L6869" i="1"/>
  <c r="K6870" i="1"/>
  <c r="L6870" i="1"/>
  <c r="K6871" i="1"/>
  <c r="L6871" i="1"/>
  <c r="K6872" i="1"/>
  <c r="L6872" i="1"/>
  <c r="K6873" i="1"/>
  <c r="L6873" i="1"/>
  <c r="K6874" i="1"/>
  <c r="L6874" i="1"/>
  <c r="K6875" i="1"/>
  <c r="L6875" i="1"/>
  <c r="K6876" i="1"/>
  <c r="L6876" i="1"/>
  <c r="K6877" i="1"/>
  <c r="L6877" i="1"/>
  <c r="K6878" i="1"/>
  <c r="L6878" i="1"/>
  <c r="K6879" i="1"/>
  <c r="L6879" i="1"/>
  <c r="K6880" i="1"/>
  <c r="L6880" i="1"/>
  <c r="K6881" i="1"/>
  <c r="L6881" i="1"/>
  <c r="K6882" i="1"/>
  <c r="L6882" i="1"/>
  <c r="K6883" i="1"/>
  <c r="L6883" i="1"/>
  <c r="K6884" i="1"/>
  <c r="L6884" i="1"/>
  <c r="K6885" i="1"/>
  <c r="L6885" i="1"/>
  <c r="K6886" i="1"/>
  <c r="L6886" i="1"/>
  <c r="K6887" i="1"/>
  <c r="L6887" i="1"/>
  <c r="K6888" i="1"/>
  <c r="L6888" i="1"/>
  <c r="K6889" i="1"/>
  <c r="L6889" i="1"/>
  <c r="K6890" i="1"/>
  <c r="L6890" i="1"/>
  <c r="K6891" i="1"/>
  <c r="L6891" i="1"/>
  <c r="K6892" i="1"/>
  <c r="L6892" i="1"/>
  <c r="K6893" i="1"/>
  <c r="L6893" i="1"/>
  <c r="K6894" i="1"/>
  <c r="L6894" i="1"/>
  <c r="K6895" i="1"/>
  <c r="L6895" i="1"/>
  <c r="K6896" i="1"/>
  <c r="L6896" i="1"/>
  <c r="K6897" i="1"/>
  <c r="L6897" i="1"/>
  <c r="K6898" i="1"/>
  <c r="L6898" i="1"/>
  <c r="K6899" i="1"/>
  <c r="L6899" i="1"/>
  <c r="K6900" i="1"/>
  <c r="L6900" i="1"/>
  <c r="K6901" i="1"/>
  <c r="L6901" i="1"/>
  <c r="K6902" i="1"/>
  <c r="L6902" i="1"/>
  <c r="K6903" i="1"/>
  <c r="L6903" i="1"/>
  <c r="K6904" i="1"/>
  <c r="L6904" i="1"/>
  <c r="K6905" i="1"/>
  <c r="L6905" i="1"/>
  <c r="K6906" i="1"/>
  <c r="L6906" i="1"/>
  <c r="K6907" i="1"/>
  <c r="L6907" i="1"/>
  <c r="K6908" i="1"/>
  <c r="L6908" i="1"/>
  <c r="K6909" i="1"/>
  <c r="L6909" i="1"/>
  <c r="K6910" i="1"/>
  <c r="L6910" i="1"/>
  <c r="K6911" i="1"/>
  <c r="L6911" i="1"/>
  <c r="K6912" i="1"/>
  <c r="L6912" i="1"/>
  <c r="K6913" i="1"/>
  <c r="L6913" i="1"/>
  <c r="K6914" i="1"/>
  <c r="L6914" i="1"/>
  <c r="K6915" i="1"/>
  <c r="L6915" i="1"/>
  <c r="K6916" i="1"/>
  <c r="L6916" i="1"/>
  <c r="K6917" i="1"/>
  <c r="L6917" i="1"/>
  <c r="K6918" i="1"/>
  <c r="L6918" i="1"/>
  <c r="K6919" i="1"/>
  <c r="L6919" i="1"/>
  <c r="K6920" i="1"/>
  <c r="L6920" i="1"/>
  <c r="K6921" i="1"/>
  <c r="L6921" i="1"/>
  <c r="K6922" i="1"/>
  <c r="L6922" i="1"/>
  <c r="K6923" i="1"/>
  <c r="L6923" i="1"/>
  <c r="K6924" i="1"/>
  <c r="L6924" i="1"/>
  <c r="K6925" i="1"/>
  <c r="L6925" i="1"/>
  <c r="K6926" i="1"/>
  <c r="L6926" i="1"/>
  <c r="K6927" i="1"/>
  <c r="L6927" i="1"/>
  <c r="K6928" i="1"/>
  <c r="L6928" i="1"/>
  <c r="K6929" i="1"/>
  <c r="L6929" i="1"/>
  <c r="K6930" i="1"/>
  <c r="L6930" i="1"/>
  <c r="K6931" i="1"/>
  <c r="L6931" i="1"/>
  <c r="K6932" i="1"/>
  <c r="L6932" i="1"/>
  <c r="K6933" i="1"/>
  <c r="L6933" i="1"/>
  <c r="K6934" i="1"/>
  <c r="L6934" i="1"/>
  <c r="K6935" i="1"/>
  <c r="L6935" i="1"/>
  <c r="K6936" i="1"/>
  <c r="L6936" i="1"/>
  <c r="K6937" i="1"/>
  <c r="L6937" i="1"/>
  <c r="K6938" i="1"/>
  <c r="L6938" i="1"/>
  <c r="K6939" i="1"/>
  <c r="L6939" i="1"/>
  <c r="K6940" i="1"/>
  <c r="L6940" i="1"/>
  <c r="K6941" i="1"/>
  <c r="L6941" i="1"/>
  <c r="K6942" i="1"/>
  <c r="L6942" i="1"/>
  <c r="K6943" i="1"/>
  <c r="L6943" i="1"/>
  <c r="K6944" i="1"/>
  <c r="L6944" i="1"/>
  <c r="K6945" i="1"/>
  <c r="L6945" i="1"/>
  <c r="K6946" i="1"/>
  <c r="L6946" i="1"/>
  <c r="K6947" i="1"/>
  <c r="L6947" i="1"/>
  <c r="K6948" i="1"/>
  <c r="L6948" i="1"/>
  <c r="K6949" i="1"/>
  <c r="L6949" i="1"/>
  <c r="K6950" i="1"/>
  <c r="L6950" i="1"/>
  <c r="K6951" i="1"/>
  <c r="L6951" i="1"/>
  <c r="K6952" i="1"/>
  <c r="L6952" i="1"/>
  <c r="K6953" i="1"/>
  <c r="L6953" i="1"/>
  <c r="K6954" i="1"/>
  <c r="L6954" i="1"/>
  <c r="K6955" i="1"/>
  <c r="L6955" i="1"/>
  <c r="K6956" i="1"/>
  <c r="L6956" i="1"/>
  <c r="K6957" i="1"/>
  <c r="L6957" i="1"/>
  <c r="K6958" i="1"/>
  <c r="L6958" i="1"/>
  <c r="K6959" i="1"/>
  <c r="L6959" i="1"/>
  <c r="K6960" i="1"/>
  <c r="L6960" i="1"/>
  <c r="K6961" i="1"/>
  <c r="L6961" i="1"/>
  <c r="K6962" i="1"/>
  <c r="L6962" i="1"/>
  <c r="K6963" i="1"/>
  <c r="L6963" i="1"/>
  <c r="K6964" i="1"/>
  <c r="L6964" i="1"/>
  <c r="K6965" i="1"/>
  <c r="L6965" i="1"/>
  <c r="K6966" i="1"/>
  <c r="L6966" i="1"/>
  <c r="K6967" i="1"/>
  <c r="L6967" i="1"/>
  <c r="K6968" i="1"/>
  <c r="L6968" i="1"/>
  <c r="K6969" i="1"/>
  <c r="L6969" i="1"/>
  <c r="K6970" i="1"/>
  <c r="L6970" i="1"/>
  <c r="K6971" i="1"/>
  <c r="L6971" i="1"/>
  <c r="K6972" i="1"/>
  <c r="L6972" i="1"/>
  <c r="K6973" i="1"/>
  <c r="L6973" i="1"/>
  <c r="K6974" i="1"/>
  <c r="L6974" i="1"/>
  <c r="K6975" i="1"/>
  <c r="L6975" i="1"/>
  <c r="K6976" i="1"/>
  <c r="L6976" i="1"/>
  <c r="K6977" i="1"/>
  <c r="L6977" i="1"/>
  <c r="K6978" i="1"/>
  <c r="L6978" i="1"/>
  <c r="K6979" i="1"/>
  <c r="L6979" i="1"/>
  <c r="K6980" i="1"/>
  <c r="L6980" i="1"/>
  <c r="K6981" i="1"/>
  <c r="L6981" i="1"/>
  <c r="K6982" i="1"/>
  <c r="L6982" i="1"/>
  <c r="K6983" i="1"/>
  <c r="L6983" i="1"/>
  <c r="K6984" i="1"/>
  <c r="L6984" i="1"/>
  <c r="K6985" i="1"/>
  <c r="L6985" i="1"/>
  <c r="K6986" i="1"/>
  <c r="L6986" i="1"/>
  <c r="K6987" i="1"/>
  <c r="L6987" i="1"/>
  <c r="K6988" i="1"/>
  <c r="L6988" i="1"/>
  <c r="K6989" i="1"/>
  <c r="L6989" i="1"/>
  <c r="K6990" i="1"/>
  <c r="L6990" i="1"/>
  <c r="K6991" i="1"/>
  <c r="L6991" i="1"/>
  <c r="K6992" i="1"/>
  <c r="L6992" i="1"/>
  <c r="K6993" i="1"/>
  <c r="L6993" i="1"/>
  <c r="K6994" i="1"/>
  <c r="L6994" i="1"/>
  <c r="K6995" i="1"/>
  <c r="L6995" i="1"/>
  <c r="K6996" i="1"/>
  <c r="L6996" i="1"/>
  <c r="K6997" i="1"/>
  <c r="L6997" i="1"/>
  <c r="K6998" i="1"/>
  <c r="L6998" i="1"/>
  <c r="K6999" i="1"/>
  <c r="L6999" i="1"/>
  <c r="K7000" i="1"/>
  <c r="L7000" i="1"/>
  <c r="K7001" i="1"/>
  <c r="L7001" i="1"/>
  <c r="K7002" i="1"/>
  <c r="L7002" i="1"/>
  <c r="K7003" i="1"/>
  <c r="L7003" i="1"/>
  <c r="K7004" i="1"/>
  <c r="L7004" i="1"/>
  <c r="K7005" i="1"/>
  <c r="L7005" i="1"/>
  <c r="K7006" i="1"/>
  <c r="L7006" i="1"/>
  <c r="K7007" i="1"/>
  <c r="L7007" i="1"/>
  <c r="K7008" i="1"/>
  <c r="L7008" i="1"/>
  <c r="K7009" i="1"/>
  <c r="L7009" i="1"/>
  <c r="K7010" i="1"/>
  <c r="L7010" i="1"/>
  <c r="K7011" i="1"/>
  <c r="L7011" i="1"/>
  <c r="K7012" i="1"/>
  <c r="L7012" i="1"/>
  <c r="K7013" i="1"/>
  <c r="L7013" i="1"/>
  <c r="K7014" i="1"/>
  <c r="L7014" i="1"/>
  <c r="K7015" i="1"/>
  <c r="L7015" i="1"/>
  <c r="K7016" i="1"/>
  <c r="L7016" i="1"/>
  <c r="K7017" i="1"/>
  <c r="L7017" i="1"/>
  <c r="K7018" i="1"/>
  <c r="L7018" i="1"/>
  <c r="K7019" i="1"/>
  <c r="L7019" i="1"/>
  <c r="K7020" i="1"/>
  <c r="L7020" i="1"/>
  <c r="K7021" i="1"/>
  <c r="L7021" i="1"/>
  <c r="K7022" i="1"/>
  <c r="L7022" i="1"/>
  <c r="K7023" i="1"/>
  <c r="L7023" i="1"/>
  <c r="K7024" i="1"/>
  <c r="L7024" i="1"/>
  <c r="K7025" i="1"/>
  <c r="L7025" i="1"/>
  <c r="K7026" i="1"/>
  <c r="L7026" i="1"/>
  <c r="K7027" i="1"/>
  <c r="L7027" i="1"/>
  <c r="K7028" i="1"/>
  <c r="L7028" i="1"/>
  <c r="K7029" i="1"/>
  <c r="L7029" i="1"/>
  <c r="K7030" i="1"/>
  <c r="L7030" i="1"/>
  <c r="K7031" i="1"/>
  <c r="L7031" i="1"/>
  <c r="K7032" i="1"/>
  <c r="L7032" i="1"/>
  <c r="K7033" i="1"/>
  <c r="L7033" i="1"/>
  <c r="K7034" i="1"/>
  <c r="L7034" i="1"/>
  <c r="K7035" i="1"/>
  <c r="L7035" i="1"/>
  <c r="K7036" i="1"/>
  <c r="L7036" i="1"/>
  <c r="K7037" i="1"/>
  <c r="L7037" i="1"/>
  <c r="K7038" i="1"/>
  <c r="L7038" i="1"/>
  <c r="K7039" i="1"/>
  <c r="L7039" i="1"/>
  <c r="K7040" i="1"/>
  <c r="L7040" i="1"/>
  <c r="K7041" i="1"/>
  <c r="L7041" i="1"/>
  <c r="K7042" i="1"/>
  <c r="L7042" i="1"/>
  <c r="K7043" i="1"/>
  <c r="L7043" i="1"/>
  <c r="K7044" i="1"/>
  <c r="L7044" i="1"/>
  <c r="K7045" i="1"/>
  <c r="L7045" i="1"/>
  <c r="K7046" i="1"/>
  <c r="L7046" i="1"/>
  <c r="K7047" i="1"/>
  <c r="L7047" i="1"/>
  <c r="K7048" i="1"/>
  <c r="L7048" i="1"/>
  <c r="K7049" i="1"/>
  <c r="L7049" i="1"/>
  <c r="K7050" i="1"/>
  <c r="L7050" i="1"/>
  <c r="K7051" i="1"/>
  <c r="L7051" i="1"/>
  <c r="K7052" i="1"/>
  <c r="L7052" i="1"/>
  <c r="K7053" i="1"/>
  <c r="L7053" i="1"/>
  <c r="K7054" i="1"/>
  <c r="L7054" i="1"/>
  <c r="K7055" i="1"/>
  <c r="L7055" i="1"/>
  <c r="K7056" i="1"/>
  <c r="L7056" i="1"/>
  <c r="K7057" i="1"/>
  <c r="L7057" i="1"/>
  <c r="K7058" i="1"/>
  <c r="L7058" i="1"/>
  <c r="K7059" i="1"/>
  <c r="L7059" i="1"/>
  <c r="K7060" i="1"/>
  <c r="L7060" i="1"/>
  <c r="K7061" i="1"/>
  <c r="L7061" i="1"/>
  <c r="K7062" i="1"/>
  <c r="L7062" i="1"/>
  <c r="K7063" i="1"/>
  <c r="L7063" i="1"/>
  <c r="K7064" i="1"/>
  <c r="L7064" i="1"/>
  <c r="K7065" i="1"/>
  <c r="L7065" i="1"/>
  <c r="K7066" i="1"/>
  <c r="L7066" i="1"/>
  <c r="K7067" i="1"/>
  <c r="L7067" i="1"/>
  <c r="K7068" i="1"/>
  <c r="L7068" i="1"/>
  <c r="K7069" i="1"/>
  <c r="L7069" i="1"/>
  <c r="K7070" i="1"/>
  <c r="L7070" i="1"/>
  <c r="K7071" i="1"/>
  <c r="L7071" i="1"/>
  <c r="K7072" i="1"/>
  <c r="L7072" i="1"/>
  <c r="K7073" i="1"/>
  <c r="L7073" i="1"/>
  <c r="K7074" i="1"/>
  <c r="L7074" i="1"/>
  <c r="K7075" i="1"/>
  <c r="L7075" i="1"/>
  <c r="K7076" i="1"/>
  <c r="L7076" i="1"/>
  <c r="K7077" i="1"/>
  <c r="L7077" i="1"/>
  <c r="K7078" i="1"/>
  <c r="L7078" i="1"/>
  <c r="K7079" i="1"/>
  <c r="L7079" i="1"/>
  <c r="K7080" i="1"/>
  <c r="L7080" i="1"/>
  <c r="K7081" i="1"/>
  <c r="L7081" i="1"/>
  <c r="K7082" i="1"/>
  <c r="L7082" i="1"/>
  <c r="K7083" i="1"/>
  <c r="L7083" i="1"/>
  <c r="K7084" i="1"/>
  <c r="L7084" i="1"/>
  <c r="K7085" i="1"/>
  <c r="L7085" i="1"/>
  <c r="K7086" i="1"/>
  <c r="L7086" i="1"/>
  <c r="K7087" i="1"/>
  <c r="L7087" i="1"/>
  <c r="K7088" i="1"/>
  <c r="L7088" i="1"/>
  <c r="K7089" i="1"/>
  <c r="L7089" i="1"/>
  <c r="K7090" i="1"/>
  <c r="L7090" i="1"/>
  <c r="K7091" i="1"/>
  <c r="L7091" i="1"/>
  <c r="K7092" i="1"/>
  <c r="L7092" i="1"/>
  <c r="K7093" i="1"/>
  <c r="L7093" i="1"/>
  <c r="K7094" i="1"/>
  <c r="L7094" i="1"/>
  <c r="K7095" i="1"/>
  <c r="L7095" i="1"/>
  <c r="K7096" i="1"/>
  <c r="L7096" i="1"/>
  <c r="K7097" i="1"/>
  <c r="L7097" i="1"/>
  <c r="K7098" i="1"/>
  <c r="L7098" i="1"/>
  <c r="K7099" i="1"/>
  <c r="L7099" i="1"/>
  <c r="K7100" i="1"/>
  <c r="L7100" i="1"/>
  <c r="K7101" i="1"/>
  <c r="L7101" i="1"/>
  <c r="K7102" i="1"/>
  <c r="L7102" i="1"/>
  <c r="K7103" i="1"/>
  <c r="L7103" i="1"/>
  <c r="K7104" i="1"/>
  <c r="L7104" i="1"/>
  <c r="K7105" i="1"/>
  <c r="L7105" i="1"/>
  <c r="K7106" i="1"/>
  <c r="L7106" i="1"/>
  <c r="K7107" i="1"/>
  <c r="L7107" i="1"/>
  <c r="K7108" i="1"/>
  <c r="L7108" i="1"/>
  <c r="K7109" i="1"/>
  <c r="L7109" i="1"/>
  <c r="K7110" i="1"/>
  <c r="L7110" i="1"/>
  <c r="K7111" i="1"/>
  <c r="L7111" i="1"/>
  <c r="K7112" i="1"/>
  <c r="L7112" i="1"/>
  <c r="K7113" i="1"/>
  <c r="L7113" i="1"/>
  <c r="K7114" i="1"/>
  <c r="L7114" i="1"/>
  <c r="K7115" i="1"/>
  <c r="L7115" i="1"/>
  <c r="K7116" i="1"/>
  <c r="L7116" i="1"/>
  <c r="K7117" i="1"/>
  <c r="L7117" i="1"/>
  <c r="K7118" i="1"/>
  <c r="L7118" i="1"/>
  <c r="K7119" i="1"/>
  <c r="L7119" i="1"/>
  <c r="K7120" i="1"/>
  <c r="L7120" i="1"/>
  <c r="K7121" i="1"/>
  <c r="L7121" i="1"/>
  <c r="K7122" i="1"/>
  <c r="L7122" i="1"/>
  <c r="K7123" i="1"/>
  <c r="L7123" i="1"/>
  <c r="K7124" i="1"/>
  <c r="L7124" i="1"/>
  <c r="K7125" i="1"/>
  <c r="L7125" i="1"/>
  <c r="K7126" i="1"/>
  <c r="L7126" i="1"/>
  <c r="K7127" i="1"/>
  <c r="L7127" i="1"/>
  <c r="K7128" i="1"/>
  <c r="L7128" i="1"/>
  <c r="K7129" i="1"/>
  <c r="L7129" i="1"/>
  <c r="K7130" i="1"/>
  <c r="L7130" i="1"/>
  <c r="K7131" i="1"/>
  <c r="L7131" i="1"/>
  <c r="K7132" i="1"/>
  <c r="L7132" i="1"/>
  <c r="K7133" i="1"/>
  <c r="L7133" i="1"/>
  <c r="K7134" i="1"/>
  <c r="L7134" i="1"/>
  <c r="K7135" i="1"/>
  <c r="L7135" i="1"/>
  <c r="K7136" i="1"/>
  <c r="L7136" i="1"/>
  <c r="K7137" i="1"/>
  <c r="L7137" i="1"/>
  <c r="K7138" i="1"/>
  <c r="L7138" i="1"/>
  <c r="K7139" i="1"/>
  <c r="L7139" i="1"/>
  <c r="K7140" i="1"/>
  <c r="L7140" i="1"/>
  <c r="K7141" i="1"/>
  <c r="L7141" i="1"/>
  <c r="K7142" i="1"/>
  <c r="L7142" i="1"/>
  <c r="K7143" i="1"/>
  <c r="L7143" i="1"/>
  <c r="K7144" i="1"/>
  <c r="L7144" i="1"/>
  <c r="K7145" i="1"/>
  <c r="L7145" i="1"/>
  <c r="K7146" i="1"/>
  <c r="L7146" i="1"/>
  <c r="K7147" i="1"/>
  <c r="L7147" i="1"/>
  <c r="K7148" i="1"/>
  <c r="L7148" i="1"/>
  <c r="K7149" i="1"/>
  <c r="L7149" i="1"/>
  <c r="K7150" i="1"/>
  <c r="L7150" i="1"/>
  <c r="K7151" i="1"/>
  <c r="L7151" i="1"/>
  <c r="K7152" i="1"/>
  <c r="L7152" i="1"/>
  <c r="K7153" i="1"/>
  <c r="L7153" i="1"/>
  <c r="K7154" i="1"/>
  <c r="L7154" i="1"/>
  <c r="K7155" i="1"/>
  <c r="L7155" i="1"/>
  <c r="K7156" i="1"/>
  <c r="L7156" i="1"/>
  <c r="K7157" i="1"/>
  <c r="L7157" i="1"/>
  <c r="K7158" i="1"/>
  <c r="L7158" i="1"/>
  <c r="K7159" i="1"/>
  <c r="L7159" i="1"/>
  <c r="K7160" i="1"/>
  <c r="L7160" i="1"/>
  <c r="K7161" i="1"/>
  <c r="L7161" i="1"/>
  <c r="K7162" i="1"/>
  <c r="L7162" i="1"/>
  <c r="K7163" i="1"/>
  <c r="L7163" i="1"/>
  <c r="K7164" i="1"/>
  <c r="L7164" i="1"/>
  <c r="K7165" i="1"/>
  <c r="L7165" i="1"/>
  <c r="K7166" i="1"/>
  <c r="L7166" i="1"/>
  <c r="K7167" i="1"/>
  <c r="L7167" i="1"/>
  <c r="K7168" i="1"/>
  <c r="L7168" i="1"/>
  <c r="K7169" i="1"/>
  <c r="L7169" i="1"/>
  <c r="K7170" i="1"/>
  <c r="L7170" i="1"/>
  <c r="K7171" i="1"/>
  <c r="L7171" i="1"/>
  <c r="K7172" i="1"/>
  <c r="L7172" i="1"/>
  <c r="K7173" i="1"/>
  <c r="L7173" i="1"/>
  <c r="K7174" i="1"/>
  <c r="L7174" i="1"/>
  <c r="K7175" i="1"/>
  <c r="L7175" i="1"/>
  <c r="K7176" i="1"/>
  <c r="L7176" i="1"/>
  <c r="K7177" i="1"/>
  <c r="L7177" i="1"/>
  <c r="K7178" i="1"/>
  <c r="L7178" i="1"/>
  <c r="K7179" i="1"/>
  <c r="L7179" i="1"/>
  <c r="K7180" i="1"/>
  <c r="L7180" i="1"/>
  <c r="K7181" i="1"/>
  <c r="L7181" i="1"/>
  <c r="K7182" i="1"/>
  <c r="L7182" i="1"/>
  <c r="K7183" i="1"/>
  <c r="L7183" i="1"/>
  <c r="K7184" i="1"/>
  <c r="L7184" i="1"/>
  <c r="K7185" i="1"/>
  <c r="L7185" i="1"/>
  <c r="K7186" i="1"/>
  <c r="L7186" i="1"/>
  <c r="K7187" i="1"/>
  <c r="L7187" i="1"/>
  <c r="K7188" i="1"/>
  <c r="L7188" i="1"/>
  <c r="K7189" i="1"/>
  <c r="L7189" i="1"/>
  <c r="K7190" i="1"/>
  <c r="L7190" i="1"/>
  <c r="K7191" i="1"/>
  <c r="L7191" i="1"/>
  <c r="K7192" i="1"/>
  <c r="L7192" i="1"/>
  <c r="K7193" i="1"/>
  <c r="L7193" i="1"/>
  <c r="K7194" i="1"/>
  <c r="L7194" i="1"/>
  <c r="K7195" i="1"/>
  <c r="L7195" i="1"/>
  <c r="K7196" i="1"/>
  <c r="L7196" i="1"/>
  <c r="K7197" i="1"/>
  <c r="L7197" i="1"/>
  <c r="K7198" i="1"/>
  <c r="L7198" i="1"/>
  <c r="K7199" i="1"/>
  <c r="L7199" i="1"/>
  <c r="K7200" i="1"/>
  <c r="L7200" i="1"/>
  <c r="K7201" i="1"/>
  <c r="L7201" i="1"/>
  <c r="K7202" i="1"/>
  <c r="L7202" i="1"/>
  <c r="K7203" i="1"/>
  <c r="L7203" i="1"/>
  <c r="K7204" i="1"/>
  <c r="L7204" i="1"/>
  <c r="K7205" i="1"/>
  <c r="L7205" i="1"/>
  <c r="K7206" i="1"/>
  <c r="L7206" i="1"/>
  <c r="K7207" i="1"/>
  <c r="L7207" i="1"/>
  <c r="K7208" i="1"/>
  <c r="L7208" i="1"/>
  <c r="K7209" i="1"/>
  <c r="L7209" i="1"/>
  <c r="K7210" i="1"/>
  <c r="L7210" i="1"/>
  <c r="K7211" i="1"/>
  <c r="L7211" i="1"/>
  <c r="K7212" i="1"/>
  <c r="L7212" i="1"/>
  <c r="K7213" i="1"/>
  <c r="L7213" i="1"/>
  <c r="K7214" i="1"/>
  <c r="L7214" i="1"/>
  <c r="K7215" i="1"/>
  <c r="L7215" i="1"/>
  <c r="K7216" i="1"/>
  <c r="L7216" i="1"/>
  <c r="K7217" i="1"/>
  <c r="L7217" i="1"/>
  <c r="K7218" i="1"/>
  <c r="L7218" i="1"/>
  <c r="K7219" i="1"/>
  <c r="L7219" i="1"/>
  <c r="K7220" i="1"/>
  <c r="L7220" i="1"/>
  <c r="K7221" i="1"/>
  <c r="L7221" i="1"/>
  <c r="K7222" i="1"/>
  <c r="L7222" i="1"/>
  <c r="K7223" i="1"/>
  <c r="L7223" i="1"/>
  <c r="K7224" i="1"/>
  <c r="L7224" i="1"/>
  <c r="K7225" i="1"/>
  <c r="L7225" i="1"/>
  <c r="K7226" i="1"/>
  <c r="L7226" i="1"/>
  <c r="K7227" i="1"/>
  <c r="L7227" i="1"/>
  <c r="K7228" i="1"/>
  <c r="L7228" i="1"/>
  <c r="K7229" i="1"/>
  <c r="L7229" i="1"/>
  <c r="K7230" i="1"/>
  <c r="L7230" i="1"/>
  <c r="K7231" i="1"/>
  <c r="L7231" i="1"/>
  <c r="K7232" i="1"/>
  <c r="L7232" i="1"/>
  <c r="K7233" i="1"/>
  <c r="L7233" i="1"/>
  <c r="K7234" i="1"/>
  <c r="L7234" i="1"/>
  <c r="K7235" i="1"/>
  <c r="L7235" i="1"/>
  <c r="K7236" i="1"/>
  <c r="L7236" i="1"/>
  <c r="K7237" i="1"/>
  <c r="L7237" i="1"/>
  <c r="K7238" i="1"/>
  <c r="L7238" i="1"/>
  <c r="K7239" i="1"/>
  <c r="L7239" i="1"/>
  <c r="K7240" i="1"/>
  <c r="L7240" i="1"/>
  <c r="K7241" i="1"/>
  <c r="L7241" i="1"/>
  <c r="K7242" i="1"/>
  <c r="L7242" i="1"/>
  <c r="K7243" i="1"/>
  <c r="L7243" i="1"/>
  <c r="K7244" i="1"/>
  <c r="L7244" i="1"/>
  <c r="K7245" i="1"/>
  <c r="L7245" i="1"/>
  <c r="K7246" i="1"/>
  <c r="L7246" i="1"/>
  <c r="K7247" i="1"/>
  <c r="L7247" i="1"/>
  <c r="K7248" i="1"/>
  <c r="L7248" i="1"/>
  <c r="K7249" i="1"/>
  <c r="L7249" i="1"/>
  <c r="K7250" i="1"/>
  <c r="L7250" i="1"/>
  <c r="K7251" i="1"/>
  <c r="L7251" i="1"/>
  <c r="K7252" i="1"/>
  <c r="L7252" i="1"/>
  <c r="K7253" i="1"/>
  <c r="L7253" i="1"/>
  <c r="K7254" i="1"/>
  <c r="L7254" i="1"/>
  <c r="K7255" i="1"/>
  <c r="L7255" i="1"/>
  <c r="K7256" i="1"/>
  <c r="L7256" i="1"/>
  <c r="K7257" i="1"/>
  <c r="L7257" i="1"/>
  <c r="K7258" i="1"/>
  <c r="L7258" i="1"/>
  <c r="K7259" i="1"/>
  <c r="L7259" i="1"/>
  <c r="K7260" i="1"/>
  <c r="L7260" i="1"/>
  <c r="K7261" i="1"/>
  <c r="L7261" i="1"/>
  <c r="K7262" i="1"/>
  <c r="L7262" i="1"/>
  <c r="K7263" i="1"/>
  <c r="L7263" i="1"/>
  <c r="K7264" i="1"/>
  <c r="L7264" i="1"/>
  <c r="K7265" i="1"/>
  <c r="L7265" i="1"/>
  <c r="K7266" i="1"/>
  <c r="L7266" i="1"/>
  <c r="K7267" i="1"/>
  <c r="L7267" i="1"/>
  <c r="K7268" i="1"/>
  <c r="L7268" i="1"/>
  <c r="K7269" i="1"/>
  <c r="L7269" i="1"/>
  <c r="K7270" i="1"/>
  <c r="L7270" i="1"/>
  <c r="K7271" i="1"/>
  <c r="L7271" i="1"/>
  <c r="K7272" i="1"/>
  <c r="L7272" i="1"/>
  <c r="K7273" i="1"/>
  <c r="L7273" i="1"/>
  <c r="K7274" i="1"/>
  <c r="L7274" i="1"/>
  <c r="K7275" i="1"/>
  <c r="L7275" i="1"/>
  <c r="K7276" i="1"/>
  <c r="L7276" i="1"/>
  <c r="K7277" i="1"/>
  <c r="L7277" i="1"/>
  <c r="K7278" i="1"/>
  <c r="L7278" i="1"/>
  <c r="K7279" i="1"/>
  <c r="L7279" i="1"/>
  <c r="K7280" i="1"/>
  <c r="L7280" i="1"/>
  <c r="K7281" i="1"/>
  <c r="L7281" i="1"/>
  <c r="K7282" i="1"/>
  <c r="L7282" i="1"/>
  <c r="K7283" i="1"/>
  <c r="L7283" i="1"/>
  <c r="K7284" i="1"/>
  <c r="L7284" i="1"/>
  <c r="K7285" i="1"/>
  <c r="L7285" i="1"/>
  <c r="K7286" i="1"/>
  <c r="L7286" i="1"/>
  <c r="K7287" i="1"/>
  <c r="L7287" i="1"/>
  <c r="K7288" i="1"/>
  <c r="L7288" i="1"/>
  <c r="K7289" i="1"/>
  <c r="L7289" i="1"/>
  <c r="K7290" i="1"/>
  <c r="L7290" i="1"/>
  <c r="K7291" i="1"/>
  <c r="L7291" i="1"/>
  <c r="K7292" i="1"/>
  <c r="L7292" i="1"/>
  <c r="K7293" i="1"/>
  <c r="L7293" i="1"/>
  <c r="K7294" i="1"/>
  <c r="L7294" i="1"/>
  <c r="K7295" i="1"/>
  <c r="L7295" i="1"/>
  <c r="K7296" i="1"/>
  <c r="L7296" i="1"/>
  <c r="K7297" i="1"/>
  <c r="L7297" i="1"/>
  <c r="K7298" i="1"/>
  <c r="L7298" i="1"/>
  <c r="K7299" i="1"/>
  <c r="L7299" i="1"/>
  <c r="K7300" i="1"/>
  <c r="L7300" i="1"/>
  <c r="K7301" i="1"/>
  <c r="L7301" i="1"/>
  <c r="K7302" i="1"/>
  <c r="L7302" i="1"/>
  <c r="K7303" i="1"/>
  <c r="L7303" i="1"/>
  <c r="K7304" i="1"/>
  <c r="L7304" i="1"/>
  <c r="K7305" i="1"/>
  <c r="L7305" i="1"/>
  <c r="K7306" i="1"/>
  <c r="L7306" i="1"/>
  <c r="K7307" i="1"/>
  <c r="L7307" i="1"/>
  <c r="K7308" i="1"/>
  <c r="L7308" i="1"/>
  <c r="K7309" i="1"/>
  <c r="L7309" i="1"/>
  <c r="K7310" i="1"/>
  <c r="L7310" i="1"/>
  <c r="K7311" i="1"/>
  <c r="L7311" i="1"/>
  <c r="K7312" i="1"/>
  <c r="L7312" i="1"/>
  <c r="K7313" i="1"/>
  <c r="L7313" i="1"/>
  <c r="K7314" i="1"/>
  <c r="L7314" i="1"/>
  <c r="K7315" i="1"/>
  <c r="L7315" i="1"/>
  <c r="K7316" i="1"/>
  <c r="L7316" i="1"/>
  <c r="K7317" i="1"/>
  <c r="L7317" i="1"/>
  <c r="K7318" i="1"/>
  <c r="L7318" i="1"/>
  <c r="K7319" i="1"/>
  <c r="L7319" i="1"/>
  <c r="K7320" i="1"/>
  <c r="L7320" i="1"/>
  <c r="K7321" i="1"/>
  <c r="L7321" i="1"/>
  <c r="K7322" i="1"/>
  <c r="L7322" i="1"/>
  <c r="K7323" i="1"/>
  <c r="L7323" i="1"/>
  <c r="K7324" i="1"/>
  <c r="L7324" i="1"/>
  <c r="K7325" i="1"/>
  <c r="L7325" i="1"/>
  <c r="K7326" i="1"/>
  <c r="L7326" i="1"/>
  <c r="K7327" i="1"/>
  <c r="L7327" i="1"/>
  <c r="K7328" i="1"/>
  <c r="L7328" i="1"/>
  <c r="K7329" i="1"/>
  <c r="L7329" i="1"/>
  <c r="K7330" i="1"/>
  <c r="L7330" i="1"/>
  <c r="K7331" i="1"/>
  <c r="L7331" i="1"/>
  <c r="K7332" i="1"/>
  <c r="L7332" i="1"/>
  <c r="K7333" i="1"/>
  <c r="L7333" i="1"/>
  <c r="K7334" i="1"/>
  <c r="L7334" i="1"/>
  <c r="K7335" i="1"/>
  <c r="L7335" i="1"/>
  <c r="K7336" i="1"/>
  <c r="L7336" i="1"/>
  <c r="K7337" i="1"/>
  <c r="L7337" i="1"/>
  <c r="K7338" i="1"/>
  <c r="L7338" i="1"/>
  <c r="K7339" i="1"/>
  <c r="L7339" i="1"/>
  <c r="K7340" i="1"/>
  <c r="L7340" i="1"/>
  <c r="K7341" i="1"/>
  <c r="L7341" i="1"/>
  <c r="K7342" i="1"/>
  <c r="L7342" i="1"/>
  <c r="K7343" i="1"/>
  <c r="L7343" i="1"/>
  <c r="K7344" i="1"/>
  <c r="L7344" i="1"/>
  <c r="K7345" i="1"/>
  <c r="L7345" i="1"/>
  <c r="K7346" i="1"/>
  <c r="L7346" i="1"/>
  <c r="K7347" i="1"/>
  <c r="L7347" i="1"/>
  <c r="K7348" i="1"/>
  <c r="L7348" i="1"/>
  <c r="K7349" i="1"/>
  <c r="L7349" i="1"/>
  <c r="K7350" i="1"/>
  <c r="L7350" i="1"/>
  <c r="K7351" i="1"/>
  <c r="L7351" i="1"/>
  <c r="K7352" i="1"/>
  <c r="L7352" i="1"/>
  <c r="K7353" i="1"/>
  <c r="L7353" i="1"/>
  <c r="K7354" i="1"/>
  <c r="L7354" i="1"/>
  <c r="K7355" i="1"/>
  <c r="L7355" i="1"/>
  <c r="K7356" i="1"/>
  <c r="L7356" i="1"/>
  <c r="K7357" i="1"/>
  <c r="L7357" i="1"/>
  <c r="K7358" i="1"/>
  <c r="L7358" i="1"/>
  <c r="K7359" i="1"/>
  <c r="L7359" i="1"/>
  <c r="K7360" i="1"/>
  <c r="L7360" i="1"/>
  <c r="K7361" i="1"/>
  <c r="L7361" i="1"/>
  <c r="K7362" i="1"/>
  <c r="L7362" i="1"/>
  <c r="K7363" i="1"/>
  <c r="L7363" i="1"/>
  <c r="K7364" i="1"/>
  <c r="L7364" i="1"/>
  <c r="K7365" i="1"/>
  <c r="L7365" i="1"/>
  <c r="K7366" i="1"/>
  <c r="L7366" i="1"/>
  <c r="K7367" i="1"/>
  <c r="L7367" i="1"/>
  <c r="K7368" i="1"/>
  <c r="L7368" i="1"/>
  <c r="K7369" i="1"/>
  <c r="L7369" i="1"/>
  <c r="K7370" i="1"/>
  <c r="L7370" i="1"/>
  <c r="K7371" i="1"/>
  <c r="L7371" i="1"/>
  <c r="K7372" i="1"/>
  <c r="L7372" i="1"/>
  <c r="K7373" i="1"/>
  <c r="L7373" i="1"/>
  <c r="K7374" i="1"/>
  <c r="L7374" i="1"/>
  <c r="K7375" i="1"/>
  <c r="L7375" i="1"/>
  <c r="K7376" i="1"/>
  <c r="L7376" i="1"/>
  <c r="K7377" i="1"/>
  <c r="L7377" i="1"/>
  <c r="K7378" i="1"/>
  <c r="L7378" i="1"/>
  <c r="K7379" i="1"/>
  <c r="L7379" i="1"/>
  <c r="K7380" i="1"/>
  <c r="L7380" i="1"/>
  <c r="K7381" i="1"/>
  <c r="L7381" i="1"/>
  <c r="K7382" i="1"/>
  <c r="L7382" i="1"/>
  <c r="K7383" i="1"/>
  <c r="L7383" i="1"/>
  <c r="K7384" i="1"/>
  <c r="L7384" i="1"/>
  <c r="K7385" i="1"/>
  <c r="L7385" i="1"/>
  <c r="K7386" i="1"/>
  <c r="L7386" i="1"/>
  <c r="K7387" i="1"/>
  <c r="L7387" i="1"/>
  <c r="K7388" i="1"/>
  <c r="L7388" i="1"/>
  <c r="K7389" i="1"/>
  <c r="L7389" i="1"/>
  <c r="K7390" i="1"/>
  <c r="L7390" i="1"/>
  <c r="K7391" i="1"/>
  <c r="L7391" i="1"/>
  <c r="K7392" i="1"/>
  <c r="L7392" i="1"/>
  <c r="K7393" i="1"/>
  <c r="L7393" i="1"/>
  <c r="K7394" i="1"/>
  <c r="L7394" i="1"/>
  <c r="K7395" i="1"/>
  <c r="L7395" i="1"/>
  <c r="K7396" i="1"/>
  <c r="L7396" i="1"/>
  <c r="K7397" i="1"/>
  <c r="L7397" i="1"/>
  <c r="K7398" i="1"/>
  <c r="L7398" i="1"/>
  <c r="K7399" i="1"/>
  <c r="L7399" i="1"/>
  <c r="K7400" i="1"/>
  <c r="L7400" i="1"/>
  <c r="K7401" i="1"/>
  <c r="L7401" i="1"/>
  <c r="K7402" i="1"/>
  <c r="L7402" i="1"/>
  <c r="K7403" i="1"/>
  <c r="L7403" i="1"/>
  <c r="K7404" i="1"/>
  <c r="L7404" i="1"/>
  <c r="K7405" i="1"/>
  <c r="L7405" i="1"/>
  <c r="K7406" i="1"/>
  <c r="L7406" i="1"/>
  <c r="K7407" i="1"/>
  <c r="L7407" i="1"/>
  <c r="K7408" i="1"/>
  <c r="L7408" i="1"/>
  <c r="K7409" i="1"/>
  <c r="L7409" i="1"/>
  <c r="K7410" i="1"/>
  <c r="L7410" i="1"/>
  <c r="K7411" i="1"/>
  <c r="L7411" i="1"/>
  <c r="K7412" i="1"/>
  <c r="L7412" i="1"/>
  <c r="K7413" i="1"/>
  <c r="L7413" i="1"/>
  <c r="K7414" i="1"/>
  <c r="L7414" i="1"/>
  <c r="K7415" i="1"/>
  <c r="L7415" i="1"/>
  <c r="K7416" i="1"/>
  <c r="L7416" i="1"/>
  <c r="K7417" i="1"/>
  <c r="L7417" i="1"/>
  <c r="K7418" i="1"/>
  <c r="L7418" i="1"/>
  <c r="K7419" i="1"/>
  <c r="L7419" i="1"/>
  <c r="K7420" i="1"/>
  <c r="L7420" i="1"/>
  <c r="K7421" i="1"/>
  <c r="L7421" i="1"/>
  <c r="K7422" i="1"/>
  <c r="L7422" i="1"/>
  <c r="K7423" i="1"/>
  <c r="L7423" i="1"/>
  <c r="K7424" i="1"/>
  <c r="L7424" i="1"/>
  <c r="K7425" i="1"/>
  <c r="L7425" i="1"/>
  <c r="K7426" i="1"/>
  <c r="L7426" i="1"/>
  <c r="K7427" i="1"/>
  <c r="L7427" i="1"/>
  <c r="K7428" i="1"/>
  <c r="L7428" i="1"/>
  <c r="K7429" i="1"/>
  <c r="L7429" i="1"/>
  <c r="K7430" i="1"/>
  <c r="L7430" i="1"/>
  <c r="K7431" i="1"/>
  <c r="L7431" i="1"/>
  <c r="K7432" i="1"/>
  <c r="L7432" i="1"/>
  <c r="K7433" i="1"/>
  <c r="L7433" i="1"/>
  <c r="K7434" i="1"/>
  <c r="L7434" i="1"/>
  <c r="K7435" i="1"/>
  <c r="L7435" i="1"/>
  <c r="K7436" i="1"/>
  <c r="L7436" i="1"/>
  <c r="K7437" i="1"/>
  <c r="L7437" i="1"/>
  <c r="K7438" i="1"/>
  <c r="L7438" i="1"/>
  <c r="K7439" i="1"/>
  <c r="L7439" i="1"/>
  <c r="K7440" i="1"/>
  <c r="L7440" i="1"/>
  <c r="K7441" i="1"/>
  <c r="L7441" i="1"/>
  <c r="K7442" i="1"/>
  <c r="L7442" i="1"/>
  <c r="K7443" i="1"/>
  <c r="L7443" i="1"/>
  <c r="K7444" i="1"/>
  <c r="L7444" i="1"/>
  <c r="K7445" i="1"/>
  <c r="L7445" i="1"/>
  <c r="K7446" i="1"/>
  <c r="L7446" i="1"/>
  <c r="K7447" i="1"/>
  <c r="L7447" i="1"/>
  <c r="K7448" i="1"/>
  <c r="L7448" i="1"/>
  <c r="K7449" i="1"/>
  <c r="L7449" i="1"/>
  <c r="K7450" i="1"/>
  <c r="L7450" i="1"/>
  <c r="K7451" i="1"/>
  <c r="L7451" i="1"/>
  <c r="K7452" i="1"/>
  <c r="L7452" i="1"/>
  <c r="K7453" i="1"/>
  <c r="L7453" i="1"/>
  <c r="K7454" i="1"/>
  <c r="L7454" i="1"/>
  <c r="K7455" i="1"/>
  <c r="L7455" i="1"/>
  <c r="K7456" i="1"/>
  <c r="L7456" i="1"/>
  <c r="K7457" i="1"/>
  <c r="L7457" i="1"/>
  <c r="K7458" i="1"/>
  <c r="L7458" i="1"/>
  <c r="K7459" i="1"/>
  <c r="L7459" i="1"/>
  <c r="K7460" i="1"/>
  <c r="L7460" i="1"/>
  <c r="K7461" i="1"/>
  <c r="L7461" i="1"/>
  <c r="K7462" i="1"/>
  <c r="L7462" i="1"/>
  <c r="K7463" i="1"/>
  <c r="L7463" i="1"/>
  <c r="K7464" i="1"/>
  <c r="L7464" i="1"/>
  <c r="K7465" i="1"/>
  <c r="L7465" i="1"/>
  <c r="K7466" i="1"/>
  <c r="L7466" i="1"/>
  <c r="K7467" i="1"/>
  <c r="L7467" i="1"/>
  <c r="K7468" i="1"/>
  <c r="L7468" i="1"/>
  <c r="K7469" i="1"/>
  <c r="L7469" i="1"/>
  <c r="K7470" i="1"/>
  <c r="L7470" i="1"/>
  <c r="K7471" i="1"/>
  <c r="L7471" i="1"/>
  <c r="K7472" i="1"/>
  <c r="L7472" i="1"/>
  <c r="K7473" i="1"/>
  <c r="L7473" i="1"/>
  <c r="K7474" i="1"/>
  <c r="L7474" i="1"/>
  <c r="K7475" i="1"/>
  <c r="L7475" i="1"/>
  <c r="K7476" i="1"/>
  <c r="L7476" i="1"/>
  <c r="K7477" i="1"/>
  <c r="L7477" i="1"/>
  <c r="K7478" i="1"/>
  <c r="L7478" i="1"/>
  <c r="K7479" i="1"/>
  <c r="L7479" i="1"/>
  <c r="K7480" i="1"/>
  <c r="L7480" i="1"/>
  <c r="K7481" i="1"/>
  <c r="L7481" i="1"/>
  <c r="K7482" i="1"/>
  <c r="L7482" i="1"/>
  <c r="K7483" i="1"/>
  <c r="L7483" i="1"/>
  <c r="K7484" i="1"/>
  <c r="L7484" i="1"/>
  <c r="K7485" i="1"/>
  <c r="L7485" i="1"/>
  <c r="K7486" i="1"/>
  <c r="L7486" i="1"/>
  <c r="K7487" i="1"/>
  <c r="L7487" i="1"/>
  <c r="K7488" i="1"/>
  <c r="L7488" i="1"/>
  <c r="K7489" i="1"/>
  <c r="L7489" i="1"/>
  <c r="K7490" i="1"/>
  <c r="L7490" i="1"/>
  <c r="K7491" i="1"/>
  <c r="L7491" i="1"/>
  <c r="K7492" i="1"/>
  <c r="L7492" i="1"/>
  <c r="K7493" i="1"/>
  <c r="L7493" i="1"/>
  <c r="K7494" i="1"/>
  <c r="L7494" i="1"/>
  <c r="K7495" i="1"/>
  <c r="L7495" i="1"/>
  <c r="K7496" i="1"/>
  <c r="L7496" i="1"/>
  <c r="K7497" i="1"/>
  <c r="L7497" i="1"/>
  <c r="K7498" i="1"/>
  <c r="L7498" i="1"/>
  <c r="K7499" i="1"/>
  <c r="L7499" i="1"/>
  <c r="K7500" i="1"/>
  <c r="L7500" i="1"/>
  <c r="K7501" i="1"/>
  <c r="L7501" i="1"/>
  <c r="K7502" i="1"/>
  <c r="L7502" i="1"/>
  <c r="K7503" i="1"/>
  <c r="L7503" i="1"/>
  <c r="K7504" i="1"/>
  <c r="L7504" i="1"/>
  <c r="K7505" i="1"/>
  <c r="L7505" i="1"/>
  <c r="K7506" i="1"/>
  <c r="L7506" i="1"/>
  <c r="K7507" i="1"/>
  <c r="L7507" i="1"/>
  <c r="K7508" i="1"/>
  <c r="L7508" i="1"/>
  <c r="K7509" i="1"/>
  <c r="L7509" i="1"/>
  <c r="K7510" i="1"/>
  <c r="L7510" i="1"/>
  <c r="K7511" i="1"/>
  <c r="L7511" i="1"/>
  <c r="K7512" i="1"/>
  <c r="L7512" i="1"/>
  <c r="K7513" i="1"/>
  <c r="L7513" i="1"/>
  <c r="K7514" i="1"/>
  <c r="L7514" i="1"/>
  <c r="K7515" i="1"/>
  <c r="L7515" i="1"/>
  <c r="K7516" i="1"/>
  <c r="L7516" i="1"/>
  <c r="K7517" i="1"/>
  <c r="L7517" i="1"/>
  <c r="K7518" i="1"/>
  <c r="L7518" i="1"/>
  <c r="K7519" i="1"/>
  <c r="L7519" i="1"/>
  <c r="K7520" i="1"/>
  <c r="L7520" i="1"/>
  <c r="K7521" i="1"/>
  <c r="L7521" i="1"/>
  <c r="K7522" i="1"/>
  <c r="L7522" i="1"/>
  <c r="K7523" i="1"/>
  <c r="L7523" i="1"/>
  <c r="K7524" i="1"/>
  <c r="L7524" i="1"/>
  <c r="K7525" i="1"/>
  <c r="L7525" i="1"/>
  <c r="K7526" i="1"/>
  <c r="L7526" i="1"/>
  <c r="K7527" i="1"/>
  <c r="L7527" i="1"/>
  <c r="K7528" i="1"/>
  <c r="L7528" i="1"/>
  <c r="K7529" i="1"/>
  <c r="L7529" i="1"/>
  <c r="K7530" i="1"/>
  <c r="L7530" i="1"/>
  <c r="K7531" i="1"/>
  <c r="L7531" i="1"/>
  <c r="K7532" i="1"/>
  <c r="L7532" i="1"/>
  <c r="K7533" i="1"/>
  <c r="L7533" i="1"/>
  <c r="K7534" i="1"/>
  <c r="L7534" i="1"/>
  <c r="K7535" i="1"/>
  <c r="L7535" i="1"/>
  <c r="K7536" i="1"/>
  <c r="L7536" i="1"/>
  <c r="K7537" i="1"/>
  <c r="L7537" i="1"/>
  <c r="K7538" i="1"/>
  <c r="L7538" i="1"/>
  <c r="K7539" i="1"/>
  <c r="L7539" i="1"/>
  <c r="K7540" i="1"/>
  <c r="L7540" i="1"/>
  <c r="K7541" i="1"/>
  <c r="L7541" i="1"/>
  <c r="K7542" i="1"/>
  <c r="L7542" i="1"/>
  <c r="K7543" i="1"/>
  <c r="L7543" i="1"/>
  <c r="K7544" i="1"/>
  <c r="L7544" i="1"/>
  <c r="K7545" i="1"/>
  <c r="L7545" i="1"/>
  <c r="K7546" i="1"/>
  <c r="L7546" i="1"/>
  <c r="K7547" i="1"/>
  <c r="L7547" i="1"/>
  <c r="K7548" i="1"/>
  <c r="L7548" i="1"/>
  <c r="K7549" i="1"/>
  <c r="L7549" i="1"/>
  <c r="K7550" i="1"/>
  <c r="L7550" i="1"/>
  <c r="K7551" i="1"/>
  <c r="L7551" i="1"/>
  <c r="K7552" i="1"/>
  <c r="L7552" i="1"/>
  <c r="K7553" i="1"/>
  <c r="L7553" i="1"/>
  <c r="K7554" i="1"/>
  <c r="L7554" i="1"/>
  <c r="K7555" i="1"/>
  <c r="L7555" i="1"/>
  <c r="K7556" i="1"/>
  <c r="L7556" i="1"/>
  <c r="K7557" i="1"/>
  <c r="L7557" i="1"/>
  <c r="K7558" i="1"/>
  <c r="L7558" i="1"/>
  <c r="K7559" i="1"/>
  <c r="L7559" i="1"/>
  <c r="K7560" i="1"/>
  <c r="L7560" i="1"/>
  <c r="K7561" i="1"/>
  <c r="L7561" i="1"/>
  <c r="K7562" i="1"/>
  <c r="L7562" i="1"/>
  <c r="K7563" i="1"/>
  <c r="L7563" i="1"/>
  <c r="K7564" i="1"/>
  <c r="L7564" i="1"/>
  <c r="K7565" i="1"/>
  <c r="L7565" i="1"/>
  <c r="K7566" i="1"/>
  <c r="L7566" i="1"/>
  <c r="K7567" i="1"/>
  <c r="L7567" i="1"/>
  <c r="K7568" i="1"/>
  <c r="L7568" i="1"/>
  <c r="K7569" i="1"/>
  <c r="L7569" i="1"/>
  <c r="K7570" i="1"/>
  <c r="L7570" i="1"/>
  <c r="K7571" i="1"/>
  <c r="L7571" i="1"/>
  <c r="K7572" i="1"/>
  <c r="L7572" i="1"/>
  <c r="K7573" i="1"/>
  <c r="L7573" i="1"/>
  <c r="K7574" i="1"/>
  <c r="L7574" i="1"/>
  <c r="K7575" i="1"/>
  <c r="L7575" i="1"/>
  <c r="K7576" i="1"/>
  <c r="L7576" i="1"/>
  <c r="K7577" i="1"/>
  <c r="L7577" i="1"/>
  <c r="K7578" i="1"/>
  <c r="L7578" i="1"/>
  <c r="K7579" i="1"/>
  <c r="L7579" i="1"/>
  <c r="K7580" i="1"/>
  <c r="L7580" i="1"/>
  <c r="K7581" i="1"/>
  <c r="L7581" i="1"/>
  <c r="K7582" i="1"/>
  <c r="L7582" i="1"/>
  <c r="K7583" i="1"/>
  <c r="L7583" i="1"/>
  <c r="K7584" i="1"/>
  <c r="L7584" i="1"/>
  <c r="K7585" i="1"/>
  <c r="L7585" i="1"/>
  <c r="K7586" i="1"/>
  <c r="L7586" i="1"/>
  <c r="K7587" i="1"/>
  <c r="L7587" i="1"/>
  <c r="K7588" i="1"/>
  <c r="L7588" i="1"/>
  <c r="K7589" i="1"/>
  <c r="L7589" i="1"/>
  <c r="K7590" i="1"/>
  <c r="L7590" i="1"/>
  <c r="K7591" i="1"/>
  <c r="L7591" i="1"/>
  <c r="K7592" i="1"/>
  <c r="L7592" i="1"/>
  <c r="K7593" i="1"/>
  <c r="L7593" i="1"/>
  <c r="K7594" i="1"/>
  <c r="L7594" i="1"/>
  <c r="K7595" i="1"/>
  <c r="L7595" i="1"/>
  <c r="K7596" i="1"/>
  <c r="L7596" i="1"/>
  <c r="K7597" i="1"/>
  <c r="L7597" i="1"/>
  <c r="K7598" i="1"/>
  <c r="L7598" i="1"/>
  <c r="K7599" i="1"/>
  <c r="L7599" i="1"/>
  <c r="K7600" i="1"/>
  <c r="L7600" i="1"/>
  <c r="K7601" i="1"/>
  <c r="L7601" i="1"/>
  <c r="K7602" i="1"/>
  <c r="L7602" i="1"/>
  <c r="K7603" i="1"/>
  <c r="L7603" i="1"/>
  <c r="K7604" i="1"/>
  <c r="L7604" i="1"/>
  <c r="K7605" i="1"/>
  <c r="L7605" i="1"/>
  <c r="K7606" i="1"/>
  <c r="L7606" i="1"/>
  <c r="K7607" i="1"/>
  <c r="L7607" i="1"/>
  <c r="K7608" i="1"/>
  <c r="L7608" i="1"/>
  <c r="K7609" i="1"/>
  <c r="L7609" i="1"/>
  <c r="K7610" i="1"/>
  <c r="L7610" i="1"/>
  <c r="K7611" i="1"/>
  <c r="L7611" i="1"/>
  <c r="K7612" i="1"/>
  <c r="L7612" i="1"/>
  <c r="K7613" i="1"/>
  <c r="L7613" i="1"/>
  <c r="K7614" i="1"/>
  <c r="L7614" i="1"/>
  <c r="K7615" i="1"/>
  <c r="L7615" i="1"/>
  <c r="K7616" i="1"/>
  <c r="L7616" i="1"/>
  <c r="K7617" i="1"/>
  <c r="L7617" i="1"/>
  <c r="K7618" i="1"/>
  <c r="L7618" i="1"/>
  <c r="K7619" i="1"/>
  <c r="L7619" i="1"/>
  <c r="K7620" i="1"/>
  <c r="L7620" i="1"/>
  <c r="K7621" i="1"/>
  <c r="L7621" i="1"/>
  <c r="K7622" i="1"/>
  <c r="L7622" i="1"/>
  <c r="K7623" i="1"/>
  <c r="L7623" i="1"/>
  <c r="K7624" i="1"/>
  <c r="L7624" i="1"/>
  <c r="K7625" i="1"/>
  <c r="L7625" i="1"/>
  <c r="K7626" i="1"/>
  <c r="L7626" i="1"/>
  <c r="K7627" i="1"/>
  <c r="L7627" i="1"/>
  <c r="K7628" i="1"/>
  <c r="L7628" i="1"/>
  <c r="K7629" i="1"/>
  <c r="L7629" i="1"/>
  <c r="K7630" i="1"/>
  <c r="L7630" i="1"/>
  <c r="K7631" i="1"/>
  <c r="L7631" i="1"/>
  <c r="K7632" i="1"/>
  <c r="L7632" i="1"/>
  <c r="K7633" i="1"/>
  <c r="L7633" i="1"/>
  <c r="K7634" i="1"/>
  <c r="L7634" i="1"/>
  <c r="K7635" i="1"/>
  <c r="L7635" i="1"/>
  <c r="K7636" i="1"/>
  <c r="L7636" i="1"/>
  <c r="K7637" i="1"/>
  <c r="L7637" i="1"/>
  <c r="K7638" i="1"/>
  <c r="L7638" i="1"/>
  <c r="K7639" i="1"/>
  <c r="L7639" i="1"/>
  <c r="K7640" i="1"/>
  <c r="L7640" i="1"/>
  <c r="K7641" i="1"/>
  <c r="L7641" i="1"/>
  <c r="K7642" i="1"/>
  <c r="L7642" i="1"/>
  <c r="K7643" i="1"/>
  <c r="L7643" i="1"/>
  <c r="K7644" i="1"/>
  <c r="L7644" i="1"/>
  <c r="K7645" i="1"/>
  <c r="L7645" i="1"/>
  <c r="K7646" i="1"/>
  <c r="L7646" i="1"/>
  <c r="K7647" i="1"/>
  <c r="L7647" i="1"/>
  <c r="K7648" i="1"/>
  <c r="L7648" i="1"/>
  <c r="K7649" i="1"/>
  <c r="L7649" i="1"/>
  <c r="K7650" i="1"/>
  <c r="L7650" i="1"/>
  <c r="K7651" i="1"/>
  <c r="L7651" i="1"/>
  <c r="K7652" i="1"/>
  <c r="L7652" i="1"/>
  <c r="K7653" i="1"/>
  <c r="L7653" i="1"/>
  <c r="K7654" i="1"/>
  <c r="L7654" i="1"/>
  <c r="K7655" i="1"/>
  <c r="L7655" i="1"/>
  <c r="K7656" i="1"/>
  <c r="L7656" i="1"/>
  <c r="K7657" i="1"/>
  <c r="L7657" i="1"/>
  <c r="K7658" i="1"/>
  <c r="L7658" i="1"/>
  <c r="K7659" i="1"/>
  <c r="L7659" i="1"/>
  <c r="K7660" i="1"/>
  <c r="L7660" i="1"/>
  <c r="K7661" i="1"/>
  <c r="L7661" i="1"/>
  <c r="K7662" i="1"/>
  <c r="L7662" i="1"/>
  <c r="K7663" i="1"/>
  <c r="L7663" i="1"/>
  <c r="K7664" i="1"/>
  <c r="L7664" i="1"/>
  <c r="K7665" i="1"/>
  <c r="L7665" i="1"/>
  <c r="K7666" i="1"/>
  <c r="L7666" i="1"/>
  <c r="K7667" i="1"/>
  <c r="L7667" i="1"/>
  <c r="K7668" i="1"/>
  <c r="L7668" i="1"/>
  <c r="K7669" i="1"/>
  <c r="L7669" i="1"/>
  <c r="K7670" i="1"/>
  <c r="L7670" i="1"/>
  <c r="K7671" i="1"/>
  <c r="L7671" i="1"/>
  <c r="K7672" i="1"/>
  <c r="L7672" i="1"/>
  <c r="K7673" i="1"/>
  <c r="L7673" i="1"/>
  <c r="K7674" i="1"/>
  <c r="L7674" i="1"/>
  <c r="K7675" i="1"/>
  <c r="L7675" i="1"/>
  <c r="K7676" i="1"/>
  <c r="L7676" i="1"/>
  <c r="K7677" i="1"/>
  <c r="L7677" i="1"/>
  <c r="K7678" i="1"/>
  <c r="L7678" i="1"/>
  <c r="K7679" i="1"/>
  <c r="L7679" i="1"/>
  <c r="K7680" i="1"/>
  <c r="L7680" i="1"/>
  <c r="K7681" i="1"/>
  <c r="L7681" i="1"/>
  <c r="K7682" i="1"/>
  <c r="L7682" i="1"/>
  <c r="K7683" i="1"/>
  <c r="L7683" i="1"/>
  <c r="K7684" i="1"/>
  <c r="L7684" i="1"/>
  <c r="K7685" i="1"/>
  <c r="L7685" i="1"/>
  <c r="K7686" i="1"/>
  <c r="L7686" i="1"/>
  <c r="K7687" i="1"/>
  <c r="L7687" i="1"/>
  <c r="K7688" i="1"/>
  <c r="L7688" i="1"/>
  <c r="K7689" i="1"/>
  <c r="L7689" i="1"/>
  <c r="K7690" i="1"/>
  <c r="L7690" i="1"/>
  <c r="K7691" i="1"/>
  <c r="L7691" i="1"/>
  <c r="K7692" i="1"/>
  <c r="L7692" i="1"/>
  <c r="K7693" i="1"/>
  <c r="L7693" i="1"/>
  <c r="K7694" i="1"/>
  <c r="L7694" i="1"/>
  <c r="K7695" i="1"/>
  <c r="L7695" i="1"/>
  <c r="K7696" i="1"/>
  <c r="L7696" i="1"/>
  <c r="K7697" i="1"/>
  <c r="L7697" i="1"/>
  <c r="K7698" i="1"/>
  <c r="L7698" i="1"/>
  <c r="K7699" i="1"/>
  <c r="L7699" i="1"/>
  <c r="K7700" i="1"/>
  <c r="L7700" i="1"/>
  <c r="K7701" i="1"/>
  <c r="L7701" i="1"/>
  <c r="K7702" i="1"/>
  <c r="L7702" i="1"/>
  <c r="K7703" i="1"/>
  <c r="L7703" i="1"/>
  <c r="K7704" i="1"/>
  <c r="L7704" i="1"/>
  <c r="K7705" i="1"/>
  <c r="L7705" i="1"/>
  <c r="K7706" i="1"/>
  <c r="L7706" i="1"/>
  <c r="K7707" i="1"/>
  <c r="L7707" i="1"/>
  <c r="K7708" i="1"/>
  <c r="L7708" i="1"/>
  <c r="K7709" i="1"/>
  <c r="L7709" i="1"/>
  <c r="K7710" i="1"/>
  <c r="L7710" i="1"/>
  <c r="K7711" i="1"/>
  <c r="L7711" i="1"/>
  <c r="K7712" i="1"/>
  <c r="L7712" i="1"/>
  <c r="K7713" i="1"/>
  <c r="L7713" i="1"/>
  <c r="K7714" i="1"/>
  <c r="L7714" i="1"/>
  <c r="K7715" i="1"/>
  <c r="L7715" i="1"/>
  <c r="K7716" i="1"/>
  <c r="L7716" i="1"/>
  <c r="K7717" i="1"/>
  <c r="L7717" i="1"/>
  <c r="K7718" i="1"/>
  <c r="L7718" i="1"/>
  <c r="K7719" i="1"/>
  <c r="L7719" i="1"/>
  <c r="K7720" i="1"/>
  <c r="L7720" i="1"/>
  <c r="K7721" i="1"/>
  <c r="L7721" i="1"/>
  <c r="K7722" i="1"/>
  <c r="L7722" i="1"/>
  <c r="K7723" i="1"/>
  <c r="L7723" i="1"/>
  <c r="K7724" i="1"/>
  <c r="L7724" i="1"/>
  <c r="K7725" i="1"/>
  <c r="L7725" i="1"/>
  <c r="K7726" i="1"/>
  <c r="L7726" i="1"/>
  <c r="K7727" i="1"/>
  <c r="L7727" i="1"/>
  <c r="K7728" i="1"/>
  <c r="L7728" i="1"/>
  <c r="K7729" i="1"/>
  <c r="L7729" i="1"/>
  <c r="K7730" i="1"/>
  <c r="L7730" i="1"/>
  <c r="K7731" i="1"/>
  <c r="L7731" i="1"/>
  <c r="K7732" i="1"/>
  <c r="L7732" i="1"/>
  <c r="K7733" i="1"/>
  <c r="L7733" i="1"/>
  <c r="K7734" i="1"/>
  <c r="L7734" i="1"/>
  <c r="K7735" i="1"/>
  <c r="L7735" i="1"/>
  <c r="K7736" i="1"/>
  <c r="L7736" i="1"/>
  <c r="K7737" i="1"/>
  <c r="L7737" i="1"/>
  <c r="K7738" i="1"/>
  <c r="L7738" i="1"/>
  <c r="K7739" i="1"/>
  <c r="L7739" i="1"/>
  <c r="K7740" i="1"/>
  <c r="L7740" i="1"/>
  <c r="K7741" i="1"/>
  <c r="L7741" i="1"/>
  <c r="K7742" i="1"/>
  <c r="L7742" i="1"/>
  <c r="K7743" i="1"/>
  <c r="L7743" i="1"/>
  <c r="K7744" i="1"/>
  <c r="L7744" i="1"/>
  <c r="K7745" i="1"/>
  <c r="L7745" i="1"/>
  <c r="K7746" i="1"/>
  <c r="L7746" i="1"/>
  <c r="K7747" i="1"/>
  <c r="L7747" i="1"/>
  <c r="K7748" i="1"/>
  <c r="L7748" i="1"/>
  <c r="K7749" i="1"/>
  <c r="L7749" i="1"/>
  <c r="K7750" i="1"/>
  <c r="L7750" i="1"/>
  <c r="K7751" i="1"/>
  <c r="L7751" i="1"/>
  <c r="K7752" i="1"/>
  <c r="L7752" i="1"/>
  <c r="K7753" i="1"/>
  <c r="L7753" i="1"/>
  <c r="K7754" i="1"/>
  <c r="L7754" i="1"/>
  <c r="K7755" i="1"/>
  <c r="L7755" i="1"/>
  <c r="K7756" i="1"/>
  <c r="L7756" i="1"/>
  <c r="K7757" i="1"/>
  <c r="L7757" i="1"/>
  <c r="K7758" i="1"/>
  <c r="L7758" i="1"/>
  <c r="K7759" i="1"/>
  <c r="L7759" i="1"/>
  <c r="K7760" i="1"/>
  <c r="L7760" i="1"/>
  <c r="K7761" i="1"/>
  <c r="L7761" i="1"/>
  <c r="K7762" i="1"/>
  <c r="L7762" i="1"/>
  <c r="K7763" i="1"/>
  <c r="L7763" i="1"/>
  <c r="K7764" i="1"/>
  <c r="L7764" i="1"/>
  <c r="K7765" i="1"/>
  <c r="L7765" i="1"/>
  <c r="K7766" i="1"/>
  <c r="L7766" i="1"/>
  <c r="K7767" i="1"/>
  <c r="L7767" i="1"/>
  <c r="K7768" i="1"/>
  <c r="L7768" i="1"/>
  <c r="K7769" i="1"/>
  <c r="L7769" i="1"/>
  <c r="K7770" i="1"/>
  <c r="L7770" i="1"/>
  <c r="K7771" i="1"/>
  <c r="L7771" i="1"/>
  <c r="K7772" i="1"/>
  <c r="L7772" i="1"/>
  <c r="K7773" i="1"/>
  <c r="L7773" i="1"/>
  <c r="K7774" i="1"/>
  <c r="L7774" i="1"/>
  <c r="K7775" i="1"/>
  <c r="L7775" i="1"/>
  <c r="K7776" i="1"/>
  <c r="L7776" i="1"/>
  <c r="K7777" i="1"/>
  <c r="L7777" i="1"/>
  <c r="K7778" i="1"/>
  <c r="L7778" i="1"/>
  <c r="K7779" i="1"/>
  <c r="L7779" i="1"/>
  <c r="K7780" i="1"/>
  <c r="L7780" i="1"/>
  <c r="K7781" i="1"/>
  <c r="L7781" i="1"/>
  <c r="K7782" i="1"/>
  <c r="L7782" i="1"/>
  <c r="K7783" i="1"/>
  <c r="L7783" i="1"/>
  <c r="K7784" i="1"/>
  <c r="L7784" i="1"/>
  <c r="K7785" i="1"/>
  <c r="L7785" i="1"/>
  <c r="K7786" i="1"/>
  <c r="L7786" i="1"/>
  <c r="K7787" i="1"/>
  <c r="L7787" i="1"/>
  <c r="K7788" i="1"/>
  <c r="L7788" i="1"/>
  <c r="K7789" i="1"/>
  <c r="L7789" i="1"/>
  <c r="K7790" i="1"/>
  <c r="L7790" i="1"/>
  <c r="K7791" i="1"/>
  <c r="L7791" i="1"/>
  <c r="K7792" i="1"/>
  <c r="L7792" i="1"/>
  <c r="K7793" i="1"/>
  <c r="L7793" i="1"/>
  <c r="K7794" i="1"/>
  <c r="L7794" i="1"/>
  <c r="K7795" i="1"/>
  <c r="L7795" i="1"/>
  <c r="K7796" i="1"/>
  <c r="L7796" i="1"/>
  <c r="K7797" i="1"/>
  <c r="L7797" i="1"/>
  <c r="K7798" i="1"/>
  <c r="L7798" i="1"/>
  <c r="K7799" i="1"/>
  <c r="L7799" i="1"/>
  <c r="K7800" i="1"/>
  <c r="L7800" i="1"/>
  <c r="K7801" i="1"/>
  <c r="L7801" i="1"/>
  <c r="K7802" i="1"/>
  <c r="L7802" i="1"/>
  <c r="K7803" i="1"/>
  <c r="L7803" i="1"/>
  <c r="K7804" i="1"/>
  <c r="L7804" i="1"/>
  <c r="K7805" i="1"/>
  <c r="L7805" i="1"/>
  <c r="K7806" i="1"/>
  <c r="L7806" i="1"/>
  <c r="K7807" i="1"/>
  <c r="L7807" i="1"/>
  <c r="K7808" i="1"/>
  <c r="L7808" i="1"/>
  <c r="K7809" i="1"/>
  <c r="L7809" i="1"/>
  <c r="K7810" i="1"/>
  <c r="L7810" i="1"/>
  <c r="K7811" i="1"/>
  <c r="L7811" i="1"/>
  <c r="K7812" i="1"/>
  <c r="L7812" i="1"/>
  <c r="K7813" i="1"/>
  <c r="L7813" i="1"/>
  <c r="K7814" i="1"/>
  <c r="L7814" i="1"/>
  <c r="K7815" i="1"/>
  <c r="L7815" i="1"/>
  <c r="K7816" i="1"/>
  <c r="L7816" i="1"/>
  <c r="K7817" i="1"/>
  <c r="L7817" i="1"/>
  <c r="K7818" i="1"/>
  <c r="L7818" i="1"/>
  <c r="K7819" i="1"/>
  <c r="L7819" i="1"/>
  <c r="K7820" i="1"/>
  <c r="L7820" i="1"/>
  <c r="K7821" i="1"/>
  <c r="L7821" i="1"/>
  <c r="K7822" i="1"/>
  <c r="L7822" i="1"/>
  <c r="K7823" i="1"/>
  <c r="L7823" i="1"/>
  <c r="K7824" i="1"/>
  <c r="L7824" i="1"/>
  <c r="K7825" i="1"/>
  <c r="L7825" i="1"/>
  <c r="K7826" i="1"/>
  <c r="L7826" i="1"/>
  <c r="K7827" i="1"/>
  <c r="L7827" i="1"/>
  <c r="K7828" i="1"/>
  <c r="L7828" i="1"/>
  <c r="K7829" i="1"/>
  <c r="L7829" i="1"/>
  <c r="K7830" i="1"/>
  <c r="L7830" i="1"/>
  <c r="K7831" i="1"/>
  <c r="L7831" i="1"/>
  <c r="K7832" i="1"/>
  <c r="L7832" i="1"/>
  <c r="K7833" i="1"/>
  <c r="L7833" i="1"/>
  <c r="K7834" i="1"/>
  <c r="L7834" i="1"/>
  <c r="K7835" i="1"/>
  <c r="L7835" i="1"/>
  <c r="K7836" i="1"/>
  <c r="L7836" i="1"/>
  <c r="K7837" i="1"/>
  <c r="L7837" i="1"/>
  <c r="K7838" i="1"/>
  <c r="L7838" i="1"/>
  <c r="K7839" i="1"/>
  <c r="L7839" i="1"/>
  <c r="K7840" i="1"/>
  <c r="L7840" i="1"/>
  <c r="K7841" i="1"/>
  <c r="L7841" i="1"/>
  <c r="K7842" i="1"/>
  <c r="L7842" i="1"/>
  <c r="K7843" i="1"/>
  <c r="L7843" i="1"/>
  <c r="K7844" i="1"/>
  <c r="L7844" i="1"/>
  <c r="K7845" i="1"/>
  <c r="L7845" i="1"/>
  <c r="K7846" i="1"/>
  <c r="L7846" i="1"/>
  <c r="K7847" i="1"/>
  <c r="L7847" i="1"/>
  <c r="K7848" i="1"/>
  <c r="L7848" i="1"/>
  <c r="K7849" i="1"/>
  <c r="L7849" i="1"/>
  <c r="K7850" i="1"/>
  <c r="L7850" i="1"/>
  <c r="K7851" i="1"/>
  <c r="L7851" i="1"/>
  <c r="K7852" i="1"/>
  <c r="L7852" i="1"/>
  <c r="K7853" i="1"/>
  <c r="L7853" i="1"/>
  <c r="K7854" i="1"/>
  <c r="L7854" i="1"/>
  <c r="K7855" i="1"/>
  <c r="L7855" i="1"/>
  <c r="K7856" i="1"/>
  <c r="L7856" i="1"/>
  <c r="K7857" i="1"/>
  <c r="L7857" i="1"/>
  <c r="K7858" i="1"/>
  <c r="L7858" i="1"/>
  <c r="K7859" i="1"/>
  <c r="L7859" i="1"/>
  <c r="K7860" i="1"/>
  <c r="L7860" i="1"/>
  <c r="K7861" i="1"/>
  <c r="L7861" i="1"/>
  <c r="K7862" i="1"/>
  <c r="L7862" i="1"/>
  <c r="K7863" i="1"/>
  <c r="L7863" i="1"/>
  <c r="K7864" i="1"/>
  <c r="L7864" i="1"/>
  <c r="K7865" i="1"/>
  <c r="L7865" i="1"/>
  <c r="K7866" i="1"/>
  <c r="L7866" i="1"/>
  <c r="K7867" i="1"/>
  <c r="L7867" i="1"/>
  <c r="K7868" i="1"/>
  <c r="L7868" i="1"/>
  <c r="K7869" i="1"/>
  <c r="L7869" i="1"/>
  <c r="K7870" i="1"/>
  <c r="L7870" i="1"/>
  <c r="K7871" i="1"/>
  <c r="L7871" i="1"/>
  <c r="K7872" i="1"/>
  <c r="L7872" i="1"/>
  <c r="K7873" i="1"/>
  <c r="L7873" i="1"/>
  <c r="K7874" i="1"/>
  <c r="L7874" i="1"/>
  <c r="K7875" i="1"/>
  <c r="L7875" i="1"/>
  <c r="K7876" i="1"/>
  <c r="L7876" i="1"/>
  <c r="K7877" i="1"/>
  <c r="L7877" i="1"/>
  <c r="K7878" i="1"/>
  <c r="L7878" i="1"/>
  <c r="K7879" i="1"/>
  <c r="L7879" i="1"/>
  <c r="K7880" i="1"/>
  <c r="L7880" i="1"/>
  <c r="K7881" i="1"/>
  <c r="L7881" i="1"/>
  <c r="K7882" i="1"/>
  <c r="L7882" i="1"/>
  <c r="K7883" i="1"/>
  <c r="L7883" i="1"/>
  <c r="K7884" i="1"/>
  <c r="L7884" i="1"/>
  <c r="K7885" i="1"/>
  <c r="L7885" i="1"/>
  <c r="K7886" i="1"/>
  <c r="L7886" i="1"/>
  <c r="K7887" i="1"/>
  <c r="L7887" i="1"/>
  <c r="K7888" i="1"/>
  <c r="L7888" i="1"/>
  <c r="K7889" i="1"/>
  <c r="L7889" i="1"/>
  <c r="K7890" i="1"/>
  <c r="L7890" i="1"/>
  <c r="K7891" i="1"/>
  <c r="L7891" i="1"/>
  <c r="K7892" i="1"/>
  <c r="L7892" i="1"/>
  <c r="K7893" i="1"/>
  <c r="L7893" i="1"/>
  <c r="K7894" i="1"/>
  <c r="L7894" i="1"/>
  <c r="K7895" i="1"/>
  <c r="L7895" i="1"/>
  <c r="K7896" i="1"/>
  <c r="L7896" i="1"/>
  <c r="K7897" i="1"/>
  <c r="L7897" i="1"/>
  <c r="K7898" i="1"/>
  <c r="L7898" i="1"/>
  <c r="K7899" i="1"/>
  <c r="L7899" i="1"/>
  <c r="K7900" i="1"/>
  <c r="L7900" i="1"/>
  <c r="K7901" i="1"/>
  <c r="L7901" i="1"/>
  <c r="K7902" i="1"/>
  <c r="L7902" i="1"/>
  <c r="K7903" i="1"/>
  <c r="L7903" i="1"/>
  <c r="K7904" i="1"/>
  <c r="L7904" i="1"/>
  <c r="K7905" i="1"/>
  <c r="L7905" i="1"/>
  <c r="K7906" i="1"/>
  <c r="L7906" i="1"/>
  <c r="K7907" i="1"/>
  <c r="L7907" i="1"/>
  <c r="K7908" i="1"/>
  <c r="L7908" i="1"/>
  <c r="K7909" i="1"/>
  <c r="L7909" i="1"/>
  <c r="K7910" i="1"/>
  <c r="L7910" i="1"/>
  <c r="K7911" i="1"/>
  <c r="L7911" i="1"/>
  <c r="K7912" i="1"/>
  <c r="L7912" i="1"/>
  <c r="K7913" i="1"/>
  <c r="L7913" i="1"/>
  <c r="K7914" i="1"/>
  <c r="L7914" i="1"/>
  <c r="K7915" i="1"/>
  <c r="L7915" i="1"/>
  <c r="K7916" i="1"/>
  <c r="L7916" i="1"/>
  <c r="K7917" i="1"/>
  <c r="L7917" i="1"/>
  <c r="K7918" i="1"/>
  <c r="L7918" i="1"/>
  <c r="K7919" i="1"/>
  <c r="L7919" i="1"/>
  <c r="K7920" i="1"/>
  <c r="L7920" i="1"/>
  <c r="K7921" i="1"/>
  <c r="L7921" i="1"/>
  <c r="K7922" i="1"/>
  <c r="L7922" i="1"/>
  <c r="K7923" i="1"/>
  <c r="L7923" i="1"/>
  <c r="K7924" i="1"/>
  <c r="L7924" i="1"/>
  <c r="K7925" i="1"/>
  <c r="L7925" i="1"/>
  <c r="K7926" i="1"/>
  <c r="L7926" i="1"/>
  <c r="K7927" i="1"/>
  <c r="L7927" i="1"/>
  <c r="K7928" i="1"/>
  <c r="L7928" i="1"/>
  <c r="K7929" i="1"/>
  <c r="L7929" i="1"/>
  <c r="K7930" i="1"/>
  <c r="L7930" i="1"/>
  <c r="K7931" i="1"/>
  <c r="L7931" i="1"/>
  <c r="K7932" i="1"/>
  <c r="L7932" i="1"/>
  <c r="K7933" i="1"/>
  <c r="L7933" i="1"/>
  <c r="K7934" i="1"/>
  <c r="L7934" i="1"/>
  <c r="K7935" i="1"/>
  <c r="L7935" i="1"/>
  <c r="K7936" i="1"/>
  <c r="L7936" i="1"/>
  <c r="K7937" i="1"/>
  <c r="L7937" i="1"/>
  <c r="K7938" i="1"/>
  <c r="L7938" i="1"/>
  <c r="K7939" i="1"/>
  <c r="L7939" i="1"/>
  <c r="K7940" i="1"/>
  <c r="L7940" i="1"/>
  <c r="K7941" i="1"/>
  <c r="L7941" i="1"/>
  <c r="K7942" i="1"/>
  <c r="L7942" i="1"/>
  <c r="K7943" i="1"/>
  <c r="L7943" i="1"/>
  <c r="K7944" i="1"/>
  <c r="L7944" i="1"/>
  <c r="K7945" i="1"/>
  <c r="L7945" i="1"/>
  <c r="K7946" i="1"/>
  <c r="L7946" i="1"/>
  <c r="K7947" i="1"/>
  <c r="L7947" i="1"/>
  <c r="K7948" i="1"/>
  <c r="L7948" i="1"/>
  <c r="K7949" i="1"/>
  <c r="L7949" i="1"/>
  <c r="K7950" i="1"/>
  <c r="L7950" i="1"/>
  <c r="K7951" i="1"/>
  <c r="L7951" i="1"/>
  <c r="K7952" i="1"/>
  <c r="L7952" i="1"/>
  <c r="K7953" i="1"/>
  <c r="L7953" i="1"/>
  <c r="K7954" i="1"/>
  <c r="L7954" i="1"/>
  <c r="K7955" i="1"/>
  <c r="L7955" i="1"/>
  <c r="K7956" i="1"/>
  <c r="L7956" i="1"/>
  <c r="K7957" i="1"/>
  <c r="L7957" i="1"/>
  <c r="K7958" i="1"/>
  <c r="L7958" i="1"/>
  <c r="K7959" i="1"/>
  <c r="L7959" i="1"/>
  <c r="K7960" i="1"/>
  <c r="L7960" i="1"/>
  <c r="K7961" i="1"/>
  <c r="L7961" i="1"/>
  <c r="K7962" i="1"/>
  <c r="L7962" i="1"/>
  <c r="K7963" i="1"/>
  <c r="L7963" i="1"/>
  <c r="K7964" i="1"/>
  <c r="L7964" i="1"/>
  <c r="K7965" i="1"/>
  <c r="L7965" i="1"/>
  <c r="K7966" i="1"/>
  <c r="L7966" i="1"/>
  <c r="K7967" i="1"/>
  <c r="L7967" i="1"/>
  <c r="K7968" i="1"/>
  <c r="L7968" i="1"/>
  <c r="K7969" i="1"/>
  <c r="L7969" i="1"/>
  <c r="K7970" i="1"/>
  <c r="L7970" i="1"/>
  <c r="K7971" i="1"/>
  <c r="L7971" i="1"/>
  <c r="K7972" i="1"/>
  <c r="L7972" i="1"/>
  <c r="K7973" i="1"/>
  <c r="L7973" i="1"/>
  <c r="K7974" i="1"/>
  <c r="L7974" i="1"/>
  <c r="K7975" i="1"/>
  <c r="L7975" i="1"/>
  <c r="K7976" i="1"/>
  <c r="L7976" i="1"/>
  <c r="K7977" i="1"/>
  <c r="L7977" i="1"/>
  <c r="K7978" i="1"/>
  <c r="L7978" i="1"/>
  <c r="K7979" i="1"/>
  <c r="L7979" i="1"/>
  <c r="K7980" i="1"/>
  <c r="L7980" i="1"/>
  <c r="K7981" i="1"/>
  <c r="L7981" i="1"/>
  <c r="K7982" i="1"/>
  <c r="L7982" i="1"/>
  <c r="K7983" i="1"/>
  <c r="L7983" i="1"/>
  <c r="K7984" i="1"/>
  <c r="L7984" i="1"/>
  <c r="K7985" i="1"/>
  <c r="L7985" i="1"/>
  <c r="K7986" i="1"/>
  <c r="L7986" i="1"/>
  <c r="K7987" i="1"/>
  <c r="L7987" i="1"/>
  <c r="K7988" i="1"/>
  <c r="L7988" i="1"/>
  <c r="K7989" i="1"/>
  <c r="L7989" i="1"/>
  <c r="K7990" i="1"/>
  <c r="L7990" i="1"/>
  <c r="K7991" i="1"/>
  <c r="L7991" i="1"/>
  <c r="K7992" i="1"/>
  <c r="L7992" i="1"/>
  <c r="K7993" i="1"/>
  <c r="L7993" i="1"/>
  <c r="K7994" i="1"/>
  <c r="L7994" i="1"/>
  <c r="K7995" i="1"/>
  <c r="L7995" i="1"/>
  <c r="K7996" i="1"/>
  <c r="L7996" i="1"/>
  <c r="K7997" i="1"/>
  <c r="L7997" i="1"/>
  <c r="K7998" i="1"/>
  <c r="L7998" i="1"/>
  <c r="K7999" i="1"/>
  <c r="L7999" i="1"/>
  <c r="K8000" i="1"/>
  <c r="L8000" i="1"/>
  <c r="K8001" i="1"/>
  <c r="L8001" i="1"/>
  <c r="K8002" i="1"/>
  <c r="L8002" i="1"/>
  <c r="K8003" i="1"/>
  <c r="L8003" i="1"/>
  <c r="K8004" i="1"/>
  <c r="L8004" i="1"/>
  <c r="K8005" i="1"/>
  <c r="L8005" i="1"/>
  <c r="K8006" i="1"/>
  <c r="L8006" i="1"/>
  <c r="K8007" i="1"/>
  <c r="L8007" i="1"/>
  <c r="K8008" i="1"/>
  <c r="L8008" i="1"/>
  <c r="K8009" i="1"/>
  <c r="L8009" i="1"/>
  <c r="K8010" i="1"/>
  <c r="L8010" i="1"/>
  <c r="K8011" i="1"/>
  <c r="L8011" i="1"/>
  <c r="K8012" i="1"/>
  <c r="L8012" i="1"/>
  <c r="K8013" i="1"/>
  <c r="L8013" i="1"/>
  <c r="K8014" i="1"/>
  <c r="L8014" i="1"/>
  <c r="K8015" i="1"/>
  <c r="L8015" i="1"/>
  <c r="K8016" i="1"/>
  <c r="L8016" i="1"/>
  <c r="K8017" i="1"/>
  <c r="L8017" i="1"/>
  <c r="L97" i="1"/>
  <c r="K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97" i="1"/>
  <c r="H3599" i="1" l="1"/>
  <c r="I3599" i="1" s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600" i="1"/>
  <c r="I3601" i="1"/>
  <c r="I2" i="1"/>
  <c r="I3" i="1"/>
  <c r="I4" i="1"/>
  <c r="I5" i="1"/>
  <c r="I6" i="1"/>
  <c r="I7" i="1"/>
  <c r="I8" i="1"/>
  <c r="I9" i="1"/>
  <c r="I10" i="1"/>
  <c r="I11" i="1"/>
  <c r="F97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2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50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97" i="1"/>
  <c r="F50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99" i="1"/>
  <c r="D98" i="1"/>
</calcChain>
</file>

<file path=xl/sharedStrings.xml><?xml version="1.0" encoding="utf-8"?>
<sst xmlns="http://schemas.openxmlformats.org/spreadsheetml/2006/main" count="33" uniqueCount="33">
  <si>
    <t>DATE</t>
  </si>
  <si>
    <t>HOUR</t>
  </si>
  <si>
    <t>FACT</t>
  </si>
  <si>
    <t>Названия строк</t>
  </si>
  <si>
    <t>Общий итог</t>
  </si>
  <si>
    <t>апр</t>
  </si>
  <si>
    <t>май</t>
  </si>
  <si>
    <t>июн</t>
  </si>
  <si>
    <t>skl_sred</t>
  </si>
  <si>
    <t>otkl_sred</t>
  </si>
  <si>
    <t>vchera</t>
  </si>
  <si>
    <t>otkl_vchera</t>
  </si>
  <si>
    <t>Среднее по полю otkl_sred</t>
  </si>
  <si>
    <t>Среднее по полю otkl_vchera</t>
  </si>
  <si>
    <t>V1</t>
  </si>
  <si>
    <t>V3</t>
  </si>
  <si>
    <t>pred_yall</t>
  </si>
  <si>
    <t>otkl_pred_Yall</t>
  </si>
  <si>
    <t>Среднее по полю otkl_pred_Yall</t>
  </si>
  <si>
    <t>finish_test_HOUR</t>
  </si>
  <si>
    <t>pred</t>
  </si>
  <si>
    <t>июл</t>
  </si>
  <si>
    <t>авг</t>
  </si>
  <si>
    <t>сен</t>
  </si>
  <si>
    <t>окт</t>
  </si>
  <si>
    <t>ноя</t>
  </si>
  <si>
    <t>дек</t>
  </si>
  <si>
    <t>%skl_sred</t>
  </si>
  <si>
    <t>%vchera</t>
  </si>
  <si>
    <t>%pred_yall</t>
  </si>
  <si>
    <t>Среднее по полю %skl_sred</t>
  </si>
  <si>
    <t>Среднее по полю %vchera</t>
  </si>
  <si>
    <t>Среднее по полю %pred_yall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</si>
</sst>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0">
    <xf numFmtId="0" fontId="0" fillId="0" borderId="0" xfId="0"/>
    <xf numFmtId="0" fontId="0" fillId="0" borderId="0" xfId="0" applyFont="1"/>
    <xf numFmtId="14" fontId="0" fillId="0" borderId="0" xfId="0" applyNumberFormat="1" applyFont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2" fontId="0" fillId="0" borderId="0" xfId="0" applyNumberFormat="1"/>
    <xf numFmtId="9" fontId="0" fillId="0" borderId="0" xfId="1" applyFont="1"/>
    <xf numFmtId="9" fontId="0" fillId="0" borderId="0" xfId="0" applyNumberFormat="1"/>
  </cellXfs>
  <cellStyles count="2">
    <cellStyle name="Обычный" xfId="0" builtinId="0"/>
    <cellStyle name="Процентный" xfId="1" builtinId="5"/>
  </cellStyles>
  <dxfs count="9"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[all_firts_2017.xlsx]Лист3!Сводная таблица2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Лист3!$B$3</c:f>
              <c:strCache>
                <c:ptCount val="1"/>
                <c:pt idx="0">
                  <c:v>Среднее по полю otkl_sred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Лист3!$A$4:$A$13</c:f>
              <c:strCache>
                <c:ptCount val="9"/>
                <c:pt idx="0">
                  <c:v>апр</c:v>
                </c:pt>
                <c:pt idx="1">
                  <c:v>май</c:v>
                </c:pt>
                <c:pt idx="2">
                  <c:v>июн</c:v>
                </c:pt>
                <c:pt idx="3">
                  <c:v>июл</c:v>
                </c:pt>
                <c:pt idx="4">
                  <c:v>авг</c:v>
                </c:pt>
                <c:pt idx="5">
                  <c:v>сен</c:v>
                </c:pt>
                <c:pt idx="6">
                  <c:v>окт</c:v>
                </c:pt>
                <c:pt idx="7">
                  <c:v>ноя</c:v>
                </c:pt>
                <c:pt idx="8">
                  <c:v>дек</c:v>
                </c:pt>
              </c:strCache>
            </c:strRef>
          </c:cat>
          <c:val>
            <c:numRef>
              <c:f>Лист3!$B$4:$B$13</c:f>
              <c:numCache>
                <c:formatCode>General</c:formatCode>
                <c:ptCount val="9"/>
                <c:pt idx="0">
                  <c:v>419.14623015873002</c:v>
                </c:pt>
                <c:pt idx="1">
                  <c:v>656.60451612903273</c:v>
                </c:pt>
                <c:pt idx="2">
                  <c:v>610.36688888888864</c:v>
                </c:pt>
                <c:pt idx="3">
                  <c:v>935.70094086021493</c:v>
                </c:pt>
                <c:pt idx="4">
                  <c:v>1158.3795967741942</c:v>
                </c:pt>
                <c:pt idx="5">
                  <c:v>912.18411111111118</c:v>
                </c:pt>
                <c:pt idx="6">
                  <c:v>575.23435483870901</c:v>
                </c:pt>
                <c:pt idx="7">
                  <c:v>331.61122222222195</c:v>
                </c:pt>
                <c:pt idx="8">
                  <c:v>800.11137096774223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9E-4880-B043-51705A35617A}"/>
            </c:ext>
          </c:extLst>
        </c:ser>
        <c:ser>
          <c:idx val="1"/>
          <c:order val="1"/>
          <c:tx>
            <c:strRef>
              <c:f>Лист3!$C$3</c:f>
              <c:strCache>
                <c:ptCount val="1"/>
                <c:pt idx="0">
                  <c:v>Среднее по полю otkl_vchera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Лист3!$A$4:$A$13</c:f>
              <c:strCache>
                <c:ptCount val="9"/>
                <c:pt idx="0">
                  <c:v>апр</c:v>
                </c:pt>
                <c:pt idx="1">
                  <c:v>май</c:v>
                </c:pt>
                <c:pt idx="2">
                  <c:v>июн</c:v>
                </c:pt>
                <c:pt idx="3">
                  <c:v>июл</c:v>
                </c:pt>
                <c:pt idx="4">
                  <c:v>авг</c:v>
                </c:pt>
                <c:pt idx="5">
                  <c:v>сен</c:v>
                </c:pt>
                <c:pt idx="6">
                  <c:v>окт</c:v>
                </c:pt>
                <c:pt idx="7">
                  <c:v>ноя</c:v>
                </c:pt>
                <c:pt idx="8">
                  <c:v>дек</c:v>
                </c:pt>
              </c:strCache>
            </c:strRef>
          </c:cat>
          <c:val>
            <c:numRef>
              <c:f>Лист3!$C$4:$C$13</c:f>
              <c:numCache>
                <c:formatCode>General</c:formatCode>
                <c:ptCount val="9"/>
                <c:pt idx="0">
                  <c:v>354.9222619047618</c:v>
                </c:pt>
                <c:pt idx="1">
                  <c:v>648.53056451612986</c:v>
                </c:pt>
                <c:pt idx="2">
                  <c:v>617.96658333333335</c:v>
                </c:pt>
                <c:pt idx="3">
                  <c:v>1046.6858870967737</c:v>
                </c:pt>
                <c:pt idx="4">
                  <c:v>1147.4293548387091</c:v>
                </c:pt>
                <c:pt idx="5">
                  <c:v>962.55924999999945</c:v>
                </c:pt>
                <c:pt idx="6">
                  <c:v>565.45346774193592</c:v>
                </c:pt>
                <c:pt idx="7">
                  <c:v>376.73474999999979</c:v>
                </c:pt>
                <c:pt idx="8">
                  <c:v>885.4191935483866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9E-4880-B043-51705A35617A}"/>
            </c:ext>
          </c:extLst>
        </c:ser>
        <c:ser>
          <c:idx val="2"/>
          <c:order val="2"/>
          <c:tx>
            <c:strRef>
              <c:f>Лист3!$D$3</c:f>
              <c:strCache>
                <c:ptCount val="1"/>
                <c:pt idx="0">
                  <c:v>Среднее по полю otkl_pred_Yall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Лист3!$A$4:$A$13</c:f>
              <c:strCache>
                <c:ptCount val="9"/>
                <c:pt idx="0">
                  <c:v>апр</c:v>
                </c:pt>
                <c:pt idx="1">
                  <c:v>май</c:v>
                </c:pt>
                <c:pt idx="2">
                  <c:v>июн</c:v>
                </c:pt>
                <c:pt idx="3">
                  <c:v>июл</c:v>
                </c:pt>
                <c:pt idx="4">
                  <c:v>авг</c:v>
                </c:pt>
                <c:pt idx="5">
                  <c:v>сен</c:v>
                </c:pt>
                <c:pt idx="6">
                  <c:v>окт</c:v>
                </c:pt>
                <c:pt idx="7">
                  <c:v>ноя</c:v>
                </c:pt>
                <c:pt idx="8">
                  <c:v>дек</c:v>
                </c:pt>
              </c:strCache>
            </c:strRef>
          </c:cat>
          <c:val>
            <c:numRef>
              <c:f>Лист3!$D$4:$D$13</c:f>
              <c:numCache>
                <c:formatCode>General</c:formatCode>
                <c:ptCount val="9"/>
                <c:pt idx="0">
                  <c:v>409.37550768244864</c:v>
                </c:pt>
                <c:pt idx="1">
                  <c:v>437.88566335610187</c:v>
                </c:pt>
                <c:pt idx="2">
                  <c:v>487.8680662570527</c:v>
                </c:pt>
                <c:pt idx="3">
                  <c:v>720.07115172191334</c:v>
                </c:pt>
                <c:pt idx="4">
                  <c:v>813.88289771213181</c:v>
                </c:pt>
                <c:pt idx="5">
                  <c:v>633.18026150830599</c:v>
                </c:pt>
                <c:pt idx="6">
                  <c:v>474.06290165762766</c:v>
                </c:pt>
                <c:pt idx="7">
                  <c:v>446.57611966450997</c:v>
                </c:pt>
                <c:pt idx="8">
                  <c:v>600.88628643191907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9E-4880-B043-51705A35617A}"/>
            </c:ext>
          </c:extLst>
        </c:ser>
        <c:ser>
          <c:idx val="3"/>
          <c:order val="3"/>
          <c:tx>
            <c:strRef>
              <c:f>Лист3!$E$3</c:f>
              <c:strCache>
                <c:ptCount val="1"/>
                <c:pt idx="0">
                  <c:v>Среднее по полю %skl_sred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Лист3!$A$4:$A$13</c:f>
              <c:strCache>
                <c:ptCount val="9"/>
                <c:pt idx="0">
                  <c:v>апр</c:v>
                </c:pt>
                <c:pt idx="1">
                  <c:v>май</c:v>
                </c:pt>
                <c:pt idx="2">
                  <c:v>июн</c:v>
                </c:pt>
                <c:pt idx="3">
                  <c:v>июл</c:v>
                </c:pt>
                <c:pt idx="4">
                  <c:v>авг</c:v>
                </c:pt>
                <c:pt idx="5">
                  <c:v>сен</c:v>
                </c:pt>
                <c:pt idx="6">
                  <c:v>окт</c:v>
                </c:pt>
                <c:pt idx="7">
                  <c:v>ноя</c:v>
                </c:pt>
                <c:pt idx="8">
                  <c:v>дек</c:v>
                </c:pt>
              </c:strCache>
            </c:strRef>
          </c:cat>
          <c:val>
            <c:numRef>
              <c:f>Лист3!$E$4:$E$13</c:f>
              <c:numCache>
                <c:formatCode>0%</c:formatCode>
                <c:ptCount val="9"/>
                <c:pt idx="0">
                  <c:v>4.5328230941114009</c:v>
                </c:pt>
                <c:pt idx="1">
                  <c:v>6.6148521493761088</c:v>
                </c:pt>
                <c:pt idx="2">
                  <c:v>6.891006404041315</c:v>
                </c:pt>
                <c:pt idx="3">
                  <c:v>1.9756400153639344</c:v>
                </c:pt>
                <c:pt idx="4">
                  <c:v>7.0579090078569875</c:v>
                </c:pt>
                <c:pt idx="5">
                  <c:v>2.8558592776836136</c:v>
                </c:pt>
                <c:pt idx="6">
                  <c:v>3.2277881218253044</c:v>
                </c:pt>
                <c:pt idx="7">
                  <c:v>3.6599483999918307</c:v>
                </c:pt>
                <c:pt idx="8">
                  <c:v>14.791542529844305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5B-4C9D-8262-16CC914BF75C}"/>
            </c:ext>
          </c:extLst>
        </c:ser>
        <c:ser>
          <c:idx val="4"/>
          <c:order val="4"/>
          <c:tx>
            <c:strRef>
              <c:f>Лист3!$F$3</c:f>
              <c:strCache>
                <c:ptCount val="1"/>
                <c:pt idx="0">
                  <c:v>Среднее по полю %vchera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Лист3!$A$4:$A$13</c:f>
              <c:strCache>
                <c:ptCount val="9"/>
                <c:pt idx="0">
                  <c:v>апр</c:v>
                </c:pt>
                <c:pt idx="1">
                  <c:v>май</c:v>
                </c:pt>
                <c:pt idx="2">
                  <c:v>июн</c:v>
                </c:pt>
                <c:pt idx="3">
                  <c:v>июл</c:v>
                </c:pt>
                <c:pt idx="4">
                  <c:v>авг</c:v>
                </c:pt>
                <c:pt idx="5">
                  <c:v>сен</c:v>
                </c:pt>
                <c:pt idx="6">
                  <c:v>окт</c:v>
                </c:pt>
                <c:pt idx="7">
                  <c:v>ноя</c:v>
                </c:pt>
                <c:pt idx="8">
                  <c:v>дек</c:v>
                </c:pt>
              </c:strCache>
            </c:strRef>
          </c:cat>
          <c:val>
            <c:numRef>
              <c:f>Лист3!$F$4:$F$13</c:f>
              <c:numCache>
                <c:formatCode>0%</c:formatCode>
                <c:ptCount val="9"/>
                <c:pt idx="0">
                  <c:v>4.6998147509335029</c:v>
                </c:pt>
                <c:pt idx="1">
                  <c:v>9.0755400826984101</c:v>
                </c:pt>
                <c:pt idx="2">
                  <c:v>7.1239088341314467</c:v>
                </c:pt>
                <c:pt idx="3">
                  <c:v>2.2948206086060177</c:v>
                </c:pt>
                <c:pt idx="4">
                  <c:v>3.9220614168362542</c:v>
                </c:pt>
                <c:pt idx="5">
                  <c:v>2.3880242429284628</c:v>
                </c:pt>
                <c:pt idx="6">
                  <c:v>2.9510018723440457</c:v>
                </c:pt>
                <c:pt idx="7">
                  <c:v>3.8710729731861679</c:v>
                </c:pt>
                <c:pt idx="8">
                  <c:v>18.927377666024036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5B-4C9D-8262-16CC914BF75C}"/>
            </c:ext>
          </c:extLst>
        </c:ser>
        <c:ser>
          <c:idx val="5"/>
          <c:order val="5"/>
          <c:tx>
            <c:strRef>
              <c:f>Лист3!$G$3</c:f>
              <c:strCache>
                <c:ptCount val="1"/>
                <c:pt idx="0">
                  <c:v>Среднее по полю %pred_yall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Лист3!$A$4:$A$13</c:f>
              <c:strCache>
                <c:ptCount val="9"/>
                <c:pt idx="0">
                  <c:v>апр</c:v>
                </c:pt>
                <c:pt idx="1">
                  <c:v>май</c:v>
                </c:pt>
                <c:pt idx="2">
                  <c:v>июн</c:v>
                </c:pt>
                <c:pt idx="3">
                  <c:v>июл</c:v>
                </c:pt>
                <c:pt idx="4">
                  <c:v>авг</c:v>
                </c:pt>
                <c:pt idx="5">
                  <c:v>сен</c:v>
                </c:pt>
                <c:pt idx="6">
                  <c:v>окт</c:v>
                </c:pt>
                <c:pt idx="7">
                  <c:v>ноя</c:v>
                </c:pt>
                <c:pt idx="8">
                  <c:v>дек</c:v>
                </c:pt>
              </c:strCache>
            </c:strRef>
          </c:cat>
          <c:val>
            <c:numRef>
              <c:f>Лист3!$G$4:$G$13</c:f>
              <c:numCache>
                <c:formatCode>0%</c:formatCode>
                <c:ptCount val="9"/>
                <c:pt idx="0">
                  <c:v>14.495344857202397</c:v>
                </c:pt>
                <c:pt idx="1">
                  <c:v>5.9519424068821403</c:v>
                </c:pt>
                <c:pt idx="2">
                  <c:v>4.3527030069650827</c:v>
                </c:pt>
                <c:pt idx="3">
                  <c:v>1.5608091515775664</c:v>
                </c:pt>
                <c:pt idx="4">
                  <c:v>2.7665754251363461</c:v>
                </c:pt>
                <c:pt idx="5">
                  <c:v>1.9624660264821674</c:v>
                </c:pt>
                <c:pt idx="6">
                  <c:v>3.3905645630739909</c:v>
                </c:pt>
                <c:pt idx="7">
                  <c:v>9.1307521587596732</c:v>
                </c:pt>
                <c:pt idx="8">
                  <c:v>24.487350010995964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5B-4C9D-8262-16CC914BF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1028335"/>
        <c:axId val="1701018767"/>
      </c:lineChart>
      <c:catAx>
        <c:axId val="1701028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1018767"/>
        <c:crosses val="autoZero"/>
        <c:auto val="1"/>
        <c:lblAlgn val="ctr"/>
        <c:lblOffset val="100"/>
        <c:noMultiLvlLbl val="0"/>
      </c:catAx>
      <c:valAx>
        <c:axId val="170101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1028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252412</xdr:colOff>
      <xdr:row>13</xdr:row>
      <xdr:rowOff>114300</xdr:rowOff>
    </xdr:from>
    <xdr:to>
      <xdr:col>5</xdr:col>
      <xdr:colOff>1457325</xdr:colOff>
      <xdr:row>34</xdr:row>
      <xdr:rowOff>95250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Пользователь Windows" refreshedDate="43278.940412268516" createdVersion="6" refreshedVersion="6" minRefreshableVersion="3" recordCount="8016">
  <cacheSource type="worksheet">
    <worksheetSource ref="A1:L8017" sheet="Лист1"/>
  </cacheSource>
  <cacheFields count="13">
    <cacheField name="DATE" numFmtId="14">
      <sharedItems containsSemiMixedTypes="0" containsNonDate="0" containsDate="1" containsString="0" minDate="2017-02-01T00:00:00" maxDate="2018-01-01T00:00:00" count="334"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</sharedItems>
      <fieldGroup par="12" base="0">
        <rangePr groupBy="days" startDate="2017-02-01T00:00:00" endDate="2018-01-01T00:00:00"/>
        <groupItems count="368">
          <s v="&lt;01.02.2017"/>
          <s v="01.янв"/>
          <s v="02.янв"/>
          <s v="03.янв"/>
          <s v="04.янв"/>
          <s v="05.янв"/>
          <s v="06.янв"/>
          <s v="07.янв"/>
          <s v="08.янв"/>
          <s v="09.янв"/>
          <s v="10.янв"/>
          <s v="11.янв"/>
          <s v="12.янв"/>
          <s v="13.янв"/>
          <s v="14.янв"/>
          <s v="15.янв"/>
          <s v="16.янв"/>
          <s v="17.янв"/>
          <s v="18.янв"/>
          <s v="19.янв"/>
          <s v="20.янв"/>
          <s v="21.янв"/>
          <s v="22.янв"/>
          <s v="23.янв"/>
          <s v="24.янв"/>
          <s v="25.янв"/>
          <s v="26.янв"/>
          <s v="27.янв"/>
          <s v="28.янв"/>
          <s v="29.янв"/>
          <s v="30.янв"/>
          <s v="31.янв"/>
          <s v="01.фев"/>
          <s v="02.фев"/>
          <s v="03.фев"/>
          <s v="04.фев"/>
          <s v="05.фев"/>
          <s v="06.фев"/>
          <s v="07.фев"/>
          <s v="08.фев"/>
          <s v="09.фев"/>
          <s v="10.фев"/>
          <s v="11.фев"/>
          <s v="12.фев"/>
          <s v="13.фев"/>
          <s v="14.фев"/>
          <s v="15.фев"/>
          <s v="16.фев"/>
          <s v="17.фев"/>
          <s v="18.фев"/>
          <s v="19.фев"/>
          <s v="20.фев"/>
          <s v="21.фев"/>
          <s v="22.фев"/>
          <s v="23.фев"/>
          <s v="24.фев"/>
          <s v="25.фев"/>
          <s v="26.фев"/>
          <s v="27.фев"/>
          <s v="28.фев"/>
          <s v="29.фев"/>
          <s v="01.мар"/>
          <s v="02.мар"/>
          <s v="03.мар"/>
          <s v="04.мар"/>
          <s v="05.мар"/>
          <s v="06.мар"/>
          <s v="07.мар"/>
          <s v="08.мар"/>
          <s v="09.мар"/>
          <s v="10.мар"/>
          <s v="11.мар"/>
          <s v="12.мар"/>
          <s v="13.мар"/>
          <s v="14.мар"/>
          <s v="15.мар"/>
          <s v="16.мар"/>
          <s v="17.мар"/>
          <s v="18.мар"/>
          <s v="19.мар"/>
          <s v="20.мар"/>
          <s v="21.мар"/>
          <s v="22.мар"/>
          <s v="23.мар"/>
          <s v="24.мар"/>
          <s v="25.мар"/>
          <s v="26.мар"/>
          <s v="27.мар"/>
          <s v="28.мар"/>
          <s v="29.мар"/>
          <s v="30.мар"/>
          <s v="31.мар"/>
          <s v="01.апр"/>
          <s v="02.апр"/>
          <s v="03.апр"/>
          <s v="04.апр"/>
          <s v="05.апр"/>
          <s v="06.апр"/>
          <s v="07.апр"/>
          <s v="08.апр"/>
          <s v="09.апр"/>
          <s v="10.апр"/>
          <s v="11.апр"/>
          <s v="12.апр"/>
          <s v="13.апр"/>
          <s v="14.апр"/>
          <s v="15.апр"/>
          <s v="16.апр"/>
          <s v="17.апр"/>
          <s v="18.апр"/>
          <s v="19.апр"/>
          <s v="20.апр"/>
          <s v="21.апр"/>
          <s v="22.апр"/>
          <s v="23.апр"/>
          <s v="24.апр"/>
          <s v="25.апр"/>
          <s v="26.апр"/>
          <s v="27.апр"/>
          <s v="28.апр"/>
          <s v="29.апр"/>
          <s v="30.апр"/>
          <s v="01.май"/>
          <s v="02.май"/>
          <s v="03.май"/>
          <s v="04.май"/>
          <s v="05.май"/>
          <s v="06.май"/>
          <s v="07.май"/>
          <s v="08.май"/>
          <s v="09.май"/>
          <s v="10.май"/>
          <s v="11.май"/>
          <s v="12.май"/>
          <s v="13.май"/>
          <s v="14.май"/>
          <s v="15.май"/>
          <s v="16.май"/>
          <s v="17.май"/>
          <s v="18.май"/>
          <s v="19.май"/>
          <s v="20.май"/>
          <s v="21.май"/>
          <s v="22.май"/>
          <s v="23.май"/>
          <s v="24.май"/>
          <s v="25.май"/>
          <s v="26.май"/>
          <s v="27.май"/>
          <s v="28.май"/>
          <s v="29.май"/>
          <s v="30.май"/>
          <s v="31.май"/>
          <s v="01.июн"/>
          <s v="02.июн"/>
          <s v="03.июн"/>
          <s v="04.июн"/>
          <s v="05.июн"/>
          <s v="06.июн"/>
          <s v="07.июн"/>
          <s v="08.июн"/>
          <s v="09.июн"/>
          <s v="10.июн"/>
          <s v="11.июн"/>
          <s v="12.июн"/>
          <s v="13.июн"/>
          <s v="14.июн"/>
          <s v="15.июн"/>
          <s v="16.июн"/>
          <s v="17.июн"/>
          <s v="18.июн"/>
          <s v="19.июн"/>
          <s v="20.июн"/>
          <s v="21.июн"/>
          <s v="22.июн"/>
          <s v="23.июн"/>
          <s v="24.июн"/>
          <s v="25.июн"/>
          <s v="26.июн"/>
          <s v="27.июн"/>
          <s v="28.июн"/>
          <s v="29.июн"/>
          <s v="30.июн"/>
          <s v="01.июл"/>
          <s v="02.июл"/>
          <s v="03.июл"/>
          <s v="04.июл"/>
          <s v="05.июл"/>
          <s v="06.июл"/>
          <s v="07.июл"/>
          <s v="08.июл"/>
          <s v="09.июл"/>
          <s v="10.июл"/>
          <s v="11.июл"/>
          <s v="12.июл"/>
          <s v="13.июл"/>
          <s v="14.июл"/>
          <s v="15.июл"/>
          <s v="16.июл"/>
          <s v="17.июл"/>
          <s v="18.июл"/>
          <s v="19.июл"/>
          <s v="20.июл"/>
          <s v="21.июл"/>
          <s v="22.июл"/>
          <s v="23.июл"/>
          <s v="24.июл"/>
          <s v="25.июл"/>
          <s v="26.июл"/>
          <s v="27.июл"/>
          <s v="28.июл"/>
          <s v="29.июл"/>
          <s v="30.июл"/>
          <s v="31.июл"/>
          <s v="01.авг"/>
          <s v="02.авг"/>
          <s v="03.авг"/>
          <s v="04.авг"/>
          <s v="05.авг"/>
          <s v="06.авг"/>
          <s v="07.авг"/>
          <s v="08.авг"/>
          <s v="09.авг"/>
          <s v="10.авг"/>
          <s v="11.авг"/>
          <s v="12.авг"/>
          <s v="13.авг"/>
          <s v="14.авг"/>
          <s v="15.авг"/>
          <s v="16.авг"/>
          <s v="17.авг"/>
          <s v="18.авг"/>
          <s v="19.авг"/>
          <s v="20.авг"/>
          <s v="21.авг"/>
          <s v="22.авг"/>
          <s v="23.авг"/>
          <s v="24.авг"/>
          <s v="25.авг"/>
          <s v="26.авг"/>
          <s v="27.авг"/>
          <s v="28.авг"/>
          <s v="29.авг"/>
          <s v="30.авг"/>
          <s v="31.авг"/>
          <s v="01.сен"/>
          <s v="02.сен"/>
          <s v="03.сен"/>
          <s v="04.сен"/>
          <s v="05.сен"/>
          <s v="06.сен"/>
          <s v="07.сен"/>
          <s v="08.сен"/>
          <s v="09.сен"/>
          <s v="10.сен"/>
          <s v="11.сен"/>
          <s v="12.сен"/>
          <s v="13.сен"/>
          <s v="14.сен"/>
          <s v="15.сен"/>
          <s v="16.сен"/>
          <s v="17.сен"/>
          <s v="18.сен"/>
          <s v="19.сен"/>
          <s v="20.сен"/>
          <s v="21.сен"/>
          <s v="22.сен"/>
          <s v="23.сен"/>
          <s v="24.сен"/>
          <s v="25.сен"/>
          <s v="26.сен"/>
          <s v="27.сен"/>
          <s v="28.сен"/>
          <s v="29.сен"/>
          <s v="30.сен"/>
          <s v="01.окт"/>
          <s v="02.окт"/>
          <s v="03.окт"/>
          <s v="04.окт"/>
          <s v="05.окт"/>
          <s v="06.окт"/>
          <s v="07.окт"/>
          <s v="08.окт"/>
          <s v="09.окт"/>
          <s v="10.окт"/>
          <s v="11.окт"/>
          <s v="12.окт"/>
          <s v="13.окт"/>
          <s v="14.окт"/>
          <s v="15.окт"/>
          <s v="16.окт"/>
          <s v="17.окт"/>
          <s v="18.окт"/>
          <s v="19.окт"/>
          <s v="20.окт"/>
          <s v="21.окт"/>
          <s v="22.окт"/>
          <s v="23.окт"/>
          <s v="24.окт"/>
          <s v="25.окт"/>
          <s v="26.окт"/>
          <s v="27.окт"/>
          <s v="28.окт"/>
          <s v="29.окт"/>
          <s v="30.окт"/>
          <s v="31.окт"/>
          <s v="01.ноя"/>
          <s v="02.ноя"/>
          <s v="03.ноя"/>
          <s v="04.ноя"/>
          <s v="05.ноя"/>
          <s v="06.ноя"/>
          <s v="07.ноя"/>
          <s v="08.ноя"/>
          <s v="09.ноя"/>
          <s v="10.ноя"/>
          <s v="11.ноя"/>
          <s v="12.ноя"/>
          <s v="13.ноя"/>
          <s v="14.ноя"/>
          <s v="15.ноя"/>
          <s v="16.ноя"/>
          <s v="17.ноя"/>
          <s v="18.ноя"/>
          <s v="19.ноя"/>
          <s v="20.ноя"/>
          <s v="21.ноя"/>
          <s v="22.ноя"/>
          <s v="23.ноя"/>
          <s v="24.ноя"/>
          <s v="25.ноя"/>
          <s v="26.ноя"/>
          <s v="27.ноя"/>
          <s v="28.ноя"/>
          <s v="29.ноя"/>
          <s v="30.ноя"/>
          <s v="01.дек"/>
          <s v="02.дек"/>
          <s v="03.дек"/>
          <s v="04.дек"/>
          <s v="05.дек"/>
          <s v="06.дек"/>
          <s v="07.дек"/>
          <s v="08.дек"/>
          <s v="09.дек"/>
          <s v="10.дек"/>
          <s v="11.дек"/>
          <s v="12.дек"/>
          <s v="13.дек"/>
          <s v="14.дек"/>
          <s v="15.дек"/>
          <s v="16.дек"/>
          <s v="17.дек"/>
          <s v="18.дек"/>
          <s v="19.дек"/>
          <s v="20.дек"/>
          <s v="21.дек"/>
          <s v="22.дек"/>
          <s v="23.дек"/>
          <s v="24.дек"/>
          <s v="25.дек"/>
          <s v="26.дек"/>
          <s v="27.дек"/>
          <s v="28.дек"/>
          <s v="29.дек"/>
          <s v="30.дек"/>
          <s v="31.дек"/>
          <s v="&gt;01.01.2018"/>
        </groupItems>
      </fieldGroup>
    </cacheField>
    <cacheField name="HOUR" numFmtId="0">
      <sharedItems containsSemiMixedTypes="0" containsString="0" containsNumber="1" containsInteger="1" minValue="0" maxValue="23"/>
    </cacheField>
    <cacheField name="FACT" numFmtId="0">
      <sharedItems containsSemiMixedTypes="0" containsString="0" containsNumber="1" minValue="-1610.94" maxValue="8168.58"/>
    </cacheField>
    <cacheField name="skl_sred" numFmtId="0">
      <sharedItems containsString="0" containsBlank="1" containsNumber="1" minValue="-188.07999999999993" maxValue="7269.1500000000005"/>
    </cacheField>
    <cacheField name="otkl_sred" numFmtId="0">
      <sharedItems containsString="0" containsBlank="1" containsNumber="1" minValue="2.8421709430404007E-14" maxValue="7098.579999999999"/>
    </cacheField>
    <cacheField name="vchera" numFmtId="0">
      <sharedItems containsString="0" containsBlank="1" containsNumber="1" minValue="-1610.94" maxValue="8168.58"/>
    </cacheField>
    <cacheField name="otkl_vchera" numFmtId="0">
      <sharedItems containsString="0" containsBlank="1" containsNumber="1" minValue="0" maxValue="7865.16"/>
    </cacheField>
    <cacheField name="pred_yall" numFmtId="0">
      <sharedItems containsSemiMixedTypes="0" containsString="0" containsNumber="1" minValue="-9999" maxValue="4413.70751953125"/>
    </cacheField>
    <cacheField name="otkl_pred_Yall" numFmtId="0">
      <sharedItems containsSemiMixedTypes="0" containsString="0" containsNumber="1" minValue="0.13564941406309572" maxValue="15703.380000000001"/>
    </cacheField>
    <cacheField name="%skl_sred" numFmtId="0">
      <sharedItems containsString="0" containsBlank="1" containsNumber="1" minValue="1.6574358193610899E-16" maxValue="2252.3333333322594"/>
    </cacheField>
    <cacheField name="%vchera" numFmtId="0">
      <sharedItems containsString="0" containsBlank="1" containsNumber="1" minValue="0" maxValue="3132.1666666651736"/>
    </cacheField>
    <cacheField name="%pred_yall" numFmtId="0">
      <sharedItems containsString="0" containsBlank="1" containsNumber="1" minValue="2.2749281220751284E-4" maxValue="6721.9577636718668"/>
    </cacheField>
    <cacheField name="Месяцы" numFmtId="0" databaseField="0">
      <fieldGroup base="0">
        <rangePr groupBy="months" startDate="2017-02-01T00:00:00" endDate="2018-01-01T00:00:00"/>
        <groupItems count="14">
          <s v="&lt;01.02.2017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1.01.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016">
  <r>
    <x v="0"/>
    <n v="0"/>
    <n v="5285.0399999999991"/>
    <m/>
    <m/>
    <m/>
    <m/>
    <n v="0"/>
    <n v="5285.0399999999991"/>
    <m/>
    <m/>
    <m/>
  </r>
  <r>
    <x v="0"/>
    <n v="1"/>
    <n v="5091.24"/>
    <m/>
    <m/>
    <m/>
    <m/>
    <n v="0"/>
    <n v="5091.24"/>
    <m/>
    <m/>
    <m/>
  </r>
  <r>
    <x v="0"/>
    <n v="2"/>
    <n v="5092.5"/>
    <m/>
    <m/>
    <m/>
    <m/>
    <n v="0"/>
    <n v="5092.5"/>
    <m/>
    <m/>
    <m/>
  </r>
  <r>
    <x v="0"/>
    <n v="3"/>
    <n v="4393.3799999999992"/>
    <m/>
    <m/>
    <m/>
    <m/>
    <n v="0"/>
    <n v="4393.3799999999992"/>
    <m/>
    <m/>
    <m/>
  </r>
  <r>
    <x v="0"/>
    <n v="4"/>
    <n v="3588.4799999999996"/>
    <m/>
    <m/>
    <m/>
    <m/>
    <n v="0"/>
    <n v="3588.4799999999996"/>
    <m/>
    <m/>
    <m/>
  </r>
  <r>
    <x v="0"/>
    <n v="5"/>
    <n v="2867.7599999999993"/>
    <m/>
    <m/>
    <m/>
    <m/>
    <n v="0"/>
    <n v="2867.7599999999993"/>
    <m/>
    <m/>
    <m/>
  </r>
  <r>
    <x v="0"/>
    <n v="6"/>
    <n v="1477.3199999999995"/>
    <m/>
    <m/>
    <m/>
    <m/>
    <n v="0"/>
    <n v="1477.3199999999995"/>
    <m/>
    <m/>
    <m/>
  </r>
  <r>
    <x v="0"/>
    <n v="7"/>
    <n v="311.5800000000001"/>
    <m/>
    <m/>
    <m/>
    <m/>
    <n v="0"/>
    <n v="311.5800000000001"/>
    <m/>
    <m/>
    <m/>
  </r>
  <r>
    <x v="0"/>
    <n v="8"/>
    <n v="176.9400000000002"/>
    <m/>
    <m/>
    <m/>
    <m/>
    <n v="0"/>
    <n v="176.9400000000002"/>
    <m/>
    <m/>
    <m/>
  </r>
  <r>
    <x v="0"/>
    <n v="9"/>
    <n v="210.18000000000012"/>
    <m/>
    <m/>
    <m/>
    <m/>
    <n v="0"/>
    <n v="210.18000000000012"/>
    <m/>
    <m/>
    <m/>
  </r>
  <r>
    <x v="0"/>
    <n v="10"/>
    <n v="121.56000000000012"/>
    <m/>
    <m/>
    <m/>
    <m/>
    <n v="0"/>
    <n v="121.56000000000012"/>
    <m/>
    <m/>
    <m/>
  </r>
  <r>
    <x v="0"/>
    <n v="11"/>
    <n v="35.220000000000098"/>
    <m/>
    <m/>
    <m/>
    <m/>
    <n v="0"/>
    <n v="35.220000000000098"/>
    <m/>
    <m/>
    <m/>
  </r>
  <r>
    <x v="0"/>
    <n v="12"/>
    <n v="163.62000000000018"/>
    <m/>
    <m/>
    <m/>
    <m/>
    <n v="0"/>
    <n v="163.62000000000018"/>
    <m/>
    <m/>
    <m/>
  </r>
  <r>
    <x v="0"/>
    <n v="13"/>
    <n v="249.18000000000018"/>
    <m/>
    <m/>
    <m/>
    <m/>
    <n v="0"/>
    <n v="249.18000000000018"/>
    <m/>
    <m/>
    <m/>
  </r>
  <r>
    <x v="0"/>
    <n v="14"/>
    <n v="122.45999999999987"/>
    <m/>
    <m/>
    <m/>
    <m/>
    <n v="0"/>
    <n v="122.45999999999987"/>
    <m/>
    <m/>
    <m/>
  </r>
  <r>
    <x v="0"/>
    <n v="15"/>
    <n v="101.64000000000054"/>
    <m/>
    <m/>
    <m/>
    <m/>
    <n v="0"/>
    <n v="101.64000000000054"/>
    <m/>
    <m/>
    <m/>
  </r>
  <r>
    <x v="0"/>
    <n v="16"/>
    <n v="991.91999999999973"/>
    <m/>
    <m/>
    <m/>
    <m/>
    <n v="0"/>
    <n v="991.91999999999973"/>
    <m/>
    <m/>
    <m/>
  </r>
  <r>
    <x v="0"/>
    <n v="17"/>
    <n v="4207.5"/>
    <m/>
    <m/>
    <m/>
    <m/>
    <n v="0"/>
    <n v="4207.5"/>
    <m/>
    <m/>
    <m/>
  </r>
  <r>
    <x v="0"/>
    <n v="18"/>
    <n v="4323.0599999999995"/>
    <m/>
    <m/>
    <m/>
    <m/>
    <n v="0"/>
    <n v="4323.0599999999995"/>
    <m/>
    <m/>
    <m/>
  </r>
  <r>
    <x v="0"/>
    <n v="19"/>
    <n v="5739.2999999999993"/>
    <m/>
    <m/>
    <m/>
    <m/>
    <n v="0"/>
    <n v="5739.2999999999993"/>
    <m/>
    <m/>
    <m/>
  </r>
  <r>
    <x v="0"/>
    <n v="20"/>
    <n v="6686.4000000000015"/>
    <m/>
    <m/>
    <m/>
    <m/>
    <n v="0"/>
    <n v="6686.4000000000015"/>
    <m/>
    <m/>
    <m/>
  </r>
  <r>
    <x v="0"/>
    <n v="21"/>
    <n v="7471.14"/>
    <m/>
    <m/>
    <m/>
    <m/>
    <n v="0"/>
    <n v="7471.14"/>
    <m/>
    <m/>
    <m/>
  </r>
  <r>
    <x v="0"/>
    <n v="22"/>
    <n v="7501.0199999999986"/>
    <m/>
    <m/>
    <m/>
    <m/>
    <n v="0"/>
    <n v="7501.0199999999986"/>
    <m/>
    <m/>
    <m/>
  </r>
  <r>
    <x v="0"/>
    <n v="23"/>
    <n v="7041.3000000000011"/>
    <m/>
    <m/>
    <m/>
    <m/>
    <n v="0"/>
    <n v="7041.3000000000011"/>
    <m/>
    <m/>
    <m/>
  </r>
  <r>
    <x v="1"/>
    <n v="0"/>
    <n v="6259.5599999999995"/>
    <m/>
    <m/>
    <m/>
    <m/>
    <n v="0"/>
    <n v="6259.5599999999995"/>
    <m/>
    <m/>
    <m/>
  </r>
  <r>
    <x v="1"/>
    <n v="1"/>
    <n v="5597.8799999999992"/>
    <m/>
    <m/>
    <m/>
    <m/>
    <n v="0"/>
    <n v="5597.8799999999992"/>
    <m/>
    <m/>
    <m/>
  </r>
  <r>
    <x v="1"/>
    <n v="2"/>
    <n v="5331.0599999999995"/>
    <m/>
    <m/>
    <m/>
    <m/>
    <n v="0"/>
    <n v="5331.0599999999995"/>
    <m/>
    <m/>
    <m/>
  </r>
  <r>
    <x v="1"/>
    <n v="3"/>
    <n v="4359.5399999999991"/>
    <m/>
    <m/>
    <m/>
    <m/>
    <n v="0"/>
    <n v="4359.5399999999991"/>
    <m/>
    <m/>
    <m/>
  </r>
  <r>
    <x v="1"/>
    <n v="4"/>
    <n v="4079.7599999999998"/>
    <m/>
    <m/>
    <m/>
    <m/>
    <n v="0"/>
    <n v="4079.7599999999998"/>
    <m/>
    <m/>
    <m/>
  </r>
  <r>
    <x v="1"/>
    <n v="5"/>
    <n v="3407.7"/>
    <m/>
    <m/>
    <m/>
    <m/>
    <n v="0"/>
    <n v="3407.7"/>
    <m/>
    <m/>
    <m/>
  </r>
  <r>
    <x v="1"/>
    <n v="6"/>
    <n v="2979.9"/>
    <m/>
    <m/>
    <m/>
    <m/>
    <n v="0"/>
    <n v="2979.9"/>
    <m/>
    <m/>
    <m/>
  </r>
  <r>
    <x v="1"/>
    <n v="7"/>
    <n v="2985.5999999999995"/>
    <m/>
    <m/>
    <m/>
    <m/>
    <n v="0"/>
    <n v="2985.5999999999995"/>
    <m/>
    <m/>
    <m/>
  </r>
  <r>
    <x v="1"/>
    <n v="8"/>
    <n v="3469.7400000000007"/>
    <m/>
    <m/>
    <m/>
    <m/>
    <n v="0"/>
    <n v="3469.7400000000007"/>
    <m/>
    <m/>
    <m/>
  </r>
  <r>
    <x v="1"/>
    <n v="9"/>
    <n v="3863.94"/>
    <m/>
    <m/>
    <m/>
    <m/>
    <n v="0"/>
    <n v="3863.94"/>
    <m/>
    <m/>
    <m/>
  </r>
  <r>
    <x v="1"/>
    <n v="10"/>
    <n v="4117.0200000000004"/>
    <m/>
    <m/>
    <m/>
    <m/>
    <n v="0"/>
    <n v="4117.0200000000004"/>
    <m/>
    <m/>
    <m/>
  </r>
  <r>
    <x v="1"/>
    <n v="11"/>
    <n v="3797.5799999999995"/>
    <m/>
    <m/>
    <m/>
    <m/>
    <n v="0"/>
    <n v="3797.5799999999995"/>
    <m/>
    <m/>
    <m/>
  </r>
  <r>
    <x v="1"/>
    <n v="12"/>
    <n v="3400.3199999999993"/>
    <m/>
    <m/>
    <m/>
    <m/>
    <n v="0"/>
    <n v="3400.3199999999993"/>
    <m/>
    <m/>
    <m/>
  </r>
  <r>
    <x v="1"/>
    <n v="13"/>
    <n v="3972.72"/>
    <m/>
    <m/>
    <m/>
    <m/>
    <n v="0"/>
    <n v="3972.72"/>
    <m/>
    <m/>
    <m/>
  </r>
  <r>
    <x v="1"/>
    <n v="14"/>
    <n v="4696.92"/>
    <m/>
    <m/>
    <m/>
    <m/>
    <n v="0"/>
    <n v="4696.92"/>
    <m/>
    <m/>
    <m/>
  </r>
  <r>
    <x v="1"/>
    <n v="15"/>
    <n v="4587.24"/>
    <m/>
    <m/>
    <m/>
    <m/>
    <n v="0"/>
    <n v="4587.24"/>
    <m/>
    <m/>
    <m/>
  </r>
  <r>
    <x v="1"/>
    <n v="16"/>
    <n v="3895.2599999999993"/>
    <m/>
    <m/>
    <m/>
    <m/>
    <n v="0"/>
    <n v="3895.2599999999993"/>
    <m/>
    <m/>
    <m/>
  </r>
  <r>
    <x v="1"/>
    <n v="17"/>
    <n v="4027.7400000000002"/>
    <m/>
    <m/>
    <m/>
    <m/>
    <n v="0"/>
    <n v="4027.7400000000002"/>
    <m/>
    <m/>
    <m/>
  </r>
  <r>
    <x v="1"/>
    <n v="18"/>
    <n v="4621.74"/>
    <m/>
    <m/>
    <m/>
    <m/>
    <n v="0"/>
    <n v="4621.74"/>
    <m/>
    <m/>
    <m/>
  </r>
  <r>
    <x v="1"/>
    <n v="19"/>
    <n v="3845.64"/>
    <m/>
    <m/>
    <m/>
    <m/>
    <n v="0"/>
    <n v="3845.64"/>
    <m/>
    <m/>
    <m/>
  </r>
  <r>
    <x v="1"/>
    <n v="20"/>
    <n v="4891.26"/>
    <m/>
    <m/>
    <m/>
    <m/>
    <n v="0"/>
    <n v="4891.26"/>
    <m/>
    <m/>
    <m/>
  </r>
  <r>
    <x v="1"/>
    <n v="21"/>
    <n v="6544.6799999999994"/>
    <m/>
    <m/>
    <m/>
    <m/>
    <n v="0"/>
    <n v="6544.6799999999994"/>
    <m/>
    <m/>
    <m/>
  </r>
  <r>
    <x v="1"/>
    <n v="22"/>
    <n v="7160.3399999999992"/>
    <m/>
    <m/>
    <m/>
    <m/>
    <n v="0"/>
    <n v="7160.3399999999992"/>
    <m/>
    <m/>
    <m/>
  </r>
  <r>
    <x v="1"/>
    <n v="23"/>
    <n v="7497"/>
    <m/>
    <m/>
    <m/>
    <m/>
    <n v="0"/>
    <n v="7497"/>
    <m/>
    <m/>
    <m/>
  </r>
  <r>
    <x v="2"/>
    <n v="0"/>
    <n v="7102.74"/>
    <m/>
    <m/>
    <n v="5285.0399999999991"/>
    <n v="1817.7000000000007"/>
    <n v="0"/>
    <n v="7102.74"/>
    <m/>
    <m/>
    <m/>
  </r>
  <r>
    <x v="2"/>
    <n v="1"/>
    <n v="6903.12"/>
    <m/>
    <m/>
    <n v="5091.24"/>
    <n v="1811.88"/>
    <n v="0"/>
    <n v="6903.12"/>
    <m/>
    <m/>
    <m/>
  </r>
  <r>
    <x v="2"/>
    <n v="2"/>
    <n v="6985.6200000000008"/>
    <m/>
    <m/>
    <n v="5092.5"/>
    <n v="1893.1200000000008"/>
    <n v="0"/>
    <n v="6985.6200000000008"/>
    <m/>
    <m/>
    <m/>
  </r>
  <r>
    <x v="2"/>
    <n v="3"/>
    <n v="7485.7800000000007"/>
    <m/>
    <m/>
    <n v="4393.3799999999992"/>
    <n v="3092.4000000000015"/>
    <n v="0"/>
    <n v="7485.7800000000007"/>
    <m/>
    <m/>
    <m/>
  </r>
  <r>
    <x v="2"/>
    <n v="4"/>
    <n v="7619.2199999999993"/>
    <m/>
    <m/>
    <n v="3588.4799999999996"/>
    <n v="4030.74"/>
    <n v="0"/>
    <n v="7619.2199999999993"/>
    <m/>
    <m/>
    <m/>
  </r>
  <r>
    <x v="2"/>
    <n v="5"/>
    <n v="6923.7000000000025"/>
    <m/>
    <m/>
    <n v="2867.7599999999993"/>
    <n v="4055.9400000000032"/>
    <n v="0"/>
    <n v="6923.7000000000025"/>
    <m/>
    <m/>
    <m/>
  </r>
  <r>
    <x v="2"/>
    <n v="6"/>
    <n v="6728.4599999999991"/>
    <m/>
    <m/>
    <n v="1477.3199999999995"/>
    <n v="5251.1399999999994"/>
    <n v="0"/>
    <n v="6728.4599999999991"/>
    <m/>
    <m/>
    <m/>
  </r>
  <r>
    <x v="2"/>
    <n v="7"/>
    <n v="6809.4"/>
    <m/>
    <m/>
    <n v="311.5800000000001"/>
    <n v="6497.82"/>
    <n v="0"/>
    <n v="6809.4"/>
    <m/>
    <m/>
    <m/>
  </r>
  <r>
    <x v="2"/>
    <n v="8"/>
    <n v="6912.2400000000016"/>
    <m/>
    <m/>
    <n v="176.9400000000002"/>
    <n v="6735.3000000000011"/>
    <n v="0"/>
    <n v="6912.2400000000016"/>
    <m/>
    <m/>
    <m/>
  </r>
  <r>
    <x v="2"/>
    <n v="9"/>
    <n v="7182.7799999999988"/>
    <m/>
    <m/>
    <n v="210.18000000000012"/>
    <n v="6972.5999999999985"/>
    <n v="0"/>
    <n v="7182.7799999999988"/>
    <m/>
    <m/>
    <m/>
  </r>
  <r>
    <x v="2"/>
    <n v="10"/>
    <n v="7062.9"/>
    <m/>
    <m/>
    <n v="121.56000000000012"/>
    <n v="6941.3399999999992"/>
    <n v="0"/>
    <n v="7062.9"/>
    <m/>
    <m/>
    <m/>
  </r>
  <r>
    <x v="2"/>
    <n v="11"/>
    <n v="6836.0400000000009"/>
    <m/>
    <m/>
    <n v="35.220000000000098"/>
    <n v="6800.8200000000006"/>
    <n v="0"/>
    <n v="6836.0400000000009"/>
    <m/>
    <m/>
    <m/>
  </r>
  <r>
    <x v="2"/>
    <n v="12"/>
    <n v="6451.02"/>
    <m/>
    <m/>
    <n v="163.62000000000018"/>
    <n v="6287.4000000000005"/>
    <n v="0"/>
    <n v="6451.02"/>
    <m/>
    <m/>
    <m/>
  </r>
  <r>
    <x v="2"/>
    <n v="13"/>
    <n v="6786.42"/>
    <m/>
    <m/>
    <n v="249.18000000000018"/>
    <n v="6537.24"/>
    <n v="0"/>
    <n v="6786.42"/>
    <m/>
    <m/>
    <m/>
  </r>
  <r>
    <x v="2"/>
    <n v="14"/>
    <n v="6560.5800000000017"/>
    <m/>
    <m/>
    <n v="122.45999999999987"/>
    <n v="6438.1200000000017"/>
    <n v="0"/>
    <n v="6560.5800000000017"/>
    <m/>
    <m/>
    <m/>
  </r>
  <r>
    <x v="2"/>
    <n v="15"/>
    <n v="6440.04"/>
    <m/>
    <m/>
    <n v="101.64000000000054"/>
    <n v="6338.4"/>
    <n v="0"/>
    <n v="6440.04"/>
    <m/>
    <m/>
    <m/>
  </r>
  <r>
    <x v="2"/>
    <n v="16"/>
    <n v="6350.2200000000012"/>
    <m/>
    <m/>
    <n v="991.91999999999973"/>
    <n v="5358.3000000000011"/>
    <n v="0"/>
    <n v="6350.2200000000012"/>
    <m/>
    <m/>
    <m/>
  </r>
  <r>
    <x v="2"/>
    <n v="17"/>
    <n v="7214.8200000000006"/>
    <m/>
    <m/>
    <n v="4207.5"/>
    <n v="3007.3200000000006"/>
    <n v="0"/>
    <n v="7214.8200000000006"/>
    <m/>
    <m/>
    <m/>
  </r>
  <r>
    <x v="2"/>
    <n v="18"/>
    <n v="7081.8"/>
    <m/>
    <m/>
    <n v="4323.0599999999995"/>
    <n v="2758.7400000000007"/>
    <n v="0"/>
    <n v="7081.8"/>
    <m/>
    <m/>
    <m/>
  </r>
  <r>
    <x v="2"/>
    <n v="19"/>
    <n v="7122.12"/>
    <m/>
    <m/>
    <n v="5739.2999999999993"/>
    <n v="1382.8200000000006"/>
    <n v="0"/>
    <n v="7122.12"/>
    <m/>
    <m/>
    <m/>
  </r>
  <r>
    <x v="2"/>
    <n v="20"/>
    <n v="7138.32"/>
    <m/>
    <m/>
    <n v="6686.4000000000015"/>
    <n v="451.91999999999825"/>
    <n v="0"/>
    <n v="7138.32"/>
    <m/>
    <m/>
    <m/>
  </r>
  <r>
    <x v="2"/>
    <n v="21"/>
    <n v="6757.8600000000006"/>
    <m/>
    <m/>
    <n v="7471.14"/>
    <n v="713.27999999999975"/>
    <n v="0"/>
    <n v="6757.8600000000006"/>
    <m/>
    <m/>
    <m/>
  </r>
  <r>
    <x v="2"/>
    <n v="22"/>
    <n v="6898.62"/>
    <m/>
    <m/>
    <n v="7501.0199999999986"/>
    <n v="602.39999999999873"/>
    <n v="0"/>
    <n v="6898.62"/>
    <m/>
    <m/>
    <m/>
  </r>
  <r>
    <x v="2"/>
    <n v="23"/>
    <n v="6905.1600000000017"/>
    <m/>
    <m/>
    <n v="7041.3000000000011"/>
    <n v="136.13999999999942"/>
    <n v="0"/>
    <n v="6905.1600000000017"/>
    <m/>
    <m/>
    <m/>
  </r>
  <r>
    <x v="3"/>
    <n v="0"/>
    <n v="4947.0000000000009"/>
    <m/>
    <m/>
    <n v="6259.5599999999995"/>
    <n v="1312.5599999999986"/>
    <n v="0"/>
    <n v="4947.0000000000009"/>
    <m/>
    <m/>
    <m/>
  </r>
  <r>
    <x v="3"/>
    <n v="1"/>
    <n v="455.51999999999987"/>
    <m/>
    <m/>
    <n v="5597.8799999999992"/>
    <n v="5142.3599999999997"/>
    <n v="0"/>
    <n v="455.51999999999987"/>
    <m/>
    <m/>
    <m/>
  </r>
  <r>
    <x v="3"/>
    <n v="2"/>
    <n v="362.76"/>
    <m/>
    <m/>
    <n v="5331.0599999999995"/>
    <n v="4968.2999999999993"/>
    <n v="0"/>
    <n v="362.76"/>
    <m/>
    <m/>
    <m/>
  </r>
  <r>
    <x v="3"/>
    <n v="3"/>
    <n v="363.65999999999974"/>
    <m/>
    <m/>
    <n v="4359.5399999999991"/>
    <n v="3995.8799999999992"/>
    <n v="0"/>
    <n v="363.65999999999974"/>
    <m/>
    <m/>
    <m/>
  </r>
  <r>
    <x v="3"/>
    <n v="4"/>
    <n v="-226.91999999999985"/>
    <m/>
    <m/>
    <n v="4079.7599999999998"/>
    <n v="4306.6799999999994"/>
    <n v="0"/>
    <n v="226.91999999999985"/>
    <m/>
    <m/>
    <m/>
  </r>
  <r>
    <x v="3"/>
    <n v="5"/>
    <n v="162.48000000000033"/>
    <m/>
    <m/>
    <n v="3407.7"/>
    <n v="3245.2199999999993"/>
    <n v="0"/>
    <n v="162.48000000000033"/>
    <m/>
    <m/>
    <m/>
  </r>
  <r>
    <x v="3"/>
    <n v="6"/>
    <n v="483.29999999999984"/>
    <m/>
    <m/>
    <n v="2979.9"/>
    <n v="2496.6000000000004"/>
    <n v="0"/>
    <n v="483.29999999999984"/>
    <m/>
    <m/>
    <m/>
  </r>
  <r>
    <x v="3"/>
    <n v="7"/>
    <n v="180.36000000000004"/>
    <m/>
    <m/>
    <n v="2985.5999999999995"/>
    <n v="2805.2399999999993"/>
    <n v="0"/>
    <n v="180.36000000000004"/>
    <m/>
    <m/>
    <m/>
  </r>
  <r>
    <x v="3"/>
    <n v="8"/>
    <n v="126.90000000000025"/>
    <m/>
    <m/>
    <n v="3469.7400000000007"/>
    <n v="3342.8400000000006"/>
    <n v="0"/>
    <n v="126.90000000000025"/>
    <m/>
    <m/>
    <m/>
  </r>
  <r>
    <x v="3"/>
    <n v="9"/>
    <n v="133.20000000000036"/>
    <m/>
    <m/>
    <n v="3863.94"/>
    <n v="3730.74"/>
    <n v="0"/>
    <n v="133.20000000000036"/>
    <m/>
    <m/>
    <m/>
  </r>
  <r>
    <x v="3"/>
    <n v="10"/>
    <n v="166.62000000000018"/>
    <m/>
    <m/>
    <n v="4117.0200000000004"/>
    <n v="3950.4"/>
    <n v="0"/>
    <n v="166.62000000000018"/>
    <m/>
    <m/>
    <m/>
  </r>
  <r>
    <x v="3"/>
    <n v="11"/>
    <n v="133.8000000000001"/>
    <m/>
    <m/>
    <n v="3797.5799999999995"/>
    <n v="3663.7799999999993"/>
    <n v="0"/>
    <n v="133.8000000000001"/>
    <m/>
    <m/>
    <m/>
  </r>
  <r>
    <x v="3"/>
    <n v="12"/>
    <n v="155.69999999999999"/>
    <m/>
    <m/>
    <n v="3400.3199999999993"/>
    <n v="3244.6199999999994"/>
    <n v="0"/>
    <n v="155.69999999999999"/>
    <m/>
    <m/>
    <m/>
  </r>
  <r>
    <x v="3"/>
    <n v="13"/>
    <n v="169.86"/>
    <m/>
    <m/>
    <n v="3972.72"/>
    <n v="3802.8599999999997"/>
    <n v="0"/>
    <n v="169.86"/>
    <m/>
    <m/>
    <m/>
  </r>
  <r>
    <x v="3"/>
    <n v="14"/>
    <n v="65.340000000000146"/>
    <m/>
    <m/>
    <n v="4696.92"/>
    <n v="4631.58"/>
    <n v="0"/>
    <n v="65.340000000000146"/>
    <m/>
    <m/>
    <m/>
  </r>
  <r>
    <x v="3"/>
    <n v="15"/>
    <n v="150.30000000000001"/>
    <m/>
    <m/>
    <n v="4587.24"/>
    <n v="4436.9399999999996"/>
    <n v="0"/>
    <n v="150.30000000000001"/>
    <m/>
    <m/>
    <m/>
  </r>
  <r>
    <x v="3"/>
    <n v="16"/>
    <n v="76.920000000000016"/>
    <m/>
    <m/>
    <n v="3895.2599999999993"/>
    <n v="3818.3399999999992"/>
    <n v="0"/>
    <n v="76.920000000000016"/>
    <m/>
    <m/>
    <m/>
  </r>
  <r>
    <x v="3"/>
    <n v="17"/>
    <n v="100.08000000000006"/>
    <m/>
    <m/>
    <n v="4027.7400000000002"/>
    <n v="3927.6600000000003"/>
    <n v="0"/>
    <n v="100.08000000000006"/>
    <m/>
    <m/>
    <m/>
  </r>
  <r>
    <x v="3"/>
    <n v="18"/>
    <n v="63.839999999999925"/>
    <m/>
    <m/>
    <n v="4621.74"/>
    <n v="4557.8999999999996"/>
    <n v="0"/>
    <n v="63.839999999999925"/>
    <m/>
    <m/>
    <m/>
  </r>
  <r>
    <x v="3"/>
    <n v="19"/>
    <n v="122.34000000000003"/>
    <m/>
    <m/>
    <n v="3845.64"/>
    <n v="3723.2999999999997"/>
    <n v="0"/>
    <n v="122.34000000000003"/>
    <m/>
    <m/>
    <m/>
  </r>
  <r>
    <x v="3"/>
    <n v="20"/>
    <n v="186.47999999999965"/>
    <m/>
    <m/>
    <n v="4891.26"/>
    <n v="4704.7800000000007"/>
    <n v="0"/>
    <n v="186.47999999999965"/>
    <m/>
    <m/>
    <m/>
  </r>
  <r>
    <x v="3"/>
    <n v="21"/>
    <n v="145.01999999999961"/>
    <m/>
    <m/>
    <n v="6544.6799999999994"/>
    <n v="6399.66"/>
    <n v="0"/>
    <n v="145.01999999999961"/>
    <m/>
    <m/>
    <m/>
  </r>
  <r>
    <x v="3"/>
    <n v="22"/>
    <n v="222.54000000000025"/>
    <m/>
    <m/>
    <n v="7160.3399999999992"/>
    <n v="6937.7999999999993"/>
    <n v="0"/>
    <n v="222.54000000000025"/>
    <m/>
    <m/>
    <m/>
  </r>
  <r>
    <x v="3"/>
    <n v="23"/>
    <n v="234.42"/>
    <n v="7269.1500000000005"/>
    <n v="7034.7300000000005"/>
    <n v="7497"/>
    <n v="7262.58"/>
    <n v="0"/>
    <n v="234.42"/>
    <n v="30.009086255438959"/>
    <n v="30.981059636549784"/>
    <n v="1"/>
  </r>
  <r>
    <x v="4"/>
    <n v="0"/>
    <n v="155.94000000000037"/>
    <n v="6215.7799999999988"/>
    <n v="6059.8399999999983"/>
    <n v="7102.74"/>
    <n v="6946.7999999999993"/>
    <n v="0"/>
    <n v="155.94000000000037"/>
    <n v="38.860074387584866"/>
    <n v="44.547903039630519"/>
    <n v="1"/>
  </r>
  <r>
    <x v="4"/>
    <n v="1"/>
    <n v="250.32000000000005"/>
    <n v="5864.079999999999"/>
    <n v="5613.7599999999993"/>
    <n v="6903.12"/>
    <n v="6652.8"/>
    <n v="0"/>
    <n v="250.32000000000005"/>
    <n v="22.426334292106098"/>
    <n v="26.577181208053688"/>
    <n v="1"/>
  </r>
  <r>
    <x v="4"/>
    <n v="2"/>
    <n v="171.18"/>
    <n v="5803.06"/>
    <n v="5631.88"/>
    <n v="6985.6200000000008"/>
    <n v="6814.4400000000005"/>
    <n v="0"/>
    <n v="171.18"/>
    <n v="32.900338824629046"/>
    <n v="39.808622502628815"/>
    <n v="1"/>
  </r>
  <r>
    <x v="4"/>
    <n v="3"/>
    <n v="100.68000000000015"/>
    <n v="5412.9"/>
    <n v="5312.2199999999993"/>
    <n v="7485.7800000000007"/>
    <n v="7385.1"/>
    <n v="0"/>
    <n v="100.68000000000015"/>
    <n v="52.763408820023756"/>
    <n v="73.352205005959377"/>
    <n v="1"/>
  </r>
  <r>
    <x v="4"/>
    <n v="4"/>
    <n v="205.50000000000017"/>
    <n v="5095.82"/>
    <n v="4890.32"/>
    <n v="7619.2199999999993"/>
    <n v="7413.7199999999993"/>
    <n v="0"/>
    <n v="205.50000000000017"/>
    <n v="23.797177615571755"/>
    <n v="36.076496350364927"/>
    <n v="1"/>
  </r>
  <r>
    <x v="4"/>
    <n v="5"/>
    <n v="230.63999999999982"/>
    <n v="4399.72"/>
    <n v="4169.0800000000008"/>
    <n v="6923.7000000000025"/>
    <n v="6693.0600000000031"/>
    <n v="0"/>
    <n v="230.63999999999982"/>
    <n v="18.076135969476258"/>
    <n v="29.019510926118663"/>
    <n v="1"/>
  </r>
  <r>
    <x v="4"/>
    <n v="6"/>
    <n v="68.64000000000037"/>
    <n v="3728.5599999999995"/>
    <n v="3659.9199999999992"/>
    <n v="6728.4599999999991"/>
    <n v="6659.8199999999988"/>
    <n v="0"/>
    <n v="68.64000000000037"/>
    <n v="53.320512820512519"/>
    <n v="97.025349650349114"/>
    <n v="1"/>
  </r>
  <r>
    <x v="4"/>
    <n v="7"/>
    <n v="183.47999999999973"/>
    <n v="3368.86"/>
    <n v="3185.3800000000006"/>
    <n v="6809.4"/>
    <n v="6625.92"/>
    <n v="0"/>
    <n v="183.47999999999973"/>
    <n v="17.360911270983241"/>
    <n v="36.112491824722092"/>
    <n v="1"/>
  </r>
  <r>
    <x v="4"/>
    <n v="8"/>
    <n v="212.63999999999987"/>
    <n v="3519.6400000000012"/>
    <n v="3307.0000000000014"/>
    <n v="6912.2400000000016"/>
    <n v="6699.6000000000022"/>
    <n v="0"/>
    <n v="212.63999999999987"/>
    <n v="15.55210684725359"/>
    <n v="31.506772009029376"/>
    <n v="1"/>
  </r>
  <r>
    <x v="4"/>
    <n v="9"/>
    <n v="89.880000000000052"/>
    <n v="3752.2999999999997"/>
    <n v="3662.4199999999996"/>
    <n v="7182.7799999999988"/>
    <n v="7092.8999999999987"/>
    <n v="0"/>
    <n v="89.880000000000052"/>
    <n v="40.74788607031595"/>
    <n v="78.9152202937249"/>
    <n v="1"/>
  </r>
  <r>
    <x v="4"/>
    <n v="10"/>
    <n v="131.81999999999977"/>
    <n v="3767.16"/>
    <n v="3635.34"/>
    <n v="7062.9"/>
    <n v="6931.08"/>
    <n v="0"/>
    <n v="131.81999999999977"/>
    <n v="27.578060992262227"/>
    <n v="52.57988165680483"/>
    <n v="1"/>
  </r>
  <r>
    <x v="4"/>
    <n v="11"/>
    <n v="227.16000000000022"/>
    <n v="3556.28"/>
    <n v="3329.12"/>
    <n v="6836.0400000000009"/>
    <n v="6608.880000000001"/>
    <n v="0"/>
    <n v="227.16000000000022"/>
    <n v="14.655397076950152"/>
    <n v="29.093502377179057"/>
    <n v="1"/>
  </r>
  <r>
    <x v="4"/>
    <n v="12"/>
    <n v="22.379999999999995"/>
    <n v="3338.32"/>
    <n v="3315.94"/>
    <n v="6451.02"/>
    <n v="6428.64"/>
    <n v="0"/>
    <n v="22.379999999999995"/>
    <n v="148.16532618409298"/>
    <n v="287.2493297587132"/>
    <n v="1"/>
  </r>
  <r>
    <x v="4"/>
    <n v="13"/>
    <n v="238.62000000000026"/>
    <n v="3669.44"/>
    <n v="3430.8199999999997"/>
    <n v="6786.42"/>
    <n v="6547.8"/>
    <n v="0"/>
    <n v="238.62000000000026"/>
    <n v="14.377755427038789"/>
    <n v="27.440281619311008"/>
    <n v="1"/>
  </r>
  <r>
    <x v="4"/>
    <n v="14"/>
    <n v="32.879999999999697"/>
    <n v="3793.32"/>
    <n v="3760.4400000000005"/>
    <n v="6560.5800000000017"/>
    <n v="6527.7000000000016"/>
    <n v="0"/>
    <n v="32.879999999999697"/>
    <n v="114.36861313868719"/>
    <n v="198.53102189781211"/>
    <n v="1"/>
  </r>
  <r>
    <x v="4"/>
    <n v="15"/>
    <n v="44.100000000000193"/>
    <n v="3709.64"/>
    <n v="3665.5399999999995"/>
    <n v="6440.04"/>
    <n v="6395.94"/>
    <n v="0"/>
    <n v="44.100000000000193"/>
    <n v="83.118820861677634"/>
    <n v="145.03265306122384"/>
    <n v="1"/>
  </r>
  <r>
    <x v="4"/>
    <n v="16"/>
    <n v="66.839999999999975"/>
    <n v="3745.7999999999997"/>
    <n v="3678.9599999999996"/>
    <n v="6350.2200000000012"/>
    <n v="6283.380000000001"/>
    <n v="0"/>
    <n v="66.839999999999975"/>
    <n v="55.041292639138256"/>
    <n v="94.006283662477614"/>
    <n v="1"/>
  </r>
  <r>
    <x v="4"/>
    <n v="17"/>
    <n v="294.59999999999997"/>
    <n v="5150.0200000000004"/>
    <n v="4855.42"/>
    <n v="7214.8200000000006"/>
    <n v="6920.22"/>
    <n v="0"/>
    <n v="294.59999999999997"/>
    <n v="16.481398506449427"/>
    <n v="23.490224032586561"/>
    <n v="1"/>
  </r>
  <r>
    <x v="4"/>
    <n v="18"/>
    <n v="59.580000000000211"/>
    <n v="5342.2"/>
    <n v="5282.62"/>
    <n v="7081.8"/>
    <n v="7022.22"/>
    <n v="0"/>
    <n v="59.580000000000211"/>
    <n v="88.664316884860369"/>
    <n v="117.86203423967733"/>
    <n v="1"/>
  </r>
  <r>
    <x v="4"/>
    <n v="19"/>
    <n v="123.47999999999988"/>
    <n v="5569.0199999999995"/>
    <n v="5445.54"/>
    <n v="7122.12"/>
    <n v="6998.64"/>
    <n v="0"/>
    <n v="123.47999999999988"/>
    <n v="44.100583090379054"/>
    <n v="56.678328474246904"/>
    <n v="1"/>
  </r>
  <r>
    <x v="4"/>
    <n v="20"/>
    <n v="107.57999999999976"/>
    <n v="6238.6600000000008"/>
    <n v="6131.0800000000008"/>
    <n v="7138.32"/>
    <n v="7030.74"/>
    <n v="0"/>
    <n v="107.57999999999976"/>
    <n v="56.990890500093087"/>
    <n v="65.353597322922624"/>
    <n v="1"/>
  </r>
  <r>
    <x v="4"/>
    <n v="21"/>
    <n v="122.58000000000001"/>
    <n v="6924.56"/>
    <n v="6801.9800000000005"/>
    <n v="6757.8600000000006"/>
    <n v="6635.2800000000007"/>
    <n v="0"/>
    <n v="122.58000000000001"/>
    <n v="55.490128895415239"/>
    <n v="54.130200685266765"/>
    <n v="1"/>
  </r>
  <r>
    <x v="4"/>
    <n v="22"/>
    <n v="88.079999999999657"/>
    <n v="7186.6599999999989"/>
    <n v="7098.579999999999"/>
    <n v="6898.62"/>
    <n v="6810.54"/>
    <n v="0"/>
    <n v="88.079999999999657"/>
    <n v="80.592415985468065"/>
    <n v="77.322207084468971"/>
    <n v="1"/>
  </r>
  <r>
    <x v="4"/>
    <n v="23"/>
    <n v="194.6399999999997"/>
    <n v="7147.8200000000006"/>
    <n v="6953.1800000000012"/>
    <n v="6905.1600000000017"/>
    <n v="6710.5200000000023"/>
    <n v="0"/>
    <n v="194.6399999999997"/>
    <n v="35.72328401150849"/>
    <n v="34.476572133168993"/>
    <n v="1"/>
  </r>
  <r>
    <x v="5"/>
    <n v="0"/>
    <n v="174.84000000000026"/>
    <n v="6103.1000000000013"/>
    <n v="5928.2600000000011"/>
    <n v="4947.0000000000009"/>
    <n v="4772.1600000000008"/>
    <n v="0"/>
    <n v="174.84000000000026"/>
    <n v="33.906771905742346"/>
    <n v="27.294440631434419"/>
    <n v="1"/>
  </r>
  <r>
    <x v="5"/>
    <n v="1"/>
    <n v="187.01999999999998"/>
    <n v="4318.8399999999992"/>
    <n v="4131.82"/>
    <n v="455.51999999999987"/>
    <n v="268.49999999999989"/>
    <n v="0"/>
    <n v="187.01999999999998"/>
    <n v="22.092931237300824"/>
    <n v="1.4356753288418347"/>
    <n v="1"/>
  </r>
  <r>
    <x v="5"/>
    <n v="2"/>
    <n v="100.67999999999981"/>
    <n v="4226.4800000000005"/>
    <n v="4125.8000000000011"/>
    <n v="362.76"/>
    <n v="262.08000000000015"/>
    <n v="0"/>
    <n v="100.67999999999981"/>
    <n v="40.979340484704103"/>
    <n v="2.6030989272944045"/>
    <n v="1"/>
  </r>
  <r>
    <x v="5"/>
    <n v="3"/>
    <n v="283.38000000000011"/>
    <n v="4069.66"/>
    <n v="3786.2799999999997"/>
    <n v="363.65999999999974"/>
    <n v="80.279999999999632"/>
    <n v="0"/>
    <n v="283.38000000000011"/>
    <n v="13.361140518032318"/>
    <n v="0.28329451619733081"/>
    <n v="1"/>
  </r>
  <r>
    <x v="5"/>
    <n v="4"/>
    <n v="179.45999999999981"/>
    <n v="3824.02"/>
    <n v="3644.5600000000004"/>
    <n v="-226.91999999999985"/>
    <n v="406.37999999999965"/>
    <n v="0"/>
    <n v="179.45999999999981"/>
    <n v="20.308480998551232"/>
    <n v="2.2644600468070886"/>
    <n v="1"/>
  </r>
  <r>
    <x v="5"/>
    <n v="5"/>
    <n v="-1.9799999999999969"/>
    <n v="3497.9600000000009"/>
    <n v="3499.940000000001"/>
    <n v="162.48000000000033"/>
    <n v="164.46000000000032"/>
    <n v="0"/>
    <n v="1.9799999999999969"/>
    <n v="1767.6464646464678"/>
    <n v="83.060606060606361"/>
    <n v="1"/>
  </r>
  <r>
    <x v="5"/>
    <n v="6"/>
    <n v="183.17999999999981"/>
    <n v="3397.22"/>
    <n v="3214.04"/>
    <n v="483.29999999999984"/>
    <n v="300.12"/>
    <n v="0"/>
    <n v="183.17999999999981"/>
    <n v="17.545801943443625"/>
    <n v="1.6383884703570277"/>
    <n v="1"/>
  </r>
  <r>
    <x v="5"/>
    <n v="7"/>
    <n v="129.35999999999993"/>
    <n v="3325.1199999999994"/>
    <n v="3195.7599999999993"/>
    <n v="180.36000000000004"/>
    <n v="51.000000000000114"/>
    <n v="0"/>
    <n v="129.35999999999993"/>
    <n v="24.704390847248"/>
    <n v="0.39424860853432392"/>
    <n v="1"/>
  </r>
  <r>
    <x v="5"/>
    <n v="8"/>
    <n v="253.02000000000015"/>
    <n v="3502.9600000000009"/>
    <n v="3249.940000000001"/>
    <n v="126.90000000000025"/>
    <n v="126.11999999999991"/>
    <n v="0"/>
    <n v="253.02000000000015"/>
    <n v="12.844597265038333"/>
    <n v="0.49845861987194623"/>
    <n v="1"/>
  </r>
  <r>
    <x v="5"/>
    <n v="9"/>
    <n v="634.80000000000018"/>
    <n v="3726.64"/>
    <n v="3091.8399999999997"/>
    <n v="133.20000000000036"/>
    <n v="501.5999999999998"/>
    <n v="0"/>
    <n v="634.80000000000018"/>
    <n v="4.8705734089476982"/>
    <n v="0.79017013232514122"/>
    <n v="1"/>
  </r>
  <r>
    <x v="5"/>
    <n v="10"/>
    <n v="96.240000000000194"/>
    <n v="3782.1800000000003"/>
    <n v="3685.94"/>
    <n v="166.62000000000018"/>
    <n v="70.379999999999981"/>
    <n v="0"/>
    <n v="96.240000000000194"/>
    <n v="38.299459684122951"/>
    <n v="0.73129675810473649"/>
    <n v="1"/>
  </r>
  <r>
    <x v="5"/>
    <n v="11"/>
    <n v="29.160000000000039"/>
    <n v="3589.14"/>
    <n v="3559.98"/>
    <n v="133.8000000000001"/>
    <n v="104.64000000000006"/>
    <n v="0"/>
    <n v="29.160000000000039"/>
    <n v="122.08436213991753"/>
    <n v="3.588477366255141"/>
    <n v="1"/>
  </r>
  <r>
    <x v="5"/>
    <n v="12"/>
    <n v="245.7600000000003"/>
    <n v="3335.68"/>
    <n v="3089.9199999999996"/>
    <n v="155.69999999999999"/>
    <n v="90.060000000000315"/>
    <n v="0"/>
    <n v="245.7600000000003"/>
    <n v="12.57291666666665"/>
    <n v="0.36645507812500083"/>
    <n v="1"/>
  </r>
  <r>
    <x v="5"/>
    <n v="13"/>
    <n v="425.63999999999953"/>
    <n v="3643"/>
    <n v="3217.3600000000006"/>
    <n v="169.86"/>
    <n v="255.77999999999952"/>
    <n v="0"/>
    <n v="425.63999999999953"/>
    <n v="7.5588760454844568"/>
    <n v="0.60093036368762287"/>
    <n v="1"/>
  </r>
  <r>
    <x v="5"/>
    <n v="14"/>
    <n v="400.80000000000041"/>
    <n v="3774.2800000000007"/>
    <n v="3373.4800000000005"/>
    <n v="65.340000000000146"/>
    <n v="335.46000000000026"/>
    <n v="0"/>
    <n v="400.80000000000041"/>
    <n v="8.4168662674650623"/>
    <n v="0.83697604790419144"/>
    <n v="1"/>
  </r>
  <r>
    <x v="5"/>
    <n v="15"/>
    <n v="239.22000000000008"/>
    <n v="3725.86"/>
    <n v="3486.64"/>
    <n v="150.30000000000001"/>
    <n v="88.920000000000073"/>
    <n v="0"/>
    <n v="239.22000000000008"/>
    <n v="14.575035532146137"/>
    <n v="0.37170805116629063"/>
    <n v="1"/>
  </r>
  <r>
    <x v="5"/>
    <n v="16"/>
    <n v="178.20000000000005"/>
    <n v="3440.8000000000006"/>
    <n v="3262.6000000000004"/>
    <n v="76.920000000000016"/>
    <n v="101.28000000000003"/>
    <n v="0"/>
    <n v="178.20000000000005"/>
    <n v="18.308641975308639"/>
    <n v="0.56835016835016838"/>
    <n v="1"/>
  </r>
  <r>
    <x v="5"/>
    <n v="17"/>
    <n v="510.05999999999989"/>
    <n v="3780.8800000000006"/>
    <n v="3270.8200000000006"/>
    <n v="100.08000000000006"/>
    <n v="409.97999999999985"/>
    <n v="0"/>
    <n v="510.05999999999989"/>
    <n v="6.4126181233580386"/>
    <n v="0.8037877896718032"/>
    <n v="1"/>
  </r>
  <r>
    <x v="5"/>
    <n v="18"/>
    <n v="59.159999999999485"/>
    <n v="3922.4600000000005"/>
    <n v="3863.3000000000011"/>
    <n v="63.839999999999925"/>
    <n v="4.6800000000004403"/>
    <n v="0"/>
    <n v="59.159999999999485"/>
    <n v="65.302569303584093"/>
    <n v="7.9107505071002046E-2"/>
    <n v="1"/>
  </r>
  <r>
    <x v="5"/>
    <n v="19"/>
    <n v="169.0799999999999"/>
    <n v="3696.7000000000003"/>
    <n v="3527.6200000000003"/>
    <n v="122.34000000000003"/>
    <n v="46.739999999999867"/>
    <n v="0"/>
    <n v="169.0799999999999"/>
    <n v="20.863614856872502"/>
    <n v="0.27643718949609591"/>
    <n v="1"/>
  </r>
  <r>
    <x v="5"/>
    <n v="20"/>
    <n v="321.4799999999999"/>
    <n v="4072.02"/>
    <n v="3750.54"/>
    <n v="186.47999999999965"/>
    <n v="135.00000000000026"/>
    <n v="0"/>
    <n v="321.4799999999999"/>
    <n v="11.666480029861892"/>
    <n v="0.41993281075028088"/>
    <n v="1"/>
  </r>
  <r>
    <x v="5"/>
    <n v="21"/>
    <n v="38.820000000000064"/>
    <n v="4482.5199999999995"/>
    <n v="4443.7"/>
    <n v="145.01999999999961"/>
    <n v="106.19999999999955"/>
    <n v="0"/>
    <n v="38.820000000000064"/>
    <n v="114.46934569809358"/>
    <n v="2.7357032457495976"/>
    <n v="1"/>
  </r>
  <r>
    <x v="5"/>
    <n v="22"/>
    <n v="121.8000000000001"/>
    <n v="4760.5"/>
    <n v="4638.7"/>
    <n v="222.54000000000025"/>
    <n v="100.74000000000015"/>
    <n v="0"/>
    <n v="121.8000000000001"/>
    <n v="38.084564860426894"/>
    <n v="0.82709359605911392"/>
    <n v="1"/>
  </r>
  <r>
    <x v="5"/>
    <n v="23"/>
    <n v="230.0400000000003"/>
    <n v="4878.8600000000006"/>
    <n v="4648.8200000000006"/>
    <n v="234.42"/>
    <n v="4.3799999999996828"/>
    <n v="0"/>
    <n v="230.0400000000003"/>
    <n v="20.208746304990413"/>
    <n v="1.9040166927489468E-2"/>
    <n v="1"/>
  </r>
  <r>
    <x v="6"/>
    <n v="0"/>
    <n v="233.34000000000003"/>
    <n v="4068.56"/>
    <n v="3835.22"/>
    <n v="155.94000000000037"/>
    <n v="77.399999999999665"/>
    <n v="0"/>
    <n v="233.34000000000003"/>
    <n v="16.436187537498924"/>
    <n v="0.33170480843404326"/>
    <n v="1"/>
  </r>
  <r>
    <x v="6"/>
    <n v="1"/>
    <n v="-12.779999999999973"/>
    <n v="2536.3200000000002"/>
    <n v="2549.1000000000004"/>
    <n v="250.32000000000005"/>
    <n v="263.10000000000002"/>
    <n v="0"/>
    <n v="12.779999999999973"/>
    <n v="199.46009389671406"/>
    <n v="20.586854460093942"/>
    <n v="1"/>
  </r>
  <r>
    <x v="6"/>
    <n v="2"/>
    <n v="179.03999999999996"/>
    <n v="2506.5200000000004"/>
    <n v="2327.4800000000005"/>
    <n v="171.18"/>
    <n v="7.8599999999999568"/>
    <n v="0"/>
    <n v="179.03999999999996"/>
    <n v="12.999776586237717"/>
    <n v="4.3900804289544001E-2"/>
    <n v="1"/>
  </r>
  <r>
    <x v="6"/>
    <n v="3"/>
    <n v="59.820000000000093"/>
    <n v="2650.0400000000004"/>
    <n v="2590.2200000000003"/>
    <n v="100.68000000000015"/>
    <n v="40.860000000000056"/>
    <n v="0"/>
    <n v="59.820000000000093"/>
    <n v="43.300234035439587"/>
    <n v="0.68304914744232681"/>
    <n v="1"/>
  </r>
  <r>
    <x v="6"/>
    <n v="4"/>
    <n v="7.3799999999998676"/>
    <n v="2532.6"/>
    <n v="2525.2200000000003"/>
    <n v="205.50000000000017"/>
    <n v="198.12000000000029"/>
    <n v="0"/>
    <n v="7.3799999999998676"/>
    <n v="342.17073170732323"/>
    <n v="26.845528455285073"/>
    <n v="1"/>
  </r>
  <r>
    <x v="6"/>
    <n v="5"/>
    <n v="65.339999999999975"/>
    <n v="2438.940000000001"/>
    <n v="2373.6000000000008"/>
    <n v="230.63999999999982"/>
    <n v="165.29999999999984"/>
    <n v="0"/>
    <n v="65.339999999999975"/>
    <n v="36.326905417814537"/>
    <n v="2.5298438934802556"/>
    <n v="1"/>
  </r>
  <r>
    <x v="6"/>
    <n v="6"/>
    <n v="50.339999999999947"/>
    <n v="2426.7999999999997"/>
    <n v="2376.4599999999996"/>
    <n v="68.64000000000037"/>
    <n v="18.300000000000423"/>
    <n v="0"/>
    <n v="50.339999999999947"/>
    <n v="47.20818434644422"/>
    <n v="0.36352800953516973"/>
    <n v="1"/>
  </r>
  <r>
    <x v="6"/>
    <n v="7"/>
    <n v="228.84000000000015"/>
    <n v="2391.08"/>
    <n v="2162.2399999999998"/>
    <n v="183.47999999999973"/>
    <n v="45.360000000000412"/>
    <n v="0"/>
    <n v="228.84000000000015"/>
    <n v="9.4486977801083665"/>
    <n v="0.19821709491347833"/>
    <n v="1"/>
  </r>
  <r>
    <x v="6"/>
    <n v="8"/>
    <n v="214.26000000000045"/>
    <n v="2417.2600000000007"/>
    <n v="2203"/>
    <n v="212.63999999999987"/>
    <n v="1.620000000000573"/>
    <n v="0"/>
    <n v="214.26000000000045"/>
    <n v="10.281900494726012"/>
    <n v="7.5609073088797234E-3"/>
    <n v="1"/>
  </r>
  <r>
    <x v="6"/>
    <n v="9"/>
    <n v="222.90000000000009"/>
    <n v="2468.62"/>
    <n v="2245.7199999999998"/>
    <n v="89.880000000000052"/>
    <n v="133.02000000000004"/>
    <n v="0"/>
    <n v="222.90000000000009"/>
    <n v="10.075011215791831"/>
    <n v="0.59676985195154775"/>
    <n v="1"/>
  </r>
  <r>
    <x v="6"/>
    <n v="10"/>
    <n v="595.37999999999977"/>
    <n v="2453.7799999999997"/>
    <n v="1858.4"/>
    <n v="131.81999999999977"/>
    <n v="463.56"/>
    <n v="0"/>
    <n v="595.37999999999977"/>
    <n v="3.1213678659007704"/>
    <n v="0.77859518290839491"/>
    <n v="1"/>
  </r>
  <r>
    <x v="6"/>
    <n v="11"/>
    <n v="434.82000000000011"/>
    <n v="2399.0000000000005"/>
    <n v="1964.1800000000003"/>
    <n v="227.16000000000022"/>
    <n v="207.65999999999988"/>
    <n v="0"/>
    <n v="434.82000000000011"/>
    <n v="4.5172255186053993"/>
    <n v="0.47757692838415855"/>
    <n v="1"/>
  </r>
  <r>
    <x v="6"/>
    <n v="12"/>
    <n v="85.979999999999805"/>
    <n v="2209.7000000000003"/>
    <n v="2123.7200000000003"/>
    <n v="22.379999999999995"/>
    <n v="63.59999999999981"/>
    <n v="0"/>
    <n v="85.979999999999805"/>
    <n v="24.700162828564842"/>
    <n v="0.73970690858339094"/>
    <n v="1"/>
  </r>
  <r>
    <x v="6"/>
    <n v="13"/>
    <n v="190.31999999999991"/>
    <n v="2398.3000000000002"/>
    <n v="2207.9800000000005"/>
    <n v="238.62000000000026"/>
    <n v="48.300000000000352"/>
    <n v="0"/>
    <n v="190.31999999999991"/>
    <n v="11.601408154686851"/>
    <n v="0.25378310214375988"/>
    <n v="1"/>
  </r>
  <r>
    <x v="6"/>
    <n v="14"/>
    <n v="278.87999999999982"/>
    <n v="2219.6000000000008"/>
    <n v="1940.7200000000009"/>
    <n v="32.879999999999697"/>
    <n v="246.00000000000011"/>
    <n v="0"/>
    <n v="278.87999999999982"/>
    <n v="6.9589787722317924"/>
    <n v="0.88209982788296137"/>
    <n v="1"/>
  </r>
  <r>
    <x v="6"/>
    <n v="15"/>
    <n v="124.14000000000007"/>
    <n v="2211.48"/>
    <n v="2087.34"/>
    <n v="44.100000000000193"/>
    <n v="80.039999999999878"/>
    <n v="0"/>
    <n v="124.14000000000007"/>
    <n v="16.814403093281769"/>
    <n v="0.64475592073465304"/>
    <n v="1"/>
  </r>
  <r>
    <x v="6"/>
    <n v="16"/>
    <n v="138.77999999999963"/>
    <n v="2164.6600000000003"/>
    <n v="2025.8800000000006"/>
    <n v="66.839999999999975"/>
    <n v="71.939999999999657"/>
    <n v="0"/>
    <n v="138.77999999999963"/>
    <n v="14.597780660037513"/>
    <n v="0.51837440553393754"/>
    <n v="1"/>
  </r>
  <r>
    <x v="6"/>
    <n v="17"/>
    <n v="17.999999999999815"/>
    <n v="2536.5000000000005"/>
    <n v="2518.5000000000005"/>
    <n v="294.59999999999997"/>
    <n v="276.60000000000014"/>
    <n v="0"/>
    <n v="17.999999999999815"/>
    <n v="139.91666666666814"/>
    <n v="15.366666666666832"/>
    <n v="1"/>
  </r>
  <r>
    <x v="6"/>
    <n v="18"/>
    <n v="73.020000000000394"/>
    <n v="2401.7400000000002"/>
    <n v="2328.7199999999998"/>
    <n v="59.580000000000211"/>
    <n v="13.440000000000182"/>
    <n v="0"/>
    <n v="73.020000000000394"/>
    <n v="31.891536565324394"/>
    <n v="0.18405916187346083"/>
    <n v="1"/>
  </r>
  <r>
    <x v="6"/>
    <n v="19"/>
    <n v="154.14000000000055"/>
    <n v="2455.98"/>
    <n v="2301.8399999999992"/>
    <n v="123.47999999999988"/>
    <n v="30.660000000000679"/>
    <n v="0"/>
    <n v="154.14000000000055"/>
    <n v="14.933437135071953"/>
    <n v="0.1989100817438729"/>
    <n v="1"/>
  </r>
  <r>
    <x v="6"/>
    <n v="20"/>
    <n v="-13.860000000000326"/>
    <n v="2477.4599999999996"/>
    <n v="2491.3199999999997"/>
    <n v="107.57999999999976"/>
    <n v="121.44000000000008"/>
    <n v="0"/>
    <n v="13.860000000000326"/>
    <n v="179.7489177489135"/>
    <n v="8.761904761904562"/>
    <n v="1"/>
  </r>
  <r>
    <x v="6"/>
    <n v="21"/>
    <n v="178.20000000000007"/>
    <n v="2341.8200000000002"/>
    <n v="2163.62"/>
    <n v="122.58000000000001"/>
    <n v="55.620000000000061"/>
    <n v="0"/>
    <n v="178.20000000000007"/>
    <n v="12.141526374859703"/>
    <n v="0.31212121212121235"/>
    <n v="1"/>
  </r>
  <r>
    <x v="6"/>
    <n v="22"/>
    <n v="42.36000000000017"/>
    <n v="2403.08"/>
    <n v="2360.7199999999998"/>
    <n v="88.079999999999657"/>
    <n v="45.719999999999487"/>
    <n v="0"/>
    <n v="42.36000000000017"/>
    <n v="55.72993389990534"/>
    <n v="1.0793201133144312"/>
    <n v="1"/>
  </r>
  <r>
    <x v="6"/>
    <n v="23"/>
    <n v="44.340000000000174"/>
    <n v="2444.7400000000002"/>
    <n v="2400.4"/>
    <n v="194.6399999999997"/>
    <n v="150.29999999999953"/>
    <n v="0"/>
    <n v="44.340000000000174"/>
    <n v="54.136220117275386"/>
    <n v="3.3897158322056593"/>
    <n v="1"/>
  </r>
  <r>
    <x v="7"/>
    <n v="0"/>
    <n v="152.70000000000005"/>
    <n v="1759.2600000000004"/>
    <n v="1606.5600000000004"/>
    <n v="174.84000000000026"/>
    <n v="22.140000000000214"/>
    <n v="0"/>
    <n v="152.70000000000005"/>
    <n v="10.521021611001965"/>
    <n v="0.14499017681729015"/>
    <n v="1"/>
  </r>
  <r>
    <x v="7"/>
    <n v="1"/>
    <n v="347.45999999999992"/>
    <n v="297.61999999999995"/>
    <n v="49.839999999999975"/>
    <n v="187.01999999999998"/>
    <n v="160.43999999999994"/>
    <n v="0"/>
    <n v="347.45999999999992"/>
    <n v="0.14344097162263278"/>
    <n v="0.46175099292004829"/>
    <n v="1"/>
  </r>
  <r>
    <x v="7"/>
    <n v="2"/>
    <n v="575.87999999999988"/>
    <n v="211.53999999999994"/>
    <n v="364.33999999999992"/>
    <n v="100.67999999999981"/>
    <n v="475.20000000000005"/>
    <n v="0"/>
    <n v="575.87999999999988"/>
    <n v="0.63266652774883658"/>
    <n v="0.82517191081475327"/>
    <n v="1"/>
  </r>
  <r>
    <x v="7"/>
    <n v="3"/>
    <n v="571.97999999999979"/>
    <n v="249.24"/>
    <n v="322.73999999999978"/>
    <n v="283.38000000000011"/>
    <n v="288.59999999999968"/>
    <n v="0"/>
    <n v="571.97999999999979"/>
    <n v="0.56425049826917006"/>
    <n v="0.50456309661176924"/>
    <n v="1"/>
  </r>
  <r>
    <x v="7"/>
    <n v="4"/>
    <n v="304.98000000000025"/>
    <n v="52.680000000000042"/>
    <n v="252.30000000000021"/>
    <n v="179.45999999999981"/>
    <n v="125.52000000000044"/>
    <n v="0"/>
    <n v="304.98000000000025"/>
    <n v="0.82726736179421601"/>
    <n v="0.41156797167027453"/>
    <n v="1"/>
  </r>
  <r>
    <x v="7"/>
    <n v="5"/>
    <n v="-68.2199999999998"/>
    <n v="130.38000000000005"/>
    <n v="198.59999999999985"/>
    <n v="-1.9799999999999969"/>
    <n v="66.23999999999981"/>
    <n v="0"/>
    <n v="68.2199999999998"/>
    <n v="2.9111697449428382"/>
    <n v="0.97097625329815307"/>
    <n v="1"/>
  </r>
  <r>
    <x v="7"/>
    <n v="6"/>
    <n v="137.88000000000028"/>
    <n v="245.04"/>
    <n v="107.15999999999971"/>
    <n v="183.17999999999981"/>
    <n v="45.299999999999528"/>
    <n v="0"/>
    <n v="137.88000000000028"/>
    <n v="0.77719756309834276"/>
    <n v="0.32854656222802026"/>
    <n v="1"/>
  </r>
  <r>
    <x v="7"/>
    <n v="7"/>
    <n v="176.04000000000025"/>
    <n v="164.39999999999989"/>
    <n v="11.640000000000356"/>
    <n v="129.35999999999993"/>
    <n v="46.680000000000319"/>
    <n v="0"/>
    <n v="176.04000000000025"/>
    <n v="6.6121336059988295E-2"/>
    <n v="0.2651670074982973"/>
    <n v="1"/>
  </r>
  <r>
    <x v="7"/>
    <n v="8"/>
    <n v="168.78000000000006"/>
    <n v="197.5200000000001"/>
    <n v="28.740000000000038"/>
    <n v="253.02000000000015"/>
    <n v="84.240000000000094"/>
    <n v="0"/>
    <n v="168.78000000000006"/>
    <n v="0.17028083896196247"/>
    <n v="0.49911126910771458"/>
    <n v="1"/>
  </r>
  <r>
    <x v="7"/>
    <n v="9"/>
    <n v="184.2600000000003"/>
    <n v="285.96000000000021"/>
    <n v="101.6999999999999"/>
    <n v="634.80000000000018"/>
    <n v="450.53999999999985"/>
    <n v="0"/>
    <n v="184.2600000000003"/>
    <n v="0.55193747964832163"/>
    <n v="2.4451318788668139"/>
    <n v="1"/>
  </r>
  <r>
    <x v="7"/>
    <n v="10"/>
    <n v="139.32000000000011"/>
    <n v="131.56000000000003"/>
    <n v="7.7600000000000762"/>
    <n v="96.240000000000194"/>
    <n v="43.079999999999913"/>
    <n v="0"/>
    <n v="139.32000000000011"/>
    <n v="5.5699109962676359E-2"/>
    <n v="0.30921619293712233"/>
    <n v="1"/>
  </r>
  <r>
    <x v="7"/>
    <n v="11"/>
    <n v="145.55999999999995"/>
    <n v="130.04000000000011"/>
    <n v="15.51999999999984"/>
    <n v="29.160000000000039"/>
    <n v="116.39999999999991"/>
    <n v="0"/>
    <n v="145.55999999999995"/>
    <n v="0.10662269854355486"/>
    <n v="0.79967023907666912"/>
    <n v="1"/>
  </r>
  <r>
    <x v="7"/>
    <n v="12"/>
    <n v="53.339999999999719"/>
    <n v="141.28000000000011"/>
    <n v="87.940000000000396"/>
    <n v="245.7600000000003"/>
    <n v="192.42000000000058"/>
    <n v="0"/>
    <n v="53.339999999999719"/>
    <n v="1.648668916385468"/>
    <n v="3.6074240719910309"/>
    <n v="1"/>
  </r>
  <r>
    <x v="7"/>
    <n v="13"/>
    <n v="95.099999999999824"/>
    <n v="278.03999999999991"/>
    <n v="182.94000000000008"/>
    <n v="425.63999999999953"/>
    <n v="330.53999999999974"/>
    <n v="0"/>
    <n v="95.099999999999824"/>
    <n v="1.9236593059936953"/>
    <n v="3.4757097791798146"/>
    <n v="1"/>
  </r>
  <r>
    <x v="7"/>
    <n v="14"/>
    <n v="142.67999999999998"/>
    <n v="166.34000000000009"/>
    <n v="23.66000000000011"/>
    <n v="400.80000000000041"/>
    <n v="258.12000000000046"/>
    <n v="0"/>
    <n v="142.67999999999998"/>
    <n v="0.16582562377347992"/>
    <n v="1.8090832632464291"/>
    <n v="1"/>
  </r>
  <r>
    <x v="7"/>
    <n v="15"/>
    <n v="122.9399999999996"/>
    <n v="144.54000000000011"/>
    <n v="21.600000000000506"/>
    <n v="239.22000000000008"/>
    <n v="116.28000000000048"/>
    <n v="0"/>
    <n v="122.9399999999996"/>
    <n v="0.17569546120059035"/>
    <n v="0.94582723279649306"/>
    <n v="1"/>
  </r>
  <r>
    <x v="7"/>
    <n v="16"/>
    <n v="88.020000000000508"/>
    <n v="107.32000000000001"/>
    <n v="19.2999999999995"/>
    <n v="178.20000000000005"/>
    <n v="90.179999999999538"/>
    <n v="0"/>
    <n v="88.020000000000508"/>
    <n v="0.21926834810269699"/>
    <n v="1.0245398773006023"/>
    <n v="1"/>
  </r>
  <r>
    <x v="7"/>
    <n v="17"/>
    <n v="95.039999999999793"/>
    <n v="301.58"/>
    <n v="206.54000000000019"/>
    <n v="510.05999999999989"/>
    <n v="415.0200000000001"/>
    <n v="0"/>
    <n v="95.039999999999793"/>
    <n v="2.1731902356902424"/>
    <n v="4.3667929292929397"/>
    <n v="1"/>
  </r>
  <r>
    <x v="7"/>
    <n v="18"/>
    <n v="148.13999999999987"/>
    <n v="60.859999999999872"/>
    <n v="87.28"/>
    <n v="59.159999999999485"/>
    <n v="88.980000000000388"/>
    <n v="0"/>
    <n v="148.13999999999987"/>
    <n v="0.58917240448224706"/>
    <n v="0.60064803564196345"/>
    <n v="1"/>
  </r>
  <r>
    <x v="7"/>
    <n v="19"/>
    <n v="74.699999999999392"/>
    <n v="138.29999999999993"/>
    <n v="63.600000000000534"/>
    <n v="169.0799999999999"/>
    <n v="94.380000000000507"/>
    <n v="0"/>
    <n v="74.699999999999392"/>
    <n v="0.85140562248997398"/>
    <n v="1.2634538152610613"/>
    <n v="1"/>
  </r>
  <r>
    <x v="7"/>
    <n v="20"/>
    <n v="70.139999999999901"/>
    <n v="205.17999999999975"/>
    <n v="135.03999999999985"/>
    <n v="321.4799999999999"/>
    <n v="251.34"/>
    <n v="0"/>
    <n v="70.139999999999901"/>
    <n v="1.9252922725976624"/>
    <n v="3.583404619332768"/>
    <n v="1"/>
  </r>
  <r>
    <x v="7"/>
    <n v="21"/>
    <n v="145.07999999999956"/>
    <n v="102.13999999999992"/>
    <n v="42.939999999999642"/>
    <n v="38.820000000000064"/>
    <n v="106.25999999999949"/>
    <n v="0"/>
    <n v="145.07999999999956"/>
    <n v="0.29597463468431057"/>
    <n v="0.73242349048800537"/>
    <n v="1"/>
  </r>
  <r>
    <x v="7"/>
    <n v="22"/>
    <n v="47.220000000000141"/>
    <n v="144.14000000000001"/>
    <n v="96.919999999999874"/>
    <n v="121.8000000000001"/>
    <n v="74.579999999999956"/>
    <n v="0"/>
    <n v="47.220000000000141"/>
    <n v="2.0525201185938076"/>
    <n v="1.5794155019059664"/>
    <n v="1"/>
  </r>
  <r>
    <x v="7"/>
    <n v="23"/>
    <n v="281.4000000000002"/>
    <n v="219.70000000000002"/>
    <n v="61.700000000000188"/>
    <n v="230.0400000000003"/>
    <n v="51.3599999999999"/>
    <n v="0"/>
    <n v="281.4000000000002"/>
    <n v="0.21926083866382426"/>
    <n v="0.18251599147121486"/>
    <n v="1"/>
  </r>
  <r>
    <x v="8"/>
    <n v="0"/>
    <n v="221.63999999999993"/>
    <n v="188.04000000000022"/>
    <n v="33.59999999999971"/>
    <n v="233.34000000000003"/>
    <n v="11.700000000000102"/>
    <n v="0"/>
    <n v="221.63999999999993"/>
    <n v="0.15159718462371288"/>
    <n v="5.2788305360043794E-2"/>
    <n v="1"/>
  </r>
  <r>
    <x v="8"/>
    <n v="1"/>
    <n v="126.42000000000014"/>
    <n v="141.52000000000001"/>
    <n v="15.099999999999866"/>
    <n v="-12.779999999999973"/>
    <n v="139.2000000000001"/>
    <n v="0"/>
    <n v="126.42000000000014"/>
    <n v="0.11944312608764317"/>
    <n v="1.1010915994304695"/>
    <n v="1"/>
  </r>
  <r>
    <x v="8"/>
    <n v="2"/>
    <n v="13.679999999999973"/>
    <n v="150.29999999999993"/>
    <n v="136.61999999999995"/>
    <n v="179.03999999999996"/>
    <n v="165.35999999999999"/>
    <n v="0"/>
    <n v="13.679999999999973"/>
    <n v="9.9868421052631735"/>
    <n v="12.087719298245636"/>
    <n v="1"/>
  </r>
  <r>
    <x v="8"/>
    <n v="3"/>
    <n v="191.16000000000008"/>
    <n v="147.96000000000012"/>
    <n v="43.19999999999996"/>
    <n v="59.820000000000093"/>
    <n v="131.33999999999997"/>
    <n v="0"/>
    <n v="191.16000000000008"/>
    <n v="0.22598870056497145"/>
    <n v="0.68706842435655957"/>
    <n v="1"/>
  </r>
  <r>
    <x v="8"/>
    <n v="4"/>
    <n v="35.999999999999822"/>
    <n v="130.77999999999994"/>
    <n v="94.780000000000115"/>
    <n v="7.3799999999998676"/>
    <n v="28.619999999999955"/>
    <n v="0"/>
    <n v="35.999999999999822"/>
    <n v="2.6327777777777941"/>
    <n v="0.7950000000000027"/>
    <n v="1"/>
  </r>
  <r>
    <x v="8"/>
    <n v="5"/>
    <n v="90.660000000000295"/>
    <n v="97.999999999999929"/>
    <n v="7.3399999999996339"/>
    <n v="65.339999999999975"/>
    <n v="25.32000000000032"/>
    <n v="0"/>
    <n v="90.660000000000295"/>
    <n v="8.0961835429071372E-2"/>
    <n v="0.27928524156188217"/>
    <n v="1"/>
  </r>
  <r>
    <x v="8"/>
    <n v="6"/>
    <n v="143.39999999999986"/>
    <n v="100.72000000000004"/>
    <n v="42.679999999999822"/>
    <n v="50.339999999999947"/>
    <n v="93.059999999999917"/>
    <n v="0"/>
    <n v="143.39999999999986"/>
    <n v="0.29762900976290002"/>
    <n v="0.64895397489539752"/>
    <n v="1"/>
  </r>
  <r>
    <x v="8"/>
    <n v="7"/>
    <n v="77.340000000000018"/>
    <n v="180.55999999999995"/>
    <n v="103.21999999999993"/>
    <n v="228.84000000000015"/>
    <n v="151.50000000000011"/>
    <n v="0"/>
    <n v="77.340000000000018"/>
    <n v="1.3346263253167818"/>
    <n v="1.9588828549263004"/>
    <n v="1"/>
  </r>
  <r>
    <x v="8"/>
    <n v="8"/>
    <n v="123.41999999999975"/>
    <n v="226.64000000000019"/>
    <n v="103.22000000000044"/>
    <n v="214.26000000000045"/>
    <n v="90.8400000000007"/>
    <n v="0"/>
    <n v="123.41999999999975"/>
    <n v="0.83633122670556359"/>
    <n v="0.73602333495382344"/>
    <n v="1"/>
  </r>
  <r>
    <x v="8"/>
    <n v="9"/>
    <n v="191.03999999999959"/>
    <n v="315.86000000000013"/>
    <n v="124.82000000000053"/>
    <n v="222.90000000000009"/>
    <n v="31.860000000000497"/>
    <n v="0"/>
    <n v="191.03999999999959"/>
    <n v="0.65337102177554862"/>
    <n v="0.16677135678392255"/>
    <n v="1"/>
  </r>
  <r>
    <x v="8"/>
    <n v="10"/>
    <n v="53.880000000000265"/>
    <n v="274.47999999999996"/>
    <n v="220.59999999999968"/>
    <n v="595.37999999999977"/>
    <n v="541.49999999999955"/>
    <n v="0"/>
    <n v="53.880000000000265"/>
    <n v="4.0942835931699815"/>
    <n v="10.050111358574553"/>
    <n v="1"/>
  </r>
  <r>
    <x v="8"/>
    <n v="11"/>
    <n v="183.30000000000024"/>
    <n v="230.38000000000011"/>
    <n v="47.07999999999987"/>
    <n v="434.82000000000011"/>
    <n v="251.51999999999987"/>
    <n v="0"/>
    <n v="183.30000000000024"/>
    <n v="0.25684669939988986"/>
    <n v="1.3721767594107994"/>
    <n v="1"/>
  </r>
  <r>
    <x v="8"/>
    <n v="12"/>
    <n v="94.91999999999986"/>
    <n v="118.04000000000003"/>
    <n v="23.120000000000175"/>
    <n v="85.979999999999805"/>
    <n v="8.9400000000000546"/>
    <n v="0"/>
    <n v="94.91999999999986"/>
    <n v="0.24357353560893605"/>
    <n v="9.4184576485462149E-2"/>
    <n v="1"/>
  </r>
  <r>
    <x v="8"/>
    <n v="13"/>
    <n v="216.30000000000075"/>
    <n v="284.8599999999999"/>
    <n v="68.55999999999915"/>
    <n v="190.31999999999991"/>
    <n v="25.980000000000842"/>
    <n v="0"/>
    <n v="216.30000000000075"/>
    <n v="0.31696717521959739"/>
    <n v="0.12011095700416437"/>
    <n v="1"/>
  </r>
  <r>
    <x v="8"/>
    <n v="14"/>
    <n v="127.26000000000025"/>
    <n v="237.51999999999998"/>
    <n v="110.25999999999974"/>
    <n v="278.87999999999982"/>
    <n v="151.61999999999958"/>
    <n v="0"/>
    <n v="127.26000000000025"/>
    <n v="0.86641521294986268"/>
    <n v="1.1914191419141857"/>
    <n v="1"/>
  </r>
  <r>
    <x v="8"/>
    <n v="15"/>
    <n v="130.07999999999993"/>
    <n v="135.82000000000011"/>
    <n v="5.7400000000001796"/>
    <n v="124.14000000000007"/>
    <n v="5.9399999999998556"/>
    <n v="0"/>
    <n v="130.07999999999993"/>
    <n v="4.4126691266914077E-2"/>
    <n v="4.5664206642065337E-2"/>
    <n v="1"/>
  </r>
  <r>
    <x v="8"/>
    <n v="16"/>
    <n v="149.21999999999997"/>
    <n v="127.93999999999988"/>
    <n v="21.280000000000086"/>
    <n v="138.77999999999963"/>
    <n v="10.440000000000339"/>
    <n v="0"/>
    <n v="149.21999999999997"/>
    <n v="0.14260822945985854"/>
    <n v="6.9963811821473931E-2"/>
    <n v="1"/>
  </r>
  <r>
    <x v="8"/>
    <n v="17"/>
    <n v="112.25999999999995"/>
    <n v="274.21999999999986"/>
    <n v="161.95999999999992"/>
    <n v="17.999999999999815"/>
    <n v="94.260000000000133"/>
    <n v="0"/>
    <n v="112.25999999999995"/>
    <n v="1.4427222519151968"/>
    <n v="0.83965793693212343"/>
    <n v="1"/>
  </r>
  <r>
    <x v="8"/>
    <n v="18"/>
    <n v="142.44000000000011"/>
    <n v="63.920000000000037"/>
    <n v="78.520000000000067"/>
    <n v="73.020000000000394"/>
    <n v="69.419999999999717"/>
    <n v="0"/>
    <n v="142.44000000000011"/>
    <n v="0.55124964897500706"/>
    <n v="0.4873631002527356"/>
    <n v="1"/>
  </r>
  <r>
    <x v="8"/>
    <n v="19"/>
    <n v="177.72000000000043"/>
    <n v="148.90000000000012"/>
    <n v="28.820000000000306"/>
    <n v="154.14000000000055"/>
    <n v="23.57999999999987"/>
    <n v="0"/>
    <n v="177.72000000000043"/>
    <n v="0.16216520369120097"/>
    <n v="0.13268062120188956"/>
    <n v="1"/>
  </r>
  <r>
    <x v="8"/>
    <n v="20"/>
    <n v="136.74000000000012"/>
    <n v="138.39999999999978"/>
    <n v="1.6599999999996555"/>
    <n v="-13.860000000000326"/>
    <n v="150.60000000000045"/>
    <n v="0"/>
    <n v="136.74000000000012"/>
    <n v="1.2139827409680079E-2"/>
    <n v="1.1013602457218101"/>
    <n v="1"/>
  </r>
  <r>
    <x v="8"/>
    <n v="21"/>
    <n v="211.32000000000002"/>
    <n v="113.20000000000005"/>
    <n v="98.119999999999976"/>
    <n v="178.20000000000007"/>
    <n v="33.119999999999948"/>
    <n v="0"/>
    <n v="211.32000000000002"/>
    <n v="0.46431951542684063"/>
    <n v="0.15672913117546822"/>
    <n v="1"/>
  </r>
  <r>
    <x v="8"/>
    <n v="22"/>
    <n v="110.10000000000036"/>
    <n v="84.07999999999997"/>
    <n v="26.020000000000394"/>
    <n v="42.36000000000017"/>
    <n v="67.740000000000194"/>
    <n v="0"/>
    <n v="110.10000000000036"/>
    <n v="0.2363306085376958"/>
    <n v="0.61525885558583082"/>
    <n v="1"/>
  </r>
  <r>
    <x v="8"/>
    <n v="23"/>
    <n v="56.700000000000145"/>
    <n v="156.34000000000006"/>
    <n v="99.639999999999915"/>
    <n v="44.340000000000174"/>
    <n v="12.359999999999971"/>
    <n v="0"/>
    <n v="56.700000000000145"/>
    <n v="1.7573192239858846"/>
    <n v="0.21798941798941693"/>
    <n v="1"/>
  </r>
  <r>
    <x v="9"/>
    <n v="0"/>
    <n v="140.46000000000004"/>
    <n v="186.96000000000012"/>
    <n v="46.500000000000085"/>
    <n v="152.70000000000005"/>
    <n v="12.240000000000009"/>
    <n v="0"/>
    <n v="140.46000000000004"/>
    <n v="0.33105510465613036"/>
    <n v="8.7142246903032933E-2"/>
    <n v="1"/>
  </r>
  <r>
    <x v="9"/>
    <n v="1"/>
    <n v="77.999999999999801"/>
    <n v="173.89999999999998"/>
    <n v="95.900000000000176"/>
    <n v="347.45999999999992"/>
    <n v="269.46000000000015"/>
    <n v="0"/>
    <n v="77.999999999999801"/>
    <n v="1.2294871794871849"/>
    <n v="3.4546153846153955"/>
    <n v="1"/>
  </r>
  <r>
    <x v="9"/>
    <n v="2"/>
    <n v="147.54000000000016"/>
    <n v="285.19999999999987"/>
    <n v="137.65999999999971"/>
    <n v="575.87999999999988"/>
    <n v="428.33999999999969"/>
    <n v="0"/>
    <n v="147.54000000000016"/>
    <n v="0.93303510912294674"/>
    <n v="2.9032126880845821"/>
    <n v="1"/>
  </r>
  <r>
    <x v="9"/>
    <n v="3"/>
    <n v="52.439999999999969"/>
    <n v="305.06"/>
    <n v="252.62000000000003"/>
    <n v="571.97999999999979"/>
    <n v="519.53999999999985"/>
    <n v="0"/>
    <n v="52.439999999999969"/>
    <n v="4.8173150266971811"/>
    <n v="9.907322654462245"/>
    <n v="1"/>
  </r>
  <r>
    <x v="9"/>
    <n v="4"/>
    <n v="46.919999999999987"/>
    <n v="163.93999999999997"/>
    <n v="117.01999999999998"/>
    <n v="304.98000000000025"/>
    <n v="258.06000000000029"/>
    <n v="0"/>
    <n v="46.919999999999987"/>
    <n v="2.4940323955669226"/>
    <n v="5.500000000000008"/>
    <n v="1"/>
  </r>
  <r>
    <x v="9"/>
    <n v="5"/>
    <n v="42.179999999999524"/>
    <n v="-1.6199999999999406"/>
    <n v="43.799999999999464"/>
    <n v="-68.2199999999998"/>
    <n v="110.39999999999932"/>
    <n v="0"/>
    <n v="42.179999999999524"/>
    <n v="1.0384068278805112"/>
    <n v="2.6173541963015783"/>
    <n v="1"/>
  </r>
  <r>
    <x v="9"/>
    <n v="6"/>
    <n v="139.73999999999998"/>
    <n v="123.80000000000001"/>
    <n v="15.939999999999969"/>
    <n v="137.88000000000028"/>
    <n v="1.859999999999701"/>
    <n v="0"/>
    <n v="139.73999999999998"/>
    <n v="0.11406898525833671"/>
    <n v="1.3310433662513964E-2"/>
    <n v="1"/>
  </r>
  <r>
    <x v="9"/>
    <n v="7"/>
    <n v="128.99999999999997"/>
    <n v="178.08000000000013"/>
    <n v="49.080000000000155"/>
    <n v="176.04000000000025"/>
    <n v="47.040000000000276"/>
    <n v="0"/>
    <n v="128.99999999999997"/>
    <n v="0.38046511627907104"/>
    <n v="0.36465116279069992"/>
    <n v="1"/>
  </r>
  <r>
    <x v="9"/>
    <n v="8"/>
    <n v="248.94000000000011"/>
    <n v="212.02000000000021"/>
    <n v="36.919999999999902"/>
    <n v="168.78000000000006"/>
    <n v="80.160000000000053"/>
    <n v="0"/>
    <n v="248.94000000000011"/>
    <n v="0.14830882943681162"/>
    <n v="0.32200530248252596"/>
    <n v="1"/>
  </r>
  <r>
    <x v="9"/>
    <n v="9"/>
    <n v="65.340000000000231"/>
    <n v="347.32000000000016"/>
    <n v="281.9799999999999"/>
    <n v="184.2600000000003"/>
    <n v="118.92000000000007"/>
    <n v="0"/>
    <n v="65.340000000000231"/>
    <n v="4.3155800428527531"/>
    <n v="1.8200183654729056"/>
    <n v="1"/>
  </r>
  <r>
    <x v="9"/>
    <n v="10"/>
    <n v="266.87999999999988"/>
    <n v="276.98"/>
    <n v="10.100000000000136"/>
    <n v="139.32000000000011"/>
    <n v="127.55999999999977"/>
    <n v="0"/>
    <n v="266.87999999999988"/>
    <n v="3.7844724220624029E-2"/>
    <n v="0.47796762589927994"/>
    <n v="1"/>
  </r>
  <r>
    <x v="9"/>
    <n v="11"/>
    <n v="280.56000000000017"/>
    <n v="203.18000000000006"/>
    <n v="77.380000000000109"/>
    <n v="145.55999999999995"/>
    <n v="135.00000000000023"/>
    <n v="0"/>
    <n v="280.56000000000017"/>
    <n v="0.27580553179355599"/>
    <n v="0.48118049615055652"/>
    <n v="1"/>
  </r>
  <r>
    <x v="9"/>
    <n v="12"/>
    <n v="123.29999999999967"/>
    <n v="128.35999999999993"/>
    <n v="5.0600000000002581"/>
    <n v="53.339999999999719"/>
    <n v="69.959999999999951"/>
    <n v="0"/>
    <n v="123.29999999999967"/>
    <n v="4.1038118410383385E-2"/>
    <n v="0.56739659367396711"/>
    <n v="1"/>
  </r>
  <r>
    <x v="9"/>
    <n v="13"/>
    <n v="-21.239999999999895"/>
    <n v="237.01999999999975"/>
    <n v="258.25999999999965"/>
    <n v="95.099999999999824"/>
    <n v="116.33999999999972"/>
    <n v="0"/>
    <n v="21.239999999999895"/>
    <n v="12.15913370998121"/>
    <n v="5.4774011299435168"/>
    <n v="1"/>
  </r>
  <r>
    <x v="9"/>
    <n v="14"/>
    <n v="281.1000000000007"/>
    <n v="274.12000000000006"/>
    <n v="6.9800000000006435"/>
    <n v="142.67999999999998"/>
    <n v="138.42000000000073"/>
    <n v="0"/>
    <n v="281.1000000000007"/>
    <n v="2.4831020988974124E-2"/>
    <n v="0.49242262540021481"/>
    <n v="1"/>
  </r>
  <r>
    <x v="9"/>
    <n v="15"/>
    <n v="260.87999999999988"/>
    <n v="162.09999999999991"/>
    <n v="98.779999999999973"/>
    <n v="122.9399999999996"/>
    <n v="137.94000000000028"/>
    <n v="0"/>
    <n v="260.87999999999988"/>
    <n v="0.37864152100582649"/>
    <n v="0.52874885004599947"/>
    <n v="1"/>
  </r>
  <r>
    <x v="9"/>
    <n v="16"/>
    <n v="223.20000000000024"/>
    <n v="135.00000000000006"/>
    <n v="88.200000000000188"/>
    <n v="88.020000000000508"/>
    <n v="135.17999999999972"/>
    <n v="0"/>
    <n v="223.20000000000024"/>
    <n v="0.39516129032258107"/>
    <n v="0.60564516129032064"/>
    <n v="1"/>
  </r>
  <r>
    <x v="9"/>
    <n v="17"/>
    <n v="157.0199999999999"/>
    <n v="207.69999999999982"/>
    <n v="50.679999999999922"/>
    <n v="95.039999999999793"/>
    <n v="61.980000000000103"/>
    <n v="0"/>
    <n v="157.0199999999999"/>
    <n v="0.32276143166475579"/>
    <n v="0.39472678639663827"/>
    <n v="1"/>
  </r>
  <r>
    <x v="9"/>
    <n v="18"/>
    <n v="480.84000000000009"/>
    <n v="93.439999999999898"/>
    <n v="387.4000000000002"/>
    <n v="148.13999999999987"/>
    <n v="332.70000000000022"/>
    <n v="0"/>
    <n v="480.84000000000009"/>
    <n v="0.80567340487480266"/>
    <n v="0.69191415023708547"/>
    <n v="1"/>
  </r>
  <r>
    <x v="9"/>
    <n v="19"/>
    <n v="177.42000000000033"/>
    <n v="132.63999999999996"/>
    <n v="44.780000000000371"/>
    <n v="74.699999999999392"/>
    <n v="102.72000000000094"/>
    <n v="0"/>
    <n v="177.42000000000033"/>
    <n v="0.25239544583474405"/>
    <n v="0.57896516739939552"/>
    <n v="1"/>
  </r>
  <r>
    <x v="9"/>
    <n v="20"/>
    <n v="670.97999999999968"/>
    <n v="125.91999999999983"/>
    <n v="545.05999999999983"/>
    <n v="70.139999999999901"/>
    <n v="600.8399999999998"/>
    <n v="0"/>
    <n v="670.97999999999968"/>
    <n v="0.81233419774061832"/>
    <n v="0.89546633282661192"/>
    <n v="1"/>
  </r>
  <r>
    <x v="9"/>
    <n v="21"/>
    <n v="71.879999999999868"/>
    <n v="120.69999999999989"/>
    <n v="48.820000000000022"/>
    <n v="145.07999999999956"/>
    <n v="73.19999999999969"/>
    <n v="0"/>
    <n v="71.879999999999868"/>
    <n v="0.67918753478019078"/>
    <n v="1.0183639398998305"/>
    <n v="1"/>
  </r>
  <r>
    <x v="9"/>
    <n v="22"/>
    <n v="52.739999999999839"/>
    <n v="70.460000000000136"/>
    <n v="17.720000000000297"/>
    <n v="47.220000000000141"/>
    <n v="5.5199999999996976"/>
    <n v="0"/>
    <n v="52.739999999999839"/>
    <n v="0.33598786499811056"/>
    <n v="0.10466439135380573"/>
    <n v="1"/>
  </r>
  <r>
    <x v="9"/>
    <n v="23"/>
    <n v="239.33999999999975"/>
    <n v="185.26000000000022"/>
    <n v="54.079999999999529"/>
    <n v="281.4000000000002"/>
    <n v="42.060000000000457"/>
    <n v="0"/>
    <n v="239.33999999999975"/>
    <n v="0.22595470878248344"/>
    <n v="0.17573326648282986"/>
    <n v="1"/>
  </r>
  <r>
    <x v="10"/>
    <n v="0"/>
    <n v="49.080000000000105"/>
    <n v="202.56000000000003"/>
    <n v="153.47999999999993"/>
    <n v="221.63999999999993"/>
    <n v="172.55999999999983"/>
    <n v="0"/>
    <n v="49.080000000000105"/>
    <n v="3.1271393643031704"/>
    <n v="3.5158924205378863"/>
    <n v="1"/>
  </r>
  <r>
    <x v="10"/>
    <n v="1"/>
    <n v="177.12"/>
    <n v="153.70000000000002"/>
    <n v="23.419999999999987"/>
    <n v="126.42000000000014"/>
    <n v="50.699999999999861"/>
    <n v="0"/>
    <n v="177.12"/>
    <n v="0.13222673893405593"/>
    <n v="0.28624661246612387"/>
    <n v="1"/>
  </r>
  <r>
    <x v="10"/>
    <n v="2"/>
    <n v="168.96000000000021"/>
    <n v="256.19999999999993"/>
    <n v="87.239999999999725"/>
    <n v="13.679999999999973"/>
    <n v="155.28000000000023"/>
    <n v="0"/>
    <n v="168.96000000000021"/>
    <n v="0.51633522727272496"/>
    <n v="0.91903409090909116"/>
    <n v="1"/>
  </r>
  <r>
    <x v="10"/>
    <n v="3"/>
    <n v="102.84000000000006"/>
    <n v="274.32"/>
    <n v="171.47999999999993"/>
    <n v="191.16000000000008"/>
    <n v="88.320000000000022"/>
    <n v="0"/>
    <n v="102.84000000000006"/>
    <n v="1.6674445740956809"/>
    <n v="0.85880980163360532"/>
    <n v="1"/>
  </r>
  <r>
    <x v="10"/>
    <n v="4"/>
    <n v="36.660000000000053"/>
    <n v="116.11999999999999"/>
    <n v="79.459999999999937"/>
    <n v="35.999999999999822"/>
    <n v="0.66000000000023107"/>
    <n v="0"/>
    <n v="36.660000000000053"/>
    <n v="2.1674849972722265"/>
    <n v="1.8003273322428535E-2"/>
    <n v="1"/>
  </r>
  <r>
    <x v="10"/>
    <n v="5"/>
    <n v="13.979999999999947"/>
    <n v="29.260000000000158"/>
    <n v="15.280000000000211"/>
    <n v="90.660000000000295"/>
    <n v="76.680000000000348"/>
    <n v="0"/>
    <n v="13.979999999999947"/>
    <n v="1.0929899856938676"/>
    <n v="5.4849785407725777"/>
    <n v="1"/>
  </r>
  <r>
    <x v="10"/>
    <n v="6"/>
    <n v="326.88000000000028"/>
    <n v="110.54000000000003"/>
    <n v="216.34000000000026"/>
    <n v="143.39999999999986"/>
    <n v="183.48000000000042"/>
    <n v="0"/>
    <n v="326.88000000000028"/>
    <n v="0.6618330885952034"/>
    <n v="0.56130690161527241"/>
    <n v="1"/>
  </r>
  <r>
    <x v="10"/>
    <n v="7"/>
    <n v="120.72"/>
    <n v="160.74000000000015"/>
    <n v="40.020000000000152"/>
    <n v="77.340000000000018"/>
    <n v="43.379999999999981"/>
    <n v="0"/>
    <n v="120.72"/>
    <n v="0.33151093439363943"/>
    <n v="0.35934393638170958"/>
    <n v="1"/>
  </r>
  <r>
    <x v="10"/>
    <n v="8"/>
    <n v="-9.8400000000000887"/>
    <n v="168.82000000000008"/>
    <n v="178.66000000000017"/>
    <n v="123.41999999999975"/>
    <n v="133.25999999999982"/>
    <n v="0"/>
    <n v="9.8400000000000887"/>
    <n v="18.156504065040505"/>
    <n v="13.542682926829128"/>
    <n v="1"/>
  </r>
  <r>
    <x v="10"/>
    <n v="9"/>
    <n v="307.44000000000023"/>
    <n v="199.4"/>
    <n v="108.04000000000022"/>
    <n v="191.03999999999959"/>
    <n v="116.40000000000063"/>
    <n v="0"/>
    <n v="307.44000000000023"/>
    <n v="0.35141816289357319"/>
    <n v="0.37861046057767545"/>
    <n v="1"/>
  </r>
  <r>
    <x v="10"/>
    <n v="10"/>
    <n v="185.39999999999969"/>
    <n v="262.86000000000007"/>
    <n v="77.460000000000377"/>
    <n v="53.880000000000265"/>
    <n v="131.51999999999941"/>
    <n v="0"/>
    <n v="185.39999999999969"/>
    <n v="0.41779935275081181"/>
    <n v="0.70938511326860643"/>
    <n v="1"/>
  </r>
  <r>
    <x v="10"/>
    <n v="11"/>
    <n v="536.5800000000005"/>
    <n v="254.56000000000009"/>
    <n v="282.02000000000044"/>
    <n v="183.30000000000024"/>
    <n v="353.28000000000026"/>
    <n v="0"/>
    <n v="536.5800000000005"/>
    <n v="0.52558798315255917"/>
    <n v="0.65839203846583905"/>
    <n v="1"/>
  </r>
  <r>
    <x v="10"/>
    <n v="12"/>
    <n v="125.27999999999994"/>
    <n v="78.079999999999799"/>
    <n v="47.200000000000145"/>
    <n v="94.91999999999986"/>
    <n v="30.360000000000085"/>
    <n v="0"/>
    <n v="125.27999999999994"/>
    <n v="0.37675606641124015"/>
    <n v="0.24233716475095865"/>
    <n v="1"/>
  </r>
  <r>
    <x v="10"/>
    <n v="13"/>
    <n v="57.420000000000165"/>
    <n v="167.24000000000015"/>
    <n v="109.82"/>
    <n v="216.30000000000075"/>
    <n v="158.88000000000059"/>
    <n v="0"/>
    <n v="57.420000000000165"/>
    <n v="1.9125740160222862"/>
    <n v="2.7669801462904933"/>
    <n v="1"/>
  </r>
  <r>
    <x v="10"/>
    <n v="14"/>
    <n v="81.660000000000124"/>
    <n v="182.94000000000003"/>
    <n v="101.2799999999999"/>
    <n v="127.26000000000025"/>
    <n v="45.600000000000122"/>
    <n v="0"/>
    <n v="81.660000000000124"/>
    <n v="1.2402645113886817"/>
    <n v="0.55841293166789185"/>
    <n v="1"/>
  </r>
  <r>
    <x v="10"/>
    <n v="15"/>
    <n v="-25.500000000000277"/>
    <n v="125.71999999999987"/>
    <n v="151.22000000000014"/>
    <n v="130.07999999999993"/>
    <n v="155.58000000000021"/>
    <n v="0"/>
    <n v="25.500000000000277"/>
    <n v="5.9301960784313135"/>
    <n v="6.101176470588177"/>
    <n v="1"/>
  </r>
  <r>
    <x v="10"/>
    <n v="16"/>
    <n v="-10.379999999999775"/>
    <n v="125.34000000000003"/>
    <n v="135.7199999999998"/>
    <n v="149.21999999999997"/>
    <n v="159.59999999999974"/>
    <n v="0"/>
    <n v="10.379999999999775"/>
    <n v="13.075144508670784"/>
    <n v="15.375722543352909"/>
    <n v="1"/>
  </r>
  <r>
    <x v="10"/>
    <n v="17"/>
    <n v="393.66"/>
    <n v="75.099999999999852"/>
    <n v="318.56000000000017"/>
    <n v="112.25999999999995"/>
    <n v="281.40000000000009"/>
    <n v="0"/>
    <n v="393.66"/>
    <n v="0.80922623583803321"/>
    <n v="0.71483005639384256"/>
    <n v="1"/>
  </r>
  <r>
    <x v="10"/>
    <n v="18"/>
    <n v="64.200000000000301"/>
    <n v="121.20000000000012"/>
    <n v="56.999999999999815"/>
    <n v="142.44000000000011"/>
    <n v="78.23999999999981"/>
    <n v="0"/>
    <n v="64.200000000000301"/>
    <n v="0.88785046728971262"/>
    <n v="1.218691588785038"/>
    <n v="1"/>
  </r>
  <r>
    <x v="10"/>
    <n v="19"/>
    <n v="130.80000000000015"/>
    <n v="135.52000000000012"/>
    <n v="4.7199999999999704"/>
    <n v="177.72000000000043"/>
    <n v="46.920000000000272"/>
    <n v="0"/>
    <n v="130.80000000000015"/>
    <n v="3.6085626911314714E-2"/>
    <n v="0.35871559633027689"/>
    <n v="1"/>
  </r>
  <r>
    <x v="10"/>
    <n v="20"/>
    <n v="571.20000000000005"/>
    <n v="64.339999999999904"/>
    <n v="506.86000000000013"/>
    <n v="136.74000000000012"/>
    <n v="434.45999999999992"/>
    <n v="0"/>
    <n v="571.20000000000005"/>
    <n v="0.88735994397759121"/>
    <n v="0.76060924369747884"/>
    <n v="1"/>
  </r>
  <r>
    <x v="10"/>
    <n v="21"/>
    <n v="188.28000000000017"/>
    <n v="178.1999999999999"/>
    <n v="10.080000000000268"/>
    <n v="211.32000000000002"/>
    <n v="23.03999999999985"/>
    <n v="0"/>
    <n v="188.28000000000017"/>
    <n v="5.3537284894838853E-2"/>
    <n v="0.12237093690248475"/>
    <n v="1"/>
  </r>
  <r>
    <x v="10"/>
    <n v="22"/>
    <n v="-4.4999999999997442"/>
    <n v="66.56000000000023"/>
    <n v="71.059999999999974"/>
    <n v="110.10000000000036"/>
    <n v="114.60000000000011"/>
    <n v="0"/>
    <n v="4.4999999999997442"/>
    <n v="15.791111111112002"/>
    <n v="25.466666666668139"/>
    <n v="1"/>
  </r>
  <r>
    <x v="10"/>
    <n v="23"/>
    <n v="188.28000000000031"/>
    <n v="127.48000000000017"/>
    <n v="60.800000000000139"/>
    <n v="56.700000000000145"/>
    <n v="131.58000000000015"/>
    <n v="0"/>
    <n v="188.28000000000031"/>
    <n v="0.32292330571489292"/>
    <n v="0.69885277246653887"/>
    <n v="1"/>
  </r>
  <r>
    <x v="11"/>
    <n v="0"/>
    <n v="-9.7800000000000438"/>
    <n v="171.6"/>
    <n v="181.38000000000005"/>
    <n v="140.46000000000004"/>
    <n v="150.24000000000007"/>
    <n v="0"/>
    <n v="9.7800000000000438"/>
    <n v="18.546012269938572"/>
    <n v="15.361963190183987"/>
    <n v="1"/>
  </r>
  <r>
    <x v="11"/>
    <n v="1"/>
    <n v="162.60000000000014"/>
    <n v="183.95999999999995"/>
    <n v="21.359999999999815"/>
    <n v="77.999999999999801"/>
    <n v="84.600000000000335"/>
    <n v="0"/>
    <n v="162.60000000000014"/>
    <n v="0.13136531365313528"/>
    <n v="0.52029520295203113"/>
    <n v="1"/>
  </r>
  <r>
    <x v="11"/>
    <n v="2"/>
    <n v="-52.259999999999806"/>
    <n v="245.70000000000002"/>
    <n v="297.95999999999981"/>
    <n v="147.54000000000016"/>
    <n v="199.79999999999995"/>
    <n v="0"/>
    <n v="52.259999999999806"/>
    <n v="5.7014925373134506"/>
    <n v="3.8231917336395083"/>
    <n v="1"/>
  </r>
  <r>
    <x v="11"/>
    <n v="3"/>
    <n v="35.879999999999924"/>
    <n v="271.85999999999996"/>
    <n v="235.98000000000002"/>
    <n v="52.439999999999969"/>
    <n v="16.560000000000045"/>
    <n v="0"/>
    <n v="35.879999999999924"/>
    <n v="6.5769230769230909"/>
    <n v="0.46153846153846378"/>
    <n v="1"/>
  </r>
  <r>
    <x v="11"/>
    <n v="4"/>
    <n v="-117.35999999999993"/>
    <n v="129.30000000000004"/>
    <n v="246.65999999999997"/>
    <n v="46.919999999999987"/>
    <n v="164.27999999999992"/>
    <n v="0"/>
    <n v="117.35999999999993"/>
    <n v="2.1017382413087944"/>
    <n v="1.3997955010224949"/>
    <n v="1"/>
  </r>
  <r>
    <x v="11"/>
    <n v="5"/>
    <n v="662.34000000000015"/>
    <n v="21.540000000000003"/>
    <n v="640.80000000000018"/>
    <n v="42.179999999999524"/>
    <n v="620.16000000000065"/>
    <n v="0"/>
    <n v="662.34000000000015"/>
    <n v="0.96747893830962961"/>
    <n v="0.93631669535284068"/>
    <n v="1"/>
  </r>
  <r>
    <x v="11"/>
    <n v="6"/>
    <n v="275.33999999999992"/>
    <n v="140.34000000000006"/>
    <n v="134.99999999999986"/>
    <n v="139.73999999999998"/>
    <n v="135.59999999999994"/>
    <n v="0"/>
    <n v="275.33999999999992"/>
    <n v="0.49030289823490919"/>
    <n v="0.49248202222706466"/>
    <n v="1"/>
  </r>
  <r>
    <x v="11"/>
    <n v="7"/>
    <n v="-25.619999999999763"/>
    <n v="127.46000000000008"/>
    <n v="153.07999999999984"/>
    <n v="128.99999999999997"/>
    <n v="154.61999999999972"/>
    <n v="0"/>
    <n v="25.619999999999763"/>
    <n v="5.9750195160031714"/>
    <n v="6.035128805620654"/>
    <n v="1"/>
  </r>
  <r>
    <x v="11"/>
    <n v="8"/>
    <n v="146.88000000000022"/>
    <n v="180.37999999999997"/>
    <n v="33.499999999999744"/>
    <n v="248.94000000000011"/>
    <n v="102.05999999999989"/>
    <n v="0"/>
    <n v="146.88000000000022"/>
    <n v="0.22807734204792821"/>
    <n v="0.69485294117646879"/>
    <n v="1"/>
  </r>
  <r>
    <x v="11"/>
    <n v="9"/>
    <n v="239.99999999999955"/>
    <n v="146.88000000000002"/>
    <n v="93.119999999999521"/>
    <n v="65.340000000000231"/>
    <n v="174.65999999999931"/>
    <n v="0"/>
    <n v="239.99999999999955"/>
    <n v="0.38799999999999873"/>
    <n v="0.72774999999999856"/>
    <n v="1"/>
  </r>
  <r>
    <x v="11"/>
    <n v="10"/>
    <n v="151.5"/>
    <n v="153.3600000000001"/>
    <n v="1.8600000000000989"/>
    <n v="266.87999999999988"/>
    <n v="115.37999999999988"/>
    <n v="0"/>
    <n v="151.5"/>
    <n v="1.227722772277293E-2"/>
    <n v="0.76158415841584082"/>
    <n v="1"/>
  </r>
  <r>
    <x v="11"/>
    <n v="11"/>
    <n v="88.259999999999906"/>
    <n v="203.1400000000001"/>
    <n v="114.88000000000019"/>
    <n v="280.56000000000017"/>
    <n v="192.30000000000027"/>
    <n v="0"/>
    <n v="88.259999999999906"/>
    <n v="1.3016088828461401"/>
    <n v="2.1787899388171366"/>
    <n v="1"/>
  </r>
  <r>
    <x v="11"/>
    <n v="12"/>
    <n v="180.95999999999984"/>
    <n v="90.519999999999754"/>
    <n v="90.440000000000083"/>
    <n v="123.29999999999967"/>
    <n v="57.660000000000167"/>
    <n v="0"/>
    <n v="180.95999999999984"/>
    <n v="0.49977895667550931"/>
    <n v="0.31863395225464314"/>
    <n v="1"/>
  </r>
  <r>
    <x v="11"/>
    <n v="13"/>
    <n v="53.580000000000162"/>
    <n v="96.720000000000212"/>
    <n v="43.14000000000005"/>
    <n v="-21.239999999999895"/>
    <n v="74.82000000000005"/>
    <n v="0"/>
    <n v="53.580000000000162"/>
    <n v="0.80515117581186857"/>
    <n v="1.396416573348261"/>
    <n v="1"/>
  </r>
  <r>
    <x v="11"/>
    <n v="14"/>
    <n v="32.519999999999953"/>
    <n v="183.68000000000029"/>
    <n v="151.16000000000034"/>
    <n v="281.1000000000007"/>
    <n v="248.58000000000075"/>
    <n v="0"/>
    <n v="32.519999999999953"/>
    <n v="4.6482164821648384"/>
    <n v="7.6439114391144249"/>
    <n v="1"/>
  </r>
  <r>
    <x v="11"/>
    <n v="15"/>
    <n v="200.93999999999997"/>
    <n v="171.29999999999981"/>
    <n v="29.640000000000157"/>
    <n v="260.87999999999988"/>
    <n v="59.939999999999912"/>
    <n v="0"/>
    <n v="200.93999999999997"/>
    <n v="0.14750671842341079"/>
    <n v="0.29829799940280644"/>
    <n v="1"/>
  </r>
  <r>
    <x v="11"/>
    <n v="16"/>
    <n v="102.72000000000017"/>
    <n v="153.48000000000022"/>
    <n v="50.760000000000048"/>
    <n v="223.20000000000024"/>
    <n v="120.48000000000008"/>
    <n v="0"/>
    <n v="102.72000000000017"/>
    <n v="0.49415887850467255"/>
    <n v="1.172897196261681"/>
    <n v="1"/>
  </r>
  <r>
    <x v="11"/>
    <n v="17"/>
    <n v="264.18000000000006"/>
    <n v="121.43999999999988"/>
    <n v="142.74000000000018"/>
    <n v="157.0199999999999"/>
    <n v="107.16000000000017"/>
    <n v="0"/>
    <n v="264.18000000000006"/>
    <n v="0.5403134226663644"/>
    <n v="0.40563252327958266"/>
    <n v="1"/>
  </r>
  <r>
    <x v="11"/>
    <n v="18"/>
    <n v="149.52000000000021"/>
    <n v="257.14000000000004"/>
    <n v="107.61999999999983"/>
    <n v="480.84000000000009"/>
    <n v="331.31999999999988"/>
    <n v="0"/>
    <n v="149.52000000000021"/>
    <n v="0.71976993044408566"/>
    <n v="2.2158908507223076"/>
    <n v="1"/>
  </r>
  <r>
    <x v="11"/>
    <n v="19"/>
    <n v="108.11999999999951"/>
    <n v="143.28000000000006"/>
    <n v="35.160000000000551"/>
    <n v="177.42000000000033"/>
    <n v="69.300000000000821"/>
    <n v="0"/>
    <n v="108.11999999999951"/>
    <n v="0.32519422863485675"/>
    <n v="0.6409544950055599"/>
    <n v="1"/>
  </r>
  <r>
    <x v="11"/>
    <n v="20"/>
    <n v="97.919999999999874"/>
    <n v="292.61999999999989"/>
    <n v="194.70000000000002"/>
    <n v="670.97999999999968"/>
    <n v="573.05999999999983"/>
    <n v="0"/>
    <n v="97.919999999999874"/>
    <n v="1.9883578431372577"/>
    <n v="5.8523284313725545"/>
    <n v="1"/>
  </r>
  <r>
    <x v="11"/>
    <n v="21"/>
    <n v="3.5400000000000489"/>
    <n v="142.75999999999979"/>
    <n v="139.21999999999974"/>
    <n v="71.879999999999868"/>
    <n v="68.339999999999819"/>
    <n v="0"/>
    <n v="3.5400000000000489"/>
    <n v="39.327683615818593"/>
    <n v="19.305084745762393"/>
    <n v="1"/>
  </r>
  <r>
    <x v="11"/>
    <n v="22"/>
    <n v="122.22"/>
    <n v="70.02000000000011"/>
    <n v="52.199999999999889"/>
    <n v="52.739999999999839"/>
    <n v="69.48000000000016"/>
    <n v="0"/>
    <n v="122.22"/>
    <n v="0.42709867452135403"/>
    <n v="0.56848306332842546"/>
    <n v="1"/>
  </r>
  <r>
    <x v="11"/>
    <n v="23"/>
    <n v="106.68000000000005"/>
    <n v="192.48000000000002"/>
    <n v="85.799999999999969"/>
    <n v="239.33999999999975"/>
    <n v="132.65999999999968"/>
    <n v="0"/>
    <n v="106.68000000000005"/>
    <n v="0.80427446569178784"/>
    <n v="1.2435320584926848"/>
    <n v="1"/>
  </r>
  <r>
    <x v="12"/>
    <n v="0"/>
    <n v="187.38000000000011"/>
    <n v="137.06000000000003"/>
    <n v="50.320000000000078"/>
    <n v="49.080000000000105"/>
    <n v="138.30000000000001"/>
    <n v="0"/>
    <n v="187.38000000000011"/>
    <n v="0.26854520226278178"/>
    <n v="0.73807236631444084"/>
    <n v="1"/>
  </r>
  <r>
    <x v="12"/>
    <n v="1"/>
    <n v="151.9200000000003"/>
    <n v="127.17999999999999"/>
    <n v="24.740000000000308"/>
    <n v="177.12"/>
    <n v="25.199999999999704"/>
    <n v="0"/>
    <n v="151.9200000000003"/>
    <n v="0.16284886782517285"/>
    <n v="0.16587677725118255"/>
    <n v="1"/>
  </r>
  <r>
    <x v="12"/>
    <n v="2"/>
    <n v="216.41999999999996"/>
    <n v="110.0600000000001"/>
    <n v="106.35999999999986"/>
    <n v="168.96000000000021"/>
    <n v="47.459999999999752"/>
    <n v="0"/>
    <n v="216.41999999999996"/>
    <n v="0.49145180667221089"/>
    <n v="0.21929581369559081"/>
    <n v="1"/>
  </r>
  <r>
    <x v="12"/>
    <n v="3"/>
    <n v="10.739999999999966"/>
    <n v="115.48000000000003"/>
    <n v="104.74000000000007"/>
    <n v="102.84000000000006"/>
    <n v="92.100000000000094"/>
    <n v="0"/>
    <n v="10.739999999999966"/>
    <n v="9.7523277467411909"/>
    <n v="8.5754189944134431"/>
    <n v="1"/>
  </r>
  <r>
    <x v="12"/>
    <n v="4"/>
    <n v="346.98000000000013"/>
    <n v="39.859999999999957"/>
    <n v="307.12000000000018"/>
    <n v="36.660000000000053"/>
    <n v="310.32000000000005"/>
    <n v="0"/>
    <n v="346.98000000000013"/>
    <n v="0.88512306184794531"/>
    <n v="0.89434549541760311"/>
    <n v="1"/>
  </r>
  <r>
    <x v="12"/>
    <n v="5"/>
    <n v="317.76"/>
    <n v="48.93999999999992"/>
    <n v="268.82000000000005"/>
    <n v="13.979999999999947"/>
    <n v="303.78000000000003"/>
    <n v="0"/>
    <n v="317.76"/>
    <n v="0.8459843907351462"/>
    <n v="0.95600453172205446"/>
    <n v="1"/>
  </r>
  <r>
    <x v="12"/>
    <n v="6"/>
    <n v="47.999999999999936"/>
    <n v="203.34000000000003"/>
    <n v="155.34000000000009"/>
    <n v="326.88000000000028"/>
    <n v="278.88000000000034"/>
    <n v="0"/>
    <n v="47.999999999999936"/>
    <n v="3.2362500000000063"/>
    <n v="5.8100000000000147"/>
    <n v="1"/>
  </r>
  <r>
    <x v="12"/>
    <n v="7"/>
    <n v="294.05999999999972"/>
    <n v="109.02"/>
    <n v="185.03999999999974"/>
    <n v="120.72"/>
    <n v="173.33999999999972"/>
    <n v="0"/>
    <n v="294.05999999999972"/>
    <n v="0.62925933482962626"/>
    <n v="0.58947153642113814"/>
    <n v="1"/>
  </r>
  <r>
    <x v="12"/>
    <n v="8"/>
    <n v="134.88000000000022"/>
    <n v="120.83999999999992"/>
    <n v="14.040000000000305"/>
    <n v="-9.8400000000000887"/>
    <n v="144.72000000000031"/>
    <n v="0"/>
    <n v="134.88000000000022"/>
    <n v="0.10409252669039355"/>
    <n v="1.0729537366548048"/>
    <n v="1"/>
  </r>
  <r>
    <x v="12"/>
    <n v="9"/>
    <n v="103.62000000000018"/>
    <n v="187.94000000000003"/>
    <n v="84.319999999999851"/>
    <n v="307.44000000000023"/>
    <n v="203.82000000000005"/>
    <n v="0"/>
    <n v="103.62000000000018"/>
    <n v="0.81374252074888731"/>
    <n v="1.9669947886508368"/>
    <n v="1"/>
  </r>
  <r>
    <x v="12"/>
    <n v="10"/>
    <n v="166.98000000000016"/>
    <n v="168.71999999999994"/>
    <n v="1.7399999999997817"/>
    <n v="185.39999999999969"/>
    <n v="18.419999999999533"/>
    <n v="0"/>
    <n v="166.98000000000016"/>
    <n v="1.0420409629894479E-2"/>
    <n v="0.11031261228889397"/>
    <n v="1"/>
  </r>
  <r>
    <x v="12"/>
    <n v="11"/>
    <n v="234.11999999999986"/>
    <n v="333.4800000000003"/>
    <n v="99.36000000000044"/>
    <n v="536.5800000000005"/>
    <n v="302.4600000000006"/>
    <n v="0"/>
    <n v="234.11999999999986"/>
    <n v="0.42439774474628611"/>
    <n v="1.2919015889287577"/>
    <n v="1"/>
  </r>
  <r>
    <x v="12"/>
    <n v="12"/>
    <n v="105.4200000000002"/>
    <n v="114.49999999999983"/>
    <n v="9.0799999999996288"/>
    <n v="125.27999999999994"/>
    <n v="19.859999999999744"/>
    <n v="0"/>
    <n v="105.4200000000002"/>
    <n v="8.6131663820903162E-2"/>
    <n v="0.18838929994308201"/>
    <n v="1"/>
  </r>
  <r>
    <x v="12"/>
    <n v="13"/>
    <n v="261.05999999999972"/>
    <n v="84.160000000000338"/>
    <n v="176.89999999999938"/>
    <n v="57.420000000000165"/>
    <n v="203.63999999999956"/>
    <n v="0"/>
    <n v="261.05999999999972"/>
    <n v="0.67762200260476357"/>
    <n v="0.78005056308894427"/>
    <n v="1"/>
  </r>
  <r>
    <x v="12"/>
    <n v="14"/>
    <n v="158.03999999999985"/>
    <n v="163.34000000000037"/>
    <n v="5.300000000000523"/>
    <n v="81.660000000000124"/>
    <n v="76.379999999999725"/>
    <n v="0"/>
    <n v="158.03999999999985"/>
    <n v="3.3535813718049402E-2"/>
    <n v="0.4832953682611984"/>
    <n v="1"/>
  </r>
  <r>
    <x v="12"/>
    <n v="15"/>
    <n v="237.30000000000018"/>
    <n v="121.81999999999984"/>
    <n v="115.48000000000035"/>
    <n v="-25.500000000000277"/>
    <n v="262.80000000000047"/>
    <n v="0"/>
    <n v="237.30000000000018"/>
    <n v="0.48664138221660452"/>
    <n v="1.1074589127686485"/>
    <n v="1"/>
  </r>
  <r>
    <x v="12"/>
    <n v="16"/>
    <n v="58.680000000000135"/>
    <n v="120.68000000000013"/>
    <n v="62"/>
    <n v="-10.379999999999775"/>
    <n v="69.059999999999917"/>
    <n v="0"/>
    <n v="58.680000000000135"/>
    <n v="1.0565780504430786"/>
    <n v="1.1768916155419182"/>
    <n v="1"/>
  </r>
  <r>
    <x v="12"/>
    <n v="17"/>
    <n v="120.23999999999997"/>
    <n v="220.98"/>
    <n v="100.74000000000002"/>
    <n v="393.66"/>
    <n v="273.42000000000007"/>
    <n v="0"/>
    <n v="120.23999999999997"/>
    <n v="0.83782435129740562"/>
    <n v="2.2739520958083843"/>
    <n v="1"/>
  </r>
  <r>
    <x v="12"/>
    <n v="18"/>
    <n v="79.739999999999981"/>
    <n v="229.16000000000017"/>
    <n v="149.42000000000019"/>
    <n v="64.200000000000301"/>
    <n v="15.539999999999679"/>
    <n v="0"/>
    <n v="79.739999999999981"/>
    <n v="1.8738399799347909"/>
    <n v="0.19488337095560174"/>
    <n v="1"/>
  </r>
  <r>
    <x v="12"/>
    <n v="19"/>
    <n v="74.820000000000363"/>
    <n v="161.9800000000003"/>
    <n v="87.15999999999994"/>
    <n v="130.80000000000015"/>
    <n v="55.979999999999791"/>
    <n v="0"/>
    <n v="74.820000000000363"/>
    <n v="1.1649291633253076"/>
    <n v="0.74819566960705053"/>
    <n v="1"/>
  </r>
  <r>
    <x v="12"/>
    <n v="20"/>
    <n v="187.32000000000028"/>
    <n v="459.64000000000004"/>
    <n v="272.31999999999977"/>
    <n v="571.20000000000005"/>
    <n v="383.87999999999977"/>
    <n v="0"/>
    <n v="187.32000000000028"/>
    <n v="1.4537689515267957"/>
    <n v="2.0493273542600856"/>
    <n v="1"/>
  </r>
  <r>
    <x v="12"/>
    <n v="21"/>
    <n v="63.239999999999654"/>
    <n v="157.16"/>
    <n v="93.920000000000343"/>
    <n v="188.28000000000017"/>
    <n v="125.04000000000052"/>
    <n v="0"/>
    <n v="63.239999999999654"/>
    <n v="1.4851359898798364"/>
    <n v="1.9772296015180455"/>
    <n v="1"/>
  </r>
  <r>
    <x v="12"/>
    <n v="22"/>
    <n v="80.099999999999895"/>
    <n v="52.78000000000015"/>
    <n v="27.319999999999744"/>
    <n v="-4.4999999999997442"/>
    <n v="84.599999999999639"/>
    <n v="0"/>
    <n v="80.099999999999895"/>
    <n v="0.34107365792758776"/>
    <n v="1.0561797752808957"/>
    <n v="1"/>
  </r>
  <r>
    <x v="12"/>
    <n v="23"/>
    <n v="54.839999999999804"/>
    <n v="161.44000000000008"/>
    <n v="106.60000000000028"/>
    <n v="188.28000000000031"/>
    <n v="133.44000000000051"/>
    <n v="0"/>
    <n v="54.839999999999804"/>
    <n v="1.9438366156090565"/>
    <n v="2.4332603938731032"/>
    <n v="1"/>
  </r>
  <r>
    <x v="13"/>
    <n v="0"/>
    <n v="161.57999999999993"/>
    <n v="59.920000000000037"/>
    <n v="101.65999999999988"/>
    <n v="-9.7800000000000438"/>
    <n v="171.35999999999996"/>
    <n v="0"/>
    <n v="161.57999999999993"/>
    <n v="0.62916202500309404"/>
    <n v="1.0605272929818048"/>
    <n v="1"/>
  </r>
  <r>
    <x v="13"/>
    <n v="1"/>
    <n v="38.100000000000364"/>
    <n v="139.23999999999998"/>
    <n v="101.13999999999962"/>
    <n v="162.60000000000014"/>
    <n v="124.49999999999977"/>
    <n v="0"/>
    <n v="38.100000000000364"/>
    <n v="2.654593175852983"/>
    <n v="3.2677165354330335"/>
    <n v="1"/>
  </r>
  <r>
    <x v="13"/>
    <n v="2"/>
    <n v="82.980000000000132"/>
    <n v="88.080000000000197"/>
    <n v="5.1000000000000654"/>
    <n v="-52.259999999999806"/>
    <n v="135.23999999999995"/>
    <n v="0"/>
    <n v="82.980000000000132"/>
    <n v="6.1460592913955857E-2"/>
    <n v="1.6297903109182903"/>
    <n v="1"/>
  </r>
  <r>
    <x v="13"/>
    <n v="3"/>
    <n v="111.96000000000015"/>
    <n v="63.719999999999978"/>
    <n v="48.240000000000173"/>
    <n v="35.879999999999924"/>
    <n v="76.080000000000226"/>
    <n v="0"/>
    <n v="111.96000000000015"/>
    <n v="0.43086816720257332"/>
    <n v="0.67952840300107287"/>
    <n v="1"/>
  </r>
  <r>
    <x v="13"/>
    <n v="4"/>
    <n v="289.01999999999981"/>
    <n v="-11.259999999999962"/>
    <n v="300.27999999999975"/>
    <n v="-117.35999999999993"/>
    <n v="406.37999999999977"/>
    <n v="0"/>
    <n v="289.01999999999981"/>
    <n v="1.0389592415749773"/>
    <n v="1.4060618642308491"/>
    <n v="1"/>
  </r>
  <r>
    <x v="13"/>
    <n v="5"/>
    <n v="70.500000000000071"/>
    <n v="239.49999999999986"/>
    <n v="168.99999999999977"/>
    <n v="662.34000000000015"/>
    <n v="591.84"/>
    <n v="0"/>
    <n v="70.500000000000071"/>
    <n v="2.3971631205673702"/>
    <n v="8.3948936170212693"/>
    <n v="1"/>
  </r>
  <r>
    <x v="13"/>
    <n v="6"/>
    <n v="68.700000000000244"/>
    <n v="247.32000000000008"/>
    <n v="178.61999999999983"/>
    <n v="275.33999999999992"/>
    <n v="206.63999999999967"/>
    <n v="0"/>
    <n v="68.700000000000244"/>
    <n v="2.5999999999999885"/>
    <n v="3.0078602620087183"/>
    <n v="1"/>
  </r>
  <r>
    <x v="13"/>
    <n v="7"/>
    <n v="95.700000000000301"/>
    <n v="74.70000000000006"/>
    <n v="21.000000000000242"/>
    <n v="-25.619999999999763"/>
    <n v="121.32000000000006"/>
    <n v="0"/>
    <n v="95.700000000000301"/>
    <n v="0.21943573667711783"/>
    <n v="1.2677115987460781"/>
    <n v="1"/>
  </r>
  <r>
    <x v="13"/>
    <n v="8"/>
    <n v="142.9199999999999"/>
    <n v="128.66000000000008"/>
    <n v="14.25999999999982"/>
    <n v="146.88000000000022"/>
    <n v="3.9600000000003206"/>
    <n v="0"/>
    <n v="142.9199999999999"/>
    <n v="9.9776098516651479E-2"/>
    <n v="2.7707808564234E-2"/>
    <n v="1"/>
  </r>
  <r>
    <x v="13"/>
    <n v="9"/>
    <n v="444.29999999999995"/>
    <n v="204.26000000000002"/>
    <n v="240.03999999999994"/>
    <n v="239.99999999999955"/>
    <n v="204.30000000000041"/>
    <n v="0"/>
    <n v="444.29999999999995"/>
    <n v="0.54026558631555244"/>
    <n v="0.45982444294395775"/>
    <n v="1"/>
  </r>
  <r>
    <x v="13"/>
    <n v="10"/>
    <n v="88.919999999999817"/>
    <n v="201.25999999999985"/>
    <n v="112.34000000000003"/>
    <n v="151.5"/>
    <n v="62.580000000000183"/>
    <n v="0"/>
    <n v="88.919999999999817"/>
    <n v="1.2633828160143978"/>
    <n v="0.70377867746289147"/>
    <n v="1"/>
  </r>
  <r>
    <x v="13"/>
    <n v="11"/>
    <n v="115.37999999999992"/>
    <n v="301.80000000000018"/>
    <n v="186.42000000000024"/>
    <n v="88.259999999999906"/>
    <n v="27.120000000000019"/>
    <n v="0"/>
    <n v="115.37999999999992"/>
    <n v="1.6157046281851306"/>
    <n v="0.23504940197607935"/>
    <n v="1"/>
  </r>
  <r>
    <x v="13"/>
    <n v="12"/>
    <n v="19.559999999999818"/>
    <n v="143.17999999999981"/>
    <n v="123.61999999999999"/>
    <n v="180.95999999999984"/>
    <n v="161.40000000000003"/>
    <n v="0"/>
    <n v="19.559999999999818"/>
    <n v="6.3200408997955595"/>
    <n v="8.2515337423313664"/>
    <n v="1"/>
  </r>
  <r>
    <x v="13"/>
    <n v="13"/>
    <n v="149.69999999999959"/>
    <n v="29.920000000000144"/>
    <n v="119.77999999999945"/>
    <n v="53.580000000000162"/>
    <n v="96.119999999999436"/>
    <n v="0"/>
    <n v="149.69999999999959"/>
    <n v="0.80013360053440064"/>
    <n v="0.64208416833667137"/>
    <n v="1"/>
  </r>
  <r>
    <x v="13"/>
    <n v="14"/>
    <n v="75.180000000000376"/>
    <n v="131.76000000000025"/>
    <n v="56.57999999999987"/>
    <n v="32.519999999999953"/>
    <n v="42.660000000000423"/>
    <n v="0"/>
    <n v="75.180000000000376"/>
    <n v="0.75259377494013813"/>
    <n v="0.56743814844373786"/>
    <n v="1"/>
  </r>
  <r>
    <x v="13"/>
    <n v="15"/>
    <n v="255.29999999999984"/>
    <n v="145.43999999999986"/>
    <n v="109.85999999999999"/>
    <n v="200.93999999999997"/>
    <n v="54.359999999999872"/>
    <n v="0"/>
    <n v="255.29999999999984"/>
    <n v="0.43031727379553486"/>
    <n v="0.2129259694477082"/>
    <n v="1"/>
  </r>
  <r>
    <x v="13"/>
    <n v="16"/>
    <n v="79.020000000000437"/>
    <n v="105.18000000000022"/>
    <n v="26.159999999999783"/>
    <n v="102.72000000000017"/>
    <n v="23.699999999999733"/>
    <n v="0"/>
    <n v="79.020000000000437"/>
    <n v="0.33105542900531054"/>
    <n v="0.29992406985572767"/>
    <n v="1"/>
  </r>
  <r>
    <x v="13"/>
    <n v="17"/>
    <n v="337.91999999999985"/>
    <n v="271.62"/>
    <n v="66.299999999999841"/>
    <n v="264.18000000000006"/>
    <n v="73.739999999999782"/>
    <n v="0"/>
    <n v="337.91999999999985"/>
    <n v="0.1962002840909087"/>
    <n v="0.218217329545454"/>
    <n v="1"/>
  </r>
  <r>
    <x v="13"/>
    <n v="18"/>
    <n v="57.600000000000385"/>
    <n v="231.52000000000021"/>
    <n v="173.91999999999982"/>
    <n v="149.52000000000021"/>
    <n v="91.919999999999817"/>
    <n v="0"/>
    <n v="57.600000000000385"/>
    <n v="3.0194444444444213"/>
    <n v="1.5958333333333194"/>
    <n v="1"/>
  </r>
  <r>
    <x v="13"/>
    <n v="19"/>
    <n v="200.46000000000009"/>
    <n v="138.78"/>
    <n v="61.680000000000092"/>
    <n v="108.11999999999951"/>
    <n v="92.340000000000586"/>
    <n v="0"/>
    <n v="200.46000000000009"/>
    <n v="0.30769230769230799"/>
    <n v="0.4606405267883894"/>
    <n v="1"/>
  </r>
  <r>
    <x v="13"/>
    <n v="20"/>
    <n v="98.879999999999967"/>
    <n v="446.69999999999982"/>
    <n v="347.81999999999982"/>
    <n v="97.919999999999874"/>
    <n v="0.96000000000009322"/>
    <n v="0"/>
    <n v="98.879999999999967"/>
    <n v="3.5175970873786402"/>
    <n v="9.7087378640786162E-3"/>
    <n v="1"/>
  </r>
  <r>
    <x v="13"/>
    <n v="21"/>
    <n v="164.10000000000036"/>
    <n v="87.900000000000034"/>
    <n v="76.20000000000033"/>
    <n v="3.5400000000000489"/>
    <n v="160.56000000000031"/>
    <n v="0"/>
    <n v="164.10000000000036"/>
    <n v="0.46435100548446168"/>
    <n v="0.97842778793418617"/>
    <n v="1"/>
  </r>
  <r>
    <x v="13"/>
    <n v="22"/>
    <n v="15.479999999999905"/>
    <n v="56.820000000000029"/>
    <n v="41.340000000000124"/>
    <n v="122.22"/>
    <n v="106.74000000000009"/>
    <n v="0"/>
    <n v="15.479999999999905"/>
    <n v="2.670542635658939"/>
    <n v="6.895348837209351"/>
    <n v="1"/>
  </r>
  <r>
    <x v="13"/>
    <n v="23"/>
    <n v="118.98000000000022"/>
    <n v="178.10000000000005"/>
    <n v="59.119999999999834"/>
    <n v="106.68000000000005"/>
    <n v="12.300000000000168"/>
    <n v="0"/>
    <n v="118.98000000000022"/>
    <n v="0.49689023365271245"/>
    <n v="0.10337871911245709"/>
    <n v="1"/>
  </r>
  <r>
    <x v="14"/>
    <n v="0"/>
    <n v="128.46"/>
    <n v="75.560000000000059"/>
    <n v="52.899999999999949"/>
    <n v="187.38000000000011"/>
    <n v="58.920000000000101"/>
    <n v="0"/>
    <n v="128.46"/>
    <n v="0.41180133893819043"/>
    <n v="0.45866417561887046"/>
    <n v="1"/>
  </r>
  <r>
    <x v="14"/>
    <n v="1"/>
    <n v="182.21999999999986"/>
    <n v="163.88000000000014"/>
    <n v="18.339999999999719"/>
    <n v="151.9200000000003"/>
    <n v="30.299999999999557"/>
    <n v="0"/>
    <n v="182.21999999999986"/>
    <n v="0.10064756887278967"/>
    <n v="0.16628251564043234"/>
    <n v="1"/>
  </r>
  <r>
    <x v="14"/>
    <n v="2"/>
    <n v="48.120000000000061"/>
    <n v="111.04000000000012"/>
    <n v="62.920000000000059"/>
    <n v="216.41999999999996"/>
    <n v="168.2999999999999"/>
    <n v="0"/>
    <n v="48.120000000000061"/>
    <n v="1.3075644222776388"/>
    <n v="3.4975062344139585"/>
    <n v="1"/>
  </r>
  <r>
    <x v="14"/>
    <n v="3"/>
    <n v="16.260000000000005"/>
    <n v="49.819999999999986"/>
    <n v="33.559999999999981"/>
    <n v="10.739999999999966"/>
    <n v="5.5200000000000387"/>
    <n v="0"/>
    <n v="16.260000000000005"/>
    <n v="2.0639606396063943"/>
    <n v="0.33948339483395062"/>
    <n v="1"/>
  </r>
  <r>
    <x v="14"/>
    <n v="4"/>
    <n v="26.579999999999899"/>
    <n v="88.76000000000009"/>
    <n v="62.180000000000192"/>
    <n v="346.98000000000013"/>
    <n v="320.4000000000002"/>
    <n v="0"/>
    <n v="26.579999999999899"/>
    <n v="2.3393528969149897"/>
    <n v="12.054176072234817"/>
    <n v="1"/>
  </r>
  <r>
    <x v="14"/>
    <n v="5"/>
    <n v="152.39999999999986"/>
    <n v="331.36"/>
    <n v="178.96000000000015"/>
    <n v="317.76"/>
    <n v="165.36000000000013"/>
    <n v="0"/>
    <n v="152.39999999999986"/>
    <n v="1.1742782152230991"/>
    <n v="1.085039370078742"/>
    <n v="1"/>
  </r>
  <r>
    <x v="14"/>
    <n v="6"/>
    <n v="44.399999999999821"/>
    <n v="216.74000000000004"/>
    <n v="172.3400000000002"/>
    <n v="47.999999999999936"/>
    <n v="3.6000000000001151"/>
    <n v="0"/>
    <n v="44.399999999999821"/>
    <n v="3.8815315315315519"/>
    <n v="8.1081081081084E-2"/>
    <n v="1"/>
  </r>
  <r>
    <x v="14"/>
    <n v="7"/>
    <n v="114.41999999999972"/>
    <n v="129.72"/>
    <n v="15.300000000000281"/>
    <n v="294.05999999999972"/>
    <n v="179.64"/>
    <n v="0"/>
    <n v="114.41999999999972"/>
    <n v="0.13371788148925293"/>
    <n v="1.5700052438384935"/>
    <n v="1"/>
  </r>
  <r>
    <x v="14"/>
    <n v="8"/>
    <n v="170.28000000000003"/>
    <n v="90.640000000000114"/>
    <n v="79.639999999999915"/>
    <n v="134.88000000000022"/>
    <n v="35.399999999999807"/>
    <n v="0"/>
    <n v="170.28000000000003"/>
    <n v="0.46770025839793222"/>
    <n v="0.20789288231148578"/>
    <n v="1"/>
  </r>
  <r>
    <x v="14"/>
    <n v="9"/>
    <n v="114.9000000000002"/>
    <n v="217.01999999999998"/>
    <n v="102.11999999999978"/>
    <n v="103.62000000000018"/>
    <n v="11.28000000000003"/>
    <n v="0"/>
    <n v="114.9000000000002"/>
    <n v="0.8887728459529991"/>
    <n v="9.8172323759791208E-2"/>
    <n v="1"/>
  </r>
  <r>
    <x v="14"/>
    <n v="10"/>
    <n v="222.29999999999967"/>
    <n v="167.95999999999995"/>
    <n v="54.339999999999719"/>
    <n v="166.98000000000016"/>
    <n v="55.31999999999951"/>
    <n v="0"/>
    <n v="222.29999999999967"/>
    <n v="0.24444444444444355"/>
    <n v="0.24885290148447858"/>
    <n v="1"/>
  </r>
  <r>
    <x v="14"/>
    <n v="11"/>
    <n v="83.760000000000105"/>
    <n v="286.32000000000011"/>
    <n v="202.56"/>
    <n v="234.11999999999986"/>
    <n v="150.35999999999976"/>
    <n v="0"/>
    <n v="83.760000000000105"/>
    <n v="2.4183381088825184"/>
    <n v="1.7951289398280752"/>
    <n v="1"/>
  </r>
  <r>
    <x v="14"/>
    <n v="12"/>
    <n v="162.17999999999981"/>
    <n v="137.22"/>
    <n v="24.959999999999809"/>
    <n v="105.4200000000002"/>
    <n v="56.759999999999607"/>
    <n v="0"/>
    <n v="162.17999999999981"/>
    <n v="0.15390307066222617"/>
    <n v="0.34998150203477418"/>
    <n v="1"/>
  </r>
  <r>
    <x v="14"/>
    <n v="13"/>
    <n v="130.4999999999996"/>
    <n v="124.02000000000002"/>
    <n v="6.4799999999995777"/>
    <n v="261.05999999999972"/>
    <n v="130.56000000000012"/>
    <n v="0"/>
    <n v="130.4999999999996"/>
    <n v="4.9655172413790021E-2"/>
    <n v="1.0004597701149465"/>
    <n v="1"/>
  </r>
  <r>
    <x v="14"/>
    <n v="14"/>
    <n v="199.20000000000047"/>
    <n v="90.739999999999966"/>
    <n v="108.46000000000051"/>
    <n v="158.03999999999985"/>
    <n v="41.160000000000622"/>
    <n v="0"/>
    <n v="199.20000000000047"/>
    <n v="0.54447791164658754"/>
    <n v="0.20662650602409902"/>
    <n v="1"/>
  </r>
  <r>
    <x v="14"/>
    <n v="15"/>
    <n v="107.39999999999992"/>
    <n v="137.57999999999996"/>
    <n v="30.180000000000035"/>
    <n v="237.30000000000018"/>
    <n v="129.90000000000026"/>
    <n v="0"/>
    <n v="107.39999999999992"/>
    <n v="0.28100558659217933"/>
    <n v="1.209497206703914"/>
    <n v="1"/>
  </r>
  <r>
    <x v="14"/>
    <n v="16"/>
    <n v="234.47999999999985"/>
    <n v="50.340000000000181"/>
    <n v="184.13999999999967"/>
    <n v="58.680000000000135"/>
    <n v="175.79999999999973"/>
    <n v="0"/>
    <n v="234.47999999999985"/>
    <n v="0.78531218014329496"/>
    <n v="0.74974411463664214"/>
    <n v="1"/>
  </r>
  <r>
    <x v="14"/>
    <n v="17"/>
    <n v="130.14000000000013"/>
    <n v="259.36"/>
    <n v="129.21999999999989"/>
    <n v="120.23999999999997"/>
    <n v="9.900000000000162"/>
    <n v="0"/>
    <n v="130.14000000000013"/>
    <n v="0.99293069002612389"/>
    <n v="7.6071922544952764E-2"/>
    <n v="1"/>
  </r>
  <r>
    <x v="14"/>
    <n v="18"/>
    <n v="96.239999999999796"/>
    <n v="97.820000000000164"/>
    <n v="1.5800000000003678"/>
    <n v="79.739999999999981"/>
    <n v="16.499999999999815"/>
    <n v="0"/>
    <n v="96.239999999999796"/>
    <n v="1.6417290108067032E-2"/>
    <n v="0.1714463840398987"/>
    <n v="1"/>
  </r>
  <r>
    <x v="14"/>
    <n v="19"/>
    <n v="302.58000000000004"/>
    <n v="104.58"/>
    <n v="198.00000000000006"/>
    <n v="74.820000000000363"/>
    <n v="227.75999999999968"/>
    <n v="0"/>
    <n v="302.58000000000004"/>
    <n v="0.65437239738251052"/>
    <n v="0.7527265516557593"/>
    <n v="1"/>
  </r>
  <r>
    <x v="14"/>
    <n v="20"/>
    <n v="161.64000000000007"/>
    <n v="285.48000000000008"/>
    <n v="123.84"/>
    <n v="187.32000000000028"/>
    <n v="25.680000000000206"/>
    <n v="0"/>
    <n v="161.64000000000007"/>
    <n v="0.76614699331848524"/>
    <n v="0.15887156644395073"/>
    <n v="1"/>
  </r>
  <r>
    <x v="14"/>
    <n v="21"/>
    <n v="54.240000000000251"/>
    <n v="85.019999999999968"/>
    <n v="30.779999999999717"/>
    <n v="63.239999999999654"/>
    <n v="8.9999999999994031"/>
    <n v="0"/>
    <n v="54.240000000000251"/>
    <n v="0.56747787610618683"/>
    <n v="0.16592920353981125"/>
    <n v="1"/>
  </r>
  <r>
    <x v="14"/>
    <n v="22"/>
    <n v="479.87999999999977"/>
    <n v="65.94000000000004"/>
    <n v="413.93999999999971"/>
    <n v="80.099999999999895"/>
    <n v="399.77999999999986"/>
    <n v="0"/>
    <n v="479.87999999999977"/>
    <n v="0.86259064766191529"/>
    <n v="0.8330832708177045"/>
    <n v="1"/>
  </r>
  <r>
    <x v="14"/>
    <n v="23"/>
    <n v="407.63999999999993"/>
    <n v="116.60000000000007"/>
    <n v="291.03999999999985"/>
    <n v="54.839999999999804"/>
    <n v="352.80000000000013"/>
    <n v="0"/>
    <n v="407.63999999999993"/>
    <n v="0.71396330095182003"/>
    <n v="0.86546953193994747"/>
    <n v="1"/>
  </r>
  <r>
    <x v="15"/>
    <n v="0"/>
    <n v="113.3400000000001"/>
    <n v="113.06"/>
    <n v="0.28000000000010061"/>
    <n v="161.57999999999993"/>
    <n v="48.239999999999824"/>
    <n v="0"/>
    <n v="113.3400000000001"/>
    <n v="2.4704429151235253E-3"/>
    <n v="0.42562202223398432"/>
    <n v="1"/>
  </r>
  <r>
    <x v="15"/>
    <n v="1"/>
    <n v="179.28000000000017"/>
    <n v="117.54000000000026"/>
    <n v="61.73999999999991"/>
    <n v="38.100000000000364"/>
    <n v="141.17999999999981"/>
    <n v="0"/>
    <n v="179.28000000000017"/>
    <n v="0.34437751004015982"/>
    <n v="0.78748326639892718"/>
    <n v="1"/>
  </r>
  <r>
    <x v="15"/>
    <n v="2"/>
    <n v="160.44000000000011"/>
    <n v="82.380000000000095"/>
    <n v="78.060000000000016"/>
    <n v="82.980000000000132"/>
    <n v="77.45999999999998"/>
    <n v="0"/>
    <n v="160.44000000000011"/>
    <n v="0.48653702318623759"/>
    <n v="0.48279730740463678"/>
    <n v="1"/>
  </r>
  <r>
    <x v="15"/>
    <n v="3"/>
    <n v="300.8399999999998"/>
    <n v="52.860000000000014"/>
    <n v="247.97999999999979"/>
    <n v="111.96000000000015"/>
    <n v="188.87999999999965"/>
    <n v="0"/>
    <n v="300.8399999999998"/>
    <n v="0.82429198244914226"/>
    <n v="0.62784204228161078"/>
    <n v="1"/>
  </r>
  <r>
    <x v="15"/>
    <n v="4"/>
    <n v="641.88000000000022"/>
    <n v="172.88000000000002"/>
    <n v="469.00000000000023"/>
    <n v="289.01999999999981"/>
    <n v="352.86000000000041"/>
    <n v="0"/>
    <n v="641.88000000000022"/>
    <n v="0.73066616813111496"/>
    <n v="0.54972892129370021"/>
    <n v="1"/>
  </r>
  <r>
    <x v="15"/>
    <n v="5"/>
    <n v="70.680000000000035"/>
    <n v="350.20000000000005"/>
    <n v="279.52"/>
    <n v="70.500000000000071"/>
    <n v="0.17999999999996419"/>
    <n v="0"/>
    <n v="70.680000000000035"/>
    <n v="3.9547255234861325"/>
    <n v="2.5466893039044155E-3"/>
    <n v="1"/>
  </r>
  <r>
    <x v="15"/>
    <n v="6"/>
    <n v="174.00000000000023"/>
    <n v="130.68000000000004"/>
    <n v="43.320000000000192"/>
    <n v="68.700000000000244"/>
    <n v="105.29999999999998"/>
    <n v="0"/>
    <n v="174.00000000000023"/>
    <n v="0.24896551724138008"/>
    <n v="0.6051724137931026"/>
    <n v="1"/>
  </r>
  <r>
    <x v="15"/>
    <n v="7"/>
    <n v="204.8399999999998"/>
    <n v="121.38000000000007"/>
    <n v="83.459999999999738"/>
    <n v="95.700000000000301"/>
    <n v="109.1399999999995"/>
    <n v="0"/>
    <n v="204.8399999999998"/>
    <n v="0.4074399531341526"/>
    <n v="0.53280609256004496"/>
    <n v="1"/>
  </r>
  <r>
    <x v="15"/>
    <n v="8"/>
    <n v="108.96000000000033"/>
    <n v="141.56000000000012"/>
    <n v="32.599999999999781"/>
    <n v="142.9199999999999"/>
    <n v="33.959999999999567"/>
    <n v="0"/>
    <n v="108.96000000000033"/>
    <n v="0.29919236417033479"/>
    <n v="0.31167400881056778"/>
    <n v="1"/>
  </r>
  <r>
    <x v="15"/>
    <n v="9"/>
    <n v="167.76000000000013"/>
    <n v="262.63999999999987"/>
    <n v="94.87999999999974"/>
    <n v="444.29999999999995"/>
    <n v="276.53999999999985"/>
    <n v="0"/>
    <n v="167.76000000000013"/>
    <n v="0.56556986170719881"/>
    <n v="1.6484263233190251"/>
    <n v="1"/>
  </r>
  <r>
    <x v="15"/>
    <n v="10"/>
    <n v="86.400000000000546"/>
    <n v="135.79999999999998"/>
    <n v="49.399999999999437"/>
    <n v="88.919999999999817"/>
    <n v="2.5199999999992713"/>
    <n v="0"/>
    <n v="86.400000000000546"/>
    <n v="0.57175925925924909"/>
    <n v="2.9166666666658049E-2"/>
    <n v="1"/>
  </r>
  <r>
    <x v="15"/>
    <n v="11"/>
    <n v="63.420000000000073"/>
    <n v="145.91999999999987"/>
    <n v="82.499999999999801"/>
    <n v="115.37999999999992"/>
    <n v="51.959999999999852"/>
    <n v="0"/>
    <n v="63.420000000000073"/>
    <n v="1.3008514664143758"/>
    <n v="0.81929990539261732"/>
    <n v="1"/>
  </r>
  <r>
    <x v="15"/>
    <n v="12"/>
    <n v="80.340000000000032"/>
    <n v="101.97999999999995"/>
    <n v="21.639999999999915"/>
    <n v="19.559999999999818"/>
    <n v="60.780000000000214"/>
    <n v="0"/>
    <n v="80.340000000000032"/>
    <n v="0.26935524022902546"/>
    <n v="0.75653472740851624"/>
    <n v="1"/>
  </r>
  <r>
    <x v="15"/>
    <n v="13"/>
    <n v="84.599999999999852"/>
    <n v="154.77999999999983"/>
    <n v="70.179999999999978"/>
    <n v="149.69999999999959"/>
    <n v="65.099999999999739"/>
    <n v="0"/>
    <n v="84.599999999999852"/>
    <n v="0.82955082742316899"/>
    <n v="0.76950354609928906"/>
    <n v="1"/>
  </r>
  <r>
    <x v="15"/>
    <n v="14"/>
    <n v="118.97999999999999"/>
    <n v="88.580000000000055"/>
    <n v="30.399999999999935"/>
    <n v="75.180000000000376"/>
    <n v="43.799999999999613"/>
    <n v="0"/>
    <n v="118.97999999999999"/>
    <n v="0.25550512691208555"/>
    <n v="0.36812909732727866"/>
    <n v="1"/>
  </r>
  <r>
    <x v="15"/>
    <n v="15"/>
    <n v="160.68000000000052"/>
    <n v="231.17999999999998"/>
    <n v="70.49999999999946"/>
    <n v="255.29999999999984"/>
    <n v="94.619999999999322"/>
    <n v="0"/>
    <n v="160.68000000000052"/>
    <n v="0.43876026885735148"/>
    <n v="0.58887229275578179"/>
    <n v="1"/>
  </r>
  <r>
    <x v="15"/>
    <n v="16"/>
    <n v="67.740000000000038"/>
    <n v="80.140000000000242"/>
    <n v="12.400000000000205"/>
    <n v="79.020000000000437"/>
    <n v="11.280000000000399"/>
    <n v="0"/>
    <n v="67.740000000000038"/>
    <n v="0.18305284912902564"/>
    <n v="0.16651904340124585"/>
    <n v="1"/>
  </r>
  <r>
    <x v="15"/>
    <n v="17"/>
    <n v="96.180000000000021"/>
    <n v="240.77999999999997"/>
    <n v="144.59999999999997"/>
    <n v="337.91999999999985"/>
    <n v="241.73999999999984"/>
    <n v="0"/>
    <n v="96.180000000000021"/>
    <n v="1.5034310667498434"/>
    <n v="2.5134123518402971"/>
    <n v="1"/>
  </r>
  <r>
    <x v="15"/>
    <n v="18"/>
    <n v="77.459999999999908"/>
    <n v="95.620000000000189"/>
    <n v="18.160000000000281"/>
    <n v="57.600000000000385"/>
    <n v="19.859999999999523"/>
    <n v="0"/>
    <n v="77.459999999999908"/>
    <n v="0.23444358378518335"/>
    <n v="0.25639039504259681"/>
    <n v="1"/>
  </r>
  <r>
    <x v="15"/>
    <n v="19"/>
    <n v="52.800000000000409"/>
    <n v="127.79999999999997"/>
    <n v="74.999999999999559"/>
    <n v="200.46000000000009"/>
    <n v="147.65999999999968"/>
    <n v="0"/>
    <n v="52.800000000000409"/>
    <n v="1.4204545454545261"/>
    <n v="2.7965909090908814"/>
    <n v="1"/>
  </r>
  <r>
    <x v="15"/>
    <n v="20"/>
    <n v="140.04000000000036"/>
    <n v="128.04000000000005"/>
    <n v="12.000000000000313"/>
    <n v="98.879999999999967"/>
    <n v="41.160000000000394"/>
    <n v="0"/>
    <n v="140.04000000000036"/>
    <n v="8.5689802913455307E-2"/>
    <n v="0.29391602399314687"/>
    <n v="1"/>
  </r>
  <r>
    <x v="15"/>
    <n v="21"/>
    <n v="64.920000000000044"/>
    <n v="76.960000000000022"/>
    <n v="12.039999999999978"/>
    <n v="164.10000000000036"/>
    <n v="99.180000000000319"/>
    <n v="0"/>
    <n v="64.920000000000044"/>
    <n v="0.18545902649414617"/>
    <n v="1.5277264325323514"/>
    <n v="1"/>
  </r>
  <r>
    <x v="15"/>
    <n v="22"/>
    <n v="77.880000000000194"/>
    <n v="72.599999999999923"/>
    <n v="5.2800000000002711"/>
    <n v="15.479999999999905"/>
    <n v="62.40000000000029"/>
    <n v="0"/>
    <n v="77.880000000000194"/>
    <n v="6.7796610169494842E-2"/>
    <n v="0.80123266563944706"/>
    <n v="1"/>
  </r>
  <r>
    <x v="15"/>
    <n v="23"/>
    <n v="139.56000000000023"/>
    <n v="93.500000000000014"/>
    <n v="46.060000000000215"/>
    <n v="118.98000000000022"/>
    <n v="20.580000000000013"/>
    <n v="0"/>
    <n v="139.56000000000023"/>
    <n v="0.33003725995987487"/>
    <n v="0.14746345657781584"/>
    <n v="1"/>
  </r>
  <r>
    <x v="16"/>
    <n v="0"/>
    <n v="29.579999999999835"/>
    <n v="159.14000000000001"/>
    <n v="129.56000000000017"/>
    <n v="128.46"/>
    <n v="98.880000000000166"/>
    <n v="0"/>
    <n v="29.579999999999835"/>
    <n v="4.3799864773495907"/>
    <n v="3.3427991886409978"/>
    <n v="1"/>
  </r>
  <r>
    <x v="16"/>
    <n v="1"/>
    <n v="232.86"/>
    <n v="124.08000000000017"/>
    <n v="108.77999999999984"/>
    <n v="182.21999999999986"/>
    <n v="50.640000000000157"/>
    <n v="0"/>
    <n v="232.86"/>
    <n v="0.46714764236021572"/>
    <n v="0.21746972429786204"/>
    <n v="1"/>
  </r>
  <r>
    <x v="16"/>
    <n v="2"/>
    <n v="-16.799999999999841"/>
    <n v="115.84000000000005"/>
    <n v="132.63999999999987"/>
    <n v="48.120000000000061"/>
    <n v="64.919999999999902"/>
    <n v="0"/>
    <n v="16.799999999999841"/>
    <n v="7.8952380952381622"/>
    <n v="3.864285714285745"/>
    <n v="1"/>
  </r>
  <r>
    <x v="16"/>
    <n v="3"/>
    <n v="157.37999999999997"/>
    <n v="46.320000000000029"/>
    <n v="111.05999999999995"/>
    <n v="16.260000000000005"/>
    <n v="141.11999999999995"/>
    <n v="0"/>
    <n v="157.37999999999997"/>
    <n v="0.70568051849027813"/>
    <n v="0.89668318719023998"/>
    <n v="1"/>
  </r>
  <r>
    <x v="16"/>
    <n v="4"/>
    <n v="133.74000000000007"/>
    <n v="220.85999999999993"/>
    <n v="87.119999999999862"/>
    <n v="26.579999999999899"/>
    <n v="107.16000000000017"/>
    <n v="0"/>
    <n v="133.74000000000007"/>
    <n v="0.65141318977119644"/>
    <n v="0.80125616868551008"/>
    <n v="1"/>
  </r>
  <r>
    <x v="16"/>
    <n v="5"/>
    <n v="195.9000000000002"/>
    <n v="180.21999999999994"/>
    <n v="15.680000000000263"/>
    <n v="152.39999999999986"/>
    <n v="43.500000000000341"/>
    <n v="0"/>
    <n v="195.9000000000002"/>
    <n v="8.0040837161818507E-2"/>
    <n v="0.2220520673813185"/>
    <n v="1"/>
  </r>
  <r>
    <x v="16"/>
    <n v="6"/>
    <n v="162.36000000000024"/>
    <n v="53.699999999999996"/>
    <n v="108.66000000000025"/>
    <n v="44.399999999999821"/>
    <n v="117.96000000000042"/>
    <n v="0"/>
    <n v="162.36000000000024"/>
    <n v="0.66925351071692596"/>
    <n v="0.72653362897265483"/>
    <n v="1"/>
  </r>
  <r>
    <x v="16"/>
    <n v="7"/>
    <n v="146.34000000000017"/>
    <n v="168.05999999999992"/>
    <n v="21.719999999999743"/>
    <n v="114.41999999999972"/>
    <n v="31.920000000000456"/>
    <n v="0"/>
    <n v="146.34000000000017"/>
    <n v="0.14842148421484022"/>
    <n v="0.21812218122181506"/>
    <n v="1"/>
  </r>
  <r>
    <x v="16"/>
    <n v="8"/>
    <n v="107.63999999999963"/>
    <n v="149.36000000000004"/>
    <n v="41.720000000000411"/>
    <n v="170.28000000000003"/>
    <n v="62.640000000000398"/>
    <n v="0"/>
    <n v="107.63999999999963"/>
    <n v="0.38758825715347967"/>
    <n v="0.5819397993311094"/>
    <n v="1"/>
  </r>
  <r>
    <x v="16"/>
    <n v="9"/>
    <n v="123.30000000000024"/>
    <n v="220.94000000000014"/>
    <n v="97.639999999999901"/>
    <n v="114.9000000000002"/>
    <n v="8.4000000000000341"/>
    <n v="0"/>
    <n v="123.30000000000024"/>
    <n v="0.79188969991889469"/>
    <n v="6.8126520681265346E-2"/>
    <n v="1"/>
  </r>
  <r>
    <x v="16"/>
    <n v="10"/>
    <n v="563.16"/>
    <n v="159.39999999999986"/>
    <n v="403.7600000000001"/>
    <n v="222.29999999999967"/>
    <n v="340.8600000000003"/>
    <n v="0"/>
    <n v="563.16"/>
    <n v="0.71695432914269497"/>
    <n v="0.60526315789473739"/>
    <n v="1"/>
  </r>
  <r>
    <x v="16"/>
    <n v="11"/>
    <n v="458.58000000000089"/>
    <n v="144.41999999999996"/>
    <n v="314.16000000000093"/>
    <n v="83.760000000000105"/>
    <n v="374.82000000000079"/>
    <n v="0"/>
    <n v="458.58000000000089"/>
    <n v="0.68507130707837305"/>
    <n v="0.81734920842601089"/>
    <n v="1"/>
  </r>
  <r>
    <x v="16"/>
    <n v="12"/>
    <n v="72.180000000000007"/>
    <n v="95.719999999999928"/>
    <n v="23.539999999999921"/>
    <n v="162.17999999999981"/>
    <n v="89.999999999999801"/>
    <n v="0"/>
    <n v="72.180000000000007"/>
    <n v="0.32612912164034247"/>
    <n v="1.2468827930174535"/>
    <n v="1"/>
  </r>
  <r>
    <x v="16"/>
    <n v="13"/>
    <n v="94.320000000000221"/>
    <n v="180.41999999999962"/>
    <n v="86.099999999999397"/>
    <n v="130.4999999999996"/>
    <n v="36.179999999999382"/>
    <n v="0"/>
    <n v="94.320000000000221"/>
    <n v="0.91284987277352836"/>
    <n v="0.38358778625953455"/>
    <n v="1"/>
  </r>
  <r>
    <x v="16"/>
    <n v="14"/>
    <n v="194.4600000000006"/>
    <n v="144.14000000000024"/>
    <n v="50.320000000000363"/>
    <n v="199.20000000000047"/>
    <n v="4.739999999999867"/>
    <n v="0"/>
    <n v="194.4600000000006"/>
    <n v="0.25876786999897256"/>
    <n v="2.4375192841714761E-2"/>
    <n v="1"/>
  </r>
  <r>
    <x v="16"/>
    <n v="15"/>
    <n v="71.219999999999857"/>
    <n v="200"/>
    <n v="128.78000000000014"/>
    <n v="107.39999999999992"/>
    <n v="36.180000000000064"/>
    <n v="0"/>
    <n v="71.219999999999857"/>
    <n v="1.8081999438360068"/>
    <n v="0.50800336983993455"/>
    <n v="1"/>
  </r>
  <r>
    <x v="16"/>
    <n v="16"/>
    <n v="849.54000000000087"/>
    <n v="124.06000000000013"/>
    <n v="725.4800000000007"/>
    <n v="234.47999999999985"/>
    <n v="615.06000000000108"/>
    <n v="0"/>
    <n v="849.54000000000087"/>
    <n v="0.85396802975728037"/>
    <n v="0.72399180733102675"/>
    <n v="1"/>
  </r>
  <r>
    <x v="16"/>
    <n v="17"/>
    <n v="630.06000000000017"/>
    <n v="196.1"/>
    <n v="433.96000000000015"/>
    <n v="130.14000000000013"/>
    <n v="499.92000000000007"/>
    <n v="0"/>
    <n v="630.06000000000017"/>
    <n v="0.68875980065390607"/>
    <n v="0.79344824302447381"/>
    <n v="1"/>
  </r>
  <r>
    <x v="16"/>
    <n v="18"/>
    <n v="431.5200000000001"/>
    <n v="77.860000000000056"/>
    <n v="353.66"/>
    <n v="96.239999999999796"/>
    <n v="335.28000000000031"/>
    <n v="0"/>
    <n v="431.5200000000001"/>
    <n v="0.8195680385613644"/>
    <n v="0.77697441601779815"/>
    <n v="1"/>
  </r>
  <r>
    <x v="16"/>
    <n v="19"/>
    <n v="91.499999999999886"/>
    <n v="192.62000000000015"/>
    <n v="101.12000000000026"/>
    <n v="302.58000000000004"/>
    <n v="211.08000000000015"/>
    <n v="0"/>
    <n v="91.499999999999886"/>
    <n v="1.1051366120218622"/>
    <n v="2.3068852459016438"/>
    <n v="1"/>
  </r>
  <r>
    <x v="16"/>
    <n v="20"/>
    <n v="139.80000000000035"/>
    <n v="149.28000000000011"/>
    <n v="9.4799999999997624"/>
    <n v="161.64000000000007"/>
    <n v="21.839999999999719"/>
    <n v="0"/>
    <n v="139.80000000000035"/>
    <n v="6.7811158798281396E-2"/>
    <n v="0.15622317596566285"/>
    <n v="1"/>
  </r>
  <r>
    <x v="16"/>
    <n v="21"/>
    <n v="173.40000000000009"/>
    <n v="93.860000000000085"/>
    <n v="79.540000000000006"/>
    <n v="54.240000000000251"/>
    <n v="119.15999999999984"/>
    <n v="0"/>
    <n v="173.40000000000009"/>
    <n v="0.45870818915801592"/>
    <n v="0.68719723183390879"/>
    <n v="1"/>
  </r>
  <r>
    <x v="16"/>
    <n v="22"/>
    <n v="210.71999999999986"/>
    <n v="191.81999999999985"/>
    <n v="18.900000000000006"/>
    <n v="479.87999999999977"/>
    <n v="269.15999999999991"/>
    <n v="0"/>
    <n v="210.71999999999986"/>
    <n v="8.9692482915717631E-2"/>
    <n v="1.2773348519362191"/>
    <n v="1"/>
  </r>
  <r>
    <x v="16"/>
    <n v="23"/>
    <n v="247.32000000000008"/>
    <n v="193.81999999999996"/>
    <n v="53.500000000000114"/>
    <n v="407.63999999999993"/>
    <n v="160.31999999999985"/>
    <n v="0"/>
    <n v="247.32000000000008"/>
    <n v="0.21631893902636301"/>
    <n v="0.64822901504124131"/>
    <n v="1"/>
  </r>
  <r>
    <x v="17"/>
    <n v="0"/>
    <n v="229.49999999999989"/>
    <n v="134.46"/>
    <n v="95.039999999999878"/>
    <n v="113.3400000000001"/>
    <n v="116.15999999999978"/>
    <n v="0"/>
    <n v="229.49999999999989"/>
    <n v="0.4141176470588232"/>
    <n v="0.50614379084967254"/>
    <n v="1"/>
  </r>
  <r>
    <x v="17"/>
    <n v="1"/>
    <n v="254.81999999999991"/>
    <n v="133.20000000000013"/>
    <n v="121.61999999999978"/>
    <n v="179.28000000000017"/>
    <n v="75.539999999999736"/>
    <n v="0"/>
    <n v="254.81999999999991"/>
    <n v="0.47727807864374783"/>
    <n v="0.29644454909347684"/>
    <n v="1"/>
  </r>
  <r>
    <x v="17"/>
    <n v="2"/>
    <n v="170.39999999999992"/>
    <n v="97.180000000000106"/>
    <n v="73.219999999999814"/>
    <n v="160.44000000000011"/>
    <n v="9.959999999999809"/>
    <n v="0"/>
    <n v="170.39999999999992"/>
    <n v="0.42969483568075029"/>
    <n v="5.8450704225351022E-2"/>
    <n v="1"/>
  </r>
  <r>
    <x v="17"/>
    <n v="3"/>
    <n v="42.539999999999765"/>
    <n v="143.01999999999998"/>
    <n v="100.48000000000022"/>
    <n v="300.8399999999998"/>
    <n v="258.30000000000007"/>
    <n v="0"/>
    <n v="42.539999999999765"/>
    <n v="2.3620122237893928"/>
    <n v="6.0719322990127296"/>
    <n v="1"/>
  </r>
  <r>
    <x v="17"/>
    <n v="4"/>
    <n v="105.30000000000024"/>
    <n v="319.16000000000003"/>
    <n v="213.85999999999979"/>
    <n v="641.88000000000022"/>
    <n v="536.57999999999993"/>
    <n v="0"/>
    <n v="105.30000000000024"/>
    <n v="2.0309591642924909"/>
    <n v="5.0957264957264838"/>
    <n v="1"/>
  </r>
  <r>
    <x v="17"/>
    <n v="5"/>
    <n v="137.21999999999971"/>
    <n v="97.86"/>
    <n v="39.359999999999715"/>
    <n v="70.680000000000035"/>
    <n v="66.539999999999679"/>
    <n v="0"/>
    <n v="137.21999999999971"/>
    <n v="0.28683865325754115"/>
    <n v="0.4849147354613017"/>
    <n v="1"/>
  </r>
  <r>
    <x v="17"/>
    <n v="6"/>
    <n v="76.260000000000105"/>
    <n v="95.700000000000088"/>
    <n v="19.439999999999984"/>
    <n v="174.00000000000023"/>
    <n v="97.740000000000123"/>
    <n v="0"/>
    <n v="76.260000000000105"/>
    <n v="0.25491738788355567"/>
    <n v="1.2816679779701021"/>
    <n v="1"/>
  </r>
  <r>
    <x v="17"/>
    <n v="7"/>
    <n v="66.779999999999802"/>
    <n v="138.31999999999994"/>
    <n v="71.540000000000134"/>
    <n v="204.8399999999998"/>
    <n v="138.06"/>
    <n v="0"/>
    <n v="66.779999999999802"/>
    <n v="1.0712788259958124"/>
    <n v="2.0673854447439415"/>
    <n v="1"/>
  </r>
  <r>
    <x v="17"/>
    <n v="8"/>
    <n v="327.77999999999975"/>
    <n v="140.72000000000008"/>
    <n v="187.05999999999966"/>
    <n v="108.96000000000033"/>
    <n v="218.81999999999942"/>
    <n v="0"/>
    <n v="327.77999999999975"/>
    <n v="0.57068765635487162"/>
    <n v="0.66758191469888217"/>
    <n v="1"/>
  </r>
  <r>
    <x v="17"/>
    <n v="9"/>
    <n v="162.89999999999961"/>
    <n v="242.32000000000008"/>
    <n v="79.420000000000471"/>
    <n v="167.76000000000013"/>
    <n v="4.8600000000005252"/>
    <n v="0"/>
    <n v="162.89999999999961"/>
    <n v="0.48753836709638221"/>
    <n v="2.9834254143649704E-2"/>
    <n v="1"/>
  </r>
  <r>
    <x v="17"/>
    <n v="10"/>
    <n v="69.419999999999874"/>
    <n v="132.54"/>
    <n v="63.120000000000118"/>
    <n v="86.400000000000546"/>
    <n v="16.980000000000672"/>
    <n v="0"/>
    <n v="69.419999999999874"/>
    <n v="0.90924805531547437"/>
    <n v="0.24459809853069292"/>
    <n v="1"/>
  </r>
  <r>
    <x v="17"/>
    <n v="11"/>
    <n v="303.29999999999984"/>
    <n v="87.520000000000039"/>
    <n v="215.7799999999998"/>
    <n v="63.420000000000073"/>
    <n v="239.87999999999977"/>
    <n v="0"/>
    <n v="303.29999999999984"/>
    <n v="0.71144081767227141"/>
    <n v="0.790900098911968"/>
    <n v="1"/>
  </r>
  <r>
    <x v="17"/>
    <n v="12"/>
    <n v="183.05999999999986"/>
    <n v="87.359999999999886"/>
    <n v="95.699999999999974"/>
    <n v="80.340000000000032"/>
    <n v="102.71999999999983"/>
    <n v="0"/>
    <n v="183.05999999999986"/>
    <n v="0.5227794165847266"/>
    <n v="0.56112749918059601"/>
    <n v="1"/>
  </r>
  <r>
    <x v="17"/>
    <n v="13"/>
    <n v="414.53999999999974"/>
    <n v="121.59999999999968"/>
    <n v="292.94000000000005"/>
    <n v="84.599999999999852"/>
    <n v="329.93999999999988"/>
    <n v="0"/>
    <n v="414.53999999999974"/>
    <n v="0.70666280696675887"/>
    <n v="0.79591836734693899"/>
    <n v="1"/>
  </r>
  <r>
    <x v="17"/>
    <n v="14"/>
    <n v="508.98000000000047"/>
    <n v="131.12000000000026"/>
    <n v="377.86000000000024"/>
    <n v="118.97999999999999"/>
    <n v="390.00000000000045"/>
    <n v="0"/>
    <n v="508.98000000000047"/>
    <n v="0.7423867342528192"/>
    <n v="0.76623835907108351"/>
    <n v="1"/>
  </r>
  <r>
    <x v="17"/>
    <n v="15"/>
    <n v="370.01999999999964"/>
    <n v="174.46000000000012"/>
    <n v="195.55999999999952"/>
    <n v="160.68000000000052"/>
    <n v="209.33999999999912"/>
    <n v="0"/>
    <n v="370.01999999999964"/>
    <n v="0.52851197232581948"/>
    <n v="0.56575320252959116"/>
    <n v="1"/>
  </r>
  <r>
    <x v="17"/>
    <n v="16"/>
    <n v="80.10000000000008"/>
    <n v="127.08000000000011"/>
    <n v="46.980000000000032"/>
    <n v="67.740000000000038"/>
    <n v="12.360000000000042"/>
    <n v="0"/>
    <n v="80.10000000000008"/>
    <n v="0.58651685393258413"/>
    <n v="0.15430711610486927"/>
    <n v="1"/>
  </r>
  <r>
    <x v="17"/>
    <n v="17"/>
    <n v="529.43999999999983"/>
    <n v="188.08"/>
    <n v="341.35999999999979"/>
    <n v="96.180000000000021"/>
    <n v="433.25999999999982"/>
    <n v="0"/>
    <n v="529.43999999999983"/>
    <n v="0.64475672408582629"/>
    <n v="0.81833635539437888"/>
    <n v="1"/>
  </r>
  <r>
    <x v="17"/>
    <n v="18"/>
    <n v="373.01999999999987"/>
    <n v="77.100000000000037"/>
    <n v="295.91999999999985"/>
    <n v="77.459999999999908"/>
    <n v="295.55999999999995"/>
    <n v="0"/>
    <n v="373.01999999999987"/>
    <n v="0.79330866977641934"/>
    <n v="0.79234357407109557"/>
    <n v="1"/>
  </r>
  <r>
    <x v="17"/>
    <n v="19"/>
    <n v="164.52000000000015"/>
    <n v="185.2800000000002"/>
    <n v="20.760000000000048"/>
    <n v="52.800000000000409"/>
    <n v="111.71999999999974"/>
    <n v="0"/>
    <n v="164.52000000000015"/>
    <n v="0.12618526622903009"/>
    <n v="0.67906637490882349"/>
    <n v="1"/>
  </r>
  <r>
    <x v="17"/>
    <n v="20"/>
    <n v="100.31999999999975"/>
    <n v="133.52000000000012"/>
    <n v="33.200000000000372"/>
    <n v="140.04000000000036"/>
    <n v="39.72000000000061"/>
    <n v="0"/>
    <n v="100.31999999999975"/>
    <n v="0.3309409888357302"/>
    <n v="0.39593301435407402"/>
    <n v="1"/>
  </r>
  <r>
    <x v="17"/>
    <n v="21"/>
    <n v="62.459999999999937"/>
    <n v="94.420000000000229"/>
    <n v="31.960000000000292"/>
    <n v="64.920000000000044"/>
    <n v="2.4600000000001074"/>
    <n v="0"/>
    <n v="62.459999999999937"/>
    <n v="0.51168747998719699"/>
    <n v="3.9385206532182353E-2"/>
    <n v="1"/>
  </r>
  <r>
    <x v="17"/>
    <n v="22"/>
    <n v="115.68000000000015"/>
    <n v="191.07999999999996"/>
    <n v="75.399999999999807"/>
    <n v="77.880000000000194"/>
    <n v="37.799999999999955"/>
    <n v="0"/>
    <n v="115.68000000000015"/>
    <n v="0.65179806362378723"/>
    <n v="0.3267634854771776"/>
    <n v="1"/>
  </r>
  <r>
    <x v="17"/>
    <n v="23"/>
    <n v="164.46"/>
    <n v="222.06000000000014"/>
    <n v="57.600000000000136"/>
    <n v="139.56000000000023"/>
    <n v="24.899999999999778"/>
    <n v="0"/>
    <n v="164.46"/>
    <n v="0.35023713973002635"/>
    <n v="0.15140459686245761"/>
    <n v="1"/>
  </r>
  <r>
    <x v="18"/>
    <n v="0"/>
    <n v="25.500000000000327"/>
    <n v="90.45999999999998"/>
    <n v="64.959999999999653"/>
    <n v="29.579999999999835"/>
    <n v="4.079999999999508"/>
    <n v="0"/>
    <n v="25.500000000000327"/>
    <n v="2.5474509803921106"/>
    <n v="0.15999999999997866"/>
    <n v="1"/>
  </r>
  <r>
    <x v="18"/>
    <n v="1"/>
    <n v="107.40000000000009"/>
    <n v="198.12000000000003"/>
    <n v="90.719999999999942"/>
    <n v="232.86"/>
    <n v="125.45999999999992"/>
    <n v="0"/>
    <n v="107.40000000000009"/>
    <n v="0.84469273743016637"/>
    <n v="1.1681564245810039"/>
    <n v="1"/>
  </r>
  <r>
    <x v="18"/>
    <n v="2"/>
    <n v="3.3000000000000966"/>
    <n v="63.920000000000108"/>
    <n v="60.620000000000012"/>
    <n v="-16.799999999999841"/>
    <n v="20.099999999999937"/>
    <n v="0"/>
    <n v="3.3000000000000966"/>
    <n v="18.369696969696435"/>
    <n v="6.0909090909088937"/>
    <n v="1"/>
  </r>
  <r>
    <x v="18"/>
    <n v="3"/>
    <n v="191.87999999999988"/>
    <n v="158.15999999999994"/>
    <n v="33.719999999999942"/>
    <n v="157.37999999999997"/>
    <n v="34.499999999999915"/>
    <n v="0"/>
    <n v="191.87999999999988"/>
    <n v="0.17573483427141945"/>
    <n v="0.17979987492182581"/>
    <n v="1"/>
  </r>
  <r>
    <x v="18"/>
    <n v="4"/>
    <n v="70.020000000000181"/>
    <n v="267.40000000000009"/>
    <n v="197.37999999999991"/>
    <n v="133.74000000000007"/>
    <n v="63.719999999999885"/>
    <n v="0"/>
    <n v="70.020000000000181"/>
    <n v="2.8189088831762268"/>
    <n v="0.91002570694087004"/>
    <n v="1"/>
  </r>
  <r>
    <x v="18"/>
    <n v="5"/>
    <n v="25.320000000000299"/>
    <n v="139.66000000000005"/>
    <n v="114.33999999999975"/>
    <n v="195.9000000000002"/>
    <n v="170.5799999999999"/>
    <n v="0"/>
    <n v="25.320000000000299"/>
    <n v="4.5157977883095732"/>
    <n v="6.7369668246444663"/>
    <n v="1"/>
  </r>
  <r>
    <x v="18"/>
    <n v="6"/>
    <n v="64.739999999999895"/>
    <n v="126.92000000000009"/>
    <n v="62.180000000000192"/>
    <n v="162.36000000000024"/>
    <n v="97.620000000000346"/>
    <n v="0"/>
    <n v="64.739999999999895"/>
    <n v="0.96045721346926616"/>
    <n v="1.5078776645041783"/>
    <n v="1"/>
  </r>
  <r>
    <x v="18"/>
    <n v="7"/>
    <n v="49.559999999999945"/>
    <n v="155.1999999999999"/>
    <n v="105.63999999999996"/>
    <n v="146.34000000000017"/>
    <n v="96.780000000000229"/>
    <n v="0"/>
    <n v="49.559999999999945"/>
    <n v="2.1315577078288959"/>
    <n v="1.952784503631968"/>
    <n v="1"/>
  </r>
  <r>
    <x v="18"/>
    <n v="8"/>
    <n v="73.800000000000125"/>
    <n v="128.96"/>
    <n v="55.159999999999883"/>
    <n v="107.63999999999963"/>
    <n v="33.839999999999506"/>
    <n v="0"/>
    <n v="73.800000000000125"/>
    <n v="0.74742547425473971"/>
    <n v="0.45853658536584618"/>
    <n v="1"/>
  </r>
  <r>
    <x v="18"/>
    <n v="9"/>
    <n v="115.55999999999983"/>
    <n v="135.32000000000019"/>
    <n v="19.76000000000036"/>
    <n v="123.30000000000024"/>
    <n v="7.740000000000407"/>
    <n v="0"/>
    <n v="115.55999999999983"/>
    <n v="0.1709934233298753"/>
    <n v="6.6978193146421061E-2"/>
    <n v="1"/>
  </r>
  <r>
    <x v="18"/>
    <n v="10"/>
    <n v="207.89999999999978"/>
    <n v="290.62000000000006"/>
    <n v="82.720000000000283"/>
    <n v="563.16"/>
    <n v="355.26000000000022"/>
    <n v="0"/>
    <n v="207.89999999999978"/>
    <n v="0.39788359788359967"/>
    <n v="1.7088023088023117"/>
    <n v="1"/>
  </r>
  <r>
    <x v="18"/>
    <n v="11"/>
    <n v="238.62000000000012"/>
    <n v="201.92000000000033"/>
    <n v="36.69999999999979"/>
    <n v="458.58000000000089"/>
    <n v="219.96000000000078"/>
    <n v="0"/>
    <n v="238.62000000000012"/>
    <n v="0.15380102254630698"/>
    <n v="0.92180035202414157"/>
    <n v="1"/>
  </r>
  <r>
    <x v="18"/>
    <n v="12"/>
    <n v="126.95999999999989"/>
    <n v="104.89999999999993"/>
    <n v="22.05999999999996"/>
    <n v="72.180000000000007"/>
    <n v="54.779999999999887"/>
    <n v="0"/>
    <n v="126.95999999999989"/>
    <n v="0.17375551354757388"/>
    <n v="0.43147448015122819"/>
    <n v="1"/>
  </r>
  <r>
    <x v="18"/>
    <n v="13"/>
    <n v="376.56000000000006"/>
    <n v="103.13999999999989"/>
    <n v="273.42000000000019"/>
    <n v="94.320000000000221"/>
    <n v="282.23999999999984"/>
    <n v="0"/>
    <n v="376.56000000000006"/>
    <n v="0.7260994263862337"/>
    <n v="0.74952198852772411"/>
    <n v="1"/>
  </r>
  <r>
    <x v="18"/>
    <n v="14"/>
    <n v="212.40000000000003"/>
    <n v="170.88000000000036"/>
    <n v="41.519999999999669"/>
    <n v="194.4600000000006"/>
    <n v="17.939999999999429"/>
    <n v="0"/>
    <n v="212.40000000000003"/>
    <n v="0.19548022598869896"/>
    <n v="8.4463276836155496E-2"/>
    <n v="1"/>
  </r>
  <r>
    <x v="18"/>
    <n v="15"/>
    <n v="23.159999999999854"/>
    <n v="113.10000000000009"/>
    <n v="89.940000000000239"/>
    <n v="71.219999999999857"/>
    <n v="48.06"/>
    <n v="0"/>
    <n v="23.159999999999854"/>
    <n v="3.8834196891192057"/>
    <n v="2.0751295336787696"/>
    <n v="1"/>
  </r>
  <r>
    <x v="18"/>
    <n v="16"/>
    <n v="145.98000000000002"/>
    <n v="383.92000000000024"/>
    <n v="237.94000000000023"/>
    <n v="849.54000000000087"/>
    <n v="703.56000000000085"/>
    <n v="0"/>
    <n v="145.98000000000002"/>
    <n v="1.6299493081244019"/>
    <n v="4.8195643238799892"/>
    <n v="1"/>
  </r>
  <r>
    <x v="18"/>
    <n v="17"/>
    <n v="296.15999999999968"/>
    <n v="285.46000000000009"/>
    <n v="10.699999999999591"/>
    <n v="630.06000000000017"/>
    <n v="333.90000000000049"/>
    <n v="0"/>
    <n v="296.15999999999968"/>
    <n v="3.612911939492032E-2"/>
    <n v="1.1274311183144274"/>
    <n v="1"/>
  </r>
  <r>
    <x v="18"/>
    <n v="18"/>
    <n v="81.900000000000205"/>
    <n v="201.73999999999992"/>
    <n v="119.83999999999972"/>
    <n v="431.5200000000001"/>
    <n v="349.61999999999989"/>
    <n v="0"/>
    <n v="81.900000000000205"/>
    <n v="1.4632478632478563"/>
    <n v="4.2688644688644573"/>
    <n v="1"/>
  </r>
  <r>
    <x v="18"/>
    <n v="19"/>
    <n v="153.7199999999998"/>
    <n v="148.96000000000012"/>
    <n v="4.7599999999996783"/>
    <n v="91.499999999999886"/>
    <n v="62.219999999999914"/>
    <n v="0"/>
    <n v="153.7199999999998"/>
    <n v="3.0965391621127273E-2"/>
    <n v="0.40476190476190471"/>
    <n v="1"/>
  </r>
  <r>
    <x v="18"/>
    <n v="20"/>
    <n v="235.5599999999996"/>
    <n v="147.16000000000028"/>
    <n v="88.399999999999324"/>
    <n v="139.80000000000035"/>
    <n v="95.759999999999252"/>
    <n v="0"/>
    <n v="235.5599999999996"/>
    <n v="0.37527593818984323"/>
    <n v="0.40652063168619212"/>
    <n v="1"/>
  </r>
  <r>
    <x v="18"/>
    <n v="21"/>
    <n v="17.040000000000088"/>
    <n v="97.520000000000138"/>
    <n v="80.480000000000047"/>
    <n v="173.40000000000009"/>
    <n v="156.36000000000001"/>
    <n v="0"/>
    <n v="17.040000000000088"/>
    <n v="4.7230046948356588"/>
    <n v="9.1760563380281219"/>
    <n v="1"/>
  </r>
  <r>
    <x v="18"/>
    <n v="22"/>
    <n v="29.220000000000127"/>
    <n v="256.15999999999991"/>
    <n v="226.93999999999977"/>
    <n v="210.71999999999986"/>
    <n v="181.49999999999972"/>
    <n v="0"/>
    <n v="29.220000000000127"/>
    <n v="7.766598220396947"/>
    <n v="6.2114989733059183"/>
    <n v="1"/>
  </r>
  <r>
    <x v="18"/>
    <n v="23"/>
    <n v="253.26000000000045"/>
    <n v="264.84000000000009"/>
    <n v="11.579999999999643"/>
    <n v="247.32000000000008"/>
    <n v="5.9400000000003672"/>
    <n v="0"/>
    <n v="253.26000000000045"/>
    <n v="4.57237621416711E-2"/>
    <n v="2.3454157782517401E-2"/>
    <n v="1"/>
  </r>
  <r>
    <x v="19"/>
    <n v="0"/>
    <n v="-77.640000000000086"/>
    <n v="124.13999999999993"/>
    <n v="201.78000000000003"/>
    <n v="229.49999999999989"/>
    <n v="307.14"/>
    <n v="0"/>
    <n v="77.640000000000086"/>
    <n v="2.5989180834621304"/>
    <n v="3.9559505409582645"/>
    <n v="1"/>
  </r>
  <r>
    <x v="19"/>
    <n v="1"/>
    <n v="-44.339999999999826"/>
    <n v="222.32000000000005"/>
    <n v="266.65999999999985"/>
    <n v="254.81999999999991"/>
    <n v="299.15999999999974"/>
    <n v="0"/>
    <n v="44.339999999999826"/>
    <n v="6.0139828597203628"/>
    <n v="6.7469553450609139"/>
    <n v="1"/>
  </r>
  <r>
    <x v="19"/>
    <n v="2"/>
    <n v="8.8799999999999955"/>
    <n v="104.68000000000006"/>
    <n v="95.800000000000068"/>
    <n v="170.39999999999992"/>
    <n v="161.51999999999992"/>
    <n v="0"/>
    <n v="8.8799999999999955"/>
    <n v="10.788288288288301"/>
    <n v="18.189189189189189"/>
    <n v="1"/>
  </r>
  <r>
    <x v="19"/>
    <n v="3"/>
    <n v="514.74000000000012"/>
    <n v="166.91999999999985"/>
    <n v="347.82000000000028"/>
    <n v="42.539999999999765"/>
    <n v="472.20000000000039"/>
    <n v="0"/>
    <n v="514.74000000000012"/>
    <n v="0.67571978086024054"/>
    <n v="0.91735633523720772"/>
    <n v="1"/>
  </r>
  <r>
    <x v="19"/>
    <n v="4"/>
    <n v="302.22000000000014"/>
    <n v="293.64000000000016"/>
    <n v="8.5799999999999841"/>
    <n v="105.30000000000024"/>
    <n v="196.9199999999999"/>
    <n v="0"/>
    <n v="302.22000000000014"/>
    <n v="2.8389914631725167E-2"/>
    <n v="0.65157832042882602"/>
    <n v="1"/>
  </r>
  <r>
    <x v="19"/>
    <n v="5"/>
    <n v="364.43999999999983"/>
    <n v="134.6"/>
    <n v="229.83999999999983"/>
    <n v="137.21999999999971"/>
    <n v="227.22000000000011"/>
    <n v="0"/>
    <n v="364.43999999999983"/>
    <n v="0.63066622763692226"/>
    <n v="0.62347711557458074"/>
    <n v="1"/>
  </r>
  <r>
    <x v="19"/>
    <n v="6"/>
    <n v="177.3600000000001"/>
    <n v="137.54000000000019"/>
    <n v="39.819999999999908"/>
    <n v="76.260000000000105"/>
    <n v="101.1"/>
    <n v="0"/>
    <n v="177.3600000000001"/>
    <n v="0.22451511050969714"/>
    <n v="0.57002706359945843"/>
    <n v="1"/>
  </r>
  <r>
    <x v="19"/>
    <n v="7"/>
    <n v="264.36000000000007"/>
    <n v="139.31999999999994"/>
    <n v="125.04000000000013"/>
    <n v="66.779999999999802"/>
    <n v="197.58000000000027"/>
    <n v="0"/>
    <n v="264.36000000000007"/>
    <n v="0.47299137539718605"/>
    <n v="0.74738992283250194"/>
    <n v="1"/>
  </r>
  <r>
    <x v="19"/>
    <n v="8"/>
    <n v="192.00000000000023"/>
    <n v="181.45999999999992"/>
    <n v="10.540000000000305"/>
    <n v="327.77999999999975"/>
    <n v="135.77999999999952"/>
    <n v="0"/>
    <n v="192.00000000000023"/>
    <n v="5.4895833333334858E-2"/>
    <n v="0.70718749999999664"/>
    <n v="1"/>
  </r>
  <r>
    <x v="19"/>
    <n v="9"/>
    <n v="179.03999999999985"/>
    <n v="151.31999999999996"/>
    <n v="27.719999999999885"/>
    <n v="162.89999999999961"/>
    <n v="16.140000000000242"/>
    <n v="0"/>
    <n v="179.03999999999985"/>
    <n v="0.15482573726541504"/>
    <n v="9.0147453083111354E-2"/>
    <n v="1"/>
  </r>
  <r>
    <x v="19"/>
    <n v="10"/>
    <n v="214.49999999999989"/>
    <n v="239.66000000000011"/>
    <n v="25.160000000000224"/>
    <n v="69.419999999999874"/>
    <n v="145.08000000000001"/>
    <n v="0"/>
    <n v="214.49999999999989"/>
    <n v="0.11729603729603841"/>
    <n v="0.67636363636363683"/>
    <n v="1"/>
  </r>
  <r>
    <x v="19"/>
    <n v="11"/>
    <n v="627.06000000000051"/>
    <n v="275.10000000000031"/>
    <n v="351.96000000000021"/>
    <n v="303.29999999999984"/>
    <n v="323.76000000000067"/>
    <n v="0"/>
    <n v="627.06000000000051"/>
    <n v="0.56128600133958462"/>
    <n v="0.51631422830351226"/>
    <n v="1"/>
  </r>
  <r>
    <x v="19"/>
    <n v="12"/>
    <n v="52.559999999999917"/>
    <n v="111.85999999999997"/>
    <n v="59.300000000000054"/>
    <n v="183.05999999999986"/>
    <n v="130.49999999999994"/>
    <n v="0"/>
    <n v="52.559999999999917"/>
    <n v="1.1282343987823469"/>
    <n v="2.4828767123287698"/>
    <n v="1"/>
  </r>
  <r>
    <x v="19"/>
    <n v="13"/>
    <n v="134.46000000000009"/>
    <n v="197.81999999999994"/>
    <n v="63.359999999999843"/>
    <n v="414.53999999999974"/>
    <n v="280.07999999999964"/>
    <n v="0"/>
    <n v="134.46000000000009"/>
    <n v="0.47121820615796373"/>
    <n v="2.08299866131191"/>
    <n v="1"/>
  </r>
  <r>
    <x v="19"/>
    <n v="14"/>
    <n v="115.61999999999998"/>
    <n v="274.14000000000038"/>
    <n v="158.52000000000041"/>
    <n v="508.98000000000047"/>
    <n v="393.36000000000047"/>
    <n v="0"/>
    <n v="115.61999999999998"/>
    <n v="1.3710430721328528"/>
    <n v="3.4021795537104356"/>
    <n v="1"/>
  </r>
  <r>
    <x v="19"/>
    <n v="15"/>
    <n v="118.32000000000002"/>
    <n v="200.64000000000001"/>
    <n v="82.32"/>
    <n v="370.01999999999964"/>
    <n v="251.69999999999962"/>
    <n v="0"/>
    <n v="118.32000000000002"/>
    <n v="0.69574036511156168"/>
    <n v="2.1272819472616598"/>
    <n v="1"/>
  </r>
  <r>
    <x v="19"/>
    <n v="16"/>
    <n v="93"/>
    <n v="332.46000000000032"/>
    <n v="239.46000000000032"/>
    <n v="80.10000000000008"/>
    <n v="12.89999999999992"/>
    <n v="0"/>
    <n v="93"/>
    <n v="2.5748387096774228"/>
    <n v="0.13870967741935397"/>
    <n v="1"/>
  </r>
  <r>
    <x v="19"/>
    <n v="17"/>
    <n v="147.47999999999999"/>
    <n v="418.56"/>
    <n v="271.08000000000004"/>
    <n v="529.43999999999983"/>
    <n v="381.95999999999981"/>
    <n v="0"/>
    <n v="147.47999999999999"/>
    <n v="1.8380797396257125"/>
    <n v="2.5899104963384856"/>
    <n v="1"/>
  </r>
  <r>
    <x v="19"/>
    <n v="18"/>
    <n v="105.96000000000016"/>
    <n v="293.99999999999994"/>
    <n v="188.03999999999979"/>
    <n v="373.01999999999987"/>
    <n v="267.05999999999972"/>
    <n v="0"/>
    <n v="105.96000000000016"/>
    <n v="1.7746319365798366"/>
    <n v="2.5203850509626209"/>
    <n v="1"/>
  </r>
  <r>
    <x v="19"/>
    <n v="19"/>
    <n v="82.259999999999721"/>
    <n v="102.94000000000015"/>
    <n v="20.680000000000433"/>
    <n v="164.52000000000015"/>
    <n v="82.260000000000431"/>
    <n v="0"/>
    <n v="82.259999999999721"/>
    <n v="0.251398006321426"/>
    <n v="1.0000000000000087"/>
    <n v="1"/>
  </r>
  <r>
    <x v="19"/>
    <n v="20"/>
    <n v="310.62000000000006"/>
    <n v="126.72000000000016"/>
    <n v="183.89999999999992"/>
    <n v="100.31999999999975"/>
    <n v="210.3000000000003"/>
    <n v="0"/>
    <n v="310.62000000000006"/>
    <n v="0.59204172300560132"/>
    <n v="0.67703303071276888"/>
    <n v="1"/>
  </r>
  <r>
    <x v="19"/>
    <n v="21"/>
    <n v="195.90000000000026"/>
    <n v="100.26000000000003"/>
    <n v="95.640000000000228"/>
    <n v="62.459999999999937"/>
    <n v="133.44000000000034"/>
    <n v="0"/>
    <n v="195.90000000000026"/>
    <n v="0.48820826952526852"/>
    <n v="0.68116385911179256"/>
    <n v="1"/>
  </r>
  <r>
    <x v="19"/>
    <n v="22"/>
    <n v="255.35999999999984"/>
    <n v="134.76000000000008"/>
    <n v="120.59999999999977"/>
    <n v="115.68000000000015"/>
    <n v="139.67999999999969"/>
    <n v="0"/>
    <n v="255.35999999999984"/>
    <n v="0.47227443609022496"/>
    <n v="0.5469924812030067"/>
    <n v="1"/>
  </r>
  <r>
    <x v="19"/>
    <n v="23"/>
    <n v="135.66000000000022"/>
    <n v="183.78000000000011"/>
    <n v="48.119999999999891"/>
    <n v="164.46"/>
    <n v="28.799999999999784"/>
    <n v="0"/>
    <n v="135.66000000000022"/>
    <n v="0.35471030517470009"/>
    <n v="0.21229544449358498"/>
    <n v="1"/>
  </r>
  <r>
    <x v="20"/>
    <n v="0"/>
    <n v="4.3199999999999079"/>
    <n v="94.860000000000014"/>
    <n v="90.540000000000106"/>
    <n v="25.500000000000327"/>
    <n v="21.180000000000419"/>
    <n v="0"/>
    <n v="4.3199999999999079"/>
    <n v="20.958333333333805"/>
    <n v="4.9027777777779793"/>
    <n v="1"/>
  </r>
  <r>
    <x v="20"/>
    <n v="1"/>
    <n v="-276.83999999999986"/>
    <n v="198.36"/>
    <n v="475.19999999999987"/>
    <n v="107.40000000000009"/>
    <n v="384.23999999999995"/>
    <n v="0"/>
    <n v="276.83999999999986"/>
    <n v="1.7165149544863463"/>
    <n v="1.3879497182488085"/>
    <n v="1"/>
  </r>
  <r>
    <x v="20"/>
    <n v="2"/>
    <n v="550.56000000000006"/>
    <n v="52.300000000000061"/>
    <n v="498.26"/>
    <n v="3.3000000000000966"/>
    <n v="547.26"/>
    <n v="0"/>
    <n v="550.56000000000006"/>
    <n v="0.90500581226387666"/>
    <n v="0.99400610287707047"/>
    <n v="1"/>
  </r>
  <r>
    <x v="20"/>
    <n v="3"/>
    <n v="-271.9199999999999"/>
    <n v="130.59999999999988"/>
    <n v="402.51999999999975"/>
    <n v="191.87999999999988"/>
    <n v="463.79999999999978"/>
    <n v="0"/>
    <n v="271.9199999999999"/>
    <n v="1.480288320094145"/>
    <n v="1.7056487202118269"/>
    <n v="1"/>
  </r>
  <r>
    <x v="20"/>
    <n v="4"/>
    <n v="106.38000000000017"/>
    <n v="103.02000000000017"/>
    <n v="3.3599999999999994"/>
    <n v="70.020000000000181"/>
    <n v="36.359999999999985"/>
    <n v="0"/>
    <n v="106.38000000000017"/>
    <n v="3.1584884376762497E-2"/>
    <n v="0.34179357021996548"/>
    <n v="1"/>
  </r>
  <r>
    <x v="20"/>
    <n v="5"/>
    <n v="240.4800000000001"/>
    <n v="119.48000000000008"/>
    <n v="121.00000000000003"/>
    <n v="25.320000000000299"/>
    <n v="215.1599999999998"/>
    <n v="0"/>
    <n v="240.4800000000001"/>
    <n v="0.50316034597471715"/>
    <n v="0.8947105788423142"/>
    <n v="1"/>
  </r>
  <r>
    <x v="20"/>
    <n v="6"/>
    <n v="113.94"/>
    <n v="101.12000000000008"/>
    <n v="12.819999999999922"/>
    <n v="64.739999999999895"/>
    <n v="49.200000000000102"/>
    <n v="0"/>
    <n v="113.94"/>
    <n v="0.1125153589608559"/>
    <n v="0.431806213796736"/>
    <n v="1"/>
  </r>
  <r>
    <x v="20"/>
    <n v="7"/>
    <n v="169.19999999999953"/>
    <n v="87.559999999999988"/>
    <n v="81.639999999999546"/>
    <n v="49.559999999999945"/>
    <n v="119.63999999999959"/>
    <n v="0"/>
    <n v="169.19999999999953"/>
    <n v="0.48250591016548328"/>
    <n v="0.70709219858155981"/>
    <n v="1"/>
  </r>
  <r>
    <x v="20"/>
    <n v="8"/>
    <n v="277.32000000000016"/>
    <n v="169.73999999999984"/>
    <n v="107.58000000000033"/>
    <n v="73.800000000000125"/>
    <n v="203.52000000000004"/>
    <n v="0"/>
    <n v="277.32000000000016"/>
    <n v="0.38792730419731813"/>
    <n v="0.73388143660752891"/>
    <n v="1"/>
  </r>
  <r>
    <x v="20"/>
    <n v="9"/>
    <n v="185.51999999999981"/>
    <n v="133.9199999999999"/>
    <n v="51.599999999999909"/>
    <n v="115.55999999999983"/>
    <n v="69.95999999999998"/>
    <n v="0"/>
    <n v="185.51999999999981"/>
    <n v="0.27813712807244484"/>
    <n v="0.37710219922380361"/>
    <n v="1"/>
  </r>
  <r>
    <x v="20"/>
    <n v="10"/>
    <n v="109.26000000000032"/>
    <n v="280.15999999999985"/>
    <n v="170.89999999999952"/>
    <n v="207.89999999999978"/>
    <n v="98.639999999999461"/>
    <n v="0"/>
    <n v="109.26000000000032"/>
    <n v="1.5641588870583838"/>
    <n v="0.90280065897857564"/>
    <n v="1"/>
  </r>
  <r>
    <x v="20"/>
    <n v="11"/>
    <n v="175.49999999999989"/>
    <n v="333.50000000000028"/>
    <n v="158.0000000000004"/>
    <n v="238.62000000000012"/>
    <n v="63.120000000000232"/>
    <n v="0"/>
    <n v="175.49999999999989"/>
    <n v="0.90028490028490316"/>
    <n v="0.35965811965812122"/>
    <n v="1"/>
  </r>
  <r>
    <x v="20"/>
    <n v="12"/>
    <n v="45.539999999999964"/>
    <n v="127.39999999999992"/>
    <n v="81.859999999999957"/>
    <n v="126.95999999999989"/>
    <n v="81.419999999999931"/>
    <n v="0"/>
    <n v="45.539999999999964"/>
    <n v="1.7975406236275806"/>
    <n v="1.7878787878787878"/>
    <n v="1"/>
  </r>
  <r>
    <x v="20"/>
    <n v="13"/>
    <n v="130.98000000000027"/>
    <n v="295.14000000000004"/>
    <n v="164.15999999999977"/>
    <n v="376.56000000000006"/>
    <n v="245.57999999999979"/>
    <n v="0"/>
    <n v="130.98000000000027"/>
    <n v="1.2533211177278929"/>
    <n v="1.8749427393495135"/>
    <n v="1"/>
  </r>
  <r>
    <x v="20"/>
    <n v="14"/>
    <n v="161.81999999999988"/>
    <n v="305.28000000000037"/>
    <n v="143.46000000000049"/>
    <n v="212.40000000000003"/>
    <n v="50.580000000000155"/>
    <n v="0"/>
    <n v="161.81999999999988"/>
    <n v="0.88654060066741192"/>
    <n v="0.31256952169076868"/>
    <n v="1"/>
  </r>
  <r>
    <x v="20"/>
    <n v="15"/>
    <n v="108.78000000000014"/>
    <n v="154.79999999999978"/>
    <n v="46.019999999999641"/>
    <n v="23.159999999999854"/>
    <n v="85.620000000000289"/>
    <n v="0"/>
    <n v="108.78000000000014"/>
    <n v="0.4230557087699906"/>
    <n v="0.78709321566464585"/>
    <n v="1"/>
  </r>
  <r>
    <x v="20"/>
    <n v="16"/>
    <n v="188.75999999999971"/>
    <n v="358.54000000000036"/>
    <n v="169.78000000000065"/>
    <n v="145.98000000000002"/>
    <n v="42.779999999999688"/>
    <n v="0"/>
    <n v="188.75999999999971"/>
    <n v="0.89944903581267699"/>
    <n v="0.22663699936427079"/>
    <n v="1"/>
  </r>
  <r>
    <x v="20"/>
    <n v="17"/>
    <n v="501.06000000000017"/>
    <n v="485.21999999999986"/>
    <n v="15.840000000000316"/>
    <n v="296.15999999999968"/>
    <n v="204.90000000000049"/>
    <n v="0"/>
    <n v="501.06000000000017"/>
    <n v="3.1612980481380094E-2"/>
    <n v="0.40893306190875428"/>
    <n v="1"/>
  </r>
  <r>
    <x v="20"/>
    <n v="18"/>
    <n v="137.94000000000023"/>
    <n v="295.48000000000008"/>
    <n v="157.53999999999985"/>
    <n v="81.900000000000205"/>
    <n v="56.04000000000002"/>
    <n v="0"/>
    <n v="137.94000000000023"/>
    <n v="1.1420907641003306"/>
    <n v="0.40626359286646319"/>
    <n v="1"/>
  </r>
  <r>
    <x v="20"/>
    <n v="19"/>
    <n v="93.54"/>
    <n v="136.57999999999996"/>
    <n v="43.039999999999949"/>
    <n v="153.7199999999998"/>
    <n v="60.179999999999794"/>
    <n v="0"/>
    <n v="93.54"/>
    <n v="0.46012401111823764"/>
    <n v="0.64336112892879826"/>
    <n v="1"/>
  </r>
  <r>
    <x v="20"/>
    <n v="20"/>
    <n v="147.53999999999959"/>
    <n v="158.55999999999992"/>
    <n v="11.020000000000323"/>
    <n v="235.5599999999996"/>
    <n v="88.02000000000001"/>
    <n v="0"/>
    <n v="147.53999999999959"/>
    <n v="7.4691609055173872E-2"/>
    <n v="0.59658397722651657"/>
    <n v="1"/>
  </r>
  <r>
    <x v="20"/>
    <n v="21"/>
    <n v="408.96000000000004"/>
    <n v="84.30000000000004"/>
    <n v="324.65999999999997"/>
    <n v="17.040000000000088"/>
    <n v="391.91999999999996"/>
    <n v="0"/>
    <n v="408.96000000000004"/>
    <n v="0.79386737089201864"/>
    <n v="0.95833333333333315"/>
    <n v="1"/>
  </r>
  <r>
    <x v="20"/>
    <n v="22"/>
    <n v="206.28000000000006"/>
    <n v="118.54000000000003"/>
    <n v="87.740000000000023"/>
    <n v="29.220000000000127"/>
    <n v="177.05999999999995"/>
    <n v="0"/>
    <n v="206.28000000000006"/>
    <n v="0.42534419235989918"/>
    <n v="0.85834787667248347"/>
    <n v="1"/>
  </r>
  <r>
    <x v="20"/>
    <n v="23"/>
    <n v="201.60000000000008"/>
    <n v="221.68000000000018"/>
    <n v="20.080000000000098"/>
    <n v="253.26000000000045"/>
    <n v="51.660000000000366"/>
    <n v="0"/>
    <n v="201.60000000000008"/>
    <n v="9.9603174603175054E-2"/>
    <n v="0.2562500000000017"/>
    <n v="1"/>
  </r>
  <r>
    <x v="21"/>
    <n v="0"/>
    <n v="68.09999999999998"/>
    <n v="59.12000000000004"/>
    <n v="8.97999999999994"/>
    <n v="-77.640000000000086"/>
    <n v="145.74000000000007"/>
    <n v="0"/>
    <n v="68.09999999999998"/>
    <n v="0.13186490455212838"/>
    <n v="2.1400881057268739"/>
    <n v="1"/>
  </r>
  <r>
    <x v="21"/>
    <n v="1"/>
    <n v="140.10000000000014"/>
    <n v="105.96000000000005"/>
    <n v="34.140000000000086"/>
    <n v="-44.339999999999826"/>
    <n v="184.43999999999997"/>
    <n v="0"/>
    <n v="140.10000000000014"/>
    <n v="0.24368308351177767"/>
    <n v="1.3164882226980712"/>
    <n v="1"/>
  </r>
  <r>
    <x v="21"/>
    <n v="2"/>
    <n v="124.9799999999999"/>
    <n v="60.860000000000007"/>
    <n v="64.119999999999891"/>
    <n v="8.8799999999999955"/>
    <n v="116.09999999999991"/>
    <n v="0"/>
    <n v="124.9799999999999"/>
    <n v="0.51304208673387697"/>
    <n v="0.928948631781085"/>
    <n v="1"/>
  </r>
  <r>
    <x v="21"/>
    <n v="3"/>
    <n v="-135.24000000000012"/>
    <n v="249.71999999999991"/>
    <n v="384.96000000000004"/>
    <n v="514.74000000000012"/>
    <n v="649.98000000000025"/>
    <n v="0"/>
    <n v="135.24000000000012"/>
    <n v="2.8464951197870429"/>
    <n v="4.8061224489795888"/>
    <n v="1"/>
  </r>
  <r>
    <x v="21"/>
    <n v="4"/>
    <n v="24.899999999999977"/>
    <n v="159.18000000000021"/>
    <n v="134.28000000000023"/>
    <n v="302.22000000000014"/>
    <n v="277.32000000000016"/>
    <n v="0"/>
    <n v="24.899999999999977"/>
    <n v="5.3927710843373635"/>
    <n v="11.137349397590379"/>
    <n v="1"/>
  </r>
  <r>
    <x v="21"/>
    <n v="5"/>
    <n v="38.399999999999892"/>
    <n v="175.65999999999994"/>
    <n v="137.26000000000005"/>
    <n v="364.43999999999983"/>
    <n v="326.03999999999996"/>
    <n v="0"/>
    <n v="38.399999999999892"/>
    <n v="3.574479166666678"/>
    <n v="8.4906250000000227"/>
    <n v="1"/>
  </r>
  <r>
    <x v="21"/>
    <n v="6"/>
    <n v="62.459999999999958"/>
    <n v="106.12000000000005"/>
    <n v="43.660000000000089"/>
    <n v="177.3600000000001"/>
    <n v="114.90000000000015"/>
    <n v="0"/>
    <n v="62.459999999999958"/>
    <n v="0.69900736471341851"/>
    <n v="1.8395773294908777"/>
    <n v="1"/>
  </r>
  <r>
    <x v="21"/>
    <n v="7"/>
    <n v="112.86000000000034"/>
    <n v="126.89999999999993"/>
    <n v="14.039999999999594"/>
    <n v="264.36000000000007"/>
    <n v="151.49999999999972"/>
    <n v="0"/>
    <n v="112.86000000000034"/>
    <n v="0.12440191387559411"/>
    <n v="1.342371079213178"/>
    <n v="1"/>
  </r>
  <r>
    <x v="21"/>
    <n v="8"/>
    <n v="174.90000000000032"/>
    <n v="197.86000000000004"/>
    <n v="22.959999999999724"/>
    <n v="192.00000000000023"/>
    <n v="17.099999999999909"/>
    <n v="0"/>
    <n v="174.90000000000032"/>
    <n v="0.13127501429388039"/>
    <n v="9.7770154373927262E-2"/>
    <n v="1"/>
  </r>
  <r>
    <x v="21"/>
    <n v="9"/>
    <n v="64.679999999999865"/>
    <n v="152.49999999999977"/>
    <n v="87.819999999999908"/>
    <n v="179.03999999999985"/>
    <n v="114.35999999999999"/>
    <n v="0"/>
    <n v="64.679999999999865"/>
    <n v="1.3577612863327164"/>
    <n v="1.7680890538033429"/>
    <n v="1"/>
  </r>
  <r>
    <x v="21"/>
    <n v="10"/>
    <n v="133.38"/>
    <n v="163.93999999999983"/>
    <n v="30.559999999999832"/>
    <n v="214.49999999999989"/>
    <n v="81.119999999999891"/>
    <n v="0"/>
    <n v="133.38"/>
    <n v="0.22911980806717525"/>
    <n v="0.60818713450292317"/>
    <n v="1"/>
  </r>
  <r>
    <x v="21"/>
    <n v="11"/>
    <n v="135.66000000000011"/>
    <n v="389.66000000000014"/>
    <n v="254.00000000000003"/>
    <n v="627.06000000000051"/>
    <n v="491.40000000000043"/>
    <n v="0"/>
    <n v="135.66000000000011"/>
    <n v="1.8723278785198276"/>
    <n v="3.6222910216718267"/>
    <n v="1"/>
  </r>
  <r>
    <x v="21"/>
    <n v="12"/>
    <n v="115.74000000000009"/>
    <n v="120.8599999999999"/>
    <n v="5.1199999999998056"/>
    <n v="52.559999999999917"/>
    <n v="63.180000000000177"/>
    <n v="0"/>
    <n v="115.74000000000009"/>
    <n v="4.4237083117330232E-2"/>
    <n v="0.54587869362364028"/>
    <n v="1"/>
  </r>
  <r>
    <x v="21"/>
    <n v="13"/>
    <n v="61.139999999999759"/>
    <n v="308.52"/>
    <n v="247.38000000000022"/>
    <n v="134.46000000000009"/>
    <n v="73.320000000000334"/>
    <n v="0"/>
    <n v="61.139999999999759"/>
    <n v="4.0461236506378997"/>
    <n v="1.1992149165848973"/>
    <n v="1"/>
  </r>
  <r>
    <x v="21"/>
    <n v="14"/>
    <n v="185.82"/>
    <n v="279.00000000000017"/>
    <n v="93.180000000000177"/>
    <n v="115.61999999999998"/>
    <n v="70.200000000000017"/>
    <n v="0"/>
    <n v="185.82"/>
    <n v="0.50145301905069517"/>
    <n v="0.37778495318049737"/>
    <n v="1"/>
  </r>
  <r>
    <x v="21"/>
    <n v="15"/>
    <n v="0.54000000000013415"/>
    <n v="170.49999999999986"/>
    <n v="169.95999999999972"/>
    <n v="118.32000000000002"/>
    <n v="117.77999999999989"/>
    <n v="0"/>
    <n v="0.54000000000013415"/>
    <n v="314.74074074066203"/>
    <n v="218.11111111105672"/>
    <n v="1"/>
  </r>
  <r>
    <x v="21"/>
    <n v="16"/>
    <n v="106.86000000000067"/>
    <n v="106.36000000000003"/>
    <n v="0.50000000000063949"/>
    <n v="93"/>
    <n v="13.860000000000667"/>
    <n v="0"/>
    <n v="106.86000000000067"/>
    <n v="4.6790192775653791E-3"/>
    <n v="0.12970241437395266"/>
    <n v="1"/>
  </r>
  <r>
    <x v="21"/>
    <n v="17"/>
    <n v="284.22000000000025"/>
    <n v="324.35999999999984"/>
    <n v="40.139999999999588"/>
    <n v="147.47999999999999"/>
    <n v="136.74000000000026"/>
    <n v="0"/>
    <n v="284.22000000000025"/>
    <n v="0.14122862571247469"/>
    <n v="0.48110618534937777"/>
    <n v="1"/>
  </r>
  <r>
    <x v="21"/>
    <n v="18"/>
    <n v="59.520000000000039"/>
    <n v="186.96000000000006"/>
    <n v="127.44000000000003"/>
    <n v="105.96000000000016"/>
    <n v="46.440000000000126"/>
    <n v="0"/>
    <n v="59.520000000000039"/>
    <n v="2.1411290322580636"/>
    <n v="0.78024193548387255"/>
    <n v="1"/>
  </r>
  <r>
    <x v="21"/>
    <n v="19"/>
    <n v="111.17999999999995"/>
    <n v="133.49999999999989"/>
    <n v="22.319999999999936"/>
    <n v="82.259999999999721"/>
    <n v="28.920000000000229"/>
    <n v="0"/>
    <n v="111.17999999999995"/>
    <n v="0.20075553157042586"/>
    <n v="0.26011872638964062"/>
    <n v="1"/>
  </r>
  <r>
    <x v="21"/>
    <n v="20"/>
    <n v="45.66000000000011"/>
    <n v="215.49999999999977"/>
    <n v="169.83999999999966"/>
    <n v="310.62000000000006"/>
    <n v="264.95999999999992"/>
    <n v="0"/>
    <n v="45.66000000000011"/>
    <n v="3.7196671046867991"/>
    <n v="5.8028909329829013"/>
    <n v="1"/>
  </r>
  <r>
    <x v="21"/>
    <n v="21"/>
    <n v="71.399999999999935"/>
    <n v="91.800000000000082"/>
    <n v="20.400000000000148"/>
    <n v="195.90000000000026"/>
    <n v="124.50000000000033"/>
    <n v="0"/>
    <n v="71.399999999999935"/>
    <n v="0.28571428571428803"/>
    <n v="1.7436974789916029"/>
    <n v="1"/>
  </r>
  <r>
    <x v="21"/>
    <n v="22"/>
    <n v="211.32000000000008"/>
    <n v="133.42000000000004"/>
    <n v="77.900000000000034"/>
    <n v="255.35999999999984"/>
    <n v="44.039999999999765"/>
    <n v="0"/>
    <n v="211.32000000000008"/>
    <n v="0.36863524512587548"/>
    <n v="0.20840431572969784"/>
    <n v="1"/>
  </r>
  <r>
    <x v="21"/>
    <n v="23"/>
    <n v="23.820000000000043"/>
    <n v="184.46000000000024"/>
    <n v="160.64000000000019"/>
    <n v="135.66000000000022"/>
    <n v="111.84000000000017"/>
    <n v="0"/>
    <n v="23.820000000000043"/>
    <n v="6.7439126784214904"/>
    <n v="4.6952141057934496"/>
    <n v="1"/>
  </r>
  <r>
    <x v="22"/>
    <n v="0"/>
    <n v="4.0800000000000125"/>
    <n v="-15.93999999999995"/>
    <n v="20.01999999999996"/>
    <n v="4.3199999999999079"/>
    <n v="0.23999999999989541"/>
    <n v="0"/>
    <n v="4.0800000000000125"/>
    <n v="4.9068627450980147"/>
    <n v="5.8823529411738892E-2"/>
    <n v="1"/>
  </r>
  <r>
    <x v="22"/>
    <n v="1"/>
    <n v="68.579999999999956"/>
    <n v="-71.259999999999863"/>
    <n v="139.8399999999998"/>
    <n v="-276.83999999999986"/>
    <n v="345.41999999999985"/>
    <n v="0"/>
    <n v="68.579999999999956"/>
    <n v="2.0390784485272659"/>
    <n v="5.0367454068241484"/>
    <n v="1"/>
  </r>
  <r>
    <x v="22"/>
    <n v="2"/>
    <n v="56.220000000000098"/>
    <n v="187.58000000000004"/>
    <n v="131.35999999999996"/>
    <n v="550.56000000000006"/>
    <n v="494.34"/>
    <n v="0"/>
    <n v="56.220000000000098"/>
    <n v="2.3365350409107033"/>
    <n v="8.7929562433297601"/>
    <n v="1"/>
  </r>
  <r>
    <x v="22"/>
    <n v="3"/>
    <n v="142.02000000000024"/>
    <n v="144.90000000000003"/>
    <n v="2.8799999999997965"/>
    <n v="-271.9199999999999"/>
    <n v="413.94000000000017"/>
    <n v="0"/>
    <n v="142.02000000000024"/>
    <n v="2.0278833967045429E-2"/>
    <n v="2.9146599070553405"/>
    <n v="1"/>
  </r>
  <r>
    <x v="22"/>
    <n v="4"/>
    <n v="25.560000000000041"/>
    <n v="159.54000000000016"/>
    <n v="133.98000000000013"/>
    <n v="106.38000000000017"/>
    <n v="80.820000000000121"/>
    <n v="0"/>
    <n v="25.560000000000041"/>
    <n v="5.2417840375586824"/>
    <n v="3.1619718309859151"/>
    <n v="1"/>
  </r>
  <r>
    <x v="22"/>
    <n v="5"/>
    <n v="155.69999999999993"/>
    <n v="210.08000000000007"/>
    <n v="54.380000000000138"/>
    <n v="240.4800000000001"/>
    <n v="84.780000000000172"/>
    <n v="0"/>
    <n v="155.69999999999993"/>
    <n v="0.34926140012845319"/>
    <n v="0.54450867052023255"/>
    <n v="1"/>
  </r>
  <r>
    <x v="22"/>
    <n v="6"/>
    <n v="36.959999999999923"/>
    <n v="118.67999999999999"/>
    <n v="81.72000000000007"/>
    <n v="113.94"/>
    <n v="76.980000000000075"/>
    <n v="0"/>
    <n v="36.959999999999923"/>
    <n v="2.2110389610389674"/>
    <n v="2.0827922077922141"/>
    <n v="1"/>
  </r>
  <r>
    <x v="22"/>
    <n v="7"/>
    <n v="144.29999999999995"/>
    <n v="161.03999999999985"/>
    <n v="16.739999999999895"/>
    <n v="169.19999999999953"/>
    <n v="24.899999999999579"/>
    <n v="0"/>
    <n v="144.29999999999995"/>
    <n v="0.11600831600831532"/>
    <n v="0.17255717255716971"/>
    <n v="1"/>
  </r>
  <r>
    <x v="22"/>
    <n v="8"/>
    <n v="83.160000000000267"/>
    <n v="181.04000000000019"/>
    <n v="97.879999999999924"/>
    <n v="277.32000000000016"/>
    <n v="194.15999999999991"/>
    <n v="0"/>
    <n v="83.160000000000267"/>
    <n v="1.1770081770081724"/>
    <n v="2.3347763347763264"/>
    <n v="1"/>
  </r>
  <r>
    <x v="22"/>
    <n v="9"/>
    <n v="50.040000000000404"/>
    <n v="160.03999999999982"/>
    <n v="109.99999999999942"/>
    <n v="185.51999999999981"/>
    <n v="135.47999999999939"/>
    <n v="0"/>
    <n v="50.040000000000404"/>
    <n v="2.1982414068744709"/>
    <n v="2.7074340527577596"/>
    <n v="1"/>
  </r>
  <r>
    <x v="22"/>
    <n v="10"/>
    <n v="70.860000000000085"/>
    <n v="177.22"/>
    <n v="106.35999999999991"/>
    <n v="109.26000000000032"/>
    <n v="38.400000000000233"/>
    <n v="0"/>
    <n v="70.860000000000085"/>
    <n v="1.5009878633926022"/>
    <n v="0.54191363251482061"/>
    <n v="1"/>
  </r>
  <r>
    <x v="22"/>
    <n v="11"/>
    <n v="60.839999999999961"/>
    <n v="347.06000000000017"/>
    <n v="286.2200000000002"/>
    <n v="175.49999999999989"/>
    <n v="114.65999999999993"/>
    <n v="0"/>
    <n v="60.839999999999961"/>
    <n v="4.7044707429322878"/>
    <n v="1.8846153846153846"/>
    <n v="1"/>
  </r>
  <r>
    <x v="22"/>
    <n v="12"/>
    <n v="56.099999999999731"/>
    <n v="75.019999999999925"/>
    <n v="18.920000000000194"/>
    <n v="45.539999999999964"/>
    <n v="10.559999999999768"/>
    <n v="0"/>
    <n v="56.099999999999731"/>
    <n v="0.33725490196078939"/>
    <n v="0.18823529411764381"/>
    <n v="1"/>
  </r>
  <r>
    <x v="22"/>
    <n v="13"/>
    <n v="99.47999999999999"/>
    <n v="214.00000000000014"/>
    <n v="114.52000000000015"/>
    <n v="130.98000000000027"/>
    <n v="31.500000000000284"/>
    <n v="0"/>
    <n v="99.47999999999999"/>
    <n v="1.1511861680739863"/>
    <n v="0.31664656212304271"/>
    <n v="1"/>
  </r>
  <r>
    <x v="22"/>
    <n v="14"/>
    <n v="375.90000000000032"/>
    <n v="163.27999999999994"/>
    <n v="212.62000000000037"/>
    <n v="161.81999999999988"/>
    <n v="214.08000000000044"/>
    <n v="0"/>
    <n v="375.90000000000032"/>
    <n v="0.56562915669060976"/>
    <n v="0.56951316839585064"/>
    <n v="1"/>
  </r>
  <r>
    <x v="22"/>
    <n v="15"/>
    <n v="257.64000000000027"/>
    <n v="83.42"/>
    <n v="174.22000000000025"/>
    <n v="108.78000000000014"/>
    <n v="148.86000000000013"/>
    <n v="0"/>
    <n v="257.64000000000027"/>
    <n v="0.67621487346685327"/>
    <n v="0.57778295295761517"/>
    <n v="1"/>
  </r>
  <r>
    <x v="22"/>
    <n v="16"/>
    <n v="59.400000000000148"/>
    <n v="142.5799999999999"/>
    <n v="83.179999999999751"/>
    <n v="188.75999999999971"/>
    <n v="129.35999999999956"/>
    <n v="0"/>
    <n v="59.400000000000148"/>
    <n v="1.4003367003366927"/>
    <n v="2.1777777777777647"/>
    <n v="1"/>
  </r>
  <r>
    <x v="22"/>
    <n v="17"/>
    <n v="55.379999999999669"/>
    <n v="314.89999999999992"/>
    <n v="259.52000000000027"/>
    <n v="501.06000000000017"/>
    <n v="445.68000000000052"/>
    <n v="0"/>
    <n v="55.379999999999669"/>
    <n v="4.6861682918021277"/>
    <n v="8.0476706392199926"/>
    <n v="1"/>
  </r>
  <r>
    <x v="22"/>
    <n v="18"/>
    <n v="251.88000000000005"/>
    <n v="108.60000000000019"/>
    <n v="143.27999999999986"/>
    <n v="137.94000000000023"/>
    <n v="113.93999999999983"/>
    <n v="0"/>
    <n v="251.88000000000005"/>
    <n v="0.56884230585993267"/>
    <n v="0.45235826584087585"/>
    <n v="1"/>
  </r>
  <r>
    <x v="22"/>
    <n v="19"/>
    <n v="291.36000000000035"/>
    <n v="109.83999999999985"/>
    <n v="181.52000000000049"/>
    <n v="93.54"/>
    <n v="197.82000000000033"/>
    <n v="0"/>
    <n v="291.36000000000035"/>
    <n v="0.62300933552992954"/>
    <n v="0.67895387149917663"/>
    <n v="1"/>
  </r>
  <r>
    <x v="22"/>
    <n v="20"/>
    <n v="19.259999999999746"/>
    <n v="231.23999999999975"/>
    <n v="211.98000000000002"/>
    <n v="147.53999999999959"/>
    <n v="128.27999999999986"/>
    <n v="0"/>
    <n v="19.259999999999746"/>
    <n v="11.006230529595161"/>
    <n v="6.6604361370717315"/>
    <n v="1"/>
  </r>
  <r>
    <x v="22"/>
    <n v="21"/>
    <n v="-28.680000000000078"/>
    <n v="207.30000000000015"/>
    <n v="235.98000000000025"/>
    <n v="408.96000000000004"/>
    <n v="437.6400000000001"/>
    <n v="0"/>
    <n v="28.680000000000078"/>
    <n v="8.2280334728033342"/>
    <n v="15.259414225941384"/>
    <n v="1"/>
  </r>
  <r>
    <x v="22"/>
    <n v="22"/>
    <n v="325.07999999999981"/>
    <n v="163.62"/>
    <n v="161.45999999999981"/>
    <n v="206.28000000000006"/>
    <n v="118.79999999999976"/>
    <n v="0"/>
    <n v="325.07999999999981"/>
    <n v="0.49667774086378708"/>
    <n v="0.36544850498338816"/>
    <n v="1"/>
  </r>
  <r>
    <x v="22"/>
    <n v="23"/>
    <n v="414.4199999999999"/>
    <n v="196.84000000000026"/>
    <n v="217.57999999999964"/>
    <n v="201.60000000000008"/>
    <n v="212.81999999999982"/>
    <n v="0"/>
    <n v="414.4199999999999"/>
    <n v="0.52502292360407243"/>
    <n v="0.51353699145794096"/>
    <n v="1"/>
  </r>
  <r>
    <x v="23"/>
    <n v="0"/>
    <n v="111.1200000000002"/>
    <n v="-1.7400000000000659"/>
    <n v="112.86000000000027"/>
    <n v="68.09999999999998"/>
    <n v="43.020000000000223"/>
    <n v="0"/>
    <n v="111.1200000000002"/>
    <n v="1.0156587473002165"/>
    <n v="0.38714902807775509"/>
    <n v="1"/>
  </r>
  <r>
    <x v="23"/>
    <n v="1"/>
    <n v="-99.239999999999924"/>
    <n v="-60.35999999999985"/>
    <n v="38.880000000000074"/>
    <n v="140.10000000000014"/>
    <n v="239.34000000000006"/>
    <n v="0"/>
    <n v="99.239999999999924"/>
    <n v="0.39177750906892489"/>
    <n v="2.411729141475214"/>
    <n v="1"/>
  </r>
  <r>
    <x v="23"/>
    <n v="2"/>
    <n v="-474.72000000000008"/>
    <n v="228.14"/>
    <n v="702.86000000000013"/>
    <n v="124.9799999999999"/>
    <n v="599.70000000000005"/>
    <n v="0"/>
    <n v="474.72000000000008"/>
    <n v="1.4805780249410179"/>
    <n v="1.2632709807886753"/>
    <n v="1"/>
  </r>
  <r>
    <x v="23"/>
    <n v="3"/>
    <n v="79.019999999999925"/>
    <n v="35.860000000000035"/>
    <n v="43.15999999999989"/>
    <n v="-135.24000000000012"/>
    <n v="214.26000000000005"/>
    <n v="0"/>
    <n v="79.019999999999925"/>
    <n v="0.54619083776259092"/>
    <n v="2.7114654517843615"/>
    <n v="1"/>
  </r>
  <r>
    <x v="23"/>
    <n v="4"/>
    <n v="438.83999999999986"/>
    <n v="144.50000000000009"/>
    <n v="294.3399999999998"/>
    <n v="24.899999999999977"/>
    <n v="413.93999999999988"/>
    <n v="0"/>
    <n v="438.83999999999986"/>
    <n v="0.6707228146932821"/>
    <n v="0.94325950232430955"/>
    <n v="1"/>
  </r>
  <r>
    <x v="23"/>
    <n v="5"/>
    <n v="354.18000000000006"/>
    <n v="214.43999999999994"/>
    <n v="139.74000000000012"/>
    <n v="38.399999999999892"/>
    <n v="315.7800000000002"/>
    <n v="0"/>
    <n v="354.18000000000006"/>
    <n v="0.39454514653566009"/>
    <n v="0.8915805522615623"/>
    <n v="1"/>
  </r>
  <r>
    <x v="23"/>
    <n v="6"/>
    <n v="30.72000000000012"/>
    <n v="117.92000000000002"/>
    <n v="87.199999999999903"/>
    <n v="62.459999999999958"/>
    <n v="31.739999999999839"/>
    <n v="0"/>
    <n v="30.72000000000012"/>
    <n v="2.8385416666666523"/>
    <n v="1.0332031249999907"/>
    <n v="1"/>
  </r>
  <r>
    <x v="23"/>
    <n v="7"/>
    <n v="105.72000000000001"/>
    <n v="182.14"/>
    <n v="76.419999999999973"/>
    <n v="112.86000000000034"/>
    <n v="7.1400000000003274"/>
    <n v="0"/>
    <n v="105.72000000000001"/>
    <n v="0.72285281876655283"/>
    <n v="6.7536889897846453E-2"/>
    <n v="1"/>
  </r>
  <r>
    <x v="23"/>
    <n v="8"/>
    <n v="204.47999999999976"/>
    <n v="214.74000000000024"/>
    <n v="10.260000000000474"/>
    <n v="174.90000000000032"/>
    <n v="29.579999999999444"/>
    <n v="0"/>
    <n v="204.47999999999976"/>
    <n v="5.0176056338030545E-2"/>
    <n v="0.14465962441314298"/>
    <n v="1"/>
  </r>
  <r>
    <x v="23"/>
    <n v="9"/>
    <n v="27.119999999999848"/>
    <n v="143.07999999999984"/>
    <n v="115.96"/>
    <n v="64.679999999999865"/>
    <n v="37.560000000000016"/>
    <n v="0"/>
    <n v="27.119999999999848"/>
    <n v="4.275811209439552"/>
    <n v="1.3849557522123976"/>
    <n v="1"/>
  </r>
  <r>
    <x v="23"/>
    <n v="10"/>
    <n v="81.660000000000224"/>
    <n v="152.38000000000008"/>
    <n v="70.719999999999857"/>
    <n v="133.38"/>
    <n v="51.719999999999771"/>
    <n v="0"/>
    <n v="81.660000000000224"/>
    <n v="0.8660298799901992"/>
    <n v="0.63335782512857741"/>
    <n v="1"/>
  </r>
  <r>
    <x v="23"/>
    <n v="11"/>
    <n v="40.560000000000045"/>
    <n v="312.74000000000018"/>
    <n v="272.18000000000012"/>
    <n v="135.66000000000011"/>
    <n v="95.100000000000065"/>
    <n v="0"/>
    <n v="40.560000000000045"/>
    <n v="6.7105522682445713"/>
    <n v="2.3446745562130169"/>
    <n v="1"/>
  </r>
  <r>
    <x v="23"/>
    <n v="12"/>
    <n v="145.92000000000016"/>
    <n v="71.279999999999987"/>
    <n v="74.640000000000171"/>
    <n v="115.74000000000009"/>
    <n v="30.180000000000064"/>
    <n v="0"/>
    <n v="145.92000000000016"/>
    <n v="0.5115131578947375"/>
    <n v="0.20682565789473706"/>
    <n v="1"/>
  </r>
  <r>
    <x v="23"/>
    <n v="13"/>
    <n v="172.0199999999997"/>
    <n v="108.86000000000006"/>
    <n v="63.159999999999641"/>
    <n v="61.139999999999759"/>
    <n v="110.87999999999994"/>
    <n v="0"/>
    <n v="172.0199999999997"/>
    <n v="0.36716660853388999"/>
    <n v="0.64457621206836491"/>
    <n v="1"/>
  </r>
  <r>
    <x v="23"/>
    <n v="14"/>
    <n v="111.72000000000023"/>
    <n v="154.41999999999996"/>
    <n v="42.699999999999733"/>
    <n v="185.82"/>
    <n v="74.099999999999767"/>
    <n v="0"/>
    <n v="111.72000000000023"/>
    <n v="0.382205513784458"/>
    <n v="0.6632653061224455"/>
    <n v="1"/>
  </r>
  <r>
    <x v="23"/>
    <n v="15"/>
    <n v="69.359999999999872"/>
    <n v="75.880000000000095"/>
    <n v="6.5200000000002234"/>
    <n v="0.54000000000013415"/>
    <n v="68.819999999999737"/>
    <n v="0"/>
    <n v="69.359999999999872"/>
    <n v="9.4002306805078373E-2"/>
    <n v="0.99221453287197037"/>
    <n v="1"/>
  </r>
  <r>
    <x v="23"/>
    <n v="16"/>
    <n v="55.680000000000035"/>
    <n v="129.54000000000011"/>
    <n v="73.86000000000007"/>
    <n v="106.86000000000067"/>
    <n v="51.180000000000632"/>
    <n v="0"/>
    <n v="55.680000000000035"/>
    <n v="1.3265086206896557"/>
    <n v="0.91918103448276944"/>
    <n v="1"/>
  </r>
  <r>
    <x v="23"/>
    <n v="17"/>
    <n v="64.679999999999822"/>
    <n v="310.92000000000013"/>
    <n v="246.24000000000029"/>
    <n v="284.22000000000025"/>
    <n v="219.54000000000042"/>
    <n v="0"/>
    <n v="64.679999999999822"/>
    <n v="3.8070500927643933"/>
    <n v="3.3942486085343386"/>
    <n v="1"/>
  </r>
  <r>
    <x v="23"/>
    <n v="18"/>
    <n v="127.73999999999988"/>
    <n v="101.14000000000014"/>
    <n v="26.599999999999739"/>
    <n v="59.520000000000039"/>
    <n v="68.219999999999843"/>
    <n v="0"/>
    <n v="127.73999999999988"/>
    <n v="0.20823547831532616"/>
    <n v="0.53405354626585178"/>
    <n v="1"/>
  </r>
  <r>
    <x v="23"/>
    <n v="19"/>
    <n v="46.680000000000149"/>
    <n v="95.659999999999897"/>
    <n v="48.979999999999748"/>
    <n v="111.17999999999995"/>
    <n v="64.499999999999801"/>
    <n v="0"/>
    <n v="46.680000000000149"/>
    <n v="1.0492716366752268"/>
    <n v="1.3817480719794257"/>
    <n v="1"/>
  </r>
  <r>
    <x v="23"/>
    <n v="20"/>
    <n v="-22.680000000000248"/>
    <n v="167.93999999999991"/>
    <n v="190.62000000000018"/>
    <n v="45.66000000000011"/>
    <n v="68.340000000000359"/>
    <n v="0"/>
    <n v="22.680000000000248"/>
    <n v="8.4047619047618198"/>
    <n v="3.0132275132274962"/>
    <n v="1"/>
  </r>
  <r>
    <x v="23"/>
    <n v="21"/>
    <n v="64.560000000000173"/>
    <n v="225.42000000000007"/>
    <n v="160.8599999999999"/>
    <n v="71.399999999999935"/>
    <n v="6.8399999999997618"/>
    <n v="0"/>
    <n v="64.560000000000173"/>
    <n v="2.4916356877323338"/>
    <n v="0.1059479553903306"/>
    <n v="1"/>
  </r>
  <r>
    <x v="23"/>
    <n v="22"/>
    <n v="52.320000000000135"/>
    <n v="224.32000000000002"/>
    <n v="171.99999999999989"/>
    <n v="211.32000000000008"/>
    <n v="158.99999999999994"/>
    <n v="0"/>
    <n v="52.320000000000135"/>
    <n v="3.2874617737002954"/>
    <n v="3.0389908256880647"/>
    <n v="1"/>
  </r>
  <r>
    <x v="23"/>
    <n v="23"/>
    <n v="148.92000000000004"/>
    <n v="120.36000000000013"/>
    <n v="28.559999999999917"/>
    <n v="23.820000000000043"/>
    <n v="125.1"/>
    <n v="0"/>
    <n v="148.92000000000004"/>
    <n v="0.1917808219178076"/>
    <n v="0.84004834810636553"/>
    <n v="1"/>
  </r>
  <r>
    <x v="24"/>
    <n v="0"/>
    <n v="9.4200000000000301"/>
    <n v="25.499999999999968"/>
    <n v="16.079999999999938"/>
    <n v="4.0800000000000125"/>
    <n v="5.3400000000000176"/>
    <n v="0"/>
    <n v="9.4200000000000301"/>
    <n v="1.7070063694267394"/>
    <n v="0.56687898089171984"/>
    <n v="1"/>
  </r>
  <r>
    <x v="24"/>
    <n v="1"/>
    <n v="34.799999999999926"/>
    <n v="-22.719999999999924"/>
    <n v="57.519999999999854"/>
    <n v="68.579999999999956"/>
    <n v="33.78000000000003"/>
    <n v="0"/>
    <n v="34.799999999999926"/>
    <n v="1.6528735632183902"/>
    <n v="0.97068965517241668"/>
    <n v="1"/>
  </r>
  <r>
    <x v="24"/>
    <n v="2"/>
    <n v="-25.559999999999974"/>
    <n v="243.92"/>
    <n v="269.47999999999996"/>
    <n v="56.220000000000098"/>
    <n v="81.780000000000072"/>
    <n v="0"/>
    <n v="25.559999999999974"/>
    <n v="10.543035993740228"/>
    <n v="3.1995305164319308"/>
    <n v="1"/>
  </r>
  <r>
    <x v="24"/>
    <n v="3"/>
    <n v="83.52000000000001"/>
    <n v="-88.379999999999924"/>
    <n v="171.89999999999992"/>
    <n v="142.02000000000024"/>
    <n v="58.500000000000227"/>
    <n v="0"/>
    <n v="83.52000000000001"/>
    <n v="2.0581896551724124"/>
    <n v="0.70043103448276123"/>
    <n v="1"/>
  </r>
  <r>
    <x v="24"/>
    <n v="4"/>
    <n v="216.65999999999985"/>
    <n v="52.280000000000065"/>
    <n v="164.3799999999998"/>
    <n v="25.560000000000041"/>
    <n v="191.09999999999982"/>
    <n v="0"/>
    <n v="216.65999999999985"/>
    <n v="0.75870026770054422"/>
    <n v="0.88202713929659349"/>
    <n v="1"/>
  </r>
  <r>
    <x v="24"/>
    <n v="5"/>
    <n v="68.10000000000008"/>
    <n v="144.85999999999999"/>
    <n v="76.759999999999906"/>
    <n v="155.69999999999993"/>
    <n v="87.599999999999852"/>
    <n v="0"/>
    <n v="68.10000000000008"/>
    <n v="1.1271659324522734"/>
    <n v="1.286343612334798"/>
    <n v="1"/>
  </r>
  <r>
    <x v="24"/>
    <n v="6"/>
    <n v="160.32"/>
    <n v="71.119999999999962"/>
    <n v="89.200000000000031"/>
    <n v="36.959999999999923"/>
    <n v="123.36000000000007"/>
    <n v="0"/>
    <n v="160.32"/>
    <n v="0.55638722554890241"/>
    <n v="0.76946107784431184"/>
    <n v="1"/>
  </r>
  <r>
    <x v="24"/>
    <n v="7"/>
    <n v="88.9200000000003"/>
    <n v="142.11999999999995"/>
    <n v="53.199999999999648"/>
    <n v="144.29999999999995"/>
    <n v="55.379999999999654"/>
    <n v="0"/>
    <n v="88.9200000000003"/>
    <n v="0.59829059829059228"/>
    <n v="0.6228070175438537"/>
    <n v="1"/>
  </r>
  <r>
    <x v="24"/>
    <n v="8"/>
    <n v="37.379999999999782"/>
    <n v="178.46000000000026"/>
    <n v="141.0800000000005"/>
    <n v="83.160000000000267"/>
    <n v="45.780000000000484"/>
    <n v="0"/>
    <n v="37.379999999999782"/>
    <n v="3.7742108079187084"/>
    <n v="1.2247191011236156"/>
    <n v="1"/>
  </r>
  <r>
    <x v="24"/>
    <n v="9"/>
    <n v="-13.740000000000272"/>
    <n v="100.08000000000003"/>
    <n v="113.82000000000031"/>
    <n v="50.040000000000404"/>
    <n v="63.780000000000676"/>
    <n v="0"/>
    <n v="13.740000000000272"/>
    <n v="8.2838427947596838"/>
    <n v="4.6419213973798703"/>
    <n v="1"/>
  </r>
  <r>
    <x v="24"/>
    <n v="10"/>
    <n v="54.180000000000106"/>
    <n v="104.50000000000013"/>
    <n v="50.320000000000022"/>
    <n v="70.860000000000085"/>
    <n v="16.679999999999978"/>
    <n v="0"/>
    <n v="54.180000000000106"/>
    <n v="0.92875599852343893"/>
    <n v="0.30786267995570221"/>
    <n v="1"/>
  </r>
  <r>
    <x v="24"/>
    <n v="11"/>
    <n v="211.32000000000022"/>
    <n v="123.99999999999999"/>
    <n v="87.320000000000235"/>
    <n v="60.839999999999961"/>
    <n v="150.48000000000025"/>
    <n v="0"/>
    <n v="211.32000000000022"/>
    <n v="0.41321219004353654"/>
    <n v="0.71209540034071594"/>
    <n v="1"/>
  </r>
  <r>
    <x v="24"/>
    <n v="12"/>
    <n v="279.7200000000002"/>
    <n v="72.459999999999937"/>
    <n v="207.26000000000028"/>
    <n v="56.099999999999731"/>
    <n v="223.62000000000046"/>
    <n v="0"/>
    <n v="279.7200000000002"/>
    <n v="0.74095524095524146"/>
    <n v="0.7994422994423005"/>
    <n v="1"/>
  </r>
  <r>
    <x v="24"/>
    <n v="13"/>
    <n v="25.620000000000161"/>
    <n v="97.2"/>
    <n v="71.579999999999842"/>
    <n v="99.47999999999999"/>
    <n v="73.859999999999829"/>
    <n v="0"/>
    <n v="25.620000000000161"/>
    <n v="2.7939110070257374"/>
    <n v="2.882903981264612"/>
    <n v="1"/>
  </r>
  <r>
    <x v="24"/>
    <n v="14"/>
    <n v="532.37999999999965"/>
    <n v="241.18000000000006"/>
    <n v="291.19999999999959"/>
    <n v="375.90000000000032"/>
    <n v="156.47999999999934"/>
    <n v="0"/>
    <n v="532.37999999999965"/>
    <n v="0.54697772267928879"/>
    <n v="0.29392539163755105"/>
    <n v="1"/>
  </r>
  <r>
    <x v="24"/>
    <n v="15"/>
    <n v="249.66"/>
    <n v="122.32000000000018"/>
    <n v="127.33999999999982"/>
    <n v="257.64000000000027"/>
    <n v="7.980000000000274"/>
    <n v="0"/>
    <n v="249.66"/>
    <n v="0.51005367299527282"/>
    <n v="3.1963470319635798E-2"/>
    <n v="1"/>
  </r>
  <r>
    <x v="24"/>
    <n v="16"/>
    <n v="149.52000000000001"/>
    <n v="118.34000000000019"/>
    <n v="31.179999999999822"/>
    <n v="59.400000000000148"/>
    <n v="90.119999999999862"/>
    <n v="0"/>
    <n v="149.52000000000001"/>
    <n v="0.20853397538790677"/>
    <n v="0.6027287319422141"/>
    <n v="1"/>
  </r>
  <r>
    <x v="24"/>
    <n v="17"/>
    <n v="748.44000000000028"/>
    <n v="280.22000000000003"/>
    <n v="468.22000000000025"/>
    <n v="55.379999999999669"/>
    <n v="693.06000000000063"/>
    <n v="0"/>
    <n v="748.44000000000028"/>
    <n v="0.62559457003901464"/>
    <n v="0.9260060926727598"/>
    <n v="1"/>
  </r>
  <r>
    <x v="24"/>
    <n v="18"/>
    <n v="284.45999999999987"/>
    <n v="149.78000000000011"/>
    <n v="134.67999999999975"/>
    <n v="251.88000000000005"/>
    <n v="32.579999999999814"/>
    <n v="0"/>
    <n v="284.45999999999987"/>
    <n v="0.47345848273922453"/>
    <n v="0.11453279898755477"/>
    <n v="1"/>
  </r>
  <r>
    <x v="24"/>
    <n v="19"/>
    <n v="159.78000000000031"/>
    <n v="165.3600000000001"/>
    <n v="5.5799999999997851"/>
    <n v="291.36000000000035"/>
    <n v="131.58000000000004"/>
    <n v="0"/>
    <n v="159.78000000000031"/>
    <n v="3.4923019151331669E-2"/>
    <n v="0.82350732256853032"/>
    <n v="1"/>
  </r>
  <r>
    <x v="24"/>
    <n v="20"/>
    <n v="41.400000000000404"/>
    <n v="70.819999999999823"/>
    <n v="29.419999999999419"/>
    <n v="19.259999999999746"/>
    <n v="22.140000000000658"/>
    <n v="0"/>
    <n v="41.400000000000404"/>
    <n v="0.71062801932365049"/>
    <n v="0.53478260869566285"/>
    <n v="1"/>
  </r>
  <r>
    <x v="24"/>
    <n v="21"/>
    <n v="69.900000000000304"/>
    <n v="150.55999999999997"/>
    <n v="80.65999999999967"/>
    <n v="-28.680000000000078"/>
    <n v="98.580000000000382"/>
    <n v="0"/>
    <n v="69.900000000000304"/>
    <n v="1.1539341917024224"/>
    <n v="1.4103004291845487"/>
    <n v="1"/>
  </r>
  <r>
    <x v="24"/>
    <n v="22"/>
    <n v="67.559999999999746"/>
    <n v="247.55999999999997"/>
    <n v="180.00000000000023"/>
    <n v="325.07999999999981"/>
    <n v="257.5200000000001"/>
    <n v="0"/>
    <n v="67.559999999999746"/>
    <n v="2.6642984014209725"/>
    <n v="3.811722912966268"/>
    <n v="1"/>
  </r>
  <r>
    <x v="24"/>
    <n v="23"/>
    <n v="146.8799999999996"/>
    <n v="213.28"/>
    <n v="66.400000000000404"/>
    <n v="414.4199999999999"/>
    <n v="267.5400000000003"/>
    <n v="0"/>
    <n v="146.8799999999996"/>
    <n v="0.45206971677560309"/>
    <n v="1.8214869281045822"/>
    <n v="1"/>
  </r>
  <r>
    <x v="25"/>
    <n v="0"/>
    <n v="94.199999999999918"/>
    <n v="61.100000000000058"/>
    <n v="33.099999999999859"/>
    <n v="111.1200000000002"/>
    <n v="16.920000000000286"/>
    <n v="0"/>
    <n v="94.199999999999918"/>
    <n v="0.35138004246284382"/>
    <n v="0.17961783439490764"/>
    <n v="1"/>
  </r>
  <r>
    <x v="25"/>
    <n v="1"/>
    <n v="311.81999999999982"/>
    <n v="36.480000000000054"/>
    <n v="275.33999999999975"/>
    <n v="-99.239999999999924"/>
    <n v="411.05999999999972"/>
    <n v="0"/>
    <n v="311.81999999999982"/>
    <n v="0.88300942851645148"/>
    <n v="1.3182605349239944"/>
    <n v="1"/>
  </r>
  <r>
    <x v="25"/>
    <n v="2"/>
    <n v="64.859999999999985"/>
    <n v="-97.840000000000032"/>
    <n v="162.70000000000002"/>
    <n v="-474.72000000000008"/>
    <n v="539.58000000000004"/>
    <n v="0"/>
    <n v="64.859999999999985"/>
    <n v="2.5084798026518662"/>
    <n v="8.3191489361702153"/>
    <n v="1"/>
  </r>
  <r>
    <x v="25"/>
    <n v="3"/>
    <n v="164.39999999999992"/>
    <n v="28.600000000000012"/>
    <n v="135.7999999999999"/>
    <n v="79.019999999999925"/>
    <n v="85.38"/>
    <n v="0"/>
    <n v="164.39999999999992"/>
    <n v="0.82603406326034046"/>
    <n v="0.51934306569343092"/>
    <n v="1"/>
  </r>
  <r>
    <x v="25"/>
    <n v="4"/>
    <n v="25.800000000000132"/>
    <n v="163.09999999999997"/>
    <n v="137.29999999999984"/>
    <n v="438.83999999999986"/>
    <n v="413.03999999999974"/>
    <n v="0"/>
    <n v="25.800000000000132"/>
    <n v="5.321705426356556"/>
    <n v="16.009302325581302"/>
    <n v="1"/>
  </r>
  <r>
    <x v="25"/>
    <n v="5"/>
    <n v="132.05999999999983"/>
    <n v="182.75999999999996"/>
    <n v="50.700000000000131"/>
    <n v="354.18000000000006"/>
    <n v="222.12000000000023"/>
    <n v="0"/>
    <n v="132.05999999999983"/>
    <n v="0.38391640163562163"/>
    <n v="1.6819627442071825"/>
    <n v="1"/>
  </r>
  <r>
    <x v="25"/>
    <n v="6"/>
    <n v="66.180000000000135"/>
    <n v="43.379999999999995"/>
    <n v="22.800000000000139"/>
    <n v="30.72000000000012"/>
    <n v="35.460000000000015"/>
    <n v="0"/>
    <n v="66.180000000000135"/>
    <n v="0.34451495920217728"/>
    <n v="0.53581142339075161"/>
    <n v="1"/>
  </r>
  <r>
    <x v="25"/>
    <n v="7"/>
    <n v="73.560000000000088"/>
    <n v="120.96000000000011"/>
    <n v="47.40000000000002"/>
    <n v="105.72000000000001"/>
    <n v="32.159999999999926"/>
    <n v="0"/>
    <n v="73.560000000000088"/>
    <n v="0.64437194127243014"/>
    <n v="0.43719412724306533"/>
    <n v="1"/>
  </r>
  <r>
    <x v="25"/>
    <n v="8"/>
    <n v="396.41999999999996"/>
    <n v="154.18000000000012"/>
    <n v="242.23999999999984"/>
    <n v="204.47999999999976"/>
    <n v="191.9400000000002"/>
    <n v="0"/>
    <n v="396.41999999999996"/>
    <n v="0.61106906816003193"/>
    <n v="0.48418344180414769"/>
    <n v="1"/>
  </r>
  <r>
    <x v="25"/>
    <n v="9"/>
    <n v="234.18000000000006"/>
    <n v="47.280000000000037"/>
    <n v="186.90000000000003"/>
    <n v="27.119999999999848"/>
    <n v="207.06000000000023"/>
    <n v="0"/>
    <n v="234.18000000000006"/>
    <n v="0.79810402254675883"/>
    <n v="0.88419164745067969"/>
    <n v="1"/>
  </r>
  <r>
    <x v="25"/>
    <n v="10"/>
    <n v="-30.89999999999943"/>
    <n v="95.300000000000111"/>
    <n v="126.19999999999953"/>
    <n v="81.660000000000224"/>
    <n v="112.55999999999966"/>
    <n v="0"/>
    <n v="30.89999999999943"/>
    <n v="4.0841423948220665"/>
    <n v="3.642718446601998"/>
    <n v="1"/>
  </r>
  <r>
    <x v="25"/>
    <n v="11"/>
    <n v="115.02000000000014"/>
    <n v="79.020000000000039"/>
    <n v="36.000000000000099"/>
    <n v="40.560000000000045"/>
    <n v="74.460000000000093"/>
    <n v="0"/>
    <n v="115.02000000000014"/>
    <n v="0.31298904538341205"/>
    <n v="0.6473656755346896"/>
    <n v="1"/>
  </r>
  <r>
    <x v="25"/>
    <n v="12"/>
    <n v="-15.119999999999749"/>
    <n v="105.92"/>
    <n v="121.03999999999975"/>
    <n v="145.92000000000016"/>
    <n v="161.03999999999991"/>
    <n v="0"/>
    <n v="15.119999999999749"/>
    <n v="8.0052910052911219"/>
    <n v="10.650793650793821"/>
    <n v="1"/>
  </r>
  <r>
    <x v="25"/>
    <n v="13"/>
    <n v="48.059999999999945"/>
    <n v="110.87999999999981"/>
    <n v="62.819999999999865"/>
    <n v="172.0199999999997"/>
    <n v="123.95999999999975"/>
    <n v="0"/>
    <n v="48.059999999999945"/>
    <n v="1.3071161048689126"/>
    <n v="2.5792759051185996"/>
    <n v="1"/>
  </r>
  <r>
    <x v="25"/>
    <n v="14"/>
    <n v="264.53999999999996"/>
    <n v="224.48000000000016"/>
    <n v="40.059999999999803"/>
    <n v="111.72000000000023"/>
    <n v="152.81999999999974"/>
    <n v="0"/>
    <n v="264.53999999999996"/>
    <n v="0.15143267558781209"/>
    <n v="0.5776820140621447"/>
    <n v="1"/>
  </r>
  <r>
    <x v="25"/>
    <n v="15"/>
    <n v="-6.2399999999999558"/>
    <n v="109.18000000000008"/>
    <n v="115.42000000000003"/>
    <n v="69.359999999999872"/>
    <n v="75.599999999999824"/>
    <n v="0"/>
    <n v="6.2399999999999558"/>
    <n v="18.496794871795007"/>
    <n v="12.115384615384674"/>
    <n v="1"/>
  </r>
  <r>
    <x v="25"/>
    <n v="16"/>
    <n v="283.31999999999994"/>
    <n v="73.980000000000288"/>
    <n v="209.33999999999963"/>
    <n v="55.680000000000035"/>
    <n v="227.6399999999999"/>
    <n v="0"/>
    <n v="283.31999999999994"/>
    <n v="0.73888182973316274"/>
    <n v="0.80347310461668764"/>
    <n v="1"/>
  </r>
  <r>
    <x v="25"/>
    <n v="17"/>
    <n v="164.9400000000002"/>
    <n v="134.75999999999991"/>
    <n v="30.180000000000291"/>
    <n v="64.679999999999822"/>
    <n v="100.26000000000037"/>
    <n v="0"/>
    <n v="164.9400000000002"/>
    <n v="0.18297562750091098"/>
    <n v="0.60785740269188948"/>
    <n v="1"/>
  </r>
  <r>
    <x v="25"/>
    <n v="18"/>
    <n v="672.11999999999966"/>
    <n v="146.38"/>
    <n v="525.73999999999967"/>
    <n v="127.73999999999988"/>
    <n v="544.37999999999977"/>
    <n v="0"/>
    <n v="672.11999999999966"/>
    <n v="0.78221150984943155"/>
    <n v="0.80994465274058214"/>
    <n v="1"/>
  </r>
  <r>
    <x v="25"/>
    <n v="19"/>
    <n v="-3.2999999999999297"/>
    <n v="149.74000000000015"/>
    <n v="153.04000000000008"/>
    <n v="46.680000000000149"/>
    <n v="49.980000000000075"/>
    <n v="0"/>
    <n v="3.2999999999999297"/>
    <n v="46.375757575758591"/>
    <n v="15.145454545454891"/>
    <n v="1"/>
  </r>
  <r>
    <x v="25"/>
    <n v="20"/>
    <n v="204.41999999999953"/>
    <n v="14.07999999999987"/>
    <n v="190.33999999999966"/>
    <n v="-22.680000000000248"/>
    <n v="227.0999999999998"/>
    <n v="0"/>
    <n v="204.41999999999953"/>
    <n v="0.93112219939340624"/>
    <n v="1.1109480481361917"/>
    <n v="1"/>
  </r>
  <r>
    <x v="25"/>
    <n v="21"/>
    <n v="-12.540000000000198"/>
    <n v="35.760000000000012"/>
    <n v="48.30000000000021"/>
    <n v="64.560000000000173"/>
    <n v="77.100000000000364"/>
    <n v="0"/>
    <n v="12.540000000000198"/>
    <n v="3.8516746411482812"/>
    <n v="6.1483253588516069"/>
    <n v="1"/>
  </r>
  <r>
    <x v="25"/>
    <n v="22"/>
    <n v="44.040000000000013"/>
    <n v="196.24"/>
    <n v="152.19999999999999"/>
    <n v="52.320000000000135"/>
    <n v="8.2800000000001219"/>
    <n v="0"/>
    <n v="44.040000000000013"/>
    <n v="3.4559491371480457"/>
    <n v="0.18801089918256403"/>
    <n v="1"/>
  </r>
  <r>
    <x v="25"/>
    <n v="23"/>
    <n v="117.00000000000009"/>
    <n v="195.72"/>
    <n v="78.719999999999914"/>
    <n v="148.92000000000004"/>
    <n v="31.919999999999959"/>
    <n v="0"/>
    <n v="117.00000000000009"/>
    <n v="0.67282051282051158"/>
    <n v="0.27282051282051228"/>
    <n v="1"/>
  </r>
  <r>
    <x v="26"/>
    <n v="0"/>
    <n v="41.820000000000178"/>
    <n v="41.540000000000084"/>
    <n v="0.28000000000009351"/>
    <n v="9.4200000000000301"/>
    <n v="32.400000000000148"/>
    <n v="0"/>
    <n v="41.820000000000178"/>
    <n v="6.6953610712599792E-3"/>
    <n v="0.77474892395982808"/>
    <n v="1"/>
  </r>
  <r>
    <x v="26"/>
    <n v="1"/>
    <n v="66.300000000000011"/>
    <n v="1.3799999999999859"/>
    <n v="64.92000000000003"/>
    <n v="34.799999999999926"/>
    <n v="31.500000000000085"/>
    <n v="0"/>
    <n v="66.300000000000011"/>
    <n v="0.97918552036199125"/>
    <n v="0.4751131221719469"/>
    <n v="1"/>
  </r>
  <r>
    <x v="26"/>
    <n v="2"/>
    <n v="-9.3600000000000847"/>
    <n v="-148.02000000000001"/>
    <n v="138.65999999999991"/>
    <n v="-25.559999999999974"/>
    <n v="16.199999999999889"/>
    <n v="0"/>
    <n v="9.3600000000000847"/>
    <n v="14.81410256410242"/>
    <n v="1.7307692307692033"/>
    <n v="1"/>
  </r>
  <r>
    <x v="26"/>
    <n v="3"/>
    <n v="70.79999999999994"/>
    <n v="101.52000000000005"/>
    <n v="30.720000000000113"/>
    <n v="83.52000000000001"/>
    <n v="12.72000000000007"/>
    <n v="0"/>
    <n v="70.79999999999994"/>
    <n v="0.43389830508474769"/>
    <n v="0.17966101694915368"/>
    <n v="1"/>
  </r>
  <r>
    <x v="26"/>
    <n v="4"/>
    <n v="78.060000000000031"/>
    <n v="227.01999999999995"/>
    <n v="148.95999999999992"/>
    <n v="216.65999999999985"/>
    <n v="138.59999999999982"/>
    <n v="0"/>
    <n v="78.060000000000031"/>
    <n v="1.9082756853702263"/>
    <n v="1.7755572636433483"/>
    <n v="1"/>
  </r>
  <r>
    <x v="26"/>
    <n v="5"/>
    <n v="252.65999999999977"/>
    <n v="192.66"/>
    <n v="59.999999999999773"/>
    <n v="68.10000000000008"/>
    <n v="184.55999999999969"/>
    <n v="0"/>
    <n v="252.65999999999977"/>
    <n v="0.23747328425552058"/>
    <n v="0.73046782236998287"/>
    <n v="1"/>
  </r>
  <r>
    <x v="26"/>
    <n v="6"/>
    <n v="26.280000000000207"/>
    <n v="76.000000000000014"/>
    <n v="49.719999999999807"/>
    <n v="160.32"/>
    <n v="134.03999999999979"/>
    <n v="0"/>
    <n v="26.280000000000207"/>
    <n v="1.8919330289193079"/>
    <n v="5.1004566210045184"/>
    <n v="1"/>
  </r>
  <r>
    <x v="26"/>
    <n v="7"/>
    <n v="291.78000000000009"/>
    <n v="112.98000000000009"/>
    <n v="178.8"/>
    <n v="88.9200000000003"/>
    <n v="202.85999999999979"/>
    <n v="0"/>
    <n v="291.78000000000009"/>
    <n v="0.61279045856467185"/>
    <n v="0.69524984577421256"/>
    <n v="1"/>
  </r>
  <r>
    <x v="26"/>
    <n v="8"/>
    <n v="118.86000000000047"/>
    <n v="108.33999999999993"/>
    <n v="10.520000000000536"/>
    <n v="37.379999999999782"/>
    <n v="81.480000000000686"/>
    <n v="0"/>
    <n v="118.86000000000047"/>
    <n v="8.8507487800778176E-2"/>
    <n v="0.68551236749116917"/>
    <n v="1"/>
  </r>
  <r>
    <x v="26"/>
    <n v="9"/>
    <n v="63.060000000000059"/>
    <n v="21.139999999999993"/>
    <n v="41.920000000000066"/>
    <n v="-13.740000000000272"/>
    <n v="76.800000000000324"/>
    <n v="0"/>
    <n v="63.060000000000059"/>
    <n v="0.66476371709483073"/>
    <n v="1.2178877259752656"/>
    <n v="1"/>
  </r>
  <r>
    <x v="26"/>
    <n v="10"/>
    <n v="70.559999999999548"/>
    <n v="68.900000000000134"/>
    <n v="1.6599999999994139"/>
    <n v="54.180000000000106"/>
    <n v="16.379999999999441"/>
    <n v="0"/>
    <n v="70.559999999999548"/>
    <n v="2.3526077097497513E-2"/>
    <n v="0.23214285714285071"/>
    <n v="1"/>
  </r>
  <r>
    <x v="26"/>
    <n v="11"/>
    <n v="143.82000000000011"/>
    <n v="104.24000000000008"/>
    <n v="39.580000000000027"/>
    <n v="211.32000000000022"/>
    <n v="67.500000000000114"/>
    <n v="0"/>
    <n v="143.82000000000011"/>
    <n v="0.27520511750799609"/>
    <n v="0.46933667083854863"/>
    <n v="1"/>
  </r>
  <r>
    <x v="26"/>
    <n v="12"/>
    <n v="157.20000000000005"/>
    <n v="160.58000000000001"/>
    <n v="3.379999999999967"/>
    <n v="279.7200000000002"/>
    <n v="122.52000000000015"/>
    <n v="0"/>
    <n v="157.20000000000005"/>
    <n v="2.1501272264630826E-2"/>
    <n v="0.77938931297710001"/>
    <n v="1"/>
  </r>
  <r>
    <x v="26"/>
    <n v="13"/>
    <n v="104.39999999999993"/>
    <n v="99.039999999999964"/>
    <n v="5.359999999999971"/>
    <n v="25.620000000000161"/>
    <n v="78.779999999999774"/>
    <n v="0"/>
    <n v="104.39999999999993"/>
    <n v="5.1340996168582127E-2"/>
    <n v="0.75459770114942359"/>
    <n v="1"/>
  </r>
  <r>
    <x v="26"/>
    <n v="14"/>
    <n v="120.05999999999992"/>
    <n v="340.00000000000006"/>
    <n v="219.94000000000014"/>
    <n v="532.37999999999965"/>
    <n v="412.31999999999971"/>
    <n v="0"/>
    <n v="120.05999999999992"/>
    <n v="1.8319173746460127"/>
    <n v="3.4342828585707146"/>
    <n v="1"/>
  </r>
  <r>
    <x v="26"/>
    <n v="15"/>
    <n v="114.53999999999934"/>
    <n v="192.22000000000003"/>
    <n v="77.680000000000689"/>
    <n v="249.66"/>
    <n v="135.12000000000066"/>
    <n v="0"/>
    <n v="114.53999999999934"/>
    <n v="0.67819102496945294"/>
    <n v="1.1796752226296616"/>
    <n v="1"/>
  </r>
  <r>
    <x v="26"/>
    <n v="16"/>
    <n v="176.39999999999986"/>
    <n v="88.20000000000006"/>
    <n v="88.199999999999804"/>
    <n v="149.52000000000001"/>
    <n v="26.879999999999853"/>
    <n v="0"/>
    <n v="176.39999999999986"/>
    <n v="0.49999999999999928"/>
    <n v="0.15238095238095167"/>
    <n v="1"/>
  </r>
  <r>
    <x v="26"/>
    <n v="17"/>
    <n v="155.03999999999979"/>
    <n v="289.49999999999994"/>
    <n v="134.46000000000015"/>
    <n v="748.44000000000028"/>
    <n v="593.40000000000055"/>
    <n v="0"/>
    <n v="155.03999999999979"/>
    <n v="0.86726006191950678"/>
    <n v="3.827399380804962"/>
    <n v="1"/>
  </r>
  <r>
    <x v="26"/>
    <n v="18"/>
    <n v="164.81999999999982"/>
    <n v="221.35999999999993"/>
    <n v="56.540000000000106"/>
    <n v="284.45999999999987"/>
    <n v="119.64000000000004"/>
    <n v="0"/>
    <n v="164.81999999999982"/>
    <n v="0.34304089309549912"/>
    <n v="0.72588278121587291"/>
    <n v="1"/>
  </r>
  <r>
    <x v="26"/>
    <n v="19"/>
    <n v="206.63999999999993"/>
    <n v="165.94000000000028"/>
    <n v="40.699999999999648"/>
    <n v="159.78000000000031"/>
    <n v="46.859999999999616"/>
    <n v="0"/>
    <n v="206.63999999999993"/>
    <n v="0.19696089818040874"/>
    <n v="0.22677119628338963"/>
    <n v="1"/>
  </r>
  <r>
    <x v="26"/>
    <n v="20"/>
    <n v="-44.999999999999972"/>
    <n v="12.659999999999968"/>
    <n v="57.65999999999994"/>
    <n v="41.400000000000404"/>
    <n v="86.400000000000375"/>
    <n v="0"/>
    <n v="44.999999999999972"/>
    <n v="1.2813333333333328"/>
    <n v="1.9200000000000095"/>
    <n v="1"/>
  </r>
  <r>
    <x v="26"/>
    <n v="21"/>
    <n v="478.44000000000005"/>
    <n v="35.26000000000014"/>
    <n v="443.17999999999989"/>
    <n v="69.900000000000304"/>
    <n v="408.53999999999974"/>
    <n v="0"/>
    <n v="478.44000000000005"/>
    <n v="0.92630214864977811"/>
    <n v="0.85390017557060383"/>
    <n v="1"/>
  </r>
  <r>
    <x v="26"/>
    <n v="22"/>
    <n v="386.81999999999982"/>
    <n v="148.31999999999991"/>
    <n v="238.49999999999991"/>
    <n v="67.559999999999746"/>
    <n v="319.2600000000001"/>
    <n v="0"/>
    <n v="386.81999999999982"/>
    <n v="0.61656584457887398"/>
    <n v="0.82534512176206054"/>
    <n v="1"/>
  </r>
  <r>
    <x v="26"/>
    <n v="23"/>
    <n v="238.13999999999993"/>
    <n v="236.73999999999987"/>
    <n v="1.4000000000000625"/>
    <n v="146.8799999999996"/>
    <n v="91.260000000000332"/>
    <n v="0"/>
    <n v="238.13999999999993"/>
    <n v="5.8788947677839206E-3"/>
    <n v="0.38321995464852759"/>
    <n v="1"/>
  </r>
  <r>
    <x v="27"/>
    <n v="0"/>
    <n v="153.89999999999992"/>
    <n v="71.580000000000055"/>
    <n v="82.319999999999865"/>
    <n v="94.199999999999918"/>
    <n v="59.7"/>
    <n v="0"/>
    <n v="153.89999999999992"/>
    <n v="0.53489278752436586"/>
    <n v="0.38791423001949338"/>
    <n v="1"/>
  </r>
  <r>
    <x v="27"/>
    <n v="1"/>
    <n v="330.71999999999991"/>
    <n v="82.459999999999951"/>
    <n v="248.25999999999996"/>
    <n v="311.81999999999982"/>
    <n v="18.900000000000091"/>
    <n v="0"/>
    <n v="330.71999999999991"/>
    <n v="0.7506652152878569"/>
    <n v="5.7148040638606963E-2"/>
    <n v="1"/>
  </r>
  <r>
    <x v="27"/>
    <n v="2"/>
    <n v="-70.499999999999758"/>
    <n v="-145.14000000000001"/>
    <n v="74.640000000000256"/>
    <n v="64.859999999999985"/>
    <n v="135.35999999999973"/>
    <n v="0"/>
    <n v="70.499999999999758"/>
    <n v="1.0587234042553264"/>
    <n v="1.9200000000000028"/>
    <n v="1"/>
  </r>
  <r>
    <x v="27"/>
    <n v="3"/>
    <n v="329.99999999999983"/>
    <n v="108.97999999999995"/>
    <n v="221.01999999999987"/>
    <n v="164.39999999999992"/>
    <n v="165.59999999999991"/>
    <n v="0"/>
    <n v="329.99999999999983"/>
    <n v="0.66975757575757566"/>
    <n v="0.50181818181818183"/>
    <n v="1"/>
  </r>
  <r>
    <x v="27"/>
    <n v="4"/>
    <n v="203.40000000000006"/>
    <n v="227.09999999999994"/>
    <n v="23.699999999999875"/>
    <n v="25.800000000000132"/>
    <n v="177.59999999999994"/>
    <n v="0"/>
    <n v="203.40000000000006"/>
    <n v="0.11651917404129729"/>
    <n v="0.87315634218289029"/>
    <n v="1"/>
  </r>
  <r>
    <x v="27"/>
    <n v="5"/>
    <n v="513.35999999999945"/>
    <n v="184.77999999999997"/>
    <n v="328.57999999999947"/>
    <n v="132.05999999999983"/>
    <n v="381.29999999999961"/>
    <n v="0"/>
    <n v="513.35999999999945"/>
    <n v="0.64005765934237147"/>
    <n v="0.74275362318840588"/>
    <n v="1"/>
  </r>
  <r>
    <x v="27"/>
    <n v="6"/>
    <n v="149.64000000000016"/>
    <n v="85.74000000000008"/>
    <n v="63.900000000000077"/>
    <n v="66.180000000000135"/>
    <n v="83.460000000000022"/>
    <n v="0"/>
    <n v="149.64000000000016"/>
    <n v="0.4270248596631917"/>
    <n v="0.55773857257417758"/>
    <n v="1"/>
  </r>
  <r>
    <x v="27"/>
    <n v="7"/>
    <n v="78.180000000000007"/>
    <n v="89.400000000000134"/>
    <n v="11.220000000000127"/>
    <n v="73.560000000000088"/>
    <n v="4.6199999999999193"/>
    <n v="0"/>
    <n v="78.180000000000007"/>
    <n v="0.14351496546431472"/>
    <n v="5.9094397544127895E-2"/>
    <n v="1"/>
  </r>
  <r>
    <x v="27"/>
    <n v="8"/>
    <n v="82.980000000000388"/>
    <n v="212.75999999999985"/>
    <n v="129.77999999999946"/>
    <n v="396.41999999999996"/>
    <n v="313.4399999999996"/>
    <n v="0"/>
    <n v="82.980000000000388"/>
    <n v="1.5639913232103984"/>
    <n v="3.7772957339117634"/>
    <n v="1"/>
  </r>
  <r>
    <x v="27"/>
    <n v="9"/>
    <n v="88.80000000000058"/>
    <n v="82.519999999999882"/>
    <n v="6.2800000000006975"/>
    <n v="234.18000000000006"/>
    <n v="145.37999999999948"/>
    <n v="0"/>
    <n v="88.80000000000058"/>
    <n v="7.0720720720728117E-2"/>
    <n v="1.6371621621621457"/>
    <n v="1"/>
  </r>
  <r>
    <x v="27"/>
    <n v="10"/>
    <n v="198.54000000000022"/>
    <n v="34.980000000000302"/>
    <n v="163.55999999999992"/>
    <n v="-30.89999999999943"/>
    <n v="229.43999999999966"/>
    <n v="0"/>
    <n v="198.54000000000022"/>
    <n v="0.82381384103958766"/>
    <n v="1.1556361438501028"/>
    <n v="1"/>
  </r>
  <r>
    <x v="27"/>
    <n v="11"/>
    <n v="105.00000000000023"/>
    <n v="122.30000000000014"/>
    <n v="17.299999999999912"/>
    <n v="115.02000000000014"/>
    <n v="10.019999999999911"/>
    <n v="0"/>
    <n v="105.00000000000023"/>
    <n v="0.16476190476190355"/>
    <n v="9.5428571428570377E-2"/>
    <n v="1"/>
  </r>
  <r>
    <x v="27"/>
    <n v="12"/>
    <n v="69.299999999999883"/>
    <n v="136.84000000000023"/>
    <n v="67.540000000000347"/>
    <n v="-15.119999999999749"/>
    <n v="84.419999999999632"/>
    <n v="0"/>
    <n v="69.299999999999883"/>
    <n v="0.97460317460318124"/>
    <n v="1.2181818181818149"/>
    <n v="1"/>
  </r>
  <r>
    <x v="27"/>
    <n v="13"/>
    <n v="147.89999999999935"/>
    <n v="81.899999999999935"/>
    <n v="65.999999999999417"/>
    <n v="48.059999999999945"/>
    <n v="99.839999999999407"/>
    <n v="0"/>
    <n v="147.89999999999935"/>
    <n v="0.44624746450304059"/>
    <n v="0.67505070993914706"/>
    <n v="1"/>
  </r>
  <r>
    <x v="27"/>
    <n v="14"/>
    <n v="117.84000000000024"/>
    <n v="302.87999999999994"/>
    <n v="185.03999999999968"/>
    <n v="264.53999999999996"/>
    <n v="146.6999999999997"/>
    <n v="0"/>
    <n v="117.84000000000024"/>
    <n v="1.570264765784108"/>
    <n v="1.2449083503054938"/>
    <n v="1"/>
  </r>
  <r>
    <x v="27"/>
    <n v="15"/>
    <n v="64.019999999999754"/>
    <n v="104.25999999999998"/>
    <n v="40.240000000000222"/>
    <n v="-6.2399999999999558"/>
    <n v="70.259999999999707"/>
    <n v="0"/>
    <n v="64.019999999999754"/>
    <n v="0.62855357700719117"/>
    <n v="1.0974695407685096"/>
    <n v="1"/>
  </r>
  <r>
    <x v="27"/>
    <n v="16"/>
    <n v="68.45999999999998"/>
    <n v="162.84"/>
    <n v="94.380000000000024"/>
    <n v="283.31999999999994"/>
    <n v="214.85999999999996"/>
    <n v="0"/>
    <n v="68.45999999999998"/>
    <n v="1.3786152497808948"/>
    <n v="3.138475021910605"/>
    <n v="1"/>
  </r>
  <r>
    <x v="27"/>
    <n v="17"/>
    <n v="74.759999999999849"/>
    <n v="326.0200000000001"/>
    <n v="251.26000000000025"/>
    <n v="164.9400000000002"/>
    <n v="90.180000000000348"/>
    <n v="0"/>
    <n v="74.759999999999849"/>
    <n v="3.3608881754949271"/>
    <n v="1.2062600321027359"/>
    <n v="1"/>
  </r>
  <r>
    <x v="27"/>
    <n v="18"/>
    <n v="-1.9199999999997033"/>
    <n v="361.43999999999977"/>
    <n v="363.35999999999945"/>
    <n v="672.11999999999966"/>
    <n v="674.0399999999994"/>
    <n v="0"/>
    <n v="1.9199999999997033"/>
    <n v="189.25000000002896"/>
    <n v="351.06250000005394"/>
    <n v="1"/>
  </r>
  <r>
    <x v="27"/>
    <n v="19"/>
    <n v="4507.9199999999992"/>
    <n v="67.720000000000184"/>
    <n v="4440.1999999999989"/>
    <n v="-3.2999999999999297"/>
    <n v="4511.2199999999993"/>
    <n v="0"/>
    <n v="4507.9199999999992"/>
    <n v="0.98497755062201631"/>
    <n v="1.0007320449342492"/>
    <n v="1"/>
  </r>
  <r>
    <x v="27"/>
    <n v="20"/>
    <n v="3517.5600000000004"/>
    <n v="74.379999999999896"/>
    <n v="3443.1800000000003"/>
    <n v="204.41999999999953"/>
    <n v="3313.1400000000008"/>
    <n v="0"/>
    <n v="3517.5600000000004"/>
    <n v="0.97885466061701853"/>
    <n v="0.94188585269334435"/>
    <n v="1"/>
  </r>
  <r>
    <x v="27"/>
    <n v="21"/>
    <n v="2411.6999999999998"/>
    <n v="40.640000000000093"/>
    <n v="2371.06"/>
    <n v="-12.540000000000198"/>
    <n v="2424.2400000000002"/>
    <n v="0"/>
    <n v="2411.6999999999998"/>
    <n v="0.98314881618775141"/>
    <n v="1.0051996516979727"/>
    <n v="1"/>
  </r>
  <r>
    <x v="27"/>
    <n v="22"/>
    <n v="59.400000000000219"/>
    <n v="54.639999999999965"/>
    <n v="4.7600000000002538"/>
    <n v="44.040000000000013"/>
    <n v="15.360000000000205"/>
    <n v="0"/>
    <n v="59.400000000000219"/>
    <n v="8.0134680134684111E-2"/>
    <n v="0.25858585858586108"/>
    <n v="1"/>
  </r>
  <r>
    <x v="27"/>
    <n v="23"/>
    <n v="77.880000000000351"/>
    <n v="137.59999999999991"/>
    <n v="59.719999999999558"/>
    <n v="117.00000000000009"/>
    <n v="39.119999999999735"/>
    <n v="0"/>
    <n v="77.880000000000351"/>
    <n v="0.76682074987158821"/>
    <n v="0.50231124807395422"/>
    <n v="1"/>
  </r>
  <r>
    <x v="28"/>
    <n v="0"/>
    <n v="235.02000000000015"/>
    <n v="48.48000000000004"/>
    <n v="186.54000000000011"/>
    <n v="41.820000000000178"/>
    <n v="193.2"/>
    <n v="0"/>
    <n v="235.02000000000015"/>
    <n v="0.79371968343119725"/>
    <n v="0.82205769721725752"/>
    <n v="1"/>
  </r>
  <r>
    <x v="28"/>
    <n v="1"/>
    <n v="90.060000000000059"/>
    <n v="137.6399999999999"/>
    <n v="47.579999999999842"/>
    <n v="66.300000000000011"/>
    <n v="23.760000000000048"/>
    <n v="0"/>
    <n v="90.060000000000059"/>
    <n v="0.52831445702864543"/>
    <n v="0.26382411725516358"/>
    <n v="1"/>
  </r>
  <r>
    <x v="28"/>
    <n v="2"/>
    <n v="332.21999999999997"/>
    <n v="9.9799999999999756"/>
    <n v="322.24"/>
    <n v="-9.3600000000000847"/>
    <n v="341.58000000000004"/>
    <n v="0"/>
    <n v="332.21999999999997"/>
    <n v="0.96995966528204214"/>
    <n v="1.0281741014990069"/>
    <n v="1"/>
  </r>
  <r>
    <x v="28"/>
    <n v="3"/>
    <n v="99.359999999999957"/>
    <n v="106.23999999999997"/>
    <n v="6.8800000000000097"/>
    <n v="70.79999999999994"/>
    <n v="28.560000000000016"/>
    <n v="0"/>
    <n v="99.359999999999957"/>
    <n v="6.9243156199678066E-2"/>
    <n v="0.28743961352657033"/>
    <n v="1"/>
  </r>
  <r>
    <x v="28"/>
    <n v="4"/>
    <n v="173.75999999999996"/>
    <n v="106.83999999999999"/>
    <n v="66.919999999999973"/>
    <n v="78.060000000000031"/>
    <n v="95.699999999999932"/>
    <n v="0"/>
    <n v="173.75999999999996"/>
    <n v="0.38512891344383049"/>
    <n v="0.55075966850828706"/>
    <n v="1"/>
  </r>
  <r>
    <x v="28"/>
    <n v="5"/>
    <n v="42.29999999999967"/>
    <n v="150.93999999999988"/>
    <n v="108.64000000000021"/>
    <n v="252.65999999999977"/>
    <n v="210.3600000000001"/>
    <n v="0"/>
    <n v="42.29999999999967"/>
    <n v="2.5683215130023891"/>
    <n v="4.9730496453901116"/>
    <n v="1"/>
  </r>
  <r>
    <x v="28"/>
    <n v="6"/>
    <n v="61.260000000000119"/>
    <n v="84.260000000000119"/>
    <n v="23"/>
    <n v="26.280000000000207"/>
    <n v="34.979999999999912"/>
    <n v="0"/>
    <n v="61.260000000000119"/>
    <n v="0.37544890630101135"/>
    <n v="0.57100881488736277"/>
    <n v="1"/>
  </r>
  <r>
    <x v="28"/>
    <n v="7"/>
    <n v="465.05999999999983"/>
    <n v="151.42000000000016"/>
    <n v="313.63999999999965"/>
    <n v="291.78000000000009"/>
    <n v="173.27999999999975"/>
    <n v="0"/>
    <n v="465.05999999999983"/>
    <n v="0.67440760332000116"/>
    <n v="0.37259708424719351"/>
    <n v="1"/>
  </r>
  <r>
    <x v="28"/>
    <n v="8"/>
    <n v="213.6"/>
    <n v="184.22000000000006"/>
    <n v="29.379999999999939"/>
    <n v="118.86000000000047"/>
    <n v="94.739999999999526"/>
    <n v="0"/>
    <n v="213.6"/>
    <n v="0.13754681647940045"/>
    <n v="0.4435393258426944"/>
    <n v="1"/>
  </r>
  <r>
    <x v="28"/>
    <n v="9"/>
    <n v="262.01999999999958"/>
    <n v="94.499999999999943"/>
    <n v="167.51999999999964"/>
    <n v="63.060000000000059"/>
    <n v="198.95999999999952"/>
    <n v="0"/>
    <n v="262.01999999999958"/>
    <n v="0.63934050835814027"/>
    <n v="0.75933134875200303"/>
    <n v="1"/>
  </r>
  <r>
    <x v="28"/>
    <n v="10"/>
    <n v="171.84000000000009"/>
    <n v="31.280000000000076"/>
    <n v="140.56"/>
    <n v="70.559999999999548"/>
    <n v="101.28000000000054"/>
    <n v="0"/>
    <n v="171.84000000000009"/>
    <n v="0.81797020484171279"/>
    <n v="0.58938547486033799"/>
    <n v="1"/>
  </r>
  <r>
    <x v="28"/>
    <n v="11"/>
    <n v="397.01999999999964"/>
    <n v="156.72000000000017"/>
    <n v="240.29999999999947"/>
    <n v="143.82000000000011"/>
    <n v="253.19999999999953"/>
    <n v="0"/>
    <n v="397.01999999999964"/>
    <n v="0.60525918089768704"/>
    <n v="0.63775124678857431"/>
    <n v="1"/>
  </r>
  <r>
    <x v="28"/>
    <n v="12"/>
    <n v="596.52000000000044"/>
    <n v="140.60000000000016"/>
    <n v="455.9200000000003"/>
    <n v="157.20000000000005"/>
    <n v="439.32000000000039"/>
    <n v="0"/>
    <n v="596.52000000000044"/>
    <n v="0.76429960437202438"/>
    <n v="0.73647153490243422"/>
    <n v="1"/>
  </r>
  <r>
    <x v="28"/>
    <n v="13"/>
    <n v="1186.0800000000006"/>
    <n v="59.360000000000014"/>
    <n v="1126.7200000000007"/>
    <n v="104.39999999999993"/>
    <n v="1081.6800000000007"/>
    <n v="0"/>
    <n v="1186.0800000000006"/>
    <n v="0.94995278564683672"/>
    <n v="0.91197895588830447"/>
    <n v="1"/>
  </r>
  <r>
    <x v="28"/>
    <n v="14"/>
    <n v="2922.6599999999994"/>
    <n v="305.65999999999985"/>
    <n v="2616.9999999999995"/>
    <n v="120.05999999999992"/>
    <n v="2802.5999999999995"/>
    <n v="0"/>
    <n v="2922.6599999999994"/>
    <n v="0.895417188451616"/>
    <n v="0.95892098294019834"/>
    <n v="1"/>
  </r>
  <r>
    <x v="28"/>
    <n v="15"/>
    <n v="2938.2599999999993"/>
    <n v="119.31999999999978"/>
    <n v="2818.9399999999996"/>
    <n v="114.53999999999934"/>
    <n v="2823.72"/>
    <n v="0"/>
    <n v="2938.2599999999993"/>
    <n v="0.95939093204821912"/>
    <n v="0.9610177451961367"/>
    <n v="1"/>
  </r>
  <r>
    <x v="28"/>
    <n v="16"/>
    <n v="1811.2199999999998"/>
    <n v="203.07999999999993"/>
    <n v="1608.1399999999999"/>
    <n v="176.39999999999986"/>
    <n v="1634.82"/>
    <n v="0"/>
    <n v="1811.2199999999998"/>
    <n v="0.88787667980698093"/>
    <n v="0.90260708251896515"/>
    <n v="1"/>
  </r>
  <r>
    <x v="28"/>
    <n v="17"/>
    <n v="3361.56"/>
    <n v="356.1400000000001"/>
    <n v="3005.42"/>
    <n v="155.03999999999979"/>
    <n v="3206.52"/>
    <n v="0"/>
    <n v="3361.56"/>
    <n v="0.89405514106545769"/>
    <n v="0.95387855638453578"/>
    <n v="1"/>
  </r>
  <r>
    <x v="28"/>
    <n v="18"/>
    <n v="4116.5400000000009"/>
    <n v="373.79999999999978"/>
    <n v="3742.7400000000011"/>
    <n v="164.81999999999982"/>
    <n v="3951.7200000000012"/>
    <n v="0"/>
    <n v="4116.5400000000009"/>
    <n v="0.90919558658485045"/>
    <n v="0.95996152108323984"/>
    <n v="1"/>
  </r>
  <r>
    <x v="28"/>
    <n v="19"/>
    <n v="4603.0200000000004"/>
    <n v="121.04000000000012"/>
    <n v="4481.9800000000005"/>
    <n v="206.63999999999993"/>
    <n v="4396.38"/>
    <n v="0"/>
    <n v="4603.0200000000004"/>
    <n v="0.97370422027277748"/>
    <n v="0.95510773361836354"/>
    <n v="1"/>
  </r>
  <r>
    <x v="28"/>
    <n v="20"/>
    <n v="4385.3399999999992"/>
    <n v="66.939999999999984"/>
    <n v="4318.3999999999996"/>
    <n v="-44.999999999999972"/>
    <n v="4430.3399999999992"/>
    <n v="0"/>
    <n v="4385.3399999999992"/>
    <n v="0.98473550511476882"/>
    <n v="1.0102614620531134"/>
    <n v="1"/>
  </r>
  <r>
    <x v="28"/>
    <n v="21"/>
    <n v="4512.9599999999991"/>
    <n v="178.60000000000005"/>
    <n v="4334.3599999999988"/>
    <n v="478.44000000000005"/>
    <n v="4034.5199999999991"/>
    <n v="0"/>
    <n v="4512.9599999999991"/>
    <n v="0.96042508686095152"/>
    <n v="0.89398532227185701"/>
    <n v="1"/>
  </r>
  <r>
    <x v="28"/>
    <n v="22"/>
    <n v="4466.2799999999988"/>
    <n v="166.13999999999987"/>
    <n v="4300.1399999999994"/>
    <n v="386.81999999999982"/>
    <n v="4079.4599999999991"/>
    <n v="0"/>
    <n v="4466.2799999999988"/>
    <n v="0.9628012574222844"/>
    <n v="0.91339100996802713"/>
    <n v="1"/>
  </r>
  <r>
    <x v="28"/>
    <n v="23"/>
    <n v="4340.3999999999996"/>
    <n v="167.33999999999986"/>
    <n v="4173.0599999999995"/>
    <n v="238.13999999999993"/>
    <n v="4102.2599999999993"/>
    <n v="0"/>
    <n v="4340.3999999999996"/>
    <n v="0.96144594968205688"/>
    <n v="0.94513408902405305"/>
    <n v="1"/>
  </r>
  <r>
    <x v="29"/>
    <n v="0"/>
    <n v="4560.54"/>
    <n v="96.64"/>
    <n v="4463.8999999999996"/>
    <n v="153.89999999999992"/>
    <n v="4406.6400000000003"/>
    <n v="0"/>
    <n v="4560.54"/>
    <n v="0.97880952694198486"/>
    <n v="0.9662539962372878"/>
    <n v="1"/>
  </r>
  <r>
    <x v="29"/>
    <n v="1"/>
    <n v="4730.2199999999993"/>
    <n v="236.27999999999989"/>
    <n v="4493.9399999999996"/>
    <n v="330.71999999999991"/>
    <n v="4399.4999999999991"/>
    <n v="0"/>
    <n v="4730.2199999999993"/>
    <n v="0.95004883493790993"/>
    <n v="0.93008359019242226"/>
    <n v="1"/>
  </r>
  <r>
    <x v="29"/>
    <n v="2"/>
    <n v="4547.04"/>
    <n v="-4.9999999999999529"/>
    <n v="4552.04"/>
    <n v="-70.499999999999758"/>
    <n v="4617.54"/>
    <n v="0"/>
    <n v="4547.04"/>
    <n v="1.0010996164537809"/>
    <n v="1.015504591998311"/>
    <n v="1"/>
  </r>
  <r>
    <x v="29"/>
    <n v="3"/>
    <n v="3276.0600000000004"/>
    <n v="188.39999999999989"/>
    <n v="3087.6600000000003"/>
    <n v="329.99999999999983"/>
    <n v="2946.0600000000004"/>
    <n v="0"/>
    <n v="3276.0600000000004"/>
    <n v="0.94249189575282499"/>
    <n v="0.89926924415303755"/>
    <n v="1"/>
  </r>
  <r>
    <x v="29"/>
    <n v="4"/>
    <n v="3064.9199999999996"/>
    <n v="102.42000000000007"/>
    <n v="2962.4999999999995"/>
    <n v="203.40000000000006"/>
    <n v="2861.5199999999995"/>
    <n v="0"/>
    <n v="3064.9199999999996"/>
    <n v="0.96658314083238717"/>
    <n v="0.93363611448259654"/>
    <n v="1"/>
  </r>
  <r>
    <x v="29"/>
    <n v="5"/>
    <n v="3063.7800000000007"/>
    <n v="299.35999999999967"/>
    <n v="2764.420000000001"/>
    <n v="513.35999999999945"/>
    <n v="2550.420000000001"/>
    <n v="0"/>
    <n v="3063.7800000000007"/>
    <n v="0.9022906344450321"/>
    <n v="0.83244227718700448"/>
    <n v="1"/>
  </r>
  <r>
    <x v="29"/>
    <n v="6"/>
    <n v="2936.6999999999994"/>
    <n v="80.700000000000159"/>
    <n v="2855.9999999999991"/>
    <n v="149.64000000000016"/>
    <n v="2787.059999999999"/>
    <n v="0"/>
    <n v="2936.6999999999994"/>
    <n v="0.97252017570742666"/>
    <n v="0.9490448462560015"/>
    <n v="1"/>
  </r>
  <r>
    <x v="29"/>
    <n v="7"/>
    <n v="2983.62"/>
    <n v="147.84000000000006"/>
    <n v="2835.7799999999997"/>
    <n v="78.180000000000007"/>
    <n v="2905.44"/>
    <n v="0"/>
    <n v="2983.62"/>
    <n v="0.95044945401894343"/>
    <n v="0.97379693124459554"/>
    <n v="1"/>
  </r>
  <r>
    <x v="29"/>
    <n v="8"/>
    <n v="3641.9999999999986"/>
    <n v="199.42000000000027"/>
    <n v="3442.5799999999986"/>
    <n v="82.980000000000388"/>
    <n v="3559.0199999999982"/>
    <n v="0"/>
    <n v="3641.9999999999986"/>
    <n v="0.94524437122460181"/>
    <n v="0.97721581548599656"/>
    <n v="1"/>
  </r>
  <r>
    <x v="29"/>
    <n v="9"/>
    <n v="4388.82"/>
    <n v="128.68000000000023"/>
    <n v="4260.1399999999994"/>
    <n v="88.80000000000058"/>
    <n v="4300.0199999999995"/>
    <n v="0"/>
    <n v="4388.82"/>
    <n v="0.97068004611717951"/>
    <n v="0.97976677102273502"/>
    <n v="1"/>
  </r>
  <r>
    <x v="29"/>
    <n v="10"/>
    <n v="3731.7599999999993"/>
    <n v="79.400000000000119"/>
    <n v="3652.3599999999992"/>
    <n v="198.54000000000022"/>
    <n v="3533.2199999999989"/>
    <n v="0"/>
    <n v="3731.7599999999993"/>
    <n v="0.97872317619568239"/>
    <n v="0.946797221686282"/>
    <n v="1"/>
  </r>
  <r>
    <x v="29"/>
    <n v="11"/>
    <n v="3827.16"/>
    <n v="121.28000000000016"/>
    <n v="3705.8799999999997"/>
    <n v="105.00000000000023"/>
    <n v="3722.16"/>
    <n v="0"/>
    <n v="3827.16"/>
    <n v="0.96831070558847809"/>
    <n v="0.97256451258896937"/>
    <n v="1"/>
  </r>
  <r>
    <x v="29"/>
    <n v="12"/>
    <n v="3322.4399999999996"/>
    <n v="70.460000000000065"/>
    <n v="3251.9799999999996"/>
    <n v="69.299999999999883"/>
    <n v="3253.14"/>
    <n v="0"/>
    <n v="3322.4399999999996"/>
    <n v="0.97879269452571005"/>
    <n v="0.97914183551847445"/>
    <n v="1"/>
  </r>
  <r>
    <x v="29"/>
    <n v="13"/>
    <n v="3483"/>
    <n v="100.11999999999973"/>
    <n v="3382.88"/>
    <n v="147.89999999999935"/>
    <n v="3335.1000000000008"/>
    <n v="0"/>
    <n v="3483"/>
    <n v="0.97125466551823147"/>
    <n v="0.95753660637381588"/>
    <n v="1"/>
  </r>
  <r>
    <x v="29"/>
    <n v="14"/>
    <n v="4079.64"/>
    <n v="167.48000000000005"/>
    <n v="3912.16"/>
    <n v="117.84000000000024"/>
    <n v="3961.7999999999997"/>
    <n v="0"/>
    <n v="4079.64"/>
    <n v="0.95894735810022458"/>
    <n v="0.97111509839103449"/>
    <n v="1"/>
  </r>
  <r>
    <x v="29"/>
    <n v="15"/>
    <n v="4013.34"/>
    <n v="57.439999999999714"/>
    <n v="3955.9000000000005"/>
    <n v="64.019999999999754"/>
    <n v="3949.3200000000006"/>
    <n v="0"/>
    <n v="4013.34"/>
    <n v="0.98568773141572863"/>
    <n v="0.98404819925548304"/>
    <n v="1"/>
  </r>
  <r>
    <x v="29"/>
    <n v="16"/>
    <n v="3487.62"/>
    <n v="176.05999999999995"/>
    <n v="3311.56"/>
    <n v="68.45999999999998"/>
    <n v="3419.16"/>
    <n v="0"/>
    <n v="3487.62"/>
    <n v="0.94951858287313418"/>
    <n v="0.98037056789443799"/>
    <n v="1"/>
  </r>
  <r>
    <x v="29"/>
    <n v="17"/>
    <n v="3225.2999999999997"/>
    <n v="131.57999999999996"/>
    <n v="3093.72"/>
    <n v="74.759999999999849"/>
    <n v="3150.54"/>
    <n v="0"/>
    <n v="3225.2999999999997"/>
    <n v="0.95920379499581432"/>
    <n v="0.97682076085945502"/>
    <n v="1"/>
  </r>
  <r>
    <x v="29"/>
    <n v="18"/>
    <n v="3059.58"/>
    <n v="278.33999999999992"/>
    <n v="2781.24"/>
    <n v="-1.9199999999997033"/>
    <n v="3061.4999999999995"/>
    <n v="0"/>
    <n v="3059.58"/>
    <n v="0.90902672915890415"/>
    <n v="1.0006275371129369"/>
    <n v="1"/>
  </r>
  <r>
    <x v="29"/>
    <n v="19"/>
    <n v="4210.380000000001"/>
    <n v="1570.4199999999998"/>
    <n v="2639.9600000000009"/>
    <n v="4507.9199999999992"/>
    <n v="297.53999999999814"/>
    <n v="0"/>
    <n v="4210.380000000001"/>
    <n v="0.62701228867703163"/>
    <n v="7.0668205720148314E-2"/>
    <n v="1"/>
  </r>
  <r>
    <x v="29"/>
    <n v="20"/>
    <n v="4035.1800000000007"/>
    <n v="1225.6600000000001"/>
    <n v="2809.5200000000004"/>
    <n v="3517.5600000000004"/>
    <n v="517.62000000000035"/>
    <n v="0"/>
    <n v="4035.1800000000007"/>
    <n v="0.69625642474437321"/>
    <n v="0.12827680549566567"/>
    <n v="1"/>
  </r>
  <r>
    <x v="29"/>
    <n v="21"/>
    <n v="4257.6599999999989"/>
    <n v="959.19999999999982"/>
    <n v="3298.4599999999991"/>
    <n v="2411.6999999999998"/>
    <n v="1845.9599999999991"/>
    <n v="0"/>
    <n v="4257.6599999999989"/>
    <n v="0.77471193096677515"/>
    <n v="0.43356209749017055"/>
    <n v="1"/>
  </r>
  <r>
    <x v="29"/>
    <n v="22"/>
    <n v="3803.5800000000004"/>
    <n v="163.42000000000002"/>
    <n v="3640.1600000000003"/>
    <n v="59.400000000000219"/>
    <n v="3744.1800000000003"/>
    <n v="0"/>
    <n v="3803.5800000000004"/>
    <n v="0.95703521419294457"/>
    <n v="0.98438313378448727"/>
    <n v="1"/>
  </r>
  <r>
    <x v="29"/>
    <n v="23"/>
    <n v="3782.3399999999992"/>
    <n v="144.34000000000012"/>
    <n v="3637.9999999999991"/>
    <n v="77.880000000000351"/>
    <n v="3704.4599999999987"/>
    <n v="0"/>
    <n v="3782.3399999999992"/>
    <n v="0.9618384386385147"/>
    <n v="0.97940957185234523"/>
    <n v="1"/>
  </r>
  <r>
    <x v="30"/>
    <n v="0"/>
    <n v="3953.7"/>
    <n v="143.58000000000007"/>
    <n v="3810.12"/>
    <n v="235.02000000000015"/>
    <n v="3718.68"/>
    <n v="0"/>
    <n v="3953.7"/>
    <n v="0.963684649821686"/>
    <n v="0.94055694665756129"/>
    <n v="1"/>
  </r>
  <r>
    <x v="30"/>
    <n v="1"/>
    <n v="3928.4399999999996"/>
    <n v="162.35999999999999"/>
    <n v="3766.0799999999995"/>
    <n v="90.060000000000059"/>
    <n v="3838.3799999999997"/>
    <n v="0"/>
    <n v="3928.4399999999996"/>
    <n v="0.95867061734428927"/>
    <n v="0.97707486941381316"/>
    <n v="1"/>
  </r>
  <r>
    <x v="30"/>
    <n v="2"/>
    <n v="3359.2799999999997"/>
    <n v="84.120000000000047"/>
    <n v="3275.16"/>
    <n v="332.21999999999997"/>
    <n v="3027.06"/>
    <n v="0"/>
    <n v="3359.2799999999997"/>
    <n v="0.97495891976852189"/>
    <n v="0.90110380795884837"/>
    <n v="1"/>
  </r>
  <r>
    <x v="30"/>
    <n v="3"/>
    <n v="3041.64"/>
    <n v="166.71999999999991"/>
    <n v="2874.92"/>
    <n v="99.359999999999957"/>
    <n v="2942.2799999999997"/>
    <n v="0"/>
    <n v="3041.64"/>
    <n v="0.94518746465722447"/>
    <n v="0.96733341223813463"/>
    <n v="1"/>
  </r>
  <r>
    <x v="30"/>
    <n v="4"/>
    <n v="2778.66"/>
    <n v="151.74"/>
    <n v="2626.92"/>
    <n v="173.75999999999996"/>
    <n v="2604.9"/>
    <n v="0"/>
    <n v="2778.66"/>
    <n v="0.94539094383623767"/>
    <n v="0.9374662607155968"/>
    <n v="1"/>
  </r>
  <r>
    <x v="30"/>
    <n v="5"/>
    <n v="2530.7999999999997"/>
    <n v="269.43999999999966"/>
    <n v="2261.36"/>
    <n v="42.29999999999967"/>
    <n v="2488.5"/>
    <n v="0"/>
    <n v="2530.7999999999997"/>
    <n v="0.89353564090406212"/>
    <n v="0.9832859174964439"/>
    <n v="1"/>
  </r>
  <r>
    <x v="30"/>
    <n v="6"/>
    <n v="2251.8599999999997"/>
    <n v="79.060000000000159"/>
    <n v="2172.7999999999997"/>
    <n v="61.260000000000119"/>
    <n v="2190.5999999999995"/>
    <n v="0"/>
    <n v="2251.8599999999997"/>
    <n v="0.96489124545930927"/>
    <n v="0.9727958221203804"/>
    <n v="1"/>
  </r>
  <r>
    <x v="30"/>
    <n v="7"/>
    <n v="2650.08"/>
    <n v="278.33999999999997"/>
    <n v="2371.7399999999998"/>
    <n v="465.05999999999983"/>
    <n v="2185.02"/>
    <n v="0"/>
    <n v="2650.08"/>
    <n v="0.89496920847672512"/>
    <n v="0.82451095815975373"/>
    <n v="1"/>
  </r>
  <r>
    <x v="30"/>
    <n v="8"/>
    <n v="2969.6399999999994"/>
    <n v="138.48000000000027"/>
    <n v="2831.1599999999989"/>
    <n v="213.6"/>
    <n v="2756.0399999999995"/>
    <n v="0"/>
    <n v="2969.6399999999994"/>
    <n v="0.95336808502040638"/>
    <n v="0.92807208954620768"/>
    <n v="1"/>
  </r>
  <r>
    <x v="30"/>
    <n v="9"/>
    <n v="3079.4999999999995"/>
    <n v="137.96000000000006"/>
    <n v="2941.5399999999995"/>
    <n v="262.01999999999958"/>
    <n v="2817.48"/>
    <n v="0"/>
    <n v="3079.4999999999995"/>
    <n v="0.9552005195648644"/>
    <n v="0.91491475888943019"/>
    <n v="1"/>
  </r>
  <r>
    <x v="30"/>
    <n v="10"/>
    <n v="3199.3199999999997"/>
    <n v="146.97999999999996"/>
    <n v="3052.3399999999997"/>
    <n v="171.84000000000009"/>
    <n v="3027.4799999999996"/>
    <n v="0"/>
    <n v="3199.3199999999997"/>
    <n v="0.95405898753485119"/>
    <n v="0.94628858632459389"/>
    <n v="1"/>
  </r>
  <r>
    <x v="30"/>
    <n v="11"/>
    <n v="3110.7000000000007"/>
    <n v="215.27999999999997"/>
    <n v="2895.420000000001"/>
    <n v="397.01999999999964"/>
    <n v="2713.6800000000012"/>
    <n v="0"/>
    <n v="3110.7000000000007"/>
    <n v="0.93079371202623218"/>
    <n v="0.87236956312084113"/>
    <n v="1"/>
  </r>
  <r>
    <x v="30"/>
    <n v="12"/>
    <n v="3015.8399999999983"/>
    <n v="274.34000000000009"/>
    <n v="2741.4999999999982"/>
    <n v="596.52000000000044"/>
    <n v="2419.3199999999979"/>
    <n v="0"/>
    <n v="3015.8399999999983"/>
    <n v="0.90903363573664375"/>
    <n v="0.80220436097405667"/>
    <n v="1"/>
  </r>
  <r>
    <x v="30"/>
    <n v="13"/>
    <n v="2992.6799999999994"/>
    <n v="479.46"/>
    <n v="2513.2199999999993"/>
    <n v="1186.0800000000006"/>
    <n v="1806.5999999999988"/>
    <n v="0"/>
    <n v="2992.6799999999994"/>
    <n v="0.83978908536829855"/>
    <n v="0.60367296202734644"/>
    <n v="1"/>
  </r>
  <r>
    <x v="30"/>
    <n v="14"/>
    <n v="3176.6399999999994"/>
    <n v="1053.5199999999998"/>
    <n v="2123.12"/>
    <n v="2922.6599999999994"/>
    <n v="253.98000000000002"/>
    <n v="0"/>
    <n v="3176.6399999999994"/>
    <n v="0.66835398408381197"/>
    <n v="7.9952402538531295E-2"/>
    <n v="1"/>
  </r>
  <r>
    <x v="30"/>
    <n v="15"/>
    <n v="3248.7"/>
    <n v="1038.9399999999994"/>
    <n v="2209.7600000000002"/>
    <n v="2938.2599999999993"/>
    <n v="310.44000000000051"/>
    <n v="0"/>
    <n v="3248.7"/>
    <n v="0.68019823313940975"/>
    <n v="9.5558223289315888E-2"/>
    <n v="1"/>
  </r>
  <r>
    <x v="30"/>
    <n v="16"/>
    <n v="3613.9799999999996"/>
    <n v="685.36"/>
    <n v="2928.6199999999994"/>
    <n v="1811.2199999999998"/>
    <n v="1802.7599999999998"/>
    <n v="0"/>
    <n v="3613.9799999999996"/>
    <n v="0.81035866274854862"/>
    <n v="0.49882954526588413"/>
    <n v="1"/>
  </r>
  <r>
    <x v="30"/>
    <n v="17"/>
    <n v="5134.9799999999996"/>
    <n v="1197.1199999999999"/>
    <n v="3937.8599999999997"/>
    <n v="3361.56"/>
    <n v="1773.4199999999996"/>
    <n v="0"/>
    <n v="5134.9799999999996"/>
    <n v="0.76686958858651832"/>
    <n v="0.34536064405314137"/>
    <n v="1"/>
  </r>
  <r>
    <x v="30"/>
    <n v="18"/>
    <n v="5031.7800000000007"/>
    <n v="1426.4800000000002"/>
    <n v="3605.3"/>
    <n v="4116.5400000000009"/>
    <n v="915.23999999999978"/>
    <n v="0"/>
    <n v="5031.7800000000007"/>
    <n v="0.71650588857223485"/>
    <n v="0.1818918951146512"/>
    <n v="1"/>
  </r>
  <r>
    <x v="30"/>
    <n v="19"/>
    <n v="4257.5399999999991"/>
    <n v="3105.8599999999992"/>
    <n v="1151.6799999999998"/>
    <n v="4603.0200000000004"/>
    <n v="345.48000000000138"/>
    <n v="0"/>
    <n v="4257.5399999999991"/>
    <n v="0.27050362415855167"/>
    <n v="8.1145450189546414E-2"/>
    <n v="1"/>
  </r>
  <r>
    <x v="30"/>
    <n v="20"/>
    <n v="4089.2999999999993"/>
    <n v="2619.2999999999997"/>
    <n v="1469.9999999999995"/>
    <n v="4385.3399999999992"/>
    <n v="296.03999999999996"/>
    <n v="0"/>
    <n v="4089.2999999999993"/>
    <n v="0.35947472672584546"/>
    <n v="7.239380823123763E-2"/>
    <n v="1"/>
  </r>
  <r>
    <x v="30"/>
    <n v="21"/>
    <n v="3212.2799999999997"/>
    <n v="2467.6999999999994"/>
    <n v="744.58000000000038"/>
    <n v="4512.9599999999991"/>
    <n v="1300.6799999999994"/>
    <n v="0"/>
    <n v="3212.2799999999997"/>
    <n v="0.23179174916258871"/>
    <n v="0.40490866300571543"/>
    <n v="1"/>
  </r>
  <r>
    <x v="30"/>
    <n v="22"/>
    <n v="12.480000000000029"/>
    <n v="1637.4999999999998"/>
    <n v="1625.0199999999998"/>
    <n v="4466.2799999999988"/>
    <n v="4453.7999999999984"/>
    <n v="0"/>
    <n v="12.480000000000029"/>
    <n v="130.20993589743557"/>
    <n v="356.87499999999903"/>
    <n v="1"/>
  </r>
  <r>
    <x v="30"/>
    <n v="23"/>
    <n v="213.11999999999964"/>
    <n v="1552.14"/>
    <n v="1339.0200000000004"/>
    <n v="4340.3999999999996"/>
    <n v="4127.28"/>
    <n v="0"/>
    <n v="213.11999999999964"/>
    <n v="6.2829391891892019"/>
    <n v="19.365990990991023"/>
    <n v="1"/>
  </r>
  <r>
    <x v="31"/>
    <n v="0"/>
    <n v="270.41999999999967"/>
    <n v="1649.82"/>
    <n v="1379.4000000000003"/>
    <n v="4560.54"/>
    <n v="4290.12"/>
    <n v="0"/>
    <n v="270.41999999999967"/>
    <n v="5.100954071444427"/>
    <n v="15.864654981140466"/>
    <n v="1"/>
  </r>
  <r>
    <x v="31"/>
    <n v="1"/>
    <n v="361.44"/>
    <n v="1717"/>
    <n v="1355.56"/>
    <n v="4730.2199999999993"/>
    <n v="4368.78"/>
    <n v="0"/>
    <n v="361.44"/>
    <n v="3.7504426737494465"/>
    <n v="12.08715139442231"/>
    <n v="1"/>
  </r>
  <r>
    <x v="31"/>
    <n v="2"/>
    <n v="-75.539999999999907"/>
    <n v="1602.92"/>
    <n v="1678.46"/>
    <n v="4547.04"/>
    <n v="4622.58"/>
    <n v="0"/>
    <n v="75.539999999999907"/>
    <n v="22.219486364839849"/>
    <n v="61.193804606830895"/>
    <n v="1"/>
  </r>
  <r>
    <x v="31"/>
    <n v="3"/>
    <n v="68.220000000000212"/>
    <n v="1235.1400000000001"/>
    <n v="1166.9199999999998"/>
    <n v="3276.0600000000004"/>
    <n v="3207.84"/>
    <n v="0"/>
    <n v="68.220000000000212"/>
    <n v="17.105247727938966"/>
    <n v="47.021987686895194"/>
    <n v="1"/>
  </r>
  <r>
    <x v="31"/>
    <n v="4"/>
    <n v="35.640000000000093"/>
    <n v="1147.3599999999999"/>
    <n v="1111.7199999999998"/>
    <n v="3064.9199999999996"/>
    <n v="3029.2799999999997"/>
    <n v="0"/>
    <n v="35.640000000000093"/>
    <n v="31.193041526374774"/>
    <n v="84.996632996632769"/>
    <n v="1"/>
  </r>
  <r>
    <x v="31"/>
    <n v="5"/>
    <n v="73.440000000000083"/>
    <n v="1206.4799999999998"/>
    <n v="1133.0399999999997"/>
    <n v="3063.7800000000007"/>
    <n v="2990.3400000000006"/>
    <n v="0"/>
    <n v="73.440000000000083"/>
    <n v="15.428104575163378"/>
    <n v="40.718137254901926"/>
    <n v="1"/>
  </r>
  <r>
    <x v="31"/>
    <n v="6"/>
    <n v="227.03999999999988"/>
    <n v="1049.2"/>
    <n v="822.1600000000002"/>
    <n v="2936.6999999999994"/>
    <n v="2709.6599999999994"/>
    <n v="0"/>
    <n v="227.03999999999988"/>
    <n v="3.6212121212121242"/>
    <n v="11.934725158562372"/>
    <n v="1"/>
  </r>
  <r>
    <x v="31"/>
    <n v="7"/>
    <n v="238.91999999999976"/>
    <n v="1175.6199999999999"/>
    <n v="936.70000000000016"/>
    <n v="2983.62"/>
    <n v="2744.7000000000003"/>
    <n v="0"/>
    <n v="238.91999999999976"/>
    <n v="3.920559182990127"/>
    <n v="11.487945755901571"/>
    <n v="1"/>
  </r>
  <r>
    <x v="31"/>
    <n v="8"/>
    <n v="83.760000000000105"/>
    <n v="1312.8599999999997"/>
    <n v="1229.0999999999995"/>
    <n v="3641.9999999999986"/>
    <n v="3558.2399999999984"/>
    <n v="0"/>
    <n v="83.760000000000105"/>
    <n v="14.674068767908285"/>
    <n v="42.481375358166119"/>
    <n v="1"/>
  </r>
  <r>
    <x v="31"/>
    <n v="9"/>
    <n v="297.95999999999987"/>
    <n v="1579.8799999999999"/>
    <n v="1281.92"/>
    <n v="4388.82"/>
    <n v="4090.8599999999997"/>
    <n v="0"/>
    <n v="297.95999999999987"/>
    <n v="4.302322459390524"/>
    <n v="13.729561014901334"/>
    <n v="1"/>
  </r>
  <r>
    <x v="31"/>
    <n v="10"/>
    <n v="78.66000000000048"/>
    <n v="1367.3799999999999"/>
    <n v="1288.7199999999993"/>
    <n v="3731.7599999999993"/>
    <n v="3653.099999999999"/>
    <n v="0"/>
    <n v="78.66000000000048"/>
    <n v="16.383422323925647"/>
    <n v="46.441647597253706"/>
    <n v="1"/>
  </r>
  <r>
    <x v="31"/>
    <n v="11"/>
    <n v="266.88000000000022"/>
    <n v="1443.0599999999997"/>
    <n v="1176.1799999999994"/>
    <n v="3827.16"/>
    <n v="3560.2799999999997"/>
    <n v="0"/>
    <n v="266.88000000000022"/>
    <n v="4.4071492805755339"/>
    <n v="13.340377697841715"/>
    <n v="1"/>
  </r>
  <r>
    <x v="31"/>
    <n v="12"/>
    <n v="87.419999999999874"/>
    <n v="1329.4199999999998"/>
    <n v="1242"/>
    <n v="3322.4399999999996"/>
    <n v="3235.0199999999995"/>
    <n v="0"/>
    <n v="87.419999999999874"/>
    <n v="14.207275223061105"/>
    <n v="37.005490734385774"/>
    <n v="1"/>
  </r>
  <r>
    <x v="31"/>
    <n v="13"/>
    <n v="75.059999999999889"/>
    <n v="1605.66"/>
    <n v="1530.6000000000001"/>
    <n v="3483"/>
    <n v="3407.94"/>
    <n v="0"/>
    <n v="75.059999999999889"/>
    <n v="20.391686650679489"/>
    <n v="45.402877697841795"/>
    <n v="1"/>
  </r>
  <r>
    <x v="31"/>
    <n v="14"/>
    <n v="89.759999999999962"/>
    <n v="2373.3799999999997"/>
    <n v="2283.62"/>
    <n v="4079.64"/>
    <n v="3989.88"/>
    <n v="0"/>
    <n v="89.759999999999962"/>
    <n v="25.441399286987533"/>
    <n v="44.450534759358305"/>
    <n v="1"/>
  </r>
  <r>
    <x v="31"/>
    <n v="15"/>
    <n v="57.23999999999981"/>
    <n v="2338.5399999999995"/>
    <n v="2281.2999999999997"/>
    <n v="4013.34"/>
    <n v="3956.1000000000004"/>
    <n v="0"/>
    <n v="57.23999999999981"/>
    <n v="39.854996505940029"/>
    <n v="69.114255765199403"/>
    <n v="1"/>
  </r>
  <r>
    <x v="31"/>
    <n v="16"/>
    <n v="5.9399999999999729"/>
    <n v="1789.1000000000001"/>
    <n v="1783.16"/>
    <n v="3487.62"/>
    <n v="3481.68"/>
    <n v="0"/>
    <n v="5.9399999999999729"/>
    <n v="300.19528619528757"/>
    <n v="586.14141414141682"/>
    <n v="1"/>
  </r>
  <r>
    <x v="31"/>
    <n v="17"/>
    <n v="58.499999999999957"/>
    <n v="2220.54"/>
    <n v="2162.04"/>
    <n v="3225.2999999999997"/>
    <n v="3166.7999999999997"/>
    <n v="0"/>
    <n v="58.499999999999957"/>
    <n v="36.957948717948746"/>
    <n v="54.133333333333368"/>
    <n v="1"/>
  </r>
  <r>
    <x v="31"/>
    <n v="18"/>
    <n v="53.820000000000135"/>
    <n v="2391.4"/>
    <n v="2337.58"/>
    <n v="3059.58"/>
    <n v="3005.7599999999998"/>
    <n v="0"/>
    <n v="53.820000000000135"/>
    <n v="43.433296172426495"/>
    <n v="55.848383500557269"/>
    <n v="1"/>
  </r>
  <r>
    <x v="31"/>
    <n v="19"/>
    <n v="49.500000000000384"/>
    <n v="4440.4399999999996"/>
    <n v="4390.9399999999996"/>
    <n v="4210.380000000001"/>
    <n v="4160.880000000001"/>
    <n v="0"/>
    <n v="49.500000000000384"/>
    <n v="88.705858585857897"/>
    <n v="84.058181818181183"/>
    <n v="1"/>
  </r>
  <r>
    <x v="31"/>
    <n v="20"/>
    <n v="119.70000000000016"/>
    <n v="3979.3600000000006"/>
    <n v="3859.6600000000003"/>
    <n v="4035.1800000000007"/>
    <n v="3915.4800000000005"/>
    <n v="0"/>
    <n v="119.70000000000016"/>
    <n v="32.244444444444404"/>
    <n v="32.710776942355849"/>
    <n v="1"/>
  </r>
  <r>
    <x v="31"/>
    <n v="21"/>
    <n v="77.940000000000254"/>
    <n v="3727.44"/>
    <n v="3649.5"/>
    <n v="4257.6599999999989"/>
    <n v="4179.7199999999984"/>
    <n v="0"/>
    <n v="77.940000000000254"/>
    <n v="46.824480369514859"/>
    <n v="53.627405696689564"/>
    <n v="1"/>
  </r>
  <r>
    <x v="31"/>
    <n v="22"/>
    <n v="107.82000000000009"/>
    <n v="2776.4199999999996"/>
    <n v="2668.5999999999995"/>
    <n v="3803.5800000000004"/>
    <n v="3695.76"/>
    <n v="0"/>
    <n v="107.82000000000009"/>
    <n v="24.750510109441635"/>
    <n v="34.277128547579274"/>
    <n v="1"/>
  </r>
  <r>
    <x v="31"/>
    <n v="23"/>
    <n v="61.37999999999996"/>
    <n v="2733.5399999999995"/>
    <n v="2672.1599999999994"/>
    <n v="3782.3399999999992"/>
    <n v="3720.9599999999991"/>
    <n v="0"/>
    <n v="61.37999999999996"/>
    <n v="43.534701857282521"/>
    <n v="60.62170087976542"/>
    <n v="1"/>
  </r>
  <r>
    <x v="32"/>
    <n v="0"/>
    <n v="261.17999999999995"/>
    <n v="2916.42"/>
    <n v="2655.2400000000002"/>
    <n v="3953.7"/>
    <n v="3692.52"/>
    <n v="0"/>
    <n v="261.17999999999995"/>
    <n v="10.166322076728695"/>
    <n v="14.137835975189526"/>
    <n v="1"/>
  </r>
  <r>
    <x v="32"/>
    <n v="1"/>
    <n v="207.77999999999994"/>
    <n v="2916.24"/>
    <n v="2708.46"/>
    <n v="3928.4399999999996"/>
    <n v="3720.66"/>
    <n v="0"/>
    <n v="207.77999999999994"/>
    <n v="13.035229569737226"/>
    <n v="17.906728270285882"/>
    <n v="1"/>
  </r>
  <r>
    <x v="32"/>
    <n v="2"/>
    <n v="121.62000000000016"/>
    <n v="2746.18"/>
    <n v="2624.5599999999995"/>
    <n v="3359.2799999999997"/>
    <n v="3237.6599999999994"/>
    <n v="0"/>
    <n v="121.62000000000016"/>
    <n v="21.580003288932708"/>
    <n v="26.621114948199271"/>
    <n v="1"/>
  </r>
  <r>
    <x v="32"/>
    <n v="3"/>
    <n v="324.59999999999997"/>
    <n v="2139.02"/>
    <n v="1814.42"/>
    <n v="3041.64"/>
    <n v="2717.04"/>
    <n v="0"/>
    <n v="324.59999999999997"/>
    <n v="5.5897104128157737"/>
    <n v="8.3704251386321626"/>
    <n v="1"/>
  </r>
  <r>
    <x v="32"/>
    <n v="4"/>
    <n v="27.720000000000198"/>
    <n v="2005.78"/>
    <n v="1978.0599999999997"/>
    <n v="2778.66"/>
    <n v="2750.9399999999996"/>
    <n v="0"/>
    <n v="27.720000000000198"/>
    <n v="71.358585858585343"/>
    <n v="99.24025974025902"/>
    <n v="1"/>
  </r>
  <r>
    <x v="32"/>
    <n v="5"/>
    <n v="44.220000000000013"/>
    <n v="1878.9599999999998"/>
    <n v="1834.7399999999998"/>
    <n v="2530.7999999999997"/>
    <n v="2486.58"/>
    <n v="0"/>
    <n v="44.220000000000013"/>
    <n v="41.491180461329698"/>
    <n v="56.232021709633635"/>
    <n v="1"/>
  </r>
  <r>
    <x v="32"/>
    <n v="6"/>
    <n v="61.019999999999953"/>
    <n v="1749.9399999999998"/>
    <n v="1688.9199999999998"/>
    <n v="2251.8599999999997"/>
    <n v="2190.8399999999997"/>
    <n v="0"/>
    <n v="61.019999999999953"/>
    <n v="27.678138315306477"/>
    <n v="35.903638151425781"/>
    <n v="1"/>
  </r>
  <r>
    <x v="32"/>
    <n v="7"/>
    <n v="198.60000000000011"/>
    <n v="2032.9199999999998"/>
    <n v="1834.3199999999997"/>
    <n v="2650.08"/>
    <n v="2451.48"/>
    <n v="0"/>
    <n v="198.60000000000011"/>
    <n v="9.2362537764350385"/>
    <n v="12.343806646525673"/>
    <n v="1"/>
  </r>
  <r>
    <x v="32"/>
    <n v="8"/>
    <n v="157.67999999999995"/>
    <n v="2275.0799999999995"/>
    <n v="2117.3999999999996"/>
    <n v="2969.6399999999994"/>
    <n v="2811.9599999999996"/>
    <n v="0"/>
    <n v="157.67999999999995"/>
    <n v="13.428462709284629"/>
    <n v="17.833333333333336"/>
    <n v="1"/>
  </r>
  <r>
    <x v="32"/>
    <n v="9"/>
    <n v="292.92000000000019"/>
    <n v="2576.7799999999997"/>
    <n v="2283.8599999999997"/>
    <n v="3079.4999999999995"/>
    <n v="2786.5799999999995"/>
    <n v="0"/>
    <n v="292.92000000000019"/>
    <n v="7.7968728663116149"/>
    <n v="9.5131093814010566"/>
    <n v="1"/>
  </r>
  <r>
    <x v="32"/>
    <n v="10"/>
    <n v="307.31999999999977"/>
    <n v="2367.64"/>
    <n v="2060.3200000000002"/>
    <n v="3199.3199999999997"/>
    <n v="2892"/>
    <n v="0"/>
    <n v="307.31999999999977"/>
    <n v="6.7041520239489838"/>
    <n v="9.4103865677469809"/>
    <n v="1"/>
  </r>
  <r>
    <x v="32"/>
    <n v="11"/>
    <n v="346.67999999999972"/>
    <n v="2444.96"/>
    <n v="2098.2800000000002"/>
    <n v="3110.7000000000007"/>
    <n v="2764.0200000000009"/>
    <n v="0"/>
    <n v="346.67999999999972"/>
    <n v="6.0524979808468959"/>
    <n v="7.9728279681550802"/>
    <n v="1"/>
  </r>
  <r>
    <x v="32"/>
    <n v="12"/>
    <n v="165.12"/>
    <n v="2311.5999999999995"/>
    <n v="2146.4799999999996"/>
    <n v="3015.8399999999983"/>
    <n v="2850.7199999999984"/>
    <n v="0"/>
    <n v="165.12"/>
    <n v="12.999515503875966"/>
    <n v="17.26453488372092"/>
    <n v="1"/>
  </r>
  <r>
    <x v="32"/>
    <n v="13"/>
    <n v="469.01999999999947"/>
    <n v="2553.92"/>
    <n v="2084.9000000000005"/>
    <n v="2992.6799999999994"/>
    <n v="2523.66"/>
    <n v="0"/>
    <n v="469.01999999999947"/>
    <n v="4.4452262163660459"/>
    <n v="5.3807087117820194"/>
    <n v="1"/>
  </r>
  <r>
    <x v="32"/>
    <n v="14"/>
    <n v="289.50000000000045"/>
    <n v="3392.9799999999996"/>
    <n v="3103.4799999999991"/>
    <n v="3176.6399999999994"/>
    <n v="2887.139999999999"/>
    <n v="0"/>
    <n v="289.50000000000045"/>
    <n v="10.72013816925732"/>
    <n v="9.9728497409326238"/>
    <n v="1"/>
  </r>
  <r>
    <x v="32"/>
    <n v="15"/>
    <n v="300.18000000000006"/>
    <n v="3400.1"/>
    <n v="3099.92"/>
    <n v="3248.7"/>
    <n v="2948.5199999999995"/>
    <n v="0"/>
    <n v="300.18000000000006"/>
    <n v="10.326870544340061"/>
    <n v="9.8225064961023349"/>
    <n v="1"/>
  </r>
  <r>
    <x v="32"/>
    <n v="16"/>
    <n v="118.68000000000026"/>
    <n v="2970.94"/>
    <n v="2852.2599999999998"/>
    <n v="3613.9799999999996"/>
    <n v="3495.2999999999993"/>
    <n v="0"/>
    <n v="118.68000000000026"/>
    <n v="24.033198517020505"/>
    <n v="29.451466127401343"/>
    <n v="1"/>
  </r>
  <r>
    <x v="32"/>
    <n v="17"/>
    <n v="202.8000000000003"/>
    <n v="3907.2799999999993"/>
    <n v="3704.4799999999991"/>
    <n v="5134.9799999999996"/>
    <n v="4932.1799999999994"/>
    <n v="0"/>
    <n v="202.8000000000003"/>
    <n v="18.266666666666637"/>
    <n v="24.320414201183393"/>
    <n v="1"/>
  </r>
  <r>
    <x v="32"/>
    <n v="18"/>
    <n v="496.49999999999994"/>
    <n v="4069.3000000000006"/>
    <n v="3572.8000000000006"/>
    <n v="5031.7800000000007"/>
    <n v="4535.2800000000007"/>
    <n v="0"/>
    <n v="496.49999999999994"/>
    <n v="7.1959718026183301"/>
    <n v="9.1345015105740206"/>
    <n v="1"/>
  </r>
  <r>
    <x v="32"/>
    <n v="19"/>
    <n v="44.220000000000077"/>
    <n v="4356.9800000000005"/>
    <n v="4312.76"/>
    <n v="4257.5399999999991"/>
    <n v="4213.3199999999988"/>
    <n v="0"/>
    <n v="44.220000000000077"/>
    <n v="97.52962460425131"/>
    <n v="95.280868385345798"/>
    <n v="1"/>
  </r>
  <r>
    <x v="32"/>
    <n v="20"/>
    <n v="19.020000000000024"/>
    <n v="4169.9399999999996"/>
    <n v="4150.9199999999992"/>
    <n v="4089.2999999999993"/>
    <n v="4070.2799999999993"/>
    <n v="0"/>
    <n v="19.020000000000024"/>
    <n v="218.23974763406909"/>
    <n v="213.99999999999969"/>
    <n v="1"/>
  </r>
  <r>
    <x v="32"/>
    <n v="21"/>
    <n v="89.759999999999891"/>
    <n v="3994.2999999999993"/>
    <n v="3904.5399999999995"/>
    <n v="3212.2799999999997"/>
    <n v="3122.52"/>
    <n v="0"/>
    <n v="89.759999999999891"/>
    <n v="43.499777183600763"/>
    <n v="34.787433155080258"/>
    <n v="1"/>
  </r>
  <r>
    <x v="32"/>
    <n v="22"/>
    <n v="29.159999999999904"/>
    <n v="2760.78"/>
    <n v="2731.6200000000003"/>
    <n v="12.480000000000029"/>
    <n v="16.679999999999875"/>
    <n v="0"/>
    <n v="29.159999999999904"/>
    <n v="93.676954732510609"/>
    <n v="0.57201646090534741"/>
    <n v="1"/>
  </r>
  <r>
    <x v="32"/>
    <n v="23"/>
    <n v="83.640000000000128"/>
    <n v="2778.6199999999994"/>
    <n v="2694.9799999999991"/>
    <n v="213.11999999999964"/>
    <n v="129.47999999999951"/>
    <n v="0"/>
    <n v="83.640000000000128"/>
    <n v="32.221186035389707"/>
    <n v="1.5480631276900922"/>
    <n v="1"/>
  </r>
  <r>
    <x v="33"/>
    <n v="0"/>
    <n v="261.00000000000006"/>
    <n v="2928.22"/>
    <n v="2667.22"/>
    <n v="270.41999999999967"/>
    <n v="9.419999999999618"/>
    <n v="0"/>
    <n v="261.00000000000006"/>
    <n v="10.219233716475093"/>
    <n v="3.6091954022987031E-2"/>
    <n v="1"/>
  </r>
  <r>
    <x v="33"/>
    <n v="1"/>
    <n v="19.439999999999827"/>
    <n v="3006.6999999999994"/>
    <n v="2987.2599999999993"/>
    <n v="361.44"/>
    <n v="342.00000000000017"/>
    <n v="0"/>
    <n v="19.439999999999827"/>
    <n v="153.66563786008365"/>
    <n v="17.592592592592759"/>
    <n v="1"/>
  </r>
  <r>
    <x v="33"/>
    <n v="2"/>
    <n v="385.61999999999995"/>
    <n v="2610.2599999999998"/>
    <n v="2224.64"/>
    <n v="-75.539999999999907"/>
    <n v="461.15999999999985"/>
    <n v="0"/>
    <n v="385.61999999999995"/>
    <n v="5.7689953840568435"/>
    <n v="1.1958923292360353"/>
    <n v="1"/>
  </r>
  <r>
    <x v="33"/>
    <n v="3"/>
    <n v="121.26000000000013"/>
    <n v="2128.64"/>
    <n v="2007.3799999999997"/>
    <n v="68.220000000000212"/>
    <n v="53.039999999999921"/>
    <n v="0"/>
    <n v="121.26000000000013"/>
    <n v="16.554346033316818"/>
    <n v="0.43740722414646099"/>
    <n v="1"/>
  </r>
  <r>
    <x v="33"/>
    <n v="4"/>
    <n v="56.21999999999997"/>
    <n v="1959.7399999999998"/>
    <n v="1903.5199999999998"/>
    <n v="35.640000000000093"/>
    <n v="20.579999999999878"/>
    <n v="0"/>
    <n v="56.21999999999997"/>
    <n v="33.858413376022781"/>
    <n v="0.36606189967982727"/>
    <n v="1"/>
  </r>
  <r>
    <x v="33"/>
    <n v="5"/>
    <n v="73.859999999999772"/>
    <n v="1889.3400000000001"/>
    <n v="1815.4800000000005"/>
    <n v="73.440000000000083"/>
    <n v="0.41999999999968907"/>
    <n v="0"/>
    <n v="73.859999999999772"/>
    <n v="24.580016246953779"/>
    <n v="5.686433793659496E-3"/>
    <n v="1"/>
  </r>
  <r>
    <x v="33"/>
    <n v="6"/>
    <n v="34.980000000000132"/>
    <n v="1805.1999999999996"/>
    <n v="1770.2199999999993"/>
    <n v="227.03999999999988"/>
    <n v="192.05999999999975"/>
    <n v="0"/>
    <n v="34.980000000000132"/>
    <n v="50.606632361349135"/>
    <n v="5.490566037735821"/>
    <n v="1"/>
  </r>
  <r>
    <x v="33"/>
    <n v="7"/>
    <n v="91.139999999999958"/>
    <n v="1957.5399999999997"/>
    <n v="1866.3999999999999"/>
    <n v="238.91999999999976"/>
    <n v="147.7799999999998"/>
    <n v="0"/>
    <n v="91.139999999999958"/>
    <n v="20.478384902348044"/>
    <n v="1.6214614878209335"/>
    <n v="1"/>
  </r>
  <r>
    <x v="33"/>
    <n v="8"/>
    <n v="152.64000000000013"/>
    <n v="2231.7999999999993"/>
    <n v="2079.1599999999989"/>
    <n v="83.760000000000105"/>
    <n v="68.880000000000024"/>
    <n v="0"/>
    <n v="152.64000000000013"/>
    <n v="13.621331236897257"/>
    <n v="0.45125786163521991"/>
    <n v="1"/>
  </r>
  <r>
    <x v="33"/>
    <n v="9"/>
    <n v="281.04000000000002"/>
    <n v="2588.7599999999998"/>
    <n v="2307.7199999999998"/>
    <n v="297.95999999999987"/>
    <n v="16.919999999999845"/>
    <n v="0"/>
    <n v="281.04000000000002"/>
    <n v="8.2113578138343275"/>
    <n v="6.020495303159637E-2"/>
    <n v="1"/>
  </r>
  <r>
    <x v="33"/>
    <n v="10"/>
    <n v="323.69999999999982"/>
    <n v="2336.58"/>
    <n v="2012.88"/>
    <n v="78.66000000000048"/>
    <n v="245.03999999999934"/>
    <n v="0"/>
    <n v="323.69999999999982"/>
    <n v="6.2183503243744243"/>
    <n v="0.75699721964782041"/>
    <n v="1"/>
  </r>
  <r>
    <x v="33"/>
    <n v="11"/>
    <n v="549.77999999999975"/>
    <n v="2401.5800000000004"/>
    <n v="1851.8000000000006"/>
    <n v="266.88000000000022"/>
    <n v="282.89999999999952"/>
    <n v="0"/>
    <n v="549.77999999999975"/>
    <n v="3.3682563934664804"/>
    <n v="0.5145694641492955"/>
    <n v="1"/>
  </r>
  <r>
    <x v="33"/>
    <n v="12"/>
    <n v="310.20000000000005"/>
    <n v="2141.8999999999992"/>
    <n v="1831.6999999999991"/>
    <n v="87.419999999999874"/>
    <n v="222.78000000000017"/>
    <n v="0"/>
    <n v="310.20000000000005"/>
    <n v="5.9049000644745293"/>
    <n v="0.71818181818181859"/>
    <n v="1"/>
  </r>
  <r>
    <x v="33"/>
    <n v="13"/>
    <n v="962.22000000000025"/>
    <n v="2183.58"/>
    <n v="1221.3599999999997"/>
    <n v="75.059999999999889"/>
    <n v="887.16000000000031"/>
    <n v="0"/>
    <n v="962.22000000000025"/>
    <n v="1.2693147097337401"/>
    <n v="0.92199289143854846"/>
    <n v="1"/>
  </r>
  <r>
    <x v="33"/>
    <n v="14"/>
    <n v="535.31999999999971"/>
    <n v="2448.6799999999998"/>
    <n v="1913.3600000000001"/>
    <n v="89.759999999999962"/>
    <n v="445.55999999999972"/>
    <n v="0"/>
    <n v="535.31999999999971"/>
    <n v="3.5742359710079974"/>
    <n v="0.83232459089890154"/>
    <n v="1"/>
  </r>
  <r>
    <x v="33"/>
    <n v="15"/>
    <n v="727.07999999999993"/>
    <n v="2439.7599999999998"/>
    <n v="1712.6799999999998"/>
    <n v="57.23999999999981"/>
    <n v="669.84000000000015"/>
    <n v="0"/>
    <n v="727.07999999999993"/>
    <n v="2.3555592231941467"/>
    <n v="0.92127413764647659"/>
    <n v="1"/>
  </r>
  <r>
    <x v="33"/>
    <n v="16"/>
    <n v="740.7600000000001"/>
    <n v="2369.1799999999998"/>
    <n v="1628.4199999999996"/>
    <n v="5.9399999999999729"/>
    <n v="734.82000000000016"/>
    <n v="0"/>
    <n v="740.7600000000001"/>
    <n v="2.1983098439440565"/>
    <n v="0.9919812084885794"/>
    <n v="1"/>
  </r>
  <r>
    <x v="33"/>
    <n v="17"/>
    <n v="530.27999999999975"/>
    <n v="2806.2599999999998"/>
    <n v="2275.98"/>
    <n v="58.499999999999957"/>
    <n v="471.7799999999998"/>
    <n v="0"/>
    <n v="530.27999999999975"/>
    <n v="4.2920343969223831"/>
    <n v="0.88968092328581128"/>
    <n v="1"/>
  </r>
  <r>
    <x v="33"/>
    <n v="18"/>
    <n v="76.860000000000142"/>
    <n v="2715.06"/>
    <n v="2638.2"/>
    <n v="53.820000000000135"/>
    <n v="23.040000000000006"/>
    <n v="0"/>
    <n v="76.860000000000142"/>
    <n v="34.324746291959343"/>
    <n v="0.29976580796252883"/>
    <n v="1"/>
  </r>
  <r>
    <x v="33"/>
    <n v="19"/>
    <n v="471.05999999999966"/>
    <n v="2839.14"/>
    <n v="2368.0800000000004"/>
    <n v="49.500000000000384"/>
    <n v="421.55999999999926"/>
    <n v="0"/>
    <n v="471.05999999999966"/>
    <n v="5.0271303018723774"/>
    <n v="0.89491784486052639"/>
    <n v="1"/>
  </r>
  <r>
    <x v="33"/>
    <n v="20"/>
    <n v="192.29999999999993"/>
    <n v="2748.06"/>
    <n v="2555.7600000000002"/>
    <n v="119.70000000000016"/>
    <n v="72.599999999999767"/>
    <n v="0"/>
    <n v="192.29999999999993"/>
    <n v="13.29048361934478"/>
    <n v="0.37753510140405511"/>
    <n v="1"/>
  </r>
  <r>
    <x v="33"/>
    <n v="21"/>
    <n v="88.859999999999843"/>
    <n v="2515.9599999999996"/>
    <n v="2427.1"/>
    <n v="77.940000000000254"/>
    <n v="10.91999999999959"/>
    <n v="0"/>
    <n v="88.859999999999843"/>
    <n v="27.313751969390101"/>
    <n v="0.12288993923024542"/>
    <n v="1"/>
  </r>
  <r>
    <x v="33"/>
    <n v="22"/>
    <n v="220.1399999999997"/>
    <n v="1307.9600000000003"/>
    <n v="1087.8200000000006"/>
    <n v="107.82000000000009"/>
    <n v="112.31999999999961"/>
    <n v="0"/>
    <n v="220.1399999999997"/>
    <n v="4.9414917779594898"/>
    <n v="0.51022076860179777"/>
    <n v="1"/>
  </r>
  <r>
    <x v="33"/>
    <n v="23"/>
    <n v="329.57999999999976"/>
    <n v="1352.2799999999995"/>
    <n v="1022.6999999999998"/>
    <n v="61.37999999999996"/>
    <n v="268.19999999999982"/>
    <n v="0"/>
    <n v="329.57999999999976"/>
    <n v="3.1030402330238505"/>
    <n v="0.81376297105406892"/>
    <n v="1"/>
  </r>
  <r>
    <x v="34"/>
    <n v="0"/>
    <n v="146.64000000000007"/>
    <n v="1495.0999999999997"/>
    <n v="1348.4599999999996"/>
    <n v="261.17999999999995"/>
    <n v="114.53999999999988"/>
    <n v="0"/>
    <n v="146.64000000000007"/>
    <n v="9.1957174031642044"/>
    <n v="0.78109656301145547"/>
    <n v="1"/>
  </r>
  <r>
    <x v="34"/>
    <n v="1"/>
    <n v="446.22000000000014"/>
    <n v="1499.22"/>
    <n v="1053"/>
    <n v="207.77999999999994"/>
    <n v="238.4400000000002"/>
    <n v="0"/>
    <n v="446.22000000000014"/>
    <n v="2.3598225090762397"/>
    <n v="0.53435525077316148"/>
    <n v="1"/>
  </r>
  <r>
    <x v="34"/>
    <n v="2"/>
    <n v="311.52000000000004"/>
    <n v="1135.1200000000001"/>
    <n v="823.60000000000014"/>
    <n v="121.62000000000016"/>
    <n v="189.89999999999986"/>
    <n v="0"/>
    <n v="311.52000000000004"/>
    <n v="2.6438109912686185"/>
    <n v="0.60959167950693327"/>
    <n v="1"/>
  </r>
  <r>
    <x v="34"/>
    <n v="3"/>
    <n v="407.69999999999993"/>
    <n v="1144.82"/>
    <n v="737.12"/>
    <n v="324.59999999999997"/>
    <n v="83.099999999999966"/>
    <n v="0"/>
    <n v="407.69999999999993"/>
    <n v="1.8079960755457447"/>
    <n v="0.20382634289919052"/>
    <n v="1"/>
  </r>
  <r>
    <x v="34"/>
    <n v="4"/>
    <n v="244.80000000000018"/>
    <n v="947.34"/>
    <n v="702.53999999999985"/>
    <n v="27.720000000000198"/>
    <n v="217.07999999999998"/>
    <n v="0"/>
    <n v="244.80000000000018"/>
    <n v="2.8698529411764677"/>
    <n v="0.88676470588235223"/>
    <n v="1"/>
  </r>
  <r>
    <x v="34"/>
    <n v="5"/>
    <n v="143.64000000000007"/>
    <n v="882.82"/>
    <n v="739.18"/>
    <n v="44.220000000000013"/>
    <n v="99.420000000000059"/>
    <n v="0"/>
    <n v="143.64000000000007"/>
    <n v="5.1460595934280118"/>
    <n v="0.69214703425229751"/>
    <n v="1"/>
  </r>
  <r>
    <x v="34"/>
    <n v="6"/>
    <n v="418.07999999999993"/>
    <n v="846.63999999999987"/>
    <n v="428.55999999999995"/>
    <n v="61.019999999999953"/>
    <n v="357.05999999999995"/>
    <n v="0"/>
    <n v="418.07999999999993"/>
    <n v="1.0250669728281669"/>
    <n v="0.85404707233065447"/>
    <n v="1"/>
  </r>
  <r>
    <x v="34"/>
    <n v="7"/>
    <n v="194.64000000000016"/>
    <n v="1029.2"/>
    <n v="834.56"/>
    <n v="198.60000000000011"/>
    <n v="3.9599999999999511"/>
    <n v="0"/>
    <n v="194.64000000000016"/>
    <n v="4.2877106452938722"/>
    <n v="2.0345252774352382E-2"/>
    <n v="1"/>
  </r>
  <r>
    <x v="34"/>
    <n v="8"/>
    <n v="143.82000000000005"/>
    <n v="1070.3599999999999"/>
    <n v="926.53999999999985"/>
    <n v="157.67999999999995"/>
    <n v="13.8599999999999"/>
    <n v="0"/>
    <n v="143.82000000000005"/>
    <n v="6.4423585036851589"/>
    <n v="9.6370463078847834E-2"/>
    <n v="1"/>
  </r>
  <r>
    <x v="34"/>
    <n v="9"/>
    <n v="175.20000000000027"/>
    <n v="1223.4599999999998"/>
    <n v="1048.2599999999995"/>
    <n v="292.92000000000019"/>
    <n v="117.71999999999991"/>
    <n v="0"/>
    <n v="175.20000000000027"/>
    <n v="5.9832191780821802"/>
    <n v="0.67191780821917657"/>
    <n v="1"/>
  </r>
  <r>
    <x v="34"/>
    <n v="10"/>
    <n v="209.04000000000013"/>
    <n v="1195.1000000000001"/>
    <n v="986.06"/>
    <n v="307.31999999999977"/>
    <n v="98.279999999999632"/>
    <n v="0"/>
    <n v="209.04000000000013"/>
    <n v="4.717087638729426"/>
    <n v="0.4701492537313412"/>
    <n v="1"/>
  </r>
  <r>
    <x v="34"/>
    <n v="11"/>
    <n v="439.73999999999955"/>
    <n v="1241.4200000000003"/>
    <n v="801.68000000000075"/>
    <n v="346.67999999999972"/>
    <n v="93.059999999999832"/>
    <n v="0"/>
    <n v="439.73999999999955"/>
    <n v="1.8230772729340099"/>
    <n v="0.21162505116659827"/>
    <n v="1"/>
  </r>
  <r>
    <x v="34"/>
    <n v="12"/>
    <n v="86.819999999999936"/>
    <n v="1089.4599999999994"/>
    <n v="1002.6399999999994"/>
    <n v="165.12"/>
    <n v="78.300000000000068"/>
    <n v="0"/>
    <n v="86.819999999999936"/>
    <n v="11.548491131075791"/>
    <n v="0.90186592950933109"/>
    <n v="1"/>
  </r>
  <r>
    <x v="34"/>
    <n v="13"/>
    <n v="113.63999999999947"/>
    <n v="1178.9199999999996"/>
    <n v="1065.2800000000002"/>
    <n v="469.01999999999947"/>
    <n v="355.38"/>
    <n v="0"/>
    <n v="113.63999999999947"/>
    <n v="9.3741640267511883"/>
    <n v="3.1272439281943121"/>
    <n v="1"/>
  </r>
  <r>
    <x v="34"/>
    <n v="14"/>
    <n v="224.99999999999994"/>
    <n v="1185.3"/>
    <n v="960.3"/>
    <n v="289.50000000000045"/>
    <n v="64.500000000000512"/>
    <n v="0"/>
    <n v="224.99999999999994"/>
    <n v="4.2680000000000007"/>
    <n v="0.28666666666666901"/>
    <n v="1"/>
  </r>
  <r>
    <x v="34"/>
    <n v="15"/>
    <n v="251.16000000000028"/>
    <n v="1202.04"/>
    <n v="950.87999999999965"/>
    <n v="300.18000000000006"/>
    <n v="49.019999999999783"/>
    <n v="0"/>
    <n v="251.16000000000028"/>
    <n v="3.7859531772575195"/>
    <n v="0.19517439082656365"/>
    <n v="1"/>
  </r>
  <r>
    <x v="34"/>
    <n v="16"/>
    <n v="72.839999999999634"/>
    <n v="1246.2"/>
    <n v="1173.3600000000004"/>
    <n v="118.68000000000026"/>
    <n v="45.840000000000629"/>
    <n v="0"/>
    <n v="72.839999999999634"/>
    <n v="16.108731466227432"/>
    <n v="0.62932454695223583"/>
    <n v="1"/>
  </r>
  <r>
    <x v="34"/>
    <n v="17"/>
    <n v="118.4999999999999"/>
    <n v="1798.76"/>
    <n v="1680.26"/>
    <n v="202.8000000000003"/>
    <n v="84.300000000000395"/>
    <n v="0"/>
    <n v="118.4999999999999"/>
    <n v="14.179409282700433"/>
    <n v="0.71139240506329504"/>
    <n v="1"/>
  </r>
  <r>
    <x v="34"/>
    <n v="18"/>
    <n v="73.020000000000323"/>
    <n v="1860.7"/>
    <n v="1787.6799999999998"/>
    <n v="496.49999999999994"/>
    <n v="423.47999999999962"/>
    <n v="0"/>
    <n v="73.020000000000323"/>
    <n v="24.482059709668473"/>
    <n v="5.7995069843878078"/>
    <n v="1"/>
  </r>
  <r>
    <x v="34"/>
    <n v="19"/>
    <n v="140.04000000000016"/>
    <n v="1450.4199999999998"/>
    <n v="1310.3799999999997"/>
    <n v="44.220000000000077"/>
    <n v="95.820000000000078"/>
    <n v="0"/>
    <n v="140.04000000000016"/>
    <n v="9.3571836618108986"/>
    <n v="0.68423307626392438"/>
    <n v="1"/>
  </r>
  <r>
    <x v="34"/>
    <n v="20"/>
    <n v="157.49999999999972"/>
    <n v="1409.34"/>
    <n v="1251.8400000000001"/>
    <n v="19.020000000000024"/>
    <n v="138.47999999999968"/>
    <n v="0"/>
    <n v="157.49999999999972"/>
    <n v="7.9481904761904918"/>
    <n v="0.87923809523809482"/>
    <n v="1"/>
  </r>
  <r>
    <x v="34"/>
    <n v="21"/>
    <n v="324.66000000000003"/>
    <n v="1126.6600000000001"/>
    <n v="802"/>
    <n v="89.759999999999891"/>
    <n v="234.90000000000015"/>
    <n v="0"/>
    <n v="324.66000000000003"/>
    <n v="2.4702765970553808"/>
    <n v="0.72352615043430091"/>
    <n v="1"/>
  </r>
  <r>
    <x v="34"/>
    <n v="22"/>
    <n v="341.76000000000028"/>
    <n v="49.82"/>
    <n v="291.94000000000028"/>
    <n v="29.159999999999904"/>
    <n v="312.60000000000036"/>
    <n v="0"/>
    <n v="341.76000000000028"/>
    <n v="0.85422518726591778"/>
    <n v="0.91467696629213513"/>
    <n v="1"/>
  </r>
  <r>
    <x v="34"/>
    <n v="23"/>
    <n v="12.419999999999789"/>
    <n v="119.37999999999992"/>
    <n v="106.96000000000014"/>
    <n v="83.640000000000128"/>
    <n v="71.22000000000034"/>
    <n v="0"/>
    <n v="12.419999999999789"/>
    <n v="8.6119162640903344"/>
    <n v="5.7342995169083375"/>
    <n v="1"/>
  </r>
  <r>
    <x v="35"/>
    <n v="0"/>
    <n v="61.799999999999812"/>
    <n v="264.19999999999987"/>
    <n v="202.40000000000006"/>
    <n v="261.00000000000006"/>
    <n v="199.20000000000024"/>
    <n v="0"/>
    <n v="61.799999999999812"/>
    <n v="3.2750809061488781"/>
    <n v="3.2233009708738001"/>
    <n v="1"/>
  </r>
  <r>
    <x v="35"/>
    <n v="1"/>
    <n v="400.44000000000011"/>
    <n v="196.21999999999991"/>
    <n v="204.2200000000002"/>
    <n v="19.439999999999827"/>
    <n v="381.00000000000028"/>
    <n v="0"/>
    <n v="400.44000000000011"/>
    <n v="0.509989012086705"/>
    <n v="0.95145340125861599"/>
    <n v="1"/>
  </r>
  <r>
    <x v="35"/>
    <n v="2"/>
    <n v="296.69999999999982"/>
    <n v="143.90000000000006"/>
    <n v="152.79999999999976"/>
    <n v="385.61999999999995"/>
    <n v="88.92000000000013"/>
    <n v="0"/>
    <n v="296.69999999999982"/>
    <n v="0.51499831479608982"/>
    <n v="0.29969666329625949"/>
    <n v="1"/>
  </r>
  <r>
    <x v="35"/>
    <n v="3"/>
    <n v="619.49999999999989"/>
    <n v="171.36000000000013"/>
    <n v="448.13999999999976"/>
    <n v="121.26000000000013"/>
    <n v="498.23999999999978"/>
    <n v="0"/>
    <n v="619.49999999999989"/>
    <n v="0.72338983050847427"/>
    <n v="0.80426150121065354"/>
    <n v="1"/>
  </r>
  <r>
    <x v="35"/>
    <n v="4"/>
    <n v="602.75999999999976"/>
    <n v="39.860000000000092"/>
    <n v="562.89999999999964"/>
    <n v="56.21999999999997"/>
    <n v="546.53999999999974"/>
    <n v="0"/>
    <n v="602.75999999999976"/>
    <n v="0.93387086070741232"/>
    <n v="0.90672904638662144"/>
    <n v="1"/>
  </r>
  <r>
    <x v="35"/>
    <n v="5"/>
    <n v="770.81999999999994"/>
    <n v="63.839999999999954"/>
    <n v="706.98"/>
    <n v="73.859999999999772"/>
    <n v="696.96000000000015"/>
    <n v="0"/>
    <n v="770.81999999999994"/>
    <n v="0.91717910796294866"/>
    <n v="0.90417996419397551"/>
    <n v="1"/>
  </r>
  <r>
    <x v="35"/>
    <n v="6"/>
    <n v="13.740000000000151"/>
    <n v="107.67999999999999"/>
    <n v="93.939999999999841"/>
    <n v="34.980000000000132"/>
    <n v="21.239999999999981"/>
    <n v="0"/>
    <n v="13.740000000000151"/>
    <n v="6.8369723435224747"/>
    <n v="1.5458515283842611"/>
    <n v="1"/>
  </r>
  <r>
    <x v="35"/>
    <n v="7"/>
    <n v="225.60000000000014"/>
    <n v="176.21999999999994"/>
    <n v="49.380000000000194"/>
    <n v="91.139999999999958"/>
    <n v="134.46000000000018"/>
    <n v="0"/>
    <n v="225.60000000000014"/>
    <n v="0.21888297872340498"/>
    <n v="0.59601063829787282"/>
    <n v="1"/>
  </r>
  <r>
    <x v="35"/>
    <n v="8"/>
    <n v="47.760000000000275"/>
    <n v="131.36000000000004"/>
    <n v="83.599999999999767"/>
    <n v="152.64000000000013"/>
    <n v="104.87999999999985"/>
    <n v="0"/>
    <n v="47.760000000000275"/>
    <n v="1.7504187604689967"/>
    <n v="2.1959798994974715"/>
    <n v="1"/>
  </r>
  <r>
    <x v="35"/>
    <n v="9"/>
    <n v="119.51999999999984"/>
    <n v="290.64000000000004"/>
    <n v="171.1200000000002"/>
    <n v="281.04000000000002"/>
    <n v="161.52000000000018"/>
    <n v="0"/>
    <n v="119.51999999999984"/>
    <n v="1.4317269076305257"/>
    <n v="1.3514056224899631"/>
    <n v="1"/>
  </r>
  <r>
    <x v="35"/>
    <n v="10"/>
    <n v="162.66000000000008"/>
    <n v="236.56000000000003"/>
    <n v="73.899999999999949"/>
    <n v="323.69999999999982"/>
    <n v="161.03999999999974"/>
    <n v="0"/>
    <n v="162.66000000000008"/>
    <n v="0.45432189843846005"/>
    <n v="0.99004057543341728"/>
    <n v="1"/>
  </r>
  <r>
    <x v="35"/>
    <n v="11"/>
    <n v="96.600000000000421"/>
    <n v="387.77999999999992"/>
    <n v="291.1799999999995"/>
    <n v="549.77999999999975"/>
    <n v="453.17999999999932"/>
    <n v="0"/>
    <n v="96.600000000000421"/>
    <n v="3.014285714285696"/>
    <n v="4.6913043478260592"/>
    <n v="1"/>
  </r>
  <r>
    <x v="35"/>
    <n v="12"/>
    <n v="63.479999999999848"/>
    <n v="187.57999999999996"/>
    <n v="124.10000000000011"/>
    <n v="310.20000000000005"/>
    <n v="246.7200000000002"/>
    <n v="0"/>
    <n v="63.479999999999848"/>
    <n v="1.954946439823573"/>
    <n v="3.8865784499054943"/>
    <n v="1"/>
  </r>
  <r>
    <x v="35"/>
    <n v="13"/>
    <n v="346.37999999999977"/>
    <n v="502.09999999999991"/>
    <n v="155.72000000000014"/>
    <n v="962.22000000000025"/>
    <n v="615.84000000000049"/>
    <n v="0"/>
    <n v="346.37999999999977"/>
    <n v="0.44956406259021953"/>
    <n v="1.7779317512558488"/>
    <n v="1"/>
  </r>
  <r>
    <x v="35"/>
    <n v="14"/>
    <n v="189.35999999999993"/>
    <n v="304.86000000000007"/>
    <n v="115.50000000000014"/>
    <n v="535.31999999999971"/>
    <n v="345.95999999999981"/>
    <n v="0"/>
    <n v="189.35999999999993"/>
    <n v="0.60994930291508331"/>
    <n v="1.8269961977186309"/>
    <n v="1"/>
  </r>
  <r>
    <x v="35"/>
    <n v="15"/>
    <n v="212.82"/>
    <n v="361.49999999999994"/>
    <n v="148.67999999999995"/>
    <n v="727.07999999999993"/>
    <n v="514.26"/>
    <n v="0"/>
    <n v="212.82"/>
    <n v="0.69861855088807423"/>
    <n v="2.4164082323089935"/>
    <n v="1"/>
  </r>
  <r>
    <x v="35"/>
    <n v="16"/>
    <n v="171.17999999999984"/>
    <n v="288.46000000000009"/>
    <n v="117.28000000000026"/>
    <n v="740.7600000000001"/>
    <n v="569.58000000000027"/>
    <n v="0"/>
    <n v="171.17999999999984"/>
    <n v="0.68512676714569676"/>
    <n v="3.3273746933052974"/>
    <n v="1"/>
  </r>
  <r>
    <x v="35"/>
    <n v="17"/>
    <n v="199.68"/>
    <n v="263.86"/>
    <n v="64.180000000000007"/>
    <n v="530.27999999999975"/>
    <n v="330.59999999999974"/>
    <n v="0"/>
    <n v="199.68"/>
    <n v="0.32141426282051283"/>
    <n v="1.655649038461537"/>
    <n v="1"/>
  </r>
  <r>
    <x v="35"/>
    <n v="18"/>
    <n v="113.57999999999996"/>
    <n v="209.06000000000009"/>
    <n v="95.480000000000132"/>
    <n v="76.860000000000142"/>
    <n v="36.719999999999814"/>
    <n v="0"/>
    <n v="113.57999999999996"/>
    <n v="0.84064095791512738"/>
    <n v="0.32329635499207454"/>
    <n v="1"/>
  </r>
  <r>
    <x v="35"/>
    <n v="19"/>
    <n v="103.68000000000019"/>
    <n v="188.26000000000002"/>
    <n v="84.579999999999828"/>
    <n v="471.05999999999966"/>
    <n v="367.37999999999948"/>
    <n v="0"/>
    <n v="103.68000000000019"/>
    <n v="0.81577932098765116"/>
    <n v="3.5434027777777661"/>
    <n v="1"/>
  </r>
  <r>
    <x v="35"/>
    <n v="20"/>
    <n v="41.519999999999932"/>
    <n v="110.34000000000003"/>
    <n v="68.820000000000107"/>
    <n v="192.29999999999993"/>
    <n v="150.78"/>
    <n v="0"/>
    <n v="41.519999999999932"/>
    <n v="1.6575144508670574"/>
    <n v="3.6315028901734165"/>
    <n v="1"/>
  </r>
  <r>
    <x v="35"/>
    <n v="21"/>
    <n v="81.839999999999876"/>
    <n v="85.519999999999982"/>
    <n v="3.6800000000001063"/>
    <n v="88.859999999999843"/>
    <n v="7.0199999999999676"/>
    <n v="0"/>
    <n v="81.839999999999876"/>
    <n v="4.4965786901272141E-2"/>
    <n v="8.5777126099706474E-2"/>
    <n v="1"/>
  </r>
  <r>
    <x v="35"/>
    <n v="22"/>
    <n v="83.220000000000113"/>
    <n v="119.03999999999991"/>
    <n v="35.819999999999794"/>
    <n v="220.1399999999997"/>
    <n v="136.91999999999959"/>
    <n v="0"/>
    <n v="83.220000000000113"/>
    <n v="0.43042537851477702"/>
    <n v="1.6452775775054003"/>
    <n v="1"/>
  </r>
  <r>
    <x v="35"/>
    <n v="23"/>
    <n v="107.82000000000008"/>
    <n v="158.19999999999996"/>
    <n v="50.379999999999882"/>
    <n v="329.57999999999976"/>
    <n v="221.75999999999968"/>
    <n v="0"/>
    <n v="107.82000000000008"/>
    <n v="0.46726024856241744"/>
    <n v="2.0567612687812975"/>
    <n v="1"/>
  </r>
  <r>
    <x v="36"/>
    <n v="0"/>
    <n v="128.45999999999987"/>
    <n v="222.94000000000003"/>
    <n v="94.48000000000016"/>
    <n v="146.64000000000007"/>
    <n v="18.180000000000206"/>
    <n v="0"/>
    <n v="128.45999999999987"/>
    <n v="0.7354818620582303"/>
    <n v="0.14152265296590552"/>
    <n v="1"/>
  </r>
  <r>
    <x v="36"/>
    <n v="1"/>
    <n v="88.679999999999893"/>
    <n v="224.48"/>
    <n v="135.8000000000001"/>
    <n v="446.22000000000014"/>
    <n v="357.54000000000025"/>
    <n v="0"/>
    <n v="88.679999999999893"/>
    <n v="1.5313486693730296"/>
    <n v="4.0317997293640131"/>
    <n v="1"/>
  </r>
  <r>
    <x v="36"/>
    <n v="2"/>
    <n v="261.89999999999975"/>
    <n v="272.92"/>
    <n v="11.020000000000266"/>
    <n v="311.52000000000004"/>
    <n v="49.620000000000289"/>
    <n v="0"/>
    <n v="261.89999999999975"/>
    <n v="4.2077128675067875E-2"/>
    <n v="0.18946162657502991"/>
    <n v="1"/>
  </r>
  <r>
    <x v="36"/>
    <n v="3"/>
    <n v="38.760000000000183"/>
    <n v="284.52"/>
    <n v="245.75999999999979"/>
    <n v="407.69999999999993"/>
    <n v="368.93999999999977"/>
    <n v="0"/>
    <n v="38.760000000000183"/>
    <n v="6.3405572755417605"/>
    <n v="9.5185758513931376"/>
    <n v="1"/>
  </r>
  <r>
    <x v="36"/>
    <n v="4"/>
    <n v="127.13999999999999"/>
    <n v="109.58000000000011"/>
    <n v="17.559999999999874"/>
    <n v="244.80000000000018"/>
    <n v="117.6600000000002"/>
    <n v="0"/>
    <n v="127.13999999999999"/>
    <n v="0.13811546326883653"/>
    <n v="0.92543652666352216"/>
    <n v="1"/>
  </r>
  <r>
    <x v="36"/>
    <n v="5"/>
    <n v="245.28000000000026"/>
    <n v="87.239999999999952"/>
    <n v="158.0400000000003"/>
    <n v="143.64000000000007"/>
    <n v="101.64000000000019"/>
    <n v="0"/>
    <n v="245.28000000000026"/>
    <n v="0.64432485322896338"/>
    <n v="0.41438356164383594"/>
    <n v="1"/>
  </r>
  <r>
    <x v="36"/>
    <n v="6"/>
    <n v="61.319999999999879"/>
    <n v="171.36"/>
    <n v="110.04000000000013"/>
    <n v="418.07999999999993"/>
    <n v="356.76000000000005"/>
    <n v="0"/>
    <n v="61.319999999999879"/>
    <n v="1.7945205479452111"/>
    <n v="5.8180039138943371"/>
    <n v="1"/>
  </r>
  <r>
    <x v="36"/>
    <n v="7"/>
    <n v="122.88000000000019"/>
    <n v="161.46000000000006"/>
    <n v="38.57999999999987"/>
    <n v="194.64000000000016"/>
    <n v="71.759999999999962"/>
    <n v="0"/>
    <n v="122.88000000000019"/>
    <n v="0.31396484374999845"/>
    <n v="0.58398437499999878"/>
    <n v="1"/>
  </r>
  <r>
    <x v="36"/>
    <n v="8"/>
    <n v="258.48000000000013"/>
    <n v="151.38000000000002"/>
    <n v="107.10000000000011"/>
    <n v="143.82000000000005"/>
    <n v="114.66000000000008"/>
    <n v="0"/>
    <n v="258.48000000000013"/>
    <n v="0.41434540389972163"/>
    <n v="0.44359331476323127"/>
    <n v="1"/>
  </r>
  <r>
    <x v="36"/>
    <n v="9"/>
    <n v="132.06000000000014"/>
    <n v="249.72000000000017"/>
    <n v="117.66000000000003"/>
    <n v="175.20000000000027"/>
    <n v="43.140000000000128"/>
    <n v="0"/>
    <n v="132.06000000000014"/>
    <n v="0.8909586551567461"/>
    <n v="0.32666969559291292"/>
    <n v="1"/>
  </r>
  <r>
    <x v="36"/>
    <n v="10"/>
    <n v="136.80000000000018"/>
    <n v="280.01999999999992"/>
    <n v="143.21999999999974"/>
    <n v="209.04000000000013"/>
    <n v="72.239999999999952"/>
    <n v="0"/>
    <n v="136.80000000000018"/>
    <n v="1.0469298245614003"/>
    <n v="0.52807017543859547"/>
    <n v="1"/>
  </r>
  <r>
    <x v="36"/>
    <n v="11"/>
    <n v="228.05999999999949"/>
    <n v="445.39999999999964"/>
    <n v="217.34000000000015"/>
    <n v="439.73999999999955"/>
    <n v="211.68000000000006"/>
    <n v="0"/>
    <n v="228.05999999999949"/>
    <n v="0.95299482592300544"/>
    <n v="0.9281767955801129"/>
    <n v="1"/>
  </r>
  <r>
    <x v="36"/>
    <n v="12"/>
    <n v="176.04"/>
    <n v="187.38"/>
    <n v="11.340000000000003"/>
    <n v="86.819999999999936"/>
    <n v="89.220000000000056"/>
    <n v="0"/>
    <n v="176.04"/>
    <n v="6.4417177914110446E-2"/>
    <n v="0.50681663258350407"/>
    <n v="1"/>
  </r>
  <r>
    <x v="36"/>
    <n v="13"/>
    <n v="392.16000000000008"/>
    <n v="514.9599999999997"/>
    <n v="122.79999999999961"/>
    <n v="113.63999999999947"/>
    <n v="278.52000000000061"/>
    <n v="0"/>
    <n v="392.16000000000008"/>
    <n v="0.31313749490003973"/>
    <n v="0.71022031823745546"/>
    <n v="1"/>
  </r>
  <r>
    <x v="36"/>
    <n v="14"/>
    <n v="367.31999999999925"/>
    <n v="349.94000000000005"/>
    <n v="17.3799999999992"/>
    <n v="224.99999999999994"/>
    <n v="142.31999999999931"/>
    <n v="0"/>
    <n v="367.31999999999925"/>
    <n v="4.7315692039636377E-2"/>
    <n v="0.38745508003920176"/>
    <n v="1"/>
  </r>
  <r>
    <x v="36"/>
    <n v="15"/>
    <n v="1105.08"/>
    <n v="426.1400000000001"/>
    <n v="678.93999999999983"/>
    <n v="251.16000000000028"/>
    <n v="853.91999999999962"/>
    <n v="0"/>
    <n v="1105.08"/>
    <n v="0.61438085930430364"/>
    <n v="0.77272233684439107"/>
    <n v="1"/>
  </r>
  <r>
    <x v="36"/>
    <n v="16"/>
    <n v="2744.04"/>
    <n v="310.76"/>
    <n v="2433.2799999999997"/>
    <n v="72.839999999999634"/>
    <n v="2671.2000000000003"/>
    <n v="0"/>
    <n v="2744.04"/>
    <n v="0.88675092199822148"/>
    <n v="0.97345519744610143"/>
    <n v="1"/>
  </r>
  <r>
    <x v="36"/>
    <n v="17"/>
    <n v="3352.1400000000003"/>
    <n v="283.85999999999996"/>
    <n v="3068.28"/>
    <n v="118.4999999999999"/>
    <n v="3233.6400000000003"/>
    <n v="0"/>
    <n v="3352.1400000000003"/>
    <n v="0.91531976588089992"/>
    <n v="0.96464944781542539"/>
    <n v="1"/>
  </r>
  <r>
    <x v="36"/>
    <n v="18"/>
    <n v="1642.02"/>
    <n v="215.46000000000012"/>
    <n v="1426.56"/>
    <n v="73.020000000000323"/>
    <n v="1568.9999999999995"/>
    <n v="0"/>
    <n v="1642.02"/>
    <n v="0.86878357145467167"/>
    <n v="0.95553038330836382"/>
    <n v="1"/>
  </r>
  <r>
    <x v="36"/>
    <n v="19"/>
    <n v="2433.2399999999989"/>
    <n v="218.43999999999994"/>
    <n v="2214.7999999999988"/>
    <n v="140.04000000000016"/>
    <n v="2293.1999999999989"/>
    <n v="0"/>
    <n v="2433.2399999999989"/>
    <n v="0.9102266936266048"/>
    <n v="0.94244710756028993"/>
    <n v="1"/>
  </r>
  <r>
    <x v="36"/>
    <n v="20"/>
    <n v="5260.7999999999993"/>
    <n v="122.93999999999988"/>
    <n v="5137.8599999999997"/>
    <n v="157.49999999999972"/>
    <n v="5103.2999999999993"/>
    <n v="0"/>
    <n v="5260.7999999999993"/>
    <n v="0.9766309306569344"/>
    <n v="0.97006158759124084"/>
    <n v="1"/>
  </r>
  <r>
    <x v="36"/>
    <n v="21"/>
    <n v="4920.119999999999"/>
    <n v="167.75999999999991"/>
    <n v="4752.3599999999988"/>
    <n v="324.66000000000003"/>
    <n v="4595.4599999999991"/>
    <n v="0"/>
    <n v="4920.119999999999"/>
    <n v="0.96590327065193526"/>
    <n v="0.93401380454135263"/>
    <n v="1"/>
  </r>
  <r>
    <x v="36"/>
    <n v="22"/>
    <n v="5394.96"/>
    <n v="197.01999999999995"/>
    <n v="5197.9400000000005"/>
    <n v="341.76000000000028"/>
    <n v="5053.2"/>
    <n v="0"/>
    <n v="5394.96"/>
    <n v="0.96348073016296698"/>
    <n v="0.9366519862983228"/>
    <n v="1"/>
  </r>
  <r>
    <x v="36"/>
    <n v="23"/>
    <n v="5364.78"/>
    <n v="141.87999999999988"/>
    <n v="5222.8999999999996"/>
    <n v="12.419999999999789"/>
    <n v="5352.36"/>
    <n v="0"/>
    <n v="5364.78"/>
    <n v="0.97355343555560525"/>
    <n v="0.99768490040598123"/>
    <n v="1"/>
  </r>
  <r>
    <x v="37"/>
    <n v="0"/>
    <n v="5218.26"/>
    <n v="156.47999999999999"/>
    <n v="5061.7800000000007"/>
    <n v="61.799999999999812"/>
    <n v="5156.46"/>
    <n v="0"/>
    <n v="5218.26"/>
    <n v="0.97001299283669273"/>
    <n v="0.98815697186418461"/>
    <n v="1"/>
  </r>
  <r>
    <x v="37"/>
    <n v="1"/>
    <n v="5099.1000000000004"/>
    <n v="288.70000000000005"/>
    <n v="4810.4000000000005"/>
    <n v="400.44000000000011"/>
    <n v="4698.66"/>
    <n v="0"/>
    <n v="5099.1000000000004"/>
    <n v="0.94338216548018283"/>
    <n v="0.92146849444019518"/>
    <n v="1"/>
  </r>
  <r>
    <x v="37"/>
    <n v="2"/>
    <n v="4919.6399999999994"/>
    <n v="331.27999999999992"/>
    <n v="4588.3599999999997"/>
    <n v="296.69999999999982"/>
    <n v="4622.9399999999996"/>
    <n v="0"/>
    <n v="4919.6399999999994"/>
    <n v="0.93266173947687236"/>
    <n v="0.93969070907627394"/>
    <n v="1"/>
  </r>
  <r>
    <x v="37"/>
    <n v="3"/>
    <n v="5003.46"/>
    <n v="382.82"/>
    <n v="4620.6400000000003"/>
    <n v="619.49999999999989"/>
    <n v="4383.96"/>
    <n v="0"/>
    <n v="5003.46"/>
    <n v="0.92348894564961048"/>
    <n v="0.87618567950977921"/>
    <n v="1"/>
  </r>
  <r>
    <x v="37"/>
    <n v="4"/>
    <n v="4998"/>
    <n v="301.26"/>
    <n v="4696.74"/>
    <n v="602.75999999999976"/>
    <n v="4395.24"/>
    <n v="0"/>
    <n v="4998"/>
    <n v="0.93972388955582231"/>
    <n v="0.87939975990396158"/>
    <n v="1"/>
  </r>
  <r>
    <x v="37"/>
    <n v="5"/>
    <n v="4952.0999999999985"/>
    <n v="329.43999999999994"/>
    <n v="4622.6599999999989"/>
    <n v="770.81999999999994"/>
    <n v="4181.2799999999988"/>
    <n v="0"/>
    <n v="4952.0999999999985"/>
    <n v="0.93347468750631046"/>
    <n v="0.84434482340825101"/>
    <n v="1"/>
  </r>
  <r>
    <x v="37"/>
    <n v="6"/>
    <n v="4757.7599999999993"/>
    <n v="155.60000000000005"/>
    <n v="4602.1599999999989"/>
    <n v="13.740000000000151"/>
    <n v="4744.0199999999995"/>
    <n v="0"/>
    <n v="4757.7599999999993"/>
    <n v="0.96729553403282209"/>
    <n v="0.99711208635996773"/>
    <n v="1"/>
  </r>
  <r>
    <x v="37"/>
    <n v="7"/>
    <n v="4197.6000000000013"/>
    <n v="170.46000000000006"/>
    <n v="4027.1400000000012"/>
    <n v="225.60000000000014"/>
    <n v="3972.0000000000009"/>
    <n v="0"/>
    <n v="4197.6000000000013"/>
    <n v="0.95939108061749567"/>
    <n v="0.9462550028587764"/>
    <n v="1"/>
  </r>
  <r>
    <x v="37"/>
    <n v="8"/>
    <n v="1894.0799999999997"/>
    <n v="114.74000000000017"/>
    <n v="1779.3399999999995"/>
    <n v="47.760000000000275"/>
    <n v="1846.3199999999995"/>
    <n v="0"/>
    <n v="1894.0799999999997"/>
    <n v="0.93942177732725107"/>
    <n v="0.97478459199189038"/>
    <n v="1"/>
  </r>
  <r>
    <x v="37"/>
    <n v="9"/>
    <n v="163.38000000000051"/>
    <n v="191.92000000000007"/>
    <n v="28.539999999999566"/>
    <n v="119.51999999999984"/>
    <n v="43.860000000000667"/>
    <n v="0"/>
    <n v="163.38000000000051"/>
    <n v="0.17468478393927944"/>
    <n v="0.26845391112743622"/>
    <n v="1"/>
  </r>
  <r>
    <x v="37"/>
    <n v="10"/>
    <n v="844.26"/>
    <n v="231.80000000000004"/>
    <n v="612.45999999999992"/>
    <n v="162.66000000000008"/>
    <n v="681.59999999999991"/>
    <n v="0"/>
    <n v="844.26"/>
    <n v="0.72544003032241244"/>
    <n v="0.80733423352995515"/>
    <n v="1"/>
  </r>
  <r>
    <x v="37"/>
    <n v="11"/>
    <n v="5604.0599999999995"/>
    <n v="362.03999999999991"/>
    <n v="5242.0199999999995"/>
    <n v="96.600000000000421"/>
    <n v="5507.4599999999991"/>
    <n v="0"/>
    <n v="5604.0599999999995"/>
    <n v="0.93539683729296264"/>
    <n v="0.98276249718953756"/>
    <n v="1"/>
  </r>
  <r>
    <x v="37"/>
    <n v="12"/>
    <n v="6019.8599999999988"/>
    <n v="153.49999999999994"/>
    <n v="5866.3599999999988"/>
    <n v="63.479999999999848"/>
    <n v="5956.3799999999992"/>
    <n v="0"/>
    <n v="6019.8599999999988"/>
    <n v="0.97450106813115256"/>
    <n v="0.98945490426687666"/>
    <n v="1"/>
  </r>
  <r>
    <x v="37"/>
    <n v="13"/>
    <n v="6251.82"/>
    <n v="474.07999999999987"/>
    <n v="5777.74"/>
    <n v="346.37999999999977"/>
    <n v="5905.44"/>
    <n v="0"/>
    <n v="6251.82"/>
    <n v="0.92416928190510927"/>
    <n v="0.94459533383878613"/>
    <n v="1"/>
  </r>
  <r>
    <x v="37"/>
    <n v="14"/>
    <n v="6897.84"/>
    <n v="316.55999999999989"/>
    <n v="6581.2800000000007"/>
    <n v="189.35999999999993"/>
    <n v="6708.4800000000005"/>
    <n v="0"/>
    <n v="6897.84"/>
    <n v="0.95410737274277169"/>
    <n v="0.97254792804704082"/>
    <n v="1"/>
  </r>
  <r>
    <x v="37"/>
    <n v="15"/>
    <n v="6234.18"/>
    <n v="397.02000000000004"/>
    <n v="5837.16"/>
    <n v="212.82"/>
    <n v="6021.3600000000006"/>
    <n v="0"/>
    <n v="6234.18"/>
    <n v="0.93631560205191378"/>
    <n v="0.9658623908838051"/>
    <n v="1"/>
  </r>
  <r>
    <x v="37"/>
    <n v="16"/>
    <n v="6255.659999999998"/>
    <n v="328.25999999999982"/>
    <n v="5927.3999999999978"/>
    <n v="171.17999999999984"/>
    <n v="6084.4799999999977"/>
    <n v="0"/>
    <n v="6255.659999999998"/>
    <n v="0.9475259205263713"/>
    <n v="0.97263598085573699"/>
    <n v="1"/>
  </r>
  <r>
    <x v="37"/>
    <n v="17"/>
    <n v="6255.18"/>
    <n v="282.81999999999988"/>
    <n v="5972.3600000000006"/>
    <n v="199.68"/>
    <n v="6055.5"/>
    <n v="0"/>
    <n v="6255.18"/>
    <n v="0.95478627313682429"/>
    <n v="0.96807765723768135"/>
    <n v="1"/>
  </r>
  <r>
    <x v="37"/>
    <n v="18"/>
    <n v="6056.76"/>
    <n v="87.820000000000149"/>
    <n v="5968.9400000000005"/>
    <n v="113.57999999999996"/>
    <n v="5943.18"/>
    <n v="0"/>
    <n v="6056.76"/>
    <n v="0.98550049861642208"/>
    <n v="0.98124739959978602"/>
    <n v="1"/>
  </r>
  <r>
    <x v="37"/>
    <n v="19"/>
    <n v="6276.9599999999982"/>
    <n v="238.26"/>
    <n v="6038.699999999998"/>
    <n v="103.68000000000019"/>
    <n v="6173.2799999999979"/>
    <n v="0"/>
    <n v="6276.9599999999982"/>
    <n v="0.96204213504626435"/>
    <n v="0.98348245010323465"/>
    <n v="1"/>
  </r>
  <r>
    <x v="37"/>
    <n v="20"/>
    <n v="5901.119999999999"/>
    <n v="130.43999999999986"/>
    <n v="5770.6799999999994"/>
    <n v="41.519999999999932"/>
    <n v="5859.5999999999995"/>
    <n v="0"/>
    <n v="5901.119999999999"/>
    <n v="0.97789572149015791"/>
    <n v="0.99296404750284695"/>
    <n v="1"/>
  </r>
  <r>
    <x v="37"/>
    <n v="21"/>
    <n v="5475.0000000000009"/>
    <n v="165.11999999999992"/>
    <n v="5309.880000000001"/>
    <n v="81.839999999999876"/>
    <n v="5393.1600000000008"/>
    <n v="0"/>
    <n v="5475.0000000000009"/>
    <n v="0.96984109589041101"/>
    <n v="0.98505205479452052"/>
    <n v="1"/>
  </r>
  <r>
    <x v="37"/>
    <n v="22"/>
    <n v="5375.4"/>
    <n v="215.04000000000005"/>
    <n v="5160.3599999999997"/>
    <n v="83.220000000000113"/>
    <n v="5292.1799999999994"/>
    <n v="0"/>
    <n v="5375.4"/>
    <n v="0.95999553521598391"/>
    <n v="0.98451836142426608"/>
    <n v="1"/>
  </r>
  <r>
    <x v="37"/>
    <n v="23"/>
    <n v="4514.76"/>
    <n v="149.93999999999986"/>
    <n v="4364.8200000000006"/>
    <n v="107.82000000000008"/>
    <n v="4406.9400000000005"/>
    <n v="0"/>
    <n v="4514.76"/>
    <n v="0.96678893230204932"/>
    <n v="0.97611833187146169"/>
    <n v="1"/>
  </r>
  <r>
    <x v="38"/>
    <n v="0"/>
    <n v="396.59999999999985"/>
    <n v="112.29999999999991"/>
    <n v="284.29999999999995"/>
    <n v="128.45999999999987"/>
    <n v="268.14"/>
    <n v="0"/>
    <n v="396.59999999999985"/>
    <n v="0.71684316691881"/>
    <n v="0.67609682299546159"/>
    <n v="1"/>
  </r>
  <r>
    <x v="38"/>
    <n v="1"/>
    <n v="32.340000000000146"/>
    <n v="311.78000000000003"/>
    <n v="279.43999999999988"/>
    <n v="88.679999999999893"/>
    <n v="56.339999999999748"/>
    <n v="0"/>
    <n v="32.340000000000146"/>
    <n v="8.640692640692599"/>
    <n v="1.7421150278292978"/>
    <n v="1"/>
  </r>
  <r>
    <x v="38"/>
    <n v="2"/>
    <n v="375.24"/>
    <n v="290.03999999999991"/>
    <n v="85.200000000000102"/>
    <n v="261.89999999999975"/>
    <n v="113.34000000000026"/>
    <n v="0"/>
    <n v="375.24"/>
    <n v="0.22705468500159925"/>
    <n v="0.30204669011832497"/>
    <n v="1"/>
  </r>
  <r>
    <x v="38"/>
    <n v="3"/>
    <n v="502.49999999999989"/>
    <n v="355.32"/>
    <n v="147.17999999999989"/>
    <n v="38.760000000000183"/>
    <n v="463.73999999999972"/>
    <n v="0"/>
    <n v="502.49999999999989"/>
    <n v="0.29289552238805955"/>
    <n v="0.92286567164179067"/>
    <n v="1"/>
  </r>
  <r>
    <x v="38"/>
    <n v="4"/>
    <n v="209.76000000000013"/>
    <n v="324.89999999999998"/>
    <n v="115.13999999999984"/>
    <n v="127.13999999999999"/>
    <n v="82.620000000000147"/>
    <n v="0"/>
    <n v="209.76000000000013"/>
    <n v="0.54891304347825975"/>
    <n v="0.39387871853546957"/>
    <n v="1"/>
  </r>
  <r>
    <x v="38"/>
    <n v="5"/>
    <n v="384.42"/>
    <n v="386.5800000000001"/>
    <n v="2.1600000000000819"/>
    <n v="245.28000000000026"/>
    <n v="139.13999999999976"/>
    <n v="0"/>
    <n v="384.42"/>
    <n v="5.6188543780242486E-3"/>
    <n v="0.36194786951771435"/>
    <n v="1"/>
  </r>
  <r>
    <x v="38"/>
    <n v="6"/>
    <n v="524.2199999999998"/>
    <n v="164.38"/>
    <n v="359.8399999999998"/>
    <n v="61.319999999999879"/>
    <n v="462.89999999999992"/>
    <n v="0"/>
    <n v="524.2199999999998"/>
    <n v="0.68642936171836244"/>
    <n v="0.88302621036969231"/>
    <n v="1"/>
  </r>
  <r>
    <x v="38"/>
    <n v="7"/>
    <n v="342.89999999999986"/>
    <n v="181.04000000000019"/>
    <n v="161.85999999999967"/>
    <n v="122.88000000000019"/>
    <n v="220.01999999999967"/>
    <n v="0"/>
    <n v="342.89999999999986"/>
    <n v="0.47203266258384291"/>
    <n v="0.64164479440069921"/>
    <n v="1"/>
  </r>
  <r>
    <x v="38"/>
    <n v="8"/>
    <n v="182.93999999999977"/>
    <n v="150.02000000000015"/>
    <n v="32.919999999999618"/>
    <n v="258.48000000000013"/>
    <n v="75.540000000000362"/>
    <n v="0"/>
    <n v="182.93999999999977"/>
    <n v="0.1799497102875241"/>
    <n v="0.41292226959659156"/>
    <n v="1"/>
  </r>
  <r>
    <x v="38"/>
    <n v="9"/>
    <n v="342.47999999999973"/>
    <n v="142.26000000000008"/>
    <n v="200.21999999999966"/>
    <n v="132.06000000000014"/>
    <n v="210.41999999999959"/>
    <n v="0"/>
    <n v="342.47999999999973"/>
    <n v="0.58461807988787617"/>
    <n v="0.61440084092501679"/>
    <n v="1"/>
  </r>
  <r>
    <x v="38"/>
    <n v="10"/>
    <n v="360.89999999999975"/>
    <n v="169.50000000000014"/>
    <n v="191.39999999999961"/>
    <n v="136.80000000000018"/>
    <n v="224.09999999999957"/>
    <n v="0"/>
    <n v="360.89999999999975"/>
    <n v="0.53034081463009075"/>
    <n v="0.62094763092269245"/>
    <n v="1"/>
  </r>
  <r>
    <x v="38"/>
    <n v="11"/>
    <n v="223.14000000000004"/>
    <n v="254.79999999999981"/>
    <n v="31.659999999999769"/>
    <n v="228.05999999999949"/>
    <n v="4.9199999999994475"/>
    <n v="0"/>
    <n v="223.14000000000004"/>
    <n v="0.14188401900152264"/>
    <n v="2.2048937886526156E-2"/>
    <n v="1"/>
  </r>
  <r>
    <x v="38"/>
    <n v="12"/>
    <n v="42.899999999999835"/>
    <n v="108.77999999999993"/>
    <n v="65.880000000000095"/>
    <n v="176.04"/>
    <n v="133.14000000000016"/>
    <n v="0"/>
    <n v="42.899999999999835"/>
    <n v="1.5356643356643438"/>
    <n v="3.103496503496519"/>
    <n v="1"/>
  </r>
  <r>
    <x v="38"/>
    <n v="13"/>
    <n v="44.880000000000138"/>
    <n v="284.05999999999977"/>
    <n v="239.17999999999964"/>
    <n v="392.16000000000008"/>
    <n v="347.28"/>
    <n v="0"/>
    <n v="44.880000000000138"/>
    <n v="5.3293226381461434"/>
    <n v="7.7379679144384781"/>
    <n v="1"/>
  </r>
  <r>
    <x v="38"/>
    <n v="14"/>
    <n v="33.540000000000276"/>
    <n v="260.55999999999972"/>
    <n v="227.01999999999944"/>
    <n v="367.31999999999925"/>
    <n v="333.77999999999895"/>
    <n v="0"/>
    <n v="33.540000000000276"/>
    <n v="6.7686344663088125"/>
    <n v="9.9516994633272571"/>
    <n v="1"/>
  </r>
  <r>
    <x v="38"/>
    <n v="15"/>
    <n v="50.159999999999812"/>
    <n v="523.0200000000001"/>
    <n v="472.8600000000003"/>
    <n v="1105.08"/>
    <n v="1054.92"/>
    <n v="0"/>
    <n v="50.159999999999812"/>
    <n v="9.4270334928230071"/>
    <n v="21.031100478468979"/>
    <n v="1"/>
  </r>
  <r>
    <x v="38"/>
    <n v="16"/>
    <n v="49.020000000000238"/>
    <n v="996.01999999999987"/>
    <n v="946.99999999999966"/>
    <n v="2744.04"/>
    <n v="2695.0199999999995"/>
    <n v="0"/>
    <n v="49.020000000000238"/>
    <n v="19.318645450836293"/>
    <n v="54.977968176254315"/>
    <n v="1"/>
  </r>
  <r>
    <x v="38"/>
    <n v="17"/>
    <n v="43.379999999999967"/>
    <n v="1223.44"/>
    <n v="1180.0600000000002"/>
    <n v="3352.1400000000003"/>
    <n v="3308.76"/>
    <n v="0"/>
    <n v="43.379999999999967"/>
    <n v="27.202858460119895"/>
    <n v="76.273858921161889"/>
    <n v="1"/>
  </r>
  <r>
    <x v="38"/>
    <n v="18"/>
    <n v="79.140000000000072"/>
    <n v="609.54000000000008"/>
    <n v="530.4"/>
    <n v="1642.02"/>
    <n v="1562.8799999999999"/>
    <n v="0"/>
    <n v="79.140000000000072"/>
    <n v="6.702047005307044"/>
    <n v="19.748294162244104"/>
    <n v="1"/>
  </r>
  <r>
    <x v="38"/>
    <n v="19"/>
    <n v="137.09999999999991"/>
    <n v="892.31999999999971"/>
    <n v="755.2199999999998"/>
    <n v="2433.2399999999989"/>
    <n v="2296.139999999999"/>
    <n v="0"/>
    <n v="137.09999999999991"/>
    <n v="5.5085339168490179"/>
    <n v="16.747921225382935"/>
    <n v="1"/>
  </r>
  <r>
    <x v="38"/>
    <n v="20"/>
    <n v="131.21999999999997"/>
    <n v="1819.9399999999996"/>
    <n v="1688.7199999999996"/>
    <n v="5260.7999999999993"/>
    <n v="5129.579999999999"/>
    <n v="0"/>
    <n v="131.21999999999997"/>
    <n v="12.869379667733577"/>
    <n v="39.091449474165522"/>
    <n v="1"/>
  </r>
  <r>
    <x v="38"/>
    <n v="21"/>
    <n v="38.940000000000055"/>
    <n v="1775.5399999999997"/>
    <n v="1736.5999999999997"/>
    <n v="4920.119999999999"/>
    <n v="4881.1799999999985"/>
    <n v="0"/>
    <n v="38.940000000000055"/>
    <n v="44.596815613764697"/>
    <n v="125.3513097072417"/>
    <n v="1"/>
  </r>
  <r>
    <x v="38"/>
    <n v="22"/>
    <n v="230.45999999999981"/>
    <n v="1939.9800000000002"/>
    <n v="1709.5200000000004"/>
    <n v="5394.96"/>
    <n v="5164.5"/>
    <n v="0"/>
    <n v="230.45999999999981"/>
    <n v="7.4178599323093026"/>
    <n v="22.409528768549876"/>
    <n v="1"/>
  </r>
  <r>
    <x v="38"/>
    <n v="23"/>
    <n v="75.780000000000058"/>
    <n v="1828.34"/>
    <n v="1752.56"/>
    <n v="5364.78"/>
    <n v="5289"/>
    <n v="0"/>
    <n v="75.780000000000058"/>
    <n v="23.12694642385852"/>
    <n v="69.794140934283405"/>
    <n v="1"/>
  </r>
  <r>
    <x v="39"/>
    <n v="0"/>
    <n v="453.84000000000009"/>
    <n v="1802.8400000000001"/>
    <n v="1349"/>
    <n v="5218.26"/>
    <n v="4764.42"/>
    <n v="0"/>
    <n v="453.84000000000009"/>
    <n v="2.9724131852635285"/>
    <n v="10.498016922263352"/>
    <n v="1"/>
  </r>
  <r>
    <x v="39"/>
    <n v="1"/>
    <n v="321.66000000000008"/>
    <n v="1862.7400000000005"/>
    <n v="1541.0800000000004"/>
    <n v="5099.1000000000004"/>
    <n v="4777.4400000000005"/>
    <n v="0"/>
    <n v="321.66000000000008"/>
    <n v="4.7910215755766963"/>
    <n v="14.852452900578248"/>
    <n v="1"/>
  </r>
  <r>
    <x v="39"/>
    <n v="2"/>
    <n v="49.739999999999853"/>
    <n v="1826.0799999999997"/>
    <n v="1776.34"/>
    <n v="4919.6399999999994"/>
    <n v="4869.8999999999996"/>
    <n v="0"/>
    <n v="49.739999999999853"/>
    <n v="35.712505026136007"/>
    <n v="97.907117008444189"/>
    <n v="1"/>
  </r>
  <r>
    <x v="39"/>
    <n v="3"/>
    <n v="269.28000000000014"/>
    <n v="1887.24"/>
    <n v="1617.9599999999998"/>
    <n v="5003.46"/>
    <n v="4734.18"/>
    <n v="0"/>
    <n v="269.28000000000014"/>
    <n v="6.0084670231729014"/>
    <n v="17.580882352941167"/>
    <n v="1"/>
  </r>
  <r>
    <x v="39"/>
    <n v="4"/>
    <n v="176.39999999999998"/>
    <n v="1909.3"/>
    <n v="1732.9"/>
    <n v="4998"/>
    <n v="4821.6000000000004"/>
    <n v="0"/>
    <n v="176.39999999999998"/>
    <n v="9.8236961451247176"/>
    <n v="27.333333333333339"/>
    <n v="1"/>
  </r>
  <r>
    <x v="39"/>
    <n v="5"/>
    <n v="625.85999999999979"/>
    <n v="1989.3999999999996"/>
    <n v="1363.54"/>
    <n v="4952.0999999999985"/>
    <n v="4326.2399999999989"/>
    <n v="0"/>
    <n v="625.85999999999979"/>
    <n v="2.1786661553702111"/>
    <n v="6.9124724379254152"/>
    <n v="1"/>
  </r>
  <r>
    <x v="39"/>
    <n v="6"/>
    <n v="267.83999999999986"/>
    <n v="1610.9399999999996"/>
    <n v="1343.0999999999997"/>
    <n v="4757.7599999999993"/>
    <n v="4489.9199999999992"/>
    <n v="0"/>
    <n v="267.83999999999986"/>
    <n v="5.0145609318996431"/>
    <n v="16.763440860215059"/>
    <n v="1"/>
  </r>
  <r>
    <x v="39"/>
    <n v="7"/>
    <n v="52.44"/>
    <n v="1515.3600000000006"/>
    <n v="1462.9200000000005"/>
    <n v="4197.6000000000013"/>
    <n v="4145.1600000000017"/>
    <n v="0"/>
    <n v="52.44"/>
    <n v="27.897025171624726"/>
    <n v="79.04576659038905"/>
    <n v="1"/>
  </r>
  <r>
    <x v="39"/>
    <n v="8"/>
    <n v="46.559999999999938"/>
    <n v="733.44"/>
    <n v="686.88000000000011"/>
    <n v="1894.0799999999997"/>
    <n v="1847.5199999999998"/>
    <n v="0"/>
    <n v="46.559999999999938"/>
    <n v="14.752577319587651"/>
    <n v="39.680412371134068"/>
    <n v="1"/>
  </r>
  <r>
    <x v="39"/>
    <n v="9"/>
    <n v="289.67999999999984"/>
    <n v="138.32000000000016"/>
    <n v="151.35999999999967"/>
    <n v="163.38000000000051"/>
    <n v="126.29999999999933"/>
    <n v="0"/>
    <n v="289.67999999999984"/>
    <n v="0.52250759458712981"/>
    <n v="0.43599834299916945"/>
    <n v="1"/>
  </r>
  <r>
    <x v="39"/>
    <n v="10"/>
    <n v="12.780000000000044"/>
    <n v="381.24000000000007"/>
    <n v="368.46000000000004"/>
    <n v="844.26"/>
    <n v="831.4799999999999"/>
    <n v="0"/>
    <n v="12.780000000000044"/>
    <n v="28.83098591549286"/>
    <n v="65.061032863849533"/>
    <n v="1"/>
  </r>
  <r>
    <x v="39"/>
    <n v="11"/>
    <n v="81.000000000000227"/>
    <n v="1976.2399999999998"/>
    <n v="1895.2399999999996"/>
    <n v="5604.0599999999995"/>
    <n v="5523.0599999999995"/>
    <n v="0"/>
    <n v="81.000000000000227"/>
    <n v="23.398024691357953"/>
    <n v="68.18592592592573"/>
    <n v="1"/>
  </r>
  <r>
    <x v="39"/>
    <n v="12"/>
    <n v="65.520000000000309"/>
    <n v="2086.4599999999996"/>
    <n v="2020.9399999999994"/>
    <n v="6019.8599999999988"/>
    <n v="5954.3399999999983"/>
    <n v="0"/>
    <n v="65.520000000000309"/>
    <n v="30.84462759462744"/>
    <n v="90.878205128204669"/>
    <n v="1"/>
  </r>
  <r>
    <x v="39"/>
    <n v="13"/>
    <n v="251.70000000000013"/>
    <n v="2330.12"/>
    <n v="2078.4199999999996"/>
    <n v="6251.82"/>
    <n v="6000.12"/>
    <n v="0"/>
    <n v="251.70000000000013"/>
    <n v="8.2575288041318977"/>
    <n v="23.838379022645995"/>
    <n v="1"/>
  </r>
  <r>
    <x v="39"/>
    <n v="14"/>
    <n v="253.38000000000022"/>
    <n v="2484.8399999999997"/>
    <n v="2231.4599999999996"/>
    <n v="6897.84"/>
    <n v="6644.46"/>
    <n v="0"/>
    <n v="253.38000000000022"/>
    <n v="8.8067724366563969"/>
    <n v="26.223300970873762"/>
    <n v="1"/>
  </r>
  <r>
    <x v="39"/>
    <n v="15"/>
    <n v="319.68000000000006"/>
    <n v="2517.36"/>
    <n v="2197.6800000000003"/>
    <n v="6234.18"/>
    <n v="5914.5"/>
    <n v="0"/>
    <n v="319.68000000000006"/>
    <n v="6.8746246246246239"/>
    <n v="18.501313813813809"/>
    <n v="1"/>
  </r>
  <r>
    <x v="39"/>
    <n v="16"/>
    <n v="39.47999999999994"/>
    <n v="3056.9599999999991"/>
    <n v="3017.4799999999991"/>
    <n v="6255.659999999998"/>
    <n v="6216.1799999999985"/>
    <n v="0"/>
    <n v="39.47999999999994"/>
    <n v="76.4305977710234"/>
    <n v="157.45136778115523"/>
    <n v="1"/>
  </r>
  <r>
    <x v="39"/>
    <n v="17"/>
    <n v="93.839999999999989"/>
    <n v="3269"/>
    <n v="3175.16"/>
    <n v="6255.18"/>
    <n v="6161.34"/>
    <n v="0"/>
    <n v="93.839999999999989"/>
    <n v="33.835890878090368"/>
    <n v="65.657928388746811"/>
    <n v="1"/>
  </r>
  <r>
    <x v="39"/>
    <n v="18"/>
    <n v="123.78000000000023"/>
    <n v="2604.1200000000003"/>
    <n v="2480.34"/>
    <n v="6056.76"/>
    <n v="5932.98"/>
    <n v="0"/>
    <n v="123.78000000000023"/>
    <n v="20.038293746970396"/>
    <n v="47.931652932622299"/>
    <n v="1"/>
  </r>
  <r>
    <x v="39"/>
    <n v="19"/>
    <n v="93.660000000000082"/>
    <n v="2937.9599999999991"/>
    <n v="2844.2999999999993"/>
    <n v="6276.9599999999982"/>
    <n v="6183.2999999999984"/>
    <n v="0"/>
    <n v="93.660000000000082"/>
    <n v="30.368353619474661"/>
    <n v="66.018577834721256"/>
    <n v="1"/>
  </r>
  <r>
    <x v="39"/>
    <n v="20"/>
    <n v="91.560000000000073"/>
    <n v="3734.4799999999996"/>
    <n v="3642.9199999999996"/>
    <n v="5901.119999999999"/>
    <n v="5809.5599999999986"/>
    <n v="0"/>
    <n v="91.560000000000073"/>
    <n v="39.787243337702016"/>
    <n v="63.450851900393118"/>
    <n v="1"/>
  </r>
  <r>
    <x v="39"/>
    <n v="21"/>
    <n v="69.660000000000196"/>
    <n v="3492.3199999999997"/>
    <n v="3422.6599999999994"/>
    <n v="5475.0000000000009"/>
    <n v="5405.3400000000011"/>
    <n v="0"/>
    <n v="69.660000000000196"/>
    <n v="49.133792707435973"/>
    <n v="77.596037898363278"/>
    <n v="1"/>
  </r>
  <r>
    <x v="39"/>
    <n v="22"/>
    <n v="79.079999999999941"/>
    <n v="3617.86"/>
    <n v="3538.78"/>
    <n v="5375.4"/>
    <n v="5296.32"/>
    <n v="0"/>
    <n v="79.079999999999941"/>
    <n v="44.749367728882177"/>
    <n v="66.974203338391547"/>
    <n v="1"/>
  </r>
  <r>
    <x v="39"/>
    <n v="23"/>
    <n v="60.299999999999969"/>
    <n v="3329.1200000000003"/>
    <n v="3268.82"/>
    <n v="4514.76"/>
    <n v="4454.46"/>
    <n v="0"/>
    <n v="60.299999999999969"/>
    <n v="54.209286898839167"/>
    <n v="73.871641791044809"/>
    <n v="1"/>
  </r>
  <r>
    <x v="40"/>
    <n v="0"/>
    <n v="27.059999999999988"/>
    <n v="1914.4399999999998"/>
    <n v="1887.3799999999999"/>
    <n v="396.59999999999985"/>
    <n v="369.53999999999985"/>
    <n v="0"/>
    <n v="27.059999999999988"/>
    <n v="69.747967479674827"/>
    <n v="13.656319290465632"/>
    <n v="1"/>
  </r>
  <r>
    <x v="40"/>
    <n v="1"/>
    <n v="89.640000000000171"/>
    <n v="1740.0400000000002"/>
    <n v="1650.4"/>
    <n v="32.340000000000146"/>
    <n v="57.300000000000026"/>
    <n v="0"/>
    <n v="89.640000000000171"/>
    <n v="18.411423471664403"/>
    <n v="0.63922356091030696"/>
    <n v="1"/>
  </r>
  <r>
    <x v="40"/>
    <n v="2"/>
    <n v="121.67999999999998"/>
    <n v="1852.2599999999995"/>
    <n v="1730.5799999999995"/>
    <n v="375.24"/>
    <n v="253.56000000000003"/>
    <n v="0"/>
    <n v="121.67999999999998"/>
    <n v="14.222386587771201"/>
    <n v="2.0838264299802769"/>
    <n v="1"/>
  </r>
  <r>
    <x v="40"/>
    <n v="3"/>
    <n v="252.35999999999979"/>
    <n v="1848.24"/>
    <n v="1595.88"/>
    <n v="502.49999999999989"/>
    <n v="250.1400000000001"/>
    <n v="0"/>
    <n v="252.35999999999979"/>
    <n v="6.3238231098430875"/>
    <n v="0.99120304327151809"/>
    <n v="1"/>
  </r>
  <r>
    <x v="40"/>
    <n v="4"/>
    <n v="56.819999999999908"/>
    <n v="1778.3000000000002"/>
    <n v="1721.4800000000002"/>
    <n v="209.76000000000013"/>
    <n v="152.94000000000023"/>
    <n v="0"/>
    <n v="56.819999999999908"/>
    <n v="30.297078493488261"/>
    <n v="2.6916578669482658"/>
    <n v="1"/>
  </r>
  <r>
    <x v="40"/>
    <n v="5"/>
    <n v="150.83999999999992"/>
    <n v="1860.5999999999997"/>
    <n v="1709.7599999999998"/>
    <n v="384.42"/>
    <n v="233.5800000000001"/>
    <n v="0"/>
    <n v="150.83999999999992"/>
    <n v="11.334924423229918"/>
    <n v="1.5485282418456658"/>
    <n v="1"/>
  </r>
  <r>
    <x v="40"/>
    <n v="6"/>
    <n v="112.56000000000031"/>
    <n v="1781.0999999999997"/>
    <n v="1668.5399999999993"/>
    <n v="524.2199999999998"/>
    <n v="411.65999999999951"/>
    <n v="0"/>
    <n v="112.56000000000031"/>
    <n v="14.823560767590571"/>
    <n v="3.6572494669509448"/>
    <n v="1"/>
  </r>
  <r>
    <x v="40"/>
    <n v="7"/>
    <n v="158.81999999999994"/>
    <n v="1554.4600000000003"/>
    <n v="1395.6400000000003"/>
    <n v="342.89999999999986"/>
    <n v="184.07999999999993"/>
    <n v="0"/>
    <n v="158.81999999999994"/>
    <n v="8.7875582420350131"/>
    <n v="1.1590479788439743"/>
    <n v="1"/>
  </r>
  <r>
    <x v="40"/>
    <n v="8"/>
    <n v="264.36000000000013"/>
    <n v="778.49999999999989"/>
    <n v="514.13999999999976"/>
    <n v="182.93999999999977"/>
    <n v="81.420000000000357"/>
    <n v="0"/>
    <n v="264.36000000000013"/>
    <n v="1.9448479346345873"/>
    <n v="0.30798910576486732"/>
    <n v="1"/>
  </r>
  <r>
    <x v="40"/>
    <n v="9"/>
    <n v="291.83999999999997"/>
    <n v="212.64000000000013"/>
    <n v="79.199999999999847"/>
    <n v="342.47999999999973"/>
    <n v="50.639999999999759"/>
    <n v="0"/>
    <n v="291.83999999999997"/>
    <n v="0.27138157894736792"/>
    <n v="0.17351973684210445"/>
    <n v="1"/>
  </r>
  <r>
    <x v="40"/>
    <n v="10"/>
    <n v="509.6400000000001"/>
    <n v="447.32"/>
    <n v="62.320000000000107"/>
    <n v="360.89999999999975"/>
    <n v="148.74000000000035"/>
    <n v="0"/>
    <n v="509.6400000000001"/>
    <n v="0.12228239541637252"/>
    <n v="0.29185307275724104"/>
    <n v="1"/>
  </r>
  <r>
    <x v="40"/>
    <n v="11"/>
    <n v="549.8400000000006"/>
    <n v="2018.4199999999998"/>
    <n v="1468.5799999999992"/>
    <n v="223.14000000000004"/>
    <n v="326.70000000000056"/>
    <n v="0"/>
    <n v="549.8400000000006"/>
    <n v="2.6709224501673172"/>
    <n v="0.59417285028371924"/>
    <n v="1"/>
  </r>
  <r>
    <x v="40"/>
    <n v="12"/>
    <n v="206.21999999999986"/>
    <n v="2079.5999999999995"/>
    <n v="1873.3799999999997"/>
    <n v="42.899999999999835"/>
    <n v="163.32000000000002"/>
    <n v="0"/>
    <n v="206.21999999999986"/>
    <n v="9.084375909223164"/>
    <n v="0.7919697410532448"/>
    <n v="1"/>
  </r>
  <r>
    <x v="40"/>
    <n v="13"/>
    <n v="226.08000000000047"/>
    <n v="2229.62"/>
    <n v="2003.5399999999995"/>
    <n v="44.880000000000138"/>
    <n v="181.20000000000033"/>
    <n v="0"/>
    <n v="226.08000000000047"/>
    <n v="8.8620842179759176"/>
    <n v="0.80148619957537137"/>
    <n v="1"/>
  </r>
  <r>
    <x v="40"/>
    <n v="14"/>
    <n v="549.72000000000025"/>
    <n v="2432.8999999999996"/>
    <n v="1883.1799999999994"/>
    <n v="33.540000000000276"/>
    <n v="516.17999999999995"/>
    <n v="0"/>
    <n v="549.72000000000025"/>
    <n v="3.4257076329767853"/>
    <n v="0.93898712071600032"/>
    <n v="1"/>
  </r>
  <r>
    <x v="40"/>
    <n v="15"/>
    <n v="435.53999999999985"/>
    <n v="2463.14"/>
    <n v="2027.6"/>
    <n v="50.159999999999812"/>
    <n v="385.38000000000005"/>
    <n v="0"/>
    <n v="435.53999999999985"/>
    <n v="4.6553703448592563"/>
    <n v="0.88483262157321985"/>
    <n v="1"/>
  </r>
  <r>
    <x v="40"/>
    <n v="16"/>
    <n v="545.21999999999935"/>
    <n v="3016.2399999999993"/>
    <n v="2471.02"/>
    <n v="49.020000000000238"/>
    <n v="496.19999999999914"/>
    <n v="0"/>
    <n v="545.21999999999935"/>
    <n v="4.5321521587616065"/>
    <n v="0.91009133927588814"/>
    <n v="1"/>
  </r>
  <r>
    <x v="40"/>
    <n v="17"/>
    <n v="612.05999999999983"/>
    <n v="3216.9"/>
    <n v="2604.84"/>
    <n v="43.379999999999967"/>
    <n v="568.67999999999984"/>
    <n v="0"/>
    <n v="612.05999999999983"/>
    <n v="4.2558572688952081"/>
    <n v="0.92912459562787963"/>
    <n v="1"/>
  </r>
  <r>
    <x v="40"/>
    <n v="18"/>
    <n v="234.7800000000002"/>
    <n v="2592.64"/>
    <n v="2357.8599999999997"/>
    <n v="79.140000000000072"/>
    <n v="155.64000000000013"/>
    <n v="0"/>
    <n v="234.7800000000002"/>
    <n v="10.042848624243963"/>
    <n v="0.66291847687196526"/>
    <n v="1"/>
  </r>
  <r>
    <x v="40"/>
    <n v="19"/>
    <n v="63.840000000000117"/>
    <n v="2949.0999999999985"/>
    <n v="2885.2599999999984"/>
    <n v="137.09999999999991"/>
    <n v="73.259999999999792"/>
    <n v="0"/>
    <n v="63.840000000000117"/>
    <n v="45.195175438596387"/>
    <n v="1.1475563909774382"/>
    <n v="1"/>
  </r>
  <r>
    <x v="40"/>
    <n v="20"/>
    <n v="78.959999999999695"/>
    <n v="3764.3799999999997"/>
    <n v="3685.42"/>
    <n v="131.21999999999997"/>
    <n v="52.260000000000275"/>
    <n v="0"/>
    <n v="78.959999999999695"/>
    <n v="46.674518743667861"/>
    <n v="0.66185410334347106"/>
    <n v="1"/>
  </r>
  <r>
    <x v="40"/>
    <n v="21"/>
    <n v="86.939999999999927"/>
    <n v="3478.02"/>
    <n v="3391.08"/>
    <n v="38.940000000000055"/>
    <n v="47.999999999999872"/>
    <n v="0"/>
    <n v="86.939999999999927"/>
    <n v="39.004830917874429"/>
    <n v="0.55210489993098588"/>
    <n v="1"/>
  </r>
  <r>
    <x v="40"/>
    <n v="22"/>
    <n v="114.29999999999981"/>
    <n v="3666.94"/>
    <n v="3552.6400000000003"/>
    <n v="230.45999999999981"/>
    <n v="116.16"/>
    <n v="0"/>
    <n v="114.29999999999981"/>
    <n v="31.081714785651847"/>
    <n v="1.0162729658792666"/>
    <n v="1"/>
  </r>
  <r>
    <x v="40"/>
    <n v="23"/>
    <n v="83.880000000000109"/>
    <n v="3318.44"/>
    <n v="3234.56"/>
    <n v="75.780000000000058"/>
    <n v="8.1000000000000512"/>
    <n v="0"/>
    <n v="83.880000000000109"/>
    <n v="38.561754887935095"/>
    <n v="9.6566523605150695E-2"/>
    <n v="1"/>
  </r>
  <r>
    <x v="41"/>
    <n v="0"/>
    <n v="198.66"/>
    <n v="2022.8999999999999"/>
    <n v="1824.2399999999998"/>
    <n v="453.84000000000009"/>
    <n v="255.18000000000009"/>
    <n v="0"/>
    <n v="198.66"/>
    <n v="9.1827242524916937"/>
    <n v="1.2845061914829361"/>
    <n v="1"/>
  </r>
  <r>
    <x v="41"/>
    <n v="1"/>
    <n v="62.339999999999819"/>
    <n v="1817.7"/>
    <n v="1755.3600000000001"/>
    <n v="321.66000000000008"/>
    <n v="259.32000000000028"/>
    <n v="0"/>
    <n v="62.339999999999819"/>
    <n v="28.157844080847052"/>
    <n v="4.1597690086621917"/>
    <n v="1"/>
  </r>
  <r>
    <x v="41"/>
    <n v="2"/>
    <n v="74.88000000000018"/>
    <n v="1781.5399999999997"/>
    <n v="1706.6599999999996"/>
    <n v="49.739999999999853"/>
    <n v="25.140000000000327"/>
    <n v="0"/>
    <n v="74.88000000000018"/>
    <n v="22.791933760683701"/>
    <n v="0.33573717948718307"/>
    <n v="1"/>
  </r>
  <r>
    <x v="41"/>
    <n v="3"/>
    <n v="150.29999999999995"/>
    <n v="1925.08"/>
    <n v="1774.78"/>
    <n v="269.28000000000014"/>
    <n v="118.98000000000019"/>
    <n v="0"/>
    <n v="150.29999999999995"/>
    <n v="11.808250166334002"/>
    <n v="0.79161676646706736"/>
    <n v="1"/>
  </r>
  <r>
    <x v="41"/>
    <n v="4"/>
    <n v="218.27999999999992"/>
    <n v="1794.72"/>
    <n v="1576.44"/>
    <n v="176.39999999999998"/>
    <n v="41.879999999999939"/>
    <n v="0"/>
    <n v="218.27999999999992"/>
    <n v="7.2221000549752645"/>
    <n v="0.19186366135239122"/>
    <n v="1"/>
  </r>
  <r>
    <x v="41"/>
    <n v="5"/>
    <n v="106.32000000000004"/>
    <n v="1987.4599999999994"/>
    <n v="1881.1399999999994"/>
    <n v="625.85999999999979"/>
    <n v="519.53999999999974"/>
    <n v="0"/>
    <n v="106.32000000000004"/>
    <n v="17.693190368698257"/>
    <n v="4.8865688487584613"/>
    <n v="1"/>
  </r>
  <r>
    <x v="41"/>
    <n v="6"/>
    <n v="102.36000000000055"/>
    <n v="1849.9399999999996"/>
    <n v="1747.579999999999"/>
    <n v="267.83999999999986"/>
    <n v="165.47999999999931"/>
    <n v="0"/>
    <n v="102.36000000000055"/>
    <n v="17.072880031262109"/>
    <n v="1.6166471277842753"/>
    <n v="1"/>
  </r>
  <r>
    <x v="41"/>
    <n v="7"/>
    <n v="156.71999999999966"/>
    <n v="1530.9800000000005"/>
    <n v="1374.2600000000009"/>
    <n v="52.44"/>
    <n v="104.27999999999966"/>
    <n v="0"/>
    <n v="156.71999999999966"/>
    <n v="8.7688871873405052"/>
    <n v="0.66539050535987676"/>
    <n v="1"/>
  </r>
  <r>
    <x v="41"/>
    <n v="8"/>
    <n v="233.04000000000042"/>
    <n v="707.85999999999979"/>
    <n v="474.81999999999937"/>
    <n v="46.559999999999938"/>
    <n v="186.48000000000047"/>
    <n v="0"/>
    <n v="233.04000000000042"/>
    <n v="2.0375042911088164"/>
    <n v="0.80020597322348153"/>
    <n v="1"/>
  </r>
  <r>
    <x v="41"/>
    <n v="9"/>
    <n v="162.41999999999979"/>
    <n v="265.18000000000006"/>
    <n v="102.76000000000028"/>
    <n v="289.67999999999984"/>
    <n v="127.26000000000005"/>
    <n v="0"/>
    <n v="162.41999999999979"/>
    <n v="0.63268070434675783"/>
    <n v="0.78352419652752259"/>
    <n v="1"/>
  </r>
  <r>
    <x v="41"/>
    <n v="10"/>
    <n v="34.440000000000381"/>
    <n v="405.97999999999996"/>
    <n v="371.53999999999957"/>
    <n v="12.780000000000044"/>
    <n v="21.660000000000338"/>
    <n v="0"/>
    <n v="34.440000000000381"/>
    <n v="10.788037166085815"/>
    <n v="0.62891986062718053"/>
    <n v="1"/>
  </r>
  <r>
    <x v="41"/>
    <n v="11"/>
    <n v="1.9200000000003001"/>
    <n v="1969.3999999999999"/>
    <n v="1967.4799999999996"/>
    <n v="81.000000000000227"/>
    <n v="79.079999999999927"/>
    <n v="0"/>
    <n v="1.9200000000003001"/>
    <n v="1024.7291666665062"/>
    <n v="41.187499999993527"/>
    <n v="1"/>
  </r>
  <r>
    <x v="41"/>
    <n v="12"/>
    <n v="163.14000000000007"/>
    <n v="2042.7599999999995"/>
    <n v="1879.6199999999994"/>
    <n v="65.520000000000309"/>
    <n v="97.619999999999763"/>
    <n v="0"/>
    <n v="163.14000000000007"/>
    <n v="11.521515262964316"/>
    <n v="0.59838175799926274"/>
    <n v="1"/>
  </r>
  <r>
    <x v="41"/>
    <n v="13"/>
    <n v="184.7399999999997"/>
    <n v="2182.7999999999997"/>
    <n v="1998.06"/>
    <n v="251.70000000000013"/>
    <n v="66.960000000000434"/>
    <n v="0"/>
    <n v="184.7399999999997"/>
    <n v="10.815524520948378"/>
    <n v="0.36245534264371843"/>
    <n v="1"/>
  </r>
  <r>
    <x v="41"/>
    <n v="14"/>
    <n v="307.0200000000001"/>
    <n v="2394.92"/>
    <n v="2087.9"/>
    <n v="253.38000000000022"/>
    <n v="53.639999999999873"/>
    <n v="0"/>
    <n v="307.0200000000001"/>
    <n v="6.8005341671552326"/>
    <n v="0.17471174516318108"/>
    <n v="1"/>
  </r>
  <r>
    <x v="41"/>
    <n v="15"/>
    <n v="60.12000000000026"/>
    <n v="2201.34"/>
    <n v="2141.2199999999998"/>
    <n v="319.68000000000006"/>
    <n v="259.55999999999983"/>
    <n v="0"/>
    <n v="60.12000000000026"/>
    <n v="35.615768463073692"/>
    <n v="4.3173652694610567"/>
    <n v="1"/>
  </r>
  <r>
    <x v="41"/>
    <n v="16"/>
    <n v="316.91999999999996"/>
    <n v="2114.7199999999993"/>
    <n v="1797.7999999999993"/>
    <n v="39.47999999999994"/>
    <n v="277.44"/>
    <n v="0"/>
    <n v="316.91999999999996"/>
    <n v="5.6727249779124049"/>
    <n v="0.87542597500946617"/>
    <n v="1"/>
  </r>
  <r>
    <x v="41"/>
    <n v="17"/>
    <n v="299.15999999999997"/>
    <n v="2130.8000000000002"/>
    <n v="1831.6400000000003"/>
    <n v="93.839999999999989"/>
    <n v="205.32"/>
    <n v="0"/>
    <n v="299.15999999999997"/>
    <n v="6.1226099745955356"/>
    <n v="0.68632170076213406"/>
    <n v="1"/>
  </r>
  <r>
    <x v="41"/>
    <n v="18"/>
    <n v="144.42000000000002"/>
    <n v="2086.56"/>
    <n v="1942.1399999999999"/>
    <n v="123.78000000000023"/>
    <n v="20.639999999999787"/>
    <n v="0"/>
    <n v="144.42000000000002"/>
    <n v="13.447860407145821"/>
    <n v="0.14291649356044719"/>
    <n v="1"/>
  </r>
  <r>
    <x v="41"/>
    <n v="19"/>
    <n v="284.76"/>
    <n v="2169.2399999999993"/>
    <n v="1884.4799999999993"/>
    <n v="93.660000000000082"/>
    <n v="191.09999999999991"/>
    <n v="0"/>
    <n v="284.76"/>
    <n v="6.6177833965444561"/>
    <n v="0.67109144542772836"/>
    <n v="1"/>
  </r>
  <r>
    <x v="41"/>
    <n v="20"/>
    <n v="142.13999999999984"/>
    <n v="2041.2999999999995"/>
    <n v="1899.1599999999996"/>
    <n v="91.560000000000073"/>
    <n v="50.579999999999771"/>
    <n v="0"/>
    <n v="142.13999999999984"/>
    <n v="13.361193189812873"/>
    <n v="0.35584634867032383"/>
    <n v="1"/>
  </r>
  <r>
    <x v="41"/>
    <n v="21"/>
    <n v="264.71999999999963"/>
    <n v="1861.2000000000005"/>
    <n v="1596.4800000000009"/>
    <n v="69.660000000000196"/>
    <n v="195.05999999999943"/>
    <n v="0"/>
    <n v="264.71999999999963"/>
    <n v="6.0308250226654696"/>
    <n v="0.73685403445149478"/>
    <n v="1"/>
  </r>
  <r>
    <x v="41"/>
    <n v="22"/>
    <n v="265.7399999999999"/>
    <n v="1894.9799999999998"/>
    <n v="1629.2399999999998"/>
    <n v="79.079999999999941"/>
    <n v="186.65999999999997"/>
    <n v="0"/>
    <n v="265.7399999999999"/>
    <n v="6.1309550688643046"/>
    <n v="0.70241589523594505"/>
    <n v="1"/>
  </r>
  <r>
    <x v="41"/>
    <n v="23"/>
    <n v="185.88000000000031"/>
    <n v="1550.28"/>
    <n v="1364.3999999999996"/>
    <n v="60.299999999999969"/>
    <n v="125.58000000000034"/>
    <n v="0"/>
    <n v="185.88000000000031"/>
    <n v="7.3402194964493077"/>
    <n v="0.67559715945771537"/>
    <n v="1"/>
  </r>
  <r>
    <x v="42"/>
    <n v="0"/>
    <n v="310.79999999999995"/>
    <n v="292.5"/>
    <n v="18.299999999999955"/>
    <n v="27.059999999999988"/>
    <n v="283.73999999999995"/>
    <n v="0"/>
    <n v="310.79999999999995"/>
    <n v="5.8880308880308742E-2"/>
    <n v="0.91293436293436292"/>
    <n v="1"/>
  </r>
  <r>
    <x v="42"/>
    <n v="1"/>
    <n v="287.75999999999976"/>
    <n v="147.88000000000014"/>
    <n v="139.87999999999963"/>
    <n v="89.640000000000171"/>
    <n v="198.11999999999961"/>
    <n v="0"/>
    <n v="287.75999999999976"/>
    <n v="0.48609952738393014"/>
    <n v="0.68849040867389411"/>
    <n v="1"/>
  </r>
  <r>
    <x v="42"/>
    <n v="2"/>
    <n v="343.44000000000011"/>
    <n v="182.21999999999994"/>
    <n v="161.22000000000017"/>
    <n v="121.67999999999998"/>
    <n v="221.76000000000013"/>
    <n v="0"/>
    <n v="343.44000000000011"/>
    <n v="0.46942697414395562"/>
    <n v="0.64570230607966472"/>
    <n v="1"/>
  </r>
  <r>
    <x v="42"/>
    <n v="3"/>
    <n v="232.86"/>
    <n v="341.37999999999994"/>
    <n v="108.51999999999992"/>
    <n v="252.35999999999979"/>
    <n v="19.499999999999773"/>
    <n v="0"/>
    <n v="232.86"/>
    <n v="0.46603109164304696"/>
    <n v="8.3741303787682603E-2"/>
    <n v="1"/>
  </r>
  <r>
    <x v="42"/>
    <n v="4"/>
    <n v="122.52000000000015"/>
    <n v="147.66"/>
    <n v="25.139999999999844"/>
    <n v="56.819999999999908"/>
    <n v="65.700000000000244"/>
    <n v="0"/>
    <n v="122.52000000000015"/>
    <n v="0.20519098922624726"/>
    <n v="0.53623898139079462"/>
    <n v="1"/>
  </r>
  <r>
    <x v="42"/>
    <n v="5"/>
    <n v="137.16000000000025"/>
    <n v="387.03999999999991"/>
    <n v="249.87999999999965"/>
    <n v="150.83999999999992"/>
    <n v="13.679999999999666"/>
    <n v="0"/>
    <n v="137.16000000000025"/>
    <n v="1.8218139399241702"/>
    <n v="9.9737532808396326E-2"/>
    <n v="1"/>
  </r>
  <r>
    <x v="42"/>
    <n v="6"/>
    <n v="76.140000000000072"/>
    <n v="301.54000000000002"/>
    <n v="225.39999999999995"/>
    <n v="112.56000000000031"/>
    <n v="36.420000000000243"/>
    <n v="0"/>
    <n v="76.140000000000072"/>
    <n v="2.9603362227475669"/>
    <n v="0.47832939322301299"/>
    <n v="1"/>
  </r>
  <r>
    <x v="42"/>
    <n v="7"/>
    <n v="295.79999999999973"/>
    <n v="184.71999999999994"/>
    <n v="111.07999999999979"/>
    <n v="158.81999999999994"/>
    <n v="136.97999999999979"/>
    <n v="0"/>
    <n v="295.79999999999973"/>
    <n v="0.37552400270452968"/>
    <n v="0.46308316430020258"/>
    <n v="1"/>
  </r>
  <r>
    <x v="42"/>
    <n v="8"/>
    <n v="198.12000000000006"/>
    <n v="164.61999999999995"/>
    <n v="33.500000000000114"/>
    <n v="264.36000000000013"/>
    <n v="66.240000000000066"/>
    <n v="0"/>
    <n v="198.12000000000006"/>
    <n v="0.16908944074298457"/>
    <n v="0.33434282253179914"/>
    <n v="1"/>
  </r>
  <r>
    <x v="42"/>
    <n v="9"/>
    <n v="106.61999999999991"/>
    <n v="307.99999999999983"/>
    <n v="201.37999999999994"/>
    <n v="291.83999999999997"/>
    <n v="185.22000000000008"/>
    <n v="0"/>
    <n v="106.61999999999991"/>
    <n v="1.8887638341774537"/>
    <n v="1.7371975239167159"/>
    <n v="1"/>
  </r>
  <r>
    <x v="42"/>
    <n v="10"/>
    <n v="128.7000000000001"/>
    <n v="294.44"/>
    <n v="165.7399999999999"/>
    <n v="509.6400000000001"/>
    <n v="380.94"/>
    <n v="0"/>
    <n v="128.7000000000001"/>
    <n v="1.2878010878010859"/>
    <n v="2.9599067599067577"/>
    <n v="1"/>
  </r>
  <r>
    <x v="42"/>
    <n v="11"/>
    <n v="81.539999999999722"/>
    <n v="284.66000000000031"/>
    <n v="203.12000000000057"/>
    <n v="549.8400000000006"/>
    <n v="468.30000000000086"/>
    <n v="0"/>
    <n v="81.539999999999722"/>
    <n v="2.4910473387294734"/>
    <n v="5.7431935246505086"/>
    <n v="1"/>
  </r>
  <r>
    <x v="42"/>
    <n v="12"/>
    <n v="126.29999999999944"/>
    <n v="104.88"/>
    <n v="21.419999999999447"/>
    <n v="206.21999999999986"/>
    <n v="79.920000000000414"/>
    <n v="0"/>
    <n v="126.29999999999944"/>
    <n v="0.16959619952493699"/>
    <n v="0.63277909738717941"/>
    <n v="1"/>
  </r>
  <r>
    <x v="42"/>
    <n v="13"/>
    <n v="223.9200000000003"/>
    <n v="174.22000000000025"/>
    <n v="49.700000000000045"/>
    <n v="226.08000000000047"/>
    <n v="2.1600000000001671"/>
    <n v="0"/>
    <n v="223.9200000000003"/>
    <n v="0.22195426938192203"/>
    <n v="9.6463022508045913E-3"/>
    <n v="1"/>
  </r>
  <r>
    <x v="42"/>
    <n v="14"/>
    <n v="119.04000000000026"/>
    <n v="278.88000000000028"/>
    <n v="159.84000000000003"/>
    <n v="549.72000000000025"/>
    <n v="430.68"/>
    <n v="0"/>
    <n v="119.04000000000026"/>
    <n v="1.3427419354838683"/>
    <n v="3.617943548387089"/>
    <n v="1"/>
  </r>
  <r>
    <x v="42"/>
    <n v="15"/>
    <n v="171.65999999999991"/>
    <n v="268.45999999999992"/>
    <n v="96.800000000000011"/>
    <n v="435.53999999999985"/>
    <n v="263.87999999999994"/>
    <n v="0"/>
    <n v="171.65999999999991"/>
    <n v="0.56390539438424825"/>
    <n v="1.5372247465921012"/>
    <n v="1"/>
  </r>
  <r>
    <x v="42"/>
    <n v="16"/>
    <n v="400.13999999999982"/>
    <n v="211.23999999999981"/>
    <n v="188.9"/>
    <n v="545.21999999999935"/>
    <n v="145.07999999999953"/>
    <n v="0"/>
    <n v="400.13999999999982"/>
    <n v="0.4720847703303846"/>
    <n v="0.36257309941520366"/>
    <n v="1"/>
  </r>
  <r>
    <x v="42"/>
    <n v="17"/>
    <n v="52.680000000000092"/>
    <n v="249.75999999999996"/>
    <n v="197.07999999999987"/>
    <n v="612.05999999999983"/>
    <n v="559.37999999999977"/>
    <n v="0"/>
    <n v="52.680000000000092"/>
    <n v="3.7410782080485863"/>
    <n v="10.618451025056924"/>
    <n v="1"/>
  </r>
  <r>
    <x v="42"/>
    <n v="18"/>
    <n v="108.12000000000006"/>
    <n v="145.90000000000018"/>
    <n v="37.780000000000115"/>
    <n v="234.7800000000002"/>
    <n v="126.66000000000014"/>
    <n v="0"/>
    <n v="108.12000000000006"/>
    <n v="0.3494265630780623"/>
    <n v="1.1714761376248619"/>
    <n v="1"/>
  </r>
  <r>
    <x v="42"/>
    <n v="19"/>
    <n v="147.41999999999987"/>
    <n v="98.200000000000045"/>
    <n v="49.219999999999828"/>
    <n v="63.840000000000117"/>
    <n v="83.579999999999757"/>
    <n v="0"/>
    <n v="147.41999999999987"/>
    <n v="0.33387600054266631"/>
    <n v="0.56695156695156579"/>
    <n v="1"/>
  </r>
  <r>
    <x v="42"/>
    <n v="20"/>
    <n v="334.80000000000007"/>
    <n v="100.57999999999991"/>
    <n v="234.22000000000014"/>
    <n v="78.959999999999695"/>
    <n v="255.84000000000037"/>
    <n v="0"/>
    <n v="334.80000000000007"/>
    <n v="0.6995818399044208"/>
    <n v="0.76415770609319089"/>
    <n v="1"/>
  </r>
  <r>
    <x v="42"/>
    <n v="21"/>
    <n v="166.19999999999987"/>
    <n v="65.180000000000064"/>
    <n v="101.01999999999981"/>
    <n v="86.939999999999927"/>
    <n v="79.259999999999948"/>
    <n v="0"/>
    <n v="166.19999999999987"/>
    <n v="0.60782190132370573"/>
    <n v="0.47689530685920584"/>
    <n v="1"/>
  </r>
  <r>
    <x v="42"/>
    <n v="22"/>
    <n v="70.080000000000155"/>
    <n v="141.27999999999986"/>
    <n v="71.199999999999704"/>
    <n v="114.29999999999981"/>
    <n v="44.219999999999658"/>
    <n v="0"/>
    <n v="70.080000000000155"/>
    <n v="1.0159817351598108"/>
    <n v="0.63099315068492523"/>
    <n v="1"/>
  </r>
  <r>
    <x v="42"/>
    <n v="23"/>
    <n v="319.8599999999999"/>
    <n v="73.320000000000036"/>
    <n v="246.53999999999985"/>
    <n v="83.880000000000109"/>
    <n v="235.97999999999979"/>
    <n v="0"/>
    <n v="319.8599999999999"/>
    <n v="0.77077471393734731"/>
    <n v="0.73776027011817624"/>
    <n v="1"/>
  </r>
  <r>
    <x v="43"/>
    <n v="0"/>
    <n v="145.02000000000007"/>
    <n v="226.52"/>
    <n v="81.499999999999943"/>
    <n v="198.66"/>
    <n v="53.63999999999993"/>
    <n v="0"/>
    <n v="145.02000000000007"/>
    <n v="0.56199144945524693"/>
    <n v="0.3698800165494408"/>
    <n v="1"/>
  </r>
  <r>
    <x v="43"/>
    <n v="1"/>
    <n v="143.10000000000005"/>
    <n v="157.88000000000002"/>
    <n v="14.779999999999973"/>
    <n v="62.339999999999819"/>
    <n v="80.760000000000232"/>
    <n v="0"/>
    <n v="143.10000000000005"/>
    <n v="0.10328441649196343"/>
    <n v="0.5643605870020979"/>
    <n v="1"/>
  </r>
  <r>
    <x v="43"/>
    <n v="2"/>
    <n v="107.21999999999997"/>
    <n v="82.100000000000009"/>
    <n v="25.119999999999962"/>
    <n v="74.88000000000018"/>
    <n v="32.33999999999979"/>
    <n v="0"/>
    <n v="107.21999999999997"/>
    <n v="0.23428464838649476"/>
    <n v="0.30162283156127401"/>
    <n v="1"/>
  </r>
  <r>
    <x v="43"/>
    <n v="3"/>
    <n v="12.719999999999793"/>
    <n v="223.97999999999993"/>
    <n v="211.26000000000013"/>
    <n v="150.29999999999995"/>
    <n v="137.58000000000015"/>
    <n v="0"/>
    <n v="12.719999999999793"/>
    <n v="16.608490566038018"/>
    <n v="10.816037735849244"/>
    <n v="1"/>
  </r>
  <r>
    <x v="43"/>
    <n v="4"/>
    <n v="-276.29999999999995"/>
    <n v="150.49999999999991"/>
    <n v="426.79999999999984"/>
    <n v="218.27999999999992"/>
    <n v="494.57999999999987"/>
    <n v="0"/>
    <n v="276.29999999999995"/>
    <n v="1.5446977922547951"/>
    <n v="1.7900108577633005"/>
    <n v="1"/>
  </r>
  <r>
    <x v="43"/>
    <n v="5"/>
    <n v="550.50000000000023"/>
    <n v="294.33999999999992"/>
    <n v="256.16000000000031"/>
    <n v="106.32000000000004"/>
    <n v="444.18000000000018"/>
    <n v="0"/>
    <n v="550.50000000000023"/>
    <n v="0.4653224341507724"/>
    <n v="0.80686648501362401"/>
    <n v="1"/>
  </r>
  <r>
    <x v="43"/>
    <n v="6"/>
    <n v="160.55999999999989"/>
    <n v="160.92000000000024"/>
    <n v="0.3600000000003547"/>
    <n v="102.36000000000055"/>
    <n v="58.199999999999335"/>
    <n v="0"/>
    <n v="160.55999999999989"/>
    <n v="2.2421524663699239E-3"/>
    <n v="0.36248131539610973"/>
    <n v="1"/>
  </r>
  <r>
    <x v="43"/>
    <n v="7"/>
    <n v="147.17999999999998"/>
    <n v="122.65999999999987"/>
    <n v="24.52000000000011"/>
    <n v="156.71999999999966"/>
    <n v="9.5399999999996794"/>
    <n v="0"/>
    <n v="147.17999999999998"/>
    <n v="0.16659872265253509"/>
    <n v="6.4818589482264446E-2"/>
    <n v="1"/>
  </r>
  <r>
    <x v="43"/>
    <n v="8"/>
    <n v="185.22000000000028"/>
    <n v="181.32000000000016"/>
    <n v="3.9000000000001194"/>
    <n v="233.04000000000042"/>
    <n v="47.820000000000135"/>
    <n v="0"/>
    <n v="185.22000000000028"/>
    <n v="2.1056041464205342E-2"/>
    <n v="0.25817946226109523"/>
    <n v="1"/>
  </r>
  <r>
    <x v="43"/>
    <n v="9"/>
    <n v="74.400000000000617"/>
    <n v="247.97999999999988"/>
    <n v="173.57999999999925"/>
    <n v="162.41999999999979"/>
    <n v="88.019999999999172"/>
    <n v="0"/>
    <n v="74.400000000000617"/>
    <n v="2.3330645161290029"/>
    <n v="1.1830645161290114"/>
    <n v="1"/>
  </r>
  <r>
    <x v="43"/>
    <n v="10"/>
    <n v="182.94"/>
    <n v="185.6200000000002"/>
    <n v="2.6800000000002058"/>
    <n v="34.440000000000381"/>
    <n v="148.4999999999996"/>
    <n v="0"/>
    <n v="182.94"/>
    <n v="1.464961189461138E-2"/>
    <n v="0.81174155460806607"/>
    <n v="1"/>
  </r>
  <r>
    <x v="43"/>
    <n v="11"/>
    <n v="136.49999999999977"/>
    <n v="210.92000000000039"/>
    <n v="74.420000000000613"/>
    <n v="1.9200000000003001"/>
    <n v="134.57999999999947"/>
    <n v="0"/>
    <n v="136.49999999999977"/>
    <n v="0.54520146520147061"/>
    <n v="0.98593406593406374"/>
    <n v="1"/>
  </r>
  <r>
    <x v="43"/>
    <n v="12"/>
    <n v="82.020000000000081"/>
    <n v="144.96000000000006"/>
    <n v="62.939999999999984"/>
    <n v="163.14000000000007"/>
    <n v="81.11999999999999"/>
    <n v="0"/>
    <n v="82.020000000000081"/>
    <n v="0.76737381126554405"/>
    <n v="0.98902706656912842"/>
    <n v="1"/>
  </r>
  <r>
    <x v="43"/>
    <n v="13"/>
    <n v="86.279999999999859"/>
    <n v="220.84000000000012"/>
    <n v="134.56000000000026"/>
    <n v="184.7399999999997"/>
    <n v="98.459999999999837"/>
    <n v="0"/>
    <n v="86.279999999999859"/>
    <n v="1.5595734816875346"/>
    <n v="1.1411682892906816"/>
    <n v="1"/>
  </r>
  <r>
    <x v="43"/>
    <n v="14"/>
    <n v="48.359999999999943"/>
    <n v="370.04000000000019"/>
    <n v="321.68000000000023"/>
    <n v="307.0200000000001"/>
    <n v="258.66000000000014"/>
    <n v="0"/>
    <n v="48.359999999999943"/>
    <n v="6.6517783291976968"/>
    <n v="5.3486352357320195"/>
    <n v="1"/>
  </r>
  <r>
    <x v="43"/>
    <n v="15"/>
    <n v="100.79999999999998"/>
    <n v="271.78000000000003"/>
    <n v="170.98000000000005"/>
    <n v="60.12000000000026"/>
    <n v="40.679999999999723"/>
    <n v="0"/>
    <n v="100.79999999999998"/>
    <n v="1.6962301587301596"/>
    <n v="0.40357142857142586"/>
    <n v="1"/>
  </r>
  <r>
    <x v="43"/>
    <n v="16"/>
    <n v="107.22000000000031"/>
    <n v="300.53999999999974"/>
    <n v="193.31999999999942"/>
    <n v="316.91999999999996"/>
    <n v="209.69999999999965"/>
    <n v="0"/>
    <n v="107.22000000000031"/>
    <n v="1.803021824286503"/>
    <n v="1.9557918298824757"/>
    <n v="1"/>
  </r>
  <r>
    <x v="43"/>
    <n v="17"/>
    <n v="96.180000000000163"/>
    <n v="335.01999999999992"/>
    <n v="238.83999999999975"/>
    <n v="299.15999999999997"/>
    <n v="202.97999999999979"/>
    <n v="0"/>
    <n v="96.180000000000163"/>
    <n v="2.4832605531295417"/>
    <n v="2.110417966313157"/>
    <n v="1"/>
  </r>
  <r>
    <x v="43"/>
    <n v="18"/>
    <n v="205.49999999999977"/>
    <n v="167.66000000000017"/>
    <n v="37.839999999999606"/>
    <n v="144.42000000000002"/>
    <n v="61.079999999999757"/>
    <n v="0"/>
    <n v="205.49999999999977"/>
    <n v="0.1841362530413608"/>
    <n v="0.29722627737226193"/>
    <n v="1"/>
  </r>
  <r>
    <x v="43"/>
    <n v="19"/>
    <n v="66.36000000000007"/>
    <n v="147.42000000000007"/>
    <n v="81.06"/>
    <n v="284.76"/>
    <n v="218.39999999999992"/>
    <n v="0"/>
    <n v="66.36000000000007"/>
    <n v="1.2215189873417709"/>
    <n v="3.2911392405063244"/>
    <n v="1"/>
  </r>
  <r>
    <x v="43"/>
    <n v="20"/>
    <n v="87.060000000000315"/>
    <n v="104.21999999999987"/>
    <n v="17.159999999999556"/>
    <n v="142.13999999999984"/>
    <n v="55.079999999999529"/>
    <n v="0"/>
    <n v="87.060000000000315"/>
    <n v="0.19710544452101417"/>
    <n v="0.63266712611990961"/>
    <n v="1"/>
  </r>
  <r>
    <x v="43"/>
    <n v="21"/>
    <n v="59.82000000000027"/>
    <n v="140.43999999999991"/>
    <n v="80.619999999999635"/>
    <n v="264.71999999999963"/>
    <n v="204.89999999999935"/>
    <n v="0"/>
    <n v="59.82000000000027"/>
    <n v="1.347709796054819"/>
    <n v="3.4252758274824209"/>
    <n v="1"/>
  </r>
  <r>
    <x v="43"/>
    <n v="22"/>
    <n v="70.139999999999731"/>
    <n v="153.03999999999988"/>
    <n v="82.900000000000148"/>
    <n v="265.7399999999999"/>
    <n v="195.60000000000016"/>
    <n v="0"/>
    <n v="70.139999999999731"/>
    <n v="1.1819218705446317"/>
    <n v="2.7887082976903468"/>
    <n v="1"/>
  </r>
  <r>
    <x v="43"/>
    <n v="23"/>
    <n v="175.02000000000012"/>
    <n v="110.02000000000014"/>
    <n v="64.999999999999986"/>
    <n v="185.88000000000031"/>
    <n v="10.860000000000184"/>
    <n v="0"/>
    <n v="175.02000000000012"/>
    <n v="0.3713861272997368"/>
    <n v="6.2050051422695561E-2"/>
    <n v="1"/>
  </r>
  <r>
    <x v="44"/>
    <n v="0"/>
    <n v="157.37999999999982"/>
    <n v="178.83999999999995"/>
    <n v="21.460000000000122"/>
    <n v="310.79999999999995"/>
    <n v="153.42000000000013"/>
    <n v="0"/>
    <n v="157.37999999999982"/>
    <n v="0.13635785995679339"/>
    <n v="0.97483797178803089"/>
    <n v="1"/>
  </r>
  <r>
    <x v="44"/>
    <n v="1"/>
    <n v="28.379999999999903"/>
    <n v="146.5799999999999"/>
    <n v="118.19999999999999"/>
    <n v="287.75999999999976"/>
    <n v="259.37999999999988"/>
    <n v="0"/>
    <n v="28.379999999999903"/>
    <n v="4.164904862579295"/>
    <n v="9.1395348837209571"/>
    <n v="1"/>
  </r>
  <r>
    <x v="44"/>
    <n v="2"/>
    <n v="110.99999999999993"/>
    <n v="180.00000000000009"/>
    <n v="69.000000000000156"/>
    <n v="343.44000000000011"/>
    <n v="232.44000000000017"/>
    <n v="0"/>
    <n v="110.99999999999993"/>
    <n v="0.62162162162162338"/>
    <n v="2.0940540540540571"/>
    <n v="1"/>
  </r>
  <r>
    <x v="44"/>
    <n v="3"/>
    <n v="102.42000000000007"/>
    <n v="211.83999999999992"/>
    <n v="109.41999999999985"/>
    <n v="232.86"/>
    <n v="130.43999999999994"/>
    <n v="0"/>
    <n v="102.42000000000007"/>
    <n v="1.0683460261667621"/>
    <n v="1.2735793790275323"/>
    <n v="1"/>
  </r>
  <r>
    <x v="44"/>
    <n v="4"/>
    <n v="260.69999999999987"/>
    <n v="132.54"/>
    <n v="128.15999999999988"/>
    <n v="122.52000000000015"/>
    <n v="138.17999999999972"/>
    <n v="0"/>
    <n v="260.69999999999987"/>
    <n v="0.49159953970080533"/>
    <n v="0.53003452243958493"/>
    <n v="1"/>
  </r>
  <r>
    <x v="44"/>
    <n v="5"/>
    <n v="427.13999999999982"/>
    <n v="131.44000000000008"/>
    <n v="295.6999999999997"/>
    <n v="137.16000000000025"/>
    <n v="289.97999999999956"/>
    <n v="0"/>
    <n v="427.13999999999982"/>
    <n v="0.69227887811958566"/>
    <n v="0.67888748419721801"/>
    <n v="1"/>
  </r>
  <r>
    <x v="44"/>
    <n v="6"/>
    <n v="-5.0999999999997812"/>
    <n v="97.020000000000323"/>
    <n v="102.1200000000001"/>
    <n v="76.140000000000072"/>
    <n v="81.239999999999853"/>
    <n v="0"/>
    <n v="5.0999999999997812"/>
    <n v="20.023529411765587"/>
    <n v="15.929411764706536"/>
    <n v="1"/>
  </r>
  <r>
    <x v="44"/>
    <n v="7"/>
    <n v="176.94000000000028"/>
    <n v="203.77999999999977"/>
    <n v="26.839999999999492"/>
    <n v="295.79999999999973"/>
    <n v="118.85999999999945"/>
    <n v="0"/>
    <n v="176.94000000000028"/>
    <n v="0.15168983836328387"/>
    <n v="0.6717531366564895"/>
    <n v="1"/>
  </r>
  <r>
    <x v="44"/>
    <n v="8"/>
    <n v="434.39999999999986"/>
    <n v="231.84000000000023"/>
    <n v="202.55999999999963"/>
    <n v="198.12000000000006"/>
    <n v="236.2799999999998"/>
    <n v="0"/>
    <n v="434.39999999999986"/>
    <n v="0.46629834254143576"/>
    <n v="0.54392265193370137"/>
    <n v="1"/>
  </r>
  <r>
    <x v="44"/>
    <n v="9"/>
    <n v="57.240000000000094"/>
    <n v="186.95999999999989"/>
    <n v="129.7199999999998"/>
    <n v="106.61999999999991"/>
    <n v="49.379999999999811"/>
    <n v="0"/>
    <n v="57.240000000000094"/>
    <n v="2.2662473794549194"/>
    <n v="0.86268343815513149"/>
    <n v="1"/>
  </r>
  <r>
    <x v="44"/>
    <n v="10"/>
    <n v="209.70000000000044"/>
    <n v="224.26000000000022"/>
    <n v="14.559999999999775"/>
    <n v="128.7000000000001"/>
    <n v="81.000000000000341"/>
    <n v="0"/>
    <n v="209.70000000000044"/>
    <n v="6.9432522651405551E-2"/>
    <n v="0.38626609442060167"/>
    <n v="1"/>
  </r>
  <r>
    <x v="44"/>
    <n v="11"/>
    <n v="702.42000000000007"/>
    <n v="211.10000000000022"/>
    <n v="491.31999999999982"/>
    <n v="81.539999999999722"/>
    <n v="620.88000000000034"/>
    <n v="0"/>
    <n v="702.42000000000007"/>
    <n v="0.69946755502405933"/>
    <n v="0.88391560604766417"/>
    <n v="1"/>
  </r>
  <r>
    <x v="44"/>
    <n v="12"/>
    <n v="286.56000000000023"/>
    <n v="165.21999999999977"/>
    <n v="121.34000000000046"/>
    <n v="126.29999999999944"/>
    <n v="160.26000000000079"/>
    <n v="0"/>
    <n v="286.56000000000023"/>
    <n v="0.42343662758235751"/>
    <n v="0.55925460636516144"/>
    <n v="1"/>
  </r>
  <r>
    <x v="44"/>
    <n v="13"/>
    <n v="466.86000000000018"/>
    <n v="211.58000000000015"/>
    <n v="255.28000000000003"/>
    <n v="223.9200000000003"/>
    <n v="242.93999999999988"/>
    <n v="0"/>
    <n v="466.86000000000018"/>
    <n v="0.54680203915520698"/>
    <n v="0.52037013237373042"/>
    <n v="1"/>
  </r>
  <r>
    <x v="44"/>
    <n v="14"/>
    <n v="220.13999999999953"/>
    <n v="325.26000000000022"/>
    <n v="105.12000000000069"/>
    <n v="119.04000000000026"/>
    <n v="101.09999999999927"/>
    <n v="0"/>
    <n v="220.13999999999953"/>
    <n v="0.47751430907604664"/>
    <n v="0.45925320250749291"/>
    <n v="1"/>
  </r>
  <r>
    <x v="44"/>
    <n v="15"/>
    <n v="351.83999999999969"/>
    <n v="222.44000000000003"/>
    <n v="129.39999999999966"/>
    <n v="171.65999999999991"/>
    <n v="180.17999999999978"/>
    <n v="0"/>
    <n v="351.83999999999969"/>
    <n v="0.36778080945884428"/>
    <n v="0.51210777626193704"/>
    <n v="1"/>
  </r>
  <r>
    <x v="44"/>
    <n v="16"/>
    <n v="242.57999999999993"/>
    <n v="420.75999999999971"/>
    <n v="178.17999999999978"/>
    <n v="400.13999999999982"/>
    <n v="157.55999999999989"/>
    <n v="0"/>
    <n v="242.57999999999993"/>
    <n v="0.73452057053343156"/>
    <n v="0.64951768488745953"/>
    <n v="1"/>
  </r>
  <r>
    <x v="44"/>
    <n v="17"/>
    <n v="190.25999999999988"/>
    <n v="321.29999999999995"/>
    <n v="131.04000000000008"/>
    <n v="52.680000000000092"/>
    <n v="137.57999999999979"/>
    <n v="0"/>
    <n v="190.25999999999988"/>
    <n v="0.68874172185430549"/>
    <n v="0.72311573636076876"/>
    <n v="1"/>
  </r>
  <r>
    <x v="44"/>
    <n v="18"/>
    <n v="210.23999999999995"/>
    <n v="162.44000000000008"/>
    <n v="47.799999999999869"/>
    <n v="108.12000000000006"/>
    <n v="102.11999999999989"/>
    <n v="0"/>
    <n v="210.23999999999995"/>
    <n v="0.22735920852359151"/>
    <n v="0.48573059360730553"/>
    <n v="1"/>
  </r>
  <r>
    <x v="44"/>
    <n v="19"/>
    <n v="255.78000000000006"/>
    <n v="165.34"/>
    <n v="90.440000000000055"/>
    <n v="147.41999999999987"/>
    <n v="108.36000000000018"/>
    <n v="0"/>
    <n v="255.78000000000006"/>
    <n v="0.35358511220580202"/>
    <n v="0.42364532019704498"/>
    <n v="1"/>
  </r>
  <r>
    <x v="44"/>
    <n v="20"/>
    <n v="85.020000000000081"/>
    <n v="185.29999999999987"/>
    <n v="100.27999999999979"/>
    <n v="334.80000000000007"/>
    <n v="249.77999999999997"/>
    <n v="0"/>
    <n v="85.020000000000081"/>
    <n v="1.179487179487176"/>
    <n v="2.9378969654198981"/>
    <n v="1"/>
  </r>
  <r>
    <x v="44"/>
    <n v="21"/>
    <n v="43.319999999999638"/>
    <n v="172.61999999999981"/>
    <n v="129.30000000000018"/>
    <n v="166.19999999999987"/>
    <n v="122.88000000000024"/>
    <n v="0"/>
    <n v="43.319999999999638"/>
    <n v="2.9847645429363174"/>
    <n v="2.8365650969529379"/>
    <n v="1"/>
  </r>
  <r>
    <x v="44"/>
    <n v="22"/>
    <n v="109.86000000000038"/>
    <n v="150.03999999999996"/>
    <n v="40.17999999999958"/>
    <n v="70.080000000000155"/>
    <n v="39.780000000000229"/>
    <n v="0"/>
    <n v="109.86000000000038"/>
    <n v="0.3657382122701569"/>
    <n v="0.36209721463681133"/>
    <n v="1"/>
  </r>
  <r>
    <x v="44"/>
    <n v="23"/>
    <n v="22.02000000000028"/>
    <n v="196.54000000000011"/>
    <n v="174.51999999999981"/>
    <n v="319.8599999999999"/>
    <n v="297.83999999999963"/>
    <n v="0"/>
    <n v="22.02000000000028"/>
    <n v="7.9255222524976201"/>
    <n v="13.525885558582917"/>
    <n v="1"/>
  </r>
  <r>
    <x v="45"/>
    <n v="0"/>
    <n v="30.000000000000071"/>
    <n v="218.16"/>
    <n v="188.15999999999991"/>
    <n v="145.02000000000007"/>
    <n v="115.02"/>
    <n v="0"/>
    <n v="30.000000000000071"/>
    <n v="6.2719999999999825"/>
    <n v="3.8339999999999907"/>
    <n v="1"/>
  </r>
  <r>
    <x v="45"/>
    <n v="1"/>
    <n v="69.300000000000239"/>
    <n v="164.39999999999986"/>
    <n v="95.099999999999625"/>
    <n v="143.10000000000005"/>
    <n v="73.799999999999812"/>
    <n v="0"/>
    <n v="69.300000000000239"/>
    <n v="1.3722943722943621"/>
    <n v="1.0649350649350586"/>
    <n v="1"/>
  </r>
  <r>
    <x v="45"/>
    <n v="2"/>
    <n v="386.88000000000011"/>
    <n v="175.18000000000009"/>
    <n v="211.70000000000002"/>
    <n v="107.21999999999997"/>
    <n v="279.66000000000014"/>
    <n v="0"/>
    <n v="386.88000000000011"/>
    <n v="0.54719809760132332"/>
    <n v="0.72285980148883389"/>
    <n v="1"/>
  </r>
  <r>
    <x v="45"/>
    <n v="3"/>
    <n v="8.9400000000000546"/>
    <n v="131.95999999999992"/>
    <n v="123.01999999999987"/>
    <n v="12.719999999999793"/>
    <n v="3.7799999999997382"/>
    <n v="0"/>
    <n v="8.9400000000000546"/>
    <n v="13.760626398210192"/>
    <n v="0.42281879194627686"/>
    <n v="1"/>
  </r>
  <r>
    <x v="45"/>
    <n v="4"/>
    <n v="194.22"/>
    <n v="21.500000000000039"/>
    <n v="172.71999999999997"/>
    <n v="-276.29999999999995"/>
    <n v="470.52"/>
    <n v="0"/>
    <n v="194.22"/>
    <n v="0.88930079291525055"/>
    <n v="2.4226135310472658"/>
    <n v="1"/>
  </r>
  <r>
    <x v="45"/>
    <n v="5"/>
    <n v="50.100000000000193"/>
    <n v="264.6600000000002"/>
    <n v="214.56"/>
    <n v="550.50000000000023"/>
    <n v="500.40000000000003"/>
    <n v="0"/>
    <n v="50.100000000000193"/>
    <n v="4.2826347305389056"/>
    <n v="9.9880239520957712"/>
    <n v="1"/>
  </r>
  <r>
    <x v="45"/>
    <n v="6"/>
    <n v="64.5"/>
    <n v="113.02000000000017"/>
    <n v="48.520000000000167"/>
    <n v="160.55999999999989"/>
    <n v="96.059999999999889"/>
    <n v="0"/>
    <n v="64.5"/>
    <n v="0.75224806201550642"/>
    <n v="1.4893023255813935"/>
    <n v="1"/>
  </r>
  <r>
    <x v="45"/>
    <n v="7"/>
    <n v="109.62000000000029"/>
    <n v="199.89999999999978"/>
    <n v="90.27999999999949"/>
    <n v="147.17999999999998"/>
    <n v="37.55999999999969"/>
    <n v="0"/>
    <n v="109.62000000000029"/>
    <n v="0.82357234081371333"/>
    <n v="0.34263820470716649"/>
    <n v="1"/>
  </r>
  <r>
    <x v="45"/>
    <n v="8"/>
    <n v="155.70000000000002"/>
    <n v="205.46000000000026"/>
    <n v="49.760000000000247"/>
    <n v="185.22000000000028"/>
    <n v="29.520000000000266"/>
    <n v="0"/>
    <n v="155.70000000000002"/>
    <n v="0.31958895311496621"/>
    <n v="0.18959537572254503"/>
    <n v="1"/>
  </r>
  <r>
    <x v="45"/>
    <n v="9"/>
    <n v="1006.86"/>
    <n v="114.48000000000009"/>
    <n v="892.37999999999988"/>
    <n v="74.400000000000617"/>
    <n v="932.45999999999935"/>
    <n v="0"/>
    <n v="1006.86"/>
    <n v="0.88629998212263861"/>
    <n v="0.92610690662058215"/>
    <n v="1"/>
  </r>
  <r>
    <x v="45"/>
    <n v="10"/>
    <n v="796.44000000000017"/>
    <n v="115.36000000000017"/>
    <n v="681.08"/>
    <n v="182.94"/>
    <n v="613.50000000000023"/>
    <n v="0"/>
    <n v="796.44000000000017"/>
    <n v="0.8551554417156344"/>
    <n v="0.77030284767214119"/>
    <n v="1"/>
  </r>
  <r>
    <x v="45"/>
    <n v="11"/>
    <n v="759.59999999999945"/>
    <n v="73.319999999999936"/>
    <n v="686.27999999999952"/>
    <n v="136.49999999999977"/>
    <n v="623.09999999999968"/>
    <n v="0"/>
    <n v="759.59999999999945"/>
    <n v="0.90347551342812005"/>
    <n v="0.82030015797788325"/>
    <n v="1"/>
  </r>
  <r>
    <x v="45"/>
    <n v="12"/>
    <n v="551.0999999999998"/>
    <n v="123.81999999999987"/>
    <n v="427.27999999999992"/>
    <n v="82.020000000000081"/>
    <n v="469.0799999999997"/>
    <n v="0"/>
    <n v="551.0999999999998"/>
    <n v="0.7753220831065144"/>
    <n v="0.85117038649972754"/>
    <n v="1"/>
  </r>
  <r>
    <x v="45"/>
    <n v="13"/>
    <n v="744.17999999999984"/>
    <n v="164.97999999999993"/>
    <n v="579.19999999999993"/>
    <n v="86.279999999999859"/>
    <n v="657.9"/>
    <n v="0"/>
    <n v="744.17999999999984"/>
    <n v="0.77830632373888042"/>
    <n v="0.88406030799000257"/>
    <n v="1"/>
  </r>
  <r>
    <x v="45"/>
    <n v="14"/>
    <n v="719.09999999999991"/>
    <n v="158.1400000000001"/>
    <n v="560.95999999999981"/>
    <n v="48.359999999999943"/>
    <n v="670.74"/>
    <n v="0"/>
    <n v="719.09999999999991"/>
    <n v="0.78008621888471685"/>
    <n v="0.93274926992073437"/>
    <n v="1"/>
  </r>
  <r>
    <x v="45"/>
    <n v="15"/>
    <n v="875.10000000000036"/>
    <n v="110.86000000000006"/>
    <n v="764.24000000000035"/>
    <n v="100.79999999999998"/>
    <n v="774.30000000000041"/>
    <n v="0"/>
    <n v="875.10000000000036"/>
    <n v="0.87331733516169585"/>
    <n v="0.88481316420980471"/>
    <n v="1"/>
  </r>
  <r>
    <x v="45"/>
    <n v="16"/>
    <n v="404.88000000000005"/>
    <n v="274.76000000000005"/>
    <n v="130.12"/>
    <n v="107.22000000000031"/>
    <n v="297.65999999999974"/>
    <n v="0"/>
    <n v="404.88000000000005"/>
    <n v="0.32137917407626948"/>
    <n v="0.73518079430942429"/>
    <n v="1"/>
  </r>
  <r>
    <x v="45"/>
    <n v="17"/>
    <n v="665.46"/>
    <n v="149.34000000000006"/>
    <n v="516.12"/>
    <n v="96.180000000000163"/>
    <n v="569.27999999999986"/>
    <n v="0"/>
    <n v="665.46"/>
    <n v="0.77558380669010907"/>
    <n v="0.85546839780001782"/>
    <n v="1"/>
  </r>
  <r>
    <x v="45"/>
    <n v="18"/>
    <n v="530.39999999999952"/>
    <n v="152.67999999999995"/>
    <n v="377.71999999999957"/>
    <n v="205.49999999999977"/>
    <n v="324.89999999999975"/>
    <n v="0"/>
    <n v="530.39999999999952"/>
    <n v="0.71214177978883841"/>
    <n v="0.61255656108597289"/>
    <n v="1"/>
  </r>
  <r>
    <x v="45"/>
    <n v="19"/>
    <n v="578.34000000000026"/>
    <n v="166.17999999999998"/>
    <n v="412.16000000000031"/>
    <n v="66.36000000000007"/>
    <n v="511.98000000000019"/>
    <n v="0"/>
    <n v="578.34000000000026"/>
    <n v="0.71266037279109196"/>
    <n v="0.88525780682643418"/>
    <n v="1"/>
  </r>
  <r>
    <x v="45"/>
    <n v="20"/>
    <n v="396.35999999999956"/>
    <n v="188.00000000000009"/>
    <n v="208.35999999999947"/>
    <n v="87.060000000000315"/>
    <n v="309.29999999999927"/>
    <n v="0"/>
    <n v="396.35999999999956"/>
    <n v="0.52568372186900725"/>
    <n v="0.7803511958825301"/>
    <n v="1"/>
  </r>
  <r>
    <x v="45"/>
    <n v="21"/>
    <n v="490.38000000000028"/>
    <n v="163.57999999999993"/>
    <n v="326.80000000000035"/>
    <n v="59.82000000000027"/>
    <n v="430.56"/>
    <n v="0"/>
    <n v="490.38000000000028"/>
    <n v="0.66642195848117824"/>
    <n v="0.87801296953383046"/>
    <n v="1"/>
  </r>
  <r>
    <x v="45"/>
    <n v="22"/>
    <n v="360.36000000000024"/>
    <n v="135.31999999999994"/>
    <n v="225.0400000000003"/>
    <n v="70.139999999999731"/>
    <n v="290.22000000000048"/>
    <n v="0"/>
    <n v="360.36000000000024"/>
    <n v="0.62448662448662495"/>
    <n v="0.80536130536130612"/>
    <n v="1"/>
  </r>
  <r>
    <x v="45"/>
    <n v="23"/>
    <n v="464.33999999999992"/>
    <n v="226.9200000000001"/>
    <n v="237.41999999999982"/>
    <n v="175.02000000000012"/>
    <n v="289.31999999999982"/>
    <n v="0"/>
    <n v="464.33999999999992"/>
    <n v="0.51130637033208393"/>
    <n v="0.62307791704354543"/>
    <n v="1"/>
  </r>
  <r>
    <x v="46"/>
    <n v="0"/>
    <n v="320.10000000000002"/>
    <n v="204.39999999999995"/>
    <n v="115.70000000000007"/>
    <n v="157.37999999999982"/>
    <n v="162.7200000000002"/>
    <n v="0"/>
    <n v="320.10000000000002"/>
    <n v="0.36144954701655752"/>
    <n v="0.50834114339269032"/>
    <n v="1"/>
  </r>
  <r>
    <x v="46"/>
    <n v="1"/>
    <n v="180.24000000000029"/>
    <n v="153.0799999999999"/>
    <n v="27.160000000000394"/>
    <n v="28.379999999999903"/>
    <n v="151.86000000000038"/>
    <n v="0"/>
    <n v="180.24000000000029"/>
    <n v="0.15068797159343292"/>
    <n v="0.84254327563249076"/>
    <n v="1"/>
  </r>
  <r>
    <x v="46"/>
    <n v="2"/>
    <n v="156.36000000000016"/>
    <n v="187.22000000000003"/>
    <n v="30.859999999999872"/>
    <n v="110.99999999999993"/>
    <n v="45.360000000000227"/>
    <n v="0"/>
    <n v="156.36000000000016"/>
    <n v="0.19736505500127807"/>
    <n v="0.29009976976208868"/>
    <n v="1"/>
  </r>
  <r>
    <x v="46"/>
    <n v="3"/>
    <n v="66.119999999999862"/>
    <n v="115.99999999999996"/>
    <n v="49.880000000000095"/>
    <n v="102.42000000000007"/>
    <n v="36.30000000000021"/>
    <n v="0"/>
    <n v="66.119999999999862"/>
    <n v="0.75438596491228371"/>
    <n v="0.54900181488203703"/>
    <n v="1"/>
  </r>
  <r>
    <x v="46"/>
    <n v="4"/>
    <n v="271.62000000000018"/>
    <n v="35.640000000000022"/>
    <n v="235.98000000000016"/>
    <n v="260.69999999999987"/>
    <n v="10.9200000000003"/>
    <n v="0"/>
    <n v="271.62000000000018"/>
    <n v="0.8687872763419483"/>
    <n v="4.0203225093882237E-2"/>
    <n v="1"/>
  </r>
  <r>
    <x v="46"/>
    <n v="5"/>
    <n v="169.08000000000015"/>
    <n v="371.60000000000014"/>
    <n v="202.51999999999998"/>
    <n v="427.13999999999982"/>
    <n v="258.05999999999966"/>
    <n v="0"/>
    <n v="169.08000000000015"/>
    <n v="1.1977762006150923"/>
    <n v="1.5262597586941058"/>
    <n v="1"/>
  </r>
  <r>
    <x v="46"/>
    <n v="6"/>
    <n v="258.78000000000031"/>
    <n v="77.20000000000006"/>
    <n v="181.58000000000027"/>
    <n v="-5.0999999999997812"/>
    <n v="263.88000000000011"/>
    <n v="0"/>
    <n v="258.78000000000031"/>
    <n v="0.70167710023958596"/>
    <n v="1.019707859958265"/>
    <n v="1"/>
  </r>
  <r>
    <x v="46"/>
    <n v="7"/>
    <n v="99.000000000000071"/>
    <n v="206.64"/>
    <n v="107.63999999999992"/>
    <n v="176.94000000000028"/>
    <n v="77.940000000000211"/>
    <n v="0"/>
    <n v="99.000000000000071"/>
    <n v="1.0872727272727256"/>
    <n v="0.78727272727272879"/>
    <n v="1"/>
  </r>
  <r>
    <x v="46"/>
    <n v="8"/>
    <n v="113.22000000000037"/>
    <n v="272.5800000000001"/>
    <n v="159.35999999999973"/>
    <n v="434.39999999999986"/>
    <n v="321.1799999999995"/>
    <n v="0"/>
    <n v="113.22000000000037"/>
    <n v="1.4075251722310476"/>
    <n v="2.8367779544249996"/>
    <n v="1"/>
  </r>
  <r>
    <x v="46"/>
    <n v="9"/>
    <n v="222.77999999999992"/>
    <n v="79.420000000000201"/>
    <n v="143.35999999999973"/>
    <n v="57.240000000000094"/>
    <n v="165.53999999999982"/>
    <n v="0"/>
    <n v="222.77999999999992"/>
    <n v="0.6435048029446081"/>
    <n v="0.74306490708322059"/>
    <n v="1"/>
  </r>
  <r>
    <x v="46"/>
    <n v="10"/>
    <n v="116.51999999999957"/>
    <n v="173.7800000000002"/>
    <n v="57.26000000000063"/>
    <n v="209.70000000000044"/>
    <n v="93.180000000000874"/>
    <n v="0"/>
    <n v="116.51999999999957"/>
    <n v="0.49141778235496775"/>
    <n v="0.79969104016478898"/>
    <n v="1"/>
  </r>
  <r>
    <x v="46"/>
    <n v="11"/>
    <n v="149.04000000000008"/>
    <n v="306.81999999999988"/>
    <n v="157.7799999999998"/>
    <n v="702.42000000000007"/>
    <n v="553.38"/>
    <n v="0"/>
    <n v="149.04000000000008"/>
    <n v="1.05864197530864"/>
    <n v="3.712962962962961"/>
    <n v="1"/>
  </r>
  <r>
    <x v="46"/>
    <n v="12"/>
    <n v="138.8400000000002"/>
    <n v="164.95999999999992"/>
    <n v="26.11999999999972"/>
    <n v="286.56000000000023"/>
    <n v="147.72000000000003"/>
    <n v="0"/>
    <n v="138.8400000000002"/>
    <n v="0.18813022183808473"/>
    <n v="1.0639585133967142"/>
    <n v="1"/>
  </r>
  <r>
    <x v="46"/>
    <n v="13"/>
    <n v="88.920000000000243"/>
    <n v="259.02000000000015"/>
    <n v="170.09999999999991"/>
    <n v="466.86000000000018"/>
    <n v="377.93999999999994"/>
    <n v="0"/>
    <n v="88.920000000000243"/>
    <n v="1.9129554655870382"/>
    <n v="4.2503373819163173"/>
    <n v="1"/>
  </r>
  <r>
    <x v="46"/>
    <n v="14"/>
    <n v="-11.760000000000204"/>
    <n v="129.17999999999992"/>
    <n v="140.94000000000011"/>
    <n v="220.13999999999953"/>
    <n v="231.89999999999975"/>
    <n v="0"/>
    <n v="11.760000000000204"/>
    <n v="11.984693877550821"/>
    <n v="19.719387755101678"/>
    <n v="1"/>
  </r>
  <r>
    <x v="46"/>
    <n v="15"/>
    <n v="5.7000000000000028"/>
    <n v="208.09999999999982"/>
    <n v="202.39999999999981"/>
    <n v="351.83999999999969"/>
    <n v="346.1399999999997"/>
    <n v="0"/>
    <n v="5.7000000000000028"/>
    <n v="35.508771929824512"/>
    <n v="60.726315789473603"/>
    <n v="1"/>
  </r>
  <r>
    <x v="46"/>
    <n v="16"/>
    <n v="144.48000000000008"/>
    <n v="249.98000000000002"/>
    <n v="105.49999999999994"/>
    <n v="242.57999999999993"/>
    <n v="98.099999999999852"/>
    <n v="0"/>
    <n v="144.48000000000008"/>
    <n v="0.73020487264673228"/>
    <n v="0.67898671096345375"/>
    <n v="1"/>
  </r>
  <r>
    <x v="46"/>
    <n v="17"/>
    <n v="111.11999999999985"/>
    <n v="113.04000000000003"/>
    <n v="1.9200000000001864"/>
    <n v="190.25999999999988"/>
    <n v="79.140000000000029"/>
    <n v="0"/>
    <n v="111.11999999999985"/>
    <n v="1.7278617710584854E-2"/>
    <n v="0.71220302375810063"/>
    <n v="1"/>
  </r>
  <r>
    <x v="46"/>
    <n v="18"/>
    <n v="171.90000000000003"/>
    <n v="174.61999999999992"/>
    <n v="2.7199999999998852"/>
    <n v="210.23999999999995"/>
    <n v="38.339999999999918"/>
    <n v="0"/>
    <n v="171.90000000000003"/>
    <n v="1.5823152995927195E-2"/>
    <n v="0.22303664921465916"/>
    <n v="1"/>
  </r>
  <r>
    <x v="46"/>
    <n v="19"/>
    <n v="158.46000000000043"/>
    <n v="156.51999999999998"/>
    <n v="1.9400000000004525"/>
    <n v="255.78000000000006"/>
    <n v="97.319999999999624"/>
    <n v="0"/>
    <n v="158.46000000000043"/>
    <n v="1.2242837309102909E-2"/>
    <n v="0.61416130253691381"/>
    <n v="1"/>
  </r>
  <r>
    <x v="46"/>
    <n v="20"/>
    <n v="50.519999999999982"/>
    <n v="168.96000000000015"/>
    <n v="118.44000000000017"/>
    <n v="85.020000000000081"/>
    <n v="34.500000000000099"/>
    <n v="0"/>
    <n v="50.519999999999982"/>
    <n v="2.3444180522565361"/>
    <n v="0.68289786223278126"/>
    <n v="1"/>
  </r>
  <r>
    <x v="46"/>
    <n v="21"/>
    <n v="-80.519999999999953"/>
    <n v="89.77999999999993"/>
    <n v="170.2999999999999"/>
    <n v="43.319999999999638"/>
    <n v="123.83999999999959"/>
    <n v="0"/>
    <n v="80.519999999999953"/>
    <n v="2.1150024838549428"/>
    <n v="1.5380029806259272"/>
    <n v="1"/>
  </r>
  <r>
    <x v="46"/>
    <n v="22"/>
    <n v="203.27999999999969"/>
    <n v="83.360000000000085"/>
    <n v="119.9199999999996"/>
    <n v="109.86000000000038"/>
    <n v="93.419999999999305"/>
    <n v="0"/>
    <n v="203.27999999999969"/>
    <n v="0.58992522628886157"/>
    <n v="0.45956316410861592"/>
    <n v="1"/>
  </r>
  <r>
    <x v="46"/>
    <n v="23"/>
    <n v="-27.600000000000087"/>
    <n v="172.3000000000001"/>
    <n v="199.90000000000018"/>
    <n v="22.02000000000028"/>
    <n v="49.620000000000367"/>
    <n v="0"/>
    <n v="27.600000000000087"/>
    <n v="7.2427536231883893"/>
    <n v="1.7978260869565295"/>
    <n v="1"/>
  </r>
  <r>
    <x v="47"/>
    <n v="0"/>
    <n v="140.22000000000006"/>
    <n v="110.8"/>
    <n v="29.420000000000059"/>
    <n v="30.000000000000071"/>
    <n v="110.21999999999998"/>
    <n v="0"/>
    <n v="140.22000000000006"/>
    <n v="0.2098131507630869"/>
    <n v="0.78605049208386779"/>
    <n v="1"/>
  </r>
  <r>
    <x v="47"/>
    <n v="1"/>
    <n v="280.14"/>
    <n v="80.260000000000062"/>
    <n v="199.87999999999994"/>
    <n v="69.300000000000239"/>
    <n v="210.83999999999975"/>
    <n v="0"/>
    <n v="280.14"/>
    <n v="0.71350039266081222"/>
    <n v="0.75262368815592118"/>
    <n v="1"/>
  </r>
  <r>
    <x v="47"/>
    <n v="2"/>
    <n v="345.9"/>
    <n v="201.70000000000002"/>
    <n v="144.19999999999996"/>
    <n v="386.88000000000011"/>
    <n v="40.980000000000132"/>
    <n v="0"/>
    <n v="345.9"/>
    <n v="0.41688349233882616"/>
    <n v="0.11847354726799691"/>
    <n v="1"/>
  </r>
  <r>
    <x v="47"/>
    <n v="3"/>
    <n v="304.44000000000017"/>
    <n v="41.359999999999978"/>
    <n v="263.08000000000021"/>
    <n v="8.9400000000000546"/>
    <n v="295.50000000000011"/>
    <n v="0"/>
    <n v="304.44000000000017"/>
    <n v="0.86414400210222064"/>
    <n v="0.97063460780449329"/>
    <n v="1"/>
  </r>
  <r>
    <x v="47"/>
    <n v="4"/>
    <n v="283.44000000000005"/>
    <n v="59.539999999999964"/>
    <n v="223.90000000000009"/>
    <n v="194.22"/>
    <n v="89.220000000000056"/>
    <n v="0"/>
    <n v="283.44000000000005"/>
    <n v="0.78993790572960787"/>
    <n v="0.31477561388653696"/>
    <n v="1"/>
  </r>
  <r>
    <x v="47"/>
    <n v="5"/>
    <n v="431.27999999999986"/>
    <n v="342.5800000000001"/>
    <n v="88.699999999999761"/>
    <n v="50.100000000000193"/>
    <n v="381.17999999999967"/>
    <n v="0"/>
    <n v="431.27999999999986"/>
    <n v="0.20566685216100861"/>
    <n v="0.88383416805787374"/>
    <n v="1"/>
  </r>
  <r>
    <x v="47"/>
    <n v="6"/>
    <n v="53.519999999999605"/>
    <n v="73.320000000000036"/>
    <n v="19.800000000000431"/>
    <n v="64.5"/>
    <n v="10.980000000000395"/>
    <n v="0"/>
    <n v="53.519999999999605"/>
    <n v="0.36995515695068343"/>
    <n v="0.20515695067265463"/>
    <n v="1"/>
  </r>
  <r>
    <x v="47"/>
    <n v="7"/>
    <n v="45.059999999999889"/>
    <n v="144.58000000000018"/>
    <n v="99.520000000000294"/>
    <n v="109.62000000000029"/>
    <n v="64.5600000000004"/>
    <n v="0"/>
    <n v="45.059999999999889"/>
    <n v="2.2086107412339224"/>
    <n v="1.4327563249001456"/>
    <n v="1"/>
  </r>
  <r>
    <x v="47"/>
    <n v="8"/>
    <n v="100.55999999999993"/>
    <n v="258.44000000000005"/>
    <n v="157.88000000000011"/>
    <n v="155.70000000000002"/>
    <n v="55.140000000000086"/>
    <n v="0"/>
    <n v="100.55999999999993"/>
    <n v="1.570007955449485"/>
    <n v="0.54832935560859308"/>
    <n v="1"/>
  </r>
  <r>
    <x v="47"/>
    <n v="9"/>
    <n v="106.20000000000016"/>
    <n v="379.50000000000023"/>
    <n v="273.30000000000007"/>
    <n v="1006.86"/>
    <n v="900.65999999999985"/>
    <n v="0"/>
    <n v="106.20000000000016"/>
    <n v="2.5734463276836128"/>
    <n v="8.480790960451964"/>
    <n v="1"/>
  </r>
  <r>
    <x v="47"/>
    <n v="10"/>
    <n v="85.319999999999794"/>
    <n v="396.36000000000018"/>
    <n v="311.04000000000042"/>
    <n v="796.44000000000017"/>
    <n v="711.12000000000035"/>
    <n v="0"/>
    <n v="85.319999999999794"/>
    <n v="3.6455696202531782"/>
    <n v="8.3347398030942568"/>
    <n v="1"/>
  </r>
  <r>
    <x v="47"/>
    <n v="11"/>
    <n v="95.220000000000041"/>
    <n v="532.8399999999998"/>
    <n v="437.61999999999978"/>
    <n v="759.59999999999945"/>
    <n v="664.37999999999943"/>
    <n v="0"/>
    <n v="95.220000000000041"/>
    <n v="4.5958832178113802"/>
    <n v="6.9773156899810873"/>
    <n v="1"/>
  </r>
  <r>
    <x v="47"/>
    <n v="12"/>
    <n v="57.960000000000207"/>
    <n v="306.56000000000006"/>
    <n v="248.59999999999985"/>
    <n v="551.0999999999998"/>
    <n v="493.13999999999959"/>
    <n v="0"/>
    <n v="57.960000000000207"/>
    <n v="4.2891649413388366"/>
    <n v="8.5082815734989268"/>
    <n v="1"/>
  </r>
  <r>
    <x v="47"/>
    <n v="13"/>
    <n v="665.82000000000039"/>
    <n v="432.43999999999988"/>
    <n v="233.38000000000051"/>
    <n v="744.17999999999984"/>
    <n v="78.359999999999445"/>
    <n v="0"/>
    <n v="665.82000000000039"/>
    <n v="0.35051515424589286"/>
    <n v="0.1176894656213382"/>
    <n v="1"/>
  </r>
  <r>
    <x v="47"/>
    <n v="14"/>
    <n v="310.08000000000027"/>
    <n v="329.19999999999976"/>
    <n v="19.119999999999493"/>
    <n v="719.09999999999991"/>
    <n v="409.01999999999964"/>
    <n v="0"/>
    <n v="310.08000000000027"/>
    <n v="6.1661506707944645E-2"/>
    <n v="1.3190789473684188"/>
    <n v="1"/>
  </r>
  <r>
    <x v="47"/>
    <n v="15"/>
    <n v="295.67999999999984"/>
    <n v="442.58"/>
    <n v="146.90000000000015"/>
    <n v="875.10000000000036"/>
    <n v="579.42000000000053"/>
    <n v="0"/>
    <n v="295.67999999999984"/>
    <n v="0.4968208874458882"/>
    <n v="1.9596185064935094"/>
    <n v="1"/>
  </r>
  <r>
    <x v="47"/>
    <n v="16"/>
    <n v="108.3600000000001"/>
    <n v="251.56000000000009"/>
    <n v="143.19999999999999"/>
    <n v="404.88000000000005"/>
    <n v="296.52"/>
    <n v="0"/>
    <n v="108.3600000000001"/>
    <n v="1.3215208564045759"/>
    <n v="2.7364341085271291"/>
    <n v="1"/>
  </r>
  <r>
    <x v="47"/>
    <n v="17"/>
    <n v="281.0400000000003"/>
    <n v="317.3"/>
    <n v="36.259999999999707"/>
    <n v="665.46"/>
    <n v="384.41999999999973"/>
    <n v="0"/>
    <n v="281.0400000000003"/>
    <n v="0.12902077996014683"/>
    <n v="1.3678479931682299"/>
    <n v="1"/>
  </r>
  <r>
    <x v="47"/>
    <n v="18"/>
    <n v="81.539999999999878"/>
    <n v="315.37999999999971"/>
    <n v="233.83999999999983"/>
    <n v="530.39999999999952"/>
    <n v="448.85999999999967"/>
    <n v="0"/>
    <n v="81.539999999999878"/>
    <n v="2.8677949472651481"/>
    <n v="5.5047829286239924"/>
    <n v="1"/>
  </r>
  <r>
    <x v="47"/>
    <n v="19"/>
    <n v="71.459999999999823"/>
    <n v="300.16000000000014"/>
    <n v="228.70000000000033"/>
    <n v="578.34000000000026"/>
    <n v="506.88000000000045"/>
    <n v="0"/>
    <n v="71.459999999999823"/>
    <n v="3.2003918275958703"/>
    <n v="7.0931989924433489"/>
    <n v="1"/>
  </r>
  <r>
    <x v="47"/>
    <n v="20"/>
    <n v="187.79999999999981"/>
    <n v="189.48"/>
    <n v="1.6800000000001774"/>
    <n v="396.35999999999956"/>
    <n v="208.55999999999975"/>
    <n v="0"/>
    <n v="187.79999999999981"/>
    <n v="8.9456869009594195E-3"/>
    <n v="1.110543130990415"/>
    <n v="1"/>
  </r>
  <r>
    <x v="47"/>
    <n v="21"/>
    <n v="60.29999999999977"/>
    <n v="197.84000000000006"/>
    <n v="137.5400000000003"/>
    <n v="490.38000000000028"/>
    <n v="430.0800000000005"/>
    <n v="0"/>
    <n v="60.29999999999977"/>
    <n v="2.2809286898839276"/>
    <n v="7.1323383084577472"/>
    <n v="1"/>
  </r>
  <r>
    <x v="47"/>
    <n v="22"/>
    <n v="97.919999999999845"/>
    <n v="180.12000000000012"/>
    <n v="82.200000000000273"/>
    <n v="360.36000000000024"/>
    <n v="262.4400000000004"/>
    <n v="0"/>
    <n v="97.919999999999845"/>
    <n v="0.83946078431372961"/>
    <n v="2.6801470588235379"/>
    <n v="1"/>
  </r>
  <r>
    <x v="47"/>
    <n v="23"/>
    <n v="110.75999999999979"/>
    <n v="220.46000000000012"/>
    <n v="109.70000000000033"/>
    <n v="464.33999999999992"/>
    <n v="353.58000000000015"/>
    <n v="0"/>
    <n v="110.75999999999979"/>
    <n v="0.99042975803539668"/>
    <n v="3.1923076923076996"/>
    <n v="1"/>
  </r>
  <r>
    <x v="48"/>
    <n v="0"/>
    <n v="-27.599999999999824"/>
    <n v="169.15999999999997"/>
    <n v="196.75999999999979"/>
    <n v="320.10000000000002"/>
    <n v="347.69999999999982"/>
    <n v="0"/>
    <n v="27.599999999999824"/>
    <n v="7.1289855072464148"/>
    <n v="12.597826086956596"/>
    <n v="1"/>
  </r>
  <r>
    <x v="48"/>
    <n v="1"/>
    <n v="163.20000000000022"/>
    <n v="92.640000000000143"/>
    <n v="70.560000000000073"/>
    <n v="180.24000000000029"/>
    <n v="17.040000000000077"/>
    <n v="0"/>
    <n v="163.20000000000022"/>
    <n v="0.43235294117647044"/>
    <n v="0.10441176470588269"/>
    <n v="1"/>
  </r>
  <r>
    <x v="48"/>
    <n v="2"/>
    <n v="13.680000000000128"/>
    <n v="218.08000000000004"/>
    <n v="204.39999999999992"/>
    <n v="156.36000000000016"/>
    <n v="142.68000000000004"/>
    <n v="0"/>
    <n v="13.680000000000128"/>
    <n v="14.941520467836112"/>
    <n v="10.429824561403414"/>
    <n v="1"/>
  </r>
  <r>
    <x v="48"/>
    <n v="3"/>
    <n v="241.49999999999997"/>
    <n v="59.16"/>
    <n v="182.33999999999997"/>
    <n v="66.119999999999862"/>
    <n v="175.38000000000011"/>
    <n v="0"/>
    <n v="241.49999999999997"/>
    <n v="0.75503105590062114"/>
    <n v="0.72621118012422414"/>
    <n v="1"/>
  </r>
  <r>
    <x v="48"/>
    <n v="4"/>
    <n v="460.2"/>
    <n v="242.17999999999998"/>
    <n v="218.02"/>
    <n v="271.62000000000018"/>
    <n v="188.57999999999981"/>
    <n v="0"/>
    <n v="460.2"/>
    <n v="0.47375054324206872"/>
    <n v="0.40977835723598394"/>
    <n v="1"/>
  </r>
  <r>
    <x v="48"/>
    <n v="5"/>
    <n v="282.00000000000023"/>
    <n v="215.44000000000005"/>
    <n v="66.560000000000173"/>
    <n v="169.08000000000015"/>
    <n v="112.92000000000007"/>
    <n v="0"/>
    <n v="282.00000000000023"/>
    <n v="0.23602836879432668"/>
    <n v="0.40042553191489355"/>
    <n v="1"/>
  </r>
  <r>
    <x v="48"/>
    <n v="6"/>
    <n v="82.980000000000175"/>
    <n v="106.06000000000017"/>
    <n v="23.08"/>
    <n v="258.78000000000031"/>
    <n v="175.80000000000013"/>
    <n v="0"/>
    <n v="82.980000000000175"/>
    <n v="0.27813931067727105"/>
    <n v="2.1185827910339809"/>
    <n v="1"/>
  </r>
  <r>
    <x v="48"/>
    <n v="7"/>
    <n v="82.920000000000272"/>
    <n v="128.52000000000021"/>
    <n v="45.599999999999937"/>
    <n v="99.000000000000071"/>
    <n v="16.079999999999799"/>
    <n v="0"/>
    <n v="82.920000000000272"/>
    <n v="0.5499276410998527"/>
    <n v="0.19392185238784065"/>
    <n v="1"/>
  </r>
  <r>
    <x v="48"/>
    <n v="8"/>
    <n v="340.25999999999959"/>
    <n v="234.44000000000008"/>
    <n v="105.81999999999951"/>
    <n v="113.22000000000037"/>
    <n v="227.03999999999922"/>
    <n v="0"/>
    <n v="340.25999999999959"/>
    <n v="0.31099747252101229"/>
    <n v="0.66725445247751569"/>
    <n v="1"/>
  </r>
  <r>
    <x v="48"/>
    <n v="9"/>
    <n v="511.07999999999947"/>
    <n v="428.96"/>
    <n v="82.119999999999493"/>
    <n v="222.77999999999992"/>
    <n v="288.29999999999956"/>
    <n v="0"/>
    <n v="511.07999999999947"/>
    <n v="0.16067934569930262"/>
    <n v="0.56409955388588839"/>
    <n v="1"/>
  </r>
  <r>
    <x v="48"/>
    <n v="10"/>
    <n v="535.08000000000015"/>
    <n v="374.22"/>
    <n v="160.86000000000013"/>
    <n v="116.51999999999957"/>
    <n v="418.56000000000057"/>
    <n v="0"/>
    <n v="535.08000000000015"/>
    <n v="0.30062794348508648"/>
    <n v="0.78223816999327289"/>
    <n v="1"/>
  </r>
  <r>
    <x v="48"/>
    <n v="11"/>
    <n v="740.4"/>
    <n v="537.01999999999987"/>
    <n v="203.38000000000011"/>
    <n v="149.04000000000008"/>
    <n v="591.3599999999999"/>
    <n v="0"/>
    <n v="740.4"/>
    <n v="0.27468935710426812"/>
    <n v="0.79870340356564007"/>
    <n v="1"/>
  </r>
  <r>
    <x v="48"/>
    <n v="12"/>
    <n v="157.43999999999991"/>
    <n v="325.50000000000006"/>
    <n v="168.06000000000014"/>
    <n v="138.8400000000002"/>
    <n v="18.59999999999971"/>
    <n v="0"/>
    <n v="157.43999999999991"/>
    <n v="1.0674542682926844"/>
    <n v="0.11814024390243724"/>
    <n v="1"/>
  </r>
  <r>
    <x v="48"/>
    <n v="13"/>
    <n v="373.26000000000022"/>
    <n v="433.32000000000011"/>
    <n v="60.059999999999889"/>
    <n v="88.920000000000243"/>
    <n v="284.33999999999997"/>
    <n v="0"/>
    <n v="373.26000000000022"/>
    <n v="0.16090660665487824"/>
    <n v="0.76177463430316616"/>
    <n v="1"/>
  </r>
  <r>
    <x v="48"/>
    <n v="14"/>
    <n v="194.88000000000034"/>
    <n v="309.15999999999974"/>
    <n v="114.2799999999994"/>
    <n v="-11.760000000000204"/>
    <n v="206.64000000000055"/>
    <n v="0"/>
    <n v="194.88000000000034"/>
    <n v="0.58641215106731936"/>
    <n v="1.060344827586208"/>
    <n v="1"/>
  </r>
  <r>
    <x v="48"/>
    <n v="15"/>
    <n v="707.28"/>
    <n v="410.88000000000005"/>
    <n v="296.39999999999992"/>
    <n v="5.7000000000000028"/>
    <n v="701.57999999999993"/>
    <n v="0"/>
    <n v="707.28"/>
    <n v="0.4190702409229724"/>
    <n v="0.99194095690532735"/>
    <n v="1"/>
  </r>
  <r>
    <x v="48"/>
    <n v="16"/>
    <n v="161.87999999999971"/>
    <n v="263.98"/>
    <n v="102.10000000000031"/>
    <n v="144.48000000000008"/>
    <n v="17.399999999999636"/>
    <n v="0"/>
    <n v="161.87999999999971"/>
    <n v="0.63071410921670679"/>
    <n v="0.10748702742772219"/>
    <n v="1"/>
  </r>
  <r>
    <x v="48"/>
    <n v="17"/>
    <n v="174.53999999999985"/>
    <n v="322.27999999999992"/>
    <n v="147.74000000000007"/>
    <n v="111.11999999999985"/>
    <n v="63.42"/>
    <n v="0"/>
    <n v="174.53999999999985"/>
    <n v="0.84645353500630338"/>
    <n v="0.36335510484702677"/>
    <n v="1"/>
  </r>
  <r>
    <x v="48"/>
    <n v="18"/>
    <n v="257.82000000000011"/>
    <n v="304.17999999999984"/>
    <n v="46.359999999999729"/>
    <n v="171.90000000000003"/>
    <n v="85.920000000000073"/>
    <n v="0"/>
    <n v="257.82000000000011"/>
    <n v="0.17981537506787568"/>
    <n v="0.33325575983244138"/>
    <n v="1"/>
  </r>
  <r>
    <x v="48"/>
    <n v="19"/>
    <n v="58.559999999999647"/>
    <n v="330.86000000000024"/>
    <n v="272.30000000000058"/>
    <n v="158.46000000000043"/>
    <n v="99.900000000000787"/>
    <n v="0"/>
    <n v="58.559999999999647"/>
    <n v="4.6499316939891093"/>
    <n v="1.7059426229508434"/>
    <n v="1"/>
  </r>
  <r>
    <x v="48"/>
    <n v="20"/>
    <n v="33.480000000000032"/>
    <n v="177.29999999999987"/>
    <n v="143.81999999999982"/>
    <n v="50.519999999999982"/>
    <n v="17.039999999999949"/>
    <n v="0"/>
    <n v="33.480000000000032"/>
    <n v="4.2956989247311732"/>
    <n v="0.50896057347670054"/>
    <n v="1"/>
  </r>
  <r>
    <x v="48"/>
    <n v="21"/>
    <n v="6.539999999999992"/>
    <n v="151.06"/>
    <n v="144.52000000000001"/>
    <n v="-80.519999999999953"/>
    <n v="87.059999999999945"/>
    <n v="0"/>
    <n v="6.539999999999992"/>
    <n v="22.097859327217154"/>
    <n v="13.311926605504595"/>
    <n v="1"/>
  </r>
  <r>
    <x v="48"/>
    <n v="22"/>
    <n v="66.53999999999948"/>
    <n v="224.50000000000009"/>
    <n v="157.9600000000006"/>
    <n v="203.27999999999969"/>
    <n v="136.74000000000021"/>
    <n v="0"/>
    <n v="66.53999999999948"/>
    <n v="2.3739104298166791"/>
    <n v="2.0550045085662951"/>
    <n v="1"/>
  </r>
  <r>
    <x v="48"/>
    <n v="23"/>
    <n v="106.86000000000026"/>
    <n v="152.92000000000004"/>
    <n v="46.059999999999789"/>
    <n v="-27.600000000000087"/>
    <n v="134.46000000000035"/>
    <n v="0"/>
    <n v="106.86000000000026"/>
    <n v="0.43103125584877111"/>
    <n v="1.2582818641212805"/>
    <n v="1"/>
  </r>
  <r>
    <x v="49"/>
    <n v="0"/>
    <n v="97.380000000000024"/>
    <n v="163.44000000000003"/>
    <n v="66.06"/>
    <n v="140.22000000000006"/>
    <n v="42.840000000000032"/>
    <n v="0"/>
    <n v="97.380000000000024"/>
    <n v="0.67837338262476876"/>
    <n v="0.43992606284658065"/>
    <n v="1"/>
  </r>
  <r>
    <x v="49"/>
    <n v="1"/>
    <n v="246.24000000000012"/>
    <n v="176.56000000000017"/>
    <n v="69.67999999999995"/>
    <n v="280.14"/>
    <n v="33.899999999999864"/>
    <n v="0"/>
    <n v="246.24000000000012"/>
    <n v="0.28297595841455458"/>
    <n v="0.13767056530214364"/>
    <n v="1"/>
  </r>
  <r>
    <x v="49"/>
    <n v="2"/>
    <n v="295.91999999999985"/>
    <n v="296.38000000000005"/>
    <n v="0.46000000000020691"/>
    <n v="345.9"/>
    <n v="49.980000000000132"/>
    <n v="0"/>
    <n v="295.91999999999985"/>
    <n v="1.5544741822121086E-3"/>
    <n v="0.16889699918897053"/>
    <n v="1"/>
  </r>
  <r>
    <x v="49"/>
    <n v="3"/>
    <n v="217.68000000000004"/>
    <n v="126.50000000000004"/>
    <n v="91.179999999999993"/>
    <n v="304.44000000000017"/>
    <n v="86.760000000000133"/>
    <n v="0"/>
    <n v="217.68000000000004"/>
    <n v="0.41887173833149566"/>
    <n v="0.3985667034178616"/>
    <n v="1"/>
  </r>
  <r>
    <x v="49"/>
    <n v="4"/>
    <n v="103.85999999999987"/>
    <n v="249.76000000000008"/>
    <n v="145.9000000000002"/>
    <n v="283.44000000000005"/>
    <n v="179.58000000000018"/>
    <n v="0"/>
    <n v="103.85999999999987"/>
    <n v="1.4047756595416945"/>
    <n v="1.7290583477758561"/>
    <n v="1"/>
  </r>
  <r>
    <x v="49"/>
    <n v="5"/>
    <n v="33.660000000000267"/>
    <n v="216.82000000000008"/>
    <n v="183.1599999999998"/>
    <n v="431.27999999999986"/>
    <n v="397.61999999999961"/>
    <n v="0"/>
    <n v="33.660000000000267"/>
    <n v="5.4414735591205687"/>
    <n v="11.812834224598825"/>
    <n v="1"/>
  </r>
  <r>
    <x v="49"/>
    <n v="6"/>
    <n v="3.4200000000002149"/>
    <n v="125.59999999999997"/>
    <n v="122.17999999999975"/>
    <n v="53.519999999999605"/>
    <n v="50.09999999999939"/>
    <n v="0"/>
    <n v="3.4200000000002149"/>
    <n v="35.725146198828092"/>
    <n v="14.649122807016445"/>
    <n v="1"/>
  </r>
  <r>
    <x v="49"/>
    <n v="7"/>
    <n v="134.28000000000023"/>
    <n v="84.560000000000073"/>
    <n v="49.720000000000155"/>
    <n v="45.059999999999889"/>
    <n v="89.22000000000034"/>
    <n v="0"/>
    <n v="134.28000000000023"/>
    <n v="0.37027107536490966"/>
    <n v="0.66443252904379047"/>
    <n v="1"/>
  </r>
  <r>
    <x v="49"/>
    <n v="8"/>
    <n v="182.46000000000012"/>
    <n v="123.16000000000012"/>
    <n v="59.3"/>
    <n v="100.55999999999993"/>
    <n v="81.90000000000019"/>
    <n v="0"/>
    <n v="182.46000000000012"/>
    <n v="0.32500274032664672"/>
    <n v="0.44886550476816911"/>
    <n v="1"/>
  </r>
  <r>
    <x v="49"/>
    <n v="9"/>
    <n v="243.89999999999981"/>
    <n v="445.28000000000003"/>
    <n v="201.38000000000022"/>
    <n v="106.20000000000016"/>
    <n v="137.69999999999965"/>
    <n v="0"/>
    <n v="243.89999999999981"/>
    <n v="0.82566625666256821"/>
    <n v="0.56457564575645658"/>
    <n v="1"/>
  </r>
  <r>
    <x v="49"/>
    <n v="10"/>
    <n v="387.48000000000025"/>
    <n v="332.75999999999982"/>
    <n v="54.720000000000425"/>
    <n v="85.319999999999794"/>
    <n v="302.16000000000042"/>
    <n v="0"/>
    <n v="387.48000000000025"/>
    <n v="0.14122019200991121"/>
    <n v="0.77980799008981172"/>
    <n v="1"/>
  </r>
  <r>
    <x v="49"/>
    <n v="11"/>
    <n v="233.76000000000053"/>
    <n v="334.61999999999983"/>
    <n v="100.8599999999993"/>
    <n v="95.220000000000041"/>
    <n v="138.54000000000048"/>
    <n v="0"/>
    <n v="233.76000000000053"/>
    <n v="0.43146817248459562"/>
    <n v="0.59265913757700273"/>
    <n v="1"/>
  </r>
  <r>
    <x v="49"/>
    <n v="12"/>
    <n v="71.819999999999595"/>
    <n v="249.30000000000007"/>
    <n v="177.48000000000047"/>
    <n v="57.960000000000207"/>
    <n v="13.859999999999388"/>
    <n v="0"/>
    <n v="71.819999999999595"/>
    <n v="2.471177944862176"/>
    <n v="0.19298245614034346"/>
    <n v="1"/>
  </r>
  <r>
    <x v="49"/>
    <n v="13"/>
    <n v="85.620000000000033"/>
    <n v="499.64000000000016"/>
    <n v="414.0200000000001"/>
    <n v="665.82000000000039"/>
    <n v="580.20000000000039"/>
    <n v="0"/>
    <n v="85.620000000000033"/>
    <n v="4.8355524410184527"/>
    <n v="6.7764540995094622"/>
    <n v="1"/>
  </r>
  <r>
    <x v="49"/>
    <n v="14"/>
    <n v="261.71999999999986"/>
    <n v="339.14"/>
    <n v="77.42000000000013"/>
    <n v="310.08000000000027"/>
    <n v="48.360000000000412"/>
    <n v="0"/>
    <n v="261.71999999999986"/>
    <n v="0.29581231850833017"/>
    <n v="0.18477762494268851"/>
    <n v="1"/>
  </r>
  <r>
    <x v="49"/>
    <n v="15"/>
    <n v="20.279999999999944"/>
    <n v="392.16000000000008"/>
    <n v="371.88000000000011"/>
    <n v="295.67999999999984"/>
    <n v="275.39999999999986"/>
    <n v="0"/>
    <n v="20.279999999999944"/>
    <n v="18.337278106508933"/>
    <n v="13.579881656804764"/>
    <n v="1"/>
  </r>
  <r>
    <x v="49"/>
    <n v="16"/>
    <n v="99.600000000000122"/>
    <n v="219.24000000000009"/>
    <n v="119.63999999999997"/>
    <n v="108.3600000000001"/>
    <n v="8.7599999999999767"/>
    <n v="0"/>
    <n v="99.600000000000122"/>
    <n v="1.2012048192771068"/>
    <n v="8.7951807228915324E-2"/>
    <n v="1"/>
  </r>
  <r>
    <x v="49"/>
    <n v="17"/>
    <n v="447.24000000000035"/>
    <n v="352.54"/>
    <n v="94.70000000000033"/>
    <n v="281.0400000000003"/>
    <n v="166.20000000000005"/>
    <n v="0"/>
    <n v="447.24000000000035"/>
    <n v="0.21174313567659481"/>
    <n v="0.37161255701636686"/>
    <n v="1"/>
  </r>
  <r>
    <x v="49"/>
    <n v="18"/>
    <n v="59.460000000000321"/>
    <n v="261.2799999999998"/>
    <n v="201.81999999999948"/>
    <n v="81.539999999999878"/>
    <n v="22.079999999999558"/>
    <n v="0"/>
    <n v="59.460000000000321"/>
    <n v="3.3942145980490817"/>
    <n v="0.37134207870836594"/>
    <n v="1"/>
  </r>
  <r>
    <x v="49"/>
    <n v="19"/>
    <n v="209.82000000000016"/>
    <n v="269.42000000000013"/>
    <n v="59.599999999999966"/>
    <n v="71.459999999999823"/>
    <n v="138.36000000000035"/>
    <n v="0"/>
    <n v="209.82000000000016"/>
    <n v="0.28405299780764426"/>
    <n v="0.6594223620245937"/>
    <n v="1"/>
  </r>
  <r>
    <x v="49"/>
    <n v="20"/>
    <n v="75.899999999999892"/>
    <n v="211.5599999999998"/>
    <n v="135.65999999999991"/>
    <n v="187.79999999999981"/>
    <n v="111.89999999999992"/>
    <n v="0"/>
    <n v="75.899999999999892"/>
    <n v="1.7873517786561279"/>
    <n v="1.474308300395258"/>
    <n v="1"/>
  </r>
  <r>
    <x v="49"/>
    <n v="21"/>
    <n v="274.56000000000012"/>
    <n v="156.72000000000003"/>
    <n v="117.84000000000009"/>
    <n v="60.29999999999977"/>
    <n v="214.26000000000033"/>
    <n v="0"/>
    <n v="274.56000000000012"/>
    <n v="0.42919580419580433"/>
    <n v="0.78037587412587506"/>
    <n v="1"/>
  </r>
  <r>
    <x v="49"/>
    <n v="22"/>
    <n v="117.89999999999981"/>
    <n v="220.5199999999999"/>
    <n v="102.62000000000009"/>
    <n v="97.919999999999845"/>
    <n v="19.979999999999961"/>
    <n v="0"/>
    <n v="117.89999999999981"/>
    <n v="0.87039864291772906"/>
    <n v="0.16946564885496179"/>
    <n v="1"/>
  </r>
  <r>
    <x v="49"/>
    <n v="23"/>
    <n v="235.3799999999998"/>
    <n v="182.49999999999989"/>
    <n v="52.87999999999991"/>
    <n v="110.75999999999979"/>
    <n v="124.62"/>
    <n v="0"/>
    <n v="235.3799999999998"/>
    <n v="0.22465799983006185"/>
    <n v="0.52944175375987812"/>
    <n v="1"/>
  </r>
  <r>
    <x v="50"/>
    <n v="0"/>
    <n v="193.8"/>
    <n v="144.24000000000009"/>
    <n v="49.559999999999917"/>
    <n v="-27.599999999999824"/>
    <n v="221.39999999999984"/>
    <n v="0"/>
    <n v="193.8"/>
    <n v="0.25572755417956611"/>
    <n v="1.1424148606811135"/>
    <n v="1"/>
  </r>
  <r>
    <x v="50"/>
    <n v="1"/>
    <n v="184.91999999999996"/>
    <n v="207.86000000000016"/>
    <n v="22.940000000000197"/>
    <n v="163.20000000000022"/>
    <n v="21.719999999999743"/>
    <n v="0"/>
    <n v="184.91999999999996"/>
    <n v="0.12405364481938244"/>
    <n v="0.11745619727449572"/>
    <n v="1"/>
  </r>
  <r>
    <x v="50"/>
    <n v="2"/>
    <n v="48.120000000000097"/>
    <n v="171.9800000000001"/>
    <n v="123.86000000000001"/>
    <n v="13.680000000000128"/>
    <n v="34.439999999999969"/>
    <n v="0"/>
    <n v="48.120000000000097"/>
    <n v="2.5739817123856974"/>
    <n v="0.71571072319201789"/>
    <n v="1"/>
  </r>
  <r>
    <x v="50"/>
    <n v="3"/>
    <n v="149.04000000000016"/>
    <n v="204.02"/>
    <n v="54.979999999999848"/>
    <n v="241.49999999999997"/>
    <n v="92.459999999999809"/>
    <n v="0"/>
    <n v="149.04000000000016"/>
    <n v="0.36889425657541458"/>
    <n v="0.62037037037036846"/>
    <n v="1"/>
  </r>
  <r>
    <x v="50"/>
    <n v="4"/>
    <n v="263.4000000000002"/>
    <n v="338.42000000000007"/>
    <n v="75.019999999999868"/>
    <n v="460.2"/>
    <n v="196.79999999999978"/>
    <n v="0"/>
    <n v="263.4000000000002"/>
    <n v="0.28481397114654444"/>
    <n v="0.74715261958997581"/>
    <n v="1"/>
  </r>
  <r>
    <x v="50"/>
    <n v="5"/>
    <n v="237.06000000000009"/>
    <n v="294.12000000000006"/>
    <n v="57.059999999999974"/>
    <n v="282.00000000000023"/>
    <n v="44.94000000000014"/>
    <n v="0"/>
    <n v="237.06000000000009"/>
    <n v="0.24069855732725873"/>
    <n v="0.18957226018729487"/>
    <n v="1"/>
  </r>
  <r>
    <x v="50"/>
    <n v="6"/>
    <n v="170.93999999999991"/>
    <n v="131.76000000000002"/>
    <n v="39.179999999999893"/>
    <n v="82.980000000000175"/>
    <n v="87.959999999999738"/>
    <n v="0"/>
    <n v="170.93999999999991"/>
    <n v="0.22920322920322869"/>
    <n v="0.51456651456651326"/>
    <n v="1"/>
  </r>
  <r>
    <x v="50"/>
    <n v="7"/>
    <n v="261.2399999999999"/>
    <n v="75.660000000000082"/>
    <n v="185.57999999999981"/>
    <n v="82.920000000000272"/>
    <n v="178.31999999999962"/>
    <n v="0"/>
    <n v="261.2399999999999"/>
    <n v="0.71038125861276946"/>
    <n v="0.682590721175929"/>
    <n v="1"/>
  </r>
  <r>
    <x v="50"/>
    <n v="8"/>
    <n v="142.61999999999989"/>
    <n v="184.67999999999998"/>
    <n v="42.060000000000088"/>
    <n v="340.25999999999959"/>
    <n v="197.6399999999997"/>
    <n v="0"/>
    <n v="142.61999999999989"/>
    <n v="0.29490954985275641"/>
    <n v="1.3857803954564567"/>
    <n v="1"/>
  </r>
  <r>
    <x v="50"/>
    <n v="9"/>
    <n v="175.68000000000012"/>
    <n v="280.01999999999981"/>
    <n v="104.33999999999969"/>
    <n v="511.07999999999947"/>
    <n v="335.39999999999935"/>
    <n v="0"/>
    <n v="175.68000000000012"/>
    <n v="0.59392076502732027"/>
    <n v="1.9091530054644759"/>
    <n v="1"/>
  </r>
  <r>
    <x v="50"/>
    <n v="10"/>
    <n v="304.19999999999993"/>
    <n v="245.63999999999984"/>
    <n v="58.560000000000088"/>
    <n v="535.08000000000015"/>
    <n v="230.88000000000022"/>
    <n v="0"/>
    <n v="304.19999999999993"/>
    <n v="0.19250493096646976"/>
    <n v="0.75897435897435983"/>
    <n v="1"/>
  </r>
  <r>
    <x v="50"/>
    <n v="11"/>
    <n v="1002.9000000000001"/>
    <n v="328.22"/>
    <n v="674.68000000000006"/>
    <n v="740.4"/>
    <n v="262.50000000000011"/>
    <n v="0"/>
    <n v="1002.9000000000001"/>
    <n v="0.67272908565161038"/>
    <n v="0.26174095124140001"/>
    <n v="1"/>
  </r>
  <r>
    <x v="50"/>
    <n v="12"/>
    <n v="119.75999999999989"/>
    <n v="118.08000000000011"/>
    <n v="1.6799999999997794"/>
    <n v="157.43999999999991"/>
    <n v="37.680000000000021"/>
    <n v="0"/>
    <n v="119.75999999999989"/>
    <n v="1.4028056112222621E-2"/>
    <n v="0.31462925851703455"/>
    <n v="1"/>
  </r>
  <r>
    <x v="50"/>
    <n v="13"/>
    <n v="191.4000000000002"/>
    <n v="376.00000000000028"/>
    <n v="184.60000000000008"/>
    <n v="373.26000000000022"/>
    <n v="181.86"/>
    <n v="0"/>
    <n v="191.4000000000002"/>
    <n v="0.96447230929989491"/>
    <n v="0.95015673981191129"/>
    <n v="1"/>
  </r>
  <r>
    <x v="50"/>
    <n v="14"/>
    <n v="92.099999999999824"/>
    <n v="164.40000000000012"/>
    <n v="72.300000000000296"/>
    <n v="194.88000000000034"/>
    <n v="102.78000000000051"/>
    <n v="0"/>
    <n v="92.099999999999824"/>
    <n v="0.78501628664495582"/>
    <n v="1.115960912052125"/>
    <n v="1"/>
  </r>
  <r>
    <x v="50"/>
    <n v="15"/>
    <n v="-8.7599999999997067"/>
    <n v="336.21999999999997"/>
    <n v="344.97999999999968"/>
    <n v="707.28"/>
    <n v="716.03999999999974"/>
    <n v="0"/>
    <n v="8.7599999999997067"/>
    <n v="39.381278538814065"/>
    <n v="81.739726027399968"/>
    <n v="1"/>
  </r>
  <r>
    <x v="50"/>
    <n v="16"/>
    <n v="128.39999999999969"/>
    <n v="138.23999999999995"/>
    <n v="9.8400000000002592"/>
    <n v="161.87999999999971"/>
    <n v="33.480000000000018"/>
    <n v="0"/>
    <n v="128.39999999999969"/>
    <n v="7.6635514018693784E-2"/>
    <n v="0.26074766355140261"/>
    <n v="1"/>
  </r>
  <r>
    <x v="50"/>
    <n v="17"/>
    <n v="80.76000000000019"/>
    <n v="188.9"/>
    <n v="108.13999999999982"/>
    <n v="174.53999999999985"/>
    <n v="93.77999999999966"/>
    <n v="0"/>
    <n v="80.76000000000019"/>
    <n v="1.339029222387315"/>
    <n v="1.1612184249628459"/>
    <n v="1"/>
  </r>
  <r>
    <x v="50"/>
    <n v="18"/>
    <n v="68.160000000000096"/>
    <n v="170.42000000000002"/>
    <n v="102.25999999999992"/>
    <n v="257.82000000000011"/>
    <n v="189.66000000000003"/>
    <n v="0"/>
    <n v="68.160000000000096"/>
    <n v="1.5002934272300437"/>
    <n v="2.7825704225352079"/>
    <n v="1"/>
  </r>
  <r>
    <x v="50"/>
    <n v="19"/>
    <n v="19.019999999999868"/>
    <n v="96.159999999999968"/>
    <n v="77.1400000000001"/>
    <n v="58.559999999999647"/>
    <n v="39.539999999999779"/>
    <n v="0"/>
    <n v="19.019999999999868"/>
    <n v="4.0557308096740607"/>
    <n v="2.0788643533123055"/>
    <n v="1"/>
  </r>
  <r>
    <x v="50"/>
    <n v="20"/>
    <n v="155.88000000000017"/>
    <n v="90.599999999999952"/>
    <n v="65.280000000000214"/>
    <n v="33.480000000000032"/>
    <n v="122.40000000000013"/>
    <n v="0"/>
    <n v="155.88000000000017"/>
    <n v="0.4187836797536576"/>
    <n v="0.78521939953810627"/>
    <n v="1"/>
  </r>
  <r>
    <x v="50"/>
    <n v="21"/>
    <n v="263.94000000000017"/>
    <n v="-4.5600000000000636"/>
    <n v="268.50000000000023"/>
    <n v="6.539999999999992"/>
    <n v="257.4000000000002"/>
    <n v="0"/>
    <n v="263.94000000000017"/>
    <n v="1.0172766537849514"/>
    <n v="0.97522164128210975"/>
    <n v="1"/>
  </r>
  <r>
    <x v="50"/>
    <n v="22"/>
    <n v="340.25999999999988"/>
    <n v="122.57999999999966"/>
    <n v="217.68000000000023"/>
    <n v="66.53999999999948"/>
    <n v="273.72000000000037"/>
    <n v="0"/>
    <n v="340.25999999999988"/>
    <n v="0.63974607652971349"/>
    <n v="0.80444366073003137"/>
    <n v="1"/>
  </r>
  <r>
    <x v="50"/>
    <n v="23"/>
    <n v="267.11999999999989"/>
    <n v="63.339999999999996"/>
    <n v="203.77999999999989"/>
    <n v="106.86000000000026"/>
    <n v="160.25999999999965"/>
    <n v="0"/>
    <n v="267.11999999999989"/>
    <n v="0.76287810721772975"/>
    <n v="0.59995507637016965"/>
    <n v="1"/>
  </r>
  <r>
    <x v="51"/>
    <n v="0"/>
    <n v="-136.20000000000005"/>
    <n v="70.000000000000085"/>
    <n v="206.20000000000013"/>
    <n v="97.380000000000024"/>
    <n v="233.58000000000007"/>
    <n v="0"/>
    <n v="136.20000000000005"/>
    <n v="1.5139500734214395"/>
    <n v="1.714977973568282"/>
    <n v="1"/>
  </r>
  <r>
    <x v="51"/>
    <n v="1"/>
    <n v="15.660000000000025"/>
    <n v="229.86000000000013"/>
    <n v="214.2000000000001"/>
    <n v="246.24000000000012"/>
    <n v="230.5800000000001"/>
    <n v="0"/>
    <n v="15.660000000000025"/>
    <n v="13.678160919540215"/>
    <n v="14.724137931034466"/>
    <n v="1"/>
  </r>
  <r>
    <x v="51"/>
    <n v="2"/>
    <n v="597.83999999999992"/>
    <n v="218.5"/>
    <n v="379.33999999999992"/>
    <n v="295.91999999999985"/>
    <n v="301.92000000000007"/>
    <n v="0"/>
    <n v="597.83999999999992"/>
    <n v="0.6345175966813863"/>
    <n v="0.50501806503412305"/>
    <n v="1"/>
  </r>
  <r>
    <x v="51"/>
    <n v="3"/>
    <n v="158.52000000000021"/>
    <n v="254.54000000000005"/>
    <n v="96.01999999999984"/>
    <n v="217.68000000000004"/>
    <n v="59.159999999999826"/>
    <n v="0"/>
    <n v="158.52000000000021"/>
    <n v="0.60572798385061644"/>
    <n v="0.37320211960635724"/>
    <n v="1"/>
  </r>
  <r>
    <x v="51"/>
    <n v="4"/>
    <n v="49.139999999999979"/>
    <n v="282.49999999999994"/>
    <n v="233.35999999999996"/>
    <n v="103.85999999999987"/>
    <n v="54.719999999999892"/>
    <n v="0"/>
    <n v="49.139999999999979"/>
    <n v="4.7488807488807501"/>
    <n v="1.1135531135531118"/>
    <n v="1"/>
  </r>
  <r>
    <x v="51"/>
    <n v="5"/>
    <n v="-226.8599999999999"/>
    <n v="248.9800000000001"/>
    <n v="475.84000000000003"/>
    <n v="33.660000000000267"/>
    <n v="260.52000000000015"/>
    <n v="0"/>
    <n v="226.8599999999999"/>
    <n v="2.0975050692056785"/>
    <n v="1.1483734461782609"/>
    <n v="1"/>
  </r>
  <r>
    <x v="51"/>
    <n v="6"/>
    <n v="27.479999999999805"/>
    <n v="46.639999999999993"/>
    <n v="19.160000000000188"/>
    <n v="3.4200000000002149"/>
    <n v="24.05999999999959"/>
    <n v="0"/>
    <n v="27.479999999999805"/>
    <n v="0.69723435225619812"/>
    <n v="0.87554585152837561"/>
    <n v="1"/>
  </r>
  <r>
    <x v="51"/>
    <n v="7"/>
    <n v="66.660000000000423"/>
    <n v="87.42000000000013"/>
    <n v="20.759999999999707"/>
    <n v="134.28000000000023"/>
    <n v="67.619999999999806"/>
    <n v="0"/>
    <n v="66.660000000000423"/>
    <n v="0.31143114311430503"/>
    <n v="1.0144014401440051"/>
    <n v="1"/>
  </r>
  <r>
    <x v="51"/>
    <n v="8"/>
    <n v="23.519999999999996"/>
    <n v="207.75999999999988"/>
    <n v="184.2399999999999"/>
    <n v="182.46000000000012"/>
    <n v="158.94000000000011"/>
    <n v="0"/>
    <n v="23.519999999999996"/>
    <n v="7.8333333333333304"/>
    <n v="6.757653061224496"/>
    <n v="1"/>
  </r>
  <r>
    <x v="51"/>
    <n v="9"/>
    <n v="48.600000000000236"/>
    <n v="287.05999999999983"/>
    <n v="238.45999999999958"/>
    <n v="243.89999999999981"/>
    <n v="195.29999999999956"/>
    <n v="0"/>
    <n v="48.600000000000236"/>
    <n v="4.9065843621398857"/>
    <n v="4.0185185185184897"/>
    <n v="1"/>
  </r>
  <r>
    <x v="51"/>
    <n v="10"/>
    <n v="63.960000000000292"/>
    <n v="335.96000000000009"/>
    <n v="271.99999999999977"/>
    <n v="387.48000000000025"/>
    <n v="323.52"/>
    <n v="0"/>
    <n v="63.960000000000292"/>
    <n v="4.2526579111944738"/>
    <n v="5.0581613508442542"/>
    <n v="1"/>
  </r>
  <r>
    <x v="51"/>
    <n v="11"/>
    <n v="42.359999999999928"/>
    <n v="356.46000000000021"/>
    <n v="314.10000000000025"/>
    <n v="233.76000000000053"/>
    <n v="191.4000000000006"/>
    <n v="0"/>
    <n v="42.359999999999928"/>
    <n v="7.4150141643059673"/>
    <n v="4.5184135977337325"/>
    <n v="1"/>
  </r>
  <r>
    <x v="51"/>
    <n v="12"/>
    <n v="59.759999999999749"/>
    <n v="95.739999999999895"/>
    <n v="35.980000000000146"/>
    <n v="71.819999999999595"/>
    <n v="12.059999999999846"/>
    <n v="0"/>
    <n v="59.759999999999749"/>
    <n v="0.60207496653280279"/>
    <n v="0.20180722891566091"/>
    <n v="1"/>
  </r>
  <r>
    <x v="51"/>
    <n v="13"/>
    <n v="132.2999999999999"/>
    <n v="374.90000000000026"/>
    <n v="242.60000000000036"/>
    <n v="85.620000000000033"/>
    <n v="46.679999999999865"/>
    <n v="0"/>
    <n v="132.2999999999999"/>
    <n v="1.833711262282695"/>
    <n v="0.35283446712018068"/>
    <n v="1"/>
  </r>
  <r>
    <x v="51"/>
    <n v="14"/>
    <n v="142.14000000000004"/>
    <n v="255.56000000000017"/>
    <n v="113.42000000000013"/>
    <n v="261.71999999999986"/>
    <n v="119.57999999999981"/>
    <n v="0"/>
    <n v="142.14000000000004"/>
    <n v="0.7979456873505002"/>
    <n v="0.841283241874207"/>
    <n v="1"/>
  </r>
  <r>
    <x v="51"/>
    <n v="15"/>
    <n v="128.52000000000007"/>
    <n v="341.07999999999993"/>
    <n v="212.55999999999986"/>
    <n v="20.279999999999944"/>
    <n v="108.24000000000012"/>
    <n v="0"/>
    <n v="128.52000000000007"/>
    <n v="1.6539060068471814"/>
    <n v="0.84220354808590159"/>
    <n v="1"/>
  </r>
  <r>
    <x v="51"/>
    <n v="16"/>
    <n v="86.220000000000056"/>
    <n v="123.27999999999997"/>
    <n v="37.059999999999917"/>
    <n v="99.600000000000122"/>
    <n v="13.380000000000067"/>
    <n v="0"/>
    <n v="86.220000000000056"/>
    <n v="0.42983066573880646"/>
    <n v="0.15518441196938132"/>
    <n v="1"/>
  </r>
  <r>
    <x v="51"/>
    <n v="17"/>
    <n v="44.999999999999993"/>
    <n v="300.94000000000017"/>
    <n v="255.94000000000017"/>
    <n v="447.24000000000035"/>
    <n v="402.24000000000035"/>
    <n v="0"/>
    <n v="44.999999999999993"/>
    <n v="5.6875555555555604"/>
    <n v="8.9386666666666752"/>
    <n v="1"/>
  </r>
  <r>
    <x v="51"/>
    <n v="18"/>
    <n v="71.100000000000136"/>
    <n v="132.94000000000008"/>
    <n v="61.839999999999947"/>
    <n v="59.460000000000321"/>
    <n v="11.639999999999816"/>
    <n v="0"/>
    <n v="71.100000000000136"/>
    <n v="0.86976090014064456"/>
    <n v="0.16371308016877348"/>
    <n v="1"/>
  </r>
  <r>
    <x v="51"/>
    <n v="19"/>
    <n v="90.059999999999789"/>
    <n v="113.27999999999987"/>
    <n v="23.220000000000084"/>
    <n v="209.82000000000016"/>
    <n v="119.76000000000037"/>
    <n v="0"/>
    <n v="90.059999999999789"/>
    <n v="0.25782811459027472"/>
    <n v="1.3297801465689614"/>
    <n v="1"/>
  </r>
  <r>
    <x v="51"/>
    <n v="20"/>
    <n v="34.61999999999982"/>
    <n v="99.059999999999903"/>
    <n v="64.440000000000083"/>
    <n v="75.899999999999892"/>
    <n v="41.280000000000072"/>
    <n v="0"/>
    <n v="34.61999999999982"/>
    <n v="1.8613518197573777"/>
    <n v="1.1923743500866635"/>
    <n v="1"/>
  </r>
  <r>
    <x v="51"/>
    <n v="21"/>
    <n v="108.41999999999994"/>
    <n v="113.79999999999997"/>
    <n v="5.3800000000000239"/>
    <n v="274.56000000000012"/>
    <n v="166.14000000000016"/>
    <n v="0"/>
    <n v="108.41999999999994"/>
    <n v="4.9621840988747709E-2"/>
    <n v="1.5323741007194267"/>
    <n v="1"/>
  </r>
  <r>
    <x v="51"/>
    <n v="22"/>
    <n v="7.0799999999999415"/>
    <n v="94.119999999999706"/>
    <n v="87.039999999999765"/>
    <n v="117.89999999999981"/>
    <n v="110.81999999999987"/>
    <n v="0"/>
    <n v="7.0799999999999415"/>
    <n v="12.293785310734531"/>
    <n v="15.652542372881467"/>
    <n v="1"/>
  </r>
  <r>
    <x v="51"/>
    <n v="23"/>
    <n v="52.020000000000323"/>
    <n v="150.99999999999997"/>
    <n v="98.979999999999649"/>
    <n v="235.3799999999998"/>
    <n v="183.35999999999947"/>
    <n v="0"/>
    <n v="52.020000000000323"/>
    <n v="1.9027297193386974"/>
    <n v="3.5247981545559082"/>
    <n v="1"/>
  </r>
  <r>
    <x v="52"/>
    <n v="0"/>
    <n v="89.999999999999929"/>
    <n v="87.860000000000085"/>
    <n v="2.1399999999998442"/>
    <n v="193.8"/>
    <n v="103.80000000000008"/>
    <n v="0"/>
    <n v="89.999999999999929"/>
    <n v="2.3777777777776066E-2"/>
    <n v="1.1533333333333351"/>
    <n v="1"/>
  </r>
  <r>
    <x v="52"/>
    <n v="1"/>
    <n v="3.7200000000001125"/>
    <n v="198.12000000000012"/>
    <n v="194.4"/>
    <n v="184.91999999999996"/>
    <n v="181.19999999999985"/>
    <n v="0"/>
    <n v="3.7200000000001125"/>
    <n v="52.258064516127455"/>
    <n v="48.709677419353326"/>
    <n v="1"/>
  </r>
  <r>
    <x v="52"/>
    <n v="2"/>
    <n v="-84.42000000000003"/>
    <n v="119.24000000000002"/>
    <n v="203.66000000000005"/>
    <n v="48.120000000000097"/>
    <n v="132.54000000000013"/>
    <n v="0"/>
    <n v="84.42000000000003"/>
    <n v="2.4124615020137408"/>
    <n v="1.5700071073205413"/>
    <n v="1"/>
  </r>
  <r>
    <x v="52"/>
    <n v="3"/>
    <n v="158.7000000000001"/>
    <n v="202.74000000000004"/>
    <n v="44.039999999999935"/>
    <n v="149.04000000000016"/>
    <n v="9.6599999999999397"/>
    <n v="0"/>
    <n v="158.7000000000001"/>
    <n v="0.27750472589792002"/>
    <n v="6.0869565217390884E-2"/>
    <n v="1"/>
  </r>
  <r>
    <x v="52"/>
    <n v="4"/>
    <n v="144.48000000000002"/>
    <n v="275.82"/>
    <n v="131.33999999999997"/>
    <n v="263.4000000000002"/>
    <n v="118.92000000000019"/>
    <n v="0"/>
    <n v="144.48000000000002"/>
    <n v="0.9090531561461791"/>
    <n v="0.82308970099667889"/>
    <n v="1"/>
  </r>
  <r>
    <x v="52"/>
    <n v="5"/>
    <n v="10.320000000000064"/>
    <n v="184.24000000000021"/>
    <n v="173.92000000000013"/>
    <n v="237.06000000000009"/>
    <n v="226.74"/>
    <n v="0"/>
    <n v="10.320000000000064"/>
    <n v="16.852713178294483"/>
    <n v="21.970930232558004"/>
    <n v="1"/>
  </r>
  <r>
    <x v="52"/>
    <n v="6"/>
    <n v="3.539999999999921"/>
    <n v="85.780000000000101"/>
    <n v="82.24000000000018"/>
    <n v="170.93999999999991"/>
    <n v="167.39999999999998"/>
    <n v="0"/>
    <n v="3.539999999999921"/>
    <n v="23.231638418079665"/>
    <n v="47.288135593221391"/>
    <n v="1"/>
  </r>
  <r>
    <x v="52"/>
    <n v="7"/>
    <n v="61.919999999999867"/>
    <n v="159.48000000000013"/>
    <n v="97.560000000000258"/>
    <n v="261.2399999999999"/>
    <n v="199.32000000000002"/>
    <n v="0"/>
    <n v="61.919999999999867"/>
    <n v="1.5755813953488447"/>
    <n v="3.218992248062023"/>
    <n v="1"/>
  </r>
  <r>
    <x v="52"/>
    <n v="8"/>
    <n v="201.12000000000029"/>
    <n v="221.77999999999989"/>
    <n v="20.659999999999599"/>
    <n v="142.61999999999989"/>
    <n v="58.500000000000398"/>
    <n v="0"/>
    <n v="201.12000000000029"/>
    <n v="0.10272474144788966"/>
    <n v="0.29087112171837864"/>
    <n v="1"/>
  </r>
  <r>
    <x v="52"/>
    <n v="9"/>
    <n v="206.2800000000002"/>
    <n v="310.2199999999998"/>
    <n v="103.9399999999996"/>
    <n v="175.68000000000012"/>
    <n v="30.60000000000008"/>
    <n v="0"/>
    <n v="206.2800000000002"/>
    <n v="0.50387822377350933"/>
    <n v="0.14834205933682398"/>
    <n v="1"/>
  </r>
  <r>
    <x v="52"/>
    <n v="10"/>
    <n v="223.73999999999995"/>
    <n v="408.92000000000007"/>
    <n v="185.18000000000012"/>
    <n v="304.19999999999993"/>
    <n v="80.45999999999998"/>
    <n v="0"/>
    <n v="223.73999999999995"/>
    <n v="0.82765710199338594"/>
    <n v="0.35961383748994369"/>
    <n v="1"/>
  </r>
  <r>
    <x v="52"/>
    <n v="11"/>
    <n v="109.56000000000022"/>
    <n v="659.0200000000001"/>
    <n v="549.45999999999992"/>
    <n v="1002.9000000000001"/>
    <n v="893.33999999999992"/>
    <n v="0"/>
    <n v="109.56000000000022"/>
    <n v="5.0151515151515049"/>
    <n v="8.1538882803942876"/>
    <n v="1"/>
  </r>
  <r>
    <x v="52"/>
    <n v="12"/>
    <n v="35.27999999999993"/>
    <n v="116.3399999999998"/>
    <n v="81.059999999999874"/>
    <n v="119.75999999999989"/>
    <n v="84.479999999999961"/>
    <n v="0"/>
    <n v="35.27999999999993"/>
    <n v="2.2976190476190488"/>
    <n v="2.3945578231292552"/>
    <n v="1"/>
  </r>
  <r>
    <x v="52"/>
    <n v="13"/>
    <n v="235.25999999999991"/>
    <n v="216.76000000000013"/>
    <n v="18.499999999999773"/>
    <n v="191.4000000000002"/>
    <n v="43.859999999999701"/>
    <n v="0"/>
    <n v="235.25999999999991"/>
    <n v="7.8636402278329423E-2"/>
    <n v="0.18643203264473229"/>
    <n v="1"/>
  </r>
  <r>
    <x v="52"/>
    <n v="14"/>
    <n v="229.91999999999985"/>
    <n v="182.9"/>
    <n v="47.01999999999984"/>
    <n v="92.099999999999824"/>
    <n v="137.82000000000002"/>
    <n v="0"/>
    <n v="229.91999999999985"/>
    <n v="0.2045059151009041"/>
    <n v="0.59942588726513624"/>
    <n v="1"/>
  </r>
  <r>
    <x v="52"/>
    <n v="15"/>
    <n v="303.66000000000031"/>
    <n v="239.60000000000005"/>
    <n v="64.060000000000258"/>
    <n v="-8.7599999999997067"/>
    <n v="312.42"/>
    <n v="0"/>
    <n v="303.66000000000031"/>
    <n v="0.21095962589738587"/>
    <n v="1.0288480537443183"/>
    <n v="1"/>
  </r>
  <r>
    <x v="52"/>
    <n v="16"/>
    <n v="70.799999999999898"/>
    <n v="129.95999999999984"/>
    <n v="59.15999999999994"/>
    <n v="128.39999999999969"/>
    <n v="57.599999999999795"/>
    <n v="0"/>
    <n v="70.799999999999898"/>
    <n v="0.83559322033898342"/>
    <n v="0.81355932203389658"/>
    <n v="1"/>
  </r>
  <r>
    <x v="52"/>
    <n v="17"/>
    <n v="221.7"/>
    <n v="234.18000000000015"/>
    <n v="12.48000000000016"/>
    <n v="80.76000000000019"/>
    <n v="140.9399999999998"/>
    <n v="0"/>
    <n v="221.7"/>
    <n v="5.6292286874154988E-2"/>
    <n v="0.63572395128552006"/>
    <n v="1"/>
  </r>
  <r>
    <x v="52"/>
    <n v="18"/>
    <n v="94.80000000000021"/>
    <n v="128.48000000000016"/>
    <n v="33.67999999999995"/>
    <n v="68.160000000000096"/>
    <n v="26.640000000000114"/>
    <n v="0"/>
    <n v="94.80000000000021"/>
    <n v="0.35527426160337422"/>
    <n v="0.28101265822784871"/>
    <n v="1"/>
  </r>
  <r>
    <x v="52"/>
    <n v="19"/>
    <n v="155.69999999999993"/>
    <n v="95.799999999999898"/>
    <n v="59.900000000000034"/>
    <n v="19.019999999999868"/>
    <n v="136.68000000000006"/>
    <n v="0"/>
    <n v="155.69999999999993"/>
    <n v="0.38471419396274925"/>
    <n v="0.87784200385356537"/>
    <n v="1"/>
  </r>
  <r>
    <x v="52"/>
    <n v="20"/>
    <n v="69.65999999999994"/>
    <n v="88.42000000000003"/>
    <n v="18.76000000000009"/>
    <n v="155.88000000000017"/>
    <n v="86.220000000000226"/>
    <n v="0"/>
    <n v="69.65999999999994"/>
    <n v="0.26930806775768168"/>
    <n v="1.2377260981912188"/>
    <n v="1"/>
  </r>
  <r>
    <x v="52"/>
    <n v="21"/>
    <n v="56.940000000000317"/>
    <n v="181.68000000000006"/>
    <n v="124.73999999999975"/>
    <n v="263.94000000000017"/>
    <n v="206.99999999999986"/>
    <n v="0"/>
    <n v="56.940000000000317"/>
    <n v="2.1907270811380233"/>
    <n v="3.6354056902001881"/>
    <n v="1"/>
  </r>
  <r>
    <x v="52"/>
    <n v="22"/>
    <n v="167.22000000000006"/>
    <n v="174.89999999999972"/>
    <n v="7.6799999999996658"/>
    <n v="340.25999999999988"/>
    <n v="173.03999999999982"/>
    <n v="0"/>
    <n v="167.22000000000006"/>
    <n v="4.5927520631501392E-2"/>
    <n v="1.0348044492285597"/>
    <n v="1"/>
  </r>
  <r>
    <x v="52"/>
    <n v="23"/>
    <n v="72.420000000000229"/>
    <n v="203.11999999999998"/>
    <n v="130.69999999999976"/>
    <n v="267.11999999999989"/>
    <n v="194.69999999999965"/>
    <n v="0"/>
    <n v="72.420000000000229"/>
    <n v="1.8047500690416922"/>
    <n v="2.6884838442419086"/>
    <n v="1"/>
  </r>
  <r>
    <x v="53"/>
    <n v="0"/>
    <n v="39.419999999999987"/>
    <n v="51.66"/>
    <n v="12.240000000000009"/>
    <n v="-136.20000000000005"/>
    <n v="175.62000000000003"/>
    <n v="0"/>
    <n v="39.419999999999987"/>
    <n v="0.31050228310502315"/>
    <n v="4.4550989345509917"/>
    <n v="1"/>
  </r>
  <r>
    <x v="53"/>
    <n v="1"/>
    <n v="30.900000000000091"/>
    <n v="148.94000000000003"/>
    <n v="118.03999999999994"/>
    <n v="15.660000000000025"/>
    <n v="15.240000000000066"/>
    <n v="0"/>
    <n v="30.900000000000091"/>
    <n v="3.8200647249190807"/>
    <n v="0.49320388349514632"/>
    <n v="1"/>
  </r>
  <r>
    <x v="53"/>
    <n v="2"/>
    <n v="122.88000000000017"/>
    <n v="313.95999999999998"/>
    <n v="191.07999999999981"/>
    <n v="597.83999999999992"/>
    <n v="474.95999999999975"/>
    <n v="0"/>
    <n v="122.88000000000017"/>
    <n v="1.5550130208333297"/>
    <n v="3.8652343749999929"/>
    <n v="1"/>
  </r>
  <r>
    <x v="53"/>
    <n v="3"/>
    <n v="107.88"/>
    <n v="175.08000000000015"/>
    <n v="67.200000000000159"/>
    <n v="158.52000000000021"/>
    <n v="50.640000000000214"/>
    <n v="0"/>
    <n v="107.88"/>
    <n v="0.62291434927697586"/>
    <n v="0.46941045606229342"/>
    <n v="1"/>
  </r>
  <r>
    <x v="53"/>
    <n v="4"/>
    <n v="106.08000000000006"/>
    <n v="138.80000000000004"/>
    <n v="32.719999999999985"/>
    <n v="49.139999999999979"/>
    <n v="56.940000000000076"/>
    <n v="0"/>
    <n v="106.08000000000006"/>
    <n v="0.30844645550527872"/>
    <n v="0.53676470588235337"/>
    <n v="1"/>
  </r>
  <r>
    <x v="53"/>
    <n v="5"/>
    <n v="126.42000000000012"/>
    <n v="14.620000000000152"/>
    <n v="111.79999999999997"/>
    <n v="-226.8599999999999"/>
    <n v="353.28000000000003"/>
    <n v="0"/>
    <n v="126.42000000000012"/>
    <n v="0.88435374149659762"/>
    <n v="2.7944945420028455"/>
    <n v="1"/>
  </r>
  <r>
    <x v="53"/>
    <n v="6"/>
    <n v="34.920000000000059"/>
    <n v="67.279999999999987"/>
    <n v="32.359999999999928"/>
    <n v="27.479999999999805"/>
    <n v="7.4400000000002535"/>
    <n v="0"/>
    <n v="34.920000000000059"/>
    <n v="0.92668957617410863"/>
    <n v="0.21305841924399316"/>
    <n v="1"/>
  </r>
  <r>
    <x v="53"/>
    <n v="7"/>
    <n v="58.1400000000001"/>
    <n v="154.06000000000017"/>
    <n v="95.920000000000073"/>
    <n v="66.660000000000423"/>
    <n v="8.5200000000003229"/>
    <n v="0"/>
    <n v="58.1400000000001"/>
    <n v="1.6498108015135864"/>
    <n v="0.14654282765738405"/>
    <n v="1"/>
  </r>
  <r>
    <x v="53"/>
    <n v="8"/>
    <n v="114.18000000000016"/>
    <n v="116.2"/>
    <n v="2.0199999999998397"/>
    <n v="23.519999999999996"/>
    <n v="90.660000000000167"/>
    <n v="0"/>
    <n v="114.18000000000016"/>
    <n v="1.769136451217233E-2"/>
    <n v="0.79400945874934348"/>
    <n v="1"/>
  </r>
  <r>
    <x v="53"/>
    <n v="9"/>
    <n v="113.7600000000001"/>
    <n v="156.06000000000006"/>
    <n v="42.299999999999955"/>
    <n v="48.600000000000236"/>
    <n v="65.159999999999869"/>
    <n v="0"/>
    <n v="113.7600000000001"/>
    <n v="0.37183544303797395"/>
    <n v="0.57278481012658056"/>
    <n v="1"/>
  </r>
  <r>
    <x v="53"/>
    <n v="10"/>
    <n v="-26.459999999999976"/>
    <n v="251.88000000000014"/>
    <n v="278.34000000000009"/>
    <n v="63.960000000000292"/>
    <n v="90.420000000000272"/>
    <n v="0"/>
    <n v="26.459999999999976"/>
    <n v="10.519274376417247"/>
    <n v="3.4172335600907164"/>
    <n v="1"/>
  </r>
  <r>
    <x v="53"/>
    <n v="11"/>
    <n v="16.439999999999856"/>
    <n v="426.34000000000015"/>
    <n v="409.90000000000032"/>
    <n v="42.359999999999928"/>
    <n v="25.920000000000073"/>
    <n v="0"/>
    <n v="16.439999999999856"/>
    <n v="24.93309002433114"/>
    <n v="1.5766423357664416"/>
    <n v="1"/>
  </r>
  <r>
    <x v="53"/>
    <n v="12"/>
    <n v="-59.459999999999937"/>
    <n v="83.779999999999745"/>
    <n v="143.23999999999967"/>
    <n v="59.759999999999749"/>
    <n v="119.21999999999969"/>
    <n v="0"/>
    <n v="59.459999999999937"/>
    <n v="2.409014463504874"/>
    <n v="2.0050454086780998"/>
    <n v="1"/>
  </r>
  <r>
    <x v="53"/>
    <n v="13"/>
    <n v="277.4999999999996"/>
    <n v="136.44000000000005"/>
    <n v="141.05999999999955"/>
    <n v="132.2999999999999"/>
    <n v="145.1999999999997"/>
    <n v="0"/>
    <n v="277.4999999999996"/>
    <n v="0.5083243243243234"/>
    <n v="0.52324324324324289"/>
    <n v="1"/>
  </r>
  <r>
    <x v="53"/>
    <n v="14"/>
    <n v="173.16000000000025"/>
    <n v="165.31999999999991"/>
    <n v="7.8400000000003445"/>
    <n v="142.14000000000004"/>
    <n v="31.020000000000209"/>
    <n v="0"/>
    <n v="173.16000000000025"/>
    <n v="4.52760452760472E-2"/>
    <n v="0.17914067914068008"/>
    <n v="1"/>
  </r>
  <r>
    <x v="53"/>
    <n v="15"/>
    <n v="47.579999999999806"/>
    <n v="46.680000000000099"/>
    <n v="0.89999999999970726"/>
    <n v="128.52000000000007"/>
    <n v="80.940000000000254"/>
    <n v="0"/>
    <n v="47.579999999999806"/>
    <n v="1.8915510718783331E-2"/>
    <n v="1.7011349306431396"/>
    <n v="1"/>
  </r>
  <r>
    <x v="53"/>
    <n v="16"/>
    <n v="85.079999999999615"/>
    <n v="104.73999999999995"/>
    <n v="19.660000000000338"/>
    <n v="86.220000000000056"/>
    <n v="1.1400000000004411"/>
    <n v="0"/>
    <n v="85.079999999999615"/>
    <n v="0.23107663375646953"/>
    <n v="1.339915373766392E-2"/>
    <n v="1"/>
  </r>
  <r>
    <x v="53"/>
    <n v="17"/>
    <n v="364.31999999999982"/>
    <n v="191.0000000000002"/>
    <n v="173.31999999999962"/>
    <n v="44.999999999999993"/>
    <n v="319.31999999999982"/>
    <n v="0"/>
    <n v="364.31999999999982"/>
    <n v="0.47573561703996409"/>
    <n v="0.87648221343873511"/>
    <n v="1"/>
  </r>
  <r>
    <x v="53"/>
    <n v="18"/>
    <n v="-31.379999999999733"/>
    <n v="66.24000000000018"/>
    <n v="97.619999999999919"/>
    <n v="71.100000000000136"/>
    <n v="102.47999999999988"/>
    <n v="0"/>
    <n v="31.379999999999733"/>
    <n v="3.1108986615679015"/>
    <n v="3.2657743785851099"/>
    <n v="1"/>
  </r>
  <r>
    <x v="53"/>
    <n v="19"/>
    <n v="178.20000000000027"/>
    <n v="106.29999999999994"/>
    <n v="71.900000000000333"/>
    <n v="90.059999999999789"/>
    <n v="88.140000000000484"/>
    <n v="0"/>
    <n v="178.20000000000027"/>
    <n v="0.40347923681257142"/>
    <n v="0.49461279461279656"/>
    <n v="1"/>
  </r>
  <r>
    <x v="53"/>
    <n v="20"/>
    <n v="129.78000000000003"/>
    <n v="88.799999999999955"/>
    <n v="40.980000000000075"/>
    <n v="34.61999999999982"/>
    <n v="95.16000000000021"/>
    <n v="0"/>
    <n v="129.78000000000003"/>
    <n v="0.31576514100785996"/>
    <n v="0.73324086916320075"/>
    <n v="1"/>
  </r>
  <r>
    <x v="53"/>
    <n v="21"/>
    <n v="123.9"/>
    <n v="215.6400000000001"/>
    <n v="91.740000000000094"/>
    <n v="108.41999999999994"/>
    <n v="15.480000000000061"/>
    <n v="0"/>
    <n v="123.9"/>
    <n v="0.74043583535109037"/>
    <n v="0.12493946731234916"/>
    <n v="1"/>
  </r>
  <r>
    <x v="53"/>
    <n v="22"/>
    <n v="59.040000000000106"/>
    <n v="155.07999999999987"/>
    <n v="96.039999999999765"/>
    <n v="7.0799999999999415"/>
    <n v="51.960000000000164"/>
    <n v="0"/>
    <n v="59.040000000000106"/>
    <n v="1.6266937669376624"/>
    <n v="0.88008130081300928"/>
    <n v="1"/>
  </r>
  <r>
    <x v="53"/>
    <n v="23"/>
    <n v="379.44000000000005"/>
    <n v="184.84"/>
    <n v="194.60000000000005"/>
    <n v="52.020000000000323"/>
    <n v="327.41999999999973"/>
    <n v="0"/>
    <n v="379.44000000000005"/>
    <n v="0.51286105840185547"/>
    <n v="0.86290322580645074"/>
    <n v="1"/>
  </r>
  <r>
    <x v="54"/>
    <n v="0"/>
    <n v="123.7200000000001"/>
    <n v="49.199999999999967"/>
    <n v="74.520000000000124"/>
    <n v="89.999999999999929"/>
    <n v="33.720000000000169"/>
    <n v="0"/>
    <n v="123.7200000000001"/>
    <n v="0.60232783705140691"/>
    <n v="0.27255092143550069"/>
    <n v="1"/>
  </r>
  <r>
    <x v="54"/>
    <n v="1"/>
    <n v="260.82"/>
    <n v="68.100000000000037"/>
    <n v="192.71999999999997"/>
    <n v="3.7200000000001125"/>
    <n v="257.09999999999991"/>
    <n v="0"/>
    <n v="260.82"/>
    <n v="0.73890039107430405"/>
    <n v="0.9857372900851159"/>
    <n v="1"/>
  </r>
  <r>
    <x v="54"/>
    <n v="2"/>
    <n v="330.48"/>
    <n v="187.17999999999998"/>
    <n v="143.30000000000004"/>
    <n v="-84.42000000000003"/>
    <n v="414.90000000000003"/>
    <n v="0"/>
    <n v="330.48"/>
    <n v="0.43361171629145495"/>
    <n v="1.255446623093682"/>
    <n v="1"/>
  </r>
  <r>
    <x v="54"/>
    <n v="3"/>
    <n v="355.44000000000011"/>
    <n v="155.42000000000016"/>
    <n v="200.01999999999995"/>
    <n v="158.7000000000001"/>
    <n v="196.74"/>
    <n v="0"/>
    <n v="355.44000000000011"/>
    <n v="0.56273914022057137"/>
    <n v="0.55351114112086408"/>
    <n v="1"/>
  </r>
  <r>
    <x v="54"/>
    <n v="4"/>
    <n v="130.44000000000003"/>
    <n v="152.34000000000006"/>
    <n v="21.900000000000034"/>
    <n v="144.48000000000002"/>
    <n v="14.039999999999992"/>
    <n v="0"/>
    <n v="130.44000000000003"/>
    <n v="0.16789328426862948"/>
    <n v="0.10763569457221703"/>
    <n v="1"/>
  </r>
  <r>
    <x v="54"/>
    <n v="5"/>
    <n v="88.079999999999842"/>
    <n v="6.8400000000000789"/>
    <n v="81.239999999999768"/>
    <n v="10.320000000000064"/>
    <n v="77.759999999999778"/>
    <n v="0"/>
    <n v="88.079999999999842"/>
    <n v="0.92234332425068022"/>
    <n v="0.8828337874659391"/>
    <n v="1"/>
  </r>
  <r>
    <x v="54"/>
    <n v="6"/>
    <n v="110.6399999999998"/>
    <n v="67.319999999999879"/>
    <n v="43.319999999999922"/>
    <n v="3.539999999999921"/>
    <n v="107.09999999999988"/>
    <n v="0"/>
    <n v="110.6399999999998"/>
    <n v="0.3915401301518438"/>
    <n v="0.96800433839479461"/>
    <n v="1"/>
  </r>
  <r>
    <x v="54"/>
    <n v="7"/>
    <n v="149.58000000000021"/>
    <n v="129.94000000000005"/>
    <n v="19.640000000000157"/>
    <n v="61.919999999999867"/>
    <n v="87.660000000000338"/>
    <n v="0"/>
    <n v="149.58000000000021"/>
    <n v="0.13130097606631988"/>
    <n v="0.58604091456077156"/>
    <n v="1"/>
  </r>
  <r>
    <x v="54"/>
    <n v="8"/>
    <n v="91.080000000000126"/>
    <n v="122.42000000000006"/>
    <n v="31.339999999999932"/>
    <n v="201.12000000000029"/>
    <n v="110.04000000000016"/>
    <n v="0"/>
    <n v="91.080000000000126"/>
    <n v="0.34409310496266898"/>
    <n v="1.2081686429512517"/>
    <n v="1"/>
  </r>
  <r>
    <x v="54"/>
    <n v="9"/>
    <n v="15.300000000000182"/>
    <n v="143.52000000000018"/>
    <n v="128.22"/>
    <n v="206.2800000000002"/>
    <n v="190.98000000000002"/>
    <n v="0"/>
    <n v="15.300000000000182"/>
    <n v="8.380392156862646"/>
    <n v="12.482352941176323"/>
    <n v="1"/>
  </r>
  <r>
    <x v="54"/>
    <n v="10"/>
    <n v="53.280000000000285"/>
    <n v="197.30000000000007"/>
    <n v="144.01999999999978"/>
    <n v="223.73999999999995"/>
    <n v="170.45999999999967"/>
    <n v="0"/>
    <n v="53.280000000000285"/>
    <n v="2.7030780780780597"/>
    <n v="3.199324324324301"/>
    <n v="1"/>
  </r>
  <r>
    <x v="54"/>
    <n v="11"/>
    <n v="548.7600000000001"/>
    <n v="384.94000000000005"/>
    <n v="163.82000000000005"/>
    <n v="109.56000000000022"/>
    <n v="439.19999999999987"/>
    <n v="0"/>
    <n v="548.7600000000001"/>
    <n v="0.29852758947445152"/>
    <n v="0.80034987972884286"/>
    <n v="1"/>
  </r>
  <r>
    <x v="54"/>
    <n v="12"/>
    <n v="36.359999999999843"/>
    <n v="71.599999999999852"/>
    <n v="35.240000000000009"/>
    <n v="35.27999999999993"/>
    <n v="1.079999999999913"/>
    <n v="0"/>
    <n v="36.359999999999843"/>
    <n v="0.96919691969197364"/>
    <n v="2.970297029702744E-2"/>
    <n v="1"/>
  </r>
  <r>
    <x v="54"/>
    <n v="13"/>
    <n v="-11.639999999999816"/>
    <n v="186.32000000000002"/>
    <n v="197.95999999999984"/>
    <n v="235.25999999999991"/>
    <n v="246.89999999999972"/>
    <n v="0"/>
    <n v="11.639999999999816"/>
    <n v="17.006872852233933"/>
    <n v="21.211340206185877"/>
    <n v="1"/>
  </r>
  <r>
    <x v="54"/>
    <n v="14"/>
    <n v="283.01999999999987"/>
    <n v="154.71999999999991"/>
    <n v="128.29999999999995"/>
    <n v="229.91999999999985"/>
    <n v="53.100000000000023"/>
    <n v="0"/>
    <n v="283.01999999999987"/>
    <n v="0.45332485336725326"/>
    <n v="0.18761924952300207"/>
    <n v="1"/>
  </r>
  <r>
    <x v="54"/>
    <n v="15"/>
    <n v="667.14000000000033"/>
    <n v="141.14000000000024"/>
    <n v="526.00000000000011"/>
    <n v="303.66000000000031"/>
    <n v="363.48"/>
    <n v="0"/>
    <n v="667.14000000000033"/>
    <n v="0.78844020745270837"/>
    <n v="0.54483316845039997"/>
    <n v="1"/>
  </r>
  <r>
    <x v="54"/>
    <n v="16"/>
    <n v="252.66000000000008"/>
    <n v="95.139999999999873"/>
    <n v="157.52000000000021"/>
    <n v="70.799999999999898"/>
    <n v="181.86000000000018"/>
    <n v="0"/>
    <n v="252.66000000000008"/>
    <n v="0.62344652893216246"/>
    <n v="0.71978152457848543"/>
    <n v="1"/>
  </r>
  <r>
    <x v="54"/>
    <n v="17"/>
    <n v="275.04000000000002"/>
    <n v="115.82000000000005"/>
    <n v="159.21999999999997"/>
    <n v="221.7"/>
    <n v="53.340000000000032"/>
    <n v="0"/>
    <n v="275.04000000000002"/>
    <n v="0.57889761489237912"/>
    <n v="0.19393542757417112"/>
    <n v="1"/>
  </r>
  <r>
    <x v="54"/>
    <n v="18"/>
    <n v="-31.200000000000259"/>
    <n v="78.020000000000152"/>
    <n v="109.22000000000041"/>
    <n v="94.80000000000021"/>
    <n v="126.00000000000047"/>
    <n v="0"/>
    <n v="31.200000000000259"/>
    <n v="3.5006410256410097"/>
    <n v="4.0384615384615197"/>
    <n v="1"/>
  </r>
  <r>
    <x v="54"/>
    <n v="19"/>
    <n v="68.699999999999818"/>
    <n v="88.259999999999863"/>
    <n v="19.560000000000045"/>
    <n v="155.69999999999993"/>
    <n v="87.000000000000114"/>
    <n v="0"/>
    <n v="68.699999999999818"/>
    <n v="0.28471615720524157"/>
    <n v="1.2663755458515333"/>
    <n v="1"/>
  </r>
  <r>
    <x v="54"/>
    <n v="20"/>
    <n v="230.76000000000005"/>
    <n v="86.71999999999997"/>
    <n v="144.04000000000008"/>
    <n v="69.65999999999994"/>
    <n v="161.10000000000011"/>
    <n v="0"/>
    <n v="230.76000000000005"/>
    <n v="0.62419830126538411"/>
    <n v="0.69812792511700505"/>
    <n v="1"/>
  </r>
  <r>
    <x v="54"/>
    <n v="21"/>
    <n v="120.66000000000003"/>
    <n v="143.10000000000014"/>
    <n v="22.440000000000111"/>
    <n v="56.940000000000317"/>
    <n v="63.719999999999708"/>
    <n v="0"/>
    <n v="120.66000000000003"/>
    <n v="0.18597712580805659"/>
    <n v="0.52809547488811281"/>
    <n v="1"/>
  </r>
  <r>
    <x v="54"/>
    <n v="22"/>
    <n v="4.6199999999999548"/>
    <n v="171.51999999999998"/>
    <n v="166.90000000000003"/>
    <n v="167.22000000000006"/>
    <n v="162.60000000000011"/>
    <n v="0"/>
    <n v="4.6199999999999548"/>
    <n v="36.125541125541488"/>
    <n v="35.194805194805561"/>
    <n v="1"/>
  </r>
  <r>
    <x v="54"/>
    <n v="23"/>
    <n v="-8.5200000000001666"/>
    <n v="130.52000000000015"/>
    <n v="139.0400000000003"/>
    <n v="72.420000000000229"/>
    <n v="80.940000000000396"/>
    <n v="0"/>
    <n v="8.5200000000001666"/>
    <n v="16.319248826290796"/>
    <n v="9.4999999999998614"/>
    <n v="1"/>
  </r>
  <r>
    <x v="55"/>
    <n v="0"/>
    <n v="8.9399999999998201"/>
    <n v="-2.2600000000000477"/>
    <n v="11.199999999999868"/>
    <n v="39.419999999999987"/>
    <n v="30.480000000000167"/>
    <n v="0"/>
    <n v="8.9399999999998201"/>
    <n v="1.252796420581666"/>
    <n v="3.4093959731544499"/>
    <n v="1"/>
  </r>
  <r>
    <x v="55"/>
    <n v="1"/>
    <n v="-61.25999999999997"/>
    <n v="16.760000000000076"/>
    <n v="78.020000000000039"/>
    <n v="30.900000000000091"/>
    <n v="92.160000000000053"/>
    <n v="0"/>
    <n v="61.25999999999997"/>
    <n v="1.2735879856349996"/>
    <n v="1.5044074436826658"/>
    <n v="1"/>
  </r>
  <r>
    <x v="55"/>
    <n v="2"/>
    <n v="-46.679999999999978"/>
    <n v="212.10000000000002"/>
    <n v="258.77999999999997"/>
    <n v="122.88000000000017"/>
    <n v="169.56000000000014"/>
    <n v="0"/>
    <n v="46.679999999999978"/>
    <n v="5.5437017994858628"/>
    <n v="3.63239074550129"/>
    <n v="1"/>
  </r>
  <r>
    <x v="55"/>
    <n v="3"/>
    <n v="51.000000000000007"/>
    <n v="141.7000000000001"/>
    <n v="90.700000000000102"/>
    <n v="107.88"/>
    <n v="56.879999999999988"/>
    <n v="0"/>
    <n v="51.000000000000007"/>
    <n v="1.7784313725490213"/>
    <n v="1.1152941176470585"/>
    <n v="1"/>
  </r>
  <r>
    <x v="55"/>
    <n v="4"/>
    <n v="202.01999999999984"/>
    <n v="99.90000000000002"/>
    <n v="102.11999999999982"/>
    <n v="106.08000000000006"/>
    <n v="95.939999999999785"/>
    <n v="0"/>
    <n v="202.01999999999984"/>
    <n v="0.50549450549450503"/>
    <n v="0.47490347490347423"/>
    <n v="1"/>
  </r>
  <r>
    <x v="55"/>
    <n v="5"/>
    <n v="147.17999999999981"/>
    <n v="-30.039999999999907"/>
    <n v="177.21999999999971"/>
    <n v="126.42000000000012"/>
    <n v="20.759999999999692"/>
    <n v="0"/>
    <n v="147.17999999999981"/>
    <n v="1.2041038184535939"/>
    <n v="0.14105177333876695"/>
    <n v="1"/>
  </r>
  <r>
    <x v="55"/>
    <n v="6"/>
    <n v="-42.839999999999989"/>
    <n v="21.979999999999929"/>
    <n v="64.819999999999922"/>
    <n v="34.920000000000059"/>
    <n v="77.760000000000048"/>
    <n v="0"/>
    <n v="42.839999999999989"/>
    <n v="1.5130718954248352"/>
    <n v="1.8151260504201696"/>
    <n v="1"/>
  </r>
  <r>
    <x v="55"/>
    <n v="7"/>
    <n v="75.600000000000108"/>
    <n v="62.24000000000013"/>
    <n v="13.359999999999978"/>
    <n v="58.1400000000001"/>
    <n v="17.460000000000008"/>
    <n v="0"/>
    <n v="75.600000000000108"/>
    <n v="0.17671957671957617"/>
    <n v="0.23095238095238071"/>
    <n v="1"/>
  </r>
  <r>
    <x v="55"/>
    <n v="8"/>
    <n v="93.300000000000068"/>
    <n v="112.94000000000015"/>
    <n v="19.640000000000086"/>
    <n v="114.18000000000016"/>
    <n v="20.880000000000095"/>
    <n v="0"/>
    <n v="93.300000000000068"/>
    <n v="0.21050375133976496"/>
    <n v="0.22379421221865037"/>
    <n v="1"/>
  </r>
  <r>
    <x v="55"/>
    <n v="9"/>
    <n v="269.03999999999979"/>
    <n v="122.88000000000018"/>
    <n v="146.15999999999963"/>
    <n v="113.7600000000001"/>
    <n v="155.27999999999969"/>
    <n v="0"/>
    <n v="269.03999999999979"/>
    <n v="0.54326494201605613"/>
    <n v="0.57716324710080213"/>
    <n v="1"/>
  </r>
  <r>
    <x v="55"/>
    <n v="10"/>
    <n v="544.92000000000007"/>
    <n v="87.080000000000084"/>
    <n v="457.84"/>
    <n v="-26.459999999999976"/>
    <n v="571.38"/>
    <n v="0"/>
    <n v="544.92000000000007"/>
    <n v="0.84019672612493557"/>
    <n v="1.0485575864347059"/>
    <n v="1"/>
  </r>
  <r>
    <x v="55"/>
    <n v="11"/>
    <n v="139.92000000000019"/>
    <n v="56.120000000000005"/>
    <n v="83.800000000000182"/>
    <n v="16.439999999999856"/>
    <n v="123.48000000000033"/>
    <n v="0"/>
    <n v="139.92000000000019"/>
    <n v="0.5989136649514013"/>
    <n v="0.88250428816466675"/>
    <n v="1"/>
  </r>
  <r>
    <x v="55"/>
    <n v="12"/>
    <n v="84.240000000000279"/>
    <n v="11.859999999999914"/>
    <n v="72.380000000000365"/>
    <n v="-59.459999999999937"/>
    <n v="143.70000000000022"/>
    <n v="0"/>
    <n v="84.240000000000279"/>
    <n v="0.859211775878444"/>
    <n v="1.7058404558404527"/>
    <n v="1"/>
  </r>
  <r>
    <x v="55"/>
    <n v="13"/>
    <n v="125.69999999999985"/>
    <n v="215.01999999999984"/>
    <n v="89.32"/>
    <n v="277.4999999999996"/>
    <n v="151.79999999999976"/>
    <n v="0"/>
    <n v="125.69999999999985"/>
    <n v="0.71058074781225222"/>
    <n v="1.2076372315035795"/>
    <n v="1"/>
  </r>
  <r>
    <x v="55"/>
    <n v="14"/>
    <n v="200.99999999999997"/>
    <n v="181.74000000000004"/>
    <n v="19.259999999999934"/>
    <n v="173.16000000000025"/>
    <n v="27.839999999999719"/>
    <n v="0"/>
    <n v="200.99999999999997"/>
    <n v="9.5820895522387747E-2"/>
    <n v="0.13850746268656577"/>
    <n v="1"/>
  </r>
  <r>
    <x v="55"/>
    <n v="15"/>
    <n v="241.44000000000023"/>
    <n v="159.92000000000007"/>
    <n v="81.520000000000152"/>
    <n v="47.579999999999806"/>
    <n v="193.86000000000041"/>
    <n v="0"/>
    <n v="241.44000000000023"/>
    <n v="0.33764082173624949"/>
    <n v="0.80293240556660139"/>
    <n v="1"/>
  </r>
  <r>
    <x v="55"/>
    <n v="16"/>
    <n v="92.939999999999557"/>
    <n v="80.699999999999861"/>
    <n v="12.239999999999696"/>
    <n v="85.079999999999615"/>
    <n v="7.8599999999999426"/>
    <n v="0"/>
    <n v="92.939999999999557"/>
    <n v="0.13169786959328336"/>
    <n v="8.4570690768237353E-2"/>
    <n v="1"/>
  </r>
  <r>
    <x v="55"/>
    <n v="17"/>
    <n v="69.419999999999931"/>
    <n v="210.33999999999992"/>
    <n v="140.91999999999999"/>
    <n v="364.31999999999982"/>
    <n v="294.89999999999986"/>
    <n v="0"/>
    <n v="69.419999999999931"/>
    <n v="2.0299625468164813"/>
    <n v="4.2480553154710483"/>
    <n v="1"/>
  </r>
  <r>
    <x v="55"/>
    <n v="18"/>
    <n v="135.48000000000005"/>
    <n v="44.840000000000202"/>
    <n v="90.639999999999844"/>
    <n v="-31.379999999999733"/>
    <n v="166.85999999999979"/>
    <n v="0"/>
    <n v="135.48000000000005"/>
    <n v="0.6690286389134914"/>
    <n v="1.2316209034543824"/>
    <n v="1"/>
  </r>
  <r>
    <x v="55"/>
    <n v="19"/>
    <n v="115.91999999999987"/>
    <n v="141.32"/>
    <n v="25.400000000000119"/>
    <n v="178.20000000000027"/>
    <n v="62.280000000000399"/>
    <n v="0"/>
    <n v="115.91999999999987"/>
    <n v="0.21911663216011168"/>
    <n v="0.53726708074534568"/>
    <n v="1"/>
  </r>
  <r>
    <x v="55"/>
    <n v="20"/>
    <n v="50.040000000000148"/>
    <n v="78.019999999999925"/>
    <n v="27.979999999999777"/>
    <n v="129.78000000000003"/>
    <n v="79.739999999999881"/>
    <n v="0"/>
    <n v="50.040000000000148"/>
    <n v="0.55915267785770773"/>
    <n v="1.5935251798561081"/>
    <n v="1"/>
  </r>
  <r>
    <x v="55"/>
    <n v="21"/>
    <n v="36.480000000000203"/>
    <n v="96.420000000000087"/>
    <n v="59.939999999999884"/>
    <n v="123.9"/>
    <n v="87.419999999999803"/>
    <n v="0"/>
    <n v="36.480000000000203"/>
    <n v="1.6430921052631455"/>
    <n v="2.3963815789473495"/>
    <n v="1"/>
  </r>
  <r>
    <x v="55"/>
    <n v="22"/>
    <n v="88.140000000000242"/>
    <n v="77.78000000000003"/>
    <n v="10.360000000000213"/>
    <n v="59.040000000000106"/>
    <n v="29.100000000000136"/>
    <n v="0"/>
    <n v="88.140000000000242"/>
    <n v="0.11754027683231431"/>
    <n v="0.33015656909462282"/>
    <n v="1"/>
  </r>
  <r>
    <x v="55"/>
    <n v="23"/>
    <n v="-19.079999999999714"/>
    <n v="167.96000000000021"/>
    <n v="187.03999999999991"/>
    <n v="379.44000000000005"/>
    <n v="398.51999999999975"/>
    <n v="0"/>
    <n v="19.079999999999714"/>
    <n v="9.8029350104823223"/>
    <n v="20.886792452830488"/>
    <n v="1"/>
  </r>
  <r>
    <x v="56"/>
    <n v="0"/>
    <n v="20.100000000000293"/>
    <n v="84.38000000000001"/>
    <n v="64.279999999999717"/>
    <n v="123.7200000000001"/>
    <n v="103.61999999999981"/>
    <n v="0"/>
    <n v="20.100000000000293"/>
    <n v="3.1980099502486956"/>
    <n v="5.1552238805969299"/>
    <n v="1"/>
  </r>
  <r>
    <x v="56"/>
    <n v="1"/>
    <n v="91.020000000000366"/>
    <n v="98.480000000000061"/>
    <n v="7.4599999999996953"/>
    <n v="260.82"/>
    <n v="169.79999999999961"/>
    <n v="0"/>
    <n v="91.020000000000366"/>
    <n v="8.1960008789273411E-2"/>
    <n v="1.8655240606460002"/>
    <n v="1"/>
  </r>
  <r>
    <x v="56"/>
    <n v="2"/>
    <n v="195.36000000000007"/>
    <n v="122.98000000000006"/>
    <n v="72.38000000000001"/>
    <n v="330.48"/>
    <n v="135.11999999999995"/>
    <n v="0"/>
    <n v="195.36000000000007"/>
    <n v="0.37049549549549543"/>
    <n v="0.69164619164619112"/>
    <n v="1"/>
  </r>
  <r>
    <x v="56"/>
    <n v="3"/>
    <n v="17.520000000000231"/>
    <n v="207.34000000000006"/>
    <n v="189.81999999999982"/>
    <n v="355.44000000000011"/>
    <n v="337.9199999999999"/>
    <n v="0"/>
    <n v="17.520000000000231"/>
    <n v="10.834474885844596"/>
    <n v="19.287671232876452"/>
    <n v="1"/>
  </r>
  <r>
    <x v="56"/>
    <n v="4"/>
    <n v="-0.54000000000004889"/>
    <n v="127.00000000000004"/>
    <n v="127.54000000000009"/>
    <n v="130.44000000000003"/>
    <n v="130.98000000000008"/>
    <n v="0"/>
    <n v="0.54000000000004889"/>
    <n v="236.18518518516396"/>
    <n v="242.55555555553374"/>
    <n v="1"/>
  </r>
  <r>
    <x v="56"/>
    <n v="5"/>
    <n v="209.21999999999991"/>
    <n v="74.94"/>
    <n v="134.27999999999992"/>
    <n v="88.079999999999842"/>
    <n v="121.14000000000007"/>
    <n v="0"/>
    <n v="209.21999999999991"/>
    <n v="0.64181244622884992"/>
    <n v="0.57900774304559854"/>
    <n v="1"/>
  </r>
  <r>
    <x v="56"/>
    <n v="6"/>
    <n v="132.17999999999984"/>
    <n v="49.699999999999932"/>
    <n v="82.479999999999905"/>
    <n v="110.6399999999998"/>
    <n v="21.540000000000035"/>
    <n v="0"/>
    <n v="132.17999999999984"/>
    <n v="0.62399757905885922"/>
    <n v="0.16295960054471223"/>
    <n v="1"/>
  </r>
  <r>
    <x v="56"/>
    <n v="7"/>
    <n v="121.68000000000018"/>
    <n v="89.880000000000052"/>
    <n v="31.800000000000125"/>
    <n v="149.58000000000021"/>
    <n v="27.900000000000034"/>
    <n v="0"/>
    <n v="121.68000000000018"/>
    <n v="0.26134122287968509"/>
    <n v="0.22928994082840232"/>
    <n v="1"/>
  </r>
  <r>
    <x v="56"/>
    <n v="8"/>
    <n v="195.90000000000038"/>
    <n v="135.46000000000018"/>
    <n v="60.440000000000197"/>
    <n v="91.080000000000126"/>
    <n v="104.82000000000025"/>
    <n v="0"/>
    <n v="195.90000000000038"/>
    <n v="0.3085247575293521"/>
    <n v="0.53506891271056689"/>
    <n v="1"/>
  </r>
  <r>
    <x v="56"/>
    <n v="9"/>
    <n v="244.68000000000004"/>
    <n v="111.78000000000016"/>
    <n v="132.89999999999986"/>
    <n v="15.300000000000182"/>
    <n v="229.37999999999985"/>
    <n v="0"/>
    <n v="244.68000000000004"/>
    <n v="0.54315841098577666"/>
    <n v="0.93746934771946955"/>
    <n v="1"/>
  </r>
  <r>
    <x v="56"/>
    <n v="10"/>
    <n v="198.72000000000014"/>
    <n v="83.520000000000081"/>
    <n v="115.20000000000006"/>
    <n v="53.280000000000285"/>
    <n v="145.43999999999986"/>
    <n v="0"/>
    <n v="198.72000000000014"/>
    <n v="0.57971014492753614"/>
    <n v="0.7318840579710133"/>
    <n v="1"/>
  </r>
  <r>
    <x v="56"/>
    <n v="11"/>
    <n v="128.3400000000002"/>
    <n v="224.92000000000004"/>
    <n v="96.579999999999842"/>
    <n v="548.7600000000001"/>
    <n v="420.4199999999999"/>
    <n v="0"/>
    <n v="128.3400000000002"/>
    <n v="0.75253233598254399"/>
    <n v="3.2758298270219668"/>
    <n v="1"/>
  </r>
  <r>
    <x v="56"/>
    <n v="12"/>
    <n v="69.180000000000348"/>
    <n v="4.0599999999999454"/>
    <n v="65.120000000000402"/>
    <n v="36.359999999999843"/>
    <n v="32.820000000000505"/>
    <n v="0"/>
    <n v="69.180000000000348"/>
    <n v="0.94131251806880711"/>
    <n v="0.47441457068517401"/>
    <n v="1"/>
  </r>
  <r>
    <x v="56"/>
    <n v="13"/>
    <n v="240.36000000000075"/>
    <n v="167.03999999999988"/>
    <n v="73.320000000000874"/>
    <n v="-11.639999999999816"/>
    <n v="252.00000000000057"/>
    <n v="0"/>
    <n v="240.36000000000075"/>
    <n v="0.30504243634548445"/>
    <n v="1.0484273589615567"/>
    <n v="1"/>
  </r>
  <r>
    <x v="56"/>
    <n v="14"/>
    <n v="166.73999999999995"/>
    <n v="228.69999999999996"/>
    <n v="61.960000000000008"/>
    <n v="283.01999999999987"/>
    <n v="116.27999999999992"/>
    <n v="0"/>
    <n v="166.73999999999995"/>
    <n v="0.37159649754108209"/>
    <n v="0.69737315581144266"/>
    <n v="1"/>
  </r>
  <r>
    <x v="56"/>
    <n v="15"/>
    <n v="109.62000000000005"/>
    <n v="339.46000000000015"/>
    <n v="229.84000000000009"/>
    <n v="667.14000000000033"/>
    <n v="557.52000000000032"/>
    <n v="0"/>
    <n v="109.62000000000005"/>
    <n v="2.0966976829045794"/>
    <n v="5.0859332238642594"/>
    <n v="1"/>
  </r>
  <r>
    <x v="56"/>
    <n v="16"/>
    <n v="198.9"/>
    <n v="136.17999999999986"/>
    <n v="62.720000000000141"/>
    <n v="252.66000000000008"/>
    <n v="53.760000000000076"/>
    <n v="0"/>
    <n v="198.9"/>
    <n v="0.31533433886375134"/>
    <n v="0.27028657616892948"/>
    <n v="1"/>
  </r>
  <r>
    <x v="56"/>
    <n v="17"/>
    <n v="231.42000000000013"/>
    <n v="287.02"/>
    <n v="55.599999999999852"/>
    <n v="275.04000000000002"/>
    <n v="43.619999999999891"/>
    <n v="0"/>
    <n v="231.42000000000013"/>
    <n v="0.24025581194365145"/>
    <n v="0.18848846253564888"/>
    <n v="1"/>
  </r>
  <r>
    <x v="56"/>
    <n v="18"/>
    <n v="49.320000000000036"/>
    <n v="10.740000000000073"/>
    <n v="38.579999999999963"/>
    <n v="-31.200000000000259"/>
    <n v="80.520000000000294"/>
    <n v="0"/>
    <n v="49.320000000000036"/>
    <n v="0.78223844282238308"/>
    <n v="1.6326034063260388"/>
    <n v="1"/>
  </r>
  <r>
    <x v="56"/>
    <n v="19"/>
    <n v="178.5000000000002"/>
    <n v="134.20000000000002"/>
    <n v="44.300000000000182"/>
    <n v="68.699999999999818"/>
    <n v="109.80000000000038"/>
    <n v="0"/>
    <n v="178.5000000000002"/>
    <n v="0.24817927170868423"/>
    <n v="0.61512605042016955"/>
    <n v="1"/>
  </r>
  <r>
    <x v="56"/>
    <n v="20"/>
    <n v="169.50000000000017"/>
    <n v="143.4"/>
    <n v="26.100000000000165"/>
    <n v="230.76000000000005"/>
    <n v="61.259999999999877"/>
    <n v="0"/>
    <n v="169.50000000000017"/>
    <n v="0.15398230088495657"/>
    <n v="0.36141592920353871"/>
    <n v="1"/>
  </r>
  <r>
    <x v="56"/>
    <n v="21"/>
    <n v="99.239999999999853"/>
    <n v="100.50000000000011"/>
    <n v="1.2600000000002609"/>
    <n v="120.66000000000003"/>
    <n v="21.420000000000172"/>
    <n v="0"/>
    <n v="99.239999999999853"/>
    <n v="1.2696493349458512E-2"/>
    <n v="0.21584038694075175"/>
    <n v="1"/>
  </r>
  <r>
    <x v="56"/>
    <n v="22"/>
    <n v="47.639999999999986"/>
    <n v="76.960000000000036"/>
    <n v="29.32000000000005"/>
    <n v="4.6199999999999548"/>
    <n v="43.020000000000032"/>
    <n v="0"/>
    <n v="47.639999999999986"/>
    <n v="0.61544920235096678"/>
    <n v="0.90302267002518988"/>
    <n v="1"/>
  </r>
  <r>
    <x v="56"/>
    <n v="23"/>
    <n v="162.84"/>
    <n v="147.78000000000006"/>
    <n v="15.059999999999945"/>
    <n v="-8.5200000000001666"/>
    <n v="171.36000000000018"/>
    <n v="0"/>
    <n v="162.84"/>
    <n v="9.2483419307295173E-2"/>
    <n v="1.0523212969786304"/>
    <n v="1"/>
  </r>
  <r>
    <x v="57"/>
    <n v="0"/>
    <n v="136.74000000000004"/>
    <n v="57.359999999999964"/>
    <n v="79.380000000000081"/>
    <n v="8.9399999999998201"/>
    <n v="127.80000000000021"/>
    <n v="0"/>
    <n v="136.74000000000004"/>
    <n v="0.58051777095217239"/>
    <n v="0.93462044756472262"/>
    <n v="1"/>
  </r>
  <r>
    <x v="57"/>
    <n v="1"/>
    <n v="71.939999999999912"/>
    <n v="76.820000000000036"/>
    <n v="4.8800000000001234"/>
    <n v="-61.25999999999997"/>
    <n v="133.19999999999987"/>
    <n v="0"/>
    <n v="71.939999999999912"/>
    <n v="6.7834306366418254E-2"/>
    <n v="1.8515429524603841"/>
    <n v="1"/>
  </r>
  <r>
    <x v="57"/>
    <n v="2"/>
    <n v="18.359999999999843"/>
    <n v="135.56000000000009"/>
    <n v="117.20000000000024"/>
    <n v="-46.679999999999978"/>
    <n v="65.039999999999822"/>
    <n v="0"/>
    <n v="18.359999999999843"/>
    <n v="6.3834422657952752"/>
    <n v="3.5424836601307397"/>
    <n v="1"/>
  </r>
  <r>
    <x v="57"/>
    <n v="3"/>
    <n v="39.000000000000057"/>
    <n v="171.44000000000005"/>
    <n v="132.44"/>
    <n v="51.000000000000007"/>
    <n v="11.99999999999995"/>
    <n v="0"/>
    <n v="39.000000000000057"/>
    <n v="3.3958974358974308"/>
    <n v="0.30769230769230599"/>
    <n v="1"/>
  </r>
  <r>
    <x v="57"/>
    <n v="4"/>
    <n v="162.18000000000026"/>
    <n v="146.17999999999998"/>
    <n v="16.000000000000284"/>
    <n v="202.01999999999984"/>
    <n v="39.839999999999577"/>
    <n v="0"/>
    <n v="162.18000000000026"/>
    <n v="9.8655814527070285E-2"/>
    <n v="0.24565297817239803"/>
    <n v="1"/>
  </r>
  <r>
    <x v="57"/>
    <n v="5"/>
    <n v="205.67999999999984"/>
    <n v="120.55999999999993"/>
    <n v="85.119999999999905"/>
    <n v="147.17999999999981"/>
    <n v="58.500000000000028"/>
    <n v="0"/>
    <n v="205.67999999999984"/>
    <n v="0.41384675223648371"/>
    <n v="0.284422403733956"/>
    <n v="1"/>
  </r>
  <r>
    <x v="57"/>
    <n v="6"/>
    <n v="55.560000000000166"/>
    <n v="34.239999999999959"/>
    <n v="21.320000000000206"/>
    <n v="-42.839999999999989"/>
    <n v="98.400000000000148"/>
    <n v="0"/>
    <n v="55.560000000000166"/>
    <n v="0.3837293016558701"/>
    <n v="1.7710583153347705"/>
    <n v="1"/>
  </r>
  <r>
    <x v="57"/>
    <n v="7"/>
    <n v="60.480000000000281"/>
    <n v="94.440000000000126"/>
    <n v="33.959999999999845"/>
    <n v="75.600000000000108"/>
    <n v="15.119999999999827"/>
    <n v="0"/>
    <n v="60.480000000000281"/>
    <n v="0.56150793650793129"/>
    <n v="0.24999999999999598"/>
    <n v="1"/>
  </r>
  <r>
    <x v="57"/>
    <n v="8"/>
    <n v="227.64000000000027"/>
    <n v="99.52000000000011"/>
    <n v="128.12000000000018"/>
    <n v="93.300000000000068"/>
    <n v="134.3400000000002"/>
    <n v="0"/>
    <n v="227.64000000000027"/>
    <n v="0.5628184853277105"/>
    <n v="0.59014232999472871"/>
    <n v="1"/>
  </r>
  <r>
    <x v="57"/>
    <n v="9"/>
    <n v="6.6000000000000618"/>
    <n v="132.70000000000002"/>
    <n v="126.09999999999995"/>
    <n v="269.03999999999979"/>
    <n v="262.43999999999971"/>
    <n v="0"/>
    <n v="6.6000000000000618"/>
    <n v="19.106060606060421"/>
    <n v="39.763636363635946"/>
    <n v="1"/>
  </r>
  <r>
    <x v="57"/>
    <n v="10"/>
    <n v="60.900000000000176"/>
    <n v="190.58000000000015"/>
    <n v="129.67999999999998"/>
    <n v="544.92000000000007"/>
    <n v="484.01999999999987"/>
    <n v="0"/>
    <n v="60.900000000000176"/>
    <n v="2.1293924466338194"/>
    <n v="7.9477832512315016"/>
    <n v="1"/>
  </r>
  <r>
    <x v="57"/>
    <n v="11"/>
    <n v="116.09999999999978"/>
    <n v="235.04000000000005"/>
    <n v="118.94000000000027"/>
    <n v="139.92000000000019"/>
    <n v="23.820000000000405"/>
    <n v="0"/>
    <n v="116.09999999999978"/>
    <n v="1.0244616709733032"/>
    <n v="0.20516795865633464"/>
    <n v="1"/>
  </r>
  <r>
    <x v="57"/>
    <n v="12"/>
    <n v="31.500000000000234"/>
    <n v="20.380000000000063"/>
    <n v="11.120000000000172"/>
    <n v="84.240000000000279"/>
    <n v="52.740000000000045"/>
    <n v="0"/>
    <n v="31.500000000000234"/>
    <n v="0.35301587301587584"/>
    <n v="1.6742857142857033"/>
    <n v="1"/>
  </r>
  <r>
    <x v="57"/>
    <n v="13"/>
    <n v="76.199999999999903"/>
    <n v="130.51999999999987"/>
    <n v="54.319999999999965"/>
    <n v="125.69999999999985"/>
    <n v="49.499999999999943"/>
    <n v="0"/>
    <n v="76.199999999999903"/>
    <n v="0.71286089238845185"/>
    <n v="0.64960629921259849"/>
    <n v="1"/>
  </r>
  <r>
    <x v="57"/>
    <n v="14"/>
    <n v="206.2800000000002"/>
    <n v="219.06000000000003"/>
    <n v="12.779999999999831"/>
    <n v="200.99999999999997"/>
    <n v="5.2800000000002285"/>
    <n v="0"/>
    <n v="206.2800000000002"/>
    <n v="6.195462478184903E-2"/>
    <n v="2.5596276905178513E-2"/>
    <n v="1"/>
  </r>
  <r>
    <x v="57"/>
    <n v="15"/>
    <n v="61.320000000000448"/>
    <n v="318.72000000000014"/>
    <n v="257.39999999999969"/>
    <n v="241.44000000000023"/>
    <n v="180.11999999999978"/>
    <n v="0"/>
    <n v="61.320000000000448"/>
    <n v="4.1976516634050522"/>
    <n v="2.937377690802323"/>
    <n v="1"/>
  </r>
  <r>
    <x v="57"/>
    <n v="16"/>
    <n v="43.079999999999814"/>
    <n v="143.55999999999975"/>
    <n v="100.47999999999993"/>
    <n v="92.939999999999557"/>
    <n v="49.859999999999744"/>
    <n v="0"/>
    <n v="43.079999999999814"/>
    <n v="2.3324048282265637"/>
    <n v="1.1573816155988847"/>
    <n v="1"/>
  </r>
  <r>
    <x v="57"/>
    <n v="17"/>
    <n v="161.40000000000015"/>
    <n v="236.25999999999991"/>
    <n v="74.859999999999758"/>
    <n v="69.419999999999931"/>
    <n v="91.980000000000217"/>
    <n v="0"/>
    <n v="161.40000000000015"/>
    <n v="0.4638166047087961"/>
    <n v="0.5698884758364321"/>
    <n v="1"/>
  </r>
  <r>
    <x v="57"/>
    <n v="18"/>
    <n v="45.299999999999869"/>
    <n v="24.300000000000022"/>
    <n v="20.999999999999847"/>
    <n v="135.48000000000005"/>
    <n v="90.180000000000177"/>
    <n v="0"/>
    <n v="45.299999999999869"/>
    <n v="0.46357615894039533"/>
    <n v="1.9907284768212017"/>
    <n v="1"/>
  </r>
  <r>
    <x v="57"/>
    <n v="19"/>
    <n v="75.360000000000213"/>
    <n v="120.93999999999998"/>
    <n v="45.579999999999771"/>
    <n v="115.91999999999987"/>
    <n v="40.559999999999661"/>
    <n v="0"/>
    <n v="75.360000000000213"/>
    <n v="0.60483014861995277"/>
    <n v="0.53821656050954814"/>
    <n v="1"/>
  </r>
  <r>
    <x v="57"/>
    <n v="20"/>
    <n v="-28.199999999999996"/>
    <n v="136.86000000000007"/>
    <n v="165.06000000000006"/>
    <n v="50.040000000000148"/>
    <n v="78.240000000000151"/>
    <n v="0"/>
    <n v="28.199999999999996"/>
    <n v="5.8531914893617047"/>
    <n v="2.7744680851063888"/>
    <n v="1"/>
  </r>
  <r>
    <x v="57"/>
    <n v="21"/>
    <n v="133.80000000000007"/>
    <n v="93.680000000000064"/>
    <n v="40.120000000000005"/>
    <n v="36.480000000000203"/>
    <n v="97.319999999999865"/>
    <n v="0"/>
    <n v="133.80000000000007"/>
    <n v="0.2998505231689087"/>
    <n v="0.72735426008968473"/>
    <n v="1"/>
  </r>
  <r>
    <x v="57"/>
    <n v="22"/>
    <n v="254.39999999999998"/>
    <n v="50.600000000000101"/>
    <n v="203.79999999999987"/>
    <n v="88.140000000000242"/>
    <n v="166.25999999999974"/>
    <n v="0"/>
    <n v="254.39999999999998"/>
    <n v="0.80110062893081713"/>
    <n v="0.65353773584905561"/>
    <n v="1"/>
  </r>
  <r>
    <x v="57"/>
    <n v="23"/>
    <n v="217.68"/>
    <n v="117.28000000000004"/>
    <n v="100.39999999999996"/>
    <n v="-19.079999999999714"/>
    <n v="236.75999999999971"/>
    <n v="0"/>
    <n v="217.68"/>
    <n v="0.46122748989342133"/>
    <n v="1.0876515986769557"/>
    <n v="1"/>
  </r>
  <r>
    <x v="58"/>
    <n v="0"/>
    <n v="71.46000000000015"/>
    <n v="50.920000000000073"/>
    <n v="20.540000000000077"/>
    <n v="20.100000000000293"/>
    <n v="51.359999999999857"/>
    <n v="0"/>
    <n v="71.46000000000015"/>
    <n v="0.28743352924713172"/>
    <n v="0.71872376154491668"/>
    <n v="1"/>
  </r>
  <r>
    <x v="58"/>
    <n v="1"/>
    <n v="145.13999999999973"/>
    <n v="96.860000000000127"/>
    <n v="48.279999999999603"/>
    <n v="91.020000000000366"/>
    <n v="54.119999999999365"/>
    <n v="0"/>
    <n v="145.13999999999973"/>
    <n v="0.33264434339258436"/>
    <n v="0.37288135593219973"/>
    <n v="1"/>
  </r>
  <r>
    <x v="58"/>
    <n v="2"/>
    <n v="219.84000000000029"/>
    <n v="159.72000000000003"/>
    <n v="60.12000000000026"/>
    <n v="195.36000000000007"/>
    <n v="24.480000000000217"/>
    <n v="0"/>
    <n v="219.84000000000029"/>
    <n v="0.27347161572052486"/>
    <n v="0.11135371179039386"/>
    <n v="1"/>
  </r>
  <r>
    <x v="58"/>
    <n v="3"/>
    <n v="321.65999999999997"/>
    <n v="141.32000000000014"/>
    <n v="180.33999999999983"/>
    <n v="17.520000000000231"/>
    <n v="304.13999999999976"/>
    <n v="0"/>
    <n v="321.65999999999997"/>
    <n v="0.56065410682086625"/>
    <n v="0.94553254989740654"/>
    <n v="1"/>
  </r>
  <r>
    <x v="58"/>
    <n v="4"/>
    <n v="32.520000000000344"/>
    <n v="110.63999999999994"/>
    <n v="78.119999999999607"/>
    <n v="-0.54000000000004889"/>
    <n v="33.060000000000393"/>
    <n v="0"/>
    <n v="32.520000000000344"/>
    <n v="2.4022140221401838"/>
    <n v="1.0166051660516617"/>
    <n v="1"/>
  </r>
  <r>
    <x v="58"/>
    <n v="5"/>
    <n v="12.659999999999938"/>
    <n v="148.15999999999985"/>
    <n v="135.49999999999991"/>
    <n v="209.21999999999991"/>
    <n v="196.55999999999997"/>
    <n v="0"/>
    <n v="12.659999999999938"/>
    <n v="10.703001579778876"/>
    <n v="15.526066350710975"/>
    <n v="1"/>
  </r>
  <r>
    <x v="58"/>
    <n v="6"/>
    <n v="67.92"/>
    <n v="66.659999999999883"/>
    <n v="1.2600000000001188"/>
    <n v="132.17999999999984"/>
    <n v="64.259999999999835"/>
    <n v="0"/>
    <n v="67.92"/>
    <n v="1.8551236749118356E-2"/>
    <n v="0.9461130742049445"/>
    <n v="1"/>
  </r>
  <r>
    <x v="58"/>
    <n v="7"/>
    <n v="36.180000000000192"/>
    <n v="115.62000000000016"/>
    <n v="79.439999999999969"/>
    <n v="121.68000000000018"/>
    <n v="85.499999999999986"/>
    <n v="0"/>
    <n v="36.180000000000192"/>
    <n v="2.1956882255389591"/>
    <n v="2.363184079601977"/>
    <n v="1"/>
  </r>
  <r>
    <x v="58"/>
    <n v="8"/>
    <n v="55.380000000000301"/>
    <n v="126.76000000000018"/>
    <n v="71.379999999999882"/>
    <n v="195.90000000000038"/>
    <n v="140.52000000000007"/>
    <n v="0"/>
    <n v="55.380000000000301"/>
    <n v="1.2889129649692939"/>
    <n v="2.5373781148428911"/>
    <n v="1"/>
  </r>
  <r>
    <x v="58"/>
    <n v="9"/>
    <n v="113.76000000000002"/>
    <n v="176.34"/>
    <n v="62.579999999999984"/>
    <n v="244.68000000000004"/>
    <n v="130.92000000000002"/>
    <n v="0"/>
    <n v="113.76000000000002"/>
    <n v="0.55010548523206726"/>
    <n v="1.1508438818565401"/>
    <n v="1"/>
  </r>
  <r>
    <x v="58"/>
    <n v="10"/>
    <n v="177.17999999999967"/>
    <n v="265.64000000000016"/>
    <n v="88.460000000000491"/>
    <n v="198.72000000000014"/>
    <n v="21.540000000000475"/>
    <n v="0"/>
    <n v="177.17999999999967"/>
    <n v="0.49926628287617486"/>
    <n v="0.12157128344057183"/>
    <n v="1"/>
  </r>
  <r>
    <x v="58"/>
    <n v="11"/>
    <n v="20.339999999999847"/>
    <n v="272.34000000000015"/>
    <n v="252.00000000000028"/>
    <n v="128.3400000000002"/>
    <n v="108.00000000000036"/>
    <n v="0"/>
    <n v="20.339999999999847"/>
    <n v="12.389380530973558"/>
    <n v="5.3097345132743934"/>
    <n v="1"/>
  </r>
  <r>
    <x v="58"/>
    <n v="12"/>
    <n v="32.94000000000004"/>
    <n v="63.260000000000161"/>
    <n v="30.320000000000121"/>
    <n v="69.180000000000348"/>
    <n v="36.240000000000308"/>
    <n v="0"/>
    <n v="32.94000000000004"/>
    <n v="0.92046144505161154"/>
    <n v="1.1001821493624853"/>
    <n v="1"/>
  </r>
  <r>
    <x v="58"/>
    <n v="13"/>
    <n v="65.580000000000084"/>
    <n v="118.14000000000027"/>
    <n v="52.560000000000187"/>
    <n v="240.36000000000075"/>
    <n v="174.78000000000065"/>
    <n v="0"/>
    <n v="65.580000000000084"/>
    <n v="0.8014638609332132"/>
    <n v="2.6651418115279113"/>
    <n v="1"/>
  </r>
  <r>
    <x v="58"/>
    <n v="14"/>
    <n v="9.5400000000005356"/>
    <n v="216.91999999999993"/>
    <n v="207.3799999999994"/>
    <n v="166.73999999999995"/>
    <n v="157.19999999999942"/>
    <n v="0"/>
    <n v="9.5400000000005356"/>
    <n v="21.73794549266119"/>
    <n v="16.477987421382661"/>
    <n v="1"/>
  </r>
  <r>
    <x v="58"/>
    <n v="15"/>
    <n v="11.160000000000455"/>
    <n v="339.4000000000002"/>
    <n v="328.23999999999972"/>
    <n v="109.62000000000005"/>
    <n v="98.459999999999596"/>
    <n v="0"/>
    <n v="11.160000000000455"/>
    <n v="29.412186379927093"/>
    <n v="8.8225806451608939"/>
    <n v="1"/>
  </r>
  <r>
    <x v="58"/>
    <n v="16"/>
    <n v="202.14000000000027"/>
    <n v="181.49999999999989"/>
    <n v="20.640000000000384"/>
    <n v="198.9"/>
    <n v="3.2400000000002649"/>
    <n v="0"/>
    <n v="202.14000000000027"/>
    <n v="0.10210745028198455"/>
    <n v="1.6028495102405563E-2"/>
    <n v="1"/>
  </r>
  <r>
    <x v="58"/>
    <n v="17"/>
    <n v="101.10000000000021"/>
    <n v="191.96000000000004"/>
    <n v="90.859999999999829"/>
    <n v="231.42000000000013"/>
    <n v="130.31999999999994"/>
    <n v="0"/>
    <n v="101.10000000000021"/>
    <n v="0.89871414441147024"/>
    <n v="1.2890207715133499"/>
    <n v="1"/>
  </r>
  <r>
    <x v="58"/>
    <n v="18"/>
    <n v="90.05999999999986"/>
    <n v="51.199999999999932"/>
    <n v="38.859999999999928"/>
    <n v="49.320000000000036"/>
    <n v="40.739999999999824"/>
    <n v="0"/>
    <n v="90.05999999999986"/>
    <n v="0.43149011769931145"/>
    <n v="0.45236508994003871"/>
    <n v="1"/>
  </r>
  <r>
    <x v="58"/>
    <n v="19"/>
    <n v="71.880000000000067"/>
    <n v="121.03999999999996"/>
    <n v="49.159999999999897"/>
    <n v="178.5000000000002"/>
    <n v="106.62000000000013"/>
    <n v="0"/>
    <n v="71.880000000000067"/>
    <n v="0.68391764051196235"/>
    <n v="1.4833055091819705"/>
    <n v="1"/>
  </r>
  <r>
    <x v="58"/>
    <n v="20"/>
    <n v="32.940000000000168"/>
    <n v="150.10000000000011"/>
    <n v="117.15999999999994"/>
    <n v="169.50000000000017"/>
    <n v="136.56"/>
    <n v="0"/>
    <n v="32.940000000000168"/>
    <n v="3.556769884638717"/>
    <n v="4.1457194899817642"/>
    <n v="1"/>
  </r>
  <r>
    <x v="58"/>
    <n v="21"/>
    <n v="32.279999999999802"/>
    <n v="85.460000000000036"/>
    <n v="53.180000000000234"/>
    <n v="99.239999999999853"/>
    <n v="66.960000000000051"/>
    <n v="0"/>
    <n v="32.279999999999802"/>
    <n v="1.6474597273853953"/>
    <n v="2.0743494423791966"/>
    <n v="1"/>
  </r>
  <r>
    <x v="58"/>
    <n v="22"/>
    <n v="36.2400000000003"/>
    <n v="46.800000000000061"/>
    <n v="10.559999999999761"/>
    <n v="47.639999999999986"/>
    <n v="11.399999999999686"/>
    <n v="0"/>
    <n v="36.2400000000003"/>
    <n v="0.29139072847681219"/>
    <n v="0.31456953642382979"/>
    <n v="1"/>
  </r>
  <r>
    <x v="58"/>
    <n v="23"/>
    <n v="25.020000000000238"/>
    <n v="45.080000000000041"/>
    <n v="20.059999999999803"/>
    <n v="162.84"/>
    <n v="137.81999999999977"/>
    <n v="0"/>
    <n v="25.020000000000238"/>
    <n v="0.80175859312548414"/>
    <n v="5.5083932853716409"/>
    <n v="1"/>
  </r>
  <r>
    <x v="59"/>
    <n v="0"/>
    <n v="-70.680000000000035"/>
    <n v="55.260000000000048"/>
    <n v="125.94000000000008"/>
    <n v="136.74000000000004"/>
    <n v="207.42000000000007"/>
    <n v="-9999"/>
    <n v="9928.32"/>
    <n v="1.7818336162988118"/>
    <n v="2.9346349745331066"/>
    <n v="140.46859083191842"/>
  </r>
  <r>
    <x v="59"/>
    <n v="1"/>
    <n v="-296.27999999999997"/>
    <n v="33.900000000000098"/>
    <n v="330.18000000000006"/>
    <n v="71.939999999999912"/>
    <n v="368.21999999999991"/>
    <n v="-9999"/>
    <n v="9702.7199999999993"/>
    <n v="1.1144187930336171"/>
    <n v="1.2428108545970027"/>
    <n v="32.74848116646416"/>
  </r>
  <r>
    <x v="59"/>
    <n v="2"/>
    <n v="-112.55999999999995"/>
    <n v="55.679999999999978"/>
    <n v="168.23999999999992"/>
    <n v="18.359999999999843"/>
    <n v="130.91999999999979"/>
    <n v="-9999"/>
    <n v="9886.44"/>
    <n v="1.4946695095948828"/>
    <n v="1.1631130063965871"/>
    <n v="87.832622601279368"/>
  </r>
  <r>
    <x v="59"/>
    <n v="3"/>
    <n v="458.57999999999993"/>
    <n v="35.840000000000096"/>
    <n v="422.73999999999984"/>
    <n v="39.000000000000057"/>
    <n v="419.57999999999987"/>
    <n v="-9999"/>
    <n v="10457.58"/>
    <n v="0.92184569758820689"/>
    <n v="0.91495486065680998"/>
    <n v="22.804265340834753"/>
  </r>
  <r>
    <x v="59"/>
    <n v="4"/>
    <n v="430.62000000000012"/>
    <n v="121.22000000000003"/>
    <n v="309.40000000000009"/>
    <n v="162.18000000000026"/>
    <n v="268.43999999999983"/>
    <n v="-9999"/>
    <n v="10429.620000000001"/>
    <n v="0.71849890855046217"/>
    <n v="0.62338024244113077"/>
    <n v="24.22000836003901"/>
  </r>
  <r>
    <x v="59"/>
    <n v="5"/>
    <n v="391.38000000000011"/>
    <n v="187.35999999999987"/>
    <n v="204.02000000000024"/>
    <n v="205.67999999999984"/>
    <n v="185.70000000000027"/>
    <n v="-9999"/>
    <n v="10390.380000000001"/>
    <n v="0.52128366293627726"/>
    <n v="0.47447493484593034"/>
    <n v="26.548060708263066"/>
  </r>
  <r>
    <x v="59"/>
    <n v="6"/>
    <n v="143.5200000000001"/>
    <n v="48.300000000000011"/>
    <n v="95.220000000000084"/>
    <n v="55.560000000000166"/>
    <n v="87.959999999999923"/>
    <n v="-9999"/>
    <n v="10142.52"/>
    <n v="0.66346153846153866"/>
    <n v="0.6128762541806011"/>
    <n v="70.669732441471524"/>
  </r>
  <r>
    <x v="59"/>
    <n v="7"/>
    <n v="93.300000000000011"/>
    <n v="85.920000000000186"/>
    <n v="7.3799999999998249"/>
    <n v="60.480000000000281"/>
    <n v="32.81999999999973"/>
    <n v="-9999"/>
    <n v="10092.299999999999"/>
    <n v="7.9099678456589759E-2"/>
    <n v="0.35176848874597777"/>
    <n v="108.17041800643085"/>
  </r>
  <r>
    <x v="59"/>
    <n v="8"/>
    <n v="76.619999999999976"/>
    <n v="172.28000000000023"/>
    <n v="95.660000000000252"/>
    <n v="227.64000000000027"/>
    <n v="151.02000000000029"/>
    <n v="-9999"/>
    <n v="10075.620000000001"/>
    <n v="1.2484990864004213"/>
    <n v="1.9710258418167625"/>
    <n v="131.50117462803451"/>
  </r>
  <r>
    <x v="59"/>
    <n v="9"/>
    <n v="100.73999999999977"/>
    <n v="173.43999999999997"/>
    <n v="72.700000000000202"/>
    <n v="6.6000000000000618"/>
    <n v="94.139999999999702"/>
    <n v="-9999"/>
    <n v="10099.74"/>
    <n v="0.72165971808616602"/>
    <n v="0.93448481238832559"/>
    <n v="100.25550923168575"/>
  </r>
  <r>
    <x v="59"/>
    <n v="10"/>
    <n v="81.900000000000048"/>
    <n v="268.18000000000012"/>
    <n v="186.28000000000009"/>
    <n v="60.900000000000176"/>
    <n v="20.999999999999872"/>
    <n v="-9999"/>
    <n v="10080.9"/>
    <n v="2.2744810744810744"/>
    <n v="0.25641025641025472"/>
    <n v="123.08791208791202"/>
  </r>
  <r>
    <x v="59"/>
    <n v="11"/>
    <n v="171.2399999999999"/>
    <n v="128.12000000000006"/>
    <n v="43.119999999999834"/>
    <n v="116.09999999999978"/>
    <n v="55.140000000000114"/>
    <n v="-9999"/>
    <n v="10170.24"/>
    <n v="0.25181032469049208"/>
    <n v="0.32200420462508844"/>
    <n v="59.391730903994429"/>
  </r>
  <r>
    <x v="59"/>
    <n v="12"/>
    <n v="106.73999999999992"/>
    <n v="61.640000000000292"/>
    <n v="45.099999999999632"/>
    <n v="31.500000000000234"/>
    <n v="75.239999999999696"/>
    <n v="-9999"/>
    <n v="10105.74"/>
    <n v="0.42252201611391854"/>
    <n v="0.70489038785834501"/>
    <n v="94.676222596964649"/>
  </r>
  <r>
    <x v="59"/>
    <n v="13"/>
    <n v="105.54000000000011"/>
    <n v="147.42000000000016"/>
    <n v="41.880000000000052"/>
    <n v="76.199999999999903"/>
    <n v="29.340000000000202"/>
    <n v="-9999"/>
    <n v="10104.540000000001"/>
    <n v="0.3968163729391701"/>
    <n v="0.27799886299033705"/>
    <n v="95.741330301307471"/>
  </r>
  <r>
    <x v="59"/>
    <n v="14"/>
    <n v="117.78000000000007"/>
    <n v="191.34000000000003"/>
    <n v="73.55999999999996"/>
    <n v="206.2800000000002"/>
    <n v="88.500000000000128"/>
    <n v="-9999"/>
    <n v="10116.780000000001"/>
    <n v="0.62455425369332584"/>
    <n v="0.75140091696383149"/>
    <n v="85.895568008150747"/>
  </r>
  <r>
    <x v="59"/>
    <n v="15"/>
    <n v="226.56000000000012"/>
    <n v="137.46000000000024"/>
    <n v="89.099999999999881"/>
    <n v="61.320000000000448"/>
    <n v="165.23999999999967"/>
    <n v="-9999"/>
    <n v="10225.56"/>
    <n v="0.39327330508474506"/>
    <n v="0.72934322033898125"/>
    <n v="45.13400423728811"/>
  </r>
  <r>
    <x v="59"/>
    <n v="16"/>
    <n v="136.86000000000018"/>
    <n v="111.6399999999998"/>
    <n v="25.220000000000383"/>
    <n v="43.079999999999814"/>
    <n v="93.780000000000371"/>
    <n v="-9999"/>
    <n v="10135.86"/>
    <n v="0.18427590238199876"/>
    <n v="0.68522577816747221"/>
    <n v="74.060061376589118"/>
  </r>
  <r>
    <x v="59"/>
    <n v="17"/>
    <n v="160.55999999999975"/>
    <n v="154.08000000000007"/>
    <n v="6.4799999999996771"/>
    <n v="161.40000000000015"/>
    <n v="0.84000000000040131"/>
    <n v="-9999"/>
    <n v="10159.56"/>
    <n v="4.035874439461689E-2"/>
    <n v="5.231689088193838E-3"/>
    <n v="63.275784753363325"/>
  </r>
  <r>
    <x v="59"/>
    <n v="18"/>
    <n v="76.380000000000322"/>
    <n v="76.699999999999989"/>
    <n v="0.31999999999966633"/>
    <n v="45.299999999999869"/>
    <n v="31.080000000000453"/>
    <n v="-9999"/>
    <n v="10075.380000000001"/>
    <n v="4.1895784236667321E-3"/>
    <n v="0.40691280439906158"/>
    <n v="131.91123330714794"/>
  </r>
  <r>
    <x v="59"/>
    <n v="19"/>
    <n v="19.500000000000249"/>
    <n v="123.2600000000001"/>
    <n v="103.75999999999985"/>
    <n v="75.360000000000213"/>
    <n v="55.859999999999964"/>
    <n v="-9999"/>
    <n v="10018.5"/>
    <n v="5.3210256410255656"/>
    <n v="2.8646153846153464"/>
    <n v="513.76923076922424"/>
  </r>
  <r>
    <x v="59"/>
    <n v="20"/>
    <n v="86.100000000000463"/>
    <n v="63.780000000000108"/>
    <n v="22.320000000000356"/>
    <n v="-28.199999999999996"/>
    <n v="114.30000000000047"/>
    <n v="-9999"/>
    <n v="10085.1"/>
    <n v="0.25923344947735466"/>
    <n v="1.3275261324041794"/>
    <n v="117.13240418118404"/>
  </r>
  <r>
    <x v="59"/>
    <n v="21"/>
    <n v="64.259999999999962"/>
    <n v="89.840000000000032"/>
    <n v="25.580000000000069"/>
    <n v="133.80000000000007"/>
    <n v="69.540000000000106"/>
    <n v="-9999"/>
    <n v="10063.26"/>
    <n v="0.39807033924681112"/>
    <n v="1.082166199813261"/>
    <n v="156.60224089635864"/>
  </r>
  <r>
    <x v="59"/>
    <n v="22"/>
    <n v="23.280000000000079"/>
    <n v="130.06000000000006"/>
    <n v="106.77999999999997"/>
    <n v="254.39999999999998"/>
    <n v="231.11999999999989"/>
    <n v="-9999"/>
    <n v="10022.280000000001"/>
    <n v="4.5867697594501546"/>
    <n v="9.9278350515463529"/>
    <n v="430.5103092783491"/>
  </r>
  <r>
    <x v="59"/>
    <n v="23"/>
    <n v="22.620000000000289"/>
    <n v="120.48000000000009"/>
    <n v="97.8599999999998"/>
    <n v="217.68"/>
    <n v="195.05999999999972"/>
    <n v="-9999"/>
    <n v="10021.620000000001"/>
    <n v="4.3262599469495377"/>
    <n v="8.6233421750661901"/>
    <n v="443.04244031829677"/>
  </r>
  <r>
    <x v="60"/>
    <n v="0"/>
    <n v="128.46000000000009"/>
    <n v="76.100000000000151"/>
    <n v="52.359999999999943"/>
    <n v="71.46000000000015"/>
    <n v="56.999999999999943"/>
    <n v="-9999"/>
    <n v="10127.460000000001"/>
    <n v="0.40759769578078703"/>
    <n v="0.44371788883699131"/>
    <n v="78.83745913124703"/>
  </r>
  <r>
    <x v="60"/>
    <n v="1"/>
    <n v="50.879999999999868"/>
    <n v="102.7"/>
    <n v="51.820000000000135"/>
    <n v="145.13999999999973"/>
    <n v="94.259999999999863"/>
    <n v="-9999"/>
    <n v="10049.879999999999"/>
    <n v="1.0184748427673009"/>
    <n v="1.8525943396226436"/>
    <n v="197.52122641509484"/>
  </r>
  <r>
    <x v="60"/>
    <n v="2"/>
    <n v="-37.799999999999919"/>
    <n v="144.52000000000007"/>
    <n v="182.32"/>
    <n v="219.84000000000029"/>
    <n v="257.64000000000021"/>
    <n v="-9999"/>
    <n v="9961.2000000000007"/>
    <n v="4.8232804232804334"/>
    <n v="6.8158730158730361"/>
    <n v="263.52380952381009"/>
  </r>
  <r>
    <x v="60"/>
    <n v="3"/>
    <n v="27.180000000000121"/>
    <n v="126.06000000000007"/>
    <n v="98.879999999999953"/>
    <n v="321.65999999999997"/>
    <n v="294.47999999999985"/>
    <n v="-9999"/>
    <n v="10026.18"/>
    <n v="3.6379690949227195"/>
    <n v="10.834437086092661"/>
    <n v="368.88079470198511"/>
  </r>
  <r>
    <x v="60"/>
    <n v="4"/>
    <n v="-60.000000000000064"/>
    <n v="64.720000000000184"/>
    <n v="124.72000000000025"/>
    <n v="32.520000000000344"/>
    <n v="92.520000000000408"/>
    <n v="-9999"/>
    <n v="9939"/>
    <n v="2.0786666666666687"/>
    <n v="1.5420000000000051"/>
    <n v="165.64999999999984"/>
  </r>
  <r>
    <x v="60"/>
    <n v="5"/>
    <n v="8.3400000000000674"/>
    <n v="142.5199999999999"/>
    <n v="134.17999999999984"/>
    <n v="12.659999999999938"/>
    <n v="4.3199999999998706"/>
    <n v="-9999"/>
    <n v="10007.34"/>
    <n v="16.08872901678642"/>
    <n v="0.51798561151077172"/>
    <n v="1199.9208633093428"/>
  </r>
  <r>
    <x v="60"/>
    <n v="6"/>
    <n v="134.51999999999998"/>
    <n v="85.22"/>
    <n v="49.299999999999983"/>
    <n v="67.92"/>
    <n v="66.59999999999998"/>
    <n v="-9999"/>
    <n v="10133.52"/>
    <n v="0.36648825453464162"/>
    <n v="0.49509366636931301"/>
    <n v="75.330954504906344"/>
  </r>
  <r>
    <x v="60"/>
    <n v="7"/>
    <n v="76.439999999999671"/>
    <n v="72.780000000000214"/>
    <n v="3.6599999999994566"/>
    <n v="36.180000000000192"/>
    <n v="40.259999999999479"/>
    <n v="-9999"/>
    <n v="10075.44"/>
    <n v="4.7880690737826692E-2"/>
    <n v="0.52668759811616495"/>
    <n v="131.80847723704923"/>
  </r>
  <r>
    <x v="60"/>
    <n v="8"/>
    <n v="196.74000000000012"/>
    <n v="159.6400000000003"/>
    <n v="37.099999999999824"/>
    <n v="55.380000000000301"/>
    <n v="141.35999999999981"/>
    <n v="-9999"/>
    <n v="10195.74"/>
    <n v="0.18857375216021044"/>
    <n v="0.71851174138456708"/>
    <n v="51.823421774931347"/>
  </r>
  <r>
    <x v="60"/>
    <n v="9"/>
    <n v="256.98000000000013"/>
    <n v="121.68000000000005"/>
    <n v="135.30000000000007"/>
    <n v="113.76000000000002"/>
    <n v="143.22000000000011"/>
    <n v="-9999"/>
    <n v="10255.98"/>
    <n v="0.52650011674060238"/>
    <n v="0.55731963576932075"/>
    <n v="39.909642773756687"/>
  </r>
  <r>
    <x v="60"/>
    <n v="10"/>
    <n v="152.76"/>
    <n v="145.6"/>
    <n v="7.1599999999999966"/>
    <n v="177.17999999999967"/>
    <n v="24.419999999999675"/>
    <n v="-9999"/>
    <n v="10151.76"/>
    <n v="4.6870908614820614E-2"/>
    <n v="0.15985860172819899"/>
    <n v="66.455616653574239"/>
  </r>
  <r>
    <x v="60"/>
    <n v="11"/>
    <n v="49.200000000000557"/>
    <n v="88.259999999999948"/>
    <n v="39.059999999999391"/>
    <n v="20.339999999999847"/>
    <n v="28.86000000000071"/>
    <n v="-9999"/>
    <n v="10048.200000000001"/>
    <n v="0.79390243902436886"/>
    <n v="0.58658536585366627"/>
    <n v="204.23170731707089"/>
  </r>
  <r>
    <x v="60"/>
    <n v="12"/>
    <n v="114.17999999999982"/>
    <n v="44.540000000000212"/>
    <n v="69.639999999999617"/>
    <n v="32.94000000000004"/>
    <n v="81.239999999999782"/>
    <n v="-9999"/>
    <n v="10113.18"/>
    <n v="0.60991417060780984"/>
    <n v="0.71150814503415583"/>
    <n v="88.572254335260254"/>
  </r>
  <r>
    <x v="60"/>
    <n v="13"/>
    <n v="93.480000000000075"/>
    <n v="127.38000000000024"/>
    <n v="33.900000000000162"/>
    <n v="65.580000000000084"/>
    <n v="27.899999999999991"/>
    <n v="-9999"/>
    <n v="10092.48"/>
    <n v="0.36264441591784485"/>
    <n v="0.29845956354300351"/>
    <n v="107.96405648267"/>
  </r>
  <r>
    <x v="60"/>
    <n v="14"/>
    <n v="74.520000000000039"/>
    <n v="127.52000000000022"/>
    <n v="53.000000000000185"/>
    <n v="9.5400000000005356"/>
    <n v="64.979999999999507"/>
    <n v="-9999"/>
    <n v="10073.52"/>
    <n v="0.71121846484165541"/>
    <n v="0.8719806763284953"/>
    <n v="135.17874396135258"/>
  </r>
  <r>
    <x v="60"/>
    <n v="15"/>
    <n v="157.44000000000008"/>
    <n v="60.700000000000308"/>
    <n v="96.739999999999782"/>
    <n v="11.160000000000455"/>
    <n v="146.27999999999963"/>
    <n v="-9999"/>
    <n v="10156.44"/>
    <n v="0.6144563008130064"/>
    <n v="0.92911585365853377"/>
    <n v="64.509908536585328"/>
  </r>
  <r>
    <x v="60"/>
    <n v="16"/>
    <n v="150.36000000000018"/>
    <n v="148.04000000000005"/>
    <n v="2.3200000000001353"/>
    <n v="202.14000000000027"/>
    <n v="51.780000000000086"/>
    <n v="-9999"/>
    <n v="10149.36"/>
    <n v="1.5429635541368265E-2"/>
    <n v="0.34437350359138086"/>
    <n v="67.500399042298412"/>
  </r>
  <r>
    <x v="60"/>
    <n v="17"/>
    <n v="127.62000000000023"/>
    <n v="164.64000000000016"/>
    <n v="37.019999999999925"/>
    <n v="101.10000000000021"/>
    <n v="26.520000000000024"/>
    <n v="-9999"/>
    <n v="10126.620000000001"/>
    <n v="0.29007992477667965"/>
    <n v="0.20780441937000452"/>
    <n v="79.349788434414535"/>
  </r>
  <r>
    <x v="60"/>
    <n v="18"/>
    <n v="155.4"/>
    <n v="61.559999999999924"/>
    <n v="93.840000000000089"/>
    <n v="90.05999999999986"/>
    <n v="65.340000000000146"/>
    <n v="-9999"/>
    <n v="10154.4"/>
    <n v="0.60386100386100439"/>
    <n v="0.42046332046332141"/>
    <n v="65.343629343629345"/>
  </r>
  <r>
    <x v="60"/>
    <n v="19"/>
    <n v="163.26000000000016"/>
    <n v="108.58000000000015"/>
    <n v="54.680000000000007"/>
    <n v="71.880000000000067"/>
    <n v="91.380000000000095"/>
    <n v="-9999"/>
    <n v="10162.26"/>
    <n v="0.3349258850912652"/>
    <n v="0.55972069092245502"/>
    <n v="62.245865490628383"/>
  </r>
  <r>
    <x v="60"/>
    <n v="20"/>
    <n v="65.400000000000148"/>
    <n v="58.080000000000119"/>
    <n v="7.3200000000000287"/>
    <n v="32.940000000000168"/>
    <n v="32.45999999999998"/>
    <n v="-9999"/>
    <n v="10064.4"/>
    <n v="0.11192660550458734"/>
    <n v="0.49633027522935635"/>
    <n v="153.88990825688037"/>
  </r>
  <r>
    <x v="60"/>
    <n v="21"/>
    <n v="9.299999999999784"/>
    <n v="88.439999999999898"/>
    <n v="79.140000000000114"/>
    <n v="32.279999999999802"/>
    <n v="22.980000000000018"/>
    <n v="-9999"/>
    <n v="10008.299999999999"/>
    <n v="8.5096774193550484"/>
    <n v="2.4709677419355431"/>
    <n v="1076.1612903226055"/>
  </r>
  <r>
    <x v="60"/>
    <n v="22"/>
    <n v="15.420000000000346"/>
    <n v="112.76000000000009"/>
    <n v="97.339999999999748"/>
    <n v="36.2400000000003"/>
    <n v="20.819999999999954"/>
    <n v="-9999"/>
    <n v="10014.42"/>
    <n v="6.3125810635536679"/>
    <n v="1.3501945525291497"/>
    <n v="649.44357976652236"/>
  </r>
  <r>
    <x v="60"/>
    <n v="23"/>
    <n v="56.400000000000183"/>
    <n v="135.18000000000009"/>
    <n v="78.779999999999916"/>
    <n v="25.020000000000238"/>
    <n v="31.379999999999946"/>
    <n v="-9999"/>
    <n v="10055.4"/>
    <n v="1.3968085106382919"/>
    <n v="0.55638297872340148"/>
    <n v="178.2872340425526"/>
  </r>
  <r>
    <x v="61"/>
    <n v="0"/>
    <n v="160.20000000000005"/>
    <n v="45.840000000000053"/>
    <n v="114.35999999999999"/>
    <n v="-70.680000000000035"/>
    <n v="230.88000000000008"/>
    <n v="-9999"/>
    <n v="10159.200000000001"/>
    <n v="0.71385767790262145"/>
    <n v="1.4411985018726592"/>
    <n v="63.415730337078635"/>
  </r>
  <r>
    <x v="61"/>
    <n v="1"/>
    <n v="71.160000000000281"/>
    <n v="-26.400000000000109"/>
    <n v="97.560000000000386"/>
    <n v="-296.27999999999997"/>
    <n v="367.44000000000028"/>
    <n v="-9999"/>
    <n v="10070.16"/>
    <n v="1.3709949409780775"/>
    <n v="5.1635750421584996"/>
    <n v="141.51433389544633"/>
  </r>
  <r>
    <x v="61"/>
    <n v="2"/>
    <n v="37.380000000000088"/>
    <n v="41.880000000000059"/>
    <n v="4.4999999999999716"/>
    <n v="-112.55999999999995"/>
    <n v="149.94000000000003"/>
    <n v="-9999"/>
    <n v="10036.379999999999"/>
    <n v="0.12038523274478226"/>
    <n v="4.0112359550561711"/>
    <n v="268.49598715890784"/>
  </r>
  <r>
    <x v="61"/>
    <n v="3"/>
    <n v="226.85999999999987"/>
    <n v="273.08"/>
    <n v="46.220000000000113"/>
    <n v="458.57999999999993"/>
    <n v="231.72000000000006"/>
    <n v="-9999"/>
    <n v="10225.86"/>
    <n v="0.20373798818654737"/>
    <n v="1.0214229039936533"/>
    <n v="45.075641364718358"/>
  </r>
  <r>
    <x v="61"/>
    <n v="4"/>
    <n v="30.600000000000165"/>
    <n v="208.44000000000025"/>
    <n v="177.84000000000009"/>
    <n v="430.62000000000012"/>
    <n v="400.02"/>
    <n v="-9999"/>
    <n v="10029.6"/>
    <n v="5.8117647058823243"/>
    <n v="13.072549019607772"/>
    <n v="327.76470588235117"/>
  </r>
  <r>
    <x v="61"/>
    <n v="5"/>
    <n v="70.920000000000087"/>
    <n v="203.23999999999992"/>
    <n v="132.31999999999982"/>
    <n v="391.38000000000011"/>
    <n v="320.46000000000004"/>
    <n v="-9999"/>
    <n v="10069.92"/>
    <n v="1.8657642413987543"/>
    <n v="4.5186125211505868"/>
    <n v="141.98984771573586"/>
  </r>
  <r>
    <x v="61"/>
    <n v="6"/>
    <n v="85.380000000000123"/>
    <n v="89.000000000000099"/>
    <n v="3.6199999999999761"/>
    <n v="143.5200000000001"/>
    <n v="58.139999999999972"/>
    <n v="-9999"/>
    <n v="10084.380000000001"/>
    <n v="4.2398688217380777E-2"/>
    <n v="0.68095572733661147"/>
    <n v="118.1117357695009"/>
  </r>
  <r>
    <x v="61"/>
    <n v="7"/>
    <n v="70.800000000000011"/>
    <n v="63.320000000000157"/>
    <n v="7.4799999999998548"/>
    <n v="93.300000000000011"/>
    <n v="22.5"/>
    <n v="-9999"/>
    <n v="10069.799999999999"/>
    <n v="0.10564971751412222"/>
    <n v="0.31779661016949146"/>
    <n v="142.22881355932199"/>
  </r>
  <r>
    <x v="61"/>
    <n v="8"/>
    <n v="89.339999999999833"/>
    <n v="119.88000000000018"/>
    <n v="30.540000000000347"/>
    <n v="76.619999999999976"/>
    <n v="12.719999999999857"/>
    <n v="-9999"/>
    <n v="10088.34"/>
    <n v="0.34184016118200589"/>
    <n v="0.14237743451981061"/>
    <n v="112.92075218267314"/>
  </r>
  <r>
    <x v="61"/>
    <n v="9"/>
    <n v="310.49999999999989"/>
    <n v="73.699999999999946"/>
    <n v="236.79999999999995"/>
    <n v="100.73999999999977"/>
    <n v="209.7600000000001"/>
    <n v="-9999"/>
    <n v="10309.5"/>
    <n v="0.7626409017713367"/>
    <n v="0.67555555555555613"/>
    <n v="33.202898550724647"/>
  </r>
  <r>
    <x v="61"/>
    <n v="10"/>
    <n v="238.50000000000034"/>
    <n v="106.65999999999997"/>
    <n v="131.84000000000037"/>
    <n v="81.900000000000048"/>
    <n v="156.60000000000031"/>
    <n v="-9999"/>
    <n v="10237.5"/>
    <n v="0.55278825995807201"/>
    <n v="0.65660377358490596"/>
    <n v="42.924528301886731"/>
  </r>
  <r>
    <x v="61"/>
    <n v="11"/>
    <n v="253.79999999999978"/>
    <n v="102.55999999999985"/>
    <n v="151.23999999999995"/>
    <n v="171.2399999999999"/>
    <n v="82.559999999999889"/>
    <n v="-9999"/>
    <n v="10252.799999999999"/>
    <n v="0.5959022852639877"/>
    <n v="0.32529550827423154"/>
    <n v="40.397163120567406"/>
  </r>
  <r>
    <x v="61"/>
    <n v="12"/>
    <n v="272.16000000000003"/>
    <n v="57.060000000000059"/>
    <n v="215.09999999999997"/>
    <n v="106.73999999999992"/>
    <n v="165.4200000000001"/>
    <n v="-9999"/>
    <n v="10271.16"/>
    <n v="0.79034391534391513"/>
    <n v="0.60780423280423312"/>
    <n v="37.739417989417987"/>
  </r>
  <r>
    <x v="61"/>
    <n v="13"/>
    <n v="-16.439999999999799"/>
    <n v="82.440000000000026"/>
    <n v="98.879999999999825"/>
    <n v="105.54000000000011"/>
    <n v="121.9799999999999"/>
    <n v="-9999"/>
    <n v="9982.56"/>
    <n v="6.0145985401460482"/>
    <n v="7.4197080291971655"/>
    <n v="607.21167883212422"/>
  </r>
  <r>
    <x v="61"/>
    <n v="14"/>
    <n v="319.13999999999976"/>
    <n v="111.20000000000027"/>
    <n v="207.93999999999949"/>
    <n v="117.78000000000007"/>
    <n v="201.35999999999967"/>
    <n v="-9999"/>
    <n v="10318.14"/>
    <n v="0.65156357711349144"/>
    <n v="0.6309456664786609"/>
    <n v="32.33107727016359"/>
  </r>
  <r>
    <x v="61"/>
    <n v="15"/>
    <n v="167.99999999999974"/>
    <n v="99.680000000000334"/>
    <n v="68.319999999999411"/>
    <n v="226.56000000000012"/>
    <n v="58.560000000000372"/>
    <n v="-9999"/>
    <n v="10167"/>
    <n v="0.40666666666666379"/>
    <n v="0.34857142857143131"/>
    <n v="60.517857142857238"/>
  </r>
  <r>
    <x v="61"/>
    <n v="16"/>
    <n v="204.18000000000023"/>
    <n v="127.36000000000008"/>
    <n v="76.820000000000149"/>
    <n v="136.86000000000018"/>
    <n v="67.32000000000005"/>
    <n v="-9999"/>
    <n v="10203.18"/>
    <n v="0.3762366539328047"/>
    <n v="0.32970908022333223"/>
    <n v="49.971495739053722"/>
  </r>
  <r>
    <x v="61"/>
    <n v="17"/>
    <n v="172.80000000000024"/>
    <n v="141.02000000000004"/>
    <n v="31.7800000000002"/>
    <n v="160.55999999999975"/>
    <n v="12.240000000000492"/>
    <n v="-9999"/>
    <n v="10171.800000000001"/>
    <n v="0.18391203703703793"/>
    <n v="7.0833333333336079E-2"/>
    <n v="58.864583333333258"/>
  </r>
  <r>
    <x v="61"/>
    <n v="18"/>
    <n v="379.49999999999972"/>
    <n v="70.580000000000013"/>
    <n v="308.91999999999973"/>
    <n v="76.380000000000322"/>
    <n v="303.11999999999938"/>
    <n v="-9999"/>
    <n v="10378.5"/>
    <n v="0.8140184453227931"/>
    <n v="0.79873517786561166"/>
    <n v="27.347826086956541"/>
  </r>
  <r>
    <x v="61"/>
    <n v="19"/>
    <n v="-7.7399999999997249"/>
    <n v="55.580000000000176"/>
    <n v="63.319999999999901"/>
    <n v="19.500000000000249"/>
    <n v="27.239999999999974"/>
    <n v="-9999"/>
    <n v="9991.26"/>
    <n v="8.1808785529718548"/>
    <n v="3.519379844961362"/>
    <n v="1290.860465116325"/>
  </r>
  <r>
    <x v="61"/>
    <n v="20"/>
    <n v="55.139999999999858"/>
    <n v="30.280000000000211"/>
    <n v="24.859999999999648"/>
    <n v="86.100000000000463"/>
    <n v="30.960000000000605"/>
    <n v="-9999"/>
    <n v="10054.14"/>
    <n v="0.45085237577076009"/>
    <n v="0.56147986942329864"/>
    <n v="182.338411316649"/>
  </r>
  <r>
    <x v="61"/>
    <n v="21"/>
    <n v="119.63999999999994"/>
    <n v="76.779999999999944"/>
    <n v="42.86"/>
    <n v="64.259999999999962"/>
    <n v="55.379999999999981"/>
    <n v="-9999"/>
    <n v="10118.64"/>
    <n v="0.35824139083918438"/>
    <n v="0.46288866599799405"/>
    <n v="84.575727181544664"/>
  </r>
  <r>
    <x v="61"/>
    <n v="22"/>
    <n v="236.9399999999998"/>
    <n v="104.64000000000011"/>
    <n v="132.29999999999967"/>
    <n v="23.280000000000079"/>
    <n v="213.65999999999971"/>
    <n v="-9999"/>
    <n v="10235.94"/>
    <n v="0.55836920739427609"/>
    <n v="0.9017472777918456"/>
    <n v="43.200557103064106"/>
  </r>
  <r>
    <x v="61"/>
    <n v="23"/>
    <n v="106.43999999999977"/>
    <n v="88.440000000000168"/>
    <n v="17.999999999999602"/>
    <n v="22.620000000000289"/>
    <n v="83.819999999999482"/>
    <n v="-9999"/>
    <n v="10105.44"/>
    <n v="0.16910935738443855"/>
    <n v="0.78748590755354808"/>
    <n v="94.940248027057706"/>
  </r>
  <r>
    <x v="62"/>
    <n v="0"/>
    <n v="208.2"/>
    <n v="43.080000000000069"/>
    <n v="165.11999999999992"/>
    <n v="128.46000000000009"/>
    <n v="79.739999999999895"/>
    <n v="-9999"/>
    <n v="10207.200000000001"/>
    <n v="0.7930835734870314"/>
    <n v="0.3829971181556191"/>
    <n v="49.025936599423638"/>
  </r>
  <r>
    <x v="62"/>
    <n v="1"/>
    <n v="77.039999999999935"/>
    <n v="-33.420000000000122"/>
    <n v="110.46000000000006"/>
    <n v="50.879999999999868"/>
    <n v="26.160000000000068"/>
    <n v="-9999"/>
    <n v="10076.039999999999"/>
    <n v="1.4338006230529616"/>
    <n v="0.33956386292835006"/>
    <n v="130.78971962616833"/>
  </r>
  <r>
    <x v="62"/>
    <n v="2"/>
    <n v="136.14000000000001"/>
    <n v="23.160000000000139"/>
    <n v="112.97999999999988"/>
    <n v="-37.799999999999919"/>
    <n v="173.93999999999994"/>
    <n v="-9999"/>
    <n v="10135.14"/>
    <n v="0.82988100484794969"/>
    <n v="1.2776553547818417"/>
    <n v="74.446452181577769"/>
  </r>
  <r>
    <x v="62"/>
    <n v="3"/>
    <n v="164.75999999999988"/>
    <n v="269.14000000000004"/>
    <n v="104.38000000000017"/>
    <n v="27.180000000000121"/>
    <n v="137.57999999999976"/>
    <n v="-9999"/>
    <n v="10163.76"/>
    <n v="0.63352755523185389"/>
    <n v="0.8350327749453742"/>
    <n v="61.688273852876961"/>
  </r>
  <r>
    <x v="62"/>
    <n v="4"/>
    <n v="111.18000000000018"/>
    <n v="134.38000000000014"/>
    <n v="23.19999999999996"/>
    <n v="-60.000000000000064"/>
    <n v="171.18000000000023"/>
    <n v="-9999"/>
    <n v="10110.18"/>
    <n v="0.20867062421298727"/>
    <n v="1.5396654074473823"/>
    <n v="90.935240151106171"/>
  </r>
  <r>
    <x v="62"/>
    <n v="5"/>
    <n v="220.20000000000002"/>
    <n v="137.46000000000004"/>
    <n v="82.739999999999981"/>
    <n v="8.3400000000000674"/>
    <n v="211.85999999999996"/>
    <n v="-9999"/>
    <n v="10219.200000000001"/>
    <n v="0.3757493188010898"/>
    <n v="0.96212534059945476"/>
    <n v="46.408719346049047"/>
  </r>
  <r>
    <x v="62"/>
    <n v="6"/>
    <n v="87.299999999999983"/>
    <n v="115.32000000000004"/>
    <n v="28.020000000000053"/>
    <n v="134.51999999999998"/>
    <n v="47.22"/>
    <n v="-9999"/>
    <n v="10086.299999999999"/>
    <n v="0.32096219931271547"/>
    <n v="0.54089347079037808"/>
    <n v="115.53608247422682"/>
  </r>
  <r>
    <x v="62"/>
    <n v="7"/>
    <n v="157.32000000000011"/>
    <n v="68.639999999999944"/>
    <n v="88.680000000000163"/>
    <n v="76.439999999999671"/>
    <n v="80.880000000000436"/>
    <n v="-9999"/>
    <n v="10156.32"/>
    <n v="0.56369183829138125"/>
    <n v="0.51411136536994906"/>
    <n v="64.558352402745953"/>
  </r>
  <r>
    <x v="62"/>
    <n v="8"/>
    <n v="104.70000000000027"/>
    <n v="109.58000000000014"/>
    <n v="4.8799999999998676"/>
    <n v="196.74000000000012"/>
    <n v="92.03999999999985"/>
    <n v="-9999"/>
    <n v="10103.700000000001"/>
    <n v="4.6609360076407404E-2"/>
    <n v="0.87908309455587019"/>
    <n v="96.501432664756209"/>
  </r>
  <r>
    <x v="62"/>
    <n v="9"/>
    <n v="233.87999999999974"/>
    <n v="157.15999999999997"/>
    <n v="76.719999999999771"/>
    <n v="256.98000000000013"/>
    <n v="23.100000000000392"/>
    <n v="-9999"/>
    <n v="10232.879999999999"/>
    <n v="0.32803146912946751"/>
    <n v="9.8768599281684702E-2"/>
    <n v="43.752693689071364"/>
  </r>
  <r>
    <x v="62"/>
    <n v="10"/>
    <n v="143.70000000000027"/>
    <n v="137.27999999999989"/>
    <n v="6.4200000000003854"/>
    <n v="152.76"/>
    <n v="9.0599999999997181"/>
    <n v="-9999"/>
    <n v="10142.700000000001"/>
    <n v="4.4676409185806357E-2"/>
    <n v="6.3048016701459292E-2"/>
    <n v="70.582463465553104"/>
  </r>
  <r>
    <x v="62"/>
    <n v="11"/>
    <n v="134.87999999999965"/>
    <n v="80.260000000000105"/>
    <n v="54.61999999999955"/>
    <n v="49.200000000000557"/>
    <n v="85.679999999999097"/>
    <n v="-9999"/>
    <n v="10133.879999999999"/>
    <n v="0.40495255041518158"/>
    <n v="0.63523131672597355"/>
    <n v="75.132562277580263"/>
  </r>
  <r>
    <x v="62"/>
    <n v="12"/>
    <n v="110.46000000000026"/>
    <n v="84.619999999999933"/>
    <n v="25.84000000000033"/>
    <n v="114.17999999999982"/>
    <n v="3.7199999999995583"/>
    <n v="-9999"/>
    <n v="10109.460000000001"/>
    <n v="0.23393083469129339"/>
    <n v="3.3677349266698797E-2"/>
    <n v="91.521455730580996"/>
  </r>
  <r>
    <x v="62"/>
    <n v="13"/>
    <n v="121.50000000000017"/>
    <n v="88.200000000000088"/>
    <n v="33.300000000000082"/>
    <n v="93.480000000000075"/>
    <n v="28.020000000000095"/>
    <n v="-9999"/>
    <n v="10120.5"/>
    <n v="0.27407407407407436"/>
    <n v="0.23061728395061776"/>
    <n v="83.296296296296177"/>
  </r>
  <r>
    <x v="62"/>
    <n v="14"/>
    <n v="63.240000000000364"/>
    <n v="67.280000000000214"/>
    <n v="4.0399999999998499"/>
    <n v="74.520000000000039"/>
    <n v="11.279999999999674"/>
    <n v="-9999"/>
    <n v="10062.24"/>
    <n v="6.3883617963311615E-2"/>
    <n v="0.17836812144211905"/>
    <n v="159.11195445920211"/>
  </r>
  <r>
    <x v="62"/>
    <n v="15"/>
    <n v="79.319999999999993"/>
    <n v="131.72000000000023"/>
    <n v="52.400000000000233"/>
    <n v="157.44000000000008"/>
    <n v="78.12000000000009"/>
    <n v="-9999"/>
    <n v="10078.32"/>
    <n v="0.6606152294503308"/>
    <n v="0.98487140695915398"/>
    <n v="127.05900151285931"/>
  </r>
  <r>
    <x v="62"/>
    <n v="16"/>
    <n v="65.100000000000165"/>
    <n v="163.1200000000002"/>
    <n v="98.020000000000039"/>
    <n v="150.36000000000018"/>
    <n v="85.260000000000019"/>
    <n v="-9999"/>
    <n v="10064.1"/>
    <n v="1.5056835637480765"/>
    <n v="1.3096774193548357"/>
    <n v="154.59447004608256"/>
  </r>
  <r>
    <x v="62"/>
    <n v="17"/>
    <n v="182.94000000000031"/>
    <n v="129.76000000000005"/>
    <n v="53.180000000000263"/>
    <n v="127.62000000000023"/>
    <n v="55.320000000000078"/>
    <n v="-9999"/>
    <n v="10181.94"/>
    <n v="0.29069640319230444"/>
    <n v="0.30239422761561158"/>
    <n v="55.657264676943171"/>
  </r>
  <r>
    <x v="62"/>
    <n v="18"/>
    <n v="118.1999999999999"/>
    <n v="107.28000000000004"/>
    <n v="10.91999999999986"/>
    <n v="155.4"/>
    <n v="37.200000000000102"/>
    <n v="-9999"/>
    <n v="10117.200000000001"/>
    <n v="9.2385786802029343E-2"/>
    <n v="0.31472081218274223"/>
    <n v="85.5939086294417"/>
  </r>
  <r>
    <x v="62"/>
    <n v="19"/>
    <n v="84.54"/>
    <n v="84.880000000000166"/>
    <n v="0.34000000000015973"/>
    <n v="163.26000000000016"/>
    <n v="78.720000000000155"/>
    <n v="-9999"/>
    <n v="10083.540000000001"/>
    <n v="4.0217648450456556E-3"/>
    <n v="0.93115684882895844"/>
    <n v="119.27537260468418"/>
  </r>
  <r>
    <x v="62"/>
    <n v="20"/>
    <n v="362.94000000000034"/>
    <n v="61.480000000000267"/>
    <n v="301.46000000000009"/>
    <n v="65.400000000000148"/>
    <n v="297.54000000000019"/>
    <n v="-9999"/>
    <n v="10361.94"/>
    <n v="0.83060560974265663"/>
    <n v="0.81980492643412106"/>
    <n v="28.550008265829039"/>
  </r>
  <r>
    <x v="62"/>
    <n v="21"/>
    <n v="170.88000000000005"/>
    <n v="35.279999999999852"/>
    <n v="135.60000000000019"/>
    <n v="9.299999999999784"/>
    <n v="161.58000000000027"/>
    <n v="-9999"/>
    <n v="10169.879999999999"/>
    <n v="0.79353932584269748"/>
    <n v="0.94557584269663053"/>
    <n v="59.51474719101121"/>
  </r>
  <r>
    <x v="62"/>
    <n v="22"/>
    <n v="86.820000000000022"/>
    <n v="24.980000000000246"/>
    <n v="61.839999999999776"/>
    <n v="15.420000000000346"/>
    <n v="71.399999999999679"/>
    <n v="-9999"/>
    <n v="10085.82"/>
    <n v="0.71227827689472201"/>
    <n v="0.82239115411195185"/>
    <n v="116.16931582584655"/>
  </r>
  <r>
    <x v="62"/>
    <n v="23"/>
    <n v="4567.4399999999987"/>
    <n v="34.680000000000234"/>
    <n v="4532.7599999999984"/>
    <n v="56.400000000000183"/>
    <n v="4511.0399999999981"/>
    <n v="-9999"/>
    <n v="14566.439999999999"/>
    <n v="0.99240712521675156"/>
    <n v="0.98765172613104923"/>
    <n v="3.1891913194261998"/>
  </r>
  <r>
    <x v="63"/>
    <n v="0"/>
    <n v="4327.9800000000005"/>
    <n v="72.660000000000039"/>
    <n v="4255.3200000000006"/>
    <n v="160.20000000000005"/>
    <n v="4167.7800000000007"/>
    <n v="-9999"/>
    <n v="14326.98"/>
    <n v="0.98321156752110683"/>
    <n v="0.96298504152052466"/>
    <n v="3.3103156668931"/>
  </r>
  <r>
    <x v="63"/>
    <n v="1"/>
    <n v="4185.24"/>
    <n v="-58.079999999999949"/>
    <n v="4243.32"/>
    <n v="71.160000000000281"/>
    <n v="4114.08"/>
    <n v="-9999"/>
    <n v="14184.24"/>
    <n v="1.0138773403675774"/>
    <n v="0.98299739083063342"/>
    <n v="3.3891103019181696"/>
  </r>
  <r>
    <x v="63"/>
    <n v="2"/>
    <n v="3739.62"/>
    <n v="-37.659999999999926"/>
    <n v="3777.2799999999997"/>
    <n v="37.380000000000088"/>
    <n v="3702.24"/>
    <n v="-9999"/>
    <n v="13738.619999999999"/>
    <n v="1.0100705419267197"/>
    <n v="0.99000433199095095"/>
    <n v="3.6738010813932966"/>
  </r>
  <r>
    <x v="63"/>
    <n v="3"/>
    <n v="1861.2599999999998"/>
    <n v="237.53999999999996"/>
    <n v="1623.7199999999998"/>
    <n v="226.85999999999987"/>
    <n v="1634.3999999999999"/>
    <n v="-9999"/>
    <n v="11860.26"/>
    <n v="0.87237677702201732"/>
    <n v="0.87811482544083042"/>
    <n v="6.37216724154605"/>
  </r>
  <r>
    <x v="63"/>
    <n v="4"/>
    <n v="213.30000000000013"/>
    <n v="133.74000000000007"/>
    <n v="79.560000000000059"/>
    <n v="30.600000000000165"/>
    <n v="182.69999999999996"/>
    <n v="-9999"/>
    <n v="10212.299999999999"/>
    <n v="0.37299578059071736"/>
    <n v="0.85654008438818496"/>
    <n v="47.877637130801659"/>
  </r>
  <r>
    <x v="63"/>
    <n v="5"/>
    <n v="-29.580000000000027"/>
    <n v="156.88000000000008"/>
    <n v="186.46000000000009"/>
    <n v="70.920000000000087"/>
    <n v="100.50000000000011"/>
    <n v="-9999"/>
    <n v="9969.42"/>
    <n v="6.303583502366461"/>
    <n v="3.3975659229208932"/>
    <n v="337.03245436105448"/>
  </r>
  <r>
    <x v="63"/>
    <n v="6"/>
    <n v="103.97999999999995"/>
    <n v="121.14000000000006"/>
    <n v="17.16000000000011"/>
    <n v="85.380000000000123"/>
    <n v="18.599999999999824"/>
    <n v="-9999"/>
    <n v="10102.98"/>
    <n v="0.16503173687247663"/>
    <n v="0.1788805539526816"/>
    <n v="97.162723600692487"/>
  </r>
  <r>
    <x v="63"/>
    <n v="7"/>
    <n v="221.64000000000033"/>
    <n v="80.179999999999893"/>
    <n v="141.46000000000043"/>
    <n v="70.800000000000011"/>
    <n v="150.84000000000032"/>
    <n v="-9999"/>
    <n v="10220.64"/>
    <n v="0.63824219454972131"/>
    <n v="0.68056307525717419"/>
    <n v="46.113697888467712"/>
  </r>
  <r>
    <x v="63"/>
    <n v="8"/>
    <n v="120.90000000000019"/>
    <n v="120.89999999999998"/>
    <n v="2.1316282072803006E-13"/>
    <n v="89.339999999999833"/>
    <n v="31.560000000000358"/>
    <n v="-9999"/>
    <n v="10119.9"/>
    <n v="1.7631333393550846E-15"/>
    <n v="0.26104218362283133"/>
    <n v="83.704714640198375"/>
  </r>
  <r>
    <x v="63"/>
    <n v="9"/>
    <n v="198.23999999999998"/>
    <n v="222.73999999999992"/>
    <n v="24.499999999999943"/>
    <n v="310.49999999999989"/>
    <n v="112.25999999999991"/>
    <n v="-9999"/>
    <n v="10197.24"/>
    <n v="0.12358757062146865"/>
    <n v="0.56628329297820779"/>
    <n v="51.438861985472158"/>
  </r>
  <r>
    <x v="63"/>
    <n v="10"/>
    <n v="161.70000000000039"/>
    <n v="157.72000000000011"/>
    <n v="3.980000000000274"/>
    <n v="238.50000000000034"/>
    <n v="76.799999999999955"/>
    <n v="-9999"/>
    <n v="10160.700000000001"/>
    <n v="2.4613481756340535E-2"/>
    <n v="0.47495361781075923"/>
    <n v="62.836734693877403"/>
  </r>
  <r>
    <x v="63"/>
    <n v="11"/>
    <n v="182.45999999999958"/>
    <n v="158.08000000000007"/>
    <n v="24.379999999999512"/>
    <n v="253.79999999999978"/>
    <n v="71.340000000000202"/>
    <n v="-9999"/>
    <n v="10181.459999999999"/>
    <n v="0.13361832730461234"/>
    <n v="0.39098980598487543"/>
    <n v="55.801052285432547"/>
  </r>
  <r>
    <x v="63"/>
    <n v="12"/>
    <n v="17.459999999999727"/>
    <n v="164.35999999999993"/>
    <n v="146.9000000000002"/>
    <n v="272.16000000000003"/>
    <n v="254.7000000000003"/>
    <n v="-9999"/>
    <n v="10016.459999999999"/>
    <n v="8.4135166093930405"/>
    <n v="14.587628865979626"/>
    <n v="573.68041237114289"/>
  </r>
  <r>
    <x v="63"/>
    <n v="13"/>
    <n v="194.75999999999982"/>
    <n v="60.860000000000127"/>
    <n v="133.89999999999969"/>
    <n v="-16.439999999999799"/>
    <n v="211.19999999999962"/>
    <n v="-9999"/>
    <n v="10193.76"/>
    <n v="0.68751283631135662"/>
    <n v="1.0844115834873682"/>
    <n v="52.340110905730178"/>
  </r>
  <r>
    <x v="63"/>
    <n v="14"/>
    <n v="92.879999999999853"/>
    <n v="170.47999999999996"/>
    <n v="77.600000000000108"/>
    <n v="319.13999999999976"/>
    <n v="226.25999999999991"/>
    <n v="-9999"/>
    <n v="10091.879999999999"/>
    <n v="0.83548664944014028"/>
    <n v="2.43604651162791"/>
    <n v="108.65503875969009"/>
  </r>
  <r>
    <x v="63"/>
    <n v="15"/>
    <n v="73.86000000000007"/>
    <n v="184"/>
    <n v="110.13999999999993"/>
    <n v="167.99999999999974"/>
    <n v="94.139999999999674"/>
    <n v="-9999"/>
    <n v="10072.86"/>
    <n v="1.491199566747899"/>
    <n v="1.2745735174654695"/>
    <n v="136.37774167343611"/>
  </r>
  <r>
    <x v="63"/>
    <n v="16"/>
    <n v="105.12000000000003"/>
    <n v="163.80000000000021"/>
    <n v="58.680000000000177"/>
    <n v="204.18000000000023"/>
    <n v="99.060000000000201"/>
    <n v="-9999"/>
    <n v="10104.120000000001"/>
    <n v="0.55821917808219335"/>
    <n v="0.94235159817351755"/>
    <n v="96.119863013698605"/>
  </r>
  <r>
    <x v="63"/>
    <n v="17"/>
    <n v="198.84000000000012"/>
    <n v="153.66000000000008"/>
    <n v="45.180000000000035"/>
    <n v="172.80000000000024"/>
    <n v="26.039999999999878"/>
    <n v="-9999"/>
    <n v="10197.84"/>
    <n v="0.22721786360893184"/>
    <n v="0.13095956547978205"/>
    <n v="51.28666264333129"/>
  </r>
  <r>
    <x v="63"/>
    <n v="18"/>
    <n v="957.8399999999998"/>
    <n v="203.76000000000002"/>
    <n v="754.07999999999981"/>
    <n v="379.49999999999972"/>
    <n v="578.34000000000015"/>
    <n v="-9999"/>
    <n v="10956.84"/>
    <n v="0.78727136056126279"/>
    <n v="0.60379604109245832"/>
    <n v="11.439113004259587"/>
  </r>
  <r>
    <x v="63"/>
    <n v="19"/>
    <n v="931.2"/>
    <n v="58.340000000000231"/>
    <n v="872.85999999999979"/>
    <n v="-7.7399999999997249"/>
    <n v="938.93999999999983"/>
    <n v="-9999"/>
    <n v="10930.2"/>
    <n v="0.93734965635738809"/>
    <n v="1.008311855670103"/>
    <n v="11.737757731958762"/>
  </r>
  <r>
    <x v="63"/>
    <n v="20"/>
    <n v="386.63999999999993"/>
    <n v="68.880000000000152"/>
    <n v="317.75999999999976"/>
    <n v="55.139999999999858"/>
    <n v="331.50000000000006"/>
    <n v="-9999"/>
    <n v="10385.64"/>
    <n v="0.82184978274363707"/>
    <n v="0.85738671632526409"/>
    <n v="26.861266294227192"/>
  </r>
  <r>
    <x v="63"/>
    <n v="21"/>
    <n v="4751.16"/>
    <n v="64.399999999999892"/>
    <n v="4686.76"/>
    <n v="119.63999999999994"/>
    <n v="4631.5199999999995"/>
    <n v="-9999"/>
    <n v="14750.16"/>
    <n v="0.98644541543538844"/>
    <n v="0.97481878109766873"/>
    <n v="3.1045386810799891"/>
  </r>
  <r>
    <x v="63"/>
    <n v="22"/>
    <n v="3914.8799999999997"/>
    <n v="91.880000000000067"/>
    <n v="3822.9999999999995"/>
    <n v="236.9399999999998"/>
    <n v="3677.94"/>
    <n v="-9999"/>
    <n v="13913.88"/>
    <n v="0.97653057054111492"/>
    <n v="0.93947707209416387"/>
    <n v="3.5541012751348702"/>
  </r>
  <r>
    <x v="63"/>
    <n v="23"/>
    <n v="4296.72"/>
    <n v="61.820000000000078"/>
    <n v="4234.9000000000005"/>
    <n v="106.43999999999977"/>
    <n v="4190.2800000000007"/>
    <n v="-9999"/>
    <n v="14295.720000000001"/>
    <n v="0.98561228099573639"/>
    <n v="0.97522761548343861"/>
    <n v="3.3271239457074233"/>
  </r>
  <r>
    <x v="64"/>
    <n v="0"/>
    <n v="4442.1000000000004"/>
    <n v="165.62000000000003"/>
    <n v="4276.4800000000005"/>
    <n v="208.2"/>
    <n v="4233.9000000000005"/>
    <n v="-9999"/>
    <n v="14441.1"/>
    <n v="0.96271583260169746"/>
    <n v="0.95313027622070645"/>
    <n v="3.2509623826568514"/>
  </r>
  <r>
    <x v="64"/>
    <n v="1"/>
    <n v="4744.7999999999993"/>
    <n v="66.360000000000028"/>
    <n v="4678.4399999999996"/>
    <n v="77.039999999999935"/>
    <n v="4667.7599999999993"/>
    <n v="-9999"/>
    <n v="14743.8"/>
    <n v="0.98601416287304"/>
    <n v="0.98376327769347494"/>
    <n v="3.1073596358118363"/>
  </r>
  <r>
    <x v="64"/>
    <n v="2"/>
    <n v="4720.5"/>
    <n v="45.240000000000059"/>
    <n v="4675.26"/>
    <n v="136.14000000000001"/>
    <n v="4584.3599999999997"/>
    <n v="-9999"/>
    <n v="14719.5"/>
    <n v="0.99041626946298067"/>
    <n v="0.97115983476326651"/>
    <n v="3.1182078169685417"/>
  </r>
  <r>
    <x v="64"/>
    <n v="3"/>
    <n v="4582.32"/>
    <n v="139.59999999999997"/>
    <n v="4442.7199999999993"/>
    <n v="164.75999999999988"/>
    <n v="4417.5599999999995"/>
    <n v="-9999"/>
    <n v="14581.32"/>
    <n v="0.96953508266554922"/>
    <n v="0.96404441418320841"/>
    <n v="3.1820824385900592"/>
  </r>
  <r>
    <x v="64"/>
    <n v="4"/>
    <n v="3861"/>
    <n v="27.260000000000094"/>
    <n v="3833.74"/>
    <n v="111.18000000000018"/>
    <n v="3749.8199999999997"/>
    <n v="-9999"/>
    <n v="13860"/>
    <n v="0.99293965293965292"/>
    <n v="0.97120435120435111"/>
    <n v="3.5897435897435899"/>
  </r>
  <r>
    <x v="64"/>
    <n v="5"/>
    <n v="4934.4600000000009"/>
    <n v="99.820000000000064"/>
    <n v="4834.6400000000012"/>
    <n v="220.20000000000002"/>
    <n v="4714.2600000000011"/>
    <n v="-9999"/>
    <n v="14933.460000000001"/>
    <n v="0.97977083611985916"/>
    <n v="0.95537505623715668"/>
    <n v="3.026361547160175"/>
  </r>
  <r>
    <x v="64"/>
    <n v="6"/>
    <n v="4810.2000000000007"/>
    <n v="102.40000000000003"/>
    <n v="4707.8000000000011"/>
    <n v="87.299999999999983"/>
    <n v="4722.9000000000005"/>
    <n v="-9999"/>
    <n v="14809.2"/>
    <n v="0.97871190387094098"/>
    <n v="0.981851066483722"/>
    <n v="3.0787077460396652"/>
  </r>
  <r>
    <x v="64"/>
    <n v="7"/>
    <n v="5334.18"/>
    <n v="101.51999999999992"/>
    <n v="5232.6600000000008"/>
    <n v="157.32000000000011"/>
    <n v="5176.8600000000006"/>
    <n v="-9999"/>
    <n v="15333.18"/>
    <n v="0.98096802132661454"/>
    <n v="0.97050718198485997"/>
    <n v="2.8745149207563299"/>
  </r>
  <r>
    <x v="64"/>
    <n v="8"/>
    <n v="5040.6000000000004"/>
    <n v="130.26000000000008"/>
    <n v="4910.34"/>
    <n v="104.70000000000027"/>
    <n v="4935.8999999999996"/>
    <n v="-9999"/>
    <n v="15039.6"/>
    <n v="0.97415783835257708"/>
    <n v="0.9792286632543743"/>
    <n v="2.9836924175693369"/>
  </r>
  <r>
    <x v="64"/>
    <n v="9"/>
    <n v="5535.5399999999991"/>
    <n v="267.11999999999995"/>
    <n v="5268.4199999999992"/>
    <n v="233.87999999999974"/>
    <n v="5301.6599999999989"/>
    <n v="-9999"/>
    <n v="15534.539999999999"/>
    <n v="0.95174454524761809"/>
    <n v="0.95774937946433403"/>
    <n v="2.8063278379345107"/>
  </r>
  <r>
    <x v="64"/>
    <n v="10"/>
    <n v="5585.2199999999993"/>
    <n v="178.32000000000019"/>
    <n v="5406.8999999999987"/>
    <n v="143.70000000000027"/>
    <n v="5441.5199999999986"/>
    <n v="-9999"/>
    <n v="15584.22"/>
    <n v="0.96807287806030906"/>
    <n v="0.97427138053648721"/>
    <n v="2.7902607238389896"/>
  </r>
  <r>
    <x v="64"/>
    <n v="11"/>
    <n v="5633.16"/>
    <n v="145.96"/>
    <n v="5487.2"/>
    <n v="134.87999999999965"/>
    <n v="5498.2800000000007"/>
    <n v="-9999"/>
    <n v="15632.16"/>
    <n v="0.97408914357128151"/>
    <n v="0.97605606799735867"/>
    <n v="2.7750250303559638"/>
  </r>
  <r>
    <x v="64"/>
    <n v="12"/>
    <n v="5030.6399999999994"/>
    <n v="165.60000000000005"/>
    <n v="4865.0399999999991"/>
    <n v="110.46000000000026"/>
    <n v="4920.1799999999994"/>
    <n v="-9999"/>
    <n v="15029.64"/>
    <n v="0.96708172320022889"/>
    <n v="0.97804255522160199"/>
    <n v="2.9876198654644344"/>
  </r>
  <r>
    <x v="64"/>
    <n v="13"/>
    <n v="5704.38"/>
    <n v="66.180000000000149"/>
    <n v="5638.2"/>
    <n v="121.50000000000017"/>
    <n v="5582.88"/>
    <n v="-9999"/>
    <n v="15703.380000000001"/>
    <n v="0.98839838860664953"/>
    <n v="0.97870057745101136"/>
    <n v="2.7528635890315862"/>
  </r>
  <r>
    <x v="64"/>
    <n v="14"/>
    <n v="5159.34"/>
    <n v="152.30000000000004"/>
    <n v="5007.04"/>
    <n v="63.240000000000364"/>
    <n v="5096.0999999999995"/>
    <n v="-9999"/>
    <n v="15158.34"/>
    <n v="0.970480720402222"/>
    <n v="0.98774261824186804"/>
    <n v="2.9380385863308098"/>
  </r>
  <r>
    <x v="64"/>
    <n v="15"/>
    <n v="4781.7599999999993"/>
    <n v="134.91999999999993"/>
    <n v="4646.8399999999992"/>
    <n v="79.319999999999993"/>
    <n v="4702.4399999999996"/>
    <n v="-9999"/>
    <n v="14780.759999999998"/>
    <n v="0.97178444756742288"/>
    <n v="0.9834119654687814"/>
    <n v="3.0910710700662518"/>
  </r>
  <r>
    <x v="64"/>
    <n v="16"/>
    <n v="5075.76"/>
    <n v="139.88000000000019"/>
    <n v="4935.88"/>
    <n v="65.100000000000165"/>
    <n v="5010.66"/>
    <n v="-9999"/>
    <n v="15074.76"/>
    <n v="0.97244156540104332"/>
    <n v="0.98717433448389991"/>
    <n v="2.9699512979337084"/>
  </r>
  <r>
    <x v="64"/>
    <n v="17"/>
    <n v="5132.7000000000007"/>
    <n v="161.12000000000026"/>
    <n v="4971.5800000000008"/>
    <n v="182.94000000000031"/>
    <n v="4949.76"/>
    <n v="-9999"/>
    <n v="15131.7"/>
    <n v="0.96860911411148132"/>
    <n v="0.96435794026535737"/>
    <n v="2.9480974925477814"/>
  </r>
  <r>
    <x v="64"/>
    <n v="18"/>
    <n v="4350.78"/>
    <n v="217.69999999999985"/>
    <n v="4133.08"/>
    <n v="118.1999999999999"/>
    <n v="4232.58"/>
    <n v="-9999"/>
    <n v="14349.779999999999"/>
    <n v="0.94996299514110116"/>
    <n v="0.97283245762828741"/>
    <n v="3.2982085970791442"/>
  </r>
  <r>
    <x v="64"/>
    <n v="19"/>
    <n v="4144.32"/>
    <n v="80.020000000000152"/>
    <n v="4064.2999999999997"/>
    <n v="84.54"/>
    <n v="4059.7799999999997"/>
    <n v="-9999"/>
    <n v="14143.32"/>
    <n v="0.98069164543278509"/>
    <n v="0.97960099606208018"/>
    <n v="3.4126997915218902"/>
  </r>
  <r>
    <x v="64"/>
    <n v="20"/>
    <n v="4414.4399999999987"/>
    <n v="161.16000000000011"/>
    <n v="4253.2799999999988"/>
    <n v="362.94000000000034"/>
    <n v="4051.4999999999982"/>
    <n v="-9999"/>
    <n v="14413.439999999999"/>
    <n v="0.96349253812488111"/>
    <n v="0.91778345611221346"/>
    <n v="3.2650664636964151"/>
  </r>
  <r>
    <x v="64"/>
    <n v="21"/>
    <n v="4630.5599999999995"/>
    <n v="99.939999999999927"/>
    <n v="4530.62"/>
    <n v="170.88000000000005"/>
    <n v="4459.6799999999994"/>
    <n v="-9999"/>
    <n v="14629.56"/>
    <n v="0.97841729725994275"/>
    <n v="0.96309733595936553"/>
    <n v="3.159350057012543"/>
  </r>
  <r>
    <x v="64"/>
    <n v="22"/>
    <n v="4405.1400000000012"/>
    <n v="113.06000000000006"/>
    <n v="4292.0800000000008"/>
    <n v="86.820000000000022"/>
    <n v="4318.3200000000015"/>
    <n v="-9999"/>
    <n v="14404.140000000001"/>
    <n v="0.97433452739299986"/>
    <n v="0.98029120527383928"/>
    <n v="3.2698484043639922"/>
  </r>
  <r>
    <x v="64"/>
    <n v="23"/>
    <n v="4225.68"/>
    <n v="1576.7599999999995"/>
    <n v="2648.920000000001"/>
    <n v="4567.4399999999987"/>
    <n v="341.7599999999984"/>
    <n v="-9999"/>
    <n v="14224.68"/>
    <n v="0.6268624221427086"/>
    <n v="8.0876923950701035E-2"/>
    <n v="3.3662463792809678"/>
  </r>
  <r>
    <x v="65"/>
    <n v="0"/>
    <n v="4163.58"/>
    <n v="1565.46"/>
    <n v="2598.12"/>
    <n v="4327.9800000000005"/>
    <n v="164.40000000000055"/>
    <n v="-9999"/>
    <n v="14162.58"/>
    <n v="0.62401106739872891"/>
    <n v="3.9485250673699207E-2"/>
    <n v="3.4015390601357485"/>
  </r>
  <r>
    <x v="65"/>
    <n v="1"/>
    <n v="3794.9399999999996"/>
    <n v="1444.4799999999998"/>
    <n v="2350.46"/>
    <n v="4185.24"/>
    <n v="390.30000000000018"/>
    <n v="-9999"/>
    <n v="13793.939999999999"/>
    <n v="0.61936684110947748"/>
    <n v="0.1028474758494206"/>
    <n v="3.6348242659963006"/>
  </r>
  <r>
    <x v="65"/>
    <n v="2"/>
    <n v="3951.2400000000016"/>
    <n v="1304.3799999999999"/>
    <n v="2646.8600000000015"/>
    <n v="3739.62"/>
    <n v="211.62000000000171"/>
    <n v="-9999"/>
    <n v="13950.240000000002"/>
    <n v="0.66988084753140797"/>
    <n v="5.3557870440672201E-2"/>
    <n v="3.5305979894919055"/>
  </r>
  <r>
    <x v="65"/>
    <n v="3"/>
    <n v="3903.4799999999991"/>
    <n v="750.9599999999997"/>
    <n v="3152.5199999999995"/>
    <n v="1861.2599999999998"/>
    <n v="2042.2199999999993"/>
    <n v="-9999"/>
    <n v="13902.48"/>
    <n v="0.80761781794706267"/>
    <n v="0.52317931691721231"/>
    <n v="3.5615604537489634"/>
  </r>
  <r>
    <x v="65"/>
    <n v="4"/>
    <n v="3984"/>
    <n v="118.36000000000017"/>
    <n v="3865.64"/>
    <n v="213.30000000000013"/>
    <n v="3770.7"/>
    <n v="-9999"/>
    <n v="13983"/>
    <n v="0.97029116465863452"/>
    <n v="0.9464608433734939"/>
    <n v="3.509789156626506"/>
  </r>
  <r>
    <x v="65"/>
    <n v="5"/>
    <n v="2938.86"/>
    <n v="87.180000000000021"/>
    <n v="2851.6800000000003"/>
    <n v="-29.580000000000027"/>
    <n v="2968.44"/>
    <n v="-9999"/>
    <n v="12937.86"/>
    <n v="0.97033543618954299"/>
    <n v="1.0100651272942569"/>
    <n v="4.4023396827341212"/>
  </r>
  <r>
    <x v="65"/>
    <n v="6"/>
    <n v="1436.76"/>
    <n v="92.220000000000013"/>
    <n v="1344.54"/>
    <n v="103.97999999999995"/>
    <n v="1332.78"/>
    <n v="-9999"/>
    <n v="11435.76"/>
    <n v="0.93581391464127617"/>
    <n v="0.92762883153762632"/>
    <n v="7.9594086695063897"/>
  </r>
  <r>
    <x v="65"/>
    <n v="7"/>
    <n v="1003.5000000000001"/>
    <n v="149.92000000000016"/>
    <n v="853.57999999999993"/>
    <n v="221.64000000000033"/>
    <n v="781.85999999999979"/>
    <n v="-9999"/>
    <n v="11002.5"/>
    <n v="0.85060288988540089"/>
    <n v="0.77913303437967085"/>
    <n v="10.964125560538115"/>
  </r>
  <r>
    <x v="65"/>
    <n v="8"/>
    <n v="1234.8000000000004"/>
    <n v="104.98000000000009"/>
    <n v="1129.8200000000004"/>
    <n v="120.90000000000019"/>
    <n v="1113.9000000000003"/>
    <n v="-9999"/>
    <n v="11233.800000000001"/>
    <n v="0.9149821833495303"/>
    <n v="0.90208940719144792"/>
    <n v="9.0976676384839621"/>
  </r>
  <r>
    <x v="65"/>
    <n v="9"/>
    <n v="1984.0200000000004"/>
    <n v="247.53999999999988"/>
    <n v="1736.4800000000005"/>
    <n v="198.23999999999998"/>
    <n v="1785.7800000000004"/>
    <n v="-9999"/>
    <n v="11983.02"/>
    <n v="0.87523311256942982"/>
    <n v="0.90008165240269755"/>
    <n v="6.0397677442767703"/>
  </r>
  <r>
    <x v="65"/>
    <n v="10"/>
    <n v="3360.84"/>
    <n v="181.30000000000032"/>
    <n v="3179.54"/>
    <n v="161.70000000000039"/>
    <n v="3199.14"/>
    <n v="-9999"/>
    <n v="13359.84"/>
    <n v="0.94605515287844699"/>
    <n v="0.95188702824293914"/>
    <n v="3.9751490698753882"/>
  </r>
  <r>
    <x v="65"/>
    <n v="11"/>
    <n v="4434.9599999999991"/>
    <n v="190.37999999999965"/>
    <n v="4244.58"/>
    <n v="182.45999999999958"/>
    <n v="4252.5"/>
    <n v="-9999"/>
    <n v="14433.96"/>
    <n v="0.95707289355484626"/>
    <n v="0.9588587044753506"/>
    <n v="3.2545862871367501"/>
  </r>
  <r>
    <x v="65"/>
    <n v="12"/>
    <n v="4455.5399999999991"/>
    <n v="133.36000000000001"/>
    <n v="4322.1799999999994"/>
    <n v="17.459999999999727"/>
    <n v="4438.079999999999"/>
    <n v="-9999"/>
    <n v="14454.539999999999"/>
    <n v="0.97006872343195216"/>
    <n v="0.99608128307679877"/>
    <n v="3.2441724235446214"/>
  </r>
  <r>
    <x v="65"/>
    <n v="13"/>
    <n v="4229.1599999999989"/>
    <n v="99.940000000000055"/>
    <n v="4129.2199999999993"/>
    <n v="194.75999999999982"/>
    <n v="4034.3999999999992"/>
    <n v="-9999"/>
    <n v="14228.16"/>
    <n v="0.9763688297439681"/>
    <n v="0.95394830179042656"/>
    <n v="3.3642992934767197"/>
  </r>
  <r>
    <x v="65"/>
    <n v="14"/>
    <n v="4093.0199999999995"/>
    <n v="158.41999999999999"/>
    <n v="3934.5999999999995"/>
    <n v="92.879999999999853"/>
    <n v="4000.14"/>
    <n v="-9999"/>
    <n v="14092.02"/>
    <n v="0.96129508284836129"/>
    <n v="0.97730770922204147"/>
    <n v="3.4429394432472851"/>
  </r>
  <r>
    <x v="65"/>
    <n v="15"/>
    <n v="4337.880000000001"/>
    <n v="107.05999999999995"/>
    <n v="4230.8200000000015"/>
    <n v="73.86000000000007"/>
    <n v="4264.0200000000013"/>
    <n v="-9999"/>
    <n v="14336.880000000001"/>
    <n v="0.97531974144051947"/>
    <n v="0.98297324960579835"/>
    <n v="3.3050430164043259"/>
  </r>
  <r>
    <x v="65"/>
    <n v="16"/>
    <n v="4823.8799999999992"/>
    <n v="124.80000000000014"/>
    <n v="4699.079999999999"/>
    <n v="105.12000000000003"/>
    <n v="4718.7599999999993"/>
    <n v="-9999"/>
    <n v="14822.88"/>
    <n v="0.97412870966939469"/>
    <n v="0.9782084131446056"/>
    <n v="3.0728127565362326"/>
  </r>
  <r>
    <x v="65"/>
    <n v="17"/>
    <n v="4063.4999999999991"/>
    <n v="184.86000000000021"/>
    <n v="3878.639999999999"/>
    <n v="198.84000000000012"/>
    <n v="3864.6599999999989"/>
    <n v="-9999"/>
    <n v="14062.5"/>
    <n v="0.95450719822812846"/>
    <n v="0.95106681432262818"/>
    <n v="3.4606866002214849"/>
  </r>
  <r>
    <x v="65"/>
    <n v="18"/>
    <n v="2692.86"/>
    <n v="485.17999999999984"/>
    <n v="2207.6800000000003"/>
    <n v="957.8399999999998"/>
    <n v="1735.0200000000004"/>
    <n v="-9999"/>
    <n v="12691.86"/>
    <n v="0.81982724686764263"/>
    <n v="0.64430382567233369"/>
    <n v="4.7131525589893277"/>
  </r>
  <r>
    <x v="65"/>
    <n v="19"/>
    <n v="296.93999999999977"/>
    <n v="336.00000000000006"/>
    <n v="39.060000000000286"/>
    <n v="931.2"/>
    <n v="634.26000000000022"/>
    <n v="-9999"/>
    <n v="10295.94"/>
    <n v="0.13154172560113261"/>
    <n v="2.135987068094567"/>
    <n v="34.673469387755134"/>
  </r>
  <r>
    <x v="65"/>
    <n v="20"/>
    <n v="206.5799999999997"/>
    <n v="268.24000000000007"/>
    <n v="61.660000000000366"/>
    <n v="386.63999999999993"/>
    <n v="180.06000000000023"/>
    <n v="-9999"/>
    <n v="10205.58"/>
    <n v="0.29848000774518568"/>
    <n v="0.87162358408365037"/>
    <n v="49.4025559105432"/>
  </r>
  <r>
    <x v="65"/>
    <n v="21"/>
    <n v="462.23999999999978"/>
    <n v="1680.5600000000002"/>
    <n v="1218.3200000000004"/>
    <n v="4751.16"/>
    <n v="4288.92"/>
    <n v="-9999"/>
    <n v="10461.24"/>
    <n v="2.635687088958119"/>
    <n v="9.278556593977159"/>
    <n v="22.631619937694715"/>
  </r>
  <r>
    <x v="65"/>
    <n v="22"/>
    <n v="565.85999999999979"/>
    <n v="1412.8799999999999"/>
    <n v="847.0200000000001"/>
    <n v="3914.8799999999997"/>
    <n v="3349.02"/>
    <n v="-9999"/>
    <n v="10564.86"/>
    <n v="1.4968720178135941"/>
    <n v="5.9184603965645231"/>
    <n v="18.670448520835549"/>
  </r>
  <r>
    <x v="65"/>
    <n v="23"/>
    <n v="212.9400000000002"/>
    <n v="2990.2000000000003"/>
    <n v="2777.26"/>
    <n v="4296.72"/>
    <n v="4083.78"/>
    <n v="-9999"/>
    <n v="10211.94"/>
    <n v="13.042453273222494"/>
    <n v="19.178078331924468"/>
    <n v="47.956889264581534"/>
  </r>
  <r>
    <x v="66"/>
    <n v="0"/>
    <n v="230.70000000000002"/>
    <n v="2992.7600000000007"/>
    <n v="2762.0600000000009"/>
    <n v="4442.1000000000004"/>
    <n v="4211.4000000000005"/>
    <n v="-9999"/>
    <n v="10229.700000000001"/>
    <n v="11.972518422193328"/>
    <n v="18.254876462938881"/>
    <n v="44.342002600780233"/>
  </r>
  <r>
    <x v="66"/>
    <n v="1"/>
    <n v="231.36"/>
    <n v="3002.3599999999992"/>
    <n v="2770.9999999999991"/>
    <n v="4744.7999999999993"/>
    <n v="4513.4399999999996"/>
    <n v="-9999"/>
    <n v="10230.36"/>
    <n v="11.977005532503453"/>
    <n v="19.508298755186718"/>
    <n v="44.218360995850624"/>
  </r>
  <r>
    <x v="66"/>
    <n v="2"/>
    <n v="98.040000000000248"/>
    <n v="2865.4199999999996"/>
    <n v="2767.3799999999992"/>
    <n v="4720.5"/>
    <n v="4622.46"/>
    <n v="-9999"/>
    <n v="10097.040000000001"/>
    <n v="28.22705018359845"/>
    <n v="47.148714810281398"/>
    <n v="102.98898408812704"/>
  </r>
  <r>
    <x v="66"/>
    <n v="3"/>
    <n v="371.28000000000026"/>
    <n v="2202.7800000000002"/>
    <n v="1831.5"/>
    <n v="4582.32"/>
    <n v="4211.0399999999991"/>
    <n v="-9999"/>
    <n v="10370.280000000001"/>
    <n v="4.9329347123464737"/>
    <n v="11.341952165481567"/>
    <n v="27.931157078215882"/>
  </r>
  <r>
    <x v="66"/>
    <n v="4"/>
    <n v="215.04000000000002"/>
    <n v="1395.16"/>
    <n v="1180.1200000000001"/>
    <n v="3861"/>
    <n v="3645.96"/>
    <n v="-9999"/>
    <n v="10214.040000000001"/>
    <n v="5.4879092261904763"/>
    <n v="16.954799107142854"/>
    <n v="47.498325892857146"/>
  </r>
  <r>
    <x v="66"/>
    <n v="5"/>
    <n v="130.8600000000001"/>
    <n v="1708.3600000000004"/>
    <n v="1577.5000000000002"/>
    <n v="4934.4600000000009"/>
    <n v="4803.6000000000013"/>
    <n v="-9999"/>
    <n v="10129.86"/>
    <n v="12.054867797646333"/>
    <n v="36.707932141219608"/>
    <n v="77.40990371389266"/>
  </r>
  <r>
    <x v="66"/>
    <n v="6"/>
    <n v="397.68000000000006"/>
    <n v="1667.16"/>
    <n v="1269.48"/>
    <n v="4810.2000000000007"/>
    <n v="4412.5200000000004"/>
    <n v="-9999"/>
    <n v="10396.68"/>
    <n v="3.1922148461074227"/>
    <n v="11.095654797827398"/>
    <n v="26.143331321665656"/>
  </r>
  <r>
    <x v="66"/>
    <n v="7"/>
    <n v="38.160000000000117"/>
    <n v="1904.38"/>
    <n v="1866.22"/>
    <n v="5334.18"/>
    <n v="5296.02"/>
    <n v="-9999"/>
    <n v="10037.16"/>
    <n v="48.905136268343668"/>
    <n v="138.78459119496813"/>
    <n v="263.02830188679167"/>
  </r>
  <r>
    <x v="66"/>
    <n v="8"/>
    <n v="156.24000000000026"/>
    <n v="1755.4000000000003"/>
    <n v="1599.16"/>
    <n v="5040.6000000000004"/>
    <n v="4884.3599999999997"/>
    <n v="-9999"/>
    <n v="10155.24"/>
    <n v="10.235279057859687"/>
    <n v="31.261904761904706"/>
    <n v="64.997695852534449"/>
  </r>
  <r>
    <x v="66"/>
    <n v="9"/>
    <n v="71.100000000000335"/>
    <n v="1989.2199999999996"/>
    <n v="1918.1199999999992"/>
    <n v="5535.5399999999991"/>
    <n v="5464.4399999999987"/>
    <n v="-9999"/>
    <n v="10070.1"/>
    <n v="26.977777777777639"/>
    <n v="76.855696202531263"/>
    <n v="141.6329113924044"/>
  </r>
  <r>
    <x v="66"/>
    <n v="10"/>
    <n v="248.88000000000051"/>
    <n v="1963.5400000000002"/>
    <n v="1714.6599999999996"/>
    <n v="5585.2199999999993"/>
    <n v="5336.3399999999992"/>
    <n v="-9999"/>
    <n v="10247.880000000001"/>
    <n v="6.8895049823207817"/>
    <n v="21.44141755062676"/>
    <n v="41.175988428158071"/>
  </r>
  <r>
    <x v="66"/>
    <n v="11"/>
    <n v="17.160000000000025"/>
    <n v="1983.4999999999993"/>
    <n v="1966.3399999999992"/>
    <n v="5633.16"/>
    <n v="5616"/>
    <n v="-9999"/>
    <n v="10016.16"/>
    <n v="114.58857808857788"/>
    <n v="327.2727272727268"/>
    <n v="583.69230769230683"/>
  </r>
  <r>
    <x v="66"/>
    <n v="12"/>
    <n v="227.46000000000043"/>
    <n v="1719.5199999999998"/>
    <n v="1492.0599999999993"/>
    <n v="5030.6399999999994"/>
    <n v="4803.1799999999994"/>
    <n v="191.307373046875"/>
    <n v="36.152626953125434"/>
    <n v="6.5596588411149055"/>
    <n v="21.116591928251079"/>
    <n v="0.15894059154631743"/>
  </r>
  <r>
    <x v="66"/>
    <n v="13"/>
    <n v="18.660000000000394"/>
    <n v="2006.88"/>
    <n v="1988.2199999999998"/>
    <n v="5704.38"/>
    <n v="5685.7199999999993"/>
    <n v="434.74270629882801"/>
    <n v="416.08270629882759"/>
    <n v="106.54983922829355"/>
    <n v="304.70096463021861"/>
    <n v="22.298108590504757"/>
  </r>
  <r>
    <x v="66"/>
    <n v="14"/>
    <n v="10.140000000000157"/>
    <n v="1771.8200000000004"/>
    <n v="1761.6800000000003"/>
    <n v="5159.34"/>
    <n v="5149.2"/>
    <n v="536.19934082031295"/>
    <n v="526.05934082031285"/>
    <n v="173.73570019723599"/>
    <n v="507.81065088756611"/>
    <n v="51.879619410286459"/>
  </r>
  <r>
    <x v="66"/>
    <n v="15"/>
    <n v="8.7600000000005025"/>
    <n v="1644.9799999999996"/>
    <n v="1636.2199999999991"/>
    <n v="4781.7599999999993"/>
    <n v="4772.9999999999991"/>
    <n v="653.40032958984398"/>
    <n v="644.64032958984353"/>
    <n v="186.78310502282022"/>
    <n v="544.86301369859882"/>
    <n v="73.58907872029755"/>
  </r>
  <r>
    <x v="66"/>
    <n v="16"/>
    <n v="41.040000000000013"/>
    <n v="1748.66"/>
    <n v="1707.6200000000001"/>
    <n v="5075.76"/>
    <n v="5034.72"/>
    <n v="683.9521484375"/>
    <n v="642.91214843750004"/>
    <n v="41.608674463937611"/>
    <n v="122.67836257309938"/>
    <n v="15.665500692921535"/>
  </r>
  <r>
    <x v="66"/>
    <n v="17"/>
    <n v="158.34000000000032"/>
    <n v="1838.1600000000005"/>
    <n v="1679.8200000000002"/>
    <n v="5132.7000000000007"/>
    <n v="4974.3600000000006"/>
    <n v="878.18640136718795"/>
    <n v="719.84640136718758"/>
    <n v="10.608942781356554"/>
    <n v="31.415687760515286"/>
    <n v="4.5462069051862208"/>
  </r>
  <r>
    <x v="66"/>
    <n v="18"/>
    <n v="20.999999999999972"/>
    <n v="1808.9399999999998"/>
    <n v="1787.9399999999998"/>
    <n v="4350.78"/>
    <n v="4329.78"/>
    <n v="753.990478515625"/>
    <n v="732.990478515625"/>
    <n v="85.1400000000001"/>
    <n v="206.18000000000026"/>
    <n v="34.904308500744094"/>
  </r>
  <r>
    <x v="66"/>
    <n v="19"/>
    <n v="16.860000000000454"/>
    <n v="1720.0199999999998"/>
    <n v="1703.1599999999994"/>
    <n v="4144.32"/>
    <n v="4127.4599999999991"/>
    <n v="689.908935546875"/>
    <n v="673.04893554687453"/>
    <n v="101.0177935943033"/>
    <n v="244.80782918148802"/>
    <n v="39.919865690798126"/>
  </r>
  <r>
    <x v="66"/>
    <n v="20"/>
    <n v="14.820000000000135"/>
    <n v="1721.34"/>
    <n v="1706.5199999999998"/>
    <n v="4414.4399999999987"/>
    <n v="4399.619999999999"/>
    <n v="483.61807250976602"/>
    <n v="468.79807250976592"/>
    <n v="115.14979757084913"/>
    <n v="296.87044534412678"/>
    <n v="31.632798414963673"/>
  </r>
  <r>
    <x v="66"/>
    <n v="21"/>
    <n v="230.03999999999971"/>
    <n v="3184.1999999999994"/>
    <n v="2954.16"/>
    <n v="4630.5599999999995"/>
    <n v="4400.5199999999995"/>
    <n v="579.75744628906295"/>
    <n v="349.71744628906322"/>
    <n v="12.841940532081393"/>
    <n v="19.129368805425166"/>
    <n v="1.5202462453880354"/>
  </r>
  <r>
    <x v="66"/>
    <n v="22"/>
    <n v="287.04000000000019"/>
    <n v="2802.28"/>
    <n v="2515.2399999999998"/>
    <n v="4405.1400000000012"/>
    <n v="4118.1000000000013"/>
    <n v="408.74298095703102"/>
    <n v="121.70298095703083"/>
    <n v="8.7626811594202838"/>
    <n v="14.346780936454845"/>
    <n v="0.42399310534082618"/>
  </r>
  <r>
    <x v="66"/>
    <n v="23"/>
    <n v="265.86000000000013"/>
    <n v="4363.28"/>
    <n v="4097.42"/>
    <n v="4225.68"/>
    <n v="3959.82"/>
    <n v="362.176513671875"/>
    <n v="96.316513671874873"/>
    <n v="15.411946137064614"/>
    <n v="14.894380501015565"/>
    <n v="0.36228283183583398"/>
  </r>
  <r>
    <x v="67"/>
    <n v="0"/>
    <n v="379.61999999999989"/>
    <n v="4311.22"/>
    <n v="3931.6000000000004"/>
    <n v="4163.58"/>
    <n v="3783.96"/>
    <n v="193.85412597656301"/>
    <n v="185.76587402343688"/>
    <n v="10.356672461935624"/>
    <n v="9.9677572309151294"/>
    <n v="0.48934691012970055"/>
  </r>
  <r>
    <x v="67"/>
    <n v="1"/>
    <n v="466.67999999999995"/>
    <n v="4241.6599999999989"/>
    <n v="3774.9799999999991"/>
    <n v="3794.9399999999996"/>
    <n v="3328.2599999999998"/>
    <n v="291.91928100585898"/>
    <n v="174.76071899414097"/>
    <n v="8.0890117425216417"/>
    <n v="7.131781949087169"/>
    <n v="0.37447655565728333"/>
  </r>
  <r>
    <x v="67"/>
    <n v="2"/>
    <n v="567.23999999999967"/>
    <n v="4137.12"/>
    <n v="3569.88"/>
    <n v="3951.2400000000016"/>
    <n v="3384.0000000000018"/>
    <n v="331.59530639648398"/>
    <n v="235.64469360351569"/>
    <n v="6.2934207742754431"/>
    <n v="5.9657287920457014"/>
    <n v="0.41542326634848709"/>
  </r>
  <r>
    <x v="67"/>
    <n v="3"/>
    <n v="392.69999999999987"/>
    <n v="3449.02"/>
    <n v="3056.32"/>
    <n v="3903.4799999999991"/>
    <n v="3510.7799999999993"/>
    <n v="208.96907043457"/>
    <n v="183.73092956542988"/>
    <n v="7.7828367710720681"/>
    <n v="8.9401069518716589"/>
    <n v="0.46786587615337388"/>
  </r>
  <r>
    <x v="67"/>
    <n v="4"/>
    <n v="379.62"/>
    <n v="2686.1"/>
    <n v="2306.48"/>
    <n v="3984"/>
    <n v="3604.38"/>
    <n v="220.59326171875"/>
    <n v="159.02673828125"/>
    <n v="6.0757599704968124"/>
    <n v="9.4947052315473375"/>
    <n v="0.41891032685646173"/>
  </r>
  <r>
    <x v="67"/>
    <n v="5"/>
    <n v="305.28000000000009"/>
    <n v="2614.5800000000004"/>
    <n v="2309.3000000000002"/>
    <n v="2938.86"/>
    <n v="2633.58"/>
    <n v="133.90116882324199"/>
    <n v="171.3788311767581"/>
    <n v="7.5645309224318646"/>
    <n v="8.6267688679245254"/>
    <n v="0.56138243965133006"/>
  </r>
  <r>
    <x v="67"/>
    <n v="6"/>
    <n v="-10.019999999999982"/>
    <n v="2116.98"/>
    <n v="2127"/>
    <n v="1436.76"/>
    <n v="1446.78"/>
    <n v="-24.139345169067401"/>
    <n v="14.119345169067419"/>
    <n v="212.2754491017968"/>
    <n v="144.3892215568865"/>
    <n v="1.4091162843380682"/>
  </r>
  <r>
    <x v="67"/>
    <n v="7"/>
    <n v="120.47999999999996"/>
    <n v="2186.44"/>
    <n v="2065.96"/>
    <n v="1003.5000000000001"/>
    <n v="883.02000000000021"/>
    <n v="-140.17977905273401"/>
    <n v="260.65977905273394"/>
    <n v="17.147742363877828"/>
    <n v="7.329183266932275"/>
    <n v="2.1635107823102095"/>
  </r>
  <r>
    <x v="67"/>
    <n v="8"/>
    <n v="115.08000000000006"/>
    <n v="2132.1000000000004"/>
    <n v="2017.0200000000002"/>
    <n v="1234.8000000000004"/>
    <n v="1119.7200000000003"/>
    <n v="-298.87710571289102"/>
    <n v="413.95710571289106"/>
    <n v="17.527111574556823"/>
    <n v="9.729927007299267"/>
    <n v="3.5971246586104524"/>
  </r>
  <r>
    <x v="67"/>
    <n v="9"/>
    <n v="98.220000000000283"/>
    <n v="2572.6"/>
    <n v="2474.3799999999997"/>
    <n v="1984.0200000000004"/>
    <n v="1885.8000000000002"/>
    <n v="-208.24101257324199"/>
    <n v="306.46101257324227"/>
    <n v="25.192221543473757"/>
    <n v="19.199755650580276"/>
    <n v="3.1201487739079758"/>
  </r>
  <r>
    <x v="67"/>
    <n v="10"/>
    <n v="60.180000000000149"/>
    <n v="3035.92"/>
    <n v="2975.74"/>
    <n v="3360.84"/>
    <n v="3300.66"/>
    <n v="-137.70497131347699"/>
    <n v="197.88497131347714"/>
    <n v="49.447324692588772"/>
    <n v="54.846460618145429"/>
    <n v="3.2882182006227425"/>
  </r>
  <r>
    <x v="67"/>
    <n v="11"/>
    <n v="111.3000000000002"/>
    <n v="3416.8599999999992"/>
    <n v="3305.559999999999"/>
    <n v="4434.9599999999991"/>
    <n v="4323.6599999999989"/>
    <n v="-58.110240936279297"/>
    <n v="169.41024093627948"/>
    <n v="29.699550763701644"/>
    <n v="38.846900269541699"/>
    <n v="1.5221045906224544"/>
  </r>
  <r>
    <x v="67"/>
    <n v="12"/>
    <n v="61.560000000000031"/>
    <n v="3167.8799999999992"/>
    <n v="3106.3199999999993"/>
    <n v="4455.5399999999991"/>
    <n v="4393.9799999999987"/>
    <n v="-99.748222351074205"/>
    <n v="161.30822235107422"/>
    <n v="50.460038986354739"/>
    <n v="71.37719298245608"/>
    <n v="2.6203414936821661"/>
  </r>
  <r>
    <x v="67"/>
    <n v="13"/>
    <n v="158.16"/>
    <n v="3376.1"/>
    <n v="3217.94"/>
    <n v="4229.1599999999989"/>
    <n v="4070.9999999999991"/>
    <n v="20.555812835693398"/>
    <n v="137.60418716430661"/>
    <n v="20.346105209914011"/>
    <n v="25.739757207890737"/>
    <n v="0.8700315323995107"/>
  </r>
  <r>
    <x v="67"/>
    <n v="14"/>
    <n v="142.80000000000007"/>
    <n v="3115.08"/>
    <n v="2972.2799999999997"/>
    <n v="4093.0199999999995"/>
    <n v="3950.2199999999993"/>
    <n v="110.228721618652"/>
    <n v="32.571278381348066"/>
    <n v="20.814285714285703"/>
    <n v="27.662605042016789"/>
    <n v="0.22809018474333367"/>
  </r>
  <r>
    <x v="67"/>
    <n v="15"/>
    <n v="117.54000000000028"/>
    <n v="3064.5"/>
    <n v="2946.9599999999996"/>
    <n v="4337.880000000001"/>
    <n v="4220.3400000000011"/>
    <n v="277.283203125"/>
    <n v="159.74320312499972"/>
    <n v="25.071975497702848"/>
    <n v="35.905564063297525"/>
    <n v="1.3590539656712552"/>
  </r>
  <r>
    <x v="67"/>
    <n v="16"/>
    <n v="231.23999999999978"/>
    <n v="3334.92"/>
    <n v="3103.6800000000003"/>
    <n v="4823.8799999999992"/>
    <n v="4592.6399999999994"/>
    <n v="428.98992919921898"/>
    <n v="197.7499291992192"/>
    <n v="13.421899325376247"/>
    <n v="19.860923715620149"/>
    <n v="0.85517180937216475"/>
  </r>
  <r>
    <x v="67"/>
    <n v="17"/>
    <n v="227.58000000000021"/>
    <n v="3131.6800000000003"/>
    <n v="2904.1"/>
    <n v="4063.4999999999991"/>
    <n v="3835.9199999999987"/>
    <n v="636.551513671875"/>
    <n v="408.97151367187479"/>
    <n v="12.760787415414347"/>
    <n v="16.855259688900585"/>
    <n v="1.7970450552415609"/>
  </r>
  <r>
    <x v="67"/>
    <n v="18"/>
    <n v="23.520000000000266"/>
    <n v="2667.16"/>
    <n v="2643.6399999999994"/>
    <n v="2692.86"/>
    <n v="2669.3399999999997"/>
    <n v="486.83709716796898"/>
    <n v="463.31709716796871"/>
    <n v="112.39965986394428"/>
    <n v="113.49234693877422"/>
    <n v="19.698856172107291"/>
  </r>
  <r>
    <x v="67"/>
    <n v="19"/>
    <n v="37.320000000000242"/>
    <n v="1790.8199999999997"/>
    <n v="1753.4999999999995"/>
    <n v="296.93999999999977"/>
    <n v="259.61999999999955"/>
    <n v="370.91729736328102"/>
    <n v="333.5972973632808"/>
    <n v="46.98553054662348"/>
    <n v="6.9565916398713252"/>
    <n v="8.9388343344929968"/>
  </r>
  <r>
    <x v="67"/>
    <n v="20"/>
    <n v="74.100000000000165"/>
    <n v="1669.2199999999996"/>
    <n v="1595.1199999999994"/>
    <n v="206.5799999999997"/>
    <n v="132.47999999999954"/>
    <n v="203.62878417968801"/>
    <n v="129.52878417968785"/>
    <n v="21.526585695006691"/>
    <n v="1.7878542510121356"/>
    <n v="1.7480267770538132"/>
  </r>
  <r>
    <x v="67"/>
    <n v="21"/>
    <n v="169.43999999999988"/>
    <n v="3281.3199999999997"/>
    <n v="3111.8799999999997"/>
    <n v="462.23999999999978"/>
    <n v="292.7999999999999"/>
    <n v="341.73690795898398"/>
    <n v="172.29690795898409"/>
    <n v="18.365675165250245"/>
    <n v="1.7280453257790374"/>
    <n v="1.0168608826663375"/>
  </r>
  <r>
    <x v="67"/>
    <n v="22"/>
    <n v="25.560000000000155"/>
    <n v="2961.9600000000005"/>
    <n v="2936.4000000000005"/>
    <n v="565.85999999999979"/>
    <n v="540.29999999999961"/>
    <n v="313.20864868164102"/>
    <n v="287.64864868164085"/>
    <n v="114.88262910798055"/>
    <n v="21.138497652582018"/>
    <n v="11.25385949458682"/>
  </r>
  <r>
    <x v="67"/>
    <n v="23"/>
    <n v="-84.9"/>
    <n v="2911.78"/>
    <n v="2996.6800000000003"/>
    <n v="212.9400000000002"/>
    <n v="297.8400000000002"/>
    <n v="259.45672607421898"/>
    <n v="344.35672607421895"/>
    <n v="35.296584216725563"/>
    <n v="3.5081272084805675"/>
    <n v="4.056027397811766"/>
  </r>
  <r>
    <x v="68"/>
    <n v="0"/>
    <n v="222.06000000000003"/>
    <n v="2945.4600000000005"/>
    <n v="2723.4000000000005"/>
    <n v="230.70000000000002"/>
    <n v="8.6399999999999864"/>
    <n v="-180.52581787109401"/>
    <n v="402.58581787109404"/>
    <n v="12.264252904620374"/>
    <n v="3.8908403134287964E-2"/>
    <n v="1.8129596409578221"/>
  </r>
  <r>
    <x v="68"/>
    <n v="1"/>
    <n v="-54.17999999999995"/>
    <n v="2923.6999999999994"/>
    <n v="2977.8799999999992"/>
    <n v="231.36"/>
    <n v="285.53999999999996"/>
    <n v="-217.99273681640599"/>
    <n v="163.81273681640604"/>
    <n v="54.962716869693651"/>
    <n v="5.2702104097452978"/>
    <n v="3.0234908973127759"/>
  </r>
  <r>
    <x v="68"/>
    <n v="2"/>
    <n v="126.30000000000013"/>
    <n v="2923.2600000000007"/>
    <n v="2796.9600000000005"/>
    <n v="98.040000000000248"/>
    <n v="28.259999999999877"/>
    <n v="-103.591743469238"/>
    <n v="229.89174346923812"/>
    <n v="22.14536817102136"/>
    <n v="0.22375296912113896"/>
    <n v="1.8202038279432928"/>
  </r>
  <r>
    <x v="68"/>
    <n v="3"/>
    <n v="50.280000000000101"/>
    <n v="2952.3599999999992"/>
    <n v="2902.079999999999"/>
    <n v="371.28000000000026"/>
    <n v="321.00000000000017"/>
    <n v="-230.99003601074199"/>
    <n v="281.2700360107421"/>
    <n v="57.718377088305353"/>
    <n v="6.3842482100238573"/>
    <n v="5.5940739063393305"/>
  </r>
  <r>
    <x v="68"/>
    <n v="4"/>
    <n v="169.14000000000027"/>
    <n v="2686.68"/>
    <n v="2517.5399999999995"/>
    <n v="215.04000000000002"/>
    <n v="45.89999999999975"/>
    <n v="-118.919891357422"/>
    <n v="288.05989135742226"/>
    <n v="14.884356154664747"/>
    <n v="0.27137282724370154"/>
    <n v="1.7030855584570286"/>
  </r>
  <r>
    <x v="68"/>
    <n v="5"/>
    <n v="80.579999999999956"/>
    <n v="2668.0600000000004"/>
    <n v="2587.4800000000005"/>
    <n v="130.8600000000001"/>
    <n v="50.280000000000143"/>
    <n v="-59.843425750732401"/>
    <n v="140.42342575073235"/>
    <n v="32.110697443534399"/>
    <n v="0.62397617274758221"/>
    <n v="1.7426585474153937"/>
  </r>
  <r>
    <x v="68"/>
    <n v="6"/>
    <n v="58.379999999999868"/>
    <n v="2214.8800000000006"/>
    <n v="2156.5000000000009"/>
    <n v="397.68000000000006"/>
    <n v="339.30000000000018"/>
    <n v="-400.48504638671898"/>
    <n v="458.86504638671886"/>
    <n v="36.939020212401608"/>
    <n v="5.8119218910585984"/>
    <n v="7.8599699620883845"/>
  </r>
  <r>
    <x v="68"/>
    <n v="7"/>
    <n v="42.3599999999999"/>
    <n v="2125.2800000000002"/>
    <n v="2082.92"/>
    <n v="38.160000000000117"/>
    <n v="4.1999999999997826"/>
    <n v="-380.06646728515602"/>
    <n v="422.42646728515592"/>
    <n v="49.171860245514758"/>
    <n v="9.9150141643054593E-2"/>
    <n v="9.9722962059763205"/>
  </r>
  <r>
    <x v="68"/>
    <n v="8"/>
    <n v="227.27999999999977"/>
    <n v="2143.8800000000006"/>
    <n v="1916.6000000000008"/>
    <n v="156.24000000000026"/>
    <n v="71.039999999999509"/>
    <n v="-439.27072143554699"/>
    <n v="666.55072143554673"/>
    <n v="8.4327701513551681"/>
    <n v="0.31256599788806572"/>
    <n v="2.9327293269779453"/>
  </r>
  <r>
    <x v="68"/>
    <n v="9"/>
    <n v="332.22000000000025"/>
    <n v="2530.2199999999998"/>
    <n v="2197.9999999999995"/>
    <n v="71.100000000000335"/>
    <n v="261.11999999999989"/>
    <n v="-457.96496582031301"/>
    <n v="790.18496582031321"/>
    <n v="6.6160977665402383"/>
    <n v="0.7859851905363906"/>
    <n v="2.3784990844028435"/>
  </r>
  <r>
    <x v="68"/>
    <n v="10"/>
    <n v="335.81999999999982"/>
    <n v="3064.98"/>
    <n v="2729.1600000000003"/>
    <n v="248.88000000000051"/>
    <n v="86.939999999999316"/>
    <n v="-349.34243774414102"/>
    <n v="685.16243774414079"/>
    <n v="8.1268536716097959"/>
    <n v="0.25888869036983908"/>
    <n v="2.0402669219943457"/>
  </r>
  <r>
    <x v="68"/>
    <n v="11"/>
    <n v="636.95999999999992"/>
    <n v="3361.7599999999998"/>
    <n v="2724.7999999999997"/>
    <n v="17.160000000000025"/>
    <n v="619.79999999999995"/>
    <n v="-185.54869079589801"/>
    <n v="822.50869079589791"/>
    <n v="4.2778196433057021"/>
    <n v="0.97305953278070845"/>
    <n v="1.2913035210937862"/>
  </r>
  <r>
    <x v="68"/>
    <n v="12"/>
    <n v="330.30000000000007"/>
    <n v="3237.8799999999997"/>
    <n v="2907.5799999999995"/>
    <n v="227.46000000000043"/>
    <n v="102.83999999999963"/>
    <n v="-182.85845947265599"/>
    <n v="513.15845947265609"/>
    <n v="8.8028458976687833"/>
    <n v="0.31135331516802789"/>
    <n v="1.5536132590755556"/>
  </r>
  <r>
    <x v="68"/>
    <n v="13"/>
    <n v="925.02000000000055"/>
    <n v="3317.4"/>
    <n v="2392.3799999999997"/>
    <n v="18.660000000000394"/>
    <n v="906.36000000000013"/>
    <n v="50.385917663574197"/>
    <n v="874.63408233642633"/>
    <n v="2.5863008367386633"/>
    <n v="0.97982746318998459"/>
    <n v="0.94552991539255993"/>
  </r>
  <r>
    <x v="68"/>
    <n v="14"/>
    <n v="867.48000000000059"/>
    <n v="3087.5"/>
    <n v="2220.0199999999995"/>
    <n v="10.140000000000157"/>
    <n v="857.34000000000037"/>
    <n v="123.352546691895"/>
    <n v="744.1274533081056"/>
    <n v="2.5591598653571239"/>
    <n v="0.98831096970535315"/>
    <n v="0.85780358429947101"/>
  </r>
  <r>
    <x v="68"/>
    <n v="15"/>
    <n v="828.65999999999917"/>
    <n v="3042.8000000000006"/>
    <n v="2214.1400000000012"/>
    <n v="8.7600000000005025"/>
    <n v="819.89999999999873"/>
    <n v="313.986572265625"/>
    <n v="514.67342773437417"/>
    <n v="2.6719523085463321"/>
    <n v="0.98942871624067719"/>
    <n v="0.62109119268985435"/>
  </r>
  <r>
    <x v="68"/>
    <n v="16"/>
    <n v="413.04000000000013"/>
    <n v="3313.56"/>
    <n v="2900.52"/>
    <n v="41.040000000000013"/>
    <n v="372.00000000000011"/>
    <n v="368.21063232421898"/>
    <n v="44.829367675781157"/>
    <n v="7.0223707147007532"/>
    <n v="0.90063916327716442"/>
    <n v="0.10853517256387067"/>
  </r>
  <r>
    <x v="68"/>
    <n v="17"/>
    <n v="450.59999999999997"/>
    <n v="3118.1800000000003"/>
    <n v="2667.5800000000004"/>
    <n v="158.34000000000032"/>
    <n v="292.25999999999965"/>
    <n v="622.21154785156295"/>
    <n v="171.61154785156299"/>
    <n v="5.9200621393697306"/>
    <n v="0.64860186418109111"/>
    <n v="0.38085119363418329"/>
  </r>
  <r>
    <x v="68"/>
    <n v="18"/>
    <n v="249.53999999999982"/>
    <n v="2354.8799999999997"/>
    <n v="2105.3399999999997"/>
    <n v="20.999999999999972"/>
    <n v="228.53999999999985"/>
    <n v="596.93072509765602"/>
    <n v="347.39072509765617"/>
    <n v="8.4368838663140231"/>
    <n v="0.91584515508535713"/>
    <n v="1.3921244093037446"/>
  </r>
  <r>
    <x v="68"/>
    <n v="19"/>
    <n v="29.820000000000078"/>
    <n v="1486.04"/>
    <n v="1456.2199999999998"/>
    <n v="16.860000000000454"/>
    <n v="12.959999999999624"/>
    <n v="589.78649902343795"/>
    <n v="559.9664990234379"/>
    <n v="48.833668678738967"/>
    <n v="0.43460764587523776"/>
    <n v="18.778219283146761"/>
  </r>
  <r>
    <x v="68"/>
    <n v="20"/>
    <n v="153.7200000000002"/>
    <n v="1545.2799999999995"/>
    <n v="1391.5599999999993"/>
    <n v="14.820000000000135"/>
    <n v="138.90000000000006"/>
    <n v="617.54083251953102"/>
    <n v="463.82083251953082"/>
    <n v="9.0525631017434129"/>
    <n v="0.90359094457455036"/>
    <n v="3.0173096052532542"/>
  </r>
  <r>
    <x v="68"/>
    <n v="21"/>
    <n v="89.760000000000133"/>
    <n v="1774.2799999999997"/>
    <n v="1684.5199999999995"/>
    <n v="230.03999999999971"/>
    <n v="140.27999999999957"/>
    <n v="777.61669921875"/>
    <n v="687.8566992187499"/>
    <n v="18.766934046345778"/>
    <n v="1.5628342245989235"/>
    <n v="7.6632876472677012"/>
  </r>
  <r>
    <x v="68"/>
    <n v="22"/>
    <n v="76.799999999999741"/>
    <n v="1752.6800000000003"/>
    <n v="1675.8800000000006"/>
    <n v="287.04000000000019"/>
    <n v="210.24000000000046"/>
    <n v="713.84509277343795"/>
    <n v="637.04509277343823"/>
    <n v="21.821354166666747"/>
    <n v="2.7375000000000154"/>
    <n v="8.2948579788208381"/>
  </r>
  <r>
    <x v="68"/>
    <n v="23"/>
    <n v="229.73999999999981"/>
    <n v="1568.16"/>
    <n v="1338.4200000000003"/>
    <n v="265.86000000000013"/>
    <n v="36.120000000000317"/>
    <n v="763.52673339843795"/>
    <n v="533.78673339843817"/>
    <n v="5.8258030817445867"/>
    <n v="0.15722120658135436"/>
    <n v="2.3234383799009253"/>
  </r>
  <r>
    <x v="69"/>
    <n v="0"/>
    <n v="128.46000000000009"/>
    <n v="1591.3"/>
    <n v="1462.84"/>
    <n v="379.61999999999989"/>
    <n v="251.1599999999998"/>
    <n v="675.23773193359398"/>
    <n v="546.77773193359394"/>
    <n v="11.387513622917631"/>
    <n v="1.9551611396543642"/>
    <n v="4.2564045767833845"/>
  </r>
  <r>
    <x v="69"/>
    <n v="1"/>
    <n v="240.54"/>
    <n v="1497.6599999999999"/>
    <n v="1257.1199999999999"/>
    <n v="466.67999999999995"/>
    <n v="226.13999999999996"/>
    <n v="661.85266113281295"/>
    <n v="421.31266113281299"/>
    <n v="5.2262409578448485"/>
    <n v="0.9401346969319031"/>
    <n v="1.7515284823015425"/>
  </r>
  <r>
    <x v="69"/>
    <n v="2"/>
    <n v="142.13999999999987"/>
    <n v="1538.8400000000004"/>
    <n v="1396.7000000000005"/>
    <n v="567.23999999999967"/>
    <n v="425.0999999999998"/>
    <n v="694.46319580078102"/>
    <n v="552.32319580078115"/>
    <n v="9.8262276628676073"/>
    <n v="2.9907133811734923"/>
    <n v="3.8857689306372705"/>
  </r>
  <r>
    <x v="69"/>
    <n v="3"/>
    <n v="160.86000000000001"/>
    <n v="1555.8199999999997"/>
    <n v="1394.9599999999996"/>
    <n v="392.69999999999987"/>
    <n v="231.83999999999986"/>
    <n v="576.32604980468795"/>
    <n v="415.46604980468794"/>
    <n v="8.6718885987815462"/>
    <n v="1.4412532637075708"/>
    <n v="2.5827803668077078"/>
  </r>
  <r>
    <x v="69"/>
    <n v="4"/>
    <n v="194.39999999999978"/>
    <n v="1526.22"/>
    <n v="1331.8200000000002"/>
    <n v="379.62"/>
    <n v="185.22000000000023"/>
    <n v="416.41857910156301"/>
    <n v="222.01857910156323"/>
    <n v="6.8509259259259343"/>
    <n v="0.95277777777778005"/>
    <n v="1.1420708801520756"/>
  </r>
  <r>
    <x v="69"/>
    <n v="5"/>
    <n v="133.50000000000006"/>
    <n v="1125.0000000000002"/>
    <n v="991.50000000000023"/>
    <n v="305.28000000000009"/>
    <n v="171.78000000000003"/>
    <n v="551.49548339843795"/>
    <n v="417.9954833984379"/>
    <n v="7.4269662921348303"/>
    <n v="1.2867415730337075"/>
    <n v="3.1310523101006571"/>
  </r>
  <r>
    <x v="69"/>
    <n v="6"/>
    <n v="104.39999999999989"/>
    <n v="608.14"/>
    <n v="503.74000000000012"/>
    <n v="-10.019999999999982"/>
    <n v="114.41999999999987"/>
    <n v="448.44677734375"/>
    <n v="344.04677734375014"/>
    <n v="4.8250957854406193"/>
    <n v="1.0959770114942529"/>
    <n v="3.2954672159363074"/>
  </r>
  <r>
    <x v="69"/>
    <n v="7"/>
    <n v="40.14000000000005"/>
    <n v="387.38000000000005"/>
    <n v="347.24"/>
    <n v="120.47999999999996"/>
    <n v="80.339999999999918"/>
    <n v="340.3955078125"/>
    <n v="300.25550781249996"/>
    <n v="8.6507224713502637"/>
    <n v="2.0014947683109074"/>
    <n v="7.4802069709142893"/>
  </r>
  <r>
    <x v="69"/>
    <n v="8"/>
    <n v="90.600000000000037"/>
    <n v="502.04000000000025"/>
    <n v="411.44000000000023"/>
    <n v="115.08000000000006"/>
    <n v="24.480000000000018"/>
    <n v="325.97033691406301"/>
    <n v="235.37033691406299"/>
    <n v="4.5412803532008841"/>
    <n v="0.27019867549668886"/>
    <n v="2.5979065884554404"/>
  </r>
  <r>
    <x v="69"/>
    <n v="9"/>
    <n v="783.23999999999967"/>
    <n v="717.78000000000031"/>
    <n v="65.459999999999354"/>
    <n v="98.220000000000283"/>
    <n v="685.01999999999941"/>
    <n v="359.94079589843801"/>
    <n v="423.29920410156166"/>
    <n v="8.3575915428220446E-2"/>
    <n v="0.87459782442163281"/>
    <n v="0.54044635629125404"/>
  </r>
  <r>
    <x v="69"/>
    <n v="10"/>
    <n v="731.7"/>
    <n v="1223.3000000000002"/>
    <n v="491.60000000000014"/>
    <n v="60.180000000000149"/>
    <n v="671.51999999999987"/>
    <n v="260.99496459960898"/>
    <n v="470.70503540039107"/>
    <n v="0.67186005193385279"/>
    <n v="0.9177531775317751"/>
    <n v="0.64330331474701519"/>
  </r>
  <r>
    <x v="69"/>
    <n v="11"/>
    <n v="549.66000000000008"/>
    <n v="1521.1399999999996"/>
    <n v="971.47999999999956"/>
    <n v="111.3000000000002"/>
    <n v="438.3599999999999"/>
    <n v="315.17199707031301"/>
    <n v="234.48800292968707"/>
    <n v="1.7674198595495387"/>
    <n v="0.79751118873485394"/>
    <n v="0.42660554329892486"/>
  </r>
  <r>
    <x v="69"/>
    <n v="12"/>
    <n v="224.10000000000008"/>
    <n v="1581.5199999999998"/>
    <n v="1357.4199999999996"/>
    <n v="61.560000000000031"/>
    <n v="162.54000000000005"/>
    <n v="263.16241455078102"/>
    <n v="39.062414550780943"/>
    <n v="6.057206604194552"/>
    <n v="0.72530120481927707"/>
    <n v="0.17430796318956238"/>
  </r>
  <r>
    <x v="69"/>
    <n v="13"/>
    <n v="941.70000000000039"/>
    <n v="1468.6599999999999"/>
    <n v="526.95999999999947"/>
    <n v="158.16"/>
    <n v="783.54000000000042"/>
    <n v="441.371337890625"/>
    <n v="500.32866210937539"/>
    <n v="0.55958373154932495"/>
    <n v="0.83204842306467042"/>
    <n v="0.53130366582709476"/>
  </r>
  <r>
    <x v="69"/>
    <n v="14"/>
    <n v="1052.2799999999997"/>
    <n v="1415.32"/>
    <n v="363.04000000000019"/>
    <n v="142.80000000000007"/>
    <n v="909.47999999999968"/>
    <n v="444.575439453125"/>
    <n v="607.70456054687475"/>
    <n v="0.34500323107918074"/>
    <n v="0.86429467442125663"/>
    <n v="0.57751222160154603"/>
  </r>
  <r>
    <x v="69"/>
    <n v="15"/>
    <n v="824.40000000000009"/>
    <n v="1488.0600000000006"/>
    <n v="663.66000000000054"/>
    <n v="117.54000000000028"/>
    <n v="706.85999999999979"/>
    <n v="432.75582885742199"/>
    <n v="391.6441711425781"/>
    <n v="0.80502183406113592"/>
    <n v="0.85742358078602587"/>
    <n v="0.47506570977993456"/>
  </r>
  <r>
    <x v="69"/>
    <n v="16"/>
    <n v="404.46000000000049"/>
    <n v="1698.7199999999996"/>
    <n v="1294.2599999999991"/>
    <n v="231.23999999999978"/>
    <n v="173.22000000000071"/>
    <n v="486.87905883789102"/>
    <n v="82.419058837890532"/>
    <n v="3.1999703308114462"/>
    <n v="0.42827473668595289"/>
    <n v="0.20377554971539938"/>
  </r>
  <r>
    <x v="69"/>
    <n v="17"/>
    <n v="327.84"/>
    <n v="1483.14"/>
    <n v="1155.3000000000002"/>
    <n v="227.58000000000021"/>
    <n v="100.25999999999976"/>
    <n v="677.01672363281295"/>
    <n v="349.17672363281298"/>
    <n v="3.5239751098096641"/>
    <n v="0.30581991215226872"/>
    <n v="1.0650827343607034"/>
  </r>
  <r>
    <x v="69"/>
    <n v="18"/>
    <n v="289.67999999999995"/>
    <n v="912.46000000000015"/>
    <n v="622.7800000000002"/>
    <n v="23.520000000000266"/>
    <n v="266.15999999999968"/>
    <n v="661.62445068359398"/>
    <n v="371.94445068359403"/>
    <n v="2.1498895332781012"/>
    <n v="0.91880695940347878"/>
    <n v="1.2839838811225976"/>
  </r>
  <r>
    <x v="69"/>
    <n v="19"/>
    <n v="69.480000000000331"/>
    <n v="117.04000000000015"/>
    <n v="47.559999999999818"/>
    <n v="37.320000000000242"/>
    <n v="32.160000000000089"/>
    <n v="571.60729980468795"/>
    <n v="502.1272998046876"/>
    <n v="0.6845135290731087"/>
    <n v="0.46286701208980907"/>
    <n v="7.2269329275285727"/>
  </r>
  <r>
    <x v="69"/>
    <n v="20"/>
    <n v="167.82000000000025"/>
    <n v="98.5"/>
    <n v="69.320000000000249"/>
    <n v="74.100000000000165"/>
    <n v="93.720000000000084"/>
    <n v="516.33502197265602"/>
    <n v="348.51502197265575"/>
    <n v="0.41306161363365596"/>
    <n v="0.55845548802288136"/>
    <n v="2.0767192347315886"/>
  </r>
  <r>
    <x v="69"/>
    <n v="21"/>
    <n v="380.4000000000002"/>
    <n v="287.23999999999978"/>
    <n v="93.160000000000423"/>
    <n v="169.43999999999988"/>
    <n v="210.96000000000032"/>
    <n v="744.92742919921898"/>
    <n v="364.52742919921877"/>
    <n v="0.24490010515247207"/>
    <n v="0.55457413249211407"/>
    <n v="0.95827399894642107"/>
  </r>
  <r>
    <x v="69"/>
    <n v="22"/>
    <n v="195.12000000000012"/>
    <n v="292.82000000000005"/>
    <n v="97.699999999999932"/>
    <n v="25.560000000000155"/>
    <n v="169.55999999999997"/>
    <n v="767.26123046875"/>
    <n v="572.14123046874988"/>
    <n v="0.50071750717507113"/>
    <n v="0.8690036900368997"/>
    <n v="2.9322531286836284"/>
  </r>
  <r>
    <x v="69"/>
    <n v="23"/>
    <n v="157.73999999999998"/>
    <n v="131.3000000000001"/>
    <n v="26.439999999999884"/>
    <n v="-84.9"/>
    <n v="242.64"/>
    <n v="752.734130859375"/>
    <n v="594.99413085937499"/>
    <n v="0.16761759857994096"/>
    <n v="1.5382274629136554"/>
    <n v="3.7719927149700458"/>
  </r>
  <r>
    <x v="70"/>
    <n v="0"/>
    <n v="75.660000000000082"/>
    <n v="277.45999999999998"/>
    <n v="201.7999999999999"/>
    <n v="222.06000000000003"/>
    <n v="146.39999999999995"/>
    <n v="770.29473876953102"/>
    <n v="694.63473876953094"/>
    <n v="2.6671953476077146"/>
    <n v="1.9349722442505919"/>
    <n v="9.1810036845034393"/>
  </r>
  <r>
    <x v="70"/>
    <n v="1"/>
    <n v="168.84000000000006"/>
    <n v="214.62"/>
    <n v="45.779999999999944"/>
    <n v="-54.17999999999995"/>
    <n v="223.02"/>
    <n v="924.69317626953102"/>
    <n v="755.85317626953099"/>
    <n v="0.27114427860696477"/>
    <n v="1.3208955223880592"/>
    <n v="4.4767423375357183"/>
  </r>
  <r>
    <x v="70"/>
    <n v="2"/>
    <n v="43.79999999999999"/>
    <n v="263.85999999999996"/>
    <n v="220.05999999999997"/>
    <n v="126.30000000000013"/>
    <n v="82.500000000000142"/>
    <n v="910.44226074218795"/>
    <n v="866.642260742188"/>
    <n v="5.0242009132420096"/>
    <n v="1.8835616438356202"/>
    <n v="19.786352984981466"/>
  </r>
  <r>
    <x v="70"/>
    <n v="3"/>
    <n v="247.01999999999992"/>
    <n v="271.42000000000007"/>
    <n v="24.400000000000148"/>
    <n v="50.280000000000101"/>
    <n v="196.73999999999984"/>
    <n v="874.20568847656295"/>
    <n v="627.18568847656297"/>
    <n v="9.877742692899423E-2"/>
    <n v="0.79645372844304063"/>
    <n v="2.5390077260001749"/>
  </r>
  <r>
    <x v="70"/>
    <n v="4"/>
    <n v="388.9800000000003"/>
    <n v="254.60000000000005"/>
    <n v="134.38000000000025"/>
    <n v="169.14000000000027"/>
    <n v="219.84000000000003"/>
    <n v="1002.05841064453"/>
    <n v="613.07841064452964"/>
    <n v="0.34546763329734215"/>
    <n v="0.56517044578127373"/>
    <n v="1.5761180797072578"/>
  </r>
  <r>
    <x v="70"/>
    <n v="5"/>
    <n v="23.159999999999954"/>
    <n v="172.24000000000004"/>
    <n v="149.0800000000001"/>
    <n v="80.579999999999956"/>
    <n v="57.42"/>
    <n v="1047.36560058594"/>
    <n v="1024.2056005859401"/>
    <n v="6.4369602763385316"/>
    <n v="2.4792746113989685"/>
    <n v="44.223039748961234"/>
  </r>
  <r>
    <x v="70"/>
    <n v="6"/>
    <n v="175.61999999999975"/>
    <n v="148.67999999999998"/>
    <n v="26.93999999999977"/>
    <n v="58.379999999999868"/>
    <n v="117.23999999999988"/>
    <n v="1000.67883300781"/>
    <n v="825.05883300781022"/>
    <n v="0.15339938503587183"/>
    <n v="0.66757772463273002"/>
    <n v="4.6979776392655248"/>
  </r>
  <r>
    <x v="70"/>
    <n v="7"/>
    <n v="112.13999999999996"/>
    <n v="66.999999999999986"/>
    <n v="45.139999999999972"/>
    <n v="42.3599999999999"/>
    <n v="69.780000000000058"/>
    <n v="1002.962890625"/>
    <n v="890.82289062500001"/>
    <n v="0.40253254859996423"/>
    <n v="0.62225789192081404"/>
    <n v="7.9438460016497263"/>
  </r>
  <r>
    <x v="70"/>
    <n v="8"/>
    <n v="37.619999999999948"/>
    <n v="166.20000000000005"/>
    <n v="128.5800000000001"/>
    <n v="227.27999999999977"/>
    <n v="189.65999999999983"/>
    <n v="1062.49108886719"/>
    <n v="1024.8710888671901"/>
    <n v="3.4178628389154779"/>
    <n v="5.0414673046252014"/>
    <n v="27.242719002317692"/>
  </r>
  <r>
    <x v="70"/>
    <n v="9"/>
    <n v="112.62000000000026"/>
    <n v="167.18000000000029"/>
    <n v="54.560000000000031"/>
    <n v="332.22000000000025"/>
    <n v="219.6"/>
    <n v="1167.50256347656"/>
    <n v="1054.8825634765597"/>
    <n v="0.48446101935712932"/>
    <n v="1.9499200852424035"/>
    <n v="9.3667427053503562"/>
  </r>
  <r>
    <x v="70"/>
    <n v="10"/>
    <n v="91.800000000000566"/>
    <n v="214.96000000000018"/>
    <n v="123.15999999999961"/>
    <n v="335.81999999999982"/>
    <n v="244.01999999999924"/>
    <n v="1068.68078613281"/>
    <n v="976.88078613280948"/>
    <n v="1.3416122004357174"/>
    <n v="2.6581699346404983"/>
    <n v="10.641402899050147"/>
  </r>
  <r>
    <x v="70"/>
    <n v="11"/>
    <n v="50.639999999999915"/>
    <n v="255.14000000000001"/>
    <n v="204.50000000000011"/>
    <n v="636.95999999999992"/>
    <n v="586.32000000000005"/>
    <n v="1095.58239746094"/>
    <n v="1044.9423974609401"/>
    <n v="4.0383096366508777"/>
    <n v="11.578199052132721"/>
    <n v="20.634723488565204"/>
  </r>
  <r>
    <x v="70"/>
    <n v="12"/>
    <n v="21.899999999999793"/>
    <n v="206.4400000000002"/>
    <n v="184.54000000000042"/>
    <n v="330.30000000000007"/>
    <n v="308.40000000000026"/>
    <n v="1085.10717773438"/>
    <n v="1063.2071777343801"/>
    <n v="8.4264840182649383"/>
    <n v="14.082191780822063"/>
    <n v="48.548272955908232"/>
  </r>
  <r>
    <x v="70"/>
    <n v="13"/>
    <n v="199.55999999999983"/>
    <n v="367.28000000000026"/>
    <n v="167.72000000000043"/>
    <n v="925.02000000000055"/>
    <n v="725.46000000000072"/>
    <n v="1245.63720703125"/>
    <n v="1046.0772070312501"/>
    <n v="0.84044898777310362"/>
    <n v="3.6352976548406559"/>
    <n v="5.2419182553179544"/>
  </r>
  <r>
    <x v="70"/>
    <n v="14"/>
    <n v="54.660000000000309"/>
    <n v="340.14000000000027"/>
    <n v="285.47999999999996"/>
    <n v="867.48000000000059"/>
    <n v="812.82000000000028"/>
    <n v="1244.08325195313"/>
    <n v="1189.4232519531297"/>
    <n v="5.2228320526893217"/>
    <n v="14.87047200878148"/>
    <n v="21.760396120620619"/>
  </r>
  <r>
    <x v="70"/>
    <n v="15"/>
    <n v="100.07999999999996"/>
    <n v="318.32"/>
    <n v="218.24000000000004"/>
    <n v="828.65999999999917"/>
    <n v="728.57999999999925"/>
    <n v="1218.07360839844"/>
    <n v="1117.9936083984401"/>
    <n v="2.1806554756195058"/>
    <n v="7.2799760191846481"/>
    <n v="11.170999284556761"/>
  </r>
  <r>
    <x v="70"/>
    <n v="16"/>
    <n v="113.10000000000014"/>
    <n v="228.43999999999997"/>
    <n v="115.33999999999983"/>
    <n v="413.04000000000013"/>
    <n v="299.94"/>
    <n v="1162.48022460938"/>
    <n v="1049.3802246093799"/>
    <n v="1.0198054818744446"/>
    <n v="2.6519893899204212"/>
    <n v="9.2783397401359728"/>
  </r>
  <r>
    <x v="70"/>
    <n v="17"/>
    <n v="282.36000000000013"/>
    <n v="278.84000000000015"/>
    <n v="3.5199999999999818"/>
    <n v="450.59999999999997"/>
    <n v="168.23999999999984"/>
    <n v="1205.09497070313"/>
    <n v="922.73497070312987"/>
    <n v="1.2466355007791401E-2"/>
    <n v="0.59583510412239615"/>
    <n v="3.2679379894571805"/>
  </r>
  <r>
    <x v="70"/>
    <n v="18"/>
    <n v="20.760000000000012"/>
    <n v="98.020000000000024"/>
    <n v="77.260000000000019"/>
    <n v="249.53999999999982"/>
    <n v="228.7799999999998"/>
    <n v="1151.85632324219"/>
    <n v="1131.09632324219"/>
    <n v="3.7215799614643532"/>
    <n v="11.020231213872817"/>
    <n v="54.48440863401683"/>
  </r>
  <r>
    <x v="70"/>
    <n v="19"/>
    <n v="155.34"/>
    <n v="28.000000000000259"/>
    <n v="127.33999999999975"/>
    <n v="29.820000000000078"/>
    <n v="125.51999999999992"/>
    <n v="1207.38635253906"/>
    <n v="1052.0463525390601"/>
    <n v="0.81975022531221675"/>
    <n v="0.80803398995751208"/>
    <n v="6.7725399287952879"/>
  </r>
  <r>
    <x v="70"/>
    <n v="20"/>
    <n v="35.460000000000122"/>
    <n v="80.880000000000166"/>
    <n v="45.420000000000044"/>
    <n v="153.7200000000002"/>
    <n v="118.26000000000008"/>
    <n v="1268.685546875"/>
    <n v="1233.225546875"/>
    <n v="1.2808798646362067"/>
    <n v="3.3350253807106505"/>
    <n v="34.77793420403259"/>
  </r>
  <r>
    <x v="70"/>
    <n v="21"/>
    <n v="190.2000000000001"/>
    <n v="163.07999999999993"/>
    <n v="27.120000000000175"/>
    <n v="89.760000000000133"/>
    <n v="100.43999999999997"/>
    <n v="1277.18896484375"/>
    <n v="1086.98896484375"/>
    <n v="0.14258675078864438"/>
    <n v="0.52807570977917939"/>
    <n v="5.7149787846674522"/>
  </r>
  <r>
    <x v="70"/>
    <n v="22"/>
    <n v="25.860000000000131"/>
    <n v="129.80000000000004"/>
    <n v="103.93999999999991"/>
    <n v="76.799999999999741"/>
    <n v="50.939999999999614"/>
    <n v="1196.04809570313"/>
    <n v="1170.1880957031299"/>
    <n v="4.0193348801237194"/>
    <n v="1.9698375870069356"/>
    <n v="45.250893105302552"/>
  </r>
  <r>
    <x v="70"/>
    <n v="23"/>
    <n v="56.220000000000226"/>
    <n v="136.89999999999998"/>
    <n v="80.679999999999751"/>
    <n v="229.73999999999981"/>
    <n v="173.51999999999958"/>
    <n v="1209.19372558594"/>
    <n v="1152.9737255859397"/>
    <n v="1.4350764852365605"/>
    <n v="3.0864461045890943"/>
    <n v="20.508248409568395"/>
  </r>
  <r>
    <x v="71"/>
    <n v="0"/>
    <n v="-66.479999999999791"/>
    <n v="243.38"/>
    <n v="309.85999999999979"/>
    <n v="128.46000000000009"/>
    <n v="194.93999999999988"/>
    <n v="209.72407531738301"/>
    <n v="276.20407531738283"/>
    <n v="4.6609506618532004"/>
    <n v="2.9323104693140869"/>
    <n v="4.1546942737271912"/>
  </r>
  <r>
    <x v="71"/>
    <n v="1"/>
    <n v="23.939999999999991"/>
    <n v="217.67999999999998"/>
    <n v="193.73999999999998"/>
    <n v="240.54"/>
    <n v="216.6"/>
    <n v="373.56521606445301"/>
    <n v="349.62521606445301"/>
    <n v="8.0927318295739372"/>
    <n v="9.047619047619051"/>
    <n v="14.60422790578334"/>
  </r>
  <r>
    <x v="71"/>
    <n v="2"/>
    <n v="39.240000000000009"/>
    <n v="278.55999999999989"/>
    <n v="239.31999999999988"/>
    <n v="142.13999999999987"/>
    <n v="102.89999999999986"/>
    <n v="536.912109375"/>
    <n v="497.67210937499999"/>
    <n v="6.098878695208966"/>
    <n v="2.6223241590214026"/>
    <n v="12.682775468272169"/>
  </r>
  <r>
    <x v="71"/>
    <n v="3"/>
    <n v="46.200000000000145"/>
    <n v="201.27999999999997"/>
    <n v="155.07999999999981"/>
    <n v="160.86000000000001"/>
    <n v="114.65999999999987"/>
    <n v="537.24237060546898"/>
    <n v="491.04237060546882"/>
    <n v="3.3567099567099423"/>
    <n v="2.4818181818181713"/>
    <n v="10.628622740378079"/>
  </r>
  <r>
    <x v="71"/>
    <n v="4"/>
    <n v="-112.49999999999991"/>
    <n v="247.72000000000003"/>
    <n v="360.21999999999991"/>
    <n v="194.39999999999978"/>
    <n v="306.89999999999969"/>
    <n v="633.32775878906295"/>
    <n v="745.82775878906284"/>
    <n v="3.201955555555557"/>
    <n v="2.7279999999999993"/>
    <n v="6.6295800781250085"/>
  </r>
  <r>
    <x v="71"/>
    <n v="5"/>
    <n v="138.18000000000006"/>
    <n v="173.12000000000003"/>
    <n v="34.939999999999969"/>
    <n v="133.50000000000006"/>
    <n v="4.6800000000000068"/>
    <n v="755.68499755859398"/>
    <n v="617.50499755859391"/>
    <n v="0.25285859024460816"/>
    <n v="3.3868866695614452E-2"/>
    <n v="4.4688449671341264"/>
  </r>
  <r>
    <x v="71"/>
    <n v="6"/>
    <n v="171.60000000000036"/>
    <n v="50.919999999999924"/>
    <n v="120.68000000000043"/>
    <n v="104.39999999999989"/>
    <n v="67.200000000000472"/>
    <n v="714.14813232421898"/>
    <n v="542.54813232421861"/>
    <n v="0.70326340326340431"/>
    <n v="0.3916083916083935"/>
    <n v="3.1617024028217799"/>
  </r>
  <r>
    <x v="71"/>
    <n v="7"/>
    <n v="192.48000000000016"/>
    <n v="67.659999999999968"/>
    <n v="124.82000000000019"/>
    <n v="40.14000000000005"/>
    <n v="152.34000000000012"/>
    <n v="831.13665771484398"/>
    <n v="638.65665771484385"/>
    <n v="0.64848295926849586"/>
    <n v="0.79145885286783035"/>
    <n v="3.3180416547944893"/>
  </r>
  <r>
    <x v="71"/>
    <n v="8"/>
    <n v="90.00000000000027"/>
    <n v="144.31999999999996"/>
    <n v="54.319999999999695"/>
    <n v="90.600000000000037"/>
    <n v="0.59999999999976694"/>
    <n v="949.08508300781295"/>
    <n v="859.08508300781273"/>
    <n v="0.6035555555555504"/>
    <n v="6.6666666666640572E-3"/>
    <n v="9.5453898111978912"/>
  </r>
  <r>
    <x v="71"/>
    <n v="9"/>
    <n v="118.98000000000053"/>
    <n v="404.56000000000012"/>
    <n v="285.57999999999959"/>
    <n v="783.23999999999967"/>
    <n v="664.25999999999908"/>
    <n v="1107.55578613281"/>
    <n v="988.57578613280953"/>
    <n v="2.4002353336695101"/>
    <n v="5.5829551185072797"/>
    <n v="8.3087559769104473"/>
  </r>
  <r>
    <x v="71"/>
    <n v="10"/>
    <n v="94.440000000000083"/>
    <n v="375.90000000000003"/>
    <n v="281.45999999999992"/>
    <n v="731.7"/>
    <n v="637.26"/>
    <n v="1116.34497070313"/>
    <n v="1021.9049707031299"/>
    <n v="2.9803049555273153"/>
    <n v="6.7477763659466268"/>
    <n v="10.820679486479554"/>
  </r>
  <r>
    <x v="71"/>
    <n v="11"/>
    <n v="253.68000000000018"/>
    <n v="432.64000000000004"/>
    <n v="178.95999999999987"/>
    <n v="549.66000000000008"/>
    <n v="295.9799999999999"/>
    <n v="1231.19787597656"/>
    <n v="977.51787597655982"/>
    <n v="0.70545569221065807"/>
    <n v="1.1667455061494785"/>
    <n v="3.8533501891223554"/>
  </r>
  <r>
    <x v="71"/>
    <n v="12"/>
    <n v="112.8600000000001"/>
    <n v="205.32000000000005"/>
    <n v="92.459999999999951"/>
    <n v="224.10000000000008"/>
    <n v="111.23999999999998"/>
    <n v="1156.6015625"/>
    <n v="1043.7415624999999"/>
    <n v="0.819245082402976"/>
    <n v="0.98564593301435299"/>
    <n v="9.2481088295232947"/>
  </r>
  <r>
    <x v="71"/>
    <n v="13"/>
    <n v="185.64000000000016"/>
    <n v="674.96000000000038"/>
    <n v="489.32000000000022"/>
    <n v="941.70000000000039"/>
    <n v="756.06000000000017"/>
    <n v="1224.25891113281"/>
    <n v="1038.6189111328099"/>
    <n v="2.6358543417366938"/>
    <n v="4.0727213962508051"/>
    <n v="5.5948012881534641"/>
  </r>
  <r>
    <x v="71"/>
    <n v="14"/>
    <n v="121.98000000000025"/>
    <n v="687.5200000000001"/>
    <n v="565.53999999999985"/>
    <n v="1052.2799999999997"/>
    <n v="930.2999999999995"/>
    <n v="1218.56286621094"/>
    <n v="1096.5828662109398"/>
    <n v="4.6363338252172381"/>
    <n v="7.6266601082144421"/>
    <n v="8.9898578964661215"/>
  </r>
  <r>
    <x v="71"/>
    <n v="15"/>
    <n v="86.700000000000259"/>
    <n v="590.19999999999982"/>
    <n v="503.49999999999955"/>
    <n v="824.40000000000009"/>
    <n v="737.69999999999982"/>
    <n v="1226.35791015625"/>
    <n v="1139.6579101562497"/>
    <n v="5.8073817762398852"/>
    <n v="8.5086505190311144"/>
    <n v="13.144843254397305"/>
  </r>
  <r>
    <x v="71"/>
    <n v="16"/>
    <n v="37.439999999999984"/>
    <n v="349.58000000000015"/>
    <n v="312.14000000000016"/>
    <n v="404.46000000000049"/>
    <n v="367.02000000000049"/>
    <n v="1218.09448242188"/>
    <n v="1180.6544824218799"/>
    <n v="8.3370726495726579"/>
    <n v="9.8028846153846327"/>
    <n v="31.534574851011765"/>
  </r>
  <r>
    <x v="71"/>
    <n v="17"/>
    <n v="108.54000000000002"/>
    <n v="335.34000000000009"/>
    <n v="226.80000000000007"/>
    <n v="327.84"/>
    <n v="219.29999999999995"/>
    <n v="1378.38366699219"/>
    <n v="1269.84366699219"/>
    <n v="2.0895522388059704"/>
    <n v="2.0204532891100047"/>
    <n v="11.699315155631009"/>
  </r>
  <r>
    <x v="71"/>
    <n v="18"/>
    <n v="73.20000000000006"/>
    <n v="187.58"/>
    <n v="114.37999999999995"/>
    <n v="289.67999999999995"/>
    <n v="216.4799999999999"/>
    <n v="1367.29028320313"/>
    <n v="1294.09028320313"/>
    <n v="1.562568306010927"/>
    <n v="2.957377049180324"/>
    <n v="17.678829005507225"/>
  </r>
  <r>
    <x v="71"/>
    <n v="19"/>
    <n v="245.27999999999986"/>
    <n v="45.540000000000219"/>
    <n v="199.73999999999964"/>
    <n v="69.480000000000331"/>
    <n v="175.79999999999953"/>
    <n v="1332.04040527344"/>
    <n v="1086.76040527344"/>
    <n v="0.8143346379647739"/>
    <n v="0.71673189823874606"/>
    <n v="4.4306931069530355"/>
  </r>
  <r>
    <x v="71"/>
    <n v="20"/>
    <n v="0.29999999999981242"/>
    <n v="131.88000000000019"/>
    <n v="131.58000000000038"/>
    <n v="167.82000000000025"/>
    <n v="167.52000000000044"/>
    <n v="1346.18176269531"/>
    <n v="1345.8817626953103"/>
    <n v="438.60000000027554"/>
    <n v="558.40000000035059"/>
    <n v="4486.2725423205056"/>
  </r>
  <r>
    <x v="71"/>
    <n v="21"/>
    <n v="90.23999999999964"/>
    <n v="213.20000000000005"/>
    <n v="122.96000000000041"/>
    <n v="380.4000000000002"/>
    <n v="290.16000000000054"/>
    <n v="1443.08898925781"/>
    <n v="1352.8489892578104"/>
    <n v="1.3625886524822794"/>
    <n v="3.2154255319149123"/>
    <n v="14.991677629186789"/>
  </r>
  <r>
    <x v="71"/>
    <n v="22"/>
    <n v="204.95999999999998"/>
    <n v="99.160000000000011"/>
    <n v="105.79999999999997"/>
    <n v="195.12000000000012"/>
    <n v="9.8399999999998613"/>
    <n v="1428.81726074219"/>
    <n v="1223.85726074219"/>
    <n v="0.51619828259172507"/>
    <n v="4.8009367681498154E-2"/>
    <n v="5.9712005305532303"/>
  </r>
  <r>
    <x v="71"/>
    <n v="23"/>
    <n v="104.76000000000013"/>
    <n v="100.85999999999994"/>
    <n v="3.9000000000001904"/>
    <n v="157.73999999999998"/>
    <n v="52.979999999999848"/>
    <n v="1439.32690429688"/>
    <n v="1334.5669042968798"/>
    <n v="3.7227949599085389E-2"/>
    <n v="0.50572737686139535"/>
    <n v="12.739279346094674"/>
  </r>
  <r>
    <x v="72"/>
    <n v="0"/>
    <n v="111.53999999999981"/>
    <n v="142.06000000000006"/>
    <n v="30.520000000000252"/>
    <n v="75.660000000000082"/>
    <n v="35.879999999999725"/>
    <n v="1383.7451171875"/>
    <n v="1272.2051171875003"/>
    <n v="0.2736238120853533"/>
    <n v="0.32167832167831978"/>
    <n v="11.405819591066008"/>
  </r>
  <r>
    <x v="72"/>
    <n v="1"/>
    <n v="260.46000000000015"/>
    <n v="118.40000000000003"/>
    <n v="142.06000000000012"/>
    <n v="168.84000000000006"/>
    <n v="91.62000000000009"/>
    <n v="1357.09973144531"/>
    <n v="1096.6397314453097"/>
    <n v="0.54541964217154282"/>
    <n v="0.35176226675881145"/>
    <n v="4.2103959588624322"/>
  </r>
  <r>
    <x v="72"/>
    <n v="2"/>
    <n v="-75.71999999999997"/>
    <n v="104.08"/>
    <n v="179.79999999999995"/>
    <n v="43.79999999999999"/>
    <n v="119.51999999999995"/>
    <n v="1300.6845703125"/>
    <n v="1376.4045703125"/>
    <n v="2.3745377707342845"/>
    <n v="1.5784469096671949"/>
    <n v="18.177556396097472"/>
  </r>
  <r>
    <x v="72"/>
    <n v="3"/>
    <n v="308.10000000000008"/>
    <n v="152.72"/>
    <n v="155.38000000000008"/>
    <n v="247.01999999999992"/>
    <n v="61.080000000000155"/>
    <n v="1156.11901855469"/>
    <n v="848.01901855468986"/>
    <n v="0.50431678026614746"/>
    <n v="0.19824732229795566"/>
    <n v="2.7524148606124297"/>
  </r>
  <r>
    <x v="72"/>
    <n v="4"/>
    <n v="-26.280000000000072"/>
    <n v="250.84000000000015"/>
    <n v="277.12000000000023"/>
    <n v="388.9800000000003"/>
    <n v="415.26000000000039"/>
    <n v="1081.74548339844"/>
    <n v="1108.02548339844"/>
    <n v="10.54490106544899"/>
    <n v="15.801369863013671"/>
    <n v="42.162309109529566"/>
  </r>
  <r>
    <x v="72"/>
    <n v="5"/>
    <n v="75.060000000000173"/>
    <n v="79.08"/>
    <n v="4.0199999999998255"/>
    <n v="23.159999999999954"/>
    <n v="51.900000000000219"/>
    <n v="1042.63684082031"/>
    <n v="967.57684082030983"/>
    <n v="5.3557154276576285E-2"/>
    <n v="0.69144684252598054"/>
    <n v="12.890711974691015"/>
  </r>
  <r>
    <x v="72"/>
    <n v="6"/>
    <n v="194.70000000000005"/>
    <n v="112.79999999999984"/>
    <n v="81.900000000000205"/>
    <n v="175.61999999999975"/>
    <n v="19.080000000000297"/>
    <n v="872.6552734375"/>
    <n v="677.95527343749995"/>
    <n v="0.42064714946070975"/>
    <n v="9.7996918335902891E-2"/>
    <n v="3.4820507110297885"/>
  </r>
  <r>
    <x v="72"/>
    <n v="7"/>
    <n v="97.379999999999697"/>
    <n v="64.879999999999967"/>
    <n v="32.49999999999973"/>
    <n v="112.13999999999996"/>
    <n v="14.760000000000261"/>
    <n v="835.526123046875"/>
    <n v="738.14612304687535"/>
    <n v="0.33374409529677379"/>
    <n v="0.1515711645101695"/>
    <n v="7.5800587702493081"/>
  </r>
  <r>
    <x v="72"/>
    <n v="8"/>
    <n v="257.46000000000032"/>
    <n v="118.49999999999993"/>
    <n v="138.96000000000038"/>
    <n v="37.619999999999948"/>
    <n v="219.84000000000037"/>
    <n v="914.41455078125"/>
    <n v="656.95455078124974"/>
    <n v="0.53973432766255036"/>
    <n v="0.8538802144022376"/>
    <n v="2.551676185742441"/>
  </r>
  <r>
    <x v="72"/>
    <n v="9"/>
    <n v="290.40000000000043"/>
    <n v="409.36000000000007"/>
    <n v="118.95999999999964"/>
    <n v="112.62000000000026"/>
    <n v="177.78000000000017"/>
    <n v="1098.65319824219"/>
    <n v="808.25319824218957"/>
    <n v="0.40964187327823504"/>
    <n v="0.61219008264462782"/>
    <n v="2.7832410407788855"/>
  </r>
  <r>
    <x v="72"/>
    <n v="10"/>
    <n v="772.1400000000001"/>
    <n v="386.44000000000011"/>
    <n v="385.7"/>
    <n v="91.800000000000566"/>
    <n v="680.33999999999958"/>
    <n v="1172.90124511719"/>
    <n v="400.7612451171899"/>
    <n v="0.499520812287927"/>
    <n v="0.88110964332892927"/>
    <n v="0.51902665982488905"/>
  </r>
  <r>
    <x v="72"/>
    <n v="11"/>
    <n v="331.26"/>
    <n v="412.4199999999999"/>
    <n v="81.159999999999911"/>
    <n v="50.639999999999915"/>
    <n v="280.62000000000006"/>
    <n v="1289.73754882813"/>
    <n v="958.47754882813001"/>
    <n v="0.24500392440982888"/>
    <n v="0.84712914327114675"/>
    <n v="2.8934297797142126"/>
  </r>
  <r>
    <x v="72"/>
    <n v="12"/>
    <n v="420.0000000000004"/>
    <n v="192.1"/>
    <n v="227.9000000000004"/>
    <n v="21.899999999999793"/>
    <n v="398.10000000000059"/>
    <n v="324.07385253906301"/>
    <n v="95.926147460937386"/>
    <n v="0.54261904761904811"/>
    <n v="0.9478571428571434"/>
    <n v="0.22839558919270786"/>
  </r>
  <r>
    <x v="72"/>
    <n v="13"/>
    <n v="201.4199999999999"/>
    <n v="688.76000000000022"/>
    <n v="487.34000000000032"/>
    <n v="199.55999999999983"/>
    <n v="1.8600000000000705"/>
    <n v="543.68328857421898"/>
    <n v="342.26328857421908"/>
    <n v="2.4195213980736798"/>
    <n v="9.2344355078943074E-3"/>
    <n v="1.6992517554077016"/>
  </r>
  <r>
    <x v="72"/>
    <n v="14"/>
    <n v="276.90000000000015"/>
    <n v="658.14000000000021"/>
    <n v="381.24000000000007"/>
    <n v="54.660000000000309"/>
    <n v="222.23999999999984"/>
    <n v="663.43389892578102"/>
    <n v="386.53389892578087"/>
    <n v="1.3768147345612129"/>
    <n v="0.8026002166847227"/>
    <n v="1.3959331849974022"/>
  </r>
  <r>
    <x v="72"/>
    <n v="15"/>
    <n v="302.33999999999992"/>
    <n v="584.37999999999977"/>
    <n v="282.03999999999985"/>
    <n v="100.07999999999996"/>
    <n v="202.25999999999996"/>
    <n v="716.39251708984398"/>
    <n v="414.05251708984406"/>
    <n v="0.93285704835615513"/>
    <n v="0.66898194086128204"/>
    <n v="1.3694930114766295"/>
  </r>
  <r>
    <x v="72"/>
    <n v="16"/>
    <n v="117.06000000000022"/>
    <n v="310.20000000000027"/>
    <n v="193.14000000000004"/>
    <n v="113.10000000000014"/>
    <n v="3.960000000000079"/>
    <n v="665.01019287109398"/>
    <n v="547.9501928710938"/>
    <n v="1.6499231163505867"/>
    <n v="3.3828805740646437E-2"/>
    <n v="4.6809345025721241"/>
  </r>
  <r>
    <x v="72"/>
    <n v="17"/>
    <n v="294.18000000000006"/>
    <n v="353.59999999999997"/>
    <n v="59.419999999999902"/>
    <n v="282.36000000000013"/>
    <n v="11.819999999999936"/>
    <n v="759.80572509765602"/>
    <n v="465.62572509765596"/>
    <n v="0.20198517914202152"/>
    <n v="4.0179481949826415E-2"/>
    <n v="1.5827919134463793"/>
  </r>
  <r>
    <x v="72"/>
    <n v="18"/>
    <n v="547.38000000000011"/>
    <n v="186.65999999999994"/>
    <n v="360.72000000000014"/>
    <n v="20.760000000000012"/>
    <n v="526.62000000000012"/>
    <n v="695.872802734375"/>
    <n v="148.49280273437489"/>
    <n v="0.65899375205524513"/>
    <n v="0.96207387920640142"/>
    <n v="0.27127918947417673"/>
  </r>
  <r>
    <x v="72"/>
    <n v="19"/>
    <n v="166.14000000000019"/>
    <n v="84.880000000000138"/>
    <n v="81.260000000000048"/>
    <n v="155.34"/>
    <n v="10.800000000000182"/>
    <n v="606.21868896484398"/>
    <n v="440.07868896484376"/>
    <n v="0.48910557361261559"/>
    <n v="6.5005417118094197E-2"/>
    <n v="2.6488424760132614"/>
  </r>
  <r>
    <x v="72"/>
    <n v="20"/>
    <n v="221.70000000000041"/>
    <n v="119.00000000000018"/>
    <n v="102.70000000000023"/>
    <n v="35.460000000000122"/>
    <n v="186.24000000000029"/>
    <n v="535.28668212890602"/>
    <n v="313.58668212890564"/>
    <n v="0.46323861073522793"/>
    <n v="0.84005412719891726"/>
    <n v="1.4144640601213578"/>
  </r>
  <r>
    <x v="72"/>
    <n v="21"/>
    <n v="137.76"/>
    <n v="220.12000000000015"/>
    <n v="82.360000000000156"/>
    <n v="190.2000000000001"/>
    <n v="52.440000000000111"/>
    <n v="590.397705078125"/>
    <n v="452.63770507812501"/>
    <n v="0.59785133565621484"/>
    <n v="0.38066202090592416"/>
    <n v="3.2856976268737301"/>
  </r>
  <r>
    <x v="72"/>
    <n v="22"/>
    <n v="25.740000000000151"/>
    <n v="99.259999999999991"/>
    <n v="73.51999999999984"/>
    <n v="25.860000000000131"/>
    <n v="0.11999999999997968"/>
    <n v="602.47320556640602"/>
    <n v="576.7332055664059"/>
    <n v="2.8562548562548331"/>
    <n v="4.6620046620038449E-3"/>
    <n v="22.406107442362181"/>
  </r>
  <r>
    <x v="72"/>
    <n v="23"/>
    <n v="47.700000000000408"/>
    <n v="147.9"/>
    <n v="100.19999999999959"/>
    <n v="56.220000000000226"/>
    <n v="8.5199999999998184"/>
    <n v="579.06622314453102"/>
    <n v="531.36622314453064"/>
    <n v="2.1006289308175834"/>
    <n v="0.17861635220125252"/>
    <n v="11.139753105755265"/>
  </r>
  <r>
    <x v="73"/>
    <n v="0"/>
    <n v="145.38000000000028"/>
    <n v="45.88000000000013"/>
    <n v="99.500000000000142"/>
    <n v="-66.479999999999791"/>
    <n v="211.86000000000007"/>
    <n v="547.62823486328102"/>
    <n v="402.24823486328074"/>
    <n v="0.6844132617966705"/>
    <n v="1.4572843582335924"/>
    <n v="2.7668746379369926"/>
  </r>
  <r>
    <x v="73"/>
    <n v="1"/>
    <n v="155.51999999999992"/>
    <n v="144.44000000000003"/>
    <n v="11.079999999999899"/>
    <n v="23.939999999999991"/>
    <n v="131.57999999999993"/>
    <n v="633.21075439453102"/>
    <n v="477.6907543945311"/>
    <n v="7.1244855967077567E-2"/>
    <n v="0.84606481481481477"/>
    <n v="3.0715712088125731"/>
  </r>
  <r>
    <x v="73"/>
    <n v="2"/>
    <n v="162.89999999999995"/>
    <n v="75.05999999999996"/>
    <n v="87.839999999999989"/>
    <n v="39.240000000000009"/>
    <n v="123.65999999999994"/>
    <n v="613.43273925781295"/>
    <n v="450.53273925781298"/>
    <n v="0.53922651933701671"/>
    <n v="0.7591160220994474"/>
    <n v="2.7657012845783493"/>
  </r>
  <r>
    <x v="73"/>
    <n v="3"/>
    <n v="101.94000000000031"/>
    <n v="151.36000000000004"/>
    <n v="49.419999999999732"/>
    <n v="46.200000000000145"/>
    <n v="55.740000000000165"/>
    <n v="548.24523925781295"/>
    <n v="446.30523925781267"/>
    <n v="0.48479497743770433"/>
    <n v="0.54679223072395522"/>
    <n v="4.378116924247708"/>
  </r>
  <r>
    <x v="73"/>
    <n v="4"/>
    <n v="77.520000000000095"/>
    <n v="156.96000000000004"/>
    <n v="79.439999999999941"/>
    <n v="-112.49999999999991"/>
    <n v="190.02"/>
    <n v="525.97979736328102"/>
    <n v="448.45979736328093"/>
    <n v="1.0247678018575832"/>
    <n v="2.4512383900928763"/>
    <n v="5.7850851053054742"/>
  </r>
  <r>
    <x v="73"/>
    <n v="5"/>
    <n v="136.07999999999981"/>
    <n v="98.28000000000003"/>
    <n v="37.799999999999784"/>
    <n v="138.18000000000006"/>
    <n v="2.1000000000002501"/>
    <n v="522.03118896484398"/>
    <n v="385.95118896484416"/>
    <n v="0.27777777777777657"/>
    <n v="1.5432098765433958E-2"/>
    <n v="2.8362080317816334"/>
  </r>
  <r>
    <x v="73"/>
    <n v="6"/>
    <n v="105.72000000000011"/>
    <n v="150.54"/>
    <n v="44.819999999999879"/>
    <n v="171.60000000000036"/>
    <n v="65.880000000000251"/>
    <n v="379.08361816406301"/>
    <n v="273.36361816406293"/>
    <n v="0.42395005675368741"/>
    <n v="0.62315550510783368"/>
    <n v="2.5857322944008954"/>
  </r>
  <r>
    <x v="73"/>
    <n v="7"/>
    <n v="44.819999999999915"/>
    <n v="114.92000000000006"/>
    <n v="70.100000000000136"/>
    <n v="192.48000000000016"/>
    <n v="147.66000000000025"/>
    <n v="393.67474365234398"/>
    <n v="348.85474365234404"/>
    <n v="1.5640339134315098"/>
    <n v="3.2945113788487399"/>
    <n v="7.7834614826493684"/>
  </r>
  <r>
    <x v="73"/>
    <n v="8"/>
    <n v="70.500000000000426"/>
    <n v="72.74000000000008"/>
    <n v="2.2399999999996538"/>
    <n v="90.00000000000027"/>
    <n v="19.499999999999844"/>
    <n v="408.61437988281301"/>
    <n v="338.11437988281261"/>
    <n v="3.1773049645384965E-2"/>
    <n v="0.27659574468084719"/>
    <n v="4.7959486508200078"/>
  </r>
  <r>
    <x v="73"/>
    <n v="9"/>
    <n v="628.98000000000025"/>
    <n v="338.28000000000014"/>
    <n v="290.7000000000001"/>
    <n v="118.98000000000053"/>
    <n v="509.99999999999972"/>
    <n v="512.40863037109398"/>
    <n v="116.57136962890627"/>
    <n v="0.46217685776972239"/>
    <n v="0.81083659257845964"/>
    <n v="0.18533398459236577"/>
  </r>
  <r>
    <x v="73"/>
    <n v="10"/>
    <n v="328.38000000000034"/>
    <n v="305.98000000000025"/>
    <n v="22.400000000000091"/>
    <n v="94.440000000000083"/>
    <n v="233.94000000000025"/>
    <n v="508.630126953125"/>
    <n v="180.25012695312466"/>
    <n v="6.8213654911992411E-2"/>
    <n v="0.71240635848711864"/>
    <n v="0.54890714097425075"/>
  </r>
  <r>
    <x v="73"/>
    <n v="11"/>
    <n v="370.14000000000033"/>
    <n v="284.66000000000008"/>
    <n v="85.480000000000246"/>
    <n v="253.68000000000018"/>
    <n v="116.46000000000015"/>
    <n v="622.75213623046898"/>
    <n v="252.61213623046865"/>
    <n v="0.23093964445885387"/>
    <n v="0.31463770465229385"/>
    <n v="0.68247726868338576"/>
  </r>
  <r>
    <x v="73"/>
    <n v="12"/>
    <n v="-86.879999999999768"/>
    <n v="119.61999999999999"/>
    <n v="206.49999999999977"/>
    <n v="112.8600000000001"/>
    <n v="199.73999999999987"/>
    <n v="560.529296875"/>
    <n v="647.40929687499977"/>
    <n v="2.3768416206261547"/>
    <n v="2.2990331491712754"/>
    <n v="7.4517644667932954"/>
  </r>
  <r>
    <x v="73"/>
    <n v="13"/>
    <n v="398.6400000000001"/>
    <n v="442.30000000000013"/>
    <n v="43.660000000000025"/>
    <n v="185.64000000000016"/>
    <n v="212.99999999999994"/>
    <n v="676.21539306640602"/>
    <n v="277.57539306640592"/>
    <n v="0.10952237607866751"/>
    <n v="0.53431667670078242"/>
    <n v="0.69630592280354664"/>
  </r>
  <r>
    <x v="73"/>
    <n v="14"/>
    <n v="282.66000000000014"/>
    <n v="409.6400000000001"/>
    <n v="126.97999999999996"/>
    <n v="121.98000000000025"/>
    <n v="160.67999999999989"/>
    <n v="692.279296875"/>
    <n v="409.61929687499986"/>
    <n v="0.44923229321446223"/>
    <n v="0.5684568032264905"/>
    <n v="1.4491590492995106"/>
  </r>
  <r>
    <x v="73"/>
    <n v="15"/>
    <n v="343.08000000000015"/>
    <n v="337.06000000000012"/>
    <n v="6.0200000000000387"/>
    <n v="86.700000000000259"/>
    <n v="256.37999999999988"/>
    <n v="676.77185058593795"/>
    <n v="333.6918505859378"/>
    <n v="1.754692783024378E-2"/>
    <n v="0.74728926197971246"/>
    <n v="0.97263568434749226"/>
  </r>
  <r>
    <x v="73"/>
    <n v="16"/>
    <n v="312.36000000000013"/>
    <n v="185.00000000000023"/>
    <n v="127.3599999999999"/>
    <n v="37.439999999999984"/>
    <n v="274.92000000000013"/>
    <n v="644.82135009765602"/>
    <n v="332.4613500976559"/>
    <n v="0.40773466512997775"/>
    <n v="0.88013830195927778"/>
    <n v="1.0643531505239332"/>
  </r>
  <r>
    <x v="73"/>
    <n v="17"/>
    <n v="239.03999999999991"/>
    <n v="239.58000000000004"/>
    <n v="0.54000000000013415"/>
    <n v="108.54000000000002"/>
    <n v="130.49999999999989"/>
    <n v="779.99664306640602"/>
    <n v="540.95664306640606"/>
    <n v="2.2590361445788752E-3"/>
    <n v="0.54593373493975872"/>
    <n v="2.2630381654384464"/>
  </r>
  <r>
    <x v="73"/>
    <n v="18"/>
    <n v="341.1"/>
    <n v="127.88"/>
    <n v="213.22000000000003"/>
    <n v="73.20000000000006"/>
    <n v="267.89999999999998"/>
    <n v="672.85980224609398"/>
    <n v="331.75980224609395"/>
    <n v="0.62509527997654646"/>
    <n v="0.78540017590149502"/>
    <n v="0.97261742083287583"/>
  </r>
  <r>
    <x v="73"/>
    <n v="19"/>
    <n v="131.33999999999992"/>
    <n v="156.70000000000007"/>
    <n v="25.360000000000156"/>
    <n v="245.27999999999986"/>
    <n v="113.93999999999994"/>
    <n v="628.81494140625"/>
    <n v="497.47494140625008"/>
    <n v="0.1930866453479532"/>
    <n v="0.86751941525810883"/>
    <n v="3.7876879960883993"/>
  </r>
  <r>
    <x v="73"/>
    <n v="20"/>
    <n v="146.99999999999991"/>
    <n v="67.860000000000056"/>
    <n v="79.139999999999858"/>
    <n v="0.29999999999981242"/>
    <n v="146.7000000000001"/>
    <n v="580.134033203125"/>
    <n v="433.13403320312511"/>
    <n v="0.53836734693877486"/>
    <n v="0.9979591836734707"/>
    <n v="2.9464900217899683"/>
  </r>
  <r>
    <x v="73"/>
    <n v="21"/>
    <n v="275.21999999999991"/>
    <n v="220.27999999999997"/>
    <n v="54.939999999999941"/>
    <n v="90.23999999999964"/>
    <n v="184.98000000000027"/>
    <n v="684.92468261718795"/>
    <n v="409.70468261718804"/>
    <n v="0.19962212048542968"/>
    <n v="0.67211685197296833"/>
    <n v="1.4886442940817826"/>
  </r>
  <r>
    <x v="73"/>
    <n v="22"/>
    <n v="317.64"/>
    <n v="141.98000000000008"/>
    <n v="175.65999999999991"/>
    <n v="204.95999999999998"/>
    <n v="112.68"/>
    <n v="658.54675292968795"/>
    <n v="340.90675292968797"/>
    <n v="0.5530159929479912"/>
    <n v="0.35474121647147716"/>
    <n v="1.0732488129004154"/>
  </r>
  <r>
    <x v="73"/>
    <n v="23"/>
    <n v="213.17999999999978"/>
    <n v="106.24000000000012"/>
    <n v="106.93999999999966"/>
    <n v="104.76000000000013"/>
    <n v="108.41999999999965"/>
    <n v="682.622802734375"/>
    <n v="469.44280273437522"/>
    <n v="0.50164180504737677"/>
    <n v="0.50858429496200286"/>
    <n v="2.202095894241372"/>
  </r>
  <r>
    <x v="74"/>
    <n v="0"/>
    <n v="453.6"/>
    <n v="40.24000000000003"/>
    <n v="413.36"/>
    <n v="111.53999999999981"/>
    <n v="342.06000000000023"/>
    <n v="175.31343078613301"/>
    <n v="278.28656921386698"/>
    <n v="0.91128747795414455"/>
    <n v="0.7541005291005296"/>
    <n v="0.61350654588595011"/>
  </r>
  <r>
    <x v="74"/>
    <n v="1"/>
    <n v="904.7399999999999"/>
    <n v="151.08000000000007"/>
    <n v="753.65999999999985"/>
    <n v="260.46000000000015"/>
    <n v="644.27999999999975"/>
    <n v="286.87561035156301"/>
    <n v="617.86438964843683"/>
    <n v="0.83301279925724514"/>
    <n v="0.71211618807613219"/>
    <n v="0.68291928028874249"/>
  </r>
  <r>
    <x v="74"/>
    <n v="2"/>
    <n v="243.60000000000019"/>
    <n v="2.4400000000000097"/>
    <n v="241.1600000000002"/>
    <n v="-75.71999999999997"/>
    <n v="319.32000000000016"/>
    <n v="312.96731567382801"/>
    <n v="69.367315673827818"/>
    <n v="0.98998357963875205"/>
    <n v="1.310837438423645"/>
    <n v="0.28475909554116485"/>
  </r>
  <r>
    <x v="74"/>
    <n v="3"/>
    <n v="273.47999999999996"/>
    <n v="200.44000000000005"/>
    <n v="73.039999999999907"/>
    <n v="308.10000000000008"/>
    <n v="34.620000000000118"/>
    <n v="227.92985534668"/>
    <n v="45.550144653319961"/>
    <n v="0.2670762030130171"/>
    <n v="0.12659060991663054"/>
    <n v="0.16655749836668118"/>
  </r>
  <r>
    <x v="74"/>
    <n v="4"/>
    <n v="493.20000000000033"/>
    <n v="83.400000000000105"/>
    <n v="409.80000000000024"/>
    <n v="-26.280000000000072"/>
    <n v="519.48000000000036"/>
    <n v="174.61155700683599"/>
    <n v="318.58844299316434"/>
    <n v="0.83090024330900236"/>
    <n v="1.0532846715328468"/>
    <n v="0.64596196876148448"/>
  </r>
  <r>
    <x v="74"/>
    <n v="5"/>
    <n v="-2.0399999999998641"/>
    <n v="78.800000000000068"/>
    <n v="80.839999999999932"/>
    <n v="75.060000000000173"/>
    <n v="77.100000000000037"/>
    <n v="195.59658813476599"/>
    <n v="197.63658813476587"/>
    <n v="39.627450980394762"/>
    <n v="37.794117647061356"/>
    <n v="96.880680458225015"/>
  </r>
  <r>
    <x v="74"/>
    <n v="6"/>
    <n v="68.939999999999941"/>
    <n v="180.64000000000007"/>
    <n v="111.70000000000013"/>
    <n v="194.70000000000005"/>
    <n v="125.7600000000001"/>
    <n v="97.421722412109403"/>
    <n v="28.481722412109463"/>
    <n v="1.6202494923121589"/>
    <n v="1.824194952132292"/>
    <n v="0.41313783597489828"/>
  </r>
  <r>
    <x v="74"/>
    <n v="7"/>
    <n v="213.4800000000001"/>
    <n v="133.99999999999991"/>
    <n v="79.480000000000189"/>
    <n v="97.379999999999697"/>
    <n v="116.10000000000041"/>
    <n v="105.82633972168"/>
    <n v="107.6536602783201"/>
    <n v="0.37230653925426338"/>
    <n v="0.5438448566610472"/>
    <n v="0.50427984016451211"/>
  </r>
  <r>
    <x v="74"/>
    <n v="8"/>
    <n v="80.399999999999977"/>
    <n v="128.36000000000018"/>
    <n v="47.960000000000207"/>
    <n v="257.46000000000032"/>
    <n v="177.06000000000034"/>
    <n v="106.33349609375"/>
    <n v="25.933496093750023"/>
    <n v="0.59651741293532612"/>
    <n v="2.2022388059701541"/>
    <n v="0.3225559215640551"/>
  </r>
  <r>
    <x v="74"/>
    <n v="9"/>
    <n v="338.46000000000015"/>
    <n v="174.00000000000043"/>
    <n v="164.45999999999972"/>
    <n v="290.40000000000043"/>
    <n v="48.059999999999718"/>
    <n v="166.32823181152301"/>
    <n v="172.13176818847714"/>
    <n v="0.48590675412160861"/>
    <n v="0.14199609998227175"/>
    <n v="0.50857344498161394"/>
  </r>
  <r>
    <x v="74"/>
    <n v="10"/>
    <n v="96.660000000000267"/>
    <n v="319.46000000000021"/>
    <n v="222.79999999999995"/>
    <n v="772.1400000000001"/>
    <n v="675.47999999999979"/>
    <n v="181.46252441406301"/>
    <n v="84.802524414062745"/>
    <n v="2.3049865507965999"/>
    <n v="6.9882060831781292"/>
    <n v="0.877327999317841"/>
  </r>
  <r>
    <x v="74"/>
    <n v="11"/>
    <n v="-3.9599999999998872"/>
    <n v="211.86"/>
    <n v="215.81999999999991"/>
    <n v="331.26"/>
    <n v="335.21999999999986"/>
    <n v="305.99813842773398"/>
    <n v="309.95813842773384"/>
    <n v="54.500000000001528"/>
    <n v="84.651515151517529"/>
    <n v="78.272257178722896"/>
  </r>
  <r>
    <x v="74"/>
    <n v="12"/>
    <n v="105.78000000000016"/>
    <n v="184.92000000000007"/>
    <n v="79.139999999999915"/>
    <n v="420.0000000000004"/>
    <n v="314.22000000000025"/>
    <n v="257.58270263671898"/>
    <n v="151.80270263671883"/>
    <n v="0.74815655133295322"/>
    <n v="2.9705048213272809"/>
    <n v="1.4350794350228646"/>
  </r>
  <r>
    <x v="74"/>
    <n v="13"/>
    <n v="35.160000000000153"/>
    <n v="195.53999999999996"/>
    <n v="160.37999999999982"/>
    <n v="201.4199999999999"/>
    <n v="166.25999999999976"/>
    <n v="372.35409545898398"/>
    <n v="337.19409545898384"/>
    <n v="4.5614334470989517"/>
    <n v="4.7286689419794952"/>
    <n v="9.5902757525307845"/>
  </r>
  <r>
    <x v="74"/>
    <n v="14"/>
    <n v="240.3000000000003"/>
    <n v="151.18000000000023"/>
    <n v="89.120000000000061"/>
    <n v="276.90000000000015"/>
    <n v="36.599999999999852"/>
    <n v="380.34536743164102"/>
    <n v="140.04536743164073"/>
    <n v="0.37086974615064483"/>
    <n v="0.15230961298376949"/>
    <n v="0.58279387195855414"/>
  </r>
  <r>
    <x v="74"/>
    <n v="15"/>
    <n v="160.98000000000019"/>
    <n v="163.04000000000005"/>
    <n v="2.0599999999998602"/>
    <n v="302.33999999999992"/>
    <n v="141.35999999999973"/>
    <n v="368.42898559570301"/>
    <n v="207.44898559570282"/>
    <n v="1.2796620698222499E-2"/>
    <n v="0.87812150577711245"/>
    <n v="1.2886630984948602"/>
  </r>
  <r>
    <x v="74"/>
    <n v="16"/>
    <n v="94.320000000000107"/>
    <n v="89.200000000000117"/>
    <n v="5.1199999999999903"/>
    <n v="117.06000000000022"/>
    <n v="22.740000000000109"/>
    <n v="338.10458374023398"/>
    <n v="243.78458374023387"/>
    <n v="5.4283290924512131E-2"/>
    <n v="0.24109414758269807"/>
    <n v="2.5846541957191858"/>
  </r>
  <r>
    <x v="74"/>
    <n v="17"/>
    <n v="3.4200000000001296"/>
    <n v="228.36000000000004"/>
    <n v="224.93999999999991"/>
    <n v="294.18000000000006"/>
    <n v="290.75999999999993"/>
    <n v="459.24261474609398"/>
    <n v="455.82261474609385"/>
    <n v="65.771929824558882"/>
    <n v="85.017543859645883"/>
    <n v="133.2814663000224"/>
  </r>
  <r>
    <x v="74"/>
    <n v="18"/>
    <n v="1.2000000000001307"/>
    <n v="213.78000000000006"/>
    <n v="212.57999999999993"/>
    <n v="547.38000000000011"/>
    <n v="546.17999999999995"/>
    <n v="366.63766479492199"/>
    <n v="365.43766479492183"/>
    <n v="177.14999999998065"/>
    <n v="455.14999999995035"/>
    <n v="304.53138732906837"/>
  </r>
  <r>
    <x v="74"/>
    <n v="19"/>
    <n v="34.680000000000121"/>
    <n v="188.92000000000004"/>
    <n v="154.23999999999992"/>
    <n v="166.14000000000019"/>
    <n v="131.46000000000006"/>
    <n v="283.10781860351602"/>
    <n v="248.4278186035159"/>
    <n v="4.4475201845443886"/>
    <n v="3.7906574394463557"/>
    <n v="7.163431908982556"/>
  </r>
  <r>
    <x v="74"/>
    <n v="20"/>
    <n v="256.32000000000033"/>
    <n v="85.820000000000121"/>
    <n v="170.50000000000023"/>
    <n v="221.70000000000041"/>
    <n v="34.619999999999919"/>
    <n v="244.90528869628901"/>
    <n v="11.414711303711329"/>
    <n v="0.66518414481897625"/>
    <n v="0.13506554307116056"/>
    <n v="4.4533049717974851E-2"/>
  </r>
  <r>
    <x v="74"/>
    <n v="21"/>
    <n v="-57.660000000000096"/>
    <n v="139.39999999999989"/>
    <n v="197.06"/>
    <n v="137.76"/>
    <n v="195.42000000000007"/>
    <n v="328.73721313476602"/>
    <n v="386.3972131347661"/>
    <n v="3.4176205341657937"/>
    <n v="3.3891779396461974"/>
    <n v="6.7013044248138307"/>
  </r>
  <r>
    <x v="74"/>
    <n v="22"/>
    <n v="256.67999999999984"/>
    <n v="85.520000000000095"/>
    <n v="171.15999999999974"/>
    <n v="25.740000000000151"/>
    <n v="230.93999999999969"/>
    <n v="338.01364135742199"/>
    <n v="81.333641357422152"/>
    <n v="0.66682250272713051"/>
    <n v="0.89971949509116345"/>
    <n v="0.31686785630910941"/>
  </r>
  <r>
    <x v="74"/>
    <n v="23"/>
    <n v="-45.3599999999999"/>
    <n v="69.560000000000258"/>
    <n v="114.92000000000016"/>
    <n v="47.700000000000408"/>
    <n v="93.060000000000315"/>
    <n v="328.71203613281301"/>
    <n v="374.07203613281291"/>
    <n v="2.533509700176376"/>
    <n v="2.051587301587313"/>
    <n v="8.2467380099826659"/>
  </r>
  <r>
    <x v="75"/>
    <n v="0"/>
    <n v="-60.659999999999833"/>
    <n v="63.480000000000096"/>
    <n v="124.13999999999993"/>
    <n v="145.38000000000028"/>
    <n v="206.04000000000011"/>
    <n v="306.930908203125"/>
    <n v="367.59090820312485"/>
    <n v="2.0464886251236445"/>
    <n v="3.3966369930761733"/>
    <n v="6.0598567128771164"/>
  </r>
  <r>
    <x v="75"/>
    <n v="1"/>
    <n v="-67.619999999999905"/>
    <n v="146.64000000000001"/>
    <n v="214.25999999999993"/>
    <n v="155.51999999999992"/>
    <n v="223.13999999999982"/>
    <n v="364.93338012695301"/>
    <n v="432.5533801269529"/>
    <n v="3.1685891748003585"/>
    <n v="3.2999112688553702"/>
    <n v="6.3968260888339765"/>
  </r>
  <r>
    <x v="75"/>
    <n v="2"/>
    <n v="380.15999999999985"/>
    <n v="42.139999999999993"/>
    <n v="338.01999999999987"/>
    <n v="162.89999999999995"/>
    <n v="217.25999999999991"/>
    <n v="391.43981933593801"/>
    <n v="11.279819335938157"/>
    <n v="0.88915193602693599"/>
    <n v="0.57149621212121204"/>
    <n v="2.9671241940073027E-2"/>
  </r>
  <r>
    <x v="75"/>
    <n v="3"/>
    <n v="427.37999999999988"/>
    <n v="152.08000000000018"/>
    <n v="275.29999999999973"/>
    <n v="101.94000000000031"/>
    <n v="325.4399999999996"/>
    <n v="278.11642456054699"/>
    <n v="149.26357543945289"/>
    <n v="0.64415742430623757"/>
    <n v="0.761476905798118"/>
    <n v="0.34925259824852106"/>
  </r>
  <r>
    <x v="75"/>
    <n v="4"/>
    <n v="285.47999999999996"/>
    <n v="-20.419999999999963"/>
    <n v="305.89999999999992"/>
    <n v="77.520000000000095"/>
    <n v="207.95999999999987"/>
    <n v="207.05400085449199"/>
    <n v="78.425999145507973"/>
    <n v="1.0715286534958666"/>
    <n v="0.72845733501471166"/>
    <n v="0.27471626434604168"/>
  </r>
  <r>
    <x v="75"/>
    <n v="5"/>
    <n v="304.50000000000006"/>
    <n v="116.44000000000001"/>
    <n v="188.06000000000006"/>
    <n v="136.07999999999981"/>
    <n v="168.42000000000024"/>
    <n v="246.44451904296901"/>
    <n v="58.055480957031051"/>
    <n v="0.6176026272577998"/>
    <n v="0.55310344827586277"/>
    <n v="0.19065839394755679"/>
  </r>
  <r>
    <x v="75"/>
    <n v="6"/>
    <n v="54.240000000000165"/>
    <n v="157.34000000000017"/>
    <n v="103.10000000000001"/>
    <n v="105.72000000000011"/>
    <n v="51.479999999999947"/>
    <n v="169.90591430664099"/>
    <n v="115.66591430664083"/>
    <n v="1.9008112094395224"/>
    <n v="0.9491150442477837"/>
    <n v="2.1324836708451413"/>
  </r>
  <r>
    <x v="75"/>
    <n v="7"/>
    <n v="171.06000000000014"/>
    <n v="111.55999999999993"/>
    <n v="59.500000000000213"/>
    <n v="44.819999999999915"/>
    <n v="126.24000000000024"/>
    <n v="184.42967224121099"/>
    <n v="13.36967224121085"/>
    <n v="0.34783117034958588"/>
    <n v="0.73798667134338902"/>
    <n v="7.8157793997491162E-2"/>
  </r>
  <r>
    <x v="75"/>
    <n v="8"/>
    <n v="172.38000000000017"/>
    <n v="139.32000000000033"/>
    <n v="33.059999999999832"/>
    <n v="70.500000000000426"/>
    <n v="101.87999999999974"/>
    <n v="187.76876831054699"/>
    <n v="15.388768310546823"/>
    <n v="0.19178558997563405"/>
    <n v="0.59101983988861606"/>
    <n v="8.9272353582473651E-2"/>
  </r>
  <r>
    <x v="75"/>
    <n v="9"/>
    <n v="145.92000000000064"/>
    <n v="346.1200000000004"/>
    <n v="200.19999999999976"/>
    <n v="628.98000000000025"/>
    <n v="483.0599999999996"/>
    <n v="261.163818359375"/>
    <n v="115.24381835937436"/>
    <n v="1.3719846491227994"/>
    <n v="3.3104440789473513"/>
    <n v="0.78977397450228792"/>
  </r>
  <r>
    <x v="75"/>
    <n v="10"/>
    <n v="166.91999999999956"/>
    <n v="398.32000000000016"/>
    <n v="231.4000000000006"/>
    <n v="328.38000000000034"/>
    <n v="161.46000000000078"/>
    <n v="302.16616821289102"/>
    <n v="135.24616821289146"/>
    <n v="1.3862928348909729"/>
    <n v="0.96728971962617538"/>
    <n v="0.81024543621430511"/>
  </r>
  <r>
    <x v="75"/>
    <n v="11"/>
    <n v="111.77999999999982"/>
    <n v="318.36000000000018"/>
    <n v="206.58000000000038"/>
    <n v="370.14000000000033"/>
    <n v="258.36000000000053"/>
    <n v="450.39895629882801"/>
    <n v="338.61895629882821"/>
    <n v="1.8480944712828835"/>
    <n v="2.3113258185722039"/>
    <n v="3.0293340159136588"/>
  </r>
  <r>
    <x v="75"/>
    <n v="12"/>
    <n v="61.920000000000087"/>
    <n v="148.66000000000022"/>
    <n v="86.740000000000137"/>
    <n v="-86.879999999999768"/>
    <n v="148.79999999999984"/>
    <n v="131.32296752929699"/>
    <n v="69.402967529296902"/>
    <n v="1.4008397932816541"/>
    <n v="2.4031007751937925"/>
    <n v="1.120848958806473"/>
  </r>
  <r>
    <x v="75"/>
    <n v="13"/>
    <n v="244.61999999999995"/>
    <n v="261.90000000000003"/>
    <n v="17.280000000000086"/>
    <n v="398.6400000000001"/>
    <n v="154.02000000000015"/>
    <n v="292.90643310546898"/>
    <n v="48.28643310546903"/>
    <n v="7.0640176600441876E-2"/>
    <n v="0.62962962962963043"/>
    <n v="0.19739364363285519"/>
  </r>
  <r>
    <x v="75"/>
    <n v="14"/>
    <n v="218.8799999999998"/>
    <n v="227.18000000000018"/>
    <n v="8.3000000000003809"/>
    <n v="282.66000000000014"/>
    <n v="63.780000000000342"/>
    <n v="331.90582275390602"/>
    <n v="113.02582275390623"/>
    <n v="3.7920321637428679E-2"/>
    <n v="0.29139254385965097"/>
    <n v="0.51638259664613639"/>
  </r>
  <r>
    <x v="75"/>
    <n v="15"/>
    <n v="218.70000000000007"/>
    <n v="244.04000000000011"/>
    <n v="25.340000000000032"/>
    <n v="343.08000000000015"/>
    <n v="124.38000000000008"/>
    <n v="365.95831298828102"/>
    <n v="147.25831298828095"/>
    <n v="0.11586648376771844"/>
    <n v="0.56872427983539109"/>
    <n v="0.67333476446401874"/>
  </r>
  <r>
    <x v="75"/>
    <n v="16"/>
    <n v="158.51999999999992"/>
    <n v="155.62000000000012"/>
    <n v="2.8999999999998067"/>
    <n v="312.36000000000013"/>
    <n v="153.8400000000002"/>
    <n v="317.27966308593801"/>
    <n v="158.75966308593809"/>
    <n v="1.8294221549330105E-2"/>
    <n v="0.970476911430736"/>
    <n v="1.0015118791694309"/>
  </r>
  <r>
    <x v="75"/>
    <n v="17"/>
    <n v="47.280000000000186"/>
    <n v="213.92"/>
    <n v="166.63999999999982"/>
    <n v="239.03999999999991"/>
    <n v="191.75999999999971"/>
    <n v="428.92987060546898"/>
    <n v="381.64987060546878"/>
    <n v="3.5245346869712173"/>
    <n v="4.0558375634517541"/>
    <n v="8.0721207826875485"/>
  </r>
  <r>
    <x v="75"/>
    <n v="18"/>
    <n v="82.980000000000132"/>
    <n v="320.56000000000006"/>
    <n v="237.57999999999993"/>
    <n v="341.1"/>
    <n v="258.11999999999989"/>
    <n v="368.98156738281301"/>
    <n v="286.00156738281288"/>
    <n v="2.8630995420583218"/>
    <n v="3.1106290672451129"/>
    <n v="3.4466325305231673"/>
  </r>
  <r>
    <x v="75"/>
    <n v="19"/>
    <n v="34.200000000000074"/>
    <n v="180.92"/>
    <n v="146.71999999999991"/>
    <n v="131.33999999999992"/>
    <n v="97.139999999999844"/>
    <n v="292.71026611328102"/>
    <n v="258.51026611328098"/>
    <n v="4.2900584795321519"/>
    <n v="2.840350877192972"/>
    <n v="7.5587797109146324"/>
  </r>
  <r>
    <x v="75"/>
    <n v="20"/>
    <n v="46.800000000000331"/>
    <n v="123.00000000000004"/>
    <n v="76.199999999999704"/>
    <n v="146.99999999999991"/>
    <n v="100.19999999999959"/>
    <n v="309.01589965820301"/>
    <n v="262.21589965820266"/>
    <n v="1.6282051282051104"/>
    <n v="2.141025641025617"/>
    <n v="5.6029038388504446"/>
  </r>
  <r>
    <x v="75"/>
    <n v="21"/>
    <n v="17.819999999999858"/>
    <n v="167.73999999999987"/>
    <n v="149.92000000000002"/>
    <n v="275.21999999999991"/>
    <n v="257.40000000000003"/>
    <n v="436.09979248046898"/>
    <n v="418.2797924804691"/>
    <n v="8.4130190796858138"/>
    <n v="14.444444444444562"/>
    <n v="23.472491160520338"/>
  </r>
  <r>
    <x v="75"/>
    <n v="22"/>
    <n v="98.879999999999853"/>
    <n v="182.78000000000006"/>
    <n v="83.900000000000205"/>
    <n v="317.64"/>
    <n v="218.76000000000013"/>
    <n v="425.52487182617199"/>
    <n v="326.64487182617211"/>
    <n v="0.84850323624595803"/>
    <n v="2.2123786407767039"/>
    <n v="3.3034473283391241"/>
  </r>
  <r>
    <x v="75"/>
    <n v="23"/>
    <n v="48.840000000000025"/>
    <n v="121.88000000000011"/>
    <n v="73.040000000000077"/>
    <n v="213.17999999999978"/>
    <n v="164.33999999999975"/>
    <n v="455.39730834960898"/>
    <n v="406.55730834960895"/>
    <n v="1.4954954954954964"/>
    <n v="3.3648648648648578"/>
    <n v="8.3242692127274509"/>
  </r>
  <r>
    <x v="76"/>
    <n v="0"/>
    <n v="81.060000000000088"/>
    <n v="236.84000000000003"/>
    <n v="155.77999999999994"/>
    <n v="453.6"/>
    <n v="372.53999999999996"/>
    <n v="341.10827636718801"/>
    <n v="260.0482763671879"/>
    <n v="1.9217863311127532"/>
    <n v="4.5958549222797878"/>
    <n v="3.2080961802021664"/>
  </r>
  <r>
    <x v="76"/>
    <n v="1"/>
    <n v="135.42000000000013"/>
    <n v="440.23999999999995"/>
    <n v="304.81999999999982"/>
    <n v="904.7399999999999"/>
    <n v="769.31999999999971"/>
    <n v="393.06002807617199"/>
    <n v="257.64002807617186"/>
    <n v="2.2509230542017393"/>
    <n v="5.6809924678777062"/>
    <n v="1.9025256836225934"/>
  </r>
  <r>
    <x v="76"/>
    <n v="2"/>
    <n v="107.9399999999999"/>
    <n v="110.26000000000005"/>
    <n v="2.3200000000001495"/>
    <n v="243.60000000000019"/>
    <n v="135.66000000000031"/>
    <n v="369.54550170898398"/>
    <n v="261.60550170898409"/>
    <n v="2.1493422271633793E-2"/>
    <n v="1.2568093385214048"/>
    <n v="2.4236196193161419"/>
  </r>
  <r>
    <x v="76"/>
    <n v="3"/>
    <n v="171.54000000000008"/>
    <n v="227.84000000000015"/>
    <n v="56.300000000000068"/>
    <n v="273.47999999999996"/>
    <n v="101.93999999999988"/>
    <n v="303.26223754882801"/>
    <n v="131.72223754882793"/>
    <n v="0.32820333449924238"/>
    <n v="0.5942637285764244"/>
    <n v="0.7678805966470087"/>
  </r>
  <r>
    <x v="76"/>
    <n v="4"/>
    <n v="101.69999999999997"/>
    <n v="181.48000000000013"/>
    <n v="79.780000000000157"/>
    <n v="493.20000000000033"/>
    <n v="391.50000000000034"/>
    <n v="208.34147644043"/>
    <n v="106.64147644043003"/>
    <n v="0.78446411012782868"/>
    <n v="3.8495575221238982"/>
    <n v="1.0485887555597841"/>
  </r>
  <r>
    <x v="76"/>
    <n v="5"/>
    <n v="2.6399999999998869"/>
    <n v="69.700000000000045"/>
    <n v="67.060000000000159"/>
    <n v="-2.0399999999998641"/>
    <n v="4.679999999999751"/>
    <n v="206.18829345703099"/>
    <n v="203.54829345703109"/>
    <n v="25.4015151515163"/>
    <n v="1.7727272727272543"/>
    <n v="77.101626309484772"/>
  </r>
  <r>
    <x v="76"/>
    <n v="6"/>
    <n v="85.8"/>
    <n v="123.12000000000005"/>
    <n v="37.32000000000005"/>
    <n v="68.939999999999941"/>
    <n v="16.860000000000056"/>
    <n v="63.146537780761697"/>
    <n v="22.6534622192383"/>
    <n v="0.43496503496503558"/>
    <n v="0.19650349650349716"/>
    <n v="0.26402636619158859"/>
  </r>
  <r>
    <x v="76"/>
    <n v="7"/>
    <n v="87.120000000000189"/>
    <n v="118.5599999999999"/>
    <n v="31.439999999999714"/>
    <n v="213.4800000000001"/>
    <n v="126.35999999999991"/>
    <n v="77.2020263671875"/>
    <n v="9.9179736328126893"/>
    <n v="0.36088154269972045"/>
    <n v="1.4504132231404918"/>
    <n v="0.11384267255294614"/>
  </r>
  <r>
    <x v="76"/>
    <n v="8"/>
    <n v="240.90000000000043"/>
    <n v="136.12000000000023"/>
    <n v="104.7800000000002"/>
    <n v="80.399999999999977"/>
    <n v="160.50000000000045"/>
    <n v="84.949005126953097"/>
    <n v="155.95099487304734"/>
    <n v="0.43495226234952267"/>
    <n v="0.66625155666251623"/>
    <n v="0.64736818129118745"/>
  </r>
  <r>
    <x v="76"/>
    <n v="9"/>
    <n v="463.08000000000027"/>
    <n v="419.28000000000026"/>
    <n v="43.800000000000011"/>
    <n v="338.46000000000015"/>
    <n v="124.62000000000012"/>
    <n v="130.72344970703099"/>
    <n v="332.35655029296925"/>
    <n v="9.4584089142264807E-2"/>
    <n v="0.2691111686965536"/>
    <n v="0.71770871187045227"/>
  </r>
  <r>
    <x v="76"/>
    <n v="10"/>
    <n v="333.96000000000015"/>
    <n v="399.06000000000023"/>
    <n v="65.10000000000008"/>
    <n v="96.660000000000267"/>
    <n v="237.2999999999999"/>
    <n v="183.27665710449199"/>
    <n v="150.68334289550816"/>
    <n v="0.1949335249730508"/>
    <n v="0.71056413941789376"/>
    <n v="0.45120176936012724"/>
  </r>
  <r>
    <x v="76"/>
    <n v="11"/>
    <n v="361.02000000000027"/>
    <n v="232.48000000000016"/>
    <n v="128.54000000000011"/>
    <n v="-3.9599999999998872"/>
    <n v="364.98000000000013"/>
    <n v="271.57485961914102"/>
    <n v="89.445140380859243"/>
    <n v="0.35604675641238714"/>
    <n v="1.0109689213893964"/>
    <n v="0.24775674583363574"/>
  </r>
  <r>
    <x v="76"/>
    <n v="12"/>
    <n v="156.96000000000012"/>
    <n v="146.30000000000027"/>
    <n v="10.659999999999854"/>
    <n v="105.78000000000016"/>
    <n v="51.179999999999964"/>
    <n v="221.89785766601599"/>
    <n v="64.937857666015873"/>
    <n v="6.7915392456675883E-2"/>
    <n v="0.32607033639143684"/>
    <n v="0.4137223347732914"/>
  </r>
  <r>
    <x v="76"/>
    <n v="13"/>
    <n v="151.6200000000002"/>
    <n v="211.74000000000004"/>
    <n v="60.119999999999834"/>
    <n v="35.160000000000153"/>
    <n v="116.46000000000005"/>
    <n v="384.23501586914102"/>
    <n v="232.61501586914082"/>
    <n v="0.39651760981400708"/>
    <n v="0.76810447170557905"/>
    <n v="1.5341974401077727"/>
  </r>
  <r>
    <x v="76"/>
    <n v="14"/>
    <n v="199.8"/>
    <n v="266.62000000000018"/>
    <n v="66.820000000000164"/>
    <n v="240.3000000000003"/>
    <n v="40.500000000000284"/>
    <n v="372.75173950195301"/>
    <n v="172.951739501953"/>
    <n v="0.33443443443443521"/>
    <n v="0.2027027027027041"/>
    <n v="0.86562432183159654"/>
  </r>
  <r>
    <x v="76"/>
    <n v="15"/>
    <n v="200.9399999999998"/>
    <n v="268.80000000000013"/>
    <n v="67.860000000000326"/>
    <n v="160.98000000000019"/>
    <n v="39.95999999999961"/>
    <n v="379.75833129882801"/>
    <n v="178.81833129882821"/>
    <n v="0.33771275007465112"/>
    <n v="0.19886533293520281"/>
    <n v="0.88990908380028066"/>
  </r>
  <r>
    <x v="76"/>
    <n v="16"/>
    <n v="148.80000000000018"/>
    <n v="174.58000000000015"/>
    <n v="25.779999999999973"/>
    <n v="94.320000000000107"/>
    <n v="54.480000000000075"/>
    <n v="321.56698608398398"/>
    <n v="172.7669860839838"/>
    <n v="0.17325268817204262"/>
    <n v="0.36612903225806459"/>
    <n v="1.161068454865481"/>
  </r>
  <r>
    <x v="76"/>
    <n v="17"/>
    <n v="198.65999999999985"/>
    <n v="178.88000000000002"/>
    <n v="19.779999999999831"/>
    <n v="3.4200000000001296"/>
    <n v="195.23999999999972"/>
    <n v="417.51483154296898"/>
    <n v="218.85483154296912"/>
    <n v="9.9567099567098791E-2"/>
    <n v="0.98278465720326114"/>
    <n v="1.101655247875613"/>
  </r>
  <r>
    <x v="76"/>
    <n v="18"/>
    <n v="222.05999999999966"/>
    <n v="296.56000000000012"/>
    <n v="74.500000000000455"/>
    <n v="1.2000000000001307"/>
    <n v="220.85999999999953"/>
    <n v="348.63455200195301"/>
    <n v="126.57455200195335"/>
    <n v="0.33549491128524078"/>
    <n v="0.99459605512023719"/>
    <n v="0.57000158516596211"/>
  </r>
  <r>
    <x v="76"/>
    <n v="19"/>
    <n v="164.10000000000028"/>
    <n v="110.72000000000007"/>
    <n v="53.380000000000209"/>
    <n v="34.680000000000121"/>
    <n v="129.42000000000016"/>
    <n v="276.94009399414102"/>
    <n v="112.84009399414074"/>
    <n v="0.32528945764777645"/>
    <n v="0.78866544789762305"/>
    <n v="0.68763006699659079"/>
  </r>
  <r>
    <x v="76"/>
    <n v="20"/>
    <n v="44.279999999999845"/>
    <n v="208.34000000000023"/>
    <n v="164.0600000000004"/>
    <n v="256.32000000000033"/>
    <n v="212.04000000000048"/>
    <n v="266.19934082031301"/>
    <n v="221.91934082031315"/>
    <n v="3.7050587172538614"/>
    <n v="4.7886178861788897"/>
    <n v="5.0117285641443976"/>
  </r>
  <r>
    <x v="76"/>
    <n v="21"/>
    <n v="56.879999999999967"/>
    <n v="118.43999999999994"/>
    <n v="61.559999999999974"/>
    <n v="-57.660000000000096"/>
    <n v="114.54000000000006"/>
    <n v="337.70318603515602"/>
    <n v="280.82318603515603"/>
    <n v="1.0822784810126584"/>
    <n v="2.0137130801687788"/>
    <n v="4.9371164914760231"/>
  </r>
  <r>
    <x v="76"/>
    <n v="22"/>
    <n v="73.559999999999931"/>
    <n v="200.01999999999998"/>
    <n v="126.46000000000005"/>
    <n v="256.67999999999984"/>
    <n v="183.11999999999989"/>
    <n v="331.70684814453102"/>
    <n v="258.14684814453108"/>
    <n v="1.719140837411639"/>
    <n v="2.489396411092986"/>
    <n v="3.5093372504694305"/>
  </r>
  <r>
    <x v="76"/>
    <n v="23"/>
    <n v="119.09999999999998"/>
    <n v="71.840000000000103"/>
    <n v="47.259999999999877"/>
    <n v="-45.3599999999999"/>
    <n v="164.45999999999987"/>
    <n v="306.30972290039102"/>
    <n v="187.20972290039106"/>
    <n v="0.39680940386229963"/>
    <n v="1.3808564231738025"/>
    <n v="1.5718700495414868"/>
  </r>
  <r>
    <x v="77"/>
    <n v="0"/>
    <n v="23.280000000000161"/>
    <n v="179.44000000000014"/>
    <n v="156.15999999999997"/>
    <n v="-60.659999999999833"/>
    <n v="83.94"/>
    <n v="149.53846740722699"/>
    <n v="126.25846740722683"/>
    <n v="6.7079037800686807"/>
    <n v="3.6056701030927583"/>
    <n v="5.4234736858774033"/>
  </r>
  <r>
    <x v="77"/>
    <n v="1"/>
    <n v="85.440000000000396"/>
    <n v="330.87999999999994"/>
    <n v="245.43999999999954"/>
    <n v="-67.619999999999905"/>
    <n v="153.06000000000029"/>
    <n v="257.16275024414102"/>
    <n v="171.72275024414063"/>
    <n v="2.872659176029944"/>
    <n v="1.7914325842696579"/>
    <n v="2.0098636498611873"/>
  </r>
  <r>
    <x v="77"/>
    <n v="2"/>
    <n v="167.16000000000011"/>
    <n v="262.21999999999997"/>
    <n v="95.05999999999986"/>
    <n v="380.15999999999985"/>
    <n v="212.99999999999974"/>
    <n v="329.58062744140602"/>
    <n v="162.42062744140591"/>
    <n v="0.56867671691792177"/>
    <n v="1.2742282842785331"/>
    <n v="0.9716476874934542"/>
  </r>
  <r>
    <x v="77"/>
    <n v="3"/>
    <n v="250.73999999999987"/>
    <n v="267.60000000000008"/>
    <n v="16.860000000000213"/>
    <n v="427.37999999999988"/>
    <n v="176.64000000000001"/>
    <n v="282.91461181640602"/>
    <n v="32.174611816406156"/>
    <n v="6.724096673845506E-2"/>
    <n v="0.7044747547260114"/>
    <n v="0.12831862413817569"/>
  </r>
  <r>
    <x v="77"/>
    <n v="4"/>
    <n v="241.7399999999999"/>
    <n v="285.40000000000015"/>
    <n v="43.660000000000252"/>
    <n v="285.47999999999996"/>
    <n v="43.740000000000066"/>
    <n v="288.66152954101602"/>
    <n v="46.921529541016127"/>
    <n v="0.18060726400264859"/>
    <n v="0.1809381980640361"/>
    <n v="0.19409915421947607"/>
  </r>
  <r>
    <x v="77"/>
    <n v="5"/>
    <n v="25.739999999999867"/>
    <n v="146.18"/>
    <n v="120.44000000000014"/>
    <n v="304.50000000000006"/>
    <n v="278.76000000000022"/>
    <n v="272.9755859375"/>
    <n v="247.23558593750013"/>
    <n v="4.6790986790987086"/>
    <n v="10.829836829836895"/>
    <n v="9.6051121187840494"/>
  </r>
  <r>
    <x v="77"/>
    <n v="6"/>
    <n v="102.17999999999999"/>
    <n v="76.300000000000068"/>
    <n v="25.879999999999924"/>
    <n v="54.240000000000165"/>
    <n v="47.939999999999827"/>
    <n v="164.45814514160199"/>
    <n v="62.278145141601996"/>
    <n v="0.25327852808768769"/>
    <n v="0.4691720493247194"/>
    <n v="0.60949447192798978"/>
  </r>
  <r>
    <x v="77"/>
    <n v="7"/>
    <n v="104.58000000000014"/>
    <n v="143.12000000000006"/>
    <n v="38.539999999999921"/>
    <n v="171.06000000000014"/>
    <n v="66.48"/>
    <n v="171.80285644531301"/>
    <n v="67.222856445312871"/>
    <n v="0.36852170587110222"/>
    <n v="0.63568559954102044"/>
    <n v="0.64278883577464885"/>
  </r>
  <r>
    <x v="77"/>
    <n v="8"/>
    <n v="101.16000000000021"/>
    <n v="107.76000000000018"/>
    <n v="6.5999999999999659"/>
    <n v="172.38000000000017"/>
    <n v="71.219999999999956"/>
    <n v="204.776779174805"/>
    <n v="103.61677917480479"/>
    <n v="6.5243179122182207E-2"/>
    <n v="0.70403321470936941"/>
    <n v="1.0242860732977914"/>
  </r>
  <r>
    <x v="77"/>
    <n v="9"/>
    <n v="370.26000000000022"/>
    <n v="371.12000000000035"/>
    <n v="0.86000000000012733"/>
    <n v="145.92000000000064"/>
    <n v="224.33999999999958"/>
    <n v="324.92459106445301"/>
    <n v="45.335408935547207"/>
    <n v="2.3226921622646972E-3"/>
    <n v="0.60589855777021406"/>
    <n v="0.12244209186935445"/>
  </r>
  <r>
    <x v="77"/>
    <n v="10"/>
    <n v="-90.719999999999899"/>
    <n v="197.32000000000005"/>
    <n v="288.03999999999996"/>
    <n v="166.91999999999956"/>
    <n v="257.63999999999947"/>
    <n v="330.794189453125"/>
    <n v="421.51418945312491"/>
    <n v="3.1750440917107614"/>
    <n v="2.8399470899470871"/>
    <n v="4.6463204304797774"/>
  </r>
  <r>
    <x v="77"/>
    <n v="11"/>
    <n v="313.97999999999996"/>
    <n v="159.32000000000008"/>
    <n v="154.65999999999988"/>
    <n v="111.77999999999982"/>
    <n v="202.20000000000016"/>
    <n v="474.69122314453102"/>
    <n v="160.71122314453106"/>
    <n v="0.49257914516848178"/>
    <n v="0.6439900630613421"/>
    <n v="0.51185178401341191"/>
  </r>
  <r>
    <x v="77"/>
    <n v="12"/>
    <n v="93.479999999999833"/>
    <n v="26.940000000000158"/>
    <n v="66.539999999999679"/>
    <n v="61.920000000000087"/>
    <n v="31.559999999999746"/>
    <n v="420.24841308593801"/>
    <n v="326.76841308593816"/>
    <n v="0.71181001283696832"/>
    <n v="0.33761232349165388"/>
    <n v="3.4955970591135936"/>
  </r>
  <r>
    <x v="77"/>
    <n v="13"/>
    <n v="3601.9799999999996"/>
    <n v="226.14000000000007"/>
    <n v="3375.8399999999997"/>
    <n v="244.61999999999995"/>
    <n v="3357.3599999999997"/>
    <n v="529.38806152343795"/>
    <n v="3072.5919384765616"/>
    <n v="0.93721786350840375"/>
    <n v="0.932087351956424"/>
    <n v="0.85302859496070549"/>
  </r>
  <r>
    <x v="77"/>
    <n v="14"/>
    <n v="2264.2800000000007"/>
    <n v="247.28000000000006"/>
    <n v="2017.0000000000007"/>
    <n v="218.8799999999998"/>
    <n v="2045.4000000000008"/>
    <n v="620.689697265625"/>
    <n v="1643.5903027343757"/>
    <n v="0.89079089158584635"/>
    <n v="0.90333350998993067"/>
    <n v="0.72587767534685421"/>
  </r>
  <r>
    <x v="77"/>
    <n v="15"/>
    <n v="296.2200000000002"/>
    <n v="240.92000000000016"/>
    <n v="55.30000000000004"/>
    <n v="218.70000000000007"/>
    <n v="77.520000000000124"/>
    <n v="579.67663574218795"/>
    <n v="283.45663574218776"/>
    <n v="0.18668557153467019"/>
    <n v="0.26169738707717261"/>
    <n v="0.95691255061166558"/>
  </r>
  <r>
    <x v="77"/>
    <n v="16"/>
    <n v="66.180000000000064"/>
    <n v="188.40000000000006"/>
    <n v="122.22"/>
    <n v="158.51999999999992"/>
    <n v="92.339999999999861"/>
    <n v="568.07989501953102"/>
    <n v="501.89989501953096"/>
    <n v="1.8467815049863989"/>
    <n v="1.3952855847688088"/>
    <n v="7.583860607729382"/>
  </r>
  <r>
    <x v="77"/>
    <n v="17"/>
    <n v="184.8000000000003"/>
    <n v="96.580000000000084"/>
    <n v="88.220000000000212"/>
    <n v="47.280000000000186"/>
    <n v="137.5200000000001"/>
    <n v="665.19482421875"/>
    <n v="480.3948242187497"/>
    <n v="0.47738095238095274"/>
    <n v="0.74415584415584346"/>
    <n v="2.5995390920927974"/>
  </r>
  <r>
    <x v="77"/>
    <n v="18"/>
    <n v="576.18000000000006"/>
    <n v="141.7600000000001"/>
    <n v="434.41999999999996"/>
    <n v="82.980000000000132"/>
    <n v="493.19999999999993"/>
    <n v="617.06726074218795"/>
    <n v="40.887260742187891"/>
    <n v="0.75396577458433112"/>
    <n v="0.85598250546704135"/>
    <n v="7.0962651848706801E-2"/>
  </r>
  <r>
    <x v="77"/>
    <n v="19"/>
    <n v="437.21999999999991"/>
    <n v="66.740000000000038"/>
    <n v="370.4799999999999"/>
    <n v="34.200000000000074"/>
    <n v="403.01999999999987"/>
    <n v="547.25793457031295"/>
    <n v="110.03793457031304"/>
    <n v="0.84735373496180411"/>
    <n v="0.92177850967476316"/>
    <n v="0.25167635188306359"/>
  </r>
  <r>
    <x v="77"/>
    <n v="20"/>
    <n v="185.28000000000017"/>
    <n v="150.04000000000019"/>
    <n v="35.239999999999981"/>
    <n v="46.800000000000331"/>
    <n v="138.47999999999985"/>
    <n v="546.03857421875"/>
    <n v="360.7585742187498"/>
    <n v="0.19019861830742632"/>
    <n v="0.7474093264248689"/>
    <n v="1.9470993858956684"/>
  </r>
  <r>
    <x v="77"/>
    <n v="21"/>
    <n v="47.519999999999769"/>
    <n v="78.459999999999894"/>
    <n v="30.940000000000126"/>
    <n v="17.819999999999858"/>
    <n v="29.69999999999991"/>
    <n v="629.66937255859398"/>
    <n v="582.14937255859422"/>
    <n v="0.65109427609428194"/>
    <n v="0.62500000000000111"/>
    <n v="12.250618109398086"/>
  </r>
  <r>
    <x v="77"/>
    <n v="22"/>
    <n v="415.07999999999981"/>
    <n v="224.39999999999989"/>
    <n v="190.67999999999992"/>
    <n v="98.879999999999853"/>
    <n v="316.19999999999993"/>
    <n v="635.183837890625"/>
    <n v="220.10383789062519"/>
    <n v="0.45938132408210469"/>
    <n v="0.76178086152067093"/>
    <n v="0.53026847328376525"/>
  </r>
  <r>
    <x v="77"/>
    <n v="23"/>
    <n v="346.26000000000022"/>
    <n v="72.21999999999997"/>
    <n v="274.04000000000025"/>
    <n v="48.840000000000025"/>
    <n v="297.42000000000019"/>
    <n v="659.86163330078102"/>
    <n v="313.6016333007808"/>
    <n v="0.79142840639981538"/>
    <n v="0.85894992202391263"/>
    <n v="0.90568253133708954"/>
  </r>
  <r>
    <x v="78"/>
    <n v="0"/>
    <n v="288.9000000000002"/>
    <n v="158.00000000000009"/>
    <n v="130.90000000000012"/>
    <n v="81.060000000000088"/>
    <n v="207.84000000000012"/>
    <n v="533.65344238281295"/>
    <n v="244.75344238281275"/>
    <n v="0.45309795777085504"/>
    <n v="0.71941848390446506"/>
    <n v="0.84719087013780747"/>
  </r>
  <r>
    <x v="78"/>
    <n v="1"/>
    <n v="236.1600000000002"/>
    <n v="324.18"/>
    <n v="88.019999999999811"/>
    <n v="135.42000000000013"/>
    <n v="100.74000000000007"/>
    <n v="561.71905517578102"/>
    <n v="325.55905517578083"/>
    <n v="0.37271341463414526"/>
    <n v="0.42657520325203246"/>
    <n v="1.3785529097890437"/>
  </r>
  <r>
    <x v="78"/>
    <n v="2"/>
    <n v="331.14"/>
    <n v="243.89999999999998"/>
    <n v="87.240000000000009"/>
    <n v="107.9399999999999"/>
    <n v="223.2000000000001"/>
    <n v="557.27227783203102"/>
    <n v="226.13227783203104"/>
    <n v="0.26345352418916473"/>
    <n v="0.67403515129552494"/>
    <n v="0.68289025134997594"/>
  </r>
  <r>
    <x v="78"/>
    <n v="3"/>
    <n v="174.90000000000015"/>
    <n v="290.79999999999995"/>
    <n v="115.89999999999981"/>
    <n v="171.54000000000008"/>
    <n v="3.3600000000000705"/>
    <n v="446.21444702148398"/>
    <n v="271.31444702148383"/>
    <n v="0.66266437964551006"/>
    <n v="1.9210977701544125E-2"/>
    <n v="1.551254699951307"/>
  </r>
  <r>
    <x v="78"/>
    <n v="4"/>
    <n v="347.82000000000005"/>
    <n v="293.46000000000009"/>
    <n v="54.359999999999957"/>
    <n v="101.69999999999997"/>
    <n v="246.12000000000006"/>
    <n v="370.05197143554699"/>
    <n v="22.231971435546939"/>
    <n v="0.15628773503536297"/>
    <n v="0.70760738312920479"/>
    <n v="6.3918036442835183E-2"/>
  </r>
  <r>
    <x v="78"/>
    <n v="5"/>
    <n v="256.44000000000017"/>
    <n v="101.70000000000003"/>
    <n v="154.74000000000012"/>
    <n v="2.6399999999998869"/>
    <n v="253.8000000000003"/>
    <n v="369.04415893554699"/>
    <n v="112.60415893554682"/>
    <n v="0.60341600374356585"/>
    <n v="0.9897051941974736"/>
    <n v="0.43910528363573059"/>
  </r>
  <r>
    <x v="78"/>
    <n v="6"/>
    <n v="277.68000000000018"/>
    <n v="69.660000000000039"/>
    <n v="208.02000000000015"/>
    <n v="85.8"/>
    <n v="191.88000000000017"/>
    <n v="239.93777465820301"/>
    <n v="37.742225341797166"/>
    <n v="0.74913569576490935"/>
    <n v="0.69101123595505631"/>
    <n v="0.13591985501943654"/>
  </r>
  <r>
    <x v="78"/>
    <n v="7"/>
    <n v="190.01999999999992"/>
    <n v="157.22000000000014"/>
    <n v="32.799999999999784"/>
    <n v="87.120000000000189"/>
    <n v="102.89999999999974"/>
    <n v="235.24343872070301"/>
    <n v="45.223438720703086"/>
    <n v="0.17261340911482895"/>
    <n v="0.54152194505841378"/>
    <n v="0.23799304663037105"/>
  </r>
  <r>
    <x v="78"/>
    <n v="8"/>
    <n v="154.20000000000005"/>
    <n v="164.5600000000002"/>
    <n v="10.360000000000156"/>
    <n v="240.90000000000043"/>
    <n v="86.700000000000387"/>
    <n v="227.066970825195"/>
    <n v="72.866970825194954"/>
    <n v="6.7185473411155341E-2"/>
    <n v="0.56225680933852373"/>
    <n v="0.47254844893122527"/>
  </r>
  <r>
    <x v="78"/>
    <n v="9"/>
    <n v="84.720000000000141"/>
    <n v="315.82000000000033"/>
    <n v="231.10000000000019"/>
    <n v="463.08000000000027"/>
    <n v="378.36000000000013"/>
    <n v="270.67428588867199"/>
    <n v="185.95428588867185"/>
    <n v="2.7278092540132177"/>
    <n v="4.4660056657223741"/>
    <n v="2.1949278315471146"/>
  </r>
  <r>
    <x v="78"/>
    <n v="10"/>
    <n v="273.00000000000045"/>
    <n v="199.17999999999998"/>
    <n v="73.820000000000476"/>
    <n v="333.96000000000015"/>
    <n v="60.959999999999695"/>
    <n v="287.36471557617199"/>
    <n v="14.364715576171534"/>
    <n v="0.27040293040293167"/>
    <n v="0.22329670329670182"/>
    <n v="5.2618005773522013E-2"/>
  </r>
  <r>
    <x v="78"/>
    <n v="11"/>
    <n v="43.20000000000006"/>
    <n v="156.28000000000006"/>
    <n v="113.08"/>
    <n v="361.02000000000027"/>
    <n v="317.82000000000022"/>
    <n v="380.78915405273398"/>
    <n v="337.58915405273393"/>
    <n v="2.6175925925925889"/>
    <n v="7.356944444444439"/>
    <n v="7.8145637512206818"/>
  </r>
  <r>
    <x v="78"/>
    <n v="12"/>
    <n v="154.61999999999978"/>
    <n v="108.22000000000013"/>
    <n v="46.39999999999965"/>
    <n v="156.96000000000012"/>
    <n v="2.3400000000003445"/>
    <n v="43.979175567627003"/>
    <n v="110.64082443237277"/>
    <n v="0.30009054456085704"/>
    <n v="1.5133876600700737E-2"/>
    <n v="0.71556606152097357"/>
  </r>
  <r>
    <x v="78"/>
    <n v="13"/>
    <n v="144.7199999999998"/>
    <n v="143.8000000000001"/>
    <n v="0.91999999999970328"/>
    <n v="151.6200000000002"/>
    <n v="6.9000000000004036"/>
    <n v="207.234130859375"/>
    <n v="62.5141308593752"/>
    <n v="6.3571033720267039E-3"/>
    <n v="4.7678275290218446E-2"/>
    <n v="0.43196607835389222"/>
  </r>
  <r>
    <x v="78"/>
    <n v="14"/>
    <n v="114.54000000000002"/>
    <n v="219.66000000000005"/>
    <n v="105.12000000000003"/>
    <n v="199.8"/>
    <n v="85.259999999999991"/>
    <n v="233.97966003418"/>
    <n v="119.43966003417998"/>
    <n v="0.91775798847564183"/>
    <n v="0.74436877946568858"/>
    <n v="1.0427768468149115"/>
  </r>
  <r>
    <x v="78"/>
    <n v="15"/>
    <n v="58.740000000000222"/>
    <n v="193.54000000000005"/>
    <n v="134.79999999999984"/>
    <n v="200.9399999999998"/>
    <n v="142.19999999999959"/>
    <n v="201.46569824218801"/>
    <n v="142.72569824218778"/>
    <n v="2.2948586993530702"/>
    <n v="2.420837589376899"/>
    <n v="2.4297871678955949"/>
  </r>
  <r>
    <x v="78"/>
    <n v="16"/>
    <n v="153.65999999999991"/>
    <n v="133.88000000000008"/>
    <n v="19.779999999999831"/>
    <n v="148.80000000000018"/>
    <n v="4.8599999999997294"/>
    <n v="265.23019409179699"/>
    <n v="111.57019409179708"/>
    <n v="0.12872575816738149"/>
    <n v="3.1628270206948667E-2"/>
    <n v="0.72608482423400456"/>
  </r>
  <r>
    <x v="78"/>
    <n v="17"/>
    <n v="100.01999999999965"/>
    <n v="83.120000000000061"/>
    <n v="16.899999999999594"/>
    <n v="198.65999999999985"/>
    <n v="98.6400000000002"/>
    <n v="416.87707519531301"/>
    <n v="316.85707519531337"/>
    <n v="0.16896620675864479"/>
    <n v="0.98620275944811575"/>
    <n v="3.1679371645202408"/>
  </r>
  <r>
    <x v="78"/>
    <n v="18"/>
    <n v="288.95999999999998"/>
    <n v="102.07999999999997"/>
    <n v="186.88"/>
    <n v="222.05999999999966"/>
    <n v="66.900000000000318"/>
    <n v="345.04605102539102"/>
    <n v="56.086051025391043"/>
    <n v="0.64673311184939097"/>
    <n v="0.2315199335548184"/>
    <n v="0.19409624524290922"/>
  </r>
  <r>
    <x v="78"/>
    <n v="19"/>
    <n v="89.099999999999909"/>
    <n v="77.660000000000153"/>
    <n v="11.439999999999756"/>
    <n v="164.10000000000028"/>
    <n v="75.000000000000369"/>
    <n v="269.79525756835898"/>
    <n v="180.69525756835907"/>
    <n v="0.12839506172839246"/>
    <n v="0.8417508417508468"/>
    <n v="2.0280051354473541"/>
  </r>
  <r>
    <x v="78"/>
    <n v="20"/>
    <n v="261.06"/>
    <n v="115.80000000000018"/>
    <n v="145.25999999999982"/>
    <n v="44.279999999999845"/>
    <n v="216.78000000000014"/>
    <n v="191.35656738281301"/>
    <n v="69.703432617186991"/>
    <n v="0.55642381061824797"/>
    <n v="0.83038381981153808"/>
    <n v="0.26700158054541862"/>
  </r>
  <r>
    <x v="78"/>
    <n v="21"/>
    <n v="-26.759999999999845"/>
    <n v="5.6799999999999073"/>
    <n v="32.439999999999756"/>
    <n v="56.879999999999967"/>
    <n v="83.639999999999816"/>
    <n v="198.38316345214801"/>
    <n v="225.14316345214786"/>
    <n v="1.2122571001494746"/>
    <n v="3.1255605381166029"/>
    <n v="8.413421653667756"/>
  </r>
  <r>
    <x v="78"/>
    <n v="22"/>
    <n v="368.88000000000062"/>
    <n v="143.03999999999988"/>
    <n v="225.84000000000074"/>
    <n v="73.559999999999931"/>
    <n v="295.32000000000068"/>
    <n v="231.76437377929699"/>
    <n v="137.11562622070363"/>
    <n v="0.61223162003903808"/>
    <n v="0.80058555627846506"/>
    <n v="0.37170794356078779"/>
  </r>
  <r>
    <x v="78"/>
    <n v="23"/>
    <n v="126.36000000000033"/>
    <n v="40.860000000000035"/>
    <n v="85.500000000000284"/>
    <n v="119.09999999999998"/>
    <n v="7.2600000000003462"/>
    <n v="189.35548400878901"/>
    <n v="62.995484008788679"/>
    <n v="0.67663817663817716"/>
    <n v="5.7454890788226715E-2"/>
    <n v="0.49853975948708862"/>
  </r>
  <r>
    <x v="79"/>
    <n v="0"/>
    <n v="-85.38"/>
    <n v="14.560000000000137"/>
    <n v="99.94000000000014"/>
    <n v="23.280000000000161"/>
    <n v="108.66000000000015"/>
    <n v="237.924392700195"/>
    <n v="323.30439270019497"/>
    <n v="1.1705317404544406"/>
    <n v="1.2726633872101214"/>
    <n v="3.7866525263550597"/>
  </r>
  <r>
    <x v="79"/>
    <n v="1"/>
    <n v="-6.9000000000000234"/>
    <n v="51.080000000000211"/>
    <n v="57.980000000000231"/>
    <n v="85.440000000000396"/>
    <n v="92.340000000000416"/>
    <n v="325.28863525390602"/>
    <n v="332.18863525390606"/>
    <n v="8.4028985507246432"/>
    <n v="13.382608695652189"/>
    <n v="48.143280471580425"/>
  </r>
  <r>
    <x v="79"/>
    <n v="2"/>
    <n v="64.02000000000001"/>
    <n v="218.41999999999996"/>
    <n v="154.39999999999995"/>
    <n v="167.16000000000011"/>
    <n v="103.1400000000001"/>
    <n v="307.61026000976602"/>
    <n v="243.59026000976601"/>
    <n v="2.4117463292721011"/>
    <n v="1.611059044048736"/>
    <n v="3.8049087786592621"/>
  </r>
  <r>
    <x v="79"/>
    <n v="3"/>
    <n v="181.37999999999982"/>
    <n v="283.21999999999997"/>
    <n v="101.84000000000015"/>
    <n v="250.73999999999987"/>
    <n v="69.360000000000042"/>
    <n v="236.18209838867199"/>
    <n v="54.802098388672164"/>
    <n v="0.56147315029220557"/>
    <n v="0.38240158782666284"/>
    <n v="0.30213969780941791"/>
  </r>
  <r>
    <x v="79"/>
    <n v="4"/>
    <n v="16.799999999999976"/>
    <n v="209.63999999999996"/>
    <n v="192.83999999999997"/>
    <n v="241.7399999999999"/>
    <n v="224.93999999999991"/>
    <n v="128.52450561523401"/>
    <n v="111.72450561523402"/>
    <n v="11.478571428571444"/>
    <n v="13.389285714285728"/>
    <n v="6.6502681913829873"/>
  </r>
  <r>
    <x v="79"/>
    <n v="5"/>
    <n v="110.88000000000015"/>
    <n v="110.95999999999994"/>
    <n v="7.9999999999785132E-2"/>
    <n v="25.739999999999867"/>
    <n v="85.140000000000285"/>
    <n v="105.06803894043"/>
    <n v="5.8119610595701516"/>
    <n v="7.2150072149878262E-4"/>
    <n v="0.76785714285714435"/>
    <n v="5.2416676222674458E-2"/>
  </r>
  <r>
    <x v="79"/>
    <n v="6"/>
    <n v="213.3"/>
    <n v="80.740000000000052"/>
    <n v="132.55999999999995"/>
    <n v="102.17999999999999"/>
    <n v="111.12000000000002"/>
    <n v="24.8760585784912"/>
    <n v="188.4239414215088"/>
    <n v="0.62147210501640848"/>
    <n v="0.52095639943741212"/>
    <n v="0.88337525279657192"/>
  </r>
  <r>
    <x v="79"/>
    <n v="7"/>
    <n v="293.28000000000009"/>
    <n v="120.92000000000014"/>
    <n v="172.35999999999996"/>
    <n v="104.58000000000014"/>
    <n v="188.69999999999993"/>
    <n v="15.4335594177246"/>
    <n v="277.84644058227548"/>
    <n v="0.58769776322967782"/>
    <n v="0.64341243862520414"/>
    <n v="0.9473760248986477"/>
  </r>
  <r>
    <x v="79"/>
    <n v="8"/>
    <n v="171.48000000000022"/>
    <n v="171.48000000000025"/>
    <n v="2.8421709430404007E-14"/>
    <n v="101.16000000000021"/>
    <n v="70.320000000000007"/>
    <n v="10.7220964431763"/>
    <n v="160.75790355682392"/>
    <n v="1.6574358193610899E-16"/>
    <n v="0.41007697690692746"/>
    <n v="0.93747319545616814"/>
  </r>
  <r>
    <x v="79"/>
    <n v="9"/>
    <n v="92.340000000000018"/>
    <n v="326.42000000000036"/>
    <n v="234.08000000000033"/>
    <n v="370.26000000000022"/>
    <n v="277.92000000000019"/>
    <n v="173.78645324707"/>
    <n v="81.446453247069982"/>
    <n v="2.5349794238683159"/>
    <n v="3.0097465886939587"/>
    <n v="0.88202786708977654"/>
  </r>
  <r>
    <x v="79"/>
    <n v="10"/>
    <n v="82.320000000000448"/>
    <n v="136.71999999999994"/>
    <n v="54.399999999999494"/>
    <n v="-90.719999999999899"/>
    <n v="173.04000000000036"/>
    <n v="100.30837249755901"/>
    <n v="17.988372497558558"/>
    <n v="0.66083576287656942"/>
    <n v="2.1020408163265234"/>
    <n v="0.218517644528164"/>
  </r>
  <r>
    <x v="79"/>
    <n v="11"/>
    <n v="175.19999999999985"/>
    <n v="262.26000000000005"/>
    <n v="87.060000000000201"/>
    <n v="313.97999999999996"/>
    <n v="138.78000000000011"/>
    <n v="292.24945068359398"/>
    <n v="117.04945068359413"/>
    <n v="0.49691780821917969"/>
    <n v="0.79212328767123419"/>
    <n v="0.66809047193832327"/>
  </r>
  <r>
    <x v="79"/>
    <n v="12"/>
    <n v="296.94000000000005"/>
    <n v="104.12"/>
    <n v="192.82000000000005"/>
    <n v="93.479999999999833"/>
    <n v="203.46000000000021"/>
    <n v="265.742431640625"/>
    <n v="31.197568359375055"/>
    <n v="0.64935677241193512"/>
    <n v="0.68518892705597145"/>
    <n v="0.10506354266644793"/>
  </r>
  <r>
    <x v="79"/>
    <n v="13"/>
    <n v="200.16000000000054"/>
    <n v="1332.74"/>
    <n v="1132.5799999999995"/>
    <n v="3601.9799999999996"/>
    <n v="3401.8199999999988"/>
    <n v="314.37200927734398"/>
    <n v="114.21200927734344"/>
    <n v="5.6583733013588953"/>
    <n v="16.995503597122251"/>
    <n v="0.57060356353588693"/>
  </r>
  <r>
    <x v="79"/>
    <n v="14"/>
    <n v="465.05999999999995"/>
    <n v="894.32000000000016"/>
    <n v="429.26000000000022"/>
    <n v="2264.2800000000007"/>
    <n v="1799.2200000000007"/>
    <n v="294.31991577148398"/>
    <n v="170.74008422851597"/>
    <n v="0.92302068550294647"/>
    <n v="3.8687911237259729"/>
    <n v="0.36713560449945382"/>
  </r>
  <r>
    <x v="79"/>
    <n v="15"/>
    <n v="85.859999999999673"/>
    <n v="238.62"/>
    <n v="152.76000000000033"/>
    <n v="296.2200000000002"/>
    <n v="210.36000000000053"/>
    <n v="384.62823486328102"/>
    <n v="298.76823486328135"/>
    <n v="1.7791754018169219"/>
    <n v="2.4500349406009936"/>
    <n v="3.4797138931199916"/>
  </r>
  <r>
    <x v="79"/>
    <n v="16"/>
    <n v="75.899999999999807"/>
    <n v="124.50000000000006"/>
    <n v="48.60000000000025"/>
    <n v="66.180000000000064"/>
    <n v="9.7199999999997431"/>
    <n v="353.59194946289102"/>
    <n v="277.69194946289122"/>
    <n v="0.6403162055336018"/>
    <n v="0.1280632411067163"/>
    <n v="3.6586554606441624"/>
  </r>
  <r>
    <x v="79"/>
    <n v="17"/>
    <n v="44.700000000000216"/>
    <n v="143.58000000000013"/>
    <n v="98.87999999999991"/>
    <n v="184.8000000000003"/>
    <n v="140.10000000000008"/>
    <n v="476.33676147460898"/>
    <n v="431.63676147460876"/>
    <n v="2.212080536912739"/>
    <n v="3.1342281879194496"/>
    <n v="9.6563033886936616"/>
  </r>
  <r>
    <x v="79"/>
    <n v="18"/>
    <n v="173.70000000000016"/>
    <n v="293.73999999999995"/>
    <n v="120.03999999999979"/>
    <n v="576.18000000000006"/>
    <n v="402.4799999999999"/>
    <n v="477.57696533203102"/>
    <n v="303.87696533203086"/>
    <n v="0.69107656879677426"/>
    <n v="2.3170984455958523"/>
    <n v="1.7494356092805445"/>
  </r>
  <r>
    <x v="79"/>
    <n v="19"/>
    <n v="82.98000000000016"/>
    <n v="211.84000000000006"/>
    <n v="128.8599999999999"/>
    <n v="437.21999999999991"/>
    <n v="354.23999999999978"/>
    <n v="463.67910766601602"/>
    <n v="380.69910766601583"/>
    <n v="1.5529043142925965"/>
    <n v="4.2689804772234163"/>
    <n v="4.5878417409739107"/>
  </r>
  <r>
    <x v="79"/>
    <n v="20"/>
    <n v="139.37999999999988"/>
    <n v="92.120000000000118"/>
    <n v="47.259999999999764"/>
    <n v="185.28000000000017"/>
    <n v="45.90000000000029"/>
    <n v="462.17327880859398"/>
    <n v="322.7932788085941"/>
    <n v="0.33907303773855507"/>
    <n v="0.32931554024967952"/>
    <n v="2.3159225054426344"/>
  </r>
  <r>
    <x v="79"/>
    <n v="21"/>
    <n v="290.76"/>
    <n v="40.739999999999867"/>
    <n v="250.02000000000012"/>
    <n v="47.519999999999769"/>
    <n v="243.24000000000024"/>
    <n v="446.41156005859398"/>
    <n v="155.65156005859399"/>
    <n v="0.8598844407758981"/>
    <n v="0.83656624019810233"/>
    <n v="0.53532659258011417"/>
  </r>
  <r>
    <x v="79"/>
    <n v="22"/>
    <n v="40.56000000000008"/>
    <n v="195.83999999999989"/>
    <n v="155.2799999999998"/>
    <n v="415.07999999999981"/>
    <n v="374.51999999999975"/>
    <n v="356.06292724609398"/>
    <n v="315.50292724609392"/>
    <n v="3.8284023668638927"/>
    <n v="9.2337278106508638"/>
    <n v="7.7786717762843516"/>
  </r>
  <r>
    <x v="79"/>
    <n v="23"/>
    <n v="182.04000000000025"/>
    <n v="171.40000000000006"/>
    <n v="10.640000000000185"/>
    <n v="346.26000000000022"/>
    <n v="164.21999999999997"/>
    <n v="341.49087524414102"/>
    <n v="159.45087524414078"/>
    <n v="5.8448692595034997E-2"/>
    <n v="0.90210942649966896"/>
    <n v="0.87591120217611818"/>
  </r>
  <r>
    <x v="80"/>
    <n v="0"/>
    <n v="101.04000000000005"/>
    <n v="131.08000000000015"/>
    <n v="30.040000000000106"/>
    <n v="288.9000000000002"/>
    <n v="187.86000000000016"/>
    <n v="182.2275390625"/>
    <n v="81.187539062499951"/>
    <n v="0.29730799683293835"/>
    <n v="1.8592636579572452"/>
    <n v="0.80351879515538316"/>
  </r>
  <r>
    <x v="80"/>
    <n v="1"/>
    <n v="439.44000000000028"/>
    <n v="152.34000000000023"/>
    <n v="287.10000000000002"/>
    <n v="236.1600000000002"/>
    <n v="203.28000000000009"/>
    <n v="362.36856079101602"/>
    <n v="77.071439208984259"/>
    <n v="0.65333151283451629"/>
    <n v="0.46258874931731286"/>
    <n v="0.1753855798493178"/>
  </r>
  <r>
    <x v="80"/>
    <n v="2"/>
    <n v="47.459999999999738"/>
    <n v="202.08"/>
    <n v="154.62000000000029"/>
    <n v="331.14"/>
    <n v="283.68000000000023"/>
    <n v="341.00061035156301"/>
    <n v="293.54061035156326"/>
    <n v="3.2579013906447774"/>
    <n v="5.977243994943148"/>
    <n v="6.1850107532988812"/>
  </r>
  <r>
    <x v="80"/>
    <n v="3"/>
    <n v="61.55999999999986"/>
    <n v="199.06000000000003"/>
    <n v="137.50000000000017"/>
    <n v="174.90000000000015"/>
    <n v="113.34000000000029"/>
    <n v="233.77139282226599"/>
    <n v="172.21139282226613"/>
    <n v="2.2335932423651799"/>
    <n v="1.8411306042885078"/>
    <n v="2.7974560237535173"/>
  </r>
  <r>
    <x v="80"/>
    <n v="4"/>
    <n v="151.8599999999999"/>
    <n v="230.41999999999996"/>
    <n v="78.560000000000059"/>
    <n v="347.82000000000005"/>
    <n v="195.96000000000015"/>
    <n v="151.14642333984401"/>
    <n v="0.71357666015589416"/>
    <n v="0.5173185829053083"/>
    <n v="1.2903990517582002"/>
    <n v="4.6989112350579124E-3"/>
  </r>
  <r>
    <x v="80"/>
    <n v="5"/>
    <n v="132.00000000000006"/>
    <n v="94.939999999999984"/>
    <n v="37.060000000000073"/>
    <n v="256.44000000000017"/>
    <n v="124.44000000000011"/>
    <n v="142.70960998535199"/>
    <n v="10.709609985351932"/>
    <n v="0.28075757575757621"/>
    <n v="0.94272727272727319"/>
    <n v="8.1133408979938842E-2"/>
  </r>
  <r>
    <x v="80"/>
    <n v="6"/>
    <n v="38.939999999999884"/>
    <n v="155.22000000000006"/>
    <n v="116.28000000000017"/>
    <n v="277.68000000000018"/>
    <n v="238.74000000000029"/>
    <n v="-2.053866147995"/>
    <n v="40.993866147994886"/>
    <n v="2.9861325115562538"/>
    <n v="6.1309707241910889"/>
    <n v="1.0527443797636109"/>
  </r>
  <r>
    <x v="80"/>
    <n v="7"/>
    <n v="100.62"/>
    <n v="127.24000000000008"/>
    <n v="26.620000000000076"/>
    <n v="190.01999999999992"/>
    <n v="89.39999999999992"/>
    <n v="6.1146945953369096"/>
    <n v="94.50530540466309"/>
    <n v="0.26455972967600949"/>
    <n v="0.88849135360763187"/>
    <n v="0.93922982910617259"/>
  </r>
  <r>
    <x v="80"/>
    <n v="8"/>
    <n v="90.840000000000231"/>
    <n v="165.42000000000021"/>
    <n v="74.579999999999984"/>
    <n v="154.20000000000005"/>
    <n v="63.359999999999815"/>
    <n v="64.907844543457003"/>
    <n v="25.932155456543228"/>
    <n v="0.82100396301188683"/>
    <n v="0.6974900924702736"/>
    <n v="0.28547066772944918"/>
  </r>
  <r>
    <x v="80"/>
    <n v="9"/>
    <n v="404.15999999999997"/>
    <n v="306.02000000000021"/>
    <n v="98.139999999999759"/>
    <n v="84.720000000000141"/>
    <n v="319.43999999999983"/>
    <n v="142.53349304199199"/>
    <n v="261.62650695800801"/>
    <n v="0.24282462391132167"/>
    <n v="0.79038004750593782"/>
    <n v="0.64733399385888768"/>
  </r>
  <r>
    <x v="80"/>
    <n v="10"/>
    <n v="495.1800000000004"/>
    <n v="172.08000000000024"/>
    <n v="323.10000000000014"/>
    <n v="273.00000000000045"/>
    <n v="222.17999999999995"/>
    <n v="92.946014404296903"/>
    <n v="402.23398559570353"/>
    <n v="0.6524900036350415"/>
    <n v="0.44868532654792148"/>
    <n v="0.81229852901107313"/>
  </r>
  <r>
    <x v="80"/>
    <n v="11"/>
    <n v="380.88000000000005"/>
    <n v="239.40000000000009"/>
    <n v="141.47999999999996"/>
    <n v="43.20000000000006"/>
    <n v="337.68"/>
    <n v="158.24855041503901"/>
    <n v="222.63144958496105"/>
    <n v="0.37145557655954614"/>
    <n v="0.88657844990548196"/>
    <n v="0.5845186136971251"/>
  </r>
  <r>
    <x v="80"/>
    <n v="12"/>
    <n v="106.68000000000009"/>
    <n v="135.0199999999999"/>
    <n v="28.339999999999804"/>
    <n v="154.61999999999978"/>
    <n v="47.939999999999685"/>
    <n v="89.976852416992202"/>
    <n v="16.70314758300789"/>
    <n v="0.26565429321334627"/>
    <n v="0.44938132733407993"/>
    <n v="0.15657243703606932"/>
  </r>
  <r>
    <x v="80"/>
    <n v="13"/>
    <n v="252.36000000000007"/>
    <n v="1299.4399999999998"/>
    <n v="1047.0799999999997"/>
    <n v="144.7199999999998"/>
    <n v="107.64000000000027"/>
    <n v="224.58872985839801"/>
    <n v="27.771270141602059"/>
    <n v="4.1491520050721169"/>
    <n v="0.4265335235378041"/>
    <n v="0.11004624402283267"/>
  </r>
  <r>
    <x v="80"/>
    <n v="14"/>
    <n v="473.15999999999991"/>
    <n v="859.5400000000003"/>
    <n v="386.38000000000039"/>
    <n v="114.54000000000002"/>
    <n v="358.61999999999989"/>
    <n v="285.16464233398398"/>
    <n v="187.99535766601593"/>
    <n v="0.81659480936681139"/>
    <n v="0.75792543748414909"/>
    <n v="0.3973187878646039"/>
  </r>
  <r>
    <x v="80"/>
    <n v="15"/>
    <n v="436.37999999999943"/>
    <n v="185.30000000000007"/>
    <n v="251.07999999999936"/>
    <n v="58.740000000000222"/>
    <n v="377.63999999999919"/>
    <n v="208.09548950195301"/>
    <n v="228.28451049804642"/>
    <n v="0.57537009028828012"/>
    <n v="0.86539254777945751"/>
    <n v="0.52313238576022436"/>
  </r>
  <r>
    <x v="80"/>
    <n v="16"/>
    <n v="188.4"/>
    <n v="122.88000000000005"/>
    <n v="65.519999999999953"/>
    <n v="153.65999999999991"/>
    <n v="34.740000000000094"/>
    <n v="229.11183166503901"/>
    <n v="40.711831665039"/>
    <n v="0.34777070063694243"/>
    <n v="0.18439490445859921"/>
    <n v="0.21609252476135349"/>
  </r>
  <r>
    <x v="80"/>
    <n v="17"/>
    <n v="503.99999999999977"/>
    <n v="161.15999999999994"/>
    <n v="342.8399999999998"/>
    <n v="100.01999999999965"/>
    <n v="403.98000000000013"/>
    <n v="402.78787231445301"/>
    <n v="101.21212768554676"/>
    <n v="0.6802380952380952"/>
    <n v="0.80154761904761962"/>
    <n v="0.20081771366179921"/>
  </r>
  <r>
    <x v="80"/>
    <n v="18"/>
    <n v="158.28000000000043"/>
    <n v="362.39999999999992"/>
    <n v="204.11999999999949"/>
    <n v="288.95999999999998"/>
    <n v="130.67999999999955"/>
    <n v="382.939453125"/>
    <n v="224.65945312499957"/>
    <n v="1.2896133434419947"/>
    <n v="0.82562547384381602"/>
    <n v="1.4193799161296372"/>
  </r>
  <r>
    <x v="80"/>
    <n v="19"/>
    <n v="28.320000000000199"/>
    <n v="230.14000000000001"/>
    <n v="201.81999999999982"/>
    <n v="89.099999999999909"/>
    <n v="60.77999999999971"/>
    <n v="190.30328369140599"/>
    <n v="161.9832836914058"/>
    <n v="7.1264124293784743"/>
    <n v="2.146186440677941"/>
    <n v="5.7197487179168309"/>
  </r>
  <r>
    <x v="80"/>
    <n v="20"/>
    <n v="123.12000000000025"/>
    <n v="163.54"/>
    <n v="40.419999999999746"/>
    <n v="261.06"/>
    <n v="137.93999999999977"/>
    <n v="185.95942687988301"/>
    <n v="62.839426879882765"/>
    <n v="0.32829759584145279"/>
    <n v="1.1203703703703662"/>
    <n v="0.51039170630184083"/>
  </r>
  <r>
    <x v="80"/>
    <n v="21"/>
    <n v="53.100000000000321"/>
    <n v="25.879999999999963"/>
    <n v="27.220000000000358"/>
    <n v="-26.759999999999845"/>
    <n v="79.86000000000017"/>
    <n v="296.21609497070301"/>
    <n v="243.1160949707027"/>
    <n v="0.51261770244821458"/>
    <n v="1.5039548022598812"/>
    <n v="4.5784575324049195"/>
  </r>
  <r>
    <x v="80"/>
    <n v="22"/>
    <n v="42.960000000000122"/>
    <n v="285.84000000000015"/>
    <n v="242.88000000000002"/>
    <n v="368.88000000000062"/>
    <n v="325.92000000000053"/>
    <n v="299.12454223632801"/>
    <n v="256.16454223632786"/>
    <n v="5.6536312849161856"/>
    <n v="7.5865921787709407"/>
    <n v="5.9628617838996076"/>
  </r>
  <r>
    <x v="80"/>
    <n v="23"/>
    <n v="41.579999999999778"/>
    <n v="197.24000000000021"/>
    <n v="155.66000000000042"/>
    <n v="126.36000000000033"/>
    <n v="84.780000000000541"/>
    <n v="322.46002197265602"/>
    <n v="280.88002197265627"/>
    <n v="3.7436267436267738"/>
    <n v="2.0389610389610628"/>
    <n v="6.755171283613703"/>
  </r>
  <r>
    <x v="81"/>
    <n v="0"/>
    <n v="217.62000000000012"/>
    <n v="75.600000000000122"/>
    <n v="142.01999999999998"/>
    <n v="-85.38"/>
    <n v="303.00000000000011"/>
    <n v="250.414474487305"/>
    <n v="32.794474487304882"/>
    <n v="0.65260545905707157"/>
    <n v="1.3923352633030051"/>
    <n v="0.15069605039658518"/>
  </r>
  <r>
    <x v="81"/>
    <n v="1"/>
    <n v="48.29999999999994"/>
    <n v="104.90000000000019"/>
    <n v="56.60000000000025"/>
    <n v="-6.9000000000000234"/>
    <n v="55.19999999999996"/>
    <n v="246.93267822265599"/>
    <n v="198.63267822265607"/>
    <n v="1.1718426501035264"/>
    <n v="1.1428571428571435"/>
    <n v="4.1124778099928845"/>
  </r>
  <r>
    <x v="81"/>
    <n v="2"/>
    <n v="98.760000000000019"/>
    <n v="187.44000000000003"/>
    <n v="88.68"/>
    <n v="64.02000000000001"/>
    <n v="34.740000000000009"/>
    <n v="301.894775390625"/>
    <n v="203.13477539062498"/>
    <n v="0.89793438639125145"/>
    <n v="0.35176184690157963"/>
    <n v="2.0568527277301025"/>
  </r>
  <r>
    <x v="81"/>
    <n v="3"/>
    <n v="-30.119999999999834"/>
    <n v="202.33999999999995"/>
    <n v="232.45999999999978"/>
    <n v="181.37999999999982"/>
    <n v="211.49999999999966"/>
    <n v="118.10833740234401"/>
    <n v="148.22833740234384"/>
    <n v="7.717795484727791"/>
    <n v="7.0219123505976366"/>
    <n v="4.921259541910513"/>
  </r>
  <r>
    <x v="81"/>
    <n v="4"/>
    <n v="63.359999999999914"/>
    <n v="202.11999999999998"/>
    <n v="138.76000000000005"/>
    <n v="16.799999999999976"/>
    <n v="46.559999999999938"/>
    <n v="17.7453212738037"/>
    <n v="45.614678726196217"/>
    <n v="2.1900252525252561"/>
    <n v="0.73484848484848486"/>
    <n v="0.71992864151193625"/>
  </r>
  <r>
    <x v="81"/>
    <n v="5"/>
    <n v="56.700000000000223"/>
    <n v="131.02000000000007"/>
    <n v="74.319999999999851"/>
    <n v="110.88000000000015"/>
    <n v="54.179999999999929"/>
    <n v="11.233395576477101"/>
    <n v="45.466604423523123"/>
    <n v="1.3107583774250362"/>
    <n v="0.9555555555555505"/>
    <n v="0.80188014856301493"/>
  </r>
  <r>
    <x v="81"/>
    <n v="6"/>
    <n v="53.33999999999984"/>
    <n v="197.72000000000006"/>
    <n v="144.38000000000022"/>
    <n v="213.3"/>
    <n v="159.96000000000018"/>
    <n v="-121.66870880127"/>
    <n v="175.00870880126985"/>
    <n v="2.7067866516685539"/>
    <n v="2.9988751406074363"/>
    <n v="3.2810031646282409"/>
  </r>
  <r>
    <x v="81"/>
    <n v="7"/>
    <n v="111.53999999999996"/>
    <n v="195.96000000000004"/>
    <n v="84.420000000000073"/>
    <n v="293.28000000000009"/>
    <n v="181.74000000000012"/>
    <n v="-100.50518798828099"/>
    <n v="212.04518798828096"/>
    <n v="0.75685852608929627"/>
    <n v="1.6293706293706309"/>
    <n v="1.9010685672250407"/>
  </r>
  <r>
    <x v="81"/>
    <n v="8"/>
    <n v="101.5799999999999"/>
    <n v="142.28000000000017"/>
    <n v="40.700000000000273"/>
    <n v="171.48000000000022"/>
    <n v="69.900000000000318"/>
    <n v="-89.990135192871094"/>
    <n v="191.57013519287099"/>
    <n v="0.40066942311478948"/>
    <n v="0.68812758417011599"/>
    <n v="1.8859040676596888"/>
  </r>
  <r>
    <x v="81"/>
    <n v="9"/>
    <n v="495.47999999999979"/>
    <n v="182.44000000000014"/>
    <n v="313.03999999999962"/>
    <n v="92.340000000000018"/>
    <n v="403.13999999999976"/>
    <n v="-67.758018493652401"/>
    <n v="563.23801849365213"/>
    <n v="0.63179139420360009"/>
    <n v="0.81363526277549025"/>
    <n v="1.1367522775765972"/>
  </r>
  <r>
    <x v="81"/>
    <n v="10"/>
    <n v="180.59999999999982"/>
    <n v="88.20000000000033"/>
    <n v="92.399999999999494"/>
    <n v="82.320000000000448"/>
    <n v="98.279999999999376"/>
    <n v="-120.318519592285"/>
    <n v="300.91851959228484"/>
    <n v="0.51162790697674188"/>
    <n v="0.54418604651162494"/>
    <n v="1.6662155016184115"/>
  </r>
  <r>
    <x v="81"/>
    <n v="11"/>
    <n v="177.05999999999989"/>
    <n v="177.45999999999995"/>
    <n v="0.40000000000006253"/>
    <n v="175.19999999999985"/>
    <n v="1.8600000000000421"/>
    <n v="-17.7887668609619"/>
    <n v="194.8487668609618"/>
    <n v="2.2591212018528341E-3"/>
    <n v="1.0504913588614273E-2"/>
    <n v="1.1004674509260246"/>
  </r>
  <r>
    <x v="81"/>
    <n v="12"/>
    <n v="-57.90000000000002"/>
    <n v="181.67999999999986"/>
    <n v="239.57999999999987"/>
    <n v="296.94000000000005"/>
    <n v="354.84000000000009"/>
    <n v="54.343391418457003"/>
    <n v="112.24339141845702"/>
    <n v="4.1378238341968876"/>
    <n v="6.1284974093264246"/>
    <n v="1.9385732542047838"/>
  </r>
  <r>
    <x v="81"/>
    <n v="13"/>
    <n v="177.53999999999994"/>
    <n v="1315.62"/>
    <n v="1138.08"/>
    <n v="200.16000000000054"/>
    <n v="22.620000000000601"/>
    <n v="213.36642456054699"/>
    <n v="35.826424560547053"/>
    <n v="6.410273741128762"/>
    <n v="0.12740790807705649"/>
    <n v="0.20179353700882655"/>
  </r>
  <r>
    <x v="81"/>
    <n v="14"/>
    <n v="113.04"/>
    <n v="947.96000000000015"/>
    <n v="834.92000000000019"/>
    <n v="465.05999999999995"/>
    <n v="352.01999999999992"/>
    <n v="241.15214538574199"/>
    <n v="128.112145385742"/>
    <n v="7.3860580325548488"/>
    <n v="3.1141188959660289"/>
    <n v="1.1333346194775478"/>
  </r>
  <r>
    <x v="81"/>
    <n v="15"/>
    <n v="-40.260000000000048"/>
    <n v="146.94000000000003"/>
    <n v="187.20000000000007"/>
    <n v="85.859999999999673"/>
    <n v="126.11999999999972"/>
    <n v="128.36683654785199"/>
    <n v="168.62683654785204"/>
    <n v="4.6497764530551375"/>
    <n v="3.1326378539493187"/>
    <n v="4.1884460146013867"/>
  </r>
  <r>
    <x v="81"/>
    <n v="16"/>
    <n v="91.740000000000009"/>
    <n v="98.579999999999927"/>
    <n v="6.8399999999999181"/>
    <n v="75.899999999999807"/>
    <n v="15.840000000000202"/>
    <n v="95.188323974609403"/>
    <n v="3.4483239746093943"/>
    <n v="7.455853499018876E-2"/>
    <n v="0.17266187050359932"/>
    <n v="3.7588009315559126E-2"/>
  </r>
  <r>
    <x v="81"/>
    <n v="17"/>
    <n v="323.64000000000016"/>
    <n v="109.84000000000005"/>
    <n v="213.80000000000013"/>
    <n v="44.700000000000216"/>
    <n v="278.93999999999994"/>
    <n v="204.13372802734401"/>
    <n v="119.50627197265615"/>
    <n v="0.66061055493758503"/>
    <n v="0.86188357434186069"/>
    <n v="0.36925680377164782"/>
  </r>
  <r>
    <x v="81"/>
    <n v="18"/>
    <n v="80.400000000000063"/>
    <n v="346.28000000000003"/>
    <n v="265.88"/>
    <n v="173.70000000000016"/>
    <n v="93.300000000000097"/>
    <n v="204.78259277343801"/>
    <n v="124.38259277343795"/>
    <n v="3.3069651741293504"/>
    <n v="1.1604477611940303"/>
    <n v="1.5470471737989782"/>
  </r>
  <r>
    <x v="81"/>
    <n v="19"/>
    <n v="345.96000000000004"/>
    <n v="203.1"/>
    <n v="142.86000000000004"/>
    <n v="82.98000000000016"/>
    <n v="262.9799999999999"/>
    <n v="45.941810607910199"/>
    <n v="300.01818939208982"/>
    <n v="0.41293791189732926"/>
    <n v="0.76014568158168538"/>
    <n v="0.86720484851453861"/>
  </r>
  <r>
    <x v="81"/>
    <n v="20"/>
    <n v="168.17999999999995"/>
    <n v="195.24"/>
    <n v="27.060000000000059"/>
    <n v="139.37999999999988"/>
    <n v="28.800000000000068"/>
    <n v="-7.5819988250732404"/>
    <n v="175.76199882507319"/>
    <n v="0.16089903674634359"/>
    <n v="0.17124509454156306"/>
    <n v="1.0450826425560307"/>
  </r>
  <r>
    <x v="81"/>
    <n v="21"/>
    <n v="258.66000000000008"/>
    <n v="103.83999999999997"/>
    <n v="154.82000000000011"/>
    <n v="290.76"/>
    <n v="32.099999999999909"/>
    <n v="45.350425720214801"/>
    <n v="213.30957427978529"/>
    <n v="0.59854635428748182"/>
    <n v="0.12410113662723227"/>
    <n v="0.82467167045459377"/>
  </r>
  <r>
    <x v="81"/>
    <n v="22"/>
    <n v="164.63999999999976"/>
    <n v="274.84000000000015"/>
    <n v="110.20000000000039"/>
    <n v="40.56000000000008"/>
    <n v="124.07999999999967"/>
    <n v="-37.067283630371101"/>
    <n v="201.70728363037085"/>
    <n v="0.66933916423712669"/>
    <n v="0.75364431486880379"/>
    <n v="1.2251414214672689"/>
  </r>
  <r>
    <x v="81"/>
    <n v="23"/>
    <n v="218.94"/>
    <n v="218.22000000000025"/>
    <n v="0.71999999999974307"/>
    <n v="182.04000000000025"/>
    <n v="36.89999999999975"/>
    <n v="14.6576929092407"/>
    <n v="204.2823070907593"/>
    <n v="3.2885722115636386E-3"/>
    <n v="0.16853932584269549"/>
    <n v="0.93305155335141732"/>
  </r>
  <r>
    <x v="82"/>
    <n v="0"/>
    <n v="222.23999999999984"/>
    <n v="101.5200000000001"/>
    <n v="120.71999999999974"/>
    <n v="101.04000000000005"/>
    <n v="121.19999999999979"/>
    <n v="25.084285736083999"/>
    <n v="197.15571426391585"/>
    <n v="0.54319654427645714"/>
    <n v="0.54535637149028027"/>
    <n v="0.88712974380811738"/>
  </r>
  <r>
    <x v="82"/>
    <n v="1"/>
    <n v="184.86000000000016"/>
    <n v="222.90000000000018"/>
    <n v="38.04000000000002"/>
    <n v="439.44000000000028"/>
    <n v="254.58000000000013"/>
    <n v="191.10371398925801"/>
    <n v="6.2437139892578557"/>
    <n v="0.20577734501785128"/>
    <n v="1.3771502758844527"/>
    <n v="3.3775365083078275E-2"/>
  </r>
  <r>
    <x v="82"/>
    <n v="2"/>
    <n v="190.31999999999996"/>
    <n v="147.53999999999991"/>
    <n v="42.780000000000058"/>
    <n v="47.459999999999738"/>
    <n v="142.86000000000024"/>
    <n v="256.25967407226602"/>
    <n v="65.939674072266058"/>
    <n v="0.22477931904161447"/>
    <n v="0.750630517023961"/>
    <n v="0.34646739214095246"/>
  </r>
  <r>
    <x v="82"/>
    <n v="3"/>
    <n v="640.97999999999979"/>
    <n v="139.27999999999994"/>
    <n v="501.69999999999982"/>
    <n v="61.55999999999986"/>
    <n v="579.41999999999996"/>
    <n v="197.89978027343801"/>
    <n v="443.08021972656178"/>
    <n v="0.78270772879028983"/>
    <n v="0.90395956192080895"/>
    <n v="0.69125436008387453"/>
  </r>
  <r>
    <x v="82"/>
    <n v="4"/>
    <n v="162.77999999999997"/>
    <n v="172.15999999999997"/>
    <n v="9.3799999999999955"/>
    <n v="151.8599999999999"/>
    <n v="10.920000000000073"/>
    <n v="136.10713195800801"/>
    <n v="26.672868041991961"/>
    <n v="5.7623786705983518E-2"/>
    <n v="6.7084408403981291E-2"/>
    <n v="0.1638583858090181"/>
  </r>
  <r>
    <x v="82"/>
    <n v="5"/>
    <n v="115.55999999999989"/>
    <n v="166.44000000000014"/>
    <n v="50.880000000000251"/>
    <n v="132.00000000000006"/>
    <n v="16.440000000000168"/>
    <n v="230.71437072753901"/>
    <n v="115.15437072753912"/>
    <n v="0.44029075804777001"/>
    <n v="0.14226375908619057"/>
    <n v="0.99648988168517849"/>
  </r>
  <r>
    <x v="82"/>
    <n v="6"/>
    <n v="296.52000000000021"/>
    <n v="176.64000000000001"/>
    <n v="119.88000000000019"/>
    <n v="38.939999999999884"/>
    <n v="257.58000000000033"/>
    <n v="138.09677124023401"/>
    <n v="158.4232287597662"/>
    <n v="0.40428976123027149"/>
    <n v="0.86867664912990739"/>
    <n v="0.53427501942454503"/>
  </r>
  <r>
    <x v="82"/>
    <n v="7"/>
    <n v="237.47999999999979"/>
    <n v="194.64000000000001"/>
    <n v="42.839999999999776"/>
    <n v="100.62"/>
    <n v="136.85999999999979"/>
    <n v="152.60218811035199"/>
    <n v="84.877811889647802"/>
    <n v="0.18039413845376373"/>
    <n v="0.57630116220313254"/>
    <n v="0.35741035830237444"/>
  </r>
  <r>
    <x v="82"/>
    <n v="8"/>
    <n v="132.77999999999992"/>
    <n v="138.84000000000017"/>
    <n v="6.0600000000002581"/>
    <n v="90.840000000000231"/>
    <n v="41.939999999999685"/>
    <n v="97.8968505859375"/>
    <n v="34.883149414062416"/>
    <n v="4.5639403524629175E-2"/>
    <n v="0.31586082241301183"/>
    <n v="0.26271388322083478"/>
  </r>
  <r>
    <x v="82"/>
    <n v="9"/>
    <n v="168.18000000000018"/>
    <n v="193.74000000000004"/>
    <n v="25.55999999999986"/>
    <n v="404.15999999999997"/>
    <n v="235.97999999999979"/>
    <n v="222.23045349121099"/>
    <n v="54.050453491210817"/>
    <n v="0.15198002140563582"/>
    <n v="1.4031394933999259"/>
    <n v="0.32138454924016385"/>
  </r>
  <r>
    <x v="82"/>
    <n v="10"/>
    <n v="107.88000000000032"/>
    <n v="283.50000000000045"/>
    <n v="175.62000000000012"/>
    <n v="495.1800000000004"/>
    <n v="387.30000000000007"/>
    <n v="317.358154296875"/>
    <n v="209.47815429687466"/>
    <n v="1.627919911012232"/>
    <n v="3.5901001112346953"/>
    <n v="1.9417700620770675"/>
  </r>
  <r>
    <x v="82"/>
    <n v="11"/>
    <n v="104.94000000000007"/>
    <n v="199.76"/>
    <n v="94.819999999999922"/>
    <n v="380.88000000000005"/>
    <n v="275.94"/>
    <n v="416.08428955078102"/>
    <n v="311.14428955078097"/>
    <n v="0.90356394129978901"/>
    <n v="2.6295025728987977"/>
    <n v="2.9649732185132529"/>
  </r>
  <r>
    <x v="82"/>
    <n v="12"/>
    <n v="127.08000000000008"/>
    <n v="186.07999999999996"/>
    <n v="58.999999999999872"/>
    <n v="106.68000000000009"/>
    <n v="20.399999999999991"/>
    <n v="378.19964599609398"/>
    <n v="251.11964599609388"/>
    <n v="0.46427447277305506"/>
    <n v="0.16052880075542947"/>
    <n v="1.9760752753863213"/>
  </r>
  <r>
    <x v="82"/>
    <n v="13"/>
    <n v="200.40000000000012"/>
    <n v="199.08000000000015"/>
    <n v="1.3199999999999648"/>
    <n v="252.36000000000007"/>
    <n v="51.959999999999951"/>
    <n v="419.24514770507801"/>
    <n v="218.84514770507789"/>
    <n v="6.5868263473052094E-3"/>
    <n v="0.25928143712574808"/>
    <n v="1.092041655214959"/>
  </r>
  <r>
    <x v="82"/>
    <n v="14"/>
    <n v="180.30000000000047"/>
    <n v="350.9199999999999"/>
    <n v="170.61999999999944"/>
    <n v="473.15999999999991"/>
    <n v="292.85999999999945"/>
    <n v="413.37890625"/>
    <n v="233.07890624999953"/>
    <n v="0.94631170271768716"/>
    <n v="1.6242928452578962"/>
    <n v="1.292728265391009"/>
  </r>
  <r>
    <x v="82"/>
    <n v="15"/>
    <n v="168.71999999999966"/>
    <n v="193.65999999999977"/>
    <n v="24.940000000000111"/>
    <n v="436.37999999999943"/>
    <n v="267.65999999999974"/>
    <n v="502.33340454101602"/>
    <n v="333.61340454101639"/>
    <n v="0.14781887150308298"/>
    <n v="1.5864153627311539"/>
    <n v="1.9773198467343354"/>
  </r>
  <r>
    <x v="82"/>
    <n v="16"/>
    <n v="-13.919999999999494"/>
    <n v="139.31999999999991"/>
    <n v="153.23999999999941"/>
    <n v="188.4"/>
    <n v="202.31999999999951"/>
    <n v="525.64855957031295"/>
    <n v="539.56855957031246"/>
    <n v="11.008620689655531"/>
    <n v="14.534482758621182"/>
    <n v="38.762109164535353"/>
  </r>
  <r>
    <x v="82"/>
    <n v="17"/>
    <n v="63.600000000000108"/>
    <n v="216.2399999999999"/>
    <n v="152.63999999999979"/>
    <n v="503.99999999999977"/>
    <n v="440.39999999999964"/>
    <n v="611.80133056640602"/>
    <n v="548.20133056640589"/>
    <n v="2.3999999999999924"/>
    <n v="6.9245283018867747"/>
    <n v="8.6195177762013362"/>
  </r>
  <r>
    <x v="82"/>
    <n v="18"/>
    <n v="213.3000000000001"/>
    <n v="206.98000000000016"/>
    <n v="6.3199999999999363"/>
    <n v="158.28000000000043"/>
    <n v="55.019999999999669"/>
    <n v="494.29672241210898"/>
    <n v="280.99672241210885"/>
    <n v="2.9629629629629319E-2"/>
    <n v="0.25794655414908413"/>
    <n v="1.3173779766156057"/>
  </r>
  <r>
    <x v="82"/>
    <n v="19"/>
    <n v="20.459999999999688"/>
    <n v="66.800000000000082"/>
    <n v="46.340000000000394"/>
    <n v="28.320000000000199"/>
    <n v="7.860000000000511"/>
    <n v="390.48410034179699"/>
    <n v="370.02410034179729"/>
    <n v="2.2649071358749318"/>
    <n v="0.38416422287393115"/>
    <n v="18.085244395982549"/>
  </r>
  <r>
    <x v="82"/>
    <n v="20"/>
    <n v="175.92000000000013"/>
    <n v="174.52000000000007"/>
    <n v="1.4000000000000625"/>
    <n v="123.12000000000025"/>
    <n v="52.799999999999883"/>
    <n v="308.48507690429699"/>
    <n v="132.56507690429686"/>
    <n v="7.9581628012736563E-3"/>
    <n v="0.30013642564802095"/>
    <n v="0.75355318840550678"/>
  </r>
  <r>
    <x v="82"/>
    <n v="21"/>
    <n v="488.39999999999941"/>
    <n v="105.70000000000016"/>
    <n v="382.69999999999925"/>
    <n v="53.100000000000321"/>
    <n v="435.2999999999991"/>
    <n v="508.48074340820301"/>
    <n v="20.080743408203602"/>
    <n v="0.78357903357903302"/>
    <n v="0.89127764127764053"/>
    <n v="4.111536324366017E-2"/>
  </r>
  <r>
    <x v="82"/>
    <n v="22"/>
    <n v="4583.1000000000004"/>
    <n v="150.80000000000027"/>
    <n v="4432.3"/>
    <n v="42.960000000000122"/>
    <n v="4540.1400000000003"/>
    <n v="533.34136962890602"/>
    <n v="4049.7586303710941"/>
    <n v="0.96709650673125169"/>
    <n v="0.99062643189107813"/>
    <n v="0.88362868590497567"/>
  </r>
  <r>
    <x v="82"/>
    <n v="23"/>
    <n v="4411.38"/>
    <n v="116.66000000000012"/>
    <n v="4294.72"/>
    <n v="41.579999999999778"/>
    <n v="4369.8"/>
    <n v="456.19961547851602"/>
    <n v="3955.180384521484"/>
    <n v="0.97355476064179469"/>
    <n v="0.99057437808576909"/>
    <n v="0.89658573610105774"/>
  </r>
  <r>
    <x v="83"/>
    <n v="0"/>
    <n v="4470.5399999999991"/>
    <n v="77.760000000000062"/>
    <n v="4392.7799999999988"/>
    <n v="217.62000000000012"/>
    <n v="4252.9199999999992"/>
    <n v="3637.3154296875"/>
    <n v="833.22457031249905"/>
    <n v="0.9826061281187507"/>
    <n v="0.95132131688789279"/>
    <n v="0.18638119115643731"/>
  </r>
  <r>
    <x v="83"/>
    <n v="1"/>
    <n v="3789.4199999999996"/>
    <n v="160.28000000000006"/>
    <n v="3629.1399999999994"/>
    <n v="48.29999999999994"/>
    <n v="3741.12"/>
    <n v="3113.90234375"/>
    <n v="675.51765624999962"/>
    <n v="0.95770328968549268"/>
    <n v="0.98725398609813642"/>
    <n v="0.17826412914113499"/>
  </r>
  <r>
    <x v="83"/>
    <n v="2"/>
    <n v="3939.54"/>
    <n v="70.079999999999913"/>
    <n v="3869.46"/>
    <n v="98.760000000000019"/>
    <n v="3840.7799999999997"/>
    <n v="2881.31518554688"/>
    <n v="1058.22481445312"/>
    <n v="0.98221112109535635"/>
    <n v="0.974931083324449"/>
    <n v="0.26861633958612424"/>
  </r>
  <r>
    <x v="83"/>
    <n v="3"/>
    <n v="3610.68"/>
    <n v="70.939999999999955"/>
    <n v="3539.74"/>
    <n v="-30.119999999999834"/>
    <n v="3640.7999999999997"/>
    <n v="2616.236328125"/>
    <n v="994.44367187499984"/>
    <n v="0.98035273134146472"/>
    <n v="1.0083419189737113"/>
    <n v="0.27541728202859295"/>
  </r>
  <r>
    <x v="83"/>
    <n v="4"/>
    <n v="2716.92"/>
    <n v="77.339999999999932"/>
    <n v="2639.58"/>
    <n v="63.359999999999914"/>
    <n v="2653.56"/>
    <n v="2348.78247070313"/>
    <n v="368.13752929687007"/>
    <n v="0.9715339428470473"/>
    <n v="0.97667947528819399"/>
    <n v="0.13549811157371952"/>
  </r>
  <r>
    <x v="83"/>
    <n v="5"/>
    <n v="2099.0399999999991"/>
    <n v="99.860000000000142"/>
    <n v="1999.1799999999989"/>
    <n v="56.700000000000223"/>
    <n v="2042.3399999999988"/>
    <n v="2143.21752929688"/>
    <n v="44.177529296880948"/>
    <n v="0.95242587087430441"/>
    <n v="0.9729876514978274"/>
    <n v="2.1046539988223648E-2"/>
  </r>
  <r>
    <x v="83"/>
    <n v="6"/>
    <n v="164.34000000000003"/>
    <n v="101.8599999999999"/>
    <n v="62.480000000000132"/>
    <n v="53.33999999999984"/>
    <n v="111.0000000000002"/>
    <n v="1935.45849609375"/>
    <n v="1771.1184960937499"/>
    <n v="0.38018741633199538"/>
    <n v="0.67542898868200185"/>
    <n v="10.777160132005291"/>
  </r>
  <r>
    <x v="83"/>
    <n v="7"/>
    <n v="46.739999999999938"/>
    <n v="168.48000000000002"/>
    <n v="121.74000000000008"/>
    <n v="111.53999999999996"/>
    <n v="64.800000000000026"/>
    <n v="1737.42199707031"/>
    <n v="1690.68199707031"/>
    <n v="2.6046213093709936"/>
    <n v="1.3863928112965365"/>
    <n v="36.172058131585629"/>
  </r>
  <r>
    <x v="83"/>
    <n v="8"/>
    <n v="108.41999999999996"/>
    <n v="121.30000000000011"/>
    <n v="12.880000000000152"/>
    <n v="101.5799999999999"/>
    <n v="6.8400000000000603"/>
    <n v="1558.54138183594"/>
    <n v="1450.1213818359402"/>
    <n v="0.11879726987640801"/>
    <n v="6.3087991145545683E-2"/>
    <n v="13.37503580368881"/>
  </r>
  <r>
    <x v="83"/>
    <n v="9"/>
    <n v="91.980000000000246"/>
    <n v="330.65999999999991"/>
    <n v="238.67999999999967"/>
    <n v="495.47999999999979"/>
    <n v="403.49999999999955"/>
    <n v="1588.38537597656"/>
    <n v="1496.4053759765598"/>
    <n v="2.5949119373776801"/>
    <n v="4.3868232224396442"/>
    <n v="16.268812524206954"/>
  </r>
  <r>
    <x v="83"/>
    <n v="10"/>
    <n v="57.180000000000533"/>
    <n v="252.70000000000019"/>
    <n v="195.51999999999964"/>
    <n v="180.59999999999982"/>
    <n v="123.41999999999929"/>
    <n v="1597.87414550781"/>
    <n v="1540.6941455078095"/>
    <n v="3.4193774046869154"/>
    <n v="2.1584470094438291"/>
    <n v="26.944633534588931"/>
  </r>
  <r>
    <x v="83"/>
    <n v="11"/>
    <n v="79.500000000000043"/>
    <n v="244.37999999999991"/>
    <n v="164.87999999999988"/>
    <n v="177.05999999999989"/>
    <n v="97.559999999999846"/>
    <n v="1568.75817871094"/>
    <n v="1489.25817871094"/>
    <n v="2.073962264150941"/>
    <n v="1.2271698113207521"/>
    <n v="18.732807279382882"/>
  </r>
  <r>
    <x v="83"/>
    <n v="12"/>
    <n v="79.380000000000351"/>
    <n v="115.24000000000005"/>
    <n v="35.859999999999701"/>
    <n v="-57.90000000000002"/>
    <n v="137.28000000000037"/>
    <n v="1405.02648925781"/>
    <n v="1325.6464892578097"/>
    <n v="0.4517510707986841"/>
    <n v="1.7294028722600121"/>
    <n v="16.700006163489594"/>
  </r>
  <r>
    <x v="83"/>
    <n v="13"/>
    <n v="196.43999999999957"/>
    <n v="210.02000000000018"/>
    <n v="13.580000000000609"/>
    <n v="177.53999999999994"/>
    <n v="18.899999999999636"/>
    <n v="1434.38928222656"/>
    <n v="1237.9492822265604"/>
    <n v="6.9130523315010378E-2"/>
    <n v="9.6212583995111373E-2"/>
    <n v="6.3019205977731785"/>
  </r>
  <r>
    <x v="83"/>
    <n v="14"/>
    <n v="94.080000000000354"/>
    <n v="350.4199999999999"/>
    <n v="256.33999999999958"/>
    <n v="113.04"/>
    <n v="18.959999999999653"/>
    <n v="1468.55676269531"/>
    <n v="1374.4767626953096"/>
    <n v="2.7247023809523663"/>
    <n v="0.20153061224489352"/>
    <n v="14.60965946742458"/>
  </r>
  <r>
    <x v="83"/>
    <n v="15"/>
    <n v="94.319999999999609"/>
    <n v="160.65999999999968"/>
    <n v="66.340000000000074"/>
    <n v="-40.260000000000048"/>
    <n v="134.57999999999964"/>
    <n v="1455.56225585938"/>
    <n v="1361.2422558593803"/>
    <n v="0.70335029686175099"/>
    <n v="1.4268447837150149"/>
    <n v="14.432169803428604"/>
  </r>
  <r>
    <x v="83"/>
    <n v="16"/>
    <n v="92.880000000000251"/>
    <n v="118.67999999999994"/>
    <n v="25.799999999999685"/>
    <n v="91.740000000000009"/>
    <n v="1.1400000000002422"/>
    <n v="1476.58837890625"/>
    <n v="1383.7083789062497"/>
    <n v="0.27777777777777363"/>
    <n v="1.2273901808788104E-2"/>
    <n v="14.89780769709567"/>
  </r>
  <r>
    <x v="83"/>
    <n v="17"/>
    <n v="875.8199999999996"/>
    <n v="290.78000000000003"/>
    <n v="585.03999999999951"/>
    <n v="323.64000000000016"/>
    <n v="552.17999999999938"/>
    <n v="1681.93811035156"/>
    <n v="806.1181103515604"/>
    <n v="0.66799113973190816"/>
    <n v="0.63047201479756076"/>
    <n v="0.92041527979671711"/>
  </r>
  <r>
    <x v="83"/>
    <n v="18"/>
    <n v="2725.08"/>
    <n v="137.46000000000024"/>
    <n v="2587.62"/>
    <n v="80.400000000000063"/>
    <n v="2644.68"/>
    <n v="1656.56164550781"/>
    <n v="1068.5183544921899"/>
    <n v="0.94955744418512478"/>
    <n v="0.97049627900832269"/>
    <n v="0.39210531598785719"/>
  </r>
  <r>
    <x v="83"/>
    <n v="19"/>
    <n v="2311.0199999999995"/>
    <n v="152.42000000000016"/>
    <n v="2158.5999999999995"/>
    <n v="345.96000000000004"/>
    <n v="1965.0599999999995"/>
    <n v="1578.26794433594"/>
    <n v="732.75205566405953"/>
    <n v="0.93404643836920487"/>
    <n v="0.85029986759093379"/>
    <n v="0.31706867775443731"/>
  </r>
  <r>
    <x v="83"/>
    <n v="20"/>
    <n v="988.49999999999989"/>
    <n v="143.56000000000003"/>
    <n v="844.93999999999983"/>
    <n v="168.17999999999995"/>
    <n v="820.31999999999994"/>
    <n v="1648.85180664063"/>
    <n v="660.35180664063012"/>
    <n v="0.85476985331310062"/>
    <n v="0.8298634294385433"/>
    <n v="0.66803419993993951"/>
  </r>
  <r>
    <x v="83"/>
    <n v="21"/>
    <n v="1065.8400000000001"/>
    <n v="200.84000000000015"/>
    <n v="865"/>
    <n v="258.66000000000008"/>
    <n v="807.18000000000006"/>
    <n v="1716.38684082031"/>
    <n v="650.54684082030985"/>
    <n v="0.8115664640096073"/>
    <n v="0.75731817158297676"/>
    <n v="0.61036069280596505"/>
  </r>
  <r>
    <x v="83"/>
    <n v="22"/>
    <n v="442.98000000000013"/>
    <n v="82.719999999999985"/>
    <n v="360.26000000000016"/>
    <n v="164.63999999999976"/>
    <n v="278.34000000000037"/>
    <n v="1675.02575683594"/>
    <n v="1232.0457568359398"/>
    <n v="0.8132647072102579"/>
    <n v="0.6283353650277671"/>
    <n v="2.7812672283984363"/>
  </r>
  <r>
    <x v="83"/>
    <n v="23"/>
    <n v="970.37999999999965"/>
    <n v="147.52000000000001"/>
    <n v="822.85999999999967"/>
    <n v="218.94"/>
    <n v="751.4399999999996"/>
    <n v="1598.03649902344"/>
    <n v="627.65649902344035"/>
    <n v="0.84797708114346948"/>
    <n v="0.77437704816669739"/>
    <n v="0.64681516418664908"/>
  </r>
  <r>
    <x v="84"/>
    <n v="0"/>
    <n v="778.79999999999973"/>
    <n v="180.29999999999998"/>
    <n v="598.49999999999977"/>
    <n v="222.23999999999984"/>
    <n v="556.55999999999995"/>
    <n v="1464.84777832031"/>
    <n v="686.04777832031027"/>
    <n v="0.7684899845916795"/>
    <n v="0.71463790446841313"/>
    <n v="0.88090367015961801"/>
  </r>
  <r>
    <x v="84"/>
    <n v="1"/>
    <n v="718.02000000000021"/>
    <n v="224.20000000000013"/>
    <n v="493.82000000000005"/>
    <n v="184.86000000000016"/>
    <n v="533.16000000000008"/>
    <n v="1631.78515625"/>
    <n v="913.76515624999979"/>
    <n v="0.68775243029442068"/>
    <n v="0.74254199047380287"/>
    <n v="1.2726179719924229"/>
  </r>
  <r>
    <x v="84"/>
    <n v="2"/>
    <n v="721.44000000000028"/>
    <n v="112.17999999999991"/>
    <n v="609.26000000000033"/>
    <n v="190.31999999999996"/>
    <n v="531.12000000000035"/>
    <n v="1584.56115722656"/>
    <n v="863.12115722655972"/>
    <n v="0.84450543357729002"/>
    <n v="0.73619427811044602"/>
    <n v="1.1963866118132616"/>
  </r>
  <r>
    <x v="84"/>
    <n v="3"/>
    <n v="297.83999999999997"/>
    <n v="224.1399999999999"/>
    <n v="73.700000000000074"/>
    <n v="640.97999999999979"/>
    <n v="343.13999999999982"/>
    <n v="1451.10546875"/>
    <n v="1153.2654687500001"/>
    <n v="0.24744829438624791"/>
    <n v="1.1520950846091855"/>
    <n v="3.8720973299422514"/>
  </r>
  <r>
    <x v="84"/>
    <n v="4"/>
    <n v="-94.199999999999875"/>
    <n v="125.99999999999993"/>
    <n v="220.19999999999982"/>
    <n v="162.77999999999997"/>
    <n v="256.97999999999985"/>
    <n v="1415.67309570313"/>
    <n v="1509.8730957031298"/>
    <n v="2.3375796178343959"/>
    <n v="2.7280254777070083"/>
    <n v="16.028376812135157"/>
  </r>
  <r>
    <x v="84"/>
    <n v="5"/>
    <n v="88.73999999999981"/>
    <n v="101.42000000000006"/>
    <n v="12.680000000000248"/>
    <n v="115.55999999999989"/>
    <n v="26.820000000000078"/>
    <n v="1320.69140625"/>
    <n v="1231.9514062500002"/>
    <n v="0.14288933964390665"/>
    <n v="0.30223123732251672"/>
    <n v="13.882706854293474"/>
  </r>
  <r>
    <x v="84"/>
    <n v="6"/>
    <n v="63.239999999999867"/>
    <n v="129.6"/>
    <n v="66.360000000000127"/>
    <n v="296.52000000000021"/>
    <n v="233.28000000000034"/>
    <n v="1095.51391601563"/>
    <n v="1032.2739160156302"/>
    <n v="1.0493358633776133"/>
    <n v="3.6888045540797094"/>
    <n v="16.323116951543838"/>
  </r>
  <r>
    <x v="84"/>
    <n v="7"/>
    <n v="87.060000000000116"/>
    <n v="149.87999999999991"/>
    <n v="62.819999999999794"/>
    <n v="237.47999999999979"/>
    <n v="150.41999999999967"/>
    <n v="1006.23999023438"/>
    <n v="919.17999023437983"/>
    <n v="0.72157133011715724"/>
    <n v="1.7277739490006832"/>
    <n v="10.558005860721096"/>
  </r>
  <r>
    <x v="84"/>
    <n v="8"/>
    <n v="245.57999999999979"/>
    <n v="108.40000000000002"/>
    <n v="137.17999999999978"/>
    <n v="132.77999999999992"/>
    <n v="112.79999999999987"/>
    <n v="897.74407958984398"/>
    <n v="652.16407958984416"/>
    <n v="0.55859597687108031"/>
    <n v="0.45932079159540667"/>
    <n v="2.6556074582207212"/>
  </r>
  <r>
    <x v="84"/>
    <n v="9"/>
    <n v="44.039999999999878"/>
    <n v="355.94"/>
    <n v="311.90000000000009"/>
    <n v="168.18000000000018"/>
    <n v="124.1400000000003"/>
    <n v="959.619873046875"/>
    <n v="915.57987304687515"/>
    <n v="7.0821980018165522"/>
    <n v="2.8188010899182707"/>
    <n v="20.789733720410482"/>
  </r>
  <r>
    <x v="84"/>
    <n v="10"/>
    <n v="238.98000000000033"/>
    <n v="261.2200000000002"/>
    <n v="22.239999999999867"/>
    <n v="107.88000000000032"/>
    <n v="131.10000000000002"/>
    <n v="1047.18005371094"/>
    <n v="808.20005371093964"/>
    <n v="9.3062180935642461E-2"/>
    <n v="0.54858147125282386"/>
    <n v="3.3818731848311092"/>
  </r>
  <r>
    <x v="84"/>
    <n v="11"/>
    <n v="265.32000000000005"/>
    <n v="220.96"/>
    <n v="44.360000000000042"/>
    <n v="104.94000000000007"/>
    <n v="160.38"/>
    <n v="1200.65734863281"/>
    <n v="935.33734863280995"/>
    <n v="0.16719433137343598"/>
    <n v="0.60447761194029836"/>
    <n v="3.5253179128328425"/>
  </r>
  <r>
    <x v="84"/>
    <n v="12"/>
    <n v="169.14000000000033"/>
    <n v="58.620000000000054"/>
    <n v="110.52000000000027"/>
    <n v="127.08000000000008"/>
    <n v="42.060000000000244"/>
    <n v="308.41906738281301"/>
    <n v="139.27906738281268"/>
    <n v="0.65342319971621177"/>
    <n v="0.24866974104292397"/>
    <n v="0.82345434186361843"/>
  </r>
  <r>
    <x v="84"/>
    <n v="13"/>
    <n v="463.02000000000004"/>
    <n v="210.10000000000005"/>
    <n v="252.92"/>
    <n v="200.40000000000012"/>
    <n v="262.61999999999989"/>
    <n v="455.60934448242199"/>
    <n v="7.41065551757805"/>
    <n v="0.54623990324392024"/>
    <n v="0.56718932227549534"/>
    <n v="1.6005044096535893E-2"/>
  </r>
  <r>
    <x v="84"/>
    <n v="14"/>
    <n v="187.97999999999982"/>
    <n v="255.50000000000014"/>
    <n v="67.520000000000323"/>
    <n v="180.30000000000047"/>
    <n v="7.6799999999993531"/>
    <n v="462.466064453125"/>
    <n v="274.48606445312521"/>
    <n v="0.35918714756889236"/>
    <n v="4.085541015001256E-2"/>
    <n v="1.4601875968354372"/>
  </r>
  <r>
    <x v="84"/>
    <n v="15"/>
    <n v="163.97999999999973"/>
    <n v="188.27999999999966"/>
    <n v="24.299999999999926"/>
    <n v="168.71999999999966"/>
    <n v="4.7399999999999238"/>
    <n v="459.25149536132801"/>
    <n v="295.27149536132828"/>
    <n v="0.14818880351262328"/>
    <n v="2.8905964141968114E-2"/>
    <n v="1.8006555394641344"/>
  </r>
  <r>
    <x v="84"/>
    <n v="16"/>
    <n v="438.48000000000019"/>
    <n v="88.74000000000018"/>
    <n v="349.74"/>
    <n v="-13.919999999999494"/>
    <n v="452.39999999999969"/>
    <n v="401.31015014648398"/>
    <n v="37.169849853516212"/>
    <n v="0.79761904761904734"/>
    <n v="1.0317460317460305"/>
    <n v="8.4769772517597597E-2"/>
  </r>
  <r>
    <x v="84"/>
    <n v="17"/>
    <n v="1192.4999999999995"/>
    <n v="297.08"/>
    <n v="895.41999999999962"/>
    <n v="63.600000000000108"/>
    <n v="1128.8999999999994"/>
    <n v="538.67785644531295"/>
    <n v="653.82214355468659"/>
    <n v="0.75087631027253665"/>
    <n v="0.94666666666666655"/>
    <n v="0.54827852708988412"/>
  </r>
  <r>
    <x v="84"/>
    <n v="18"/>
    <n v="626.9399999999996"/>
    <n v="150.6600000000002"/>
    <n v="476.2799999999994"/>
    <n v="213.3000000000001"/>
    <n v="413.63999999999953"/>
    <n v="484.07608032226602"/>
    <n v="142.86391967773358"/>
    <n v="0.75968992248061973"/>
    <n v="0.65977605512489201"/>
    <n v="0.22787494764687796"/>
  </r>
  <r>
    <x v="84"/>
    <n v="19"/>
    <n v="677.27999999999963"/>
    <n v="131.57999999999998"/>
    <n v="545.69999999999959"/>
    <n v="20.459999999999688"/>
    <n v="656.81999999999994"/>
    <n v="332.70559692382801"/>
    <n v="344.57440307617162"/>
    <n v="0.80572289156626486"/>
    <n v="0.96979092841956105"/>
    <n v="0.50876211179448949"/>
  </r>
  <r>
    <x v="84"/>
    <n v="20"/>
    <n v="71.160000000000423"/>
    <n v="155.74000000000009"/>
    <n v="84.579999999999671"/>
    <n v="175.92000000000013"/>
    <n v="104.75999999999971"/>
    <n v="362.69461059570301"/>
    <n v="291.53461059570259"/>
    <n v="1.1885890949971778"/>
    <n v="1.4721753794266312"/>
    <n v="4.0968888504173817"/>
  </r>
  <r>
    <x v="84"/>
    <n v="21"/>
    <n v="124.61999999999983"/>
    <n v="266.71999999999997"/>
    <n v="142.10000000000014"/>
    <n v="488.39999999999941"/>
    <n v="363.77999999999957"/>
    <n v="483.53210449218801"/>
    <n v="358.91210449218818"/>
    <n v="1.1402664098860562"/>
    <n v="2.9191141068849307"/>
    <n v="2.8800521946091209"/>
  </r>
  <r>
    <x v="84"/>
    <n v="22"/>
    <n v="121.86000000000014"/>
    <n v="1596.8999999999999"/>
    <n v="1475.0399999999997"/>
    <n v="4583.1000000000004"/>
    <n v="4461.24"/>
    <n v="531.77227783203102"/>
    <n v="409.9122778320309"/>
    <n v="12.104382077794174"/>
    <n v="36.609551944854708"/>
    <n v="3.3637967982277237"/>
  </r>
  <r>
    <x v="84"/>
    <n v="23"/>
    <n v="418.86"/>
    <n v="1557.3"/>
    <n v="1138.44"/>
    <n v="4411.38"/>
    <n v="3992.52"/>
    <n v="480.66171264648398"/>
    <n v="61.801712646483963"/>
    <n v="2.7179487179487181"/>
    <n v="9.5318722246096552"/>
    <n v="0.14754742072884486"/>
  </r>
  <r>
    <x v="85"/>
    <n v="0"/>
    <n v="404.51999999999992"/>
    <n v="1636.7999999999995"/>
    <n v="1232.2799999999995"/>
    <n v="4470.5399999999991"/>
    <n v="4066.0199999999991"/>
    <n v="547.65509033203102"/>
    <n v="143.1350903320311"/>
    <n v="3.0462770691189553"/>
    <n v="10.05146840700089"/>
    <n v="0.35383934127368516"/>
  </r>
  <r>
    <x v="85"/>
    <n v="1"/>
    <n v="322.50000000000017"/>
    <n v="1340.86"/>
    <n v="1018.3599999999997"/>
    <n v="3789.4199999999996"/>
    <n v="3466.9199999999996"/>
    <n v="512.68597412109398"/>
    <n v="190.18597412109381"/>
    <n v="3.1577054263565865"/>
    <n v="10.750139534883713"/>
    <n v="0.58972395076308126"/>
  </r>
  <r>
    <x v="85"/>
    <n v="2"/>
    <n v="253.02000000000007"/>
    <n v="1409.54"/>
    <n v="1156.52"/>
    <n v="3939.54"/>
    <n v="3686.52"/>
    <n v="493.39776611328102"/>
    <n v="240.37776611328096"/>
    <n v="4.5708639633230561"/>
    <n v="14.570073511975334"/>
    <n v="0.95003464593028575"/>
  </r>
  <r>
    <x v="85"/>
    <n v="3"/>
    <n v="64.320000000000164"/>
    <n v="1407.18"/>
    <n v="1342.86"/>
    <n v="3610.68"/>
    <n v="3546.3599999999997"/>
    <n v="479.73944091796898"/>
    <n v="415.41944091796881"/>
    <n v="20.877798507462632"/>
    <n v="55.1361940298506"/>
    <n v="6.45863558641119"/>
  </r>
  <r>
    <x v="85"/>
    <n v="4"/>
    <n v="127.26000000000018"/>
    <n v="981.02"/>
    <n v="853.75999999999976"/>
    <n v="2716.92"/>
    <n v="2589.66"/>
    <n v="484.11209106445301"/>
    <n v="356.85209106445285"/>
    <n v="6.7087851642306973"/>
    <n v="20.349363507779319"/>
    <n v="2.8041182701905734"/>
  </r>
  <r>
    <x v="85"/>
    <n v="5"/>
    <n v="38.160000000000132"/>
    <n v="757.0999999999998"/>
    <n v="718.93999999999971"/>
    <n v="2099.0399999999991"/>
    <n v="2060.8799999999987"/>
    <n v="585.98004150390602"/>
    <n v="547.82004150390594"/>
    <n v="18.840146750524038"/>
    <n v="54.00628930817588"/>
    <n v="14.355871108592874"/>
  </r>
  <r>
    <x v="85"/>
    <n v="6"/>
    <n v="69"/>
    <n v="171.4"/>
    <n v="102.4"/>
    <n v="164.34000000000003"/>
    <n v="95.340000000000032"/>
    <n v="463.10656738281301"/>
    <n v="394.10656738281301"/>
    <n v="1.4840579710144928"/>
    <n v="1.381739130434783"/>
    <n v="5.7116893823596087"/>
  </r>
  <r>
    <x v="85"/>
    <n v="7"/>
    <n v="99.900000000000063"/>
    <n v="131.9199999999999"/>
    <n v="32.01999999999984"/>
    <n v="46.739999999999938"/>
    <n v="53.160000000000124"/>
    <n v="371.65423583984398"/>
    <n v="271.75423583984389"/>
    <n v="0.32052052052051871"/>
    <n v="0.53213213213213306"/>
    <n v="2.7202626210194567"/>
  </r>
  <r>
    <x v="85"/>
    <n v="8"/>
    <n v="52.140000000000214"/>
    <n v="114.25999999999992"/>
    <n v="62.119999999999706"/>
    <n v="108.41999999999996"/>
    <n v="56.279999999999745"/>
    <n v="244.96128845214801"/>
    <n v="192.8212884521478"/>
    <n v="1.1914077483697632"/>
    <n v="1.0794016110471714"/>
    <n v="3.6981451563511127"/>
  </r>
  <r>
    <x v="85"/>
    <n v="9"/>
    <n v="190.85999999999973"/>
    <n v="251.88000000000008"/>
    <n v="61.020000000000351"/>
    <n v="91.980000000000246"/>
    <n v="98.879999999999484"/>
    <n v="222.34344482421901"/>
    <n v="31.483444824219276"/>
    <n v="0.31971078277271525"/>
    <n v="0.51807607670543654"/>
    <n v="0.16495569959247261"/>
  </r>
  <r>
    <x v="85"/>
    <n v="10"/>
    <n v="94.139999999999731"/>
    <n v="115.22000000000021"/>
    <n v="21.080000000000481"/>
    <n v="57.180000000000533"/>
    <n v="36.959999999999198"/>
    <n v="262.33041381835898"/>
    <n v="168.19041381835925"/>
    <n v="0.22392181856809584"/>
    <n v="0.39260675589546745"/>
    <n v="1.7865988295980426"/>
  </r>
  <r>
    <x v="85"/>
    <n v="11"/>
    <n v="258.35999999999973"/>
    <n v="120.5"/>
    <n v="137.85999999999973"/>
    <n v="79.500000000000043"/>
    <n v="178.85999999999967"/>
    <n v="348.61862182617199"/>
    <n v="90.258621826172259"/>
    <n v="0.53359653197089285"/>
    <n v="0.69228982814677142"/>
    <n v="0.3493521513631071"/>
  </r>
  <r>
    <x v="85"/>
    <n v="12"/>
    <n v="152.45999999999992"/>
    <n v="49.520000000000131"/>
    <n v="102.9399999999998"/>
    <n v="79.380000000000351"/>
    <n v="73.079999999999572"/>
    <n v="251.31938171386699"/>
    <n v="98.859381713867066"/>
    <n v="0.67519349337531054"/>
    <n v="0.47933884297520407"/>
    <n v="0.64842832030609421"/>
  </r>
  <r>
    <x v="85"/>
    <n v="13"/>
    <n v="335.10000000000065"/>
    <n v="191.45999999999989"/>
    <n v="143.64000000000075"/>
    <n v="196.43999999999957"/>
    <n v="138.66000000000108"/>
    <n v="328.33126831054699"/>
    <n v="6.7687316894536593"/>
    <n v="0.42864816472694861"/>
    <n v="0.41378692927484573"/>
    <n v="2.0199139628330785E-2"/>
  </r>
  <r>
    <x v="85"/>
    <n v="14"/>
    <n v="407.81999999999971"/>
    <n v="129.14000000000027"/>
    <n v="278.67999999999944"/>
    <n v="94.080000000000354"/>
    <n v="313.73999999999933"/>
    <n v="419.895751953125"/>
    <n v="12.075751953125291"/>
    <n v="0.68334068951988536"/>
    <n v="0.76930998970133768"/>
    <n v="2.961049471120911E-2"/>
  </r>
  <r>
    <x v="85"/>
    <n v="15"/>
    <n v="130.80000000000018"/>
    <n v="74.259999999999749"/>
    <n v="56.540000000000433"/>
    <n v="94.319999999999609"/>
    <n v="36.480000000000572"/>
    <n v="306.17254638671898"/>
    <n v="175.3725463867188"/>
    <n v="0.43226299694189874"/>
    <n v="0.27889908256881135"/>
    <n v="1.3407687032623743"/>
  </r>
  <r>
    <x v="85"/>
    <n v="16"/>
    <n v="406.13999999999976"/>
    <n v="56.900000000000261"/>
    <n v="349.2399999999995"/>
    <n v="92.880000000000251"/>
    <n v="313.25999999999954"/>
    <n v="347.435546875"/>
    <n v="58.704453124999759"/>
    <n v="0.85990052691190155"/>
    <n v="0.77131038558132592"/>
    <n v="0.14454240686708966"/>
  </r>
  <r>
    <x v="85"/>
    <n v="17"/>
    <n v="216.3600000000001"/>
    <n v="421.02"/>
    <n v="204.65999999999988"/>
    <n v="875.8199999999996"/>
    <n v="659.45999999999947"/>
    <n v="497.68692016601602"/>
    <n v="281.32692016601595"/>
    <n v="0.94592346089850154"/>
    <n v="3.047975596228504"/>
    <n v="1.3002723246719163"/>
  </r>
  <r>
    <x v="85"/>
    <n v="18"/>
    <n v="207.48000000000005"/>
    <n v="1006.2600000000001"/>
    <n v="798.78000000000009"/>
    <n v="2725.08"/>
    <n v="2517.6"/>
    <n v="402.72109985351602"/>
    <n v="195.24109985351598"/>
    <n v="3.8499132446500863"/>
    <n v="12.134181607865814"/>
    <n v="0.94101166306880635"/>
  </r>
  <r>
    <x v="85"/>
    <n v="19"/>
    <n v="150.05999999999977"/>
    <n v="892.47999999999968"/>
    <n v="742.41999999999985"/>
    <n v="2311.0199999999995"/>
    <n v="2160.9599999999996"/>
    <n v="315.53598022460898"/>
    <n v="165.4759802246092"/>
    <n v="4.9474876715980338"/>
    <n v="14.400639744102378"/>
    <n v="1.1027321086539348"/>
  </r>
  <r>
    <x v="85"/>
    <n v="20"/>
    <n v="86.400000000000063"/>
    <n v="444.2"/>
    <n v="357.79999999999995"/>
    <n v="988.49999999999989"/>
    <n v="902.0999999999998"/>
    <n v="220.07341003418"/>
    <n v="133.67341003417994"/>
    <n v="4.1412037037037006"/>
    <n v="10.440972222222213"/>
    <n v="1.547145949469674"/>
  </r>
  <r>
    <x v="85"/>
    <n v="21"/>
    <n v="229.86000000000007"/>
    <n v="604.29999999999984"/>
    <n v="374.43999999999977"/>
    <n v="1065.8400000000001"/>
    <n v="835.98"/>
    <n v="252.23812866210901"/>
    <n v="22.378128662108935"/>
    <n v="1.6289915600800473"/>
    <n v="3.6369094231271197"/>
    <n v="9.7355471426559329E-2"/>
  </r>
  <r>
    <x v="85"/>
    <n v="22"/>
    <n v="227.46000000000006"/>
    <n v="1730.24"/>
    <n v="1502.78"/>
    <n v="442.98000000000013"/>
    <n v="215.52000000000007"/>
    <n v="252.62806701660199"/>
    <n v="25.168067016601924"/>
    <n v="6.6067880066824918"/>
    <n v="0.94750725402268532"/>
    <n v="0.11064832065682721"/>
  </r>
  <r>
    <x v="85"/>
    <n v="23"/>
    <n v="167.10000000000031"/>
    <n v="1866.8999999999999"/>
    <n v="1699.7999999999995"/>
    <n v="970.37999999999965"/>
    <n v="803.27999999999929"/>
    <n v="296.76364135742199"/>
    <n v="129.66364135742168"/>
    <n v="10.172351885098722"/>
    <n v="4.8071813285457683"/>
    <n v="0.77596434085829713"/>
  </r>
  <r>
    <x v="86"/>
    <n v="0"/>
    <n v="38.820000000000164"/>
    <n v="1823.8599999999994"/>
    <n v="1785.0399999999993"/>
    <n v="778.79999999999973"/>
    <n v="739.97999999999956"/>
    <n v="118.247528076172"/>
    <n v="79.427528076171839"/>
    <n v="45.982483256053371"/>
    <n v="19.06182380216374"/>
    <n v="2.046046575893135"/>
  </r>
  <r>
    <x v="86"/>
    <n v="1"/>
    <n v="232.14000000000013"/>
    <n v="1564.1000000000001"/>
    <n v="1331.96"/>
    <n v="718.02000000000021"/>
    <n v="485.88000000000011"/>
    <n v="188.98008728027301"/>
    <n v="43.159912719727117"/>
    <n v="5.7377444645472533"/>
    <n v="2.0930472990436799"/>
    <n v="0.18592191229312954"/>
  </r>
  <r>
    <x v="86"/>
    <n v="2"/>
    <n v="199.55999999999983"/>
    <n v="1617.1000000000001"/>
    <n v="1417.5400000000004"/>
    <n v="721.44000000000028"/>
    <n v="521.88000000000045"/>
    <n v="165.18807983398401"/>
    <n v="34.371920166015826"/>
    <n v="7.1033273201042375"/>
    <n v="2.6151533373421572"/>
    <n v="0.17223852558636929"/>
  </r>
  <r>
    <x v="86"/>
    <n v="3"/>
    <n v="138.6599999999998"/>
    <n v="1516.5"/>
    <n v="1377.8400000000001"/>
    <n v="297.83999999999997"/>
    <n v="159.18000000000018"/>
    <n v="85.024452209472699"/>
    <n v="53.635547790527099"/>
    <n v="9.9368238857637543"/>
    <n v="1.1479878840328892"/>
    <n v="0.38681341259575347"/>
  </r>
  <r>
    <x v="86"/>
    <n v="4"/>
    <n v="213.53999999999996"/>
    <n v="928.5"/>
    <n v="714.96"/>
    <n v="-94.199999999999875"/>
    <n v="307.73999999999984"/>
    <n v="-42.630451202392599"/>
    <n v="256.17045120239254"/>
    <n v="3.3481314976116896"/>
    <n v="1.441135150323124"/>
    <n v="1.1996368418207015"/>
  </r>
  <r>
    <x v="86"/>
    <n v="5"/>
    <n v="352.02000000000032"/>
    <n v="767.77999999999963"/>
    <n v="415.75999999999931"/>
    <n v="88.73999999999981"/>
    <n v="263.28000000000054"/>
    <n v="6.7376003265380904"/>
    <n v="345.28239967346224"/>
    <n v="1.1810692574285522"/>
    <n v="0.74791205045167974"/>
    <n v="0.98086017747134235"/>
  </r>
  <r>
    <x v="86"/>
    <n v="6"/>
    <n v="118.50000000000004"/>
    <n v="174.70000000000005"/>
    <n v="56.2"/>
    <n v="63.239999999999867"/>
    <n v="55.260000000000176"/>
    <n v="-8.8568515777587908"/>
    <n v="127.35685157775883"/>
    <n v="0.47426160337552725"/>
    <n v="0.46632911392405196"/>
    <n v="1.0747413635253906"/>
  </r>
  <r>
    <x v="86"/>
    <n v="7"/>
    <n v="261.36000000000007"/>
    <n v="123.75999999999995"/>
    <n v="137.60000000000014"/>
    <n v="87.060000000000116"/>
    <n v="174.29999999999995"/>
    <n v="15.6450099945068"/>
    <n v="245.71499000549326"/>
    <n v="0.52647689011325416"/>
    <n v="0.66689623507805296"/>
    <n v="0.94013999849056162"/>
  </r>
  <r>
    <x v="86"/>
    <n v="8"/>
    <n v="69.119999999999948"/>
    <n v="162.25999999999991"/>
    <n v="93.139999999999958"/>
    <n v="245.57999999999979"/>
    <n v="176.45999999999984"/>
    <n v="-3.52907514572144"/>
    <n v="72.649075145721383"/>
    <n v="1.3475115740740744"/>
    <n v="2.5529513888888884"/>
    <n v="1.051057221436942"/>
  </r>
  <r>
    <x v="86"/>
    <n v="9"/>
    <n v="196.43999999999974"/>
    <n v="101.40000000000009"/>
    <n v="95.039999999999651"/>
    <n v="44.039999999999878"/>
    <n v="152.39999999999986"/>
    <n v="6.5311751365661603"/>
    <n v="189.90882486343358"/>
    <n v="0.48381185094685286"/>
    <n v="0.77580940745265758"/>
    <n v="0.96675231553366847"/>
  </r>
  <r>
    <x v="86"/>
    <n v="10"/>
    <n v="338.22000000000014"/>
    <n v="134.6800000000004"/>
    <n v="203.53999999999974"/>
    <n v="238.98000000000033"/>
    <n v="99.23999999999981"/>
    <n v="6.7787103652954102"/>
    <n v="331.44128963470473"/>
    <n v="0.60179764650227563"/>
    <n v="0.29341848500975626"/>
    <n v="0.97995768918072435"/>
  </r>
  <r>
    <x v="86"/>
    <n v="11"/>
    <n v="355.68000000000058"/>
    <n v="149.92000000000004"/>
    <n v="205.76000000000053"/>
    <n v="265.32000000000005"/>
    <n v="90.360000000000525"/>
    <n v="176.13388061523401"/>
    <n v="179.54611938476657"/>
    <n v="0.57849752586594749"/>
    <n v="0.25404858299595251"/>
    <n v="0.50479678189599153"/>
  </r>
  <r>
    <x v="86"/>
    <n v="12"/>
    <n v="8.7599999999997635"/>
    <n v="125.20000000000026"/>
    <n v="116.4400000000005"/>
    <n v="169.14000000000033"/>
    <n v="160.38000000000056"/>
    <n v="142.47183227539099"/>
    <n v="133.71183227539123"/>
    <n v="13.29223744292279"/>
    <n v="18.308219178082751"/>
    <n v="15.263907793994845"/>
  </r>
  <r>
    <x v="86"/>
    <n v="13"/>
    <n v="236.16000000000031"/>
    <n v="286.61999999999989"/>
    <n v="50.459999999999582"/>
    <n v="463.02000000000004"/>
    <n v="226.85999999999973"/>
    <n v="335.892333984375"/>
    <n v="99.732333984374691"/>
    <n v="0.21366869918698983"/>
    <n v="0.96061991869918462"/>
    <n v="0.42230832479833402"/>
  </r>
  <r>
    <x v="86"/>
    <n v="14"/>
    <n v="109.38000000000025"/>
    <n v="154.1200000000002"/>
    <n v="44.739999999999952"/>
    <n v="187.97999999999982"/>
    <n v="78.599999999999568"/>
    <n v="342.07986450195301"/>
    <n v="232.69986450195276"/>
    <n v="0.40903272993234457"/>
    <n v="0.71859572133844751"/>
    <n v="2.1274443637040794"/>
  </r>
  <r>
    <x v="86"/>
    <n v="15"/>
    <n v="277.74000000000024"/>
    <n v="142.33999999999966"/>
    <n v="135.40000000000057"/>
    <n v="163.97999999999973"/>
    <n v="113.7600000000005"/>
    <n v="372.08944702148398"/>
    <n v="94.349447021483741"/>
    <n v="0.48750630085691821"/>
    <n v="0.40959170447180965"/>
    <n v="0.33970420904977194"/>
  </r>
  <r>
    <x v="86"/>
    <n v="16"/>
    <n v="220.55999999999989"/>
    <n v="172.48000000000033"/>
    <n v="48.079999999999558"/>
    <n v="438.48000000000019"/>
    <n v="217.9200000000003"/>
    <n v="309.03552246093801"/>
    <n v="88.475522460938123"/>
    <n v="0.21799056945955558"/>
    <n v="0.98803046789989302"/>
    <n v="0.40114038112503703"/>
  </r>
  <r>
    <x v="86"/>
    <n v="17"/>
    <n v="405.12"/>
    <n v="710.63999999999976"/>
    <n v="305.51999999999975"/>
    <n v="1192.4999999999995"/>
    <n v="787.37999999999954"/>
    <n v="476.75112915039102"/>
    <n v="71.631129150391018"/>
    <n v="0.75414691943127898"/>
    <n v="1.9435722748815154"/>
    <n v="0.17681459604658131"/>
  </r>
  <r>
    <x v="86"/>
    <n v="18"/>
    <n v="65.339999999999606"/>
    <n v="1188.4399999999998"/>
    <n v="1123.1000000000001"/>
    <n v="626.9399999999996"/>
    <n v="561.6"/>
    <n v="417.87579345703102"/>
    <n v="352.53579345703145"/>
    <n v="17.188552188552293"/>
    <n v="8.5950413223141027"/>
    <n v="5.3954054707228893"/>
  </r>
  <r>
    <x v="86"/>
    <n v="19"/>
    <n v="111.42000000000044"/>
    <n v="1002.9199999999996"/>
    <n v="891.4999999999992"/>
    <n v="677.27999999999963"/>
    <n v="565.85999999999922"/>
    <n v="330.39730834960898"/>
    <n v="218.97730834960853"/>
    <n v="8.0012565069107495"/>
    <n v="5.0786214324178509"/>
    <n v="1.9653321517645634"/>
  </r>
  <r>
    <x v="86"/>
    <n v="20"/>
    <n v="52.920000000000215"/>
    <n v="411.86000000000013"/>
    <n v="358.93999999999994"/>
    <n v="71.160000000000423"/>
    <n v="18.240000000000208"/>
    <n v="243.66734313964801"/>
    <n v="190.7473431396478"/>
    <n v="6.7826908541193971"/>
    <n v="0.34467120181406147"/>
    <n v="3.604447149275265"/>
  </r>
  <r>
    <x v="86"/>
    <n v="21"/>
    <n v="665.2800000000002"/>
    <n v="559.61999999999978"/>
    <n v="105.66000000000042"/>
    <n v="124.61999999999983"/>
    <n v="540.66000000000031"/>
    <n v="272.79718017578102"/>
    <n v="392.48281982421918"/>
    <n v="0.15882034632034692"/>
    <n v="0.81268037518037539"/>
    <n v="0.58995132849960774"/>
  </r>
  <r>
    <x v="86"/>
    <n v="22"/>
    <n v="303.95999999999987"/>
    <n v="1715.9800000000002"/>
    <n v="1412.0200000000004"/>
    <n v="121.86000000000014"/>
    <n v="182.09999999999974"/>
    <n v="390.40515136718801"/>
    <n v="86.445151367188146"/>
    <n v="4.6454138702460881"/>
    <n v="0.59909198578760303"/>
    <n v="0.28439647113826882"/>
  </r>
  <r>
    <x v="86"/>
    <n v="23"/>
    <n v="462.24000000000012"/>
    <n v="1933.54"/>
    <n v="1471.2999999999997"/>
    <n v="418.86"/>
    <n v="43.380000000000109"/>
    <n v="357.30789184570301"/>
    <n v="104.93210815429711"/>
    <n v="3.1829785392869492"/>
    <n v="9.3847352024922323E-2"/>
    <n v="0.22700784907039001"/>
  </r>
  <r>
    <x v="87"/>
    <n v="0"/>
    <n v="58.499999999999872"/>
    <n v="1884.6199999999997"/>
    <n v="1826.12"/>
    <n v="404.51999999999992"/>
    <n v="346.02000000000004"/>
    <n v="250.50177001953099"/>
    <n v="192.00177001953114"/>
    <n v="31.215726495726564"/>
    <n v="5.9148717948718081"/>
    <n v="3.2820815387954112"/>
  </r>
  <r>
    <x v="87"/>
    <n v="1"/>
    <n v="60.719999999999892"/>
    <n v="1609.9800000000002"/>
    <n v="1549.2600000000004"/>
    <n v="322.50000000000017"/>
    <n v="261.78000000000026"/>
    <n v="290.43386840820301"/>
    <n v="229.71386840820313"/>
    <n v="25.514822134387405"/>
    <n v="4.3112648221343992"/>
    <n v="3.7831664757609276"/>
  </r>
  <r>
    <x v="87"/>
    <n v="2"/>
    <n v="389.22000000000014"/>
    <n v="1638"/>
    <n v="1248.7799999999997"/>
    <n v="253.02000000000007"/>
    <n v="136.20000000000007"/>
    <n v="318.28097534179699"/>
    <n v="70.939024658203152"/>
    <n v="3.2084168336673327"/>
    <n v="0.34993063049175283"/>
    <n v="0.18225945392889145"/>
  </r>
  <r>
    <x v="87"/>
    <n v="3"/>
    <n v="493.80000000000018"/>
    <n v="1324.28"/>
    <n v="830.47999999999979"/>
    <n v="64.320000000000164"/>
    <n v="429.48"/>
    <n v="342.92379760742199"/>
    <n v="150.87620239257819"/>
    <n v="1.6818144997974878"/>
    <n v="0.86974483596597785"/>
    <n v="0.30554111460627409"/>
  </r>
  <r>
    <x v="87"/>
    <n v="4"/>
    <n v="68.220000000000226"/>
    <n v="916.6600000000002"/>
    <n v="848.43999999999994"/>
    <n v="127.26000000000018"/>
    <n v="59.039999999999949"/>
    <n v="232.42120361328099"/>
    <n v="164.20120361328077"/>
    <n v="12.436822046320685"/>
    <n v="0.86543535620052414"/>
    <n v="2.4069364352576992"/>
  </r>
  <r>
    <x v="87"/>
    <n v="5"/>
    <n v="-75.539999999999992"/>
    <n v="741.97999999999968"/>
    <n v="817.51999999999964"/>
    <n v="38.160000000000132"/>
    <n v="113.70000000000013"/>
    <n v="293.63223266601602"/>
    <n v="369.17223266601604"/>
    <n v="10.822345777071746"/>
    <n v="1.5051628276409867"/>
    <n v="4.8871092489544097"/>
  </r>
  <r>
    <x v="87"/>
    <n v="6"/>
    <n v="54.779999999999774"/>
    <n v="98.859999999999971"/>
    <n v="44.080000000000197"/>
    <n v="69"/>
    <n v="14.220000000000226"/>
    <n v="160.97732543945301"/>
    <n v="106.19732543945324"/>
    <n v="0.80467323840818505"/>
    <n v="0.25958378970427681"/>
    <n v="1.9386149222244191"/>
  </r>
  <r>
    <x v="87"/>
    <n v="7"/>
    <n v="74.100000000000207"/>
    <n v="77.900000000000034"/>
    <n v="3.7999999999998266"/>
    <n v="99.900000000000063"/>
    <n v="25.799999999999855"/>
    <n v="131.86444091796901"/>
    <n v="57.764440917968798"/>
    <n v="5.1282051282048796E-2"/>
    <n v="0.34817813765181893"/>
    <n v="0.77954711090376028"/>
  </r>
  <r>
    <x v="87"/>
    <n v="8"/>
    <n v="114.17999999999994"/>
    <n v="135.38"/>
    <n v="21.20000000000006"/>
    <n v="52.140000000000214"/>
    <n v="62.039999999999722"/>
    <n v="54.510604858398402"/>
    <n v="59.669395141601534"/>
    <n v="0.18567174636538861"/>
    <n v="0.54335260115606721"/>
    <n v="0.52259060379752642"/>
  </r>
  <r>
    <x v="87"/>
    <n v="9"/>
    <n v="128.34000000000026"/>
    <n v="108.95999999999997"/>
    <n v="19.380000000000294"/>
    <n v="190.85999999999973"/>
    <n v="62.51999999999947"/>
    <n v="91.6014404296875"/>
    <n v="36.738559570312759"/>
    <n v="0.15100514258999731"/>
    <n v="0.48714352501168257"/>
    <n v="0.28625961952869478"/>
  </r>
  <r>
    <x v="87"/>
    <n v="10"/>
    <n v="112.1400000000004"/>
    <n v="130.10000000000019"/>
    <n v="17.959999999999795"/>
    <n v="94.139999999999731"/>
    <n v="18.000000000000668"/>
    <n v="124.63466644287099"/>
    <n v="12.494666442870596"/>
    <n v="0.16015694667379821"/>
    <n v="0.16051364365971646"/>
    <n v="0.11142024650321519"/>
  </r>
  <r>
    <x v="87"/>
    <n v="11"/>
    <n v="86.580000000000211"/>
    <n v="201.05999999999995"/>
    <n v="114.47999999999973"/>
    <n v="258.35999999999973"/>
    <n v="171.77999999999952"/>
    <n v="254.51640319824199"/>
    <n v="167.93640319824178"/>
    <n v="1.3222453222453159"/>
    <n v="1.9840609840609738"/>
    <n v="1.9396673966070843"/>
  </r>
  <r>
    <x v="87"/>
    <n v="12"/>
    <n v="48.900000000000546"/>
    <n v="133.6600000000002"/>
    <n v="84.75999999999965"/>
    <n v="152.45999999999992"/>
    <n v="103.55999999999938"/>
    <n v="151.62049865722699"/>
    <n v="102.72049865722644"/>
    <n v="1.7333333333333067"/>
    <n v="2.1177914110429086"/>
    <n v="2.1006236944217851"/>
  </r>
  <r>
    <x v="87"/>
    <n v="13"/>
    <n v="74.279999999999902"/>
    <n v="331.5200000000001"/>
    <n v="257.24000000000018"/>
    <n v="335.10000000000065"/>
    <n v="260.82000000000073"/>
    <n v="301.45681762695301"/>
    <n v="227.1768176269531"/>
    <n v="3.4631125471190161"/>
    <n v="3.5113085621971067"/>
    <n v="3.0583847284188663"/>
  </r>
  <r>
    <x v="87"/>
    <n v="14"/>
    <n v="157.98000000000019"/>
    <n v="229.95999999999995"/>
    <n v="71.979999999999762"/>
    <n v="407.81999999999971"/>
    <n v="249.83999999999952"/>
    <n v="460.62606811523398"/>
    <n v="302.64606811523379"/>
    <n v="0.45562729459425039"/>
    <n v="1.581466008355483"/>
    <n v="1.9157239404686253"/>
  </r>
  <r>
    <x v="87"/>
    <n v="15"/>
    <n v="84.839999999999719"/>
    <n v="129.69999999999985"/>
    <n v="44.860000000000127"/>
    <n v="130.80000000000018"/>
    <n v="45.960000000000463"/>
    <n v="512.694091796875"/>
    <n v="427.85409179687531"/>
    <n v="0.52876001885903201"/>
    <n v="0.54172560113154899"/>
    <n v="5.0430703889306541"/>
  </r>
  <r>
    <x v="87"/>
    <n v="16"/>
    <n v="57.180000000000319"/>
    <n v="312.50000000000006"/>
    <n v="255.31999999999974"/>
    <n v="406.13999999999976"/>
    <n v="348.95999999999947"/>
    <n v="492.48745727539102"/>
    <n v="435.30745727539068"/>
    <n v="4.4651976215459657"/>
    <n v="6.1028331584469662"/>
    <n v="7.6129320964565972"/>
  </r>
  <r>
    <x v="87"/>
    <n v="17"/>
    <n v="354.89999999999981"/>
    <n v="761.55999999999983"/>
    <n v="406.66"/>
    <n v="216.3600000000001"/>
    <n v="138.53999999999971"/>
    <n v="573.98718261718795"/>
    <n v="219.08718261718815"/>
    <n v="1.1458438996900542"/>
    <n v="0.39036348267117438"/>
    <n v="0.61732088649531769"/>
  </r>
  <r>
    <x v="87"/>
    <n v="18"/>
    <n v="67.44000000000014"/>
    <n v="1186.4999999999998"/>
    <n v="1119.0599999999997"/>
    <n v="207.48000000000005"/>
    <n v="140.03999999999991"/>
    <n v="622.93029785156295"/>
    <n v="555.49029785156279"/>
    <n v="16.593416370106723"/>
    <n v="2.0765124555160086"/>
    <n v="8.2368075007645558"/>
  </r>
  <r>
    <x v="87"/>
    <n v="19"/>
    <n v="83.579999999999657"/>
    <n v="1046.1199999999997"/>
    <n v="962.54"/>
    <n v="150.05999999999977"/>
    <n v="66.480000000000118"/>
    <n v="647.91815185546898"/>
    <n v="564.33815185546928"/>
    <n v="11.516391481215649"/>
    <n v="0.79540559942570455"/>
    <n v="6.7520716900630724"/>
  </r>
  <r>
    <x v="87"/>
    <n v="20"/>
    <n v="67.74000000000035"/>
    <n v="382.02000000000015"/>
    <n v="314.2799999999998"/>
    <n v="86.400000000000063"/>
    <n v="18.659999999999712"/>
    <n v="622.906494140625"/>
    <n v="555.16649414062465"/>
    <n v="4.6395039858281395"/>
    <n v="0.27546501328608824"/>
    <n v="8.1955490720493316"/>
  </r>
  <r>
    <x v="87"/>
    <n v="21"/>
    <n v="192.95999999999987"/>
    <n v="473.44000000000005"/>
    <n v="280.48000000000019"/>
    <n v="229.86000000000007"/>
    <n v="36.900000000000205"/>
    <n v="751.38287353515602"/>
    <n v="558.42287353515621"/>
    <n v="1.4535655058043138"/>
    <n v="0.19123134328358329"/>
    <n v="2.893982553561135"/>
  </r>
  <r>
    <x v="87"/>
    <n v="22"/>
    <n v="62.039999999999935"/>
    <n v="264.10000000000014"/>
    <n v="202.0600000000002"/>
    <n v="227.46000000000006"/>
    <n v="165.42000000000013"/>
    <n v="617.96807861328102"/>
    <n v="555.92807861328106"/>
    <n v="3.2569310122501678"/>
    <n v="2.6663442940038733"/>
    <n v="8.9608007513423864"/>
  </r>
  <r>
    <x v="87"/>
    <n v="23"/>
    <n v="198.66000000000008"/>
    <n v="518.78"/>
    <n v="320.11999999999989"/>
    <n v="167.10000000000031"/>
    <n v="31.559999999999775"/>
    <n v="614.33801269531295"/>
    <n v="415.67801269531287"/>
    <n v="1.6113963555824009"/>
    <n v="0.15886439142252975"/>
    <n v="2.0924092051510756"/>
  </r>
  <r>
    <x v="88"/>
    <n v="0"/>
    <n v="197.03999999999976"/>
    <n v="407.37999999999994"/>
    <n v="210.34000000000017"/>
    <n v="38.820000000000164"/>
    <n v="158.2199999999996"/>
    <n v="508.71224975585898"/>
    <n v="311.67224975585918"/>
    <n v="1.0674989849776717"/>
    <n v="0.80298416565164332"/>
    <n v="1.5817714664832498"/>
  </r>
  <r>
    <x v="88"/>
    <n v="1"/>
    <n v="36.539999999999949"/>
    <n v="424.2200000000002"/>
    <n v="387.68000000000023"/>
    <n v="232.14000000000013"/>
    <n v="195.60000000000019"/>
    <n v="531.41351318359398"/>
    <n v="494.87351318359401"/>
    <n v="10.609742747673803"/>
    <n v="5.3530377668308828"/>
    <n v="13.543336430859187"/>
  </r>
  <r>
    <x v="88"/>
    <n v="2"/>
    <n v="12.47999999999999"/>
    <n v="391.34000000000009"/>
    <n v="378.86000000000013"/>
    <n v="199.55999999999983"/>
    <n v="187.07999999999984"/>
    <n v="541.42596435546898"/>
    <n v="528.94596435546896"/>
    <n v="30.357371794871831"/>
    <n v="14.990384615384615"/>
    <n v="42.383490733611332"/>
  </r>
  <r>
    <x v="88"/>
    <n v="3"/>
    <n v="97.680000000000064"/>
    <n v="166.93999999999997"/>
    <n v="69.259999999999906"/>
    <n v="138.6599999999998"/>
    <n v="40.979999999999734"/>
    <n v="351.68060302734398"/>
    <n v="254.00060302734391"/>
    <n v="0.7090499590499576"/>
    <n v="0.41953316953316655"/>
    <n v="2.6003337738262053"/>
  </r>
  <r>
    <x v="88"/>
    <n v="4"/>
    <n v="204.3599999999999"/>
    <n v="82.200000000000088"/>
    <n v="122.15999999999981"/>
    <n v="213.53999999999996"/>
    <n v="9.1800000000000637"/>
    <n v="196.66017150878901"/>
    <n v="7.6998284912108943"/>
    <n v="0.59776864357016968"/>
    <n v="4.4920728126835334E-2"/>
    <n v="3.7677767132564585E-2"/>
  </r>
  <r>
    <x v="88"/>
    <n v="5"/>
    <n v="50.640000000000171"/>
    <n v="159.6400000000001"/>
    <n v="108.99999999999993"/>
    <n v="352.02000000000032"/>
    <n v="301.38000000000017"/>
    <n v="56.015560150146499"/>
    <n v="5.3755601501463275"/>
    <n v="2.1524486571879851"/>
    <n v="5.9514218009478501"/>
    <n v="0.10615245162216251"/>
  </r>
  <r>
    <x v="88"/>
    <n v="6"/>
    <n v="28.680000000000064"/>
    <n v="83.57999999999997"/>
    <n v="54.899999999999906"/>
    <n v="118.50000000000004"/>
    <n v="89.819999999999979"/>
    <n v="43.456108093261697"/>
    <n v="14.776108093261634"/>
    <n v="1.9142259414225866"/>
    <n v="3.1317991631799087"/>
    <n v="0.51520600046239895"/>
  </r>
  <r>
    <x v="88"/>
    <n v="7"/>
    <n v="385.31999999999988"/>
    <n v="149.44000000000008"/>
    <n v="235.8799999999998"/>
    <n v="261.36000000000007"/>
    <n v="123.95999999999981"/>
    <n v="-13.952296257019"/>
    <n v="399.27229625701887"/>
    <n v="0.61216651095193575"/>
    <n v="0.32170663344752376"/>
    <n v="1.0362096342183613"/>
  </r>
  <r>
    <x v="88"/>
    <n v="8"/>
    <n v="108.36000000000018"/>
    <n v="122.27999999999997"/>
    <n v="13.919999999999789"/>
    <n v="69.119999999999948"/>
    <n v="39.240000000000236"/>
    <n v="-102.918083190918"/>
    <n v="211.27808319091818"/>
    <n v="0.12846068660021931"/>
    <n v="0.36212624584717762"/>
    <n v="1.9497792837847714"/>
  </r>
  <r>
    <x v="88"/>
    <n v="9"/>
    <n v="409.14"/>
    <n v="143.77999999999977"/>
    <n v="265.36000000000024"/>
    <n v="196.43999999999974"/>
    <n v="212.70000000000024"/>
    <n v="-61.136043548583999"/>
    <n v="470.27604354858397"/>
    <n v="0.64857994818399634"/>
    <n v="0.5198709488194756"/>
    <n v="1.1494257309199394"/>
  </r>
  <r>
    <x v="88"/>
    <n v="10"/>
    <n v="383.81999999999994"/>
    <n v="223.78000000000009"/>
    <n v="160.03999999999985"/>
    <n v="338.22000000000014"/>
    <n v="45.599999999999795"/>
    <n v="33.7247123718262"/>
    <n v="350.09528762817376"/>
    <n v="0.4169662862800268"/>
    <n v="0.11880569016726539"/>
    <n v="0.91213404103010221"/>
  </r>
  <r>
    <x v="88"/>
    <n v="11"/>
    <n v="315.42000000000007"/>
    <n v="293.12000000000012"/>
    <n v="22.299999999999955"/>
    <n v="355.68000000000058"/>
    <n v="40.260000000000502"/>
    <n v="189.99037170410199"/>
    <n v="125.42962829589808"/>
    <n v="7.0699384947054564E-2"/>
    <n v="0.12763933802549138"/>
    <n v="0.39765908406536699"/>
  </r>
  <r>
    <x v="88"/>
    <n v="12"/>
    <n v="30.000000000000014"/>
    <n v="110.12"/>
    <n v="80.11999999999999"/>
    <n v="8.7599999999997635"/>
    <n v="21.240000000000251"/>
    <n v="162.29550170898401"/>
    <n v="132.29550170898398"/>
    <n v="2.6706666666666652"/>
    <n v="0.70800000000000807"/>
    <n v="4.4098500569661301"/>
  </r>
  <r>
    <x v="88"/>
    <n v="13"/>
    <n v="458.57999999999993"/>
    <n v="344.76000000000028"/>
    <n v="113.81999999999965"/>
    <n v="236.16000000000031"/>
    <n v="222.41999999999962"/>
    <n v="332.24893188476602"/>
    <n v="126.3310681152339"/>
    <n v="0.24820096820620102"/>
    <n v="0.48501897160800655"/>
    <n v="0.27548316131369427"/>
  </r>
  <r>
    <x v="88"/>
    <n v="14"/>
    <n v="305.76000000000033"/>
    <n v="235.05999999999992"/>
    <n v="70.700000000000415"/>
    <n v="109.38000000000025"/>
    <n v="196.38000000000008"/>
    <n v="454.42129516601602"/>
    <n v="148.66129516601569"/>
    <n v="0.23122710622710732"/>
    <n v="0.64226844583987397"/>
    <n v="0.48620256137498535"/>
  </r>
  <r>
    <x v="88"/>
    <n v="15"/>
    <n v="475.79999999999973"/>
    <n v="190.84000000000006"/>
    <n v="284.9599999999997"/>
    <n v="277.74000000000024"/>
    <n v="198.05999999999949"/>
    <n v="579.20251464843795"/>
    <n v="103.40251464843823"/>
    <n v="0.59890710382513634"/>
    <n v="0.41626733921815806"/>
    <n v="0.217323486020257"/>
  </r>
  <r>
    <x v="88"/>
    <n v="16"/>
    <n v="134.87999999999977"/>
    <n v="355.05999999999995"/>
    <n v="220.18000000000018"/>
    <n v="220.55999999999989"/>
    <n v="85.680000000000121"/>
    <n v="565.27386474609398"/>
    <n v="430.39386474609421"/>
    <n v="1.6324139976275249"/>
    <n v="0.63523131672598065"/>
    <n v="3.1909390921270386"/>
  </r>
  <r>
    <x v="88"/>
    <n v="17"/>
    <n v="640.98"/>
    <n v="604.65999999999985"/>
    <n v="36.320000000000164"/>
    <n v="405.12"/>
    <n v="235.86"/>
    <n v="766.24670410156295"/>
    <n v="125.26670410156294"/>
    <n v="5.6663234422291119E-2"/>
    <n v="0.36796779930731072"/>
    <n v="0.19542997301251666"/>
  </r>
  <r>
    <x v="88"/>
    <n v="18"/>
    <n v="468.24000000000029"/>
    <n v="299.91999999999979"/>
    <n v="168.3200000000005"/>
    <n v="65.339999999999606"/>
    <n v="402.90000000000066"/>
    <n v="687.49810791015602"/>
    <n v="219.25810791015573"/>
    <n v="0.35947377413292414"/>
    <n v="0.86045617631983684"/>
    <n v="0.46826009719407907"/>
  </r>
  <r>
    <x v="88"/>
    <n v="19"/>
    <n v="517.67999999999984"/>
    <n v="312.91999999999996"/>
    <n v="204.75999999999988"/>
    <n v="111.42000000000044"/>
    <n v="406.25999999999942"/>
    <n v="699.00872802734398"/>
    <n v="181.32872802734414"/>
    <n v="0.39553392056869097"/>
    <n v="0.78477051460361524"/>
    <n v="0.35027184366277275"/>
  </r>
  <r>
    <x v="88"/>
    <n v="20"/>
    <n v="215.76000000000016"/>
    <n v="70.160000000000238"/>
    <n v="145.59999999999991"/>
    <n v="52.920000000000215"/>
    <n v="162.83999999999995"/>
    <n v="678.96234130859398"/>
    <n v="463.20234130859382"/>
    <n v="0.67482387838338798"/>
    <n v="0.7547274749721905"/>
    <n v="2.1468406623498031"/>
  </r>
  <r>
    <x v="88"/>
    <n v="21"/>
    <n v="228.3000000000003"/>
    <n v="339.92000000000007"/>
    <n v="111.61999999999978"/>
    <n v="665.2800000000002"/>
    <n v="436.9799999999999"/>
    <n v="780.46954345703102"/>
    <n v="552.16954345703073"/>
    <n v="0.48891809023214905"/>
    <n v="1.9140604467805491"/>
    <n v="2.4186138565791939"/>
  </r>
  <r>
    <x v="88"/>
    <n v="22"/>
    <n v="89.039999999999921"/>
    <n v="217.76000000000002"/>
    <n v="128.72000000000008"/>
    <n v="303.95999999999987"/>
    <n v="214.91999999999996"/>
    <n v="752.99090576171898"/>
    <n v="663.95090576171901"/>
    <n v="1.4456424079065611"/>
    <n v="2.4137466307277644"/>
    <n v="7.4567711788153597"/>
  </r>
  <r>
    <x v="88"/>
    <n v="23"/>
    <n v="34.200000000000159"/>
    <n v="349.40000000000009"/>
    <n v="315.19999999999993"/>
    <n v="462.24000000000012"/>
    <n v="428.03999999999996"/>
    <n v="683.38177490234398"/>
    <n v="649.18177490234382"/>
    <n v="9.2163742690058026"/>
    <n v="12.515789473684151"/>
    <n v="18.981923242758501"/>
  </r>
  <r>
    <x v="89"/>
    <n v="0"/>
    <n v="95.159999999999783"/>
    <n v="167.28"/>
    <n v="72.120000000000218"/>
    <n v="58.499999999999872"/>
    <n v="36.659999999999911"/>
    <n v="27.618984222412099"/>
    <n v="67.541015777587688"/>
    <n v="0.75788146279949964"/>
    <n v="0.38524590163934419"/>
    <n v="0.7097626710549374"/>
  </r>
  <r>
    <x v="89"/>
    <n v="1"/>
    <n v="66.179999999999964"/>
    <n v="205.12000000000003"/>
    <n v="138.94000000000005"/>
    <n v="60.719999999999892"/>
    <n v="5.4600000000000719"/>
    <n v="90.312362670898395"/>
    <n v="24.132362670898431"/>
    <n v="2.0994258084013318"/>
    <n v="8.2502266545785352E-2"/>
    <n v="0.36464736583406532"/>
  </r>
  <r>
    <x v="89"/>
    <n v="2"/>
    <n v="426.06000000000006"/>
    <n v="280.60000000000002"/>
    <n v="145.46000000000004"/>
    <n v="389.22000000000014"/>
    <n v="36.839999999999918"/>
    <n v="166.83480834960901"/>
    <n v="259.22519165039103"/>
    <n v="0.34140731352391684"/>
    <n v="8.6466694831713639E-2"/>
    <n v="0.60842414601321637"/>
  </r>
  <r>
    <x v="89"/>
    <n v="3"/>
    <n v="705.24"/>
    <n v="232.26000000000008"/>
    <n v="472.9799999999999"/>
    <n v="493.80000000000018"/>
    <n v="211.43999999999983"/>
    <n v="79.699287414550795"/>
    <n v="625.54071258544923"/>
    <n v="0.67066530542793923"/>
    <n v="0.299812829675004"/>
    <n v="0.88698983691431177"/>
  </r>
  <r>
    <x v="89"/>
    <n v="4"/>
    <n v="231.59999999999988"/>
    <n v="136.34000000000012"/>
    <n v="95.259999999999764"/>
    <n v="68.220000000000226"/>
    <n v="163.37999999999965"/>
    <n v="32.760280609130902"/>
    <n v="198.83971939086899"/>
    <n v="0.41131260794473151"/>
    <n v="0.70544041450777084"/>
    <n v="0.85854801118682689"/>
  </r>
  <r>
    <x v="89"/>
    <n v="5"/>
    <n v="403.73999999999978"/>
    <n v="104.88000000000017"/>
    <n v="298.85999999999962"/>
    <n v="-75.539999999999992"/>
    <n v="479.27999999999975"/>
    <n v="236.21919250488301"/>
    <n v="167.52080749511677"/>
    <n v="0.74022886015752654"/>
    <n v="1.1871006093030168"/>
    <n v="0.41492249342427517"/>
  </r>
  <r>
    <x v="89"/>
    <n v="6"/>
    <n v="377.46000000000009"/>
    <n v="80.759999999999934"/>
    <n v="296.70000000000016"/>
    <n v="54.779999999999774"/>
    <n v="322.68000000000029"/>
    <n v="82.821372985839901"/>
    <n v="294.63862701416019"/>
    <n v="0.78604355428389783"/>
    <n v="0.85487203942139622"/>
    <n v="0.7805823849259792"/>
  </r>
  <r>
    <x v="89"/>
    <n v="7"/>
    <n v="54.300000000000033"/>
    <n v="145.12000000000012"/>
    <n v="90.820000000000078"/>
    <n v="74.100000000000207"/>
    <n v="19.800000000000175"/>
    <n v="113.207763671875"/>
    <n v="58.907763671874967"/>
    <n v="1.6725598526703505"/>
    <n v="0.36464088397790356"/>
    <n v="1.084857526185542"/>
  </r>
  <r>
    <x v="89"/>
    <n v="8"/>
    <n v="34.079999999999799"/>
    <n v="78.480000000000032"/>
    <n v="44.400000000000233"/>
    <n v="114.17999999999994"/>
    <n v="80.100000000000136"/>
    <n v="94.543479919433594"/>
    <n v="60.463479919433794"/>
    <n v="1.3028169014084652"/>
    <n v="2.3503521126760742"/>
    <n v="1.7741631431758846"/>
  </r>
  <r>
    <x v="89"/>
    <n v="9"/>
    <n v="-50.460000000000008"/>
    <n v="171.87999999999988"/>
    <n v="222.33999999999989"/>
    <n v="128.34000000000026"/>
    <n v="178.80000000000027"/>
    <n v="227.14584350585901"/>
    <n v="277.60584350585901"/>
    <n v="4.4062623860483523"/>
    <n v="3.5434007134363901"/>
    <n v="5.5015030421295874"/>
  </r>
  <r>
    <x v="89"/>
    <n v="10"/>
    <n v="518.93999999999971"/>
    <n v="181.50000000000009"/>
    <n v="337.4399999999996"/>
    <n v="112.1400000000004"/>
    <n v="406.79999999999933"/>
    <n v="330.666259765625"/>
    <n v="188.27374023437471"/>
    <n v="0.65024858365128879"/>
    <n v="0.78390565383281219"/>
    <n v="0.36280444797929395"/>
  </r>
  <r>
    <x v="89"/>
    <n v="11"/>
    <n v="304.07999999999993"/>
    <n v="233.54000000000019"/>
    <n v="70.539999999999736"/>
    <n v="86.580000000000211"/>
    <n v="217.49999999999972"/>
    <n v="435.28961181640602"/>
    <n v="131.2096118164061"/>
    <n v="0.23197842672980715"/>
    <n v="0.71527229676400872"/>
    <n v="0.43149701333993068"/>
  </r>
  <r>
    <x v="89"/>
    <n v="12"/>
    <n v="270.3"/>
    <n v="70.040000000000077"/>
    <n v="200.25999999999993"/>
    <n v="48.900000000000546"/>
    <n v="221.39999999999947"/>
    <n v="285.85409545898398"/>
    <n v="15.554095458983966"/>
    <n v="0.74088050314465381"/>
    <n v="0.81908990011098581"/>
    <n v="5.7543823377669126E-2"/>
  </r>
  <r>
    <x v="89"/>
    <n v="13"/>
    <n v="384.48000000000008"/>
    <n v="215.18000000000029"/>
    <n v="169.29999999999978"/>
    <n v="74.279999999999902"/>
    <n v="310.20000000000016"/>
    <n v="354.46270751953102"/>
    <n v="30.017292480469052"/>
    <n v="0.44033499791926695"/>
    <n v="0.80680399500624245"/>
    <n v="7.8072441948785487E-2"/>
  </r>
  <r>
    <x v="89"/>
    <n v="14"/>
    <n v="213.66000000000017"/>
    <n v="225.06000000000006"/>
    <n v="11.399999999999892"/>
    <n v="157.98000000000019"/>
    <n v="55.679999999999978"/>
    <n v="361.72491455078102"/>
    <n v="148.06491455078086"/>
    <n v="5.3355798932883475E-2"/>
    <n v="0.26060095478798062"/>
    <n v="0.69299314120930799"/>
  </r>
  <r>
    <x v="89"/>
    <n v="15"/>
    <n v="215.34000000000012"/>
    <n v="164.46000000000004"/>
    <n v="50.880000000000081"/>
    <n v="84.839999999999719"/>
    <n v="130.5000000000004"/>
    <n v="421.55905151367199"/>
    <n v="206.21905151367187"/>
    <n v="0.23627751462803034"/>
    <n v="0.6060183895235457"/>
    <n v="0.95764396542059882"/>
  </r>
  <r>
    <x v="89"/>
    <n v="16"/>
    <n v="218.70000000000005"/>
    <n v="227.96"/>
    <n v="9.2599999999999625"/>
    <n v="57.180000000000319"/>
    <n v="161.51999999999973"/>
    <n v="393.54333496093801"/>
    <n v="174.84333496093797"/>
    <n v="4.2341106538637222E-2"/>
    <n v="0.73854595336076678"/>
    <n v="0.79946655217621365"/>
  </r>
  <r>
    <x v="89"/>
    <n v="17"/>
    <n v="92.340000000000316"/>
    <n v="325.45999999999998"/>
    <n v="233.11999999999966"/>
    <n v="354.89999999999981"/>
    <n v="262.55999999999949"/>
    <n v="475.87179565429699"/>
    <n v="383.53179565429667"/>
    <n v="2.5245830625947461"/>
    <n v="2.8434048083170738"/>
    <n v="4.1534740703302511"/>
  </r>
  <r>
    <x v="89"/>
    <n v="18"/>
    <n v="208.43999999999988"/>
    <n v="113.41999999999992"/>
    <n v="95.019999999999968"/>
    <n v="67.44000000000014"/>
    <n v="140.99999999999974"/>
    <n v="363.32800292968801"/>
    <n v="154.88800292968813"/>
    <n v="0.4558625983496451"/>
    <n v="0.67645365572826632"/>
    <n v="0.74308195610097971"/>
  </r>
  <r>
    <x v="89"/>
    <n v="19"/>
    <n v="177.36"/>
    <n v="115.01999999999997"/>
    <n v="62.340000000000046"/>
    <n v="83.579999999999657"/>
    <n v="93.780000000000356"/>
    <n v="402.80264282226602"/>
    <n v="225.44264282226601"/>
    <n v="0.3514884979702303"/>
    <n v="0.52875507442490044"/>
    <n v="1.2711019554706022"/>
  </r>
  <r>
    <x v="89"/>
    <n v="20"/>
    <n v="326.75999999999993"/>
    <n v="69.020000000000209"/>
    <n v="257.73999999999972"/>
    <n v="67.74000000000035"/>
    <n v="259.01999999999958"/>
    <n v="443.57980346679699"/>
    <n v="116.81980346679705"/>
    <n v="0.78877463581833696"/>
    <n v="0.7926918839515229"/>
    <n v="0.35750949769493534"/>
  </r>
  <r>
    <x v="89"/>
    <n v="21"/>
    <n v="473.33999999999992"/>
    <n v="362.70000000000005"/>
    <n v="110.63999999999987"/>
    <n v="192.95999999999987"/>
    <n v="280.38000000000005"/>
    <n v="705.891357421875"/>
    <n v="232.55135742187508"/>
    <n v="0.23374318671567984"/>
    <n v="0.59234376980605929"/>
    <n v="0.49129876499318698"/>
  </r>
  <r>
    <x v="89"/>
    <n v="22"/>
    <n v="365.2800000000002"/>
    <n v="197.81999999999994"/>
    <n v="167.46000000000026"/>
    <n v="62.039999999999935"/>
    <n v="303.24000000000024"/>
    <n v="730.86486816406295"/>
    <n v="365.58486816406275"/>
    <n v="0.45844283837056554"/>
    <n v="0.83015768725361383"/>
    <n v="1.0008346149914109"/>
  </r>
  <r>
    <x v="89"/>
    <n v="23"/>
    <n v="392.15999999999997"/>
    <n v="276.00000000000017"/>
    <n v="116.1599999999998"/>
    <n v="198.66000000000008"/>
    <n v="193.49999999999989"/>
    <n v="730.91345214843795"/>
    <n v="338.75345214843799"/>
    <n v="0.29620563035495667"/>
    <n v="0.4934210526315787"/>
    <n v="0.86381439246337721"/>
  </r>
  <r>
    <x v="90"/>
    <n v="0"/>
    <n v="250.08000000000007"/>
    <n v="98.119999999999933"/>
    <n v="151.96000000000015"/>
    <n v="197.03999999999976"/>
    <n v="53.040000000000305"/>
    <n v="750.20983886718795"/>
    <n v="500.12983886718791"/>
    <n v="0.60764555342290505"/>
    <n v="0.21209213051823533"/>
    <n v="1.9998793940626511"/>
  </r>
  <r>
    <x v="90"/>
    <n v="1"/>
    <n v="233.39999999999975"/>
    <n v="109.8"/>
    <n v="123.59999999999975"/>
    <n v="36.539999999999949"/>
    <n v="196.85999999999979"/>
    <n v="864.90051269531295"/>
    <n v="631.5005126953132"/>
    <n v="0.52956298200514085"/>
    <n v="0.84344473007712084"/>
    <n v="2.7056577236303081"/>
  </r>
  <r>
    <x v="90"/>
    <n v="2"/>
    <n v="240.3599999999999"/>
    <n v="200.42"/>
    <n v="39.939999999999912"/>
    <n v="12.47999999999999"/>
    <n v="227.87999999999991"/>
    <n v="905.0654296875"/>
    <n v="664.7054296875001"/>
    <n v="0.16616741554335135"/>
    <n v="0.94807788317523711"/>
    <n v="2.7654577703756882"/>
  </r>
  <r>
    <x v="90"/>
    <n v="3"/>
    <n v="357.78"/>
    <n v="243.38000000000002"/>
    <n v="114.39999999999995"/>
    <n v="97.680000000000064"/>
    <n v="260.09999999999991"/>
    <n v="742.6416015625"/>
    <n v="384.86160156250003"/>
    <n v="0.31974956677287708"/>
    <n v="0.72698306221700471"/>
    <n v="1.0756934472650792"/>
  </r>
  <r>
    <x v="90"/>
    <n v="4"/>
    <n v="114.77999999999996"/>
    <n v="162.04000000000005"/>
    <n v="47.26000000000009"/>
    <n v="204.3599999999999"/>
    <n v="89.579999999999941"/>
    <n v="612.19250488281295"/>
    <n v="497.41250488281298"/>
    <n v="0.41174420630772007"/>
    <n v="0.78044955567171959"/>
    <n v="4.3336165262485897"/>
  </r>
  <r>
    <x v="90"/>
    <n v="5"/>
    <n v="116.34000000000029"/>
    <n v="109.04000000000018"/>
    <n v="7.3000000000001108"/>
    <n v="50.640000000000171"/>
    <n v="65.700000000000117"/>
    <n v="565.76306152343795"/>
    <n v="449.4230615234377"/>
    <n v="6.2747120508854157E-2"/>
    <n v="0.56472408457967982"/>
    <n v="3.8630141097080677"/>
  </r>
  <r>
    <x v="90"/>
    <n v="6"/>
    <n v="199.26000000000022"/>
    <n v="67.319999999999951"/>
    <n v="131.94000000000028"/>
    <n v="28.680000000000064"/>
    <n v="170.58000000000015"/>
    <n v="454.94909667968801"/>
    <n v="255.68909667968779"/>
    <n v="0.6621499548328823"/>
    <n v="0.85606744956338432"/>
    <n v="1.2831932986032697"/>
  </r>
  <r>
    <x v="90"/>
    <n v="7"/>
    <n v="119.04000000000008"/>
    <n v="240.26000000000008"/>
    <n v="121.22"/>
    <n v="385.31999999999988"/>
    <n v="266.2799999999998"/>
    <n v="422.33358764648398"/>
    <n v="303.2935876464839"/>
    <n v="1.0183131720430101"/>
    <n v="2.2368951612903194"/>
    <n v="2.5478291972990901"/>
  </r>
  <r>
    <x v="90"/>
    <n v="8"/>
    <n v="84.359999999999872"/>
    <n v="97.220000000000027"/>
    <n v="12.860000000000156"/>
    <n v="108.36000000000018"/>
    <n v="24.000000000000313"/>
    <n v="393.66207885742199"/>
    <n v="309.30207885742209"/>
    <n v="0.15244191559981241"/>
    <n v="0.28449502133713073"/>
    <n v="3.6664542301733354"/>
  </r>
  <r>
    <x v="90"/>
    <n v="9"/>
    <n v="172.14000000000027"/>
    <n v="244.64"/>
    <n v="72.499999999999716"/>
    <n v="409.14"/>
    <n v="236.99999999999972"/>
    <n v="470.81698608398398"/>
    <n v="298.67698608398371"/>
    <n v="0.42116881607993262"/>
    <n v="1.37678633670268"/>
    <n v="1.735081829231923"/>
  </r>
  <r>
    <x v="90"/>
    <n v="10"/>
    <n v="203.51999999999998"/>
    <n v="278.06000000000017"/>
    <n v="74.540000000000191"/>
    <n v="383.81999999999994"/>
    <n v="180.29999999999995"/>
    <n v="476.54605102539102"/>
    <n v="273.02605102539104"/>
    <n v="0.36625393081761104"/>
    <n v="0.88590801886792436"/>
    <n v="1.3415195117206715"/>
  </r>
  <r>
    <x v="90"/>
    <n v="11"/>
    <n v="148.07999999999981"/>
    <n v="252.56000000000029"/>
    <n v="104.48000000000047"/>
    <n v="315.42000000000007"/>
    <n v="167.34000000000026"/>
    <n v="609.262939453125"/>
    <n v="461.18293945312519"/>
    <n v="0.7055645596974649"/>
    <n v="1.1300648298217211"/>
    <n v="3.1144174733463381"/>
  </r>
  <r>
    <x v="90"/>
    <n v="12"/>
    <n v="73.740000000000236"/>
    <n v="29.220000000000109"/>
    <n v="44.520000000000124"/>
    <n v="30.000000000000014"/>
    <n v="43.740000000000222"/>
    <n v="115.014114379883"/>
    <n v="41.274114379882761"/>
    <n v="0.60374288039056123"/>
    <n v="0.59316517493897591"/>
    <n v="0.55972490344294312"/>
  </r>
  <r>
    <x v="90"/>
    <n v="13"/>
    <n v="87.119999999999976"/>
    <n v="256.34000000000003"/>
    <n v="169.22000000000006"/>
    <n v="458.57999999999993"/>
    <n v="371.45999999999992"/>
    <n v="267.74246215820301"/>
    <n v="180.62246215820304"/>
    <n v="1.9423783287419663"/>
    <n v="4.2637741046831961"/>
    <n v="2.0732605849196863"/>
  </r>
  <r>
    <x v="90"/>
    <n v="14"/>
    <n v="138.48000000000013"/>
    <n v="191.04000000000028"/>
    <n v="52.560000000000144"/>
    <n v="305.76000000000033"/>
    <n v="167.2800000000002"/>
    <n v="296.83923339843801"/>
    <n v="158.35923339843788"/>
    <n v="0.37954939341421212"/>
    <n v="1.2079722703639517"/>
    <n v="1.1435531007974995"/>
  </r>
  <r>
    <x v="90"/>
    <n v="15"/>
    <n v="173.57999999999993"/>
    <n v="279.45999999999987"/>
    <n v="105.87999999999994"/>
    <n v="475.79999999999973"/>
    <n v="302.2199999999998"/>
    <n v="436.88330078125"/>
    <n v="263.30330078125007"/>
    <n v="0.60997810807696728"/>
    <n v="1.7410992049775316"/>
    <n v="1.5168988407722674"/>
  </r>
  <r>
    <x v="90"/>
    <n v="16"/>
    <n v="34.799999999999898"/>
    <n v="137.54"/>
    <n v="102.74000000000009"/>
    <n v="134.87999999999977"/>
    <n v="100.07999999999987"/>
    <n v="445.87277221679699"/>
    <n v="411.07277221679709"/>
    <n v="2.9522988505747239"/>
    <n v="2.8758620689655219"/>
    <n v="11.812435983241331"/>
  </r>
  <r>
    <x v="90"/>
    <n v="17"/>
    <n v="51.660000000000259"/>
    <n v="467"/>
    <n v="415.33999999999975"/>
    <n v="640.98"/>
    <n v="589.31999999999971"/>
    <n v="622.43817138671898"/>
    <n v="570.77817138671867"/>
    <n v="8.0398761130467999"/>
    <n v="11.407665505226419"/>
    <n v="11.048745090722335"/>
  </r>
  <r>
    <x v="90"/>
    <n v="18"/>
    <n v="197.03999999999948"/>
    <n v="200.34"/>
    <n v="3.300000000000523"/>
    <n v="468.24000000000029"/>
    <n v="271.20000000000084"/>
    <n v="508.35885620117199"/>
    <n v="311.31885620117248"/>
    <n v="1.6747868453108668E-2"/>
    <n v="1.376370280146171"/>
    <n v="1.5799779547359587"/>
  </r>
  <r>
    <x v="90"/>
    <n v="19"/>
    <n v="134.16000000000017"/>
    <n v="237.55999999999997"/>
    <n v="103.39999999999981"/>
    <n v="517.67999999999984"/>
    <n v="383.51999999999964"/>
    <n v="485.58090209960898"/>
    <n v="351.42090209960884"/>
    <n v="0.77072152653547765"/>
    <n v="2.8586762075134104"/>
    <n v="2.6194163841652385"/>
  </r>
  <r>
    <x v="90"/>
    <n v="20"/>
    <n v="20.639999999999972"/>
    <n v="112.14000000000026"/>
    <n v="91.500000000000284"/>
    <n v="215.76000000000016"/>
    <n v="195.12000000000018"/>
    <n v="416.95819091796898"/>
    <n v="396.31819091796899"/>
    <n v="4.4331395348837406"/>
    <n v="9.4534883720930445"/>
    <n v="19.201462738273719"/>
  </r>
  <r>
    <x v="90"/>
    <n v="21"/>
    <n v="338.76000000000033"/>
    <n v="362.18000000000012"/>
    <n v="23.419999999999789"/>
    <n v="228.3000000000003"/>
    <n v="110.46000000000004"/>
    <n v="543.54437255859398"/>
    <n v="204.78437255859365"/>
    <n v="6.9134490494744849E-2"/>
    <n v="0.32607155508324454"/>
    <n v="0.60451166772521381"/>
  </r>
  <r>
    <x v="90"/>
    <n v="22"/>
    <n v="44.400000000000176"/>
    <n v="151.67999999999992"/>
    <n v="107.27999999999975"/>
    <n v="89.039999999999921"/>
    <n v="44.639999999999745"/>
    <n v="550.53820800781295"/>
    <n v="506.13820800781275"/>
    <n v="2.4162162162162009"/>
    <n v="1.0054054054053956"/>
    <n v="11.399509189365107"/>
  </r>
  <r>
    <x v="90"/>
    <n v="23"/>
    <n v="323.82000000000045"/>
    <n v="231.70000000000013"/>
    <n v="92.120000000000317"/>
    <n v="34.200000000000159"/>
    <n v="289.62000000000029"/>
    <n v="563.352783203125"/>
    <n v="239.53278320312455"/>
    <n v="0.28447903156074422"/>
    <n v="0.8943857698721509"/>
    <n v="0.73970966340289113"/>
  </r>
  <r>
    <x v="91"/>
    <n v="0"/>
    <n v="224.58000000000004"/>
    <n v="116.89999999999981"/>
    <n v="107.68000000000023"/>
    <n v="95.159999999999783"/>
    <n v="129.42000000000024"/>
    <n v="561.52996826171898"/>
    <n v="336.94996826171894"/>
    <n v="0.47947279365927603"/>
    <n v="0.57627571466738003"/>
    <n v="1.50035607917766"/>
  </r>
  <r>
    <x v="91"/>
    <n v="1"/>
    <n v="283.31999999999982"/>
    <n v="54.479999999999933"/>
    <n v="228.83999999999989"/>
    <n v="66.179999999999964"/>
    <n v="217.13999999999987"/>
    <n v="619.029541015625"/>
    <n v="335.70954101562518"/>
    <n v="0.80770859805167317"/>
    <n v="0.76641253706056756"/>
    <n v="1.1849129641946399"/>
  </r>
  <r>
    <x v="91"/>
    <n v="2"/>
    <n v="452.52"/>
    <n v="275.92000000000007"/>
    <n v="176.59999999999991"/>
    <n v="426.06000000000006"/>
    <n v="26.459999999999923"/>
    <n v="586.60052490234398"/>
    <n v="134.080524902344"/>
    <n v="0.39025899407760967"/>
    <n v="5.8472553699283843E-2"/>
    <n v="0.2962974562502077"/>
  </r>
  <r>
    <x v="91"/>
    <n v="3"/>
    <n v="559.68000000000006"/>
    <n v="432.24000000000007"/>
    <n v="127.44"/>
    <n v="705.24"/>
    <n v="145.55999999999995"/>
    <n v="481.947998046875"/>
    <n v="77.732001953125064"/>
    <n v="0.22770154373927956"/>
    <n v="0.2600771869639793"/>
    <n v="0.13888651006490327"/>
  </r>
  <r>
    <x v="91"/>
    <n v="4"/>
    <n v="-81.480000000000075"/>
    <n v="168.06000000000003"/>
    <n v="249.54000000000011"/>
    <n v="231.59999999999988"/>
    <n v="313.07999999999993"/>
    <n v="388.76004028320301"/>
    <n v="470.24004028320309"/>
    <n v="3.062592047128128"/>
    <n v="3.8424153166421164"/>
    <n v="5.7712326986156439"/>
  </r>
  <r>
    <x v="91"/>
    <n v="5"/>
    <n v="183.84000000000015"/>
    <n v="126.27999999999997"/>
    <n v="57.560000000000173"/>
    <n v="403.73999999999978"/>
    <n v="219.89999999999964"/>
    <n v="367.91256713867199"/>
    <n v="184.07256713867184"/>
    <n v="0.31309834638816431"/>
    <n v="1.1961488250652712"/>
    <n v="1.0012650518857251"/>
  </r>
  <r>
    <x v="91"/>
    <n v="6"/>
    <n v="203.52000000000007"/>
    <n v="153.63999999999999"/>
    <n v="49.880000000000081"/>
    <n v="377.46000000000009"/>
    <n v="173.94000000000003"/>
    <n v="244.10122680664099"/>
    <n v="40.581226806640927"/>
    <n v="0.2450864779874217"/>
    <n v="0.85465801886792436"/>
    <n v="0.19939675121187556"/>
  </r>
  <r>
    <x v="91"/>
    <n v="7"/>
    <n v="203.75999999999996"/>
    <n v="171.24000000000004"/>
    <n v="32.519999999999925"/>
    <n v="54.300000000000033"/>
    <n v="149.45999999999992"/>
    <n v="264.103759765625"/>
    <n v="60.343759765625038"/>
    <n v="0.15959952885747905"/>
    <n v="0.73351001177856279"/>
    <n v="0.29615115707511314"/>
  </r>
  <r>
    <x v="91"/>
    <n v="8"/>
    <n v="92.939999999999841"/>
    <n v="85.539999999999978"/>
    <n v="7.3999999999998636"/>
    <n v="34.079999999999799"/>
    <n v="58.860000000000042"/>
    <n v="275.39212036132801"/>
    <n v="182.45212036132818"/>
    <n v="7.9621261028619286E-2"/>
    <n v="0.63331181407359738"/>
    <n v="1.96311728385333"/>
  </r>
  <r>
    <x v="91"/>
    <n v="9"/>
    <n v="113.33999999999989"/>
    <n v="162.34000000000006"/>
    <n v="49.000000000000171"/>
    <n v="-50.460000000000008"/>
    <n v="163.7999999999999"/>
    <n v="378.85983276367199"/>
    <n v="265.51983276367207"/>
    <n v="0.43232751014646392"/>
    <n v="1.4452091053467448"/>
    <n v="2.3426842488412944"/>
  </r>
  <r>
    <x v="91"/>
    <n v="10"/>
    <n v="54.240000000000123"/>
    <n v="338.3"/>
    <n v="284.05999999999989"/>
    <n v="518.93999999999971"/>
    <n v="464.69999999999959"/>
    <n v="376.93493652343801"/>
    <n v="322.69493652343789"/>
    <n v="5.2370943952802218"/>
    <n v="8.5674778761061674"/>
    <n v="5.9493904226297412"/>
  </r>
  <r>
    <x v="91"/>
    <n v="11"/>
    <n v="137.16000000000008"/>
    <n v="235.36000000000004"/>
    <n v="98.19999999999996"/>
    <n v="304.07999999999993"/>
    <n v="166.91999999999985"/>
    <n v="506.641357421875"/>
    <n v="369.48135742187492"/>
    <n v="0.71595217264508526"/>
    <n v="1.2169728783901994"/>
    <n v="2.6937981730961993"/>
  </r>
  <r>
    <x v="91"/>
    <n v="12"/>
    <n v="43.980000000000025"/>
    <n v="116.40000000000019"/>
    <n v="72.420000000000158"/>
    <n v="270.3"/>
    <n v="226.32"/>
    <n v="440.92303466796898"/>
    <n v="396.94303466796896"/>
    <n v="1.6466575716234679"/>
    <n v="5.1459754433833531"/>
    <n v="9.0255351220547695"/>
  </r>
  <r>
    <x v="91"/>
    <n v="13"/>
    <n v="176.64000000000021"/>
    <n v="305.77999999999992"/>
    <n v="129.1399999999997"/>
    <n v="384.48000000000008"/>
    <n v="207.83999999999986"/>
    <n v="567.79376220703102"/>
    <n v="391.15376220703081"/>
    <n v="0.73109148550724379"/>
    <n v="1.1766304347826064"/>
    <n v="2.2144121501756699"/>
  </r>
  <r>
    <x v="91"/>
    <n v="14"/>
    <n v="187.73999999999992"/>
    <n v="225.80000000000027"/>
    <n v="38.060000000000343"/>
    <n v="213.66000000000017"/>
    <n v="25.920000000000243"/>
    <n v="604.82312011718795"/>
    <n v="417.08312011718806"/>
    <n v="0.20272717588154021"/>
    <n v="0.13806327900287768"/>
    <n v="2.2215996597272198"/>
  </r>
  <r>
    <x v="91"/>
    <n v="15"/>
    <n v="344.87999999999977"/>
    <n v="258.65999999999985"/>
    <n v="86.219999999999914"/>
    <n v="215.34000000000012"/>
    <n v="129.53999999999965"/>
    <n v="634.14349365234398"/>
    <n v="289.26349365234421"/>
    <n v="0.24999999999999992"/>
    <n v="0.37560890744606745"/>
    <n v="0.8387366436219682"/>
  </r>
  <r>
    <x v="91"/>
    <n v="16"/>
    <n v="596.27999999999986"/>
    <n v="136.92000000000004"/>
    <n v="459.35999999999979"/>
    <n v="218.70000000000005"/>
    <n v="377.57999999999981"/>
    <n v="596.41564941406295"/>
    <n v="0.13564941406309572"/>
    <n v="0.77037633326625055"/>
    <n v="0.63322600120748629"/>
    <n v="2.2749281220751284E-4"/>
  </r>
  <r>
    <x v="91"/>
    <n v="17"/>
    <n v="1160.2799999999997"/>
    <n v="362.74000000000007"/>
    <n v="797.53999999999974"/>
    <n v="92.340000000000316"/>
    <n v="1067.9399999999994"/>
    <n v="752.30279541015602"/>
    <n v="407.97720458984372"/>
    <n v="0.68736856620815656"/>
    <n v="0.92041576171268968"/>
    <n v="0.35161961301568917"/>
  </r>
  <r>
    <x v="91"/>
    <n v="18"/>
    <n v="1464.54"/>
    <n v="248.04000000000011"/>
    <n v="1216.4999999999998"/>
    <n v="208.43999999999988"/>
    <n v="1256.1000000000001"/>
    <n v="692.418212890625"/>
    <n v="772.12178710937496"/>
    <n v="0.83063624073087783"/>
    <n v="0.85767544758081049"/>
    <n v="0.52721112916641055"/>
  </r>
  <r>
    <x v="91"/>
    <n v="19"/>
    <n v="1837.32"/>
    <n v="259.53999999999985"/>
    <n v="1577.7800000000002"/>
    <n v="177.36"/>
    <n v="1659.96"/>
    <n v="649.26165771484398"/>
    <n v="1188.058342285156"/>
    <n v="0.85873990377288678"/>
    <n v="0.90346809483377966"/>
    <n v="0.64662570607469361"/>
  </r>
  <r>
    <x v="91"/>
    <n v="20"/>
    <n v="1931.7000000000003"/>
    <n v="203.42000000000016"/>
    <n v="1728.2800000000002"/>
    <n v="326.75999999999993"/>
    <n v="1604.9400000000003"/>
    <n v="579.95538330078102"/>
    <n v="1351.7446166992193"/>
    <n v="0.89469379303204433"/>
    <n v="0.83084329864885853"/>
    <n v="0.69976943453912055"/>
  </r>
  <r>
    <x v="91"/>
    <n v="21"/>
    <n v="2065.6799999999994"/>
    <n v="298.20000000000005"/>
    <n v="1767.4799999999993"/>
    <n v="473.33999999999992"/>
    <n v="1592.3399999999995"/>
    <n v="666.86608886718795"/>
    <n v="1398.8139111328114"/>
    <n v="0.85564075752294633"/>
    <n v="0.77085511792726846"/>
    <n v="0.67716873433097668"/>
  </r>
  <r>
    <x v="91"/>
    <n v="22"/>
    <n v="1799.1599999999999"/>
    <n v="172.12"/>
    <n v="1627.04"/>
    <n v="365.2800000000002"/>
    <n v="1433.8799999999997"/>
    <n v="690.16876220703102"/>
    <n v="1108.9912377929688"/>
    <n v="0.90433313323995645"/>
    <n v="0.7969719202294403"/>
    <n v="0.61639389370204367"/>
  </r>
  <r>
    <x v="91"/>
    <n v="23"/>
    <n v="1948.2599999999998"/>
    <n v="208.34000000000006"/>
    <n v="1739.9199999999996"/>
    <n v="392.15999999999997"/>
    <n v="1556.1"/>
    <n v="685.24871826171898"/>
    <n v="1263.0112817382808"/>
    <n v="0.89306355414575045"/>
    <n v="0.79871269748390872"/>
    <n v="0.64827655535620554"/>
  </r>
  <r>
    <x v="92"/>
    <n v="0"/>
    <n v="2019.8999999999996"/>
    <n v="180.75999999999988"/>
    <n v="1839.1399999999999"/>
    <n v="250.08000000000007"/>
    <n v="1769.8199999999995"/>
    <n v="1788.01428222656"/>
    <n v="231.88571777343964"/>
    <n v="0.91051042130798565"/>
    <n v="0.87619189068765768"/>
    <n v="0.11480059298650412"/>
  </r>
  <r>
    <x v="92"/>
    <n v="1"/>
    <n v="2073.1199999999994"/>
    <n v="112.03999999999989"/>
    <n v="1961.0799999999995"/>
    <n v="233.39999999999975"/>
    <n v="1839.7199999999998"/>
    <n v="1718.25708007813"/>
    <n v="354.86291992186943"/>
    <n v="0.94595585397854443"/>
    <n v="0.88741606853438315"/>
    <n v="0.17117336185163884"/>
  </r>
  <r>
    <x v="92"/>
    <n v="2"/>
    <n v="2030.4599999999996"/>
    <n v="226.29999999999998"/>
    <n v="1804.1599999999996"/>
    <n v="240.3599999999999"/>
    <n v="1790.0999999999997"/>
    <n v="1602.951171875"/>
    <n v="427.50882812499958"/>
    <n v="0.88854742275149479"/>
    <n v="0.88162288348453066"/>
    <n v="0.2105477715025165"/>
  </r>
  <r>
    <x v="92"/>
    <n v="3"/>
    <n v="819.77999999999986"/>
    <n v="386.90000000000003"/>
    <n v="432.87999999999982"/>
    <n v="357.78"/>
    <n v="461.99999999999989"/>
    <n v="1399.26538085938"/>
    <n v="579.48538085938014"/>
    <n v="0.52804410939520352"/>
    <n v="0.56356583473614863"/>
    <n v="0.70687913935370494"/>
  </r>
  <r>
    <x v="92"/>
    <n v="4"/>
    <n v="759.2999999999995"/>
    <n v="183.57999999999993"/>
    <n v="575.71999999999957"/>
    <n v="114.77999999999996"/>
    <n v="644.51999999999953"/>
    <n v="1256.76586914063"/>
    <n v="497.4658691406305"/>
    <n v="0.75822468062689308"/>
    <n v="0.84883445278546021"/>
    <n v="0.6551637944694203"/>
  </r>
  <r>
    <x v="92"/>
    <n v="5"/>
    <n v="783.36000000000024"/>
    <n v="190.24000000000009"/>
    <n v="593.12000000000012"/>
    <n v="116.34000000000029"/>
    <n v="667.02"/>
    <n v="1214.34362792969"/>
    <n v="430.98362792968976"/>
    <n v="0.75714869281045738"/>
    <n v="0.85148590686274483"/>
    <n v="0.55017313614390528"/>
  </r>
  <r>
    <x v="92"/>
    <n v="6"/>
    <n v="685.85999999999967"/>
    <n v="201.8000000000001"/>
    <n v="484.0599999999996"/>
    <n v="199.26000000000022"/>
    <n v="486.59999999999945"/>
    <n v="1028.60546875"/>
    <n v="342.74546875000033"/>
    <n v="0.705770857026215"/>
    <n v="0.70947423672469556"/>
    <n v="0.49973094910040022"/>
  </r>
  <r>
    <x v="92"/>
    <n v="7"/>
    <n v="498.95999999999992"/>
    <n v="186.22"/>
    <n v="312.7399999999999"/>
    <n v="119.04000000000008"/>
    <n v="379.91999999999985"/>
    <n v="972.66436767578102"/>
    <n v="473.7043676757811"/>
    <n v="0.62678371011704337"/>
    <n v="0.76142376142376123"/>
    <n v="0.94938345293366433"/>
  </r>
  <r>
    <x v="92"/>
    <n v="8"/>
    <n v="731.87999999999988"/>
    <n v="75.599999999999952"/>
    <n v="656.28"/>
    <n v="84.359999999999872"/>
    <n v="647.52"/>
    <n v="937.83245849609398"/>
    <n v="205.9524584960941"/>
    <n v="0.89670437776684708"/>
    <n v="0.88473520249221194"/>
    <n v="0.28140194908467797"/>
  </r>
  <r>
    <x v="92"/>
    <n v="9"/>
    <n v="1436.4600000000005"/>
    <n v="176.94000000000008"/>
    <n v="1259.5200000000004"/>
    <n v="172.14000000000027"/>
    <n v="1264.3200000000002"/>
    <n v="952.80902099609398"/>
    <n v="483.65097900390651"/>
    <n v="0.87682218787853472"/>
    <n v="0.88016373585063257"/>
    <n v="0.33669644751953159"/>
  </r>
  <r>
    <x v="92"/>
    <n v="10"/>
    <n v="1472.4600000000007"/>
    <n v="368.75999999999993"/>
    <n v="1103.7000000000007"/>
    <n v="203.51999999999998"/>
    <n v="1268.9400000000007"/>
    <n v="974.97131347656295"/>
    <n v="497.48868652343776"/>
    <n v="0.74956195754044264"/>
    <n v="0.86178232345870187"/>
    <n v="0.33786227573138661"/>
  </r>
  <r>
    <x v="92"/>
    <n v="11"/>
    <n v="1234.1400000000003"/>
    <n v="255.85999999999993"/>
    <n v="978.28000000000043"/>
    <n v="148.07999999999981"/>
    <n v="1086.0600000000004"/>
    <n v="1131.89013671875"/>
    <n v="102.24986328125033"/>
    <n v="0.7926815434229505"/>
    <n v="0.88001361271816825"/>
    <n v="8.285110545096204E-2"/>
  </r>
  <r>
    <x v="92"/>
    <n v="12"/>
    <n v="747.35999999999945"/>
    <n v="124.68000000000008"/>
    <n v="622.67999999999938"/>
    <n v="73.740000000000236"/>
    <n v="673.61999999999921"/>
    <n v="1065.25122070313"/>
    <n v="317.89122070313056"/>
    <n v="0.8331727681438662"/>
    <n v="0.90133269107257508"/>
    <n v="0.4253522006839151"/>
  </r>
  <r>
    <x v="92"/>
    <n v="13"/>
    <n v="1136.58"/>
    <n v="310.06"/>
    <n v="826.52"/>
    <n v="87.119999999999976"/>
    <n v="1049.46"/>
    <n v="1223.33422851563"/>
    <n v="86.754228515630075"/>
    <n v="0.72719914128349961"/>
    <n v="0.92334899435147555"/>
    <n v="7.6329188016356159E-2"/>
  </r>
  <r>
    <x v="92"/>
    <n v="14"/>
    <n v="1373.1600000000003"/>
    <n v="219.30000000000021"/>
    <n v="1153.8600000000001"/>
    <n v="138.48000000000013"/>
    <n v="1234.6800000000003"/>
    <n v="1279.54797363281"/>
    <n v="93.61202636719031"/>
    <n v="0.84029537708642832"/>
    <n v="0.89915232019575286"/>
    <n v="6.8172701190822832E-2"/>
  </r>
  <r>
    <x v="92"/>
    <n v="15"/>
    <n v="1125.6599999999999"/>
    <n v="288.23999999999995"/>
    <n v="837.41999999999985"/>
    <n v="173.57999999999993"/>
    <n v="952.07999999999993"/>
    <n v="1302.04797363281"/>
    <n v="176.38797363281014"/>
    <n v="0.74393689035765675"/>
    <n v="0.84579713234902199"/>
    <n v="0.15669738076578199"/>
  </r>
  <r>
    <x v="92"/>
    <n v="16"/>
    <n v="1612.38"/>
    <n v="129.45999999999989"/>
    <n v="1482.9200000000003"/>
    <n v="34.799999999999898"/>
    <n v="1577.5800000000002"/>
    <n v="1251.2705078125"/>
    <n v="361.10949218750011"/>
    <n v="0.91970875351964188"/>
    <n v="0.97841699847430508"/>
    <n v="0.22396053795476259"/>
  </r>
  <r>
    <x v="92"/>
    <n v="17"/>
    <n v="2058.66"/>
    <n v="261.6600000000002"/>
    <n v="1796.9999999999995"/>
    <n v="51.660000000000259"/>
    <n v="2006.9999999999995"/>
    <n v="1397.48095703125"/>
    <n v="661.17904296874985"/>
    <n v="0.87289790446212567"/>
    <n v="0.97490600681997008"/>
    <n v="0.32116961662865645"/>
  </r>
  <r>
    <x v="92"/>
    <n v="18"/>
    <n v="2137.3199999999997"/>
    <n v="291.23999999999984"/>
    <n v="1846.08"/>
    <n v="197.03999999999948"/>
    <n v="1940.2800000000002"/>
    <n v="1316.78210449219"/>
    <n v="820.53789550780971"/>
    <n v="0.86373589354893054"/>
    <n v="0.90780978047274175"/>
    <n v="0.3839097072538552"/>
  </r>
  <r>
    <x v="92"/>
    <n v="19"/>
    <n v="2109.54"/>
    <n v="276.40000000000003"/>
    <n v="1833.1399999999999"/>
    <n v="134.16000000000017"/>
    <n v="1975.3799999999999"/>
    <n v="1297.89562988281"/>
    <n v="811.64437011718996"/>
    <n v="0.86897617490068924"/>
    <n v="0.93640319690548646"/>
    <n v="0.38474945728319443"/>
  </r>
  <r>
    <x v="92"/>
    <n v="20"/>
    <n v="2270.940000000001"/>
    <n v="187.72000000000003"/>
    <n v="2083.2200000000012"/>
    <n v="20.639999999999972"/>
    <n v="2250.3000000000011"/>
    <n v="1242.1982421875"/>
    <n v="1028.741757812501"/>
    <n v="0.91733819475635647"/>
    <n v="0.99091125260905177"/>
    <n v="0.45300261469369535"/>
  </r>
  <r>
    <x v="92"/>
    <n v="21"/>
    <n v="2798.9399999999996"/>
    <n v="346.80000000000018"/>
    <n v="2452.1399999999994"/>
    <n v="338.76000000000033"/>
    <n v="2460.1799999999994"/>
    <n v="1321.75122070313"/>
    <n v="1477.1887792968696"/>
    <n v="0.87609595060987366"/>
    <n v="0.87896846663379702"/>
    <n v="0.5277672187674155"/>
  </r>
  <r>
    <x v="92"/>
    <n v="22"/>
    <n v="2733.42"/>
    <n v="166.24000000000009"/>
    <n v="2567.1799999999998"/>
    <n v="44.400000000000176"/>
    <n v="2689.02"/>
    <n v="1347.16589355469"/>
    <n v="1386.2541064453101"/>
    <n v="0.93918241616729214"/>
    <n v="0.98375661259521041"/>
    <n v="0.50715005613674813"/>
  </r>
  <r>
    <x v="92"/>
    <n v="23"/>
    <n v="2519.9400000000005"/>
    <n v="250.0600000000002"/>
    <n v="2269.88"/>
    <n v="323.82000000000045"/>
    <n v="2196.12"/>
    <n v="1376.14147949219"/>
    <n v="1143.7985205078105"/>
    <n v="0.90076747859076001"/>
    <n v="0.87149694040334269"/>
    <n v="0.45389910891045432"/>
  </r>
  <r>
    <x v="93"/>
    <n v="0"/>
    <n v="2627.76"/>
    <n v="189.93999999999994"/>
    <n v="2437.8200000000002"/>
    <n v="224.58000000000004"/>
    <n v="2403.1800000000003"/>
    <n v="1229.53149414063"/>
    <n v="1398.2285058593702"/>
    <n v="0.9277179042226078"/>
    <n v="0.91453557402502517"/>
    <n v="0.53209901431613627"/>
  </r>
  <r>
    <x v="93"/>
    <n v="1"/>
    <n v="2375.34"/>
    <n v="194.29999999999984"/>
    <n v="2181.0400000000004"/>
    <n v="283.31999999999982"/>
    <n v="2092.0200000000004"/>
    <n v="1214.56311035156"/>
    <n v="1160.7768896484401"/>
    <n v="0.9182011838305254"/>
    <n v="0.88072444365859215"/>
    <n v="0.48867820591933792"/>
  </r>
  <r>
    <x v="93"/>
    <n v="2"/>
    <n v="2532.6"/>
    <n v="372.98"/>
    <n v="2159.62"/>
    <n v="452.52"/>
    <n v="2080.08"/>
    <n v="1110.68115234375"/>
    <n v="1421.9188476562499"/>
    <n v="0.85272842138513782"/>
    <n v="0.82132196162046911"/>
    <n v="0.56144627957681825"/>
  </r>
  <r>
    <x v="93"/>
    <n v="3"/>
    <n v="2463.8399999999997"/>
    <n v="540.9"/>
    <n v="1922.9399999999996"/>
    <n v="559.68000000000006"/>
    <n v="1904.1599999999996"/>
    <n v="981.61267089843795"/>
    <n v="1482.2273291015617"/>
    <n v="0.78046464056107534"/>
    <n v="0.77284239236314045"/>
    <n v="0.60159236358755519"/>
  </r>
  <r>
    <x v="93"/>
    <n v="4"/>
    <n v="2372.88"/>
    <n v="88.299999999999912"/>
    <n v="2284.5800000000004"/>
    <n v="-81.480000000000075"/>
    <n v="2454.36"/>
    <n v="862.81976318359398"/>
    <n v="1510.0602368164061"/>
    <n v="0.96278783587876349"/>
    <n v="1.0343380196217256"/>
    <n v="0.63638289201999509"/>
  </r>
  <r>
    <x v="93"/>
    <n v="5"/>
    <n v="2385.0600000000004"/>
    <n v="234.64000000000007"/>
    <n v="2150.4200000000005"/>
    <n v="183.84000000000015"/>
    <n v="2201.2200000000003"/>
    <n v="829.397705078125"/>
    <n v="1555.6622949218754"/>
    <n v="0.90162092358263535"/>
    <n v="0.92292017810872673"/>
    <n v="0.6522528971689916"/>
  </r>
  <r>
    <x v="93"/>
    <n v="6"/>
    <n v="1965.12"/>
    <n v="260.08000000000015"/>
    <n v="1705.0399999999997"/>
    <n v="203.52000000000007"/>
    <n v="1761.6"/>
    <n v="673.36120605468795"/>
    <n v="1291.7587939453119"/>
    <n v="0.86765184823318664"/>
    <n v="0.89643380556912555"/>
    <n v="0.65734346703779512"/>
  </r>
  <r>
    <x v="93"/>
    <n v="7"/>
    <n v="2374.380000000001"/>
    <n v="125.70000000000003"/>
    <n v="2248.6800000000012"/>
    <n v="203.75999999999996"/>
    <n v="2170.6200000000013"/>
    <n v="645.85430908203102"/>
    <n v="1728.52569091797"/>
    <n v="0.94705986404872022"/>
    <n v="0.91418391327420223"/>
    <n v="0.72799033470546803"/>
  </r>
  <r>
    <x v="93"/>
    <n v="8"/>
    <n v="1702.6799999999994"/>
    <n v="70.459999999999852"/>
    <n v="1632.2199999999996"/>
    <n v="92.939999999999841"/>
    <n v="1609.7399999999996"/>
    <n v="605.196533203125"/>
    <n v="1097.4834667968744"/>
    <n v="0.95861817840110897"/>
    <n v="0.94541546268235965"/>
    <n v="0.64456237625207013"/>
  </r>
  <r>
    <x v="93"/>
    <n v="9"/>
    <n v="111.00000000000021"/>
    <n v="78.340000000000046"/>
    <n v="32.660000000000167"/>
    <n v="113.33999999999989"/>
    <n v="2.3399999999996766"/>
    <n v="632.8447265625"/>
    <n v="521.84472656249977"/>
    <n v="0.29423423423423517"/>
    <n v="2.1081081081078128E-2"/>
    <n v="4.7013038429053946"/>
  </r>
  <r>
    <x v="93"/>
    <n v="10"/>
    <n v="915.95999999999981"/>
    <n v="258.89999999999992"/>
    <n v="657.06"/>
    <n v="54.240000000000123"/>
    <n v="861.71999999999969"/>
    <n v="629.22717285156295"/>
    <n v="286.73282714843685"/>
    <n v="0.71734573562164294"/>
    <n v="0.94078344032490491"/>
    <n v="0.31304077377662443"/>
  </r>
  <r>
    <x v="93"/>
    <n v="11"/>
    <n v="2679.1800000000012"/>
    <n v="196.43999999999994"/>
    <n v="2482.7400000000011"/>
    <n v="137.16000000000008"/>
    <n v="2542.0200000000013"/>
    <n v="691.01623535156295"/>
    <n v="1988.1637646484382"/>
    <n v="0.92667905851790477"/>
    <n v="0.94880523145141427"/>
    <n v="0.74207920507335723"/>
  </r>
  <r>
    <x v="93"/>
    <n v="12"/>
    <n v="2383.0200000000004"/>
    <n v="129.34000000000009"/>
    <n v="2253.6800000000003"/>
    <n v="43.980000000000025"/>
    <n v="2339.0400000000004"/>
    <n v="2406.5322265625"/>
    <n v="23.512226562499563"/>
    <n v="0.94572433298923209"/>
    <n v="0.98154442681974974"/>
    <n v="9.8665670294414472E-3"/>
  </r>
  <r>
    <x v="93"/>
    <n v="13"/>
    <n v="2401.3800000000006"/>
    <n v="216.08000000000007"/>
    <n v="2185.3000000000006"/>
    <n v="176.64000000000021"/>
    <n v="2224.7400000000002"/>
    <n v="2229.84912109375"/>
    <n v="171.53087890625056"/>
    <n v="0.91001840608316886"/>
    <n v="0.92644229567998393"/>
    <n v="7.1430127221118911E-2"/>
  </r>
  <r>
    <x v="93"/>
    <n v="14"/>
    <n v="2371.4399999999996"/>
    <n v="179.96000000000006"/>
    <n v="2191.4799999999996"/>
    <n v="187.73999999999992"/>
    <n v="2183.6999999999998"/>
    <n v="2022.51574707031"/>
    <n v="348.9242529296896"/>
    <n v="0.92411361872954823"/>
    <n v="0.92083291164861869"/>
    <n v="0.14713602407384951"/>
  </r>
  <r>
    <x v="93"/>
    <n v="15"/>
    <n v="2311.1999999999998"/>
    <n v="244.59999999999994"/>
    <n v="2066.6"/>
    <n v="344.87999999999977"/>
    <n v="1966.3200000000002"/>
    <n v="2036.23046875"/>
    <n v="274.96953124999982"/>
    <n v="0.89416753201799937"/>
    <n v="0.85077881619937712"/>
    <n v="0.11897262515143642"/>
  </r>
  <r>
    <x v="93"/>
    <n v="16"/>
    <n v="2281.3200000000006"/>
    <n v="283.25999999999993"/>
    <n v="1998.0600000000006"/>
    <n v="596.27999999999986"/>
    <n v="1685.0400000000009"/>
    <n v="1954.09802246094"/>
    <n v="327.22197753906062"/>
    <n v="0.87583504286991742"/>
    <n v="0.73862500657514085"/>
    <n v="0.1434353696715325"/>
  </r>
  <r>
    <x v="93"/>
    <n v="17"/>
    <n v="2136.2399999999998"/>
    <n v="434.76000000000016"/>
    <n v="1701.4799999999996"/>
    <n v="1160.2799999999997"/>
    <n v="975.96"/>
    <n v="1942.10107421875"/>
    <n v="194.13892578124978"/>
    <n v="0.79648354117514875"/>
    <n v="0.45685877991236945"/>
    <n v="9.0878799096192286E-2"/>
  </r>
  <r>
    <x v="93"/>
    <n v="18"/>
    <n v="2226.2400000000002"/>
    <n v="623.3399999999998"/>
    <n v="1602.9000000000005"/>
    <n v="1464.54"/>
    <n v="761.70000000000027"/>
    <n v="1766.46655273438"/>
    <n v="459.77344726562023"/>
    <n v="0.72000323415265222"/>
    <n v="0.34214639931004753"/>
    <n v="0.20652465469384262"/>
  </r>
  <r>
    <x v="93"/>
    <n v="19"/>
    <n v="305.75999999999976"/>
    <n v="716.28000000000009"/>
    <n v="410.52000000000032"/>
    <n v="1837.32"/>
    <n v="1531.5600000000002"/>
    <n v="1743.53198242188"/>
    <n v="1437.7719824218802"/>
    <n v="1.3426216640502375"/>
    <n v="5.0090266875981202"/>
    <n v="4.7022893197994549"/>
  </r>
  <r>
    <x v="93"/>
    <n v="20"/>
    <n v="224.34000000000015"/>
    <n v="759.69999999999993"/>
    <n v="535.35999999999979"/>
    <n v="1931.7000000000003"/>
    <n v="1707.3600000000001"/>
    <n v="1634.98864746094"/>
    <n v="1410.6486474609399"/>
    <n v="2.3863778193812939"/>
    <n v="7.6105910671302448"/>
    <n v="6.2879943276318935"/>
  </r>
  <r>
    <x v="93"/>
    <n v="21"/>
    <n v="140.5799999999999"/>
    <n v="959.25999999999988"/>
    <n v="818.68"/>
    <n v="2065.6799999999994"/>
    <n v="1925.0999999999995"/>
    <n v="1687.64172363281"/>
    <n v="1547.0617236328101"/>
    <n v="5.8235879926020813"/>
    <n v="13.69398207426377"/>
    <n v="11.004849364296566"/>
  </r>
  <r>
    <x v="93"/>
    <n v="22"/>
    <n v="129.78000000000031"/>
    <n v="736.28000000000009"/>
    <n v="606.49999999999977"/>
    <n v="1799.1599999999999"/>
    <n v="1669.3799999999997"/>
    <n v="1672.36535644531"/>
    <n v="1542.5853564453096"/>
    <n v="4.6732932655262625"/>
    <n v="12.863153028201538"/>
    <n v="11.886156237057373"/>
  </r>
  <r>
    <x v="93"/>
    <n v="23"/>
    <n v="86.100000000000094"/>
    <n v="888.08"/>
    <n v="801.9799999999999"/>
    <n v="1948.2599999999998"/>
    <n v="1862.1599999999996"/>
    <n v="1705.09228515625"/>
    <n v="1618.9922851562499"/>
    <n v="9.3145180023228686"/>
    <n v="21.627874564459901"/>
    <n v="18.803627005299049"/>
  </r>
  <r>
    <x v="94"/>
    <n v="0"/>
    <n v="147.17999999999992"/>
    <n v="831.51999999999987"/>
    <n v="684.33999999999992"/>
    <n v="2019.8999999999996"/>
    <n v="1872.7199999999998"/>
    <n v="1699.02404785156"/>
    <n v="1551.8440478515602"/>
    <n v="4.6496806631335801"/>
    <n v="12.724011414594379"/>
    <n v="10.543851391843736"/>
  </r>
  <r>
    <x v="94"/>
    <n v="1"/>
    <n v="195.53999999999996"/>
    <n v="863.27999999999963"/>
    <n v="667.73999999999967"/>
    <n v="2073.1199999999994"/>
    <n v="1877.5799999999995"/>
    <n v="1726.97619628906"/>
    <n v="1531.43619628906"/>
    <n v="3.4148511813439697"/>
    <n v="9.6020251610923584"/>
    <n v="7.8318308084742778"/>
  </r>
  <r>
    <x v="94"/>
    <n v="2"/>
    <n v="117.65999999999993"/>
    <n v="907.77999999999975"/>
    <n v="790.11999999999978"/>
    <n v="2030.4599999999996"/>
    <n v="1912.7999999999997"/>
    <n v="1736.37133789063"/>
    <n v="1618.7113378906301"/>
    <n v="6.7152813190549061"/>
    <n v="16.257011728709848"/>
    <n v="13.757533043435586"/>
  </r>
  <r>
    <x v="94"/>
    <n v="3"/>
    <n v="442.19999999999987"/>
    <n v="579.08000000000004"/>
    <n v="136.88000000000017"/>
    <n v="819.77999999999986"/>
    <n v="377.58"/>
    <n v="1605.18444824219"/>
    <n v="1162.9844482421902"/>
    <n v="0.30954319312528317"/>
    <n v="0.8538670284938944"/>
    <n v="2.6299964908235878"/>
  </r>
  <r>
    <x v="94"/>
    <n v="4"/>
    <n v="374.82000000000016"/>
    <n v="264.19999999999982"/>
    <n v="110.62000000000035"/>
    <n v="759.2999999999995"/>
    <n v="384.47999999999934"/>
    <n v="1473.02905273438"/>
    <n v="1098.2090527343798"/>
    <n v="0.2951283282642343"/>
    <n v="1.025772370737952"/>
    <n v="2.9299638566095174"/>
  </r>
  <r>
    <x v="94"/>
    <n v="5"/>
    <n v="231.30000000000013"/>
    <n v="361.18000000000023"/>
    <n v="129.88000000000011"/>
    <n v="783.36000000000024"/>
    <n v="552.06000000000017"/>
    <n v="1453.15539550781"/>
    <n v="1221.8553955078098"/>
    <n v="0.56152183311716397"/>
    <n v="2.3867704280155637"/>
    <n v="5.2825568331509256"/>
  </r>
  <r>
    <x v="94"/>
    <n v="6"/>
    <n v="159.23999999999995"/>
    <n v="362.87999999999994"/>
    <n v="203.64"/>
    <n v="685.85999999999967"/>
    <n v="526.61999999999966"/>
    <n v="1415.04943847656"/>
    <n v="1255.80943847656"/>
    <n v="1.2788244159758857"/>
    <n v="3.3070836473247915"/>
    <n v="7.886268767122333"/>
  </r>
  <r>
    <x v="94"/>
    <n v="7"/>
    <n v="130.13999999999967"/>
    <n v="273.92"/>
    <n v="143.78000000000034"/>
    <n v="498.95999999999992"/>
    <n v="368.82000000000028"/>
    <n v="1433.29296875"/>
    <n v="1303.1529687500004"/>
    <n v="1.1048102043952721"/>
    <n v="2.8340248962655692"/>
    <n v="10.013469868987272"/>
  </r>
  <r>
    <x v="94"/>
    <n v="8"/>
    <n v="325.38000000000011"/>
    <n v="303.05999999999989"/>
    <n v="22.320000000000221"/>
    <n v="731.87999999999988"/>
    <n v="406.49999999999977"/>
    <n v="1355.53930664063"/>
    <n v="1030.1593066406299"/>
    <n v="6.8596717683939434E-2"/>
    <n v="1.2493085008297979"/>
    <n v="3.1660191365192376"/>
  </r>
  <r>
    <x v="94"/>
    <n v="9"/>
    <n v="100.97999999999968"/>
    <n v="573.98000000000025"/>
    <n v="473.00000000000057"/>
    <n v="1436.4600000000005"/>
    <n v="1335.4800000000009"/>
    <n v="1370.47924804688"/>
    <n v="1269.4992480468804"/>
    <n v="4.6840958605664698"/>
    <n v="13.225193107546101"/>
    <n v="12.571788948770891"/>
  </r>
  <r>
    <x v="94"/>
    <n v="10"/>
    <n v="129.48000000000025"/>
    <n v="576.74000000000024"/>
    <n v="447.26"/>
    <n v="1472.4600000000007"/>
    <n v="1342.9800000000005"/>
    <n v="1385.69555664063"/>
    <n v="1256.2155566406298"/>
    <n v="3.454278653073827"/>
    <n v="10.372103799814628"/>
    <n v="9.7020046079751889"/>
  </r>
  <r>
    <x v="94"/>
    <n v="11"/>
    <n v="75.360000000000269"/>
    <n v="506.46000000000004"/>
    <n v="431.0999999999998"/>
    <n v="1234.1400000000003"/>
    <n v="1158.78"/>
    <n v="1512.33520507813"/>
    <n v="1436.9752050781296"/>
    <n v="5.720541401273862"/>
    <n v="15.376592356687842"/>
    <n v="19.068142317915665"/>
  </r>
  <r>
    <x v="94"/>
    <n v="12"/>
    <n v="228.90000000000029"/>
    <n v="288.3599999999999"/>
    <n v="59.45999999999961"/>
    <n v="747.35999999999945"/>
    <n v="518.45999999999913"/>
    <n v="1381.17407226563"/>
    <n v="1152.2740722656297"/>
    <n v="0.25976408912188526"/>
    <n v="2.265006553079941"/>
    <n v="5.0339627447165931"/>
  </r>
  <r>
    <x v="94"/>
    <n v="13"/>
    <n v="76.800000000000338"/>
    <n v="466.78000000000003"/>
    <n v="389.97999999999968"/>
    <n v="1136.58"/>
    <n v="1059.7799999999995"/>
    <n v="1488.90588378906"/>
    <n v="1412.1058837890596"/>
    <n v="5.0778645833333069"/>
    <n v="13.799218749999932"/>
    <n v="18.386795361836633"/>
  </r>
  <r>
    <x v="94"/>
    <n v="14"/>
    <n v="143.99999999999949"/>
    <n v="566.46000000000015"/>
    <n v="422.46000000000066"/>
    <n v="1373.1600000000003"/>
    <n v="1229.1600000000008"/>
    <n v="1544.35095214844"/>
    <n v="1400.3509521484405"/>
    <n v="2.933750000000015"/>
    <n v="8.5358333333333682"/>
    <n v="9.7246593899197595"/>
  </r>
  <r>
    <x v="94"/>
    <n v="15"/>
    <n v="31.320000000000192"/>
    <n v="548.03999999999985"/>
    <n v="516.71999999999969"/>
    <n v="1125.6599999999999"/>
    <n v="1094.3399999999997"/>
    <n v="1540.59631347656"/>
    <n v="1509.2763134765598"/>
    <n v="16.498084291187627"/>
    <n v="34.940613026819697"/>
    <n v="48.18889889771873"/>
  </r>
  <r>
    <x v="94"/>
    <n v="16"/>
    <n v="102.29999999999963"/>
    <n v="747.81999999999982"/>
    <n v="645.52000000000021"/>
    <n v="1612.38"/>
    <n v="1510.0800000000004"/>
    <n v="1533.39184570313"/>
    <n v="1431.0918457031303"/>
    <n v="6.3100684261974838"/>
    <n v="14.761290322580702"/>
    <n v="13.989167602181187"/>
  </r>
  <r>
    <x v="94"/>
    <n v="17"/>
    <n v="138.2399999999999"/>
    <n v="1090.2"/>
    <n v="951.96000000000015"/>
    <n v="2058.66"/>
    <n v="1920.42"/>
    <n v="1628.56884765625"/>
    <n v="1490.3288476562502"/>
    <n v="6.8862847222222285"/>
    <n v="13.891927083333345"/>
    <n v="10.780735298439318"/>
  </r>
  <r>
    <x v="94"/>
    <n v="18"/>
    <n v="260.57999999999987"/>
    <n v="1266.2999999999997"/>
    <n v="1005.7199999999998"/>
    <n v="2137.3199999999997"/>
    <n v="1876.7399999999998"/>
    <n v="1527.99450683594"/>
    <n v="1267.4145068359401"/>
    <n v="3.8595440939442791"/>
    <n v="7.2021644024867628"/>
    <n v="4.863821117645025"/>
  </r>
  <r>
    <x v="94"/>
    <n v="19"/>
    <n v="135.06"/>
    <n v="1360.34"/>
    <n v="1225.28"/>
    <n v="2109.54"/>
    <n v="1974.48"/>
    <n v="1462.09729003906"/>
    <n v="1327.0372900390601"/>
    <n v="9.0721160965496814"/>
    <n v="14.619280319857841"/>
    <n v="9.8255389459429878"/>
  </r>
  <r>
    <x v="94"/>
    <n v="20"/>
    <n v="171.06000000000014"/>
    <n v="1407.7600000000004"/>
    <n v="1236.7000000000003"/>
    <n v="2270.940000000001"/>
    <n v="2099.880000000001"/>
    <n v="1378.50939941406"/>
    <n v="1207.4493994140598"/>
    <n v="7.2296270314509483"/>
    <n v="12.275692739389683"/>
    <n v="7.0586308863209331"/>
  </r>
  <r>
    <x v="94"/>
    <n v="21"/>
    <n v="209.88000000000005"/>
    <n v="1734.4599999999998"/>
    <n v="1524.5799999999997"/>
    <n v="2798.9399999999996"/>
    <n v="2589.0599999999995"/>
    <n v="1465.37475585938"/>
    <n v="1255.4947558593799"/>
    <n v="7.2640556508481007"/>
    <n v="12.335906232132642"/>
    <n v="5.9819647220286809"/>
  </r>
  <r>
    <x v="94"/>
    <n v="22"/>
    <n v="279.6600000000002"/>
    <n v="1525.66"/>
    <n v="1246"/>
    <n v="2733.42"/>
    <n v="2453.7599999999998"/>
    <n v="1485.58752441406"/>
    <n v="1205.9275244140599"/>
    <n v="4.4554101408853573"/>
    <n v="8.7740828148465919"/>
    <n v="4.3121201616751019"/>
  </r>
  <r>
    <x v="94"/>
    <n v="23"/>
    <n v="603.7800000000002"/>
    <n v="1597.3400000000004"/>
    <n v="993.56000000000017"/>
    <n v="2519.9400000000005"/>
    <n v="1916.1600000000003"/>
    <n v="1466.58068847656"/>
    <n v="862.8006884765598"/>
    <n v="1.6455662658584249"/>
    <n v="3.1736062804332699"/>
    <n v="1.4289984571806942"/>
  </r>
  <r>
    <x v="95"/>
    <n v="0"/>
    <n v="191.88000000000017"/>
    <n v="1624.08"/>
    <n v="1432.1999999999998"/>
    <n v="2627.76"/>
    <n v="2435.88"/>
    <n v="537.48431396484398"/>
    <n v="345.60431396484381"/>
    <n v="7.4640400250156276"/>
    <n v="12.694809255784856"/>
    <n v="1.8011481861832579"/>
  </r>
  <r>
    <x v="95"/>
    <n v="1"/>
    <n v="-6.5999999999998522"/>
    <n v="1577.2599999999995"/>
    <n v="1583.8599999999994"/>
    <n v="2375.34"/>
    <n v="2381.94"/>
    <n v="475.51058959960898"/>
    <n v="482.11058959960883"/>
    <n v="239.97878787879316"/>
    <n v="360.90000000000811"/>
    <n v="73.047059030245393"/>
  </r>
  <r>
    <x v="95"/>
    <n v="2"/>
    <n v="26.280000000000111"/>
    <n v="1671.86"/>
    <n v="1645.5799999999997"/>
    <n v="2532.6"/>
    <n v="2506.3199999999997"/>
    <n v="434.83380126953102"/>
    <n v="408.55380126953094"/>
    <n v="62.617199391171717"/>
    <n v="95.369863013698222"/>
    <n v="15.54618726291968"/>
  </r>
  <r>
    <x v="95"/>
    <n v="3"/>
    <n v="-6.1199999999998838"/>
    <n v="1281.0999999999997"/>
    <n v="1287.2199999999996"/>
    <n v="2463.8399999999997"/>
    <n v="2469.9599999999996"/>
    <n v="364.04913330078102"/>
    <n v="370.16913330078091"/>
    <n v="210.33006535948104"/>
    <n v="403.58823529412524"/>
    <n v="60.485152500128748"/>
  </r>
  <r>
    <x v="95"/>
    <n v="4"/>
    <n v="-102.18000000000004"/>
    <n v="1016.8999999999997"/>
    <n v="1119.0799999999997"/>
    <n v="2372.88"/>
    <n v="2475.06"/>
    <n v="253.09841918945301"/>
    <n v="355.27841918945307"/>
    <n v="10.95204541006067"/>
    <n v="24.222548443922481"/>
    <n v="3.4769858992900073"/>
  </r>
  <r>
    <x v="95"/>
    <n v="5"/>
    <n v="-78.599999999999909"/>
    <n v="1117.4200000000003"/>
    <n v="1196.0200000000002"/>
    <n v="2385.0600000000004"/>
    <n v="2463.6600000000003"/>
    <n v="262.71887207031301"/>
    <n v="341.31887207031292"/>
    <n v="15.216539440203583"/>
    <n v="31.344274809160346"/>
    <n v="4.3424792884263779"/>
  </r>
  <r>
    <x v="95"/>
    <n v="6"/>
    <n v="125.82000000000002"/>
    <n v="951.49999999999989"/>
    <n v="825.67999999999984"/>
    <n v="1965.12"/>
    <n v="1839.3"/>
    <n v="148.37577819824199"/>
    <n v="22.555778198241967"/>
    <n v="6.562390716897152"/>
    <n v="14.618502622794466"/>
    <n v="0.17927021298872964"/>
  </r>
  <r>
    <x v="95"/>
    <n v="7"/>
    <n v="40.620000000000118"/>
    <n v="1025.7000000000003"/>
    <n v="985.08000000000015"/>
    <n v="2374.380000000001"/>
    <n v="2333.7600000000011"/>
    <n v="25.194141387939499"/>
    <n v="15.425858612060619"/>
    <n v="24.251107828655769"/>
    <n v="57.453471196454807"/>
    <n v="0.37976018247318005"/>
  </r>
  <r>
    <x v="95"/>
    <n v="8"/>
    <n v="23.94000000000014"/>
    <n v="842.49999999999989"/>
    <n v="818.55999999999972"/>
    <n v="1702.6799999999994"/>
    <n v="1678.7399999999993"/>
    <n v="-14.2192029953003"/>
    <n v="38.15920299530044"/>
    <n v="34.192147034252088"/>
    <n v="70.122807017543423"/>
    <n v="1.593951670647461"/>
  </r>
  <r>
    <x v="95"/>
    <n v="9"/>
    <n v="110.81999999999991"/>
    <n v="553.60000000000025"/>
    <n v="442.78000000000031"/>
    <n v="111.00000000000021"/>
    <n v="0.18000000000030525"/>
    <n v="113.24991607666"/>
    <n v="2.429916076660092"/>
    <n v="3.9954881790290622"/>
    <n v="1.6242555495425502E-3"/>
    <n v="2.1926692624617345E-2"/>
  </r>
  <r>
    <x v="95"/>
    <n v="10"/>
    <n v="92.879999999999853"/>
    <n v="814.22000000000025"/>
    <n v="721.34000000000037"/>
    <n v="915.95999999999981"/>
    <n v="823.07999999999993"/>
    <n v="138.61367797851599"/>
    <n v="45.733677978516141"/>
    <n v="7.7663652024117305"/>
    <n v="8.8617571059431661"/>
    <n v="0.49239532707274131"/>
  </r>
  <r>
    <x v="95"/>
    <n v="11"/>
    <n v="236.82000000000028"/>
    <n v="1350.1600000000005"/>
    <n v="1113.3400000000001"/>
    <n v="2679.1800000000012"/>
    <n v="2442.360000000001"/>
    <n v="217.89208984375"/>
    <n v="18.927910156250277"/>
    <n v="4.7012076682712562"/>
    <n v="10.313149227261203"/>
    <n v="7.9925302576852694E-2"/>
  </r>
  <r>
    <x v="95"/>
    <n v="12"/>
    <n v="138.4800000000001"/>
    <n v="1058.1200000000001"/>
    <n v="919.64"/>
    <n v="2383.0200000000004"/>
    <n v="2244.5400000000004"/>
    <n v="187.17503356933599"/>
    <n v="48.695033569335891"/>
    <n v="6.6409589832466729"/>
    <n v="16.208405545927199"/>
    <n v="0.35163946829387532"/>
  </r>
  <r>
    <x v="95"/>
    <n v="13"/>
    <n v="159.78000000000026"/>
    <n v="1238.2000000000003"/>
    <n v="1078.42"/>
    <n v="2401.3800000000006"/>
    <n v="2241.6000000000004"/>
    <n v="329.96838378906301"/>
    <n v="170.18838378906275"/>
    <n v="6.7494054324696355"/>
    <n v="14.029290274126904"/>
    <n v="1.0651419688888626"/>
  </r>
  <r>
    <x v="95"/>
    <n v="14"/>
    <n v="100.50000000000027"/>
    <n v="1310.78"/>
    <n v="1210.2799999999997"/>
    <n v="2371.4399999999996"/>
    <n v="2270.9399999999991"/>
    <n v="308.31961059570301"/>
    <n v="207.81961059570273"/>
    <n v="12.042587064676582"/>
    <n v="22.596417910447691"/>
    <n v="2.0678568218477826"/>
  </r>
  <r>
    <x v="95"/>
    <n v="15"/>
    <n v="183.54000000000002"/>
    <n v="1260.5799999999997"/>
    <n v="1077.0399999999997"/>
    <n v="2311.1999999999998"/>
    <n v="2127.66"/>
    <n v="208.98353576660199"/>
    <n v="25.443535766601968"/>
    <n v="5.8681486324506897"/>
    <n v="11.592350441320692"/>
    <n v="0.1386266523188513"/>
  </r>
  <r>
    <x v="95"/>
    <n v="16"/>
    <n v="123.60000000000014"/>
    <n v="1496.66"/>
    <n v="1373.06"/>
    <n v="2281.3200000000006"/>
    <n v="2157.7200000000003"/>
    <n v="185.43980407714801"/>
    <n v="61.839804077147875"/>
    <n v="11.108899676375392"/>
    <n v="17.45728155339804"/>
    <n v="0.50032203945912468"/>
  </r>
  <r>
    <x v="95"/>
    <n v="17"/>
    <n v="102.24000000000014"/>
    <n v="1785.0599999999997"/>
    <n v="1682.8199999999995"/>
    <n v="2136.2399999999998"/>
    <n v="2033.9999999999995"/>
    <n v="389.35726928710898"/>
    <n v="287.11726928710885"/>
    <n v="16.459507042253495"/>
    <n v="19.894366197183068"/>
    <n v="2.8082675008519997"/>
  </r>
  <r>
    <x v="95"/>
    <n v="18"/>
    <n v="111.59999999999989"/>
    <n v="1942.6999999999998"/>
    <n v="1831.1"/>
    <n v="2226.2400000000002"/>
    <n v="2114.6400000000003"/>
    <n v="359.22998046875"/>
    <n v="247.62998046875009"/>
    <n v="16.407706093189979"/>
    <n v="18.948387096774216"/>
    <n v="2.2189066350246445"/>
  </r>
  <r>
    <x v="95"/>
    <n v="19"/>
    <n v="105.36000000000001"/>
    <n v="1417.54"/>
    <n v="1312.1799999999998"/>
    <n v="305.75999999999976"/>
    <n v="200.39999999999975"/>
    <n v="291.06622314453102"/>
    <n v="185.70622314453101"/>
    <n v="12.454252088078965"/>
    <n v="1.9020501138952137"/>
    <n v="1.7625875393368544"/>
  </r>
  <r>
    <x v="95"/>
    <n v="20"/>
    <n v="123.29999999999995"/>
    <n v="1475.6600000000005"/>
    <n v="1352.3600000000006"/>
    <n v="224.34000000000015"/>
    <n v="101.04000000000019"/>
    <n v="207.54644775390599"/>
    <n v="84.24644775390604"/>
    <n v="10.968045417680463"/>
    <n v="0.819464720194649"/>
    <n v="0.68326397205114409"/>
  </r>
  <r>
    <x v="95"/>
    <n v="21"/>
    <n v="188.93999999999971"/>
    <n v="1668.3999999999996"/>
    <n v="1479.46"/>
    <n v="140.5799999999999"/>
    <n v="48.359999999999815"/>
    <n v="202.42970275878901"/>
    <n v="13.489702758789292"/>
    <n v="7.830316502593428"/>
    <n v="0.25595427119720487"/>
    <n v="7.1396754307130897E-2"/>
  </r>
  <r>
    <x v="95"/>
    <n v="22"/>
    <n v="102.18000000000025"/>
    <n v="1554.1200000000001"/>
    <n v="1451.9399999999998"/>
    <n v="129.78000000000031"/>
    <n v="27.600000000000065"/>
    <n v="171.28636169433599"/>
    <n v="69.106361694335746"/>
    <n v="14.20963006459186"/>
    <n v="0.27011156782149148"/>
    <n v="0.67631984433681325"/>
  </r>
  <r>
    <x v="95"/>
    <n v="23"/>
    <n v="136.07999999999998"/>
    <n v="1518.1000000000001"/>
    <n v="1382.0200000000002"/>
    <n v="86.100000000000094"/>
    <n v="49.97999999999989"/>
    <n v="200.55442810058599"/>
    <n v="64.47442810058601"/>
    <n v="10.155937683715464"/>
    <n v="0.36728395061728319"/>
    <n v="0.4737979725204734"/>
  </r>
  <r>
    <x v="96"/>
    <n v="0"/>
    <n v="-97.019999999999911"/>
    <n v="1598.28"/>
    <n v="1695.3"/>
    <n v="147.17999999999992"/>
    <n v="244.19999999999982"/>
    <n v="133.19924926757801"/>
    <n v="230.21924926757794"/>
    <n v="17.47371675943106"/>
    <n v="2.517006802721089"/>
    <n v="2.3729050635701725"/>
  </r>
  <r>
    <x v="96"/>
    <n v="1"/>
    <n v="96.599999999999966"/>
    <n v="1548"/>
    <n v="1451.4"/>
    <n v="195.53999999999996"/>
    <n v="98.94"/>
    <n v="96.876419067382798"/>
    <n v="0.2764190673828324"/>
    <n v="15.024844720496901"/>
    <n v="1.0242236024844724"/>
    <n v="2.8614810288077898E-3"/>
  </r>
  <r>
    <x v="96"/>
    <n v="2"/>
    <n v="265.98000000000019"/>
    <n v="1560.2399999999998"/>
    <n v="1294.2599999999995"/>
    <n v="117.65999999999993"/>
    <n v="148.32000000000028"/>
    <n v="116.56305694580099"/>
    <n v="149.41694305419918"/>
    <n v="4.8660049627791508"/>
    <n v="0.55763591247462285"/>
    <n v="0.56176006862996875"/>
  </r>
  <r>
    <x v="96"/>
    <n v="3"/>
    <n v="115.50000000000007"/>
    <n v="1241.9399999999998"/>
    <n v="1126.4399999999998"/>
    <n v="442.19999999999987"/>
    <n v="326.69999999999982"/>
    <n v="-0.13107132911682101"/>
    <n v="115.63107132911689"/>
    <n v="9.7527272727272649"/>
    <n v="2.8285714285714252"/>
    <n v="1.0011348167023102"/>
  </r>
  <r>
    <x v="96"/>
    <n v="4"/>
    <n v="62.219999999999892"/>
    <n v="1169"/>
    <n v="1106.7800000000002"/>
    <n v="374.82000000000016"/>
    <n v="312.60000000000025"/>
    <n v="-107.03704833984401"/>
    <n v="169.25704833984389"/>
    <n v="17.788171006107394"/>
    <n v="5.0241080038572932"/>
    <n v="2.7202997161659304"/>
  </r>
  <r>
    <x v="96"/>
    <n v="5"/>
    <n v="78.84"/>
    <n v="1133.2400000000002"/>
    <n v="1054.4000000000003"/>
    <n v="231.30000000000013"/>
    <n v="152.46000000000012"/>
    <n v="-73.015548706054702"/>
    <n v="151.85554870605472"/>
    <n v="13.373921867072555"/>
    <n v="1.9337899543379009"/>
    <n v="1.9261231444197706"/>
  </r>
  <r>
    <x v="96"/>
    <n v="6"/>
    <n v="46.559999999999981"/>
    <n v="936.73999999999978"/>
    <n v="890.17999999999984"/>
    <n v="159.23999999999995"/>
    <n v="112.67999999999998"/>
    <n v="-172.00091552734401"/>
    <n v="218.56091552734398"/>
    <n v="19.118986254295535"/>
    <n v="2.4201030927835059"/>
    <n v="4.6941777389893486"/>
  </r>
  <r>
    <x v="96"/>
    <n v="7"/>
    <n v="78.119999999999933"/>
    <n v="1001.1600000000003"/>
    <n v="923.04000000000042"/>
    <n v="130.13999999999967"/>
    <n v="52.01999999999974"/>
    <n v="-194.49969482421901"/>
    <n v="272.61969482421893"/>
    <n v="11.815668202764993"/>
    <n v="0.66589861751151802"/>
    <n v="3.4897554380980433"/>
  </r>
  <r>
    <x v="96"/>
    <n v="8"/>
    <n v="338.81999999999965"/>
    <n v="919.9799999999999"/>
    <n v="581.16000000000031"/>
    <n v="325.38000000000011"/>
    <n v="13.439999999999543"/>
    <n v="-219.81631469726599"/>
    <n v="558.63631469726568"/>
    <n v="1.7152470338232717"/>
    <n v="3.9667079865413957E-2"/>
    <n v="1.6487701868167943"/>
  </r>
  <r>
    <x v="96"/>
    <n v="9"/>
    <n v="140.88000000000011"/>
    <n v="549.48000000000013"/>
    <n v="408.6"/>
    <n v="100.97999999999968"/>
    <n v="39.900000000000432"/>
    <n v="-160.65493774414099"/>
    <n v="301.53493774414108"/>
    <n v="2.9003407155025531"/>
    <n v="0.28321976149915107"/>
    <n v="2.1403672469061674"/>
  </r>
  <r>
    <x v="96"/>
    <n v="10"/>
    <n v="71.520000000000266"/>
    <n v="839.30000000000018"/>
    <n v="767.78"/>
    <n v="129.48000000000025"/>
    <n v="57.95999999999998"/>
    <n v="-105.592582702637"/>
    <n v="177.11258270263727"/>
    <n v="10.735178970917186"/>
    <n v="0.81040268456375508"/>
    <n v="2.4764063576990578"/>
  </r>
  <r>
    <x v="96"/>
    <n v="11"/>
    <n v="336.84"/>
    <n v="1329.5600000000006"/>
    <n v="992.72000000000071"/>
    <n v="75.360000000000269"/>
    <n v="261.47999999999968"/>
    <n v="49.587692260742202"/>
    <n v="287.25230773925779"/>
    <n v="2.9471559197245005"/>
    <n v="0.77627360171000981"/>
    <n v="0.85278561851103729"/>
  </r>
  <r>
    <x v="96"/>
    <n v="12"/>
    <n v="107.22000000000028"/>
    <n v="1119.76"/>
    <n v="1012.5399999999997"/>
    <n v="228.90000000000029"/>
    <n v="121.68"/>
    <n v="278.96328735351602"/>
    <n v="171.74328735351574"/>
    <n v="9.4435739600820465"/>
    <n v="1.1348628987129237"/>
    <n v="1.6017840641066525"/>
  </r>
  <r>
    <x v="96"/>
    <n v="13"/>
    <n v="143.45999999999967"/>
    <n v="1204.9200000000003"/>
    <n v="1061.4600000000007"/>
    <n v="76.800000000000338"/>
    <n v="66.659999999999329"/>
    <n v="326.36001586914102"/>
    <n v="182.90001586914136"/>
    <n v="7.3989962358845895"/>
    <n v="0.46465913843579731"/>
    <n v="1.2749199488996359"/>
  </r>
  <r>
    <x v="96"/>
    <n v="14"/>
    <n v="114.6599999999998"/>
    <n v="1296.1999999999998"/>
    <n v="1181.54"/>
    <n v="143.99999999999949"/>
    <n v="29.339999999999691"/>
    <n v="377.94439697265602"/>
    <n v="263.28439697265622"/>
    <n v="10.304727019012752"/>
    <n v="0.25588697017268219"/>
    <n v="2.2962183583870286"/>
  </r>
  <r>
    <x v="96"/>
    <n v="15"/>
    <n v="395.4000000000002"/>
    <n v="1156.06"/>
    <n v="760.65999999999974"/>
    <n v="31.320000000000192"/>
    <n v="364.08000000000004"/>
    <n v="388.13442993164102"/>
    <n v="7.2655700683591817"/>
    <n v="1.9237733940313591"/>
    <n v="0.92078907435508306"/>
    <n v="1.8375240435910919E-2"/>
  </r>
  <r>
    <x v="96"/>
    <n v="16"/>
    <n v="256.61999999999989"/>
    <n v="1332.0000000000002"/>
    <n v="1075.3800000000003"/>
    <n v="102.29999999999963"/>
    <n v="154.32000000000028"/>
    <n v="365.41958618164102"/>
    <n v="108.79958618164113"/>
    <n v="4.1905541267243427"/>
    <n v="0.60135609071779417"/>
    <n v="0.42397157735812163"/>
  </r>
  <r>
    <x v="96"/>
    <n v="17"/>
    <n v="102.48000000000008"/>
    <n v="1444.3799999999999"/>
    <n v="1341.8999999999999"/>
    <n v="138.2399999999999"/>
    <n v="35.75999999999982"/>
    <n v="447.65829467773398"/>
    <n v="345.1782946777339"/>
    <n v="13.094262295081956"/>
    <n v="0.34894613583137973"/>
    <n v="3.368250338385379"/>
  </r>
  <r>
    <x v="96"/>
    <n v="18"/>
    <n v="98.880000000000123"/>
    <n v="1541.3799999999999"/>
    <n v="1442.4999999999998"/>
    <n v="260.57999999999987"/>
    <n v="161.69999999999976"/>
    <n v="413.60989379882801"/>
    <n v="314.7298937988279"/>
    <n v="14.58838996763752"/>
    <n v="1.6353155339805781"/>
    <n v="3.1829479550852295"/>
  </r>
  <r>
    <x v="96"/>
    <n v="19"/>
    <n v="102.47999999999999"/>
    <n v="850.11999999999989"/>
    <n v="747.63999999999987"/>
    <n v="135.06"/>
    <n v="32.580000000000013"/>
    <n v="318.68032836914102"/>
    <n v="216.20032836914103"/>
    <n v="7.2954722872755653"/>
    <n v="0.31791569086651067"/>
    <n v="2.1096831417753812"/>
  </r>
  <r>
    <x v="96"/>
    <n v="20"/>
    <n v="212.0999999999998"/>
    <n v="888.78000000000031"/>
    <n v="676.68000000000052"/>
    <n v="171.06000000000014"/>
    <n v="41.039999999999651"/>
    <n v="267.33218383789102"/>
    <n v="55.232183837891228"/>
    <n v="3.1903818953323957"/>
    <n v="0.19349363507779205"/>
    <n v="0.26040633586936013"/>
  </r>
  <r>
    <x v="96"/>
    <n v="21"/>
    <n v="34.499999999999915"/>
    <n v="1049.8"/>
    <n v="1015.3000000000001"/>
    <n v="209.88000000000005"/>
    <n v="175.38000000000014"/>
    <n v="385.855712890625"/>
    <n v="351.35571289062511"/>
    <n v="29.428985507246452"/>
    <n v="5.0834782608695814"/>
    <n v="10.18422356204713"/>
  </r>
  <r>
    <x v="96"/>
    <n v="22"/>
    <n v="61.559999999999988"/>
    <n v="1047.6200000000001"/>
    <n v="986.06000000000017"/>
    <n v="279.6600000000002"/>
    <n v="218.10000000000019"/>
    <n v="368.97540283203102"/>
    <n v="307.41540283203102"/>
    <n v="16.017868745938927"/>
    <n v="3.5428849902534152"/>
    <n v="4.9937524826515771"/>
  </r>
  <r>
    <x v="96"/>
    <n v="23"/>
    <n v="14.399999999999928"/>
    <n v="1069.9400000000003"/>
    <n v="1055.5400000000004"/>
    <n v="603.7800000000002"/>
    <n v="589.38000000000022"/>
    <n v="341.94274902343801"/>
    <n v="327.54274902343809"/>
    <n v="73.301388888889292"/>
    <n v="40.929166666666887"/>
    <n v="22.746024237738872"/>
  </r>
  <r>
    <x v="97"/>
    <n v="0"/>
    <n v="216.53999999999976"/>
    <n v="988.94"/>
    <n v="772.40000000000032"/>
    <n v="191.88000000000017"/>
    <n v="24.659999999999599"/>
    <n v="283.61633300781301"/>
    <n v="67.076333007813247"/>
    <n v="3.567008404913647"/>
    <n v="0.11388196176225929"/>
    <n v="0.30976416831907877"/>
  </r>
  <r>
    <x v="97"/>
    <n v="1"/>
    <n v="245.88000000000002"/>
    <n v="854.7600000000001"/>
    <n v="608.88000000000011"/>
    <n v="-6.5999999999998522"/>
    <n v="252.47999999999988"/>
    <n v="316.81317138671898"/>
    <n v="70.933171386718953"/>
    <n v="2.4763299170326989"/>
    <n v="1.0268423621278666"/>
    <n v="0.2884869504909669"/>
  </r>
  <r>
    <x v="97"/>
    <n v="2"/>
    <n v="232.44000000000017"/>
    <n v="892.18"/>
    <n v="659.73999999999978"/>
    <n v="26.280000000000111"/>
    <n v="206.16000000000005"/>
    <n v="303.56481933593801"/>
    <n v="71.124819335937843"/>
    <n v="2.8383238685252077"/>
    <n v="0.88693856479091338"/>
    <n v="0.30599216716545258"/>
  </r>
  <r>
    <x v="97"/>
    <n v="3"/>
    <n v="45.240000000000052"/>
    <n v="966.63999999999987"/>
    <n v="921.39999999999986"/>
    <n v="-6.1199999999998838"/>
    <n v="51.359999999999935"/>
    <n v="174.31700134277301"/>
    <n v="129.07700134277297"/>
    <n v="20.366931918656029"/>
    <n v="1.1352785145888566"/>
    <n v="2.8531609492213268"/>
  </r>
  <r>
    <x v="97"/>
    <n v="4"/>
    <n v="45.779999999999916"/>
    <n v="881.84000000000015"/>
    <n v="836.06000000000017"/>
    <n v="-102.18000000000004"/>
    <n v="147.95999999999995"/>
    <n v="100.618286132813"/>
    <n v="54.838286132813082"/>
    <n v="18.262560069899557"/>
    <n v="3.2319790301441724"/>
    <n v="1.1978655773877933"/>
  </r>
  <r>
    <x v="97"/>
    <n v="5"/>
    <n v="59.099999999999959"/>
    <n v="845.92000000000019"/>
    <n v="786.82000000000028"/>
    <n v="-78.599999999999909"/>
    <n v="137.69999999999987"/>
    <n v="108.99683380127"/>
    <n v="49.896833801270041"/>
    <n v="13.313367174280893"/>
    <n v="2.3299492385786795"/>
    <n v="0.84427806770338543"/>
  </r>
  <r>
    <x v="97"/>
    <n v="6"/>
    <n v="66.900000000000247"/>
    <n v="750.06"/>
    <n v="683.15999999999974"/>
    <n v="125.82000000000002"/>
    <n v="58.919999999999774"/>
    <n v="-10.6641025543213"/>
    <n v="77.564102554321551"/>
    <n v="10.211659192825071"/>
    <n v="0.88071748878923106"/>
    <n v="1.159403625625131"/>
  </r>
  <r>
    <x v="97"/>
    <n v="7"/>
    <n v="26.279999999999941"/>
    <n v="848.38000000000022"/>
    <n v="822.10000000000025"/>
    <n v="40.620000000000118"/>
    <n v="14.340000000000177"/>
    <n v="7.8145456314086896"/>
    <n v="18.465454368591253"/>
    <n v="31.28234398782352"/>
    <n v="0.545662100456629"/>
    <n v="0.70264286029647238"/>
  </r>
  <r>
    <x v="97"/>
    <n v="8"/>
    <n v="153.23999999999998"/>
    <n v="683.99999999999989"/>
    <n v="530.75999999999988"/>
    <n v="23.94000000000014"/>
    <n v="129.29999999999984"/>
    <n v="26.310581207275401"/>
    <n v="126.92941879272458"/>
    <n v="3.4635865309318712"/>
    <n v="0.8437744714173836"/>
    <n v="0.82830474283949751"/>
  </r>
  <r>
    <x v="97"/>
    <n v="9"/>
    <n v="306.36000000000018"/>
    <n v="107.59999999999992"/>
    <n v="198.76000000000028"/>
    <n v="110.81999999999991"/>
    <n v="195.54000000000028"/>
    <n v="66.764572143554702"/>
    <n v="239.5954278564455"/>
    <n v="0.64877921399660576"/>
    <n v="0.63826870348609532"/>
    <n v="0.78207151017249432"/>
  </r>
  <r>
    <x v="97"/>
    <n v="10"/>
    <n v="-82.080000000000098"/>
    <n v="379.44"/>
    <n v="461.5200000000001"/>
    <n v="92.879999999999853"/>
    <n v="174.95999999999995"/>
    <n v="133.24241638183599"/>
    <n v="215.32241638183609"/>
    <n v="5.6228070175438543"/>
    <n v="2.1315789473684181"/>
    <n v="2.6233237863284091"/>
  </r>
  <r>
    <x v="97"/>
    <n v="11"/>
    <n v="185.45999999999981"/>
    <n v="997.12000000000046"/>
    <n v="811.66000000000065"/>
    <n v="236.82000000000028"/>
    <n v="51.360000000000468"/>
    <n v="295.72204589843801"/>
    <n v="110.2620458984382"/>
    <n v="4.3764693195298259"/>
    <n v="0.27693303138143277"/>
    <n v="0.59453276123389576"/>
  </r>
  <r>
    <x v="97"/>
    <n v="12"/>
    <n v="172.80000000000007"/>
    <n v="916.8000000000003"/>
    <n v="744.00000000000023"/>
    <n v="138.4800000000001"/>
    <n v="34.319999999999965"/>
    <n v="300.38510131835898"/>
    <n v="127.58510131835891"/>
    <n v="4.3055555555555554"/>
    <n v="0.19861111111111082"/>
    <n v="0.7383397067034656"/>
  </r>
  <r>
    <x v="97"/>
    <n v="13"/>
    <n v="407.21999999999991"/>
    <n v="879.32000000000028"/>
    <n v="472.10000000000036"/>
    <n v="159.78000000000026"/>
    <n v="247.43999999999966"/>
    <n v="433.22033691406301"/>
    <n v="26.000336914063098"/>
    <n v="1.1593241982220923"/>
    <n v="0.60763223810225364"/>
    <n v="6.3848379043423956E-2"/>
  </r>
  <r>
    <x v="97"/>
    <n v="14"/>
    <n v="547.80000000000018"/>
    <n v="871.9799999999999"/>
    <n v="324.17999999999972"/>
    <n v="100.50000000000027"/>
    <n v="447.2999999999999"/>
    <n v="434.85791015625"/>
    <n v="112.94208984375018"/>
    <n v="0.5917853231106236"/>
    <n v="0.8165388828039426"/>
    <n v="0.20617395006161035"/>
  </r>
  <r>
    <x v="97"/>
    <n v="15"/>
    <n v="121.44000000000025"/>
    <n v="842.02"/>
    <n v="720.5799999999997"/>
    <n v="183.54000000000002"/>
    <n v="62.099999999999767"/>
    <n v="475.40365600585898"/>
    <n v="353.96365600585875"/>
    <n v="5.9336297760210659"/>
    <n v="0.51136363636363336"/>
    <n v="2.9147204875317687"/>
  </r>
  <r>
    <x v="97"/>
    <n v="16"/>
    <n v="101.39999999999992"/>
    <n v="835.74000000000012"/>
    <n v="734.34000000000015"/>
    <n v="123.60000000000014"/>
    <n v="22.200000000000216"/>
    <n v="496.3603515625"/>
    <n v="394.96035156250008"/>
    <n v="7.2420118343195341"/>
    <n v="0.21893491124260586"/>
    <n v="3.8950725006163744"/>
  </r>
  <r>
    <x v="97"/>
    <n v="17"/>
    <n v="54.65999999999994"/>
    <n v="792.2399999999999"/>
    <n v="737.57999999999993"/>
    <n v="102.24000000000014"/>
    <n v="47.580000000000197"/>
    <n v="622.77404785156295"/>
    <n v="568.11404785156299"/>
    <n v="13.493962678375425"/>
    <n v="0.87047200878156328"/>
    <n v="10.393597655535375"/>
  </r>
  <r>
    <x v="97"/>
    <n v="18"/>
    <n v="244.44000000000023"/>
    <n v="866.14"/>
    <n v="621.69999999999982"/>
    <n v="111.59999999999989"/>
    <n v="132.84000000000032"/>
    <n v="659.46246337890602"/>
    <n v="415.0224633789058"/>
    <n v="2.5433644248077205"/>
    <n v="0.54344624447717316"/>
    <n v="1.697850038368947"/>
  </r>
  <r>
    <x v="97"/>
    <n v="19"/>
    <n v="94.139999999999901"/>
    <n v="182.05999999999995"/>
    <n v="87.920000000000044"/>
    <n v="105.36000000000001"/>
    <n v="11.220000000000113"/>
    <n v="560.71234130859398"/>
    <n v="466.5723413085941"/>
    <n v="0.93392819205438848"/>
    <n v="0.11918419375398474"/>
    <n v="4.9561540398193609"/>
  </r>
  <r>
    <x v="97"/>
    <n v="20"/>
    <n v="56.819999999999816"/>
    <n v="172.90000000000009"/>
    <n v="116.08000000000027"/>
    <n v="123.29999999999995"/>
    <n v="66.480000000000132"/>
    <n v="472.02719116210898"/>
    <n v="415.20719116210915"/>
    <n v="2.0429426258359844"/>
    <n v="1.1700105596620969"/>
    <n v="7.3074127272458727"/>
  </r>
  <r>
    <x v="97"/>
    <n v="21"/>
    <n v="122.33999999999995"/>
    <n v="179.79999999999987"/>
    <n v="57.459999999999923"/>
    <n v="188.93999999999971"/>
    <n v="66.599999999999767"/>
    <n v="543.35009765625"/>
    <n v="421.01009765625008"/>
    <n v="0.46967467712931132"/>
    <n v="0.54438450220696255"/>
    <n v="3.4413118984489968"/>
  </r>
  <r>
    <x v="97"/>
    <n v="22"/>
    <n v="281.52000000000015"/>
    <n v="170.54000000000025"/>
    <n v="110.9799999999999"/>
    <n v="102.18000000000025"/>
    <n v="179.33999999999992"/>
    <n v="514.671142578125"/>
    <n v="233.15114257812485"/>
    <n v="0.39421710713270758"/>
    <n v="0.63704177323103095"/>
    <n v="0.82818678096804743"/>
  </r>
  <r>
    <x v="97"/>
    <n v="23"/>
    <n v="35.820000000000221"/>
    <n v="275.32000000000011"/>
    <n v="239.49999999999989"/>
    <n v="136.07999999999998"/>
    <n v="100.25999999999976"/>
    <n v="515.62829589843795"/>
    <n v="479.80829589843773"/>
    <n v="6.6862088218871696"/>
    <n v="2.7989949748743479"/>
    <n v="13.394983135076348"/>
  </r>
  <r>
    <x v="98"/>
    <n v="0"/>
    <n v="301.26000000000005"/>
    <n v="80.680000000000064"/>
    <n v="220.57999999999998"/>
    <n v="-97.019999999999911"/>
    <n v="398.28"/>
    <n v="-5.76336669921875"/>
    <n v="307.0233666992188"/>
    <n v="0.73219146252406542"/>
    <n v="1.3220474009161518"/>
    <n v="1.0191308726655339"/>
  </r>
  <r>
    <x v="98"/>
    <n v="1"/>
    <n v="227.64"/>
    <n v="95.180000000000021"/>
    <n v="132.45999999999998"/>
    <n v="96.599999999999966"/>
    <n v="131.04000000000002"/>
    <n v="114.19831085205099"/>
    <n v="113.44168914794899"/>
    <n v="0.58188367597961688"/>
    <n v="0.57564575645756466"/>
    <n v="0.49833811785252591"/>
  </r>
  <r>
    <x v="98"/>
    <n v="2"/>
    <n v="205.74000000000029"/>
    <n v="136.64000000000007"/>
    <n v="69.100000000000222"/>
    <n v="265.98000000000019"/>
    <n v="60.239999999999895"/>
    <n v="145.19966125488301"/>
    <n v="60.540338745117282"/>
    <n v="0.33586079517838108"/>
    <n v="0.29279673374161469"/>
    <n v="0.29425653127790996"/>
  </r>
  <r>
    <x v="98"/>
    <n v="3"/>
    <n v="394.68000000000006"/>
    <n v="183.86"/>
    <n v="210.82000000000005"/>
    <n v="115.50000000000007"/>
    <n v="279.18"/>
    <n v="96.252243041992202"/>
    <n v="298.42775695800788"/>
    <n v="0.53415425154555596"/>
    <n v="0.70735785953177244"/>
    <n v="0.75612586641838408"/>
  </r>
  <r>
    <x v="98"/>
    <n v="4"/>
    <n v="169.14"/>
    <n v="111.62"/>
    <n v="57.519999999999982"/>
    <n v="62.219999999999892"/>
    <n v="106.9200000000001"/>
    <n v="75.977294921875"/>
    <n v="93.162705078124986"/>
    <n v="0.34007331204918995"/>
    <n v="0.6321390564029804"/>
    <n v="0.55080232398087381"/>
  </r>
  <r>
    <x v="98"/>
    <n v="5"/>
    <n v="222.54000000000005"/>
    <n v="77.180000000000078"/>
    <n v="145.35999999999996"/>
    <n v="78.84"/>
    <n v="143.70000000000005"/>
    <n v="23.6071968078613"/>
    <n v="198.93280319213875"/>
    <n v="0.6531859440999368"/>
    <n v="0.64572661094634676"/>
    <n v="0.89391930975167933"/>
  </r>
  <r>
    <x v="98"/>
    <n v="6"/>
    <n v="168.9"/>
    <n v="110.53999999999998"/>
    <n v="58.360000000000028"/>
    <n v="46.559999999999981"/>
    <n v="122.34000000000003"/>
    <n v="-48.586616516113303"/>
    <n v="217.48661651611332"/>
    <n v="0.34552989934872719"/>
    <n v="0.72433392539964492"/>
    <n v="1.2876649882540752"/>
  </r>
  <r>
    <x v="98"/>
    <n v="7"/>
    <n v="201.96000000000004"/>
    <n v="82.959999999999908"/>
    <n v="119.00000000000013"/>
    <n v="78.119999999999933"/>
    <n v="123.8400000000001"/>
    <n v="-53.1848335266113"/>
    <n v="255.14483352661134"/>
    <n v="0.58922558922558976"/>
    <n v="0.61319073083779008"/>
    <n v="1.2633434022906085"/>
  </r>
  <r>
    <x v="98"/>
    <n v="8"/>
    <n v="175.97999999999982"/>
    <n v="229.37999999999997"/>
    <n v="53.400000000000148"/>
    <n v="338.81999999999965"/>
    <n v="162.83999999999983"/>
    <n v="-10.507794380188001"/>
    <n v="186.48779438018781"/>
    <n v="0.30344357313331177"/>
    <n v="0.92533242413910677"/>
    <n v="1.0597101624058871"/>
  </r>
  <r>
    <x v="98"/>
    <n v="9"/>
    <n v="181.37999999999997"/>
    <n v="117.5599999999999"/>
    <n v="63.820000000000064"/>
    <n v="140.88000000000011"/>
    <n v="40.499999999999858"/>
    <n v="90.835258483886705"/>
    <n v="90.544741516113262"/>
    <n v="0.35185797772632083"/>
    <n v="0.22328812437975445"/>
    <n v="0.49919914828599227"/>
  </r>
  <r>
    <x v="98"/>
    <n v="10"/>
    <n v="127.3200000000005"/>
    <n v="97.960000000000107"/>
    <n v="29.360000000000397"/>
    <n v="71.520000000000266"/>
    <n v="55.800000000000239"/>
    <n v="99.053367614746094"/>
    <n v="28.266632385254411"/>
    <n v="0.2306000628338068"/>
    <n v="0.43826578699340257"/>
    <n v="0.22201250695298697"/>
  </r>
  <r>
    <x v="98"/>
    <n v="11"/>
    <n v="170.57999999999967"/>
    <n v="216.34000000000017"/>
    <n v="45.760000000000502"/>
    <n v="336.84"/>
    <n v="166.2600000000003"/>
    <n v="135.41783142089801"/>
    <n v="35.16216857910166"/>
    <n v="0.26826122640403677"/>
    <n v="0.97467463946535715"/>
    <n v="0.20613300843652085"/>
  </r>
  <r>
    <x v="98"/>
    <n v="12"/>
    <n v="4.3200000000001353"/>
    <n v="158.20000000000024"/>
    <n v="153.88000000000011"/>
    <n v="107.22000000000028"/>
    <n v="102.90000000000015"/>
    <n v="63.577793121337898"/>
    <n v="59.257793121337762"/>
    <n v="35.62037037036928"/>
    <n v="23.819444444443732"/>
    <n v="13.717081741049979"/>
  </r>
  <r>
    <x v="98"/>
    <n v="13"/>
    <n v="144.05999999999989"/>
    <n v="126.68000000000008"/>
    <n v="17.379999999999811"/>
    <n v="143.45999999999967"/>
    <n v="0.60000000000022169"/>
    <n v="213.25656127929699"/>
    <n v="69.1965612792971"/>
    <n v="0.12064417603776083"/>
    <n v="4.1649312786354448E-3"/>
    <n v="0.48033153741008716"/>
  </r>
  <r>
    <x v="98"/>
    <n v="14"/>
    <n v="93.780000000000172"/>
    <n v="119.71999999999986"/>
    <n v="25.939999999999685"/>
    <n v="114.6599999999998"/>
    <n v="20.879999999999626"/>
    <n v="297.29925537109398"/>
    <n v="203.51925537109381"/>
    <n v="0.27660481979099633"/>
    <n v="0.22264875239922785"/>
    <n v="2.1701776004595161"/>
  </r>
  <r>
    <x v="98"/>
    <n v="15"/>
    <n v="147.35999999999993"/>
    <n v="203.42000000000016"/>
    <n v="56.06000000000023"/>
    <n v="395.4000000000002"/>
    <n v="248.04000000000028"/>
    <n v="323.2802734375"/>
    <n v="175.92027343750007"/>
    <n v="0.38042888165038174"/>
    <n v="1.6832247557003284"/>
    <n v="1.1938129304933507"/>
  </r>
  <r>
    <x v="98"/>
    <n v="16"/>
    <n v="97.500000000000483"/>
    <n v="160.83999999999989"/>
    <n v="63.339999999999407"/>
    <n v="256.61999999999989"/>
    <n v="159.11999999999941"/>
    <n v="382.17208862304699"/>
    <n v="284.67208862304653"/>
    <n v="0.64964102564101633"/>
    <n v="1.6319999999999859"/>
    <n v="2.9197137294671296"/>
  </r>
  <r>
    <x v="98"/>
    <n v="17"/>
    <n v="200.63999999999987"/>
    <n v="114.32000000000004"/>
    <n v="86.319999999999837"/>
    <n v="102.48000000000008"/>
    <n v="98.159999999999798"/>
    <n v="477.52224731445301"/>
    <n v="276.88224731445314"/>
    <n v="0.43022328548644284"/>
    <n v="0.48923444976076486"/>
    <n v="1.3799952517666134"/>
  </r>
  <r>
    <x v="98"/>
    <n v="18"/>
    <n v="122.81999999999951"/>
    <n v="157.01999999999995"/>
    <n v="34.200000000000443"/>
    <n v="98.880000000000123"/>
    <n v="23.939999999999387"/>
    <n v="417.17498779296898"/>
    <n v="294.3549877929695"/>
    <n v="0.27845627747924262"/>
    <n v="0.19491939423546231"/>
    <n v="2.3966372560899747"/>
  </r>
  <r>
    <x v="98"/>
    <n v="19"/>
    <n v="206.39999999999995"/>
    <n v="114.3"/>
    <n v="92.099999999999952"/>
    <n v="102.47999999999999"/>
    <n v="103.91999999999996"/>
    <n v="455.83865356445301"/>
    <n v="249.43865356445306"/>
    <n v="0.44622093023255799"/>
    <n v="0.50348837209302322"/>
    <n v="1.2085206083549085"/>
  </r>
  <r>
    <x v="98"/>
    <n v="20"/>
    <n v="54.720000000000063"/>
    <n v="168.81999999999996"/>
    <n v="114.09999999999991"/>
    <n v="212.0999999999998"/>
    <n v="157.37999999999974"/>
    <n v="436.53240966796898"/>
    <n v="381.81240966796889"/>
    <n v="2.0851608187134461"/>
    <n v="2.8760964912280622"/>
    <n v="6.9775659661543941"/>
  </r>
  <r>
    <x v="98"/>
    <n v="21"/>
    <n v="332.52000000000021"/>
    <n v="144.43999999999991"/>
    <n v="188.0800000000003"/>
    <n v="34.499999999999915"/>
    <n v="298.02000000000032"/>
    <n v="496.93310546875"/>
    <n v="164.41310546874979"/>
    <n v="0.56562011307590576"/>
    <n v="0.89624684229520069"/>
    <n v="0.49444576407058127"/>
  </r>
  <r>
    <x v="98"/>
    <n v="22"/>
    <n v="413.82000000000005"/>
    <n v="147.80000000000015"/>
    <n v="266.01999999999987"/>
    <n v="61.559999999999988"/>
    <n v="352.26000000000005"/>
    <n v="493.57666015625"/>
    <n v="79.75666015624995"/>
    <n v="0.6428398820743314"/>
    <n v="0.85123966942148765"/>
    <n v="0.1927327344165336"/>
  </r>
  <r>
    <x v="98"/>
    <n v="23"/>
    <n v="110.63999999999976"/>
    <n v="251.42000000000004"/>
    <n v="140.78000000000029"/>
    <n v="14.399999999999928"/>
    <n v="96.239999999999839"/>
    <n v="550.69757080078102"/>
    <n v="440.05757080078126"/>
    <n v="1.2724150397686242"/>
    <n v="0.86984815618221301"/>
    <n v="3.9773822378957178"/>
  </r>
  <r>
    <x v="99"/>
    <n v="0"/>
    <n v="63.779999999999724"/>
    <n v="103.80000000000001"/>
    <n v="40.020000000000287"/>
    <n v="216.53999999999976"/>
    <n v="152.76000000000005"/>
    <n v="489.34429931640602"/>
    <n v="425.56429931640628"/>
    <n v="0.62746942615240608"/>
    <n v="2.3951081843838304"/>
    <n v="6.6723784778364399"/>
  </r>
  <r>
    <x v="99"/>
    <n v="1"/>
    <n v="296.64"/>
    <n v="111.96000000000005"/>
    <n v="184.67999999999995"/>
    <n v="245.88000000000002"/>
    <n v="50.759999999999962"/>
    <n v="453.02532958984398"/>
    <n v="156.38532958984399"/>
    <n v="0.62257281553398047"/>
    <n v="0.1711165048543688"/>
    <n v="0.52718894818582795"/>
  </r>
  <r>
    <x v="99"/>
    <n v="2"/>
    <n v="-209.58"/>
    <n v="174.90000000000018"/>
    <n v="384.48000000000019"/>
    <n v="232.44000000000017"/>
    <n v="442.02000000000021"/>
    <n v="496.45230102539102"/>
    <n v="706.03230102539101"/>
    <n v="1.8345261952476388"/>
    <n v="2.109075293444032"/>
    <n v="3.3687961686486827"/>
  </r>
  <r>
    <x v="99"/>
    <n v="3"/>
    <n v="-654.42000000000007"/>
    <n v="51.540000000000077"/>
    <n v="705.96000000000015"/>
    <n v="45.240000000000052"/>
    <n v="699.66000000000008"/>
    <n v="414.84011840820301"/>
    <n v="1069.2601184082032"/>
    <n v="1.0787567617126617"/>
    <n v="1.069129916567342"/>
    <n v="1.6339050126955212"/>
  </r>
  <r>
    <x v="99"/>
    <n v="4"/>
    <n v="252.4799999999999"/>
    <n v="1.939999999999922"/>
    <n v="250.54"/>
    <n v="45.779999999999916"/>
    <n v="206.7"/>
    <n v="362.70880126953102"/>
    <n v="110.22880126953112"/>
    <n v="0.99231622306717393"/>
    <n v="0.81867870722433489"/>
    <n v="0.43658428893191997"/>
  </r>
  <r>
    <x v="99"/>
    <n v="5"/>
    <n v="294.12000000000029"/>
    <n v="19.780000000000019"/>
    <n v="274.34000000000026"/>
    <n v="59.099999999999959"/>
    <n v="235.02000000000032"/>
    <n v="275.65863037109398"/>
    <n v="18.461369628906311"/>
    <n v="0.93274853801169588"/>
    <n v="0.79906160750714028"/>
    <n v="6.2768154593044648E-2"/>
  </r>
  <r>
    <x v="99"/>
    <n v="6"/>
    <n v="46.440000000000147"/>
    <n v="79.76000000000009"/>
    <n v="33.319999999999943"/>
    <n v="66.900000000000247"/>
    <n v="20.4600000000001"/>
    <n v="159.64071655273401"/>
    <n v="113.20071655273387"/>
    <n v="0.71748492678724884"/>
    <n v="0.44056847545219713"/>
    <n v="2.4375692625480947"/>
  </r>
  <r>
    <x v="99"/>
    <n v="7"/>
    <n v="205.37999999999977"/>
    <n v="48.339999999999996"/>
    <n v="157.03999999999976"/>
    <n v="26.279999999999941"/>
    <n v="179.09999999999982"/>
    <n v="192.60339355468801"/>
    <n v="12.776606445311756"/>
    <n v="0.76463141493816311"/>
    <n v="0.87204206836108689"/>
    <n v="6.2209594144083023E-2"/>
  </r>
  <r>
    <x v="99"/>
    <n v="8"/>
    <n v="55.080000000000233"/>
    <n v="171.99999999999991"/>
    <n v="116.91999999999967"/>
    <n v="153.23999999999998"/>
    <n v="98.159999999999741"/>
    <n v="180.49826049804699"/>
    <n v="125.41826049804675"/>
    <n v="2.122730573710951"/>
    <n v="1.7821350762527111"/>
    <n v="2.2770199799935771"/>
  </r>
  <r>
    <x v="99"/>
    <n v="9"/>
    <n v="87.780000000000285"/>
    <n v="186.02000000000007"/>
    <n v="98.239999999999782"/>
    <n v="306.36000000000018"/>
    <n v="218.5799999999999"/>
    <n v="221.42631530761699"/>
    <n v="133.6463153076167"/>
    <n v="1.1191615402141657"/>
    <n v="2.4900888585099019"/>
    <n v="1.5225144145319693"/>
  </r>
  <r>
    <x v="99"/>
    <n v="10"/>
    <n v="149.99999999999969"/>
    <n v="27.440000000000008"/>
    <n v="122.55999999999968"/>
    <n v="-82.080000000000098"/>
    <n v="232.07999999999979"/>
    <n v="230.87544250488301"/>
    <n v="80.875442504883324"/>
    <n v="0.81706666666666616"/>
    <n v="1.5472000000000017"/>
    <n v="0.53916961669922325"/>
  </r>
  <r>
    <x v="99"/>
    <n v="11"/>
    <n v="75.960000000000264"/>
    <n v="253.04"/>
    <n v="177.07999999999973"/>
    <n v="185.45999999999981"/>
    <n v="109.49999999999955"/>
    <n v="340.69931030273398"/>
    <n v="264.73931030273371"/>
    <n v="2.3312269615587033"/>
    <n v="1.4415481832543333"/>
    <n v="3.4852463178348181"/>
  </r>
  <r>
    <x v="99"/>
    <n v="12"/>
    <n v="42.300000000000054"/>
    <n v="139.50000000000014"/>
    <n v="97.200000000000088"/>
    <n v="172.80000000000007"/>
    <n v="130.5"/>
    <n v="22.072952270507798"/>
    <n v="20.227047729492256"/>
    <n v="2.2978723404255312"/>
    <n v="3.0851063829787195"/>
    <n v="0.47818079738752317"/>
  </r>
  <r>
    <x v="99"/>
    <n v="13"/>
    <n v="165.48000000000022"/>
    <n v="236.81999999999994"/>
    <n v="71.339999999999719"/>
    <n v="407.21999999999991"/>
    <n v="241.7399999999997"/>
    <n v="133.76402282714801"/>
    <n v="31.715977172852206"/>
    <n v="0.43110949963741618"/>
    <n v="1.4608411892675814"/>
    <n v="0.19166048569526326"/>
  </r>
  <r>
    <x v="99"/>
    <n v="14"/>
    <n v="98.580000000000254"/>
    <n v="254.32000000000008"/>
    <n v="155.73999999999984"/>
    <n v="547.80000000000018"/>
    <n v="449.21999999999991"/>
    <n v="200.13125610351599"/>
    <n v="101.55125610351574"/>
    <n v="1.5798336376546911"/>
    <n v="4.5569080949482528"/>
    <n v="1.0301405569437561"/>
  </r>
  <r>
    <x v="99"/>
    <n v="15"/>
    <n v="102.84000000000067"/>
    <n v="233.46000000000018"/>
    <n v="130.61999999999949"/>
    <n v="121.44000000000025"/>
    <n v="18.599999999999582"/>
    <n v="178.41667175293"/>
    <n v="75.576671752929329"/>
    <n v="1.2701283547257745"/>
    <n v="0.18086347724620247"/>
    <n v="0.73489568021128782"/>
  </r>
  <r>
    <x v="99"/>
    <n v="16"/>
    <n v="116.27999999999983"/>
    <n v="160.54"/>
    <n v="44.260000000000161"/>
    <n v="101.39999999999992"/>
    <n v="14.87999999999991"/>
    <n v="132.22515869140599"/>
    <n v="15.945158691406164"/>
    <n v="0.38063295493636246"/>
    <n v="0.12796697626418929"/>
    <n v="0.13712726772795139"/>
  </r>
  <r>
    <x v="99"/>
    <n v="17"/>
    <n v="134.69999999999993"/>
    <n v="86.460000000000051"/>
    <n v="48.239999999999881"/>
    <n v="54.65999999999994"/>
    <n v="80.039999999999992"/>
    <n v="226.329345703125"/>
    <n v="91.629345703125068"/>
    <n v="0.3581291759465472"/>
    <n v="0.59420935412026754"/>
    <n v="0.68024755533129266"/>
  </r>
  <r>
    <x v="99"/>
    <n v="18"/>
    <n v="162.90000000000018"/>
    <n v="151.64000000000007"/>
    <n v="11.260000000000105"/>
    <n v="244.44000000000023"/>
    <n v="81.540000000000049"/>
    <n v="208.66989135742199"/>
    <n v="45.769891357421812"/>
    <n v="6.9122160834868579E-2"/>
    <n v="0.50055248618784509"/>
    <n v="0.28096925326839634"/>
  </r>
  <r>
    <x v="99"/>
    <n v="19"/>
    <n v="79.140000000000256"/>
    <n v="100.65999999999997"/>
    <n v="21.519999999999712"/>
    <n v="94.139999999999901"/>
    <n v="14.999999999999645"/>
    <n v="195.47398376464801"/>
    <n v="116.33398376464775"/>
    <n v="0.27192317412180494"/>
    <n v="0.18953752843062416"/>
    <n v="1.4699770503493477"/>
  </r>
  <r>
    <x v="99"/>
    <n v="20"/>
    <n v="61.859999999999872"/>
    <n v="130.73999999999987"/>
    <n v="68.88"/>
    <n v="56.819999999999816"/>
    <n v="5.040000000000056"/>
    <n v="238.705322265625"/>
    <n v="176.84532226562513"/>
    <n v="1.1134820562560643"/>
    <n v="8.1474296799225132E-2"/>
    <n v="2.8587992606793646"/>
  </r>
  <r>
    <x v="99"/>
    <n v="21"/>
    <n v="178.13999999999982"/>
    <n v="115.25999999999986"/>
    <n v="62.879999999999953"/>
    <n v="122.33999999999995"/>
    <n v="55.799999999999869"/>
    <n v="236.37611389160199"/>
    <n v="58.236113891602173"/>
    <n v="0.35298080161670609"/>
    <n v="0.31323678006062605"/>
    <n v="0.32691205732346601"/>
  </r>
  <r>
    <x v="99"/>
    <n v="22"/>
    <n v="14.880000000000184"/>
    <n v="148.42000000000013"/>
    <n v="133.53999999999994"/>
    <n v="281.52000000000015"/>
    <n v="266.64"/>
    <n v="213.86831665039099"/>
    <n v="198.9883166503908"/>
    <n v="8.9744623655912825"/>
    <n v="17.919354838709456"/>
    <n v="13.372870742633625"/>
  </r>
  <r>
    <x v="99"/>
    <n v="23"/>
    <n v="180.59999999999965"/>
    <n v="62.100000000000044"/>
    <n v="118.4999999999996"/>
    <n v="35.820000000000221"/>
    <n v="144.77999999999943"/>
    <n v="270.17514038085898"/>
    <n v="89.575140380859324"/>
    <n v="0.65614617940199238"/>
    <n v="0.80166112956810476"/>
    <n v="0.49598638084639807"/>
  </r>
  <r>
    <x v="100"/>
    <n v="0"/>
    <n v="116.22000000000001"/>
    <n v="140.25999999999996"/>
    <n v="24.039999999999949"/>
    <n v="301.26000000000005"/>
    <n v="185.04000000000002"/>
    <n v="328.99255371093801"/>
    <n v="212.77255371093798"/>
    <n v="0.20684907933230035"/>
    <n v="1.5921528136293237"/>
    <n v="1.8307739951035791"/>
  </r>
  <r>
    <x v="100"/>
    <n v="1"/>
    <n v="222.48000000000019"/>
    <n v="190.03999999999996"/>
    <n v="32.440000000000225"/>
    <n v="227.64"/>
    <n v="5.1599999999997976"/>
    <n v="420.00860595703102"/>
    <n v="197.52860595703083"/>
    <n v="0.1458108594030933"/>
    <n v="2.3193096008629059E-2"/>
    <n v="0.88784882217291738"/>
  </r>
  <r>
    <x v="100"/>
    <n v="2"/>
    <n v="-151.61999999999989"/>
    <n v="234.72000000000023"/>
    <n v="386.34000000000015"/>
    <n v="205.74000000000029"/>
    <n v="357.36000000000018"/>
    <n v="404.435546875"/>
    <n v="556.05554687499989"/>
    <n v="2.5480807281361324"/>
    <n v="2.3569449940641105"/>
    <n v="3.6674287486809147"/>
  </r>
  <r>
    <x v="100"/>
    <n v="3"/>
    <n v="275.04000000000008"/>
    <n v="185.14000000000007"/>
    <n v="89.9"/>
    <n v="394.68000000000006"/>
    <n v="119.63999999999999"/>
    <n v="315.66738891601602"/>
    <n v="40.627388916015946"/>
    <n v="0.32686154741128554"/>
    <n v="0.43499127399650944"/>
    <n v="0.14771447395293752"/>
  </r>
  <r>
    <x v="100"/>
    <n v="4"/>
    <n v="-61.56"/>
    <n v="92.379999999999939"/>
    <n v="153.93999999999994"/>
    <n v="169.14"/>
    <n v="230.7"/>
    <n v="319.56430053710898"/>
    <n v="381.12430053710898"/>
    <n v="2.500649772579596"/>
    <n v="3.7475633528265102"/>
    <n v="6.1911029976788328"/>
  </r>
  <r>
    <x v="100"/>
    <n v="5"/>
    <n v="77.640000000000185"/>
    <n v="120.16000000000001"/>
    <n v="42.519999999999825"/>
    <n v="222.54000000000005"/>
    <n v="144.89999999999986"/>
    <n v="289.78668212890602"/>
    <n v="212.14668212890584"/>
    <n v="0.54765584750128449"/>
    <n v="1.8663060278207049"/>
    <n v="2.7324405220106303"/>
  </r>
  <r>
    <x v="100"/>
    <n v="6"/>
    <n v="73.020000000000095"/>
    <n v="94.120000000000076"/>
    <n v="21.09999999999998"/>
    <n v="168.9"/>
    <n v="95.87999999999991"/>
    <n v="144.98004150390599"/>
    <n v="71.960041503905899"/>
    <n v="0.28896192823883804"/>
    <n v="1.313064913722265"/>
    <n v="0.98548399758841143"/>
  </r>
  <r>
    <x v="100"/>
    <n v="7"/>
    <n v="62.100000000000307"/>
    <n v="102.11999999999996"/>
    <n v="40.019999999999655"/>
    <n v="201.96000000000004"/>
    <n v="139.85999999999973"/>
    <n v="131.66470336914099"/>
    <n v="69.564703369140688"/>
    <n v="0.64444444444443572"/>
    <n v="2.2521739130434626"/>
    <n v="1.1202045631101505"/>
  </r>
  <r>
    <x v="100"/>
    <n v="8"/>
    <n v="319.73999999999978"/>
    <n v="222.67999999999984"/>
    <n v="97.059999999999945"/>
    <n v="175.97999999999982"/>
    <n v="143.75999999999996"/>
    <n v="169.75689697265599"/>
    <n v="149.98310302734379"/>
    <n v="0.30355914180271476"/>
    <n v="0.44961531244135877"/>
    <n v="0.46907832309796677"/>
  </r>
  <r>
    <x v="100"/>
    <n v="9"/>
    <n v="105.30000000000034"/>
    <n v="209.54000000000008"/>
    <n v="104.23999999999974"/>
    <n v="181.37999999999997"/>
    <n v="76.079999999999629"/>
    <n v="310.82116699218801"/>
    <n v="205.52116699218766"/>
    <n v="0.98993352326685091"/>
    <n v="0.72250712250711668"/>
    <n v="1.9517679676371036"/>
  </r>
  <r>
    <x v="100"/>
    <n v="10"/>
    <n v="281.64000000000044"/>
    <n v="38.920000000000222"/>
    <n v="242.72000000000023"/>
    <n v="127.3200000000005"/>
    <n v="154.31999999999994"/>
    <n v="419.06188964843801"/>
    <n v="137.42188964843757"/>
    <n v="0.8618094020735686"/>
    <n v="0.54793353216872498"/>
    <n v="0.48793456060374008"/>
  </r>
  <r>
    <x v="100"/>
    <n v="11"/>
    <n v="175.73999999999998"/>
    <n v="230.95999999999981"/>
    <n v="55.219999999999828"/>
    <n v="170.57999999999967"/>
    <n v="5.1600000000003092"/>
    <n v="554.63220214843795"/>
    <n v="378.89220214843795"/>
    <n v="0.31421418003869256"/>
    <n v="2.9361556845341471E-2"/>
    <n v="2.1559815758987027"/>
  </r>
  <r>
    <x v="100"/>
    <n v="12"/>
    <n v="87.180000000000206"/>
    <n v="94.780000000000157"/>
    <n v="7.5999999999999517"/>
    <n v="4.3200000000001353"/>
    <n v="82.86000000000007"/>
    <n v="524.14166259765602"/>
    <n v="436.96166259765585"/>
    <n v="8.7175957788482833E-2"/>
    <n v="0.95044735030970262"/>
    <n v="5.0121778228682592"/>
  </r>
  <r>
    <x v="100"/>
    <n v="13"/>
    <n v="139.61999999999998"/>
    <n v="231.57999999999981"/>
    <n v="91.959999999999837"/>
    <n v="144.05999999999989"/>
    <n v="4.4399999999999125"/>
    <n v="652.49694824218795"/>
    <n v="512.87694824218795"/>
    <n v="0.65864489328176379"/>
    <n v="3.1800601633003245E-2"/>
    <n v="3.673377368874001"/>
  </r>
  <r>
    <x v="100"/>
    <n v="14"/>
    <n v="140.04000000000016"/>
    <n v="252.08000000000007"/>
    <n v="112.03999999999991"/>
    <n v="93.780000000000172"/>
    <n v="46.259999999999991"/>
    <n v="669.318115234375"/>
    <n v="529.27811523437481"/>
    <n v="0.80005712653527405"/>
    <n v="0.33033419023136201"/>
    <n v="3.7794781150697956"/>
  </r>
  <r>
    <x v="100"/>
    <n v="15"/>
    <n v="264.30000000000013"/>
    <n v="221.40000000000012"/>
    <n v="42.900000000000006"/>
    <n v="147.35999999999993"/>
    <n v="116.9400000000002"/>
    <n v="715.97528076171898"/>
    <n v="451.67528076171885"/>
    <n v="0.16231555051078314"/>
    <n v="0.44245175936435921"/>
    <n v="1.7089492272482734"/>
  </r>
  <r>
    <x v="100"/>
    <n v="16"/>
    <n v="356.46000000000015"/>
    <n v="151.84000000000012"/>
    <n v="204.62000000000003"/>
    <n v="97.500000000000483"/>
    <n v="258.9599999999997"/>
    <n v="663.12219238281295"/>
    <n v="306.6621923828128"/>
    <n v="0.57403355215171392"/>
    <n v="0.72647702407002068"/>
    <n v="0.86029903041803479"/>
  </r>
  <r>
    <x v="100"/>
    <n v="17"/>
    <n v="100.8"/>
    <n v="119.25999999999995"/>
    <n v="18.459999999999951"/>
    <n v="200.63999999999987"/>
    <n v="99.839999999999876"/>
    <n v="734.25927734375"/>
    <n v="633.45927734375005"/>
    <n v="0.18313492063492015"/>
    <n v="0.99047619047618929"/>
    <n v="6.2843182276165681"/>
  </r>
  <r>
    <x v="100"/>
    <n v="18"/>
    <n v="262.49999999999994"/>
    <n v="155.37999999999997"/>
    <n v="107.11999999999998"/>
    <n v="122.81999999999951"/>
    <n v="139.68000000000043"/>
    <n v="653.08648681640602"/>
    <n v="390.58648681640608"/>
    <n v="0.40807619047619048"/>
    <n v="0.53211428571428743"/>
    <n v="1.4879485212053569"/>
  </r>
  <r>
    <x v="100"/>
    <n v="19"/>
    <n v="90.660000000000025"/>
    <n v="134.33999999999995"/>
    <n v="43.679999999999922"/>
    <n v="206.39999999999995"/>
    <n v="115.73999999999992"/>
    <n v="579.77252197265602"/>
    <n v="489.112521972656"/>
    <n v="0.48180013236267272"/>
    <n v="1.2766379880873582"/>
    <n v="5.3950200967643491"/>
  </r>
  <r>
    <x v="100"/>
    <n v="20"/>
    <n v="380.5799999999997"/>
    <n v="107.87999999999988"/>
    <n v="272.69999999999982"/>
    <n v="54.720000000000063"/>
    <n v="325.85999999999962"/>
    <n v="533.952392578125"/>
    <n v="153.3723925781253"/>
    <n v="0.71653791581270698"/>
    <n v="0.85621945451678982"/>
    <n v="0.40299645955679597"/>
  </r>
  <r>
    <x v="100"/>
    <n v="21"/>
    <n v="121.13999999999999"/>
    <n v="163.12"/>
    <n v="41.980000000000018"/>
    <n v="332.52000000000021"/>
    <n v="211.38000000000022"/>
    <n v="595.668701171875"/>
    <n v="474.52870117187501"/>
    <n v="0.34654119200924571"/>
    <n v="1.7449232293214483"/>
    <n v="3.9171925142139266"/>
  </r>
  <r>
    <x v="100"/>
    <n v="22"/>
    <n v="71.519999999999925"/>
    <n v="252.30000000000004"/>
    <n v="180.78000000000011"/>
    <n v="413.82000000000005"/>
    <n v="342.30000000000013"/>
    <n v="563.53649902343795"/>
    <n v="492.01649902343803"/>
    <n v="2.5276845637583936"/>
    <n v="4.7860738255033626"/>
    <n v="6.879425321916087"/>
  </r>
  <r>
    <x v="100"/>
    <n v="23"/>
    <n v="64.080000000000467"/>
    <n v="53.619999999999969"/>
    <n v="10.460000000000498"/>
    <n v="110.63999999999976"/>
    <n v="46.559999999999292"/>
    <n v="589.71417236328102"/>
    <n v="525.63417236328053"/>
    <n v="0.16323345817728499"/>
    <n v="0.72659176029960915"/>
    <n v="8.2027804675917082"/>
  </r>
  <r>
    <x v="101"/>
    <n v="0"/>
    <n v="154.62"/>
    <n v="193.85999999999987"/>
    <n v="39.239999999999867"/>
    <n v="63.779999999999724"/>
    <n v="90.840000000000288"/>
    <n v="128.39700317382801"/>
    <n v="26.222996826171993"/>
    <n v="0.25378346915017375"/>
    <n v="0.58750485060147639"/>
    <n v="0.16959640943068163"/>
  </r>
  <r>
    <x v="101"/>
    <n v="1"/>
    <n v="264.4799999999999"/>
    <n v="256.71999999999997"/>
    <n v="7.7599999999999341"/>
    <n v="296.64"/>
    <n v="32.160000000000082"/>
    <n v="176.31581115722699"/>
    <n v="88.164188842772916"/>
    <n v="2.9340592861463767E-2"/>
    <n v="0.12159709618874809"/>
    <n v="0.33334917136559644"/>
  </r>
  <r>
    <x v="101"/>
    <n v="2"/>
    <n v="-16.859999999999967"/>
    <n v="76.200000000000145"/>
    <n v="93.060000000000116"/>
    <n v="-209.58"/>
    <n v="192.72000000000006"/>
    <n v="236.72080993652301"/>
    <n v="253.58080993652297"/>
    <n v="5.519572953736672"/>
    <n v="11.430604982206431"/>
    <n v="15.040380186033421"/>
  </r>
  <r>
    <x v="101"/>
    <n v="3"/>
    <n v="42.779999999999944"/>
    <n v="-71.499999999999986"/>
    <n v="114.27999999999993"/>
    <n v="-654.42000000000007"/>
    <n v="697.2"/>
    <n v="209.90461730957"/>
    <n v="167.12461730957006"/>
    <n v="2.6713417484806001"/>
    <n v="16.297335203366082"/>
    <n v="3.9066062952213714"/>
  </r>
  <r>
    <x v="101"/>
    <n v="4"/>
    <n v="48.060000000000151"/>
    <n v="155.79999999999993"/>
    <n v="107.73999999999978"/>
    <n v="252.4799999999999"/>
    <n v="204.41999999999976"/>
    <n v="136.593673706055"/>
    <n v="88.533673706054856"/>
    <n v="2.2417811069496345"/>
    <n v="4.25343320848937"/>
    <n v="1.8421488494809526"/>
  </r>
  <r>
    <x v="101"/>
    <n v="5"/>
    <n v="19.13999999999993"/>
    <n v="191.92000000000007"/>
    <n v="172.78000000000014"/>
    <n v="294.12000000000029"/>
    <n v="274.98000000000036"/>
    <n v="141.13780212402301"/>
    <n v="121.99780212402308"/>
    <n v="9.0271682340648258"/>
    <n v="14.366771159874681"/>
    <n v="6.3739708528747929"/>
  </r>
  <r>
    <x v="101"/>
    <n v="6"/>
    <n v="58.02000000000006"/>
    <n v="94.08000000000014"/>
    <n v="36.06000000000008"/>
    <n v="46.440000000000147"/>
    <n v="11.579999999999913"/>
    <n v="47.902149200439503"/>
    <n v="10.117850799560557"/>
    <n v="0.62150982419855294"/>
    <n v="0.19958634953464152"/>
    <n v="0.1743855704853593"/>
  </r>
  <r>
    <x v="101"/>
    <n v="7"/>
    <n v="83.220000000000397"/>
    <n v="144.53999999999991"/>
    <n v="61.31999999999951"/>
    <n v="205.37999999999977"/>
    <n v="122.15999999999937"/>
    <n v="46.806289672851598"/>
    <n v="36.413710327148799"/>
    <n v="0.73684210526314853"/>
    <n v="1.4679163662580965"/>
    <n v="0.43755960498856794"/>
  </r>
  <r>
    <x v="101"/>
    <n v="8"/>
    <n v="139.67999999999995"/>
    <n v="128.10000000000002"/>
    <n v="11.579999999999927"/>
    <n v="55.080000000000233"/>
    <n v="84.59999999999971"/>
    <n v="32.842685699462898"/>
    <n v="106.83731430053706"/>
    <n v="8.2903780068728034E-2"/>
    <n v="0.60567010309278169"/>
    <n v="0.76487195232343286"/>
  </r>
  <r>
    <x v="101"/>
    <n v="9"/>
    <n v="401.70000000000022"/>
    <n v="191.84000000000015"/>
    <n v="209.86000000000007"/>
    <n v="87.780000000000285"/>
    <n v="313.91999999999996"/>
    <n v="93.121383666992202"/>
    <n v="308.57861633300803"/>
    <n v="0.52242967388598449"/>
    <n v="0.78147871545929748"/>
    <n v="0.76818176831717166"/>
  </r>
  <r>
    <x v="101"/>
    <n v="10"/>
    <n v="139.85999999999962"/>
    <n v="65.080000000000027"/>
    <n v="74.779999999999589"/>
    <n v="149.99999999999969"/>
    <n v="10.140000000000072"/>
    <n v="149.01744079589801"/>
    <n v="9.1574407958983954"/>
    <n v="0.53467753467753321"/>
    <n v="7.250107250107321E-2"/>
    <n v="6.5475767166440879E-2"/>
  </r>
  <r>
    <x v="101"/>
    <n v="11"/>
    <n v="279.83999999999986"/>
    <n v="143.99999999999991"/>
    <n v="135.83999999999995"/>
    <n v="75.960000000000264"/>
    <n v="203.8799999999996"/>
    <n v="300.88311767578102"/>
    <n v="21.043117675781161"/>
    <n v="0.48542024013722129"/>
    <n v="0.72855917667238312"/>
    <n v="7.5196961391442149E-2"/>
  </r>
  <r>
    <x v="101"/>
    <n v="12"/>
    <n v="69.84"/>
    <n v="73.140000000000086"/>
    <n v="3.3000000000000824"/>
    <n v="42.300000000000054"/>
    <n v="27.539999999999949"/>
    <n v="260.55413818359398"/>
    <n v="190.71413818359397"/>
    <n v="4.7250859106530388E-2"/>
    <n v="0.39432989690721576"/>
    <n v="2.7307293554351943"/>
  </r>
  <r>
    <x v="101"/>
    <n v="13"/>
    <n v="356.99999999999989"/>
    <n v="238.92"/>
    <n v="118.0799999999999"/>
    <n v="165.48000000000022"/>
    <n v="191.51999999999967"/>
    <n v="385.40496826171898"/>
    <n v="28.404968261719091"/>
    <n v="0.33075630252100824"/>
    <n v="0.53647058823529337"/>
    <n v="7.9565737427784597E-2"/>
  </r>
  <r>
    <x v="101"/>
    <n v="14"/>
    <n v="26.699999999999982"/>
    <n v="246.72000000000017"/>
    <n v="220.02000000000018"/>
    <n v="98.580000000000254"/>
    <n v="71.88000000000028"/>
    <n v="398.10363769531301"/>
    <n v="371.40363769531302"/>
    <n v="8.2404494382022602"/>
    <n v="2.6921348314606863"/>
    <n v="13.910248602820722"/>
  </r>
  <r>
    <x v="101"/>
    <n v="15"/>
    <n v="416.09999999999957"/>
    <n v="123.88000000000029"/>
    <n v="292.21999999999929"/>
    <n v="102.84000000000067"/>
    <n v="313.25999999999891"/>
    <n v="356.76437377929699"/>
    <n v="59.335626220702579"/>
    <n v="0.70228310502283009"/>
    <n v="0.75284787310742429"/>
    <n v="0.14259943816559154"/>
  </r>
  <r>
    <x v="101"/>
    <n v="16"/>
    <n v="335.76"/>
    <n v="105.06000000000007"/>
    <n v="230.69999999999993"/>
    <n v="116.27999999999983"/>
    <n v="219.48000000000016"/>
    <n v="380.02545166015602"/>
    <n v="44.265451660156032"/>
    <n v="0.68709792709077899"/>
    <n v="0.65368120085775605"/>
    <n v="0.1318365846442579"/>
  </r>
  <r>
    <x v="101"/>
    <n v="17"/>
    <n v="202.56000000000006"/>
    <n v="129.99999999999991"/>
    <n v="72.560000000000144"/>
    <n v="134.69999999999993"/>
    <n v="67.860000000000127"/>
    <n v="492.19332885742199"/>
    <n v="289.63332885742193"/>
    <n v="0.35821484992101166"/>
    <n v="0.33501184834123277"/>
    <n v="1.4298643802202895"/>
  </r>
  <r>
    <x v="101"/>
    <n v="18"/>
    <n v="166.92000000000027"/>
    <n v="176.71999999999994"/>
    <n v="9.7999999999996703"/>
    <n v="162.90000000000018"/>
    <n v="4.0200000000000955"/>
    <n v="437.17529296875"/>
    <n v="270.2552929687497"/>
    <n v="5.8710759645337014E-2"/>
    <n v="2.408339324227228E-2"/>
    <n v="1.6190707702417282"/>
  </r>
  <r>
    <x v="101"/>
    <n v="19"/>
    <n v="373.44000000000017"/>
    <n v="126.56000000000002"/>
    <n v="246.88000000000017"/>
    <n v="79.140000000000256"/>
    <n v="294.2999999999999"/>
    <n v="391.69232177734398"/>
    <n v="18.252321777343809"/>
    <n v="0.66109682947729231"/>
    <n v="0.78807840616966518"/>
    <n v="4.8876182994172561E-2"/>
  </r>
  <r>
    <x v="101"/>
    <n v="20"/>
    <n v="170.82"/>
    <n v="57.799999999999919"/>
    <n v="113.02000000000007"/>
    <n v="61.859999999999872"/>
    <n v="108.96000000000012"/>
    <n v="369.00018310546898"/>
    <n v="198.18018310546898"/>
    <n v="0.66163212738555244"/>
    <n v="0.63786441868633725"/>
    <n v="1.1601696704453166"/>
  </r>
  <r>
    <x v="101"/>
    <n v="21"/>
    <n v="328.26000000000016"/>
    <n v="211"/>
    <n v="117.26000000000016"/>
    <n v="178.13999999999982"/>
    <n v="150.12000000000035"/>
    <n v="435.93450927734398"/>
    <n v="107.67450927734382"/>
    <n v="0.35721684030951106"/>
    <n v="0.45732041674282664"/>
    <n v="0.32801593029106124"/>
  </r>
  <r>
    <x v="101"/>
    <n v="22"/>
    <n v="248.28000000000014"/>
    <n v="236.74000000000012"/>
    <n v="11.54000000000002"/>
    <n v="14.880000000000184"/>
    <n v="233.39999999999995"/>
    <n v="418.72329711914102"/>
    <n v="170.44329711914088"/>
    <n v="4.6479780892540734E-2"/>
    <n v="0.94006766553890697"/>
    <n v="0.6864962829029353"/>
  </r>
  <r>
    <x v="101"/>
    <n v="23"/>
    <n v="110.52000000000021"/>
    <n v="109.01999999999988"/>
    <n v="1.5000000000003268"/>
    <n v="180.59999999999965"/>
    <n v="70.079999999999444"/>
    <n v="458.81826782226602"/>
    <n v="348.29826782226581"/>
    <n v="1.3572204125952987E-2"/>
    <n v="0.63409337676438027"/>
    <n v="3.1514501250657361"/>
  </r>
  <r>
    <x v="102"/>
    <n v="0"/>
    <n v="338.58000000000015"/>
    <n v="160.41999999999993"/>
    <n v="178.16000000000022"/>
    <n v="116.22000000000001"/>
    <n v="222.36000000000013"/>
    <n v="382.15133666992199"/>
    <n v="43.571336669921834"/>
    <n v="0.52619764900466692"/>
    <n v="0.65674286726918318"/>
    <n v="0.12868845374777546"/>
  </r>
  <r>
    <x v="102"/>
    <n v="1"/>
    <n v="80.220000000000141"/>
    <n v="248.92000000000004"/>
    <n v="168.6999999999999"/>
    <n v="222.48000000000019"/>
    <n v="142.26000000000005"/>
    <n v="418.90124511718801"/>
    <n v="338.68124511718787"/>
    <n v="2.1029668411867317"/>
    <n v="1.7733732236350013"/>
    <n v="4.221905324322953"/>
  </r>
  <r>
    <x v="102"/>
    <n v="2"/>
    <n v="18.59999999999998"/>
    <n v="-51.819999999999879"/>
    <n v="70.41999999999986"/>
    <n v="-151.61999999999989"/>
    <n v="170.21999999999986"/>
    <n v="380.33596801757801"/>
    <n v="361.73596801757805"/>
    <n v="3.7860215053763406"/>
    <n v="9.1516129032258089"/>
    <n v="19.448170323525723"/>
  </r>
  <r>
    <x v="102"/>
    <n v="3"/>
    <n v="72.899999999999991"/>
    <n v="5.1000000000000227"/>
    <n v="67.799999999999969"/>
    <n v="275.04000000000008"/>
    <n v="202.1400000000001"/>
    <n v="280.37396240234398"/>
    <n v="207.473962402344"/>
    <n v="0.93004115226337414"/>
    <n v="2.7728395061728413"/>
    <n v="2.8460077147097946"/>
  </r>
  <r>
    <x v="102"/>
    <n v="4"/>
    <n v="-44.699999999999925"/>
    <n v="120.01999999999997"/>
    <n v="164.71999999999989"/>
    <n v="-61.56"/>
    <n v="16.860000000000078"/>
    <n v="202.74964904785199"/>
    <n v="247.44964904785192"/>
    <n v="3.6850111856823302"/>
    <n v="0.37718120805369365"/>
    <n v="5.5357863321667189"/>
  </r>
  <r>
    <x v="102"/>
    <n v="5"/>
    <n v="166.37999999999991"/>
    <n v="198.10000000000016"/>
    <n v="31.720000000000255"/>
    <n v="77.640000000000185"/>
    <n v="88.739999999999725"/>
    <n v="226.44874572753901"/>
    <n v="60.068745727539095"/>
    <n v="0.19064791441279164"/>
    <n v="0.53335737468445588"/>
    <n v="0.36103345190250707"/>
  </r>
  <r>
    <x v="102"/>
    <n v="6"/>
    <n v="321.77999999999986"/>
    <n v="96.120000000000076"/>
    <n v="225.6599999999998"/>
    <n v="73.020000000000095"/>
    <n v="248.75999999999976"/>
    <n v="59.836982727050803"/>
    <n v="261.94301727294908"/>
    <n v="0.70128659332463139"/>
    <n v="0.77307477158306881"/>
    <n v="0.81404381028326556"/>
  </r>
  <r>
    <x v="102"/>
    <n v="7"/>
    <n v="40.139999999999795"/>
    <n v="156.48000000000005"/>
    <n v="116.34000000000026"/>
    <n v="62.100000000000307"/>
    <n v="21.960000000000512"/>
    <n v="20.5995769500732"/>
    <n v="19.540423049926595"/>
    <n v="2.8983557548580183"/>
    <n v="0.54708520179373754"/>
    <n v="0.48680675261401829"/>
  </r>
  <r>
    <x v="102"/>
    <n v="8"/>
    <n v="59.760000000000062"/>
    <n v="183.59999999999994"/>
    <n v="123.83999999999988"/>
    <n v="319.73999999999978"/>
    <n v="259.97999999999973"/>
    <n v="79.694961547851605"/>
    <n v="19.934961547851543"/>
    <n v="2.0722891566265016"/>
    <n v="4.3504016064256943"/>
    <n v="0.33358369390648462"/>
  </r>
  <r>
    <x v="102"/>
    <n v="9"/>
    <n v="116.28000000000009"/>
    <n v="124.82000000000021"/>
    <n v="8.5400000000001199"/>
    <n v="105.30000000000034"/>
    <n v="10.979999999999748"/>
    <n v="122.80621337890599"/>
    <n v="6.5262133789059078"/>
    <n v="7.3443412452701362E-2"/>
    <n v="9.4427244582041103E-2"/>
    <n v="5.6124986058702295E-2"/>
  </r>
  <r>
    <x v="102"/>
    <n v="10"/>
    <n v="75.960000000000036"/>
    <n v="186.32000000000019"/>
    <n v="110.36000000000016"/>
    <n v="281.64000000000044"/>
    <n v="205.6800000000004"/>
    <n v="146.55899047851599"/>
    <n v="70.598990478515958"/>
    <n v="1.4528699315429188"/>
    <n v="2.7077409162717259"/>
    <n v="0.92942325537804005"/>
  </r>
  <r>
    <x v="102"/>
    <n v="11"/>
    <n v="58.319999999999936"/>
    <n v="140.75999999999996"/>
    <n v="82.440000000000026"/>
    <n v="175.73999999999998"/>
    <n v="117.42000000000004"/>
    <n v="262.44305419921898"/>
    <n v="204.12305419921904"/>
    <n v="1.4135802469135823"/>
    <n v="2.0133744855967106"/>
    <n v="3.5000523696711121"/>
  </r>
  <r>
    <x v="102"/>
    <n v="12"/>
    <n v="31.799999999999898"/>
    <n v="44.600000000000129"/>
    <n v="12.800000000000232"/>
    <n v="87.180000000000206"/>
    <n v="55.380000000000308"/>
    <n v="29.3871555328369"/>
    <n v="2.4128444671629978"/>
    <n v="0.40251572327044882"/>
    <n v="1.7415094339622794"/>
    <n v="7.5875612174937282E-2"/>
  </r>
  <r>
    <x v="102"/>
    <n v="13"/>
    <n v="265.08000000000015"/>
    <n v="149.72000000000003"/>
    <n v="115.36000000000013"/>
    <n v="139.61999999999998"/>
    <n v="125.46000000000018"/>
    <n v="146.14627075195301"/>
    <n v="118.93372924804714"/>
    <n v="0.43518937679191211"/>
    <n v="0.47329108193752867"/>
    <n v="0.44867107759184804"/>
  </r>
  <r>
    <x v="102"/>
    <n v="14"/>
    <n v="66.599999999999909"/>
    <n v="110.80000000000018"/>
    <n v="44.200000000000273"/>
    <n v="140.04000000000016"/>
    <n v="73.440000000000254"/>
    <n v="197.29904174804699"/>
    <n v="130.69904174804708"/>
    <n v="0.66366366366366869"/>
    <n v="1.1027027027027081"/>
    <n v="1.9624480742950039"/>
  </r>
  <r>
    <x v="102"/>
    <n v="15"/>
    <n v="13.979999999999961"/>
    <n v="171.50000000000023"/>
    <n v="157.52000000000027"/>
    <n v="264.30000000000013"/>
    <n v="250.32000000000016"/>
    <n v="195.70172119140599"/>
    <n v="181.72172119140603"/>
    <n v="11.267525035765429"/>
    <n v="17.905579399141693"/>
    <n v="12.998692502961841"/>
  </r>
  <r>
    <x v="102"/>
    <n v="16"/>
    <n v="299.10000000000002"/>
    <n v="190.08000000000015"/>
    <n v="109.01999999999987"/>
    <n v="356.46000000000015"/>
    <n v="57.360000000000127"/>
    <n v="167.96626281738301"/>
    <n v="131.13373718261701"/>
    <n v="0.36449348044132351"/>
    <n v="0.1917753259779342"/>
    <n v="0.43842774049688066"/>
  </r>
  <r>
    <x v="102"/>
    <n v="17"/>
    <n v="359.4000000000002"/>
    <n v="145.37999999999994"/>
    <n v="214.02000000000027"/>
    <n v="100.8"/>
    <n v="258.60000000000019"/>
    <n v="300.15420532226602"/>
    <n v="59.245794677734182"/>
    <n v="0.5954924874791323"/>
    <n v="0.71953255425709528"/>
    <n v="0.16484639587572106"/>
  </r>
  <r>
    <x v="102"/>
    <n v="18"/>
    <n v="156.60000000000014"/>
    <n v="182.73999999999987"/>
    <n v="26.139999999999731"/>
    <n v="262.49999999999994"/>
    <n v="105.89999999999981"/>
    <n v="215.24774169921901"/>
    <n v="58.647741699218869"/>
    <n v="0.16692209450829953"/>
    <n v="0.67624521072796751"/>
    <n v="0.37450665197457739"/>
  </r>
  <r>
    <x v="102"/>
    <n v="19"/>
    <n v="102.90000000000018"/>
    <n v="125.40000000000009"/>
    <n v="22.499999999999915"/>
    <n v="90.660000000000025"/>
    <n v="12.240000000000151"/>
    <n v="146.75051879882801"/>
    <n v="43.850518798827835"/>
    <n v="0.21865889212827869"/>
    <n v="0.11895043731778553"/>
    <n v="0.42614692710231061"/>
  </r>
  <r>
    <x v="102"/>
    <n v="20"/>
    <n v="124.68000000000019"/>
    <n v="165.71999999999989"/>
    <n v="41.039999999999694"/>
    <n v="380.5799999999997"/>
    <n v="255.89999999999952"/>
    <n v="114.659622192383"/>
    <n v="10.020377807617194"/>
    <n v="0.329162656400382"/>
    <n v="2.0524542829643817"/>
    <n v="8.0368766503185585E-2"/>
  </r>
  <r>
    <x v="102"/>
    <n v="21"/>
    <n v="341.28"/>
    <n v="210.6"/>
    <n v="130.67999999999998"/>
    <n v="121.13999999999999"/>
    <n v="220.14"/>
    <n v="178.86859130859401"/>
    <n v="162.41140869140597"/>
    <n v="0.38291139240506328"/>
    <n v="0.64504219409282704"/>
    <n v="0.47588903156178497"/>
  </r>
  <r>
    <x v="102"/>
    <n v="22"/>
    <n v="414.36000000000013"/>
    <n v="166.74000000000004"/>
    <n v="247.62000000000009"/>
    <n v="71.519999999999925"/>
    <n v="342.8400000000002"/>
    <n v="207.037521362305"/>
    <n v="207.32247863769513"/>
    <n v="0.5975962930784825"/>
    <n v="0.82739646684042889"/>
    <n v="0.50034385229678313"/>
  </r>
  <r>
    <x v="102"/>
    <n v="23"/>
    <n v="273.47999999999996"/>
    <n v="118.43999999999996"/>
    <n v="155.04000000000002"/>
    <n v="64.080000000000467"/>
    <n v="209.39999999999949"/>
    <n v="206.96472167968801"/>
    <n v="66.51527832031195"/>
    <n v="0.5669153137340941"/>
    <n v="0.76568670469503997"/>
    <n v="0.24321807196252729"/>
  </r>
  <r>
    <x v="103"/>
    <n v="0"/>
    <n v="538.07999999999981"/>
    <n v="111.53999999999992"/>
    <n v="426.53999999999991"/>
    <n v="154.62"/>
    <n v="383.45999999999981"/>
    <n v="194.23773193359401"/>
    <n v="343.84226806640584"/>
    <n v="0.79270740410347917"/>
    <n v="0.71264495985727017"/>
    <n v="0.63901700131282702"/>
  </r>
  <r>
    <x v="103"/>
    <n v="1"/>
    <n v="468.3599999999999"/>
    <n v="261.20000000000005"/>
    <n v="207.15999999999985"/>
    <n v="264.4799999999999"/>
    <n v="203.88"/>
    <n v="256.85952758789102"/>
    <n v="211.50047241210888"/>
    <n v="0.44230933469980338"/>
    <n v="0.43530617473738159"/>
    <n v="0.4515767196432422"/>
  </r>
  <r>
    <x v="103"/>
    <n v="2"/>
    <n v="697.43999999999994"/>
    <n v="-126.01999999999994"/>
    <n v="823.45999999999992"/>
    <n v="-16.859999999999967"/>
    <n v="714.3"/>
    <n v="268.55398559570301"/>
    <n v="428.88601440429693"/>
    <n v="1.1806893782977748"/>
    <n v="1.0241741225051617"/>
    <n v="0.61494324157532831"/>
  </r>
  <r>
    <x v="103"/>
    <n v="3"/>
    <n v="294.72000000000008"/>
    <n v="-112.2"/>
    <n v="406.92000000000007"/>
    <n v="42.779999999999944"/>
    <n v="251.94000000000014"/>
    <n v="169.78392028808599"/>
    <n v="124.93607971191409"/>
    <n v="1.3807003257328989"/>
    <n v="0.85484527687296441"/>
    <n v="0.42391449413651622"/>
  </r>
  <r>
    <x v="103"/>
    <n v="4"/>
    <n v="350.15999999999997"/>
    <n v="79.660000000000011"/>
    <n v="270.49999999999994"/>
    <n v="48.060000000000151"/>
    <n v="302.0999999999998"/>
    <n v="116.584632873535"/>
    <n v="233.57536712646498"/>
    <n v="0.77250399817226401"/>
    <n v="0.86274845784784049"/>
    <n v="0.66705325315988406"/>
  </r>
  <r>
    <x v="103"/>
    <n v="5"/>
    <n v="183.24000000000007"/>
    <n v="130.30000000000015"/>
    <n v="52.939999999999912"/>
    <n v="19.13999999999993"/>
    <n v="164.10000000000014"/>
    <n v="101.79946136474599"/>
    <n v="81.440538635254072"/>
    <n v="0.2889107181838021"/>
    <n v="0.89554682383759043"/>
    <n v="0.44444738395139732"/>
  </r>
  <r>
    <x v="103"/>
    <n v="6"/>
    <n v="52.439999999999777"/>
    <n v="59.160000000000103"/>
    <n v="6.7200000000003257"/>
    <n v="58.02000000000006"/>
    <n v="5.5800000000002825"/>
    <n v="-12.7167863845825"/>
    <n v="65.156786384582276"/>
    <n v="0.1281464530892516"/>
    <n v="0.10640732265446808"/>
    <n v="1.2425016473032524"/>
  </r>
  <r>
    <x v="103"/>
    <n v="7"/>
    <n v="292.55999999999995"/>
    <n v="116.90000000000016"/>
    <n v="175.6599999999998"/>
    <n v="83.220000000000397"/>
    <n v="209.33999999999955"/>
    <n v="-49.1112670898438"/>
    <n v="341.67126708984375"/>
    <n v="0.60042384468143228"/>
    <n v="0.71554552912222991"/>
    <n v="1.1678673335037046"/>
  </r>
  <r>
    <x v="103"/>
    <n v="8"/>
    <n v="84.960000000000079"/>
    <n v="171.5"/>
    <n v="86.539999999999921"/>
    <n v="139.67999999999995"/>
    <n v="54.719999999999871"/>
    <n v="-16.292078018188501"/>
    <n v="101.25207801818858"/>
    <n v="1.0185969868173239"/>
    <n v="0.64406779661016733"/>
    <n v="1.1917617469184145"/>
  </r>
  <r>
    <x v="103"/>
    <n v="9"/>
    <n v="91.260000000000332"/>
    <n v="198.2600000000003"/>
    <n v="106.99999999999997"/>
    <n v="401.70000000000022"/>
    <n v="310.43999999999988"/>
    <n v="85.476631164550795"/>
    <n v="5.7833688354495365"/>
    <n v="1.1724742493973217"/>
    <n v="3.4017094017093878"/>
    <n v="6.3372439573192149E-2"/>
  </r>
  <r>
    <x v="103"/>
    <n v="10"/>
    <n v="66.90000000000046"/>
    <n v="190.49999999999991"/>
    <n v="123.59999999999945"/>
    <n v="139.85999999999962"/>
    <n v="72.959999999999155"/>
    <n v="86.769714355468807"/>
    <n v="19.869714355468346"/>
    <n v="1.8475336322869746"/>
    <n v="1.0905829596412355"/>
    <n v="0.29700619365423331"/>
  </r>
  <r>
    <x v="103"/>
    <n v="11"/>
    <n v="127.01999999999994"/>
    <n v="177.18000000000004"/>
    <n v="50.160000000000096"/>
    <n v="279.83999999999986"/>
    <n v="152.81999999999994"/>
    <n v="239.26255798339801"/>
    <n v="112.24255798339807"/>
    <n v="0.39489844119036466"/>
    <n v="1.2031176192725557"/>
    <n v="0.88366051002517809"/>
  </r>
  <r>
    <x v="103"/>
    <n v="12"/>
    <n v="226.31999999999994"/>
    <n v="66.440000000000097"/>
    <n v="159.87999999999982"/>
    <n v="69.84"/>
    <n v="156.47999999999993"/>
    <n v="197.23597717285199"/>
    <n v="29.084022827147948"/>
    <n v="0.7064333686815123"/>
    <n v="0.69141039236479307"/>
    <n v="0.12850840768446428"/>
  </r>
  <r>
    <x v="103"/>
    <n v="13"/>
    <n v="162.29999999999978"/>
    <n v="220.70000000000005"/>
    <n v="58.400000000000261"/>
    <n v="356.99999999999989"/>
    <n v="194.7000000000001"/>
    <n v="276.48318481445301"/>
    <n v="114.18318481445323"/>
    <n v="0.35982747997535636"/>
    <n v="1.1996303142329043"/>
    <n v="0.70353163779700167"/>
  </r>
  <r>
    <x v="103"/>
    <n v="14"/>
    <n v="172.91999999999973"/>
    <n v="88.440000000000126"/>
    <n v="84.479999999999606"/>
    <n v="26.699999999999982"/>
    <n v="146.21999999999974"/>
    <n v="304.27188110351602"/>
    <n v="131.35188110351629"/>
    <n v="0.48854961832060917"/>
    <n v="0.84559333795975"/>
    <n v="0.75961069340455989"/>
  </r>
  <r>
    <x v="103"/>
    <n v="15"/>
    <n v="100.85999999999999"/>
    <n v="261.0800000000001"/>
    <n v="160.22000000000011"/>
    <n v="416.09999999999957"/>
    <n v="315.23999999999955"/>
    <n v="296.40127563476602"/>
    <n v="195.54127563476604"/>
    <n v="1.5885385683125137"/>
    <n v="3.1255205234979138"/>
    <n v="1.9387395958235778"/>
  </r>
  <r>
    <x v="103"/>
    <n v="16"/>
    <n v="65.280000000000044"/>
    <n v="269.5"/>
    <n v="204.21999999999997"/>
    <n v="335.76"/>
    <n v="270.47999999999996"/>
    <n v="259.99493408203102"/>
    <n v="194.71493408203099"/>
    <n v="3.1283700980392131"/>
    <n v="4.1433823529411731"/>
    <n v="2.9827655343448356"/>
  </r>
  <r>
    <x v="103"/>
    <n v="17"/>
    <n v="34.019999999999811"/>
    <n v="146.02000000000001"/>
    <n v="112.0000000000002"/>
    <n v="202.56000000000006"/>
    <n v="168.54000000000025"/>
    <n v="390.65591430664102"/>
    <n v="356.63591430664121"/>
    <n v="3.2921810699588718"/>
    <n v="4.9541446208113227"/>
    <n v="10.483125053105326"/>
  </r>
  <r>
    <x v="103"/>
    <n v="18"/>
    <n v="87.539999999999793"/>
    <n v="197.44000000000014"/>
    <n v="109.90000000000035"/>
    <n v="166.92000000000027"/>
    <n v="79.380000000000479"/>
    <n v="304.64132690429699"/>
    <n v="217.1013269042972"/>
    <n v="1.2554260909298676"/>
    <n v="0.90678546949966488"/>
    <n v="2.4800242963707757"/>
  </r>
  <r>
    <x v="103"/>
    <n v="19"/>
    <n v="135.36000000000013"/>
    <n v="181.08000000000015"/>
    <n v="45.720000000000027"/>
    <n v="373.44000000000017"/>
    <n v="238.08000000000004"/>
    <n v="254.22451782226599"/>
    <n v="118.86451782226587"/>
    <n v="0.33776595744680837"/>
    <n v="1.7588652482269489"/>
    <n v="0.87813621322595858"/>
  </r>
  <r>
    <x v="103"/>
    <n v="20"/>
    <n v="153.77999999999994"/>
    <n v="204.41999999999985"/>
    <n v="50.639999999999901"/>
    <n v="170.82"/>
    <n v="17.040000000000049"/>
    <n v="251.44291687011699"/>
    <n v="97.662916870117044"/>
    <n v="0.32930159968786527"/>
    <n v="0.11080764728833434"/>
    <n v="0.63508204493508313"/>
  </r>
  <r>
    <x v="103"/>
    <n v="21"/>
    <n v="208.31999999999996"/>
    <n v="209.17999999999998"/>
    <n v="0.86000000000001364"/>
    <n v="328.26000000000016"/>
    <n v="119.9400000000002"/>
    <n v="333.90606689453102"/>
    <n v="125.58606689453106"/>
    <n v="4.1282642089094362E-3"/>
    <n v="0.57574884792626835"/>
    <n v="0.60285170360277973"/>
  </r>
  <r>
    <x v="103"/>
    <n v="22"/>
    <n v="136.07999999999993"/>
    <n v="111.56000000000007"/>
    <n v="24.519999999999854"/>
    <n v="248.28000000000014"/>
    <n v="112.20000000000022"/>
    <n v="298.80743408203102"/>
    <n v="162.7274340820311"/>
    <n v="0.18018812463256809"/>
    <n v="0.82451499118165983"/>
    <n v="1.1958218259996412"/>
  </r>
  <r>
    <x v="103"/>
    <n v="23"/>
    <n v="1.4400000000000261"/>
    <n v="118.40000000000011"/>
    <n v="116.96000000000008"/>
    <n v="110.52000000000021"/>
    <n v="109.08000000000018"/>
    <n v="315.06967163085898"/>
    <n v="313.62967163085898"/>
    <n v="81.222222222220807"/>
    <n v="75.749999999998749"/>
    <n v="217.79838307698145"/>
  </r>
  <r>
    <x v="104"/>
    <n v="0"/>
    <n v="167.70000000000007"/>
    <n v="203.14000000000007"/>
    <n v="35.44"/>
    <n v="338.58000000000015"/>
    <n v="170.88000000000008"/>
    <n v="12.274122238159199"/>
    <n v="155.42587776184087"/>
    <n v="0.21132975551580191"/>
    <n v="1.0189624329159213"/>
    <n v="0.92680905045820394"/>
  </r>
  <r>
    <x v="104"/>
    <n v="1"/>
    <n v="258.24000000000012"/>
    <n v="189.06000000000009"/>
    <n v="69.180000000000035"/>
    <n v="80.220000000000141"/>
    <n v="178.01999999999998"/>
    <n v="131.25085449218801"/>
    <n v="126.98914550781211"/>
    <n v="0.26789033457249073"/>
    <n v="0.68935873605947917"/>
    <n v="0.49174854982888805"/>
  </r>
  <r>
    <x v="104"/>
    <n v="2"/>
    <n v="176.46000000000015"/>
    <n v="-49.959999999999958"/>
    <n v="226.4200000000001"/>
    <n v="18.59999999999998"/>
    <n v="157.86000000000018"/>
    <n v="129.635009765625"/>
    <n v="46.82499023437515"/>
    <n v="1.2831236540859112"/>
    <n v="0.89459367562053749"/>
    <n v="0.26535753278009244"/>
  </r>
  <r>
    <x v="104"/>
    <n v="3"/>
    <n v="195.72000000000025"/>
    <n v="130.24"/>
    <n v="65.480000000000246"/>
    <n v="72.899999999999991"/>
    <n v="122.82000000000026"/>
    <n v="102.929641723633"/>
    <n v="92.790358276367257"/>
    <n v="0.33455957490292337"/>
    <n v="0.62752912323727827"/>
    <n v="0.47409747739815622"/>
  </r>
  <r>
    <x v="104"/>
    <n v="4"/>
    <n v="82.799999999999926"/>
    <n v="-19.399999999999924"/>
    <n v="102.19999999999985"/>
    <n v="-44.699999999999925"/>
    <n v="127.49999999999986"/>
    <n v="62.187477111816399"/>
    <n v="20.612522888183527"/>
    <n v="1.2342995169082118"/>
    <n v="1.5398550724637678"/>
    <n v="0.24894351314231336"/>
  </r>
  <r>
    <x v="104"/>
    <n v="5"/>
    <n v="102.23999999999992"/>
    <n v="87.720000000000013"/>
    <n v="14.519999999999911"/>
    <n v="166.37999999999991"/>
    <n v="64.139999999999986"/>
    <n v="29.785551071166999"/>
    <n v="72.454448928832932"/>
    <n v="0.14201877934272225"/>
    <n v="0.62734741784037595"/>
    <n v="0.70867027512551828"/>
  </r>
  <r>
    <x v="104"/>
    <n v="6"/>
    <n v="58.379999999999868"/>
    <n v="150.94"/>
    <n v="92.56000000000013"/>
    <n v="321.77999999999986"/>
    <n v="263.39999999999998"/>
    <n v="-73.946388244628906"/>
    <n v="132.32638824462879"/>
    <n v="1.5854744775608143"/>
    <n v="4.5118191161356727"/>
    <n v="2.2666390586609984"/>
  </r>
  <r>
    <x v="104"/>
    <n v="7"/>
    <n v="189.18000000000012"/>
    <n v="61.820000000000164"/>
    <n v="127.35999999999996"/>
    <n v="40.139999999999795"/>
    <n v="149.04000000000033"/>
    <n v="-56.365776062011697"/>
    <n v="245.54577606201181"/>
    <n v="0.67322127074743565"/>
    <n v="0.78782112274024862"/>
    <n v="1.2979478595095235"/>
  </r>
  <r>
    <x v="104"/>
    <n v="8"/>
    <n v="293.69999999999993"/>
    <n v="173.05999999999995"/>
    <n v="120.63999999999999"/>
    <n v="59.760000000000062"/>
    <n v="233.93999999999988"/>
    <n v="-52.338962554931598"/>
    <n v="346.03896255493152"/>
    <n v="0.41075927817500857"/>
    <n v="0.79652706843718057"/>
    <n v="1.1782055245316023"/>
  </r>
  <r>
    <x v="104"/>
    <n v="9"/>
    <n v="412.43999999999994"/>
    <n v="207.76000000000019"/>
    <n v="204.67999999999975"/>
    <n v="116.28000000000009"/>
    <n v="296.15999999999985"/>
    <n v="26.991374969482401"/>
    <n v="385.44862503051752"/>
    <n v="0.49626612355736538"/>
    <n v="0.7180680826302005"/>
    <n v="0.93455684470593925"/>
  </r>
  <r>
    <x v="104"/>
    <n v="10"/>
    <n v="315.48000000000025"/>
    <n v="165.82000000000002"/>
    <n v="149.66000000000022"/>
    <n v="75.960000000000036"/>
    <n v="239.52000000000021"/>
    <n v="50.923988342285199"/>
    <n v="264.55601165771503"/>
    <n v="0.47438823380246009"/>
    <n v="0.75922403955876772"/>
    <n v="0.83858251444692156"/>
  </r>
  <r>
    <x v="104"/>
    <n v="11"/>
    <n v="99.120000000000104"/>
    <n v="171.29999999999993"/>
    <n v="72.179999999999822"/>
    <n v="58.319999999999936"/>
    <n v="40.800000000000168"/>
    <n v="165.15267944335901"/>
    <n v="66.032679443358901"/>
    <n v="0.72820823244551802"/>
    <n v="0.41162227602905693"/>
    <n v="0.66618925992089217"/>
  </r>
  <r>
    <x v="104"/>
    <n v="12"/>
    <n v="952.86"/>
    <n v="62.940000000000033"/>
    <n v="889.92"/>
    <n v="31.799999999999898"/>
    <n v="921.06000000000017"/>
    <n v="150.15834045410199"/>
    <n v="802.701659545898"/>
    <n v="0.93394622504880043"/>
    <n v="0.96662678672627689"/>
    <n v="0.84241300877977665"/>
  </r>
  <r>
    <x v="104"/>
    <n v="13"/>
    <n v="453.12000000000012"/>
    <n v="253.9"/>
    <n v="199.22000000000011"/>
    <n v="265.08000000000015"/>
    <n v="188.03999999999996"/>
    <n v="279.07513427734398"/>
    <n v="174.04486572265614"/>
    <n v="0.43966278248587581"/>
    <n v="0.41498940677966084"/>
    <n v="0.38410325238933635"/>
  </r>
  <r>
    <x v="104"/>
    <n v="14"/>
    <n v="114.41999999999996"/>
    <n v="77.780000000000015"/>
    <n v="36.639999999999944"/>
    <n v="66.599999999999909"/>
    <n v="47.82000000000005"/>
    <n v="241.44480895996099"/>
    <n v="127.02480895996104"/>
    <n v="0.32022373710889668"/>
    <n v="0.4179339276350294"/>
    <n v="1.1101626373008311"/>
  </r>
  <r>
    <x v="104"/>
    <n v="15"/>
    <n v="316.74000000000029"/>
    <n v="231.45999999999989"/>
    <n v="85.280000000000399"/>
    <n v="13.979999999999961"/>
    <n v="302.76000000000033"/>
    <n v="276.59344482421898"/>
    <n v="40.146555175781316"/>
    <n v="0.26924291216770951"/>
    <n v="0.95586285281303296"/>
    <n v="0.12674924283570524"/>
  </r>
  <r>
    <x v="104"/>
    <n v="16"/>
    <n v="133.31999999999968"/>
    <n v="330.44000000000005"/>
    <n v="197.12000000000037"/>
    <n v="299.10000000000002"/>
    <n v="165.78000000000034"/>
    <n v="247.33354187011699"/>
    <n v="114.01354187011731"/>
    <n v="1.4785478547854849"/>
    <n v="1.2434743474347489"/>
    <n v="0.85518708273415522"/>
  </r>
  <r>
    <x v="104"/>
    <n v="17"/>
    <n v="177.47999999999988"/>
    <n v="220.92000000000007"/>
    <n v="43.440000000000197"/>
    <n v="359.4000000000002"/>
    <n v="181.92000000000033"/>
    <n v="350.32843017578102"/>
    <n v="172.84843017578115"/>
    <n v="0.24475997295470039"/>
    <n v="1.0250169033130518"/>
    <n v="0.97390370845042407"/>
  </r>
  <r>
    <x v="104"/>
    <n v="18"/>
    <n v="336.06"/>
    <n v="195.34000000000015"/>
    <n v="140.71999999999986"/>
    <n v="156.60000000000014"/>
    <n v="179.45999999999987"/>
    <n v="282.62893676757801"/>
    <n v="53.431063232421991"/>
    <n v="0.41873474974706854"/>
    <n v="0.53401178361006918"/>
    <n v="0.15899262998399688"/>
  </r>
  <r>
    <x v="104"/>
    <n v="19"/>
    <n v="78.240000000000094"/>
    <n v="189.00000000000014"/>
    <n v="110.76000000000005"/>
    <n v="102.90000000000018"/>
    <n v="24.660000000000082"/>
    <n v="234.89680480957"/>
    <n v="156.65680480956991"/>
    <n v="1.4156441717791399"/>
    <n v="0.31518404907975528"/>
    <n v="2.002259775173437"/>
  </r>
  <r>
    <x v="104"/>
    <n v="20"/>
    <n v="179.3400000000002"/>
    <n v="225.35999999999999"/>
    <n v="46.019999999999783"/>
    <n v="124.68000000000019"/>
    <n v="54.660000000000011"/>
    <n v="228.35386657714801"/>
    <n v="49.013866577147809"/>
    <n v="0.25660756105720828"/>
    <n v="0.30478420876547313"/>
    <n v="0.27330136376239406"/>
  </r>
  <r>
    <x v="104"/>
    <n v="21"/>
    <n v="72.720000000000169"/>
    <n v="263.56000000000006"/>
    <n v="190.83999999999989"/>
    <n v="341.28"/>
    <n v="268.55999999999983"/>
    <n v="308.052001953125"/>
    <n v="235.33200195312483"/>
    <n v="2.6243124312431165"/>
    <n v="3.6930693069306821"/>
    <n v="3.2361386407195307"/>
  </r>
  <r>
    <x v="104"/>
    <n v="22"/>
    <n v="522.12000000000012"/>
    <n v="244.72000000000011"/>
    <n v="277.39999999999998"/>
    <n v="414.36000000000013"/>
    <n v="107.75999999999999"/>
    <n v="295.082275390625"/>
    <n v="227.03772460937512"/>
    <n v="0.53129548762736523"/>
    <n v="0.20638933578487698"/>
    <n v="0.43483820694356673"/>
  </r>
  <r>
    <x v="104"/>
    <n v="23"/>
    <n v="473.82"/>
    <n v="149.36000000000021"/>
    <n v="324.45999999999981"/>
    <n v="273.47999999999996"/>
    <n v="200.34000000000003"/>
    <n v="309.21066284179699"/>
    <n v="164.609337158203"/>
    <n v="0.68477480899919763"/>
    <n v="0.42281879194630878"/>
    <n v="0.34740901008442659"/>
  </r>
  <r>
    <x v="105"/>
    <n v="0"/>
    <n v="51.660000000000096"/>
    <n v="343.76"/>
    <n v="292.09999999999991"/>
    <n v="538.07999999999981"/>
    <n v="486.41999999999973"/>
    <n v="296.14172363281301"/>
    <n v="244.48172363281293"/>
    <n v="5.6542779713511298"/>
    <n v="9.4157955865272704"/>
    <n v="4.7325149754706244"/>
  </r>
  <r>
    <x v="105"/>
    <n v="1"/>
    <n v="252.54000000000002"/>
    <n v="271.02"/>
    <n v="18.479999999999961"/>
    <n v="468.3599999999999"/>
    <n v="215.81999999999988"/>
    <n v="321.057373046875"/>
    <n v="68.51737304687498"/>
    <n v="7.3176526490852781E-2"/>
    <n v="0.85459729151817476"/>
    <n v="0.27131295258919369"/>
  </r>
  <r>
    <x v="105"/>
    <n v="2"/>
    <n v="293.34000000000003"/>
    <n v="233.05999999999997"/>
    <n v="60.280000000000058"/>
    <n v="697.43999999999994"/>
    <n v="404.09999999999991"/>
    <n v="315.891845703125"/>
    <n v="22.551845703124968"/>
    <n v="0.205495329651599"/>
    <n v="1.3775823276743706"/>
    <n v="7.6879544907359945E-2"/>
  </r>
  <r>
    <x v="105"/>
    <n v="3"/>
    <n v="272.27999999999975"/>
    <n v="136.79999999999998"/>
    <n v="135.47999999999976"/>
    <n v="294.72000000000008"/>
    <n v="22.440000000000339"/>
    <n v="191.517166137695"/>
    <n v="80.762833862304745"/>
    <n v="0.49757602468047557"/>
    <n v="8.2415160863817977E-2"/>
    <n v="0.29661684245006914"/>
  </r>
  <r>
    <x v="105"/>
    <n v="4"/>
    <n v="102.96000000000001"/>
    <n v="117.84000000000007"/>
    <n v="14.880000000000067"/>
    <n v="350.15999999999997"/>
    <n v="247.19999999999996"/>
    <n v="172.12026977539099"/>
    <n v="69.160269775390987"/>
    <n v="0.14452214452214515"/>
    <n v="2.4009324009324002"/>
    <n v="0.6717197919132768"/>
  </r>
  <r>
    <x v="105"/>
    <n v="5"/>
    <n v="242.10000000000025"/>
    <n v="122.91999999999997"/>
    <n v="119.18000000000028"/>
    <n v="183.24000000000007"/>
    <n v="58.860000000000184"/>
    <n v="133.20373535156301"/>
    <n v="108.89626464843724"/>
    <n v="0.49227591904171891"/>
    <n v="0.24312267657992617"/>
    <n v="0.4497986974326193"/>
  </r>
  <r>
    <x v="105"/>
    <n v="6"/>
    <n v="1730.8799999999997"/>
    <n v="144.0799999999999"/>
    <n v="1586.7999999999997"/>
    <n v="52.439999999999777"/>
    <n v="1678.4399999999998"/>
    <n v="-12.7449350357056"/>
    <n v="1743.6249350357052"/>
    <n v="0.91675910519504533"/>
    <n v="0.96970327232390474"/>
    <n v="1.0073632689936365"/>
  </r>
  <r>
    <x v="105"/>
    <n v="7"/>
    <n v="1977.6599999999992"/>
    <n v="138.64000000000007"/>
    <n v="1839.0199999999991"/>
    <n v="292.55999999999995"/>
    <n v="1685.0999999999992"/>
    <n v="-3.6516418457031299"/>
    <n v="1981.3116418457023"/>
    <n v="0.92989694891942998"/>
    <n v="0.85206759503655827"/>
    <n v="1.0018464457215615"/>
  </r>
  <r>
    <x v="105"/>
    <n v="8"/>
    <n v="2034.8399999999988"/>
    <n v="94.800000000000026"/>
    <n v="1940.0399999999988"/>
    <n v="84.960000000000079"/>
    <n v="1949.8799999999987"/>
    <n v="5.4654231071472203"/>
    <n v="2029.3745768928516"/>
    <n v="0.95341157044288494"/>
    <n v="0.95824733148552221"/>
    <n v="0.99731407722123255"/>
  </r>
  <r>
    <x v="105"/>
    <n v="9"/>
    <n v="2508.7199999999993"/>
    <n v="203.08000000000024"/>
    <n v="2305.639999999999"/>
    <n v="91.260000000000332"/>
    <n v="2417.4599999999991"/>
    <n v="48.389892578125"/>
    <n v="2460.3301074218743"/>
    <n v="0.91905035237093002"/>
    <n v="0.96362288338276081"/>
    <n v="0.98071132187803944"/>
  </r>
  <r>
    <x v="105"/>
    <n v="10"/>
    <n v="1844.88"/>
    <n v="94.240000000000052"/>
    <n v="1750.64"/>
    <n v="66.90000000000046"/>
    <n v="1777.9799999999996"/>
    <n v="35.710994720458999"/>
    <n v="1809.1690052795411"/>
    <n v="0.94891808681323442"/>
    <n v="0.96373747886041339"/>
    <n v="0.98064318832636321"/>
  </r>
  <r>
    <x v="105"/>
    <n v="11"/>
    <n v="2560.1999999999998"/>
    <n v="155.05999999999992"/>
    <n v="2405.14"/>
    <n v="127.01999999999994"/>
    <n v="2433.1799999999998"/>
    <n v="165.54571533203099"/>
    <n v="2394.654284667969"/>
    <n v="0.93943441918600112"/>
    <n v="0.95038668853995778"/>
    <n v="0.93533875660806542"/>
  </r>
  <r>
    <x v="105"/>
    <n v="12"/>
    <n v="2436.66"/>
    <n v="109.31999999999994"/>
    <n v="2327.34"/>
    <n v="226.31999999999994"/>
    <n v="2210.34"/>
    <n v="2249.064453125"/>
    <n v="187.59554687499985"/>
    <n v="0.95513530816773795"/>
    <n v="0.90711876092684263"/>
    <n v="7.6988807168419007E-2"/>
  </r>
  <r>
    <x v="105"/>
    <n v="13"/>
    <n v="2666.88"/>
    <n v="261.45999999999998"/>
    <n v="2405.42"/>
    <n v="162.29999999999978"/>
    <n v="2504.5800000000004"/>
    <n v="2116.10717773438"/>
    <n v="550.77282226562011"/>
    <n v="0.90196034317254614"/>
    <n v="0.93914236861051126"/>
    <n v="0.20652328648668861"/>
  </r>
  <r>
    <x v="105"/>
    <n v="14"/>
    <n v="2741.0400000000009"/>
    <n v="88.739999999999881"/>
    <n v="2652.3000000000011"/>
    <n v="172.91999999999973"/>
    <n v="2568.1200000000013"/>
    <n v="1886.36645507813"/>
    <n v="854.67354492187087"/>
    <n v="0.96762542684528507"/>
    <n v="0.93691445582698551"/>
    <n v="0.31180630159423817"/>
  </r>
  <r>
    <x v="105"/>
    <n v="15"/>
    <n v="3379.7999999999997"/>
    <n v="176.97999999999982"/>
    <n v="3202.8199999999997"/>
    <n v="100.85999999999999"/>
    <n v="3278.9399999999996"/>
    <n v="1743.5615234375"/>
    <n v="1636.2384765624997"/>
    <n v="0.94763595479022422"/>
    <n v="0.97015799751464582"/>
    <n v="0.48412287015873717"/>
  </r>
  <r>
    <x v="105"/>
    <n v="16"/>
    <n v="2890.1399999999994"/>
    <n v="233.38000000000002"/>
    <n v="2656.7599999999993"/>
    <n v="65.280000000000044"/>
    <n v="2824.8599999999992"/>
    <n v="1582.79382324219"/>
    <n v="1307.3461767578094"/>
    <n v="0.91924958652522015"/>
    <n v="0.97741285889264873"/>
    <n v="0.45234700628959484"/>
  </r>
  <r>
    <x v="105"/>
    <n v="17"/>
    <n v="2404.2600000000002"/>
    <n v="198.66"/>
    <n v="2205.6000000000004"/>
    <n v="34.019999999999811"/>
    <n v="2370.2400000000002"/>
    <n v="1590.0625"/>
    <n v="814.19750000000022"/>
    <n v="0.91737166529410308"/>
    <n v="0.98585011604402184"/>
    <n v="0.33864785838470057"/>
  </r>
  <r>
    <x v="105"/>
    <n v="18"/>
    <n v="3171.6599999999989"/>
    <n v="137.02000000000007"/>
    <n v="3034.639999999999"/>
    <n v="87.539999999999793"/>
    <n v="3084.119999999999"/>
    <n v="1429.89221191406"/>
    <n v="1741.7677880859389"/>
    <n v="0.95679864802658543"/>
    <n v="0.97239931140160041"/>
    <n v="0.54916598503179392"/>
  </r>
  <r>
    <x v="105"/>
    <n v="19"/>
    <n v="3708.5399999999991"/>
    <n v="203.90000000000018"/>
    <n v="3504.639999999999"/>
    <n v="135.36000000000013"/>
    <n v="3573.1799999999989"/>
    <n v="1236.84997558594"/>
    <n v="2471.6900244140588"/>
    <n v="0.94501879445819648"/>
    <n v="0.96350046109789833"/>
    <n v="0.66648600916103362"/>
  </r>
  <r>
    <x v="105"/>
    <n v="20"/>
    <n v="3374.7599999999993"/>
    <n v="149.76000000000005"/>
    <n v="3224.9999999999991"/>
    <n v="153.77999999999994"/>
    <n v="3220.9799999999996"/>
    <n v="1127.66064453125"/>
    <n v="2247.0993554687493"/>
    <n v="0.95562351100522691"/>
    <n v="0.95443231518685778"/>
    <n v="0.66585456609321836"/>
  </r>
  <r>
    <x v="105"/>
    <n v="21"/>
    <n v="3446.04"/>
    <n v="292.62000000000006"/>
    <n v="3153.42"/>
    <n v="208.31999999999996"/>
    <n v="3237.72"/>
    <n v="1137.25183105469"/>
    <n v="2308.7881689453097"/>
    <n v="0.91508514120555773"/>
    <n v="0.93954800292509655"/>
    <n v="0.66998298596223771"/>
  </r>
  <r>
    <x v="105"/>
    <n v="22"/>
    <n v="3447.4199999999987"/>
    <n v="266.24000000000007"/>
    <n v="3181.1799999999985"/>
    <n v="136.07999999999993"/>
    <n v="3311.3399999999988"/>
    <n v="1039.90612792969"/>
    <n v="2407.5138720703089"/>
    <n v="0.92277123181973753"/>
    <n v="0.96052700280209546"/>
    <n v="0.69835235395464135"/>
  </r>
  <r>
    <x v="105"/>
    <n v="23"/>
    <n v="3423.42"/>
    <n v="128.48000000000005"/>
    <n v="3294.94"/>
    <n v="1.4400000000000261"/>
    <n v="3421.98"/>
    <n v="1034.10144042969"/>
    <n v="2389.3185595703098"/>
    <n v="0.96247027825975195"/>
    <n v="0.99957936800042058"/>
    <n v="0.69793322454455187"/>
  </r>
  <r>
    <x v="106"/>
    <n v="0"/>
    <n v="3317.1600000000008"/>
    <n v="348.12000000000006"/>
    <n v="2969.0400000000009"/>
    <n v="167.70000000000007"/>
    <n v="3149.4600000000005"/>
    <n v="979.67877197265602"/>
    <n v="2337.4812280273445"/>
    <n v="0.89505480591831577"/>
    <n v="0.94944470571211514"/>
    <n v="0.70466339520172194"/>
  </r>
  <r>
    <x v="106"/>
    <n v="1"/>
    <n v="3626.3999999999996"/>
    <n v="268.94000000000005"/>
    <n v="3357.4599999999996"/>
    <n v="258.24000000000012"/>
    <n v="3368.1599999999994"/>
    <n v="1012.72534179688"/>
    <n v="2613.6746582031196"/>
    <n v="0.92583829693359798"/>
    <n v="0.92878888153540695"/>
    <n v="0.72073534585349652"/>
  </r>
  <r>
    <x v="106"/>
    <n v="2"/>
    <n v="2826.3600000000006"/>
    <n v="297.50000000000006"/>
    <n v="2528.8600000000006"/>
    <n v="176.46000000000015"/>
    <n v="2649.9000000000005"/>
    <n v="1027.9921875"/>
    <n v="1798.3678125000006"/>
    <n v="0.89474093887544404"/>
    <n v="0.93756633974440629"/>
    <n v="0.63628405882477823"/>
  </r>
  <r>
    <x v="106"/>
    <n v="3"/>
    <n v="960.90000000000009"/>
    <n v="187.78000000000011"/>
    <n v="773.12"/>
    <n v="195.72000000000025"/>
    <n v="765.17999999999984"/>
    <n v="939.38946533203102"/>
    <n v="21.510534667969068"/>
    <n v="0.80457904048288054"/>
    <n v="0.79631595379331854"/>
    <n v="2.2385820239326743E-2"/>
  </r>
  <r>
    <x v="106"/>
    <n v="4"/>
    <n v="471.06000000000006"/>
    <n v="129.41999999999999"/>
    <n v="341.6400000000001"/>
    <n v="82.799999999999926"/>
    <n v="388.2600000000001"/>
    <n v="865.12536621093795"/>
    <n v="394.0653662109379"/>
    <n v="0.72525792892625152"/>
    <n v="0.82422621322124578"/>
    <n v="0.83655026156102796"/>
  </r>
  <r>
    <x v="106"/>
    <n v="5"/>
    <n v="488.04000000000008"/>
    <n v="150.61999999999998"/>
    <n v="337.42000000000007"/>
    <n v="102.23999999999992"/>
    <n v="385.80000000000018"/>
    <n v="860.35583496093795"/>
    <n v="372.31583496093788"/>
    <n v="0.69137775592164585"/>
    <n v="0.79050897467420733"/>
    <n v="0.76287975362867355"/>
  </r>
  <r>
    <x v="106"/>
    <n v="6"/>
    <n v="574.98"/>
    <n v="144.19999999999985"/>
    <n v="430.7800000000002"/>
    <n v="58.379999999999868"/>
    <n v="516.60000000000014"/>
    <n v="718.12225341796898"/>
    <n v="143.14225341796896"/>
    <n v="0.74920866812758735"/>
    <n v="0.89846603360116895"/>
    <n v="0.24895170861241947"/>
  </r>
  <r>
    <x v="106"/>
    <n v="7"/>
    <n v="616.37999999999977"/>
    <n v="173.95999999999995"/>
    <n v="442.41999999999985"/>
    <n v="189.18000000000012"/>
    <n v="427.19999999999965"/>
    <n v="718.46368408203102"/>
    <n v="102.08368408203125"/>
    <n v="0.71777150459132355"/>
    <n v="0.69307894480677468"/>
    <n v="0.16561809935758995"/>
  </r>
  <r>
    <x v="106"/>
    <n v="8"/>
    <n v="1231.8600000000001"/>
    <n v="146.14000000000001"/>
    <n v="1085.72"/>
    <n v="293.69999999999993"/>
    <n v="938.1600000000002"/>
    <n v="707.46051025390602"/>
    <n v="524.3994897460941"/>
    <n v="0.88136638903771525"/>
    <n v="0.76158004968097037"/>
    <n v="0.42569731117667109"/>
  </r>
  <r>
    <x v="106"/>
    <n v="9"/>
    <n v="1720.6799999999998"/>
    <n v="206.66000000000011"/>
    <n v="1514.0199999999998"/>
    <n v="412.43999999999994"/>
    <n v="1308.2399999999998"/>
    <n v="739.46466064453102"/>
    <n v="981.21533935546881"/>
    <n v="0.87989632005951135"/>
    <n v="0.76030406583443755"/>
    <n v="0.57024858739304751"/>
  </r>
  <r>
    <x v="106"/>
    <n v="10"/>
    <n v="1543.4400000000005"/>
    <n v="152.78000000000023"/>
    <n v="1390.6600000000003"/>
    <n v="315.48000000000025"/>
    <n v="1227.9600000000003"/>
    <n v="775.516845703125"/>
    <n v="767.92315429687551"/>
    <n v="0.90101332089358821"/>
    <n v="0.79559944021147555"/>
    <n v="0.49754001081796201"/>
  </r>
  <r>
    <x v="106"/>
    <n v="11"/>
    <n v="1598.34"/>
    <n v="94.82"/>
    <n v="1503.52"/>
    <n v="99.120000000000104"/>
    <n v="1499.2199999999998"/>
    <n v="906.36486816406295"/>
    <n v="691.97513183593696"/>
    <n v="0.94067595129947323"/>
    <n v="0.93798566012237694"/>
    <n v="0.43293362603447139"/>
  </r>
  <r>
    <x v="106"/>
    <n v="12"/>
    <n v="953.39999999999964"/>
    <n v="403.65999999999991"/>
    <n v="549.73999999999978"/>
    <n v="952.86"/>
    <n v="0.53999999999962256"/>
    <n v="862.21649169921898"/>
    <n v="91.183508300780659"/>
    <n v="0.57661002727082022"/>
    <n v="5.6639395846404738E-4"/>
    <n v="9.5640348542878853E-2"/>
  </r>
  <r>
    <x v="106"/>
    <n v="13"/>
    <n v="1463.04"/>
    <n v="293.5"/>
    <n v="1169.54"/>
    <n v="453.12000000000012"/>
    <n v="1009.9199999999998"/>
    <n v="926.53350830078102"/>
    <n v="536.50649169921894"/>
    <n v="0.79939031058617671"/>
    <n v="0.69028871391076108"/>
    <n v="0.36670664622923432"/>
  </r>
  <r>
    <x v="106"/>
    <n v="14"/>
    <n v="2183.6399999999994"/>
    <n v="117.97999999999986"/>
    <n v="2065.6599999999994"/>
    <n v="114.41999999999996"/>
    <n v="2069.2199999999993"/>
    <n v="907.71844482421898"/>
    <n v="1275.9215551757804"/>
    <n v="0.94597094759209388"/>
    <n v="0.9476012529537835"/>
    <n v="0.58430948103889868"/>
  </r>
  <r>
    <x v="106"/>
    <n v="15"/>
    <n v="2632.9800000000005"/>
    <n v="143.86000000000007"/>
    <n v="2489.1200000000003"/>
    <n v="316.74000000000029"/>
    <n v="2316.2400000000002"/>
    <n v="873.55780029296898"/>
    <n v="1759.4221997070315"/>
    <n v="0.94536228911727394"/>
    <n v="0.87970284620468053"/>
    <n v="0.66822467307272793"/>
  </r>
  <r>
    <x v="106"/>
    <n v="16"/>
    <n v="1445.9399999999998"/>
    <n v="165.89999999999992"/>
    <n v="1280.04"/>
    <n v="133.31999999999968"/>
    <n v="1312.6200000000001"/>
    <n v="786.04107666015602"/>
    <n v="659.8989233398438"/>
    <n v="0.88526494875306039"/>
    <n v="0.90779700402506347"/>
    <n v="0.45638057135140037"/>
  </r>
  <r>
    <x v="106"/>
    <n v="17"/>
    <n v="1172.1599999999996"/>
    <n v="190.29999999999995"/>
    <n v="981.85999999999967"/>
    <n v="177.47999999999988"/>
    <n v="994.67999999999972"/>
    <n v="889.46392822265602"/>
    <n v="282.6960717773436"/>
    <n v="0.8376501501501501"/>
    <n v="0.8485872235872236"/>
    <n v="0.24117532741037376"/>
  </r>
  <r>
    <x v="106"/>
    <n v="18"/>
    <n v="1548.3599999999997"/>
    <n v="193.39999999999998"/>
    <n v="1354.9599999999996"/>
    <n v="336.06"/>
    <n v="1212.2999999999997"/>
    <n v="795.643798828125"/>
    <n v="752.71620117187467"/>
    <n v="0.875093647472164"/>
    <n v="0.78295745175540565"/>
    <n v="0.48613772066694749"/>
  </r>
  <r>
    <x v="106"/>
    <n v="19"/>
    <n v="2452.44"/>
    <n v="105.50000000000013"/>
    <n v="2346.94"/>
    <n v="78.240000000000094"/>
    <n v="2374.1999999999998"/>
    <n v="649.61346435546898"/>
    <n v="1802.8265356445311"/>
    <n v="0.95698161830666606"/>
    <n v="0.96809707882761653"/>
    <n v="0.73511545058983341"/>
  </r>
  <r>
    <x v="106"/>
    <n v="20"/>
    <n v="1991.4600000000005"/>
    <n v="152.60000000000011"/>
    <n v="1838.8600000000004"/>
    <n v="179.3400000000002"/>
    <n v="1812.1200000000003"/>
    <n v="633.08966064453102"/>
    <n v="1358.3703393554695"/>
    <n v="0.92337280186395909"/>
    <n v="0.90994546714470781"/>
    <n v="0.68209772697190463"/>
  </r>
  <r>
    <x v="106"/>
    <n v="21"/>
    <n v="673.61999999999955"/>
    <n v="207.44000000000005"/>
    <n v="466.1799999999995"/>
    <n v="72.720000000000169"/>
    <n v="600.89999999999941"/>
    <n v="662.06994628906295"/>
    <n v="11.550053710936595"/>
    <n v="0.69205189869659423"/>
    <n v="0.89204596063062236"/>
    <n v="1.7146245228669876E-2"/>
  </r>
  <r>
    <x v="106"/>
    <n v="22"/>
    <n v="123.66000000000014"/>
    <n v="357.52000000000004"/>
    <n v="233.8599999999999"/>
    <n v="522.12000000000012"/>
    <n v="398.46"/>
    <n v="593.00012207031295"/>
    <n v="469.34012207031282"/>
    <n v="1.8911531618955171"/>
    <n v="3.2222222222222183"/>
    <n v="3.7954077476169519"/>
  </r>
  <r>
    <x v="106"/>
    <n v="23"/>
    <n v="233.63999999999973"/>
    <n v="249.58"/>
    <n v="15.940000000000282"/>
    <n v="473.82"/>
    <n v="240.18000000000026"/>
    <n v="582.201416015625"/>
    <n v="348.56141601562524"/>
    <n v="6.8224619072077983E-2"/>
    <n v="1.0279917822290727"/>
    <n v="1.4918738915238214"/>
  </r>
  <r>
    <x v="107"/>
    <n v="0"/>
    <n v="246.06"/>
    <n v="252.48000000000002"/>
    <n v="6.4200000000000159"/>
    <n v="51.660000000000096"/>
    <n v="194.39999999999992"/>
    <n v="477.19754028320301"/>
    <n v="231.13754028320301"/>
    <n v="2.6091197268958855E-2"/>
    <n v="0.79005120702267706"/>
    <n v="0.9393543862602739"/>
  </r>
  <r>
    <x v="107"/>
    <n v="1"/>
    <n v="888.17999999999984"/>
    <n v="326.38000000000005"/>
    <n v="561.79999999999973"/>
    <n v="252.54000000000002"/>
    <n v="635.63999999999987"/>
    <n v="607.07971191406295"/>
    <n v="281.10028808593688"/>
    <n v="0.63252944223017837"/>
    <n v="0.71566574343038569"/>
    <n v="0.31649022505115737"/>
  </r>
  <r>
    <x v="107"/>
    <n v="2"/>
    <n v="1130.3400000000001"/>
    <n v="389.0800000000001"/>
    <n v="741.26"/>
    <n v="293.34000000000003"/>
    <n v="837.00000000000011"/>
    <n v="685.87365722656295"/>
    <n v="444.46634277343719"/>
    <n v="0.65578498504874627"/>
    <n v="0.74048516375603801"/>
    <n v="0.39321473430422449"/>
  </r>
  <r>
    <x v="107"/>
    <n v="3"/>
    <n v="1773.4200000000005"/>
    <n v="254.24"/>
    <n v="1519.1800000000005"/>
    <n v="272.27999999999975"/>
    <n v="1501.1400000000008"/>
    <n v="655.91845703125"/>
    <n v="1117.5015429687505"/>
    <n v="0.85663858533229587"/>
    <n v="0.84646615015055671"/>
    <n v="0.63013924674851429"/>
  </r>
  <r>
    <x v="107"/>
    <n v="4"/>
    <n v="3309.42"/>
    <n v="178.63999999999996"/>
    <n v="3130.78"/>
    <n v="102.96000000000001"/>
    <n v="3206.46"/>
    <n v="721.97576904296898"/>
    <n v="2587.4442309570313"/>
    <n v="0.9460207528811696"/>
    <n v="0.9688888083108218"/>
    <n v="0.78184220526769987"/>
  </r>
  <r>
    <x v="107"/>
    <n v="5"/>
    <n v="3827.82"/>
    <n v="175.86000000000004"/>
    <n v="3651.96"/>
    <n v="242.10000000000025"/>
    <n v="3585.72"/>
    <n v="735.57470703125"/>
    <n v="3092.2452929687502"/>
    <n v="0.95405740081822021"/>
    <n v="0.93675251187359898"/>
    <n v="0.80783456196183467"/>
  </r>
  <r>
    <x v="107"/>
    <n v="6"/>
    <n v="3381.7200000000003"/>
    <n v="613.89999999999975"/>
    <n v="2767.8200000000006"/>
    <n v="1730.8799999999997"/>
    <n v="1650.8400000000006"/>
    <n v="582.14807128906295"/>
    <n v="2799.5719287109373"/>
    <n v="0.81846515974119693"/>
    <n v="0.48816578545828765"/>
    <n v="0.82785444351127147"/>
  </r>
  <r>
    <x v="107"/>
    <n v="7"/>
    <n v="3509.6999999999989"/>
    <n v="819.79999999999973"/>
    <n v="2689.8999999999992"/>
    <n v="1977.6599999999992"/>
    <n v="1532.0399999999997"/>
    <n v="672.06207275390602"/>
    <n v="2837.6379272460927"/>
    <n v="0.76641878223209958"/>
    <n v="0.43651594153346446"/>
    <n v="0.80851295758785469"/>
  </r>
  <r>
    <x v="107"/>
    <n v="8"/>
    <n v="3550.0199999999986"/>
    <n v="804.49999999999955"/>
    <n v="2745.5199999999991"/>
    <n v="2034.8399999999988"/>
    <n v="1515.1799999999998"/>
    <n v="707.34777832031295"/>
    <n v="2842.6722216796857"/>
    <n v="0.77338155841375544"/>
    <n v="0.426808863048659"/>
    <n v="0.80074822724370198"/>
  </r>
  <r>
    <x v="107"/>
    <n v="9"/>
    <n v="3614.28"/>
    <n v="1004.1399999999999"/>
    <n v="2610.1400000000003"/>
    <n v="2508.7199999999993"/>
    <n v="1105.5600000000009"/>
    <n v="764.36700439453102"/>
    <n v="2849.9129956054694"/>
    <n v="0.72217426430713727"/>
    <n v="0.3058866496231617"/>
    <n v="0.78851472370858633"/>
  </r>
  <r>
    <x v="107"/>
    <n v="10"/>
    <n v="3952.92"/>
    <n v="742.42000000000041"/>
    <n v="3210.4999999999995"/>
    <n v="1844.88"/>
    <n v="2108.04"/>
    <n v="806.26428222656295"/>
    <n v="3146.6557177734371"/>
    <n v="0.81218441051172285"/>
    <n v="0.53328678546492214"/>
    <n v="0.79603324068623627"/>
  </r>
  <r>
    <x v="107"/>
    <n v="11"/>
    <n v="4119.2999999999993"/>
    <n v="928.77999999999986"/>
    <n v="3190.5199999999995"/>
    <n v="2560.1999999999998"/>
    <n v="1559.0999999999995"/>
    <n v="1012.79852294922"/>
    <n v="3106.5014770507792"/>
    <n v="0.77452965309639987"/>
    <n v="0.37848663607894539"/>
    <n v="0.75413334232776918"/>
  </r>
  <r>
    <x v="107"/>
    <n v="12"/>
    <n v="4196.28"/>
    <n v="1205.28"/>
    <n v="2991"/>
    <n v="2436.66"/>
    <n v="1759.62"/>
    <n v="1076.35424804688"/>
    <n v="3119.9257519531197"/>
    <n v="0.71277417140896226"/>
    <n v="0.41932854814264064"/>
    <n v="0.74349799154325258"/>
  </r>
  <r>
    <x v="107"/>
    <n v="13"/>
    <n v="4294.6799999999994"/>
    <n v="1094.0999999999999"/>
    <n v="3200.5799999999995"/>
    <n v="2666.88"/>
    <n v="1627.7999999999993"/>
    <n v="1356.015625"/>
    <n v="2938.6643749999994"/>
    <n v="0.74524295174494959"/>
    <n v="0.37902707535835023"/>
    <n v="0.68425688875539037"/>
  </r>
  <r>
    <x v="107"/>
    <n v="14"/>
    <n v="4448.3999999999996"/>
    <n v="1009.4600000000002"/>
    <n v="3438.9399999999996"/>
    <n v="2741.0400000000009"/>
    <n v="1707.3599999999988"/>
    <n v="1433.607421875"/>
    <n v="3014.7925781249996"/>
    <n v="0.77307346461649129"/>
    <n v="0.38381440517939008"/>
    <n v="0.67772515469045047"/>
  </r>
  <r>
    <x v="107"/>
    <n v="15"/>
    <n v="4038.2400000000002"/>
    <n v="1265.8"/>
    <n v="2772.4400000000005"/>
    <n v="3379.7999999999997"/>
    <n v="658.44000000000051"/>
    <n v="1356.07409667969"/>
    <n v="2682.1659033203105"/>
    <n v="0.68654661436665487"/>
    <n v="0.16305123023891607"/>
    <n v="0.66419180220103569"/>
  </r>
  <r>
    <x v="107"/>
    <n v="16"/>
    <n v="5088.4800000000005"/>
    <n v="1029.5799999999997"/>
    <n v="4058.9000000000005"/>
    <n v="2890.1399999999994"/>
    <n v="2198.3400000000011"/>
    <n v="1227.58044433594"/>
    <n v="3860.8995556640602"/>
    <n v="0.79766452850360037"/>
    <n v="0.43202292236581469"/>
    <n v="0.75875301773104342"/>
  </r>
  <r>
    <x v="107"/>
    <n v="17"/>
    <n v="4153.26"/>
    <n v="871.92000000000007"/>
    <n v="3281.34"/>
    <n v="2404.2600000000002"/>
    <n v="1749"/>
    <n v="1348.52368164063"/>
    <n v="2804.7363183593702"/>
    <n v="0.79006370899004641"/>
    <n v="0.42111497955822652"/>
    <n v="0.67530959255124168"/>
  </r>
  <r>
    <x v="107"/>
    <n v="18"/>
    <n v="138.35999999999967"/>
    <n v="1198.4199999999996"/>
    <n v="1060.06"/>
    <n v="3171.6599999999989"/>
    <n v="3033.2999999999993"/>
    <n v="1310.42846679688"/>
    <n v="1172.0684667968803"/>
    <n v="7.6616074009829607"/>
    <n v="21.923243712055555"/>
    <n v="8.471151104342896"/>
  </r>
  <r>
    <x v="107"/>
    <n v="19"/>
    <n v="131.70000000000019"/>
    <n v="1307.3799999999999"/>
    <n v="1175.6799999999996"/>
    <n v="3708.5399999999991"/>
    <n v="3576.8399999999988"/>
    <n v="1285.7939453125"/>
    <n v="1154.0939453124997"/>
    <n v="8.9269552012148665"/>
    <n v="27.158997722095624"/>
    <n v="8.7630519765565538"/>
  </r>
  <r>
    <x v="107"/>
    <n v="20"/>
    <n v="28.56000000000008"/>
    <n v="1235.9599999999998"/>
    <n v="1207.3999999999996"/>
    <n v="3374.7599999999993"/>
    <n v="3346.1999999999994"/>
    <n v="1289.55102539063"/>
    <n v="1260.9910253906298"/>
    <n v="42.275910364145524"/>
    <n v="117.16386554621813"/>
    <n v="44.15234682740288"/>
  </r>
  <r>
    <x v="107"/>
    <n v="21"/>
    <n v="2.160000000000057"/>
    <n v="1242.3600000000001"/>
    <n v="1240.2"/>
    <n v="3446.04"/>
    <n v="3443.88"/>
    <n v="1358.70361328125"/>
    <n v="1356.5436132812499"/>
    <n v="574.16666666665151"/>
    <n v="1594.3888888888469"/>
    <n v="628.02945059315471"/>
  </r>
  <r>
    <x v="107"/>
    <n v="22"/>
    <n v="327.90000000000009"/>
    <n v="1368.5399999999997"/>
    <n v="1040.6399999999996"/>
    <n v="3447.4199999999987"/>
    <n v="3119.5199999999986"/>
    <n v="1346.6279296875"/>
    <n v="1018.7279296874999"/>
    <n v="3.173650503202194"/>
    <n v="9.5136322049405244"/>
    <n v="3.1068250371683428"/>
  </r>
  <r>
    <x v="107"/>
    <n v="23"/>
    <n v="153.95999999999981"/>
    <n v="1299.5600000000002"/>
    <n v="1145.6000000000004"/>
    <n v="3423.42"/>
    <n v="3269.46"/>
    <n v="1298.53466796875"/>
    <n v="1144.5746679687502"/>
    <n v="7.4408937386334228"/>
    <n v="21.235775526110704"/>
    <n v="7.434234008630499"/>
  </r>
  <r>
    <x v="108"/>
    <n v="0"/>
    <n v="366.30000000000007"/>
    <n v="1178.8400000000004"/>
    <n v="812.5400000000003"/>
    <n v="3317.1600000000008"/>
    <n v="2950.8600000000006"/>
    <n v="1190.22143554688"/>
    <n v="823.92143554687993"/>
    <n v="2.2182364182364185"/>
    <n v="8.0558558558558566"/>
    <n v="2.2493077683507501"/>
  </r>
  <r>
    <x v="108"/>
    <n v="1"/>
    <n v="292.08000000000004"/>
    <n v="1379.0599999999997"/>
    <n v="1086.9799999999996"/>
    <n v="3626.3999999999996"/>
    <n v="3334.3199999999997"/>
    <n v="1205.95056152344"/>
    <n v="913.87056152343996"/>
    <n v="3.7215146535195816"/>
    <n v="11.415776499589152"/>
    <n v="3.1288364883711308"/>
  </r>
  <r>
    <x v="108"/>
    <n v="2"/>
    <n v="5.7599999999998843"/>
    <n v="1098.7200000000003"/>
    <n v="1092.9600000000003"/>
    <n v="2826.3600000000006"/>
    <n v="2820.6000000000008"/>
    <n v="1132.17712402344"/>
    <n v="1126.41712402344"/>
    <n v="189.75000000000387"/>
    <n v="489.68750000001"/>
    <n v="195.55852847629561"/>
  </r>
  <r>
    <x v="108"/>
    <n v="3"/>
    <n v="61.859999999999985"/>
    <n v="476.3"/>
    <n v="414.44000000000005"/>
    <n v="960.90000000000009"/>
    <n v="899.04000000000008"/>
    <n v="996.55682373046898"/>
    <n v="934.69682373046896"/>
    <n v="6.6996443582282597"/>
    <n v="14.533462657613972"/>
    <n v="15.109874292442115"/>
  </r>
  <r>
    <x v="108"/>
    <n v="4"/>
    <n v="-10.37999999999991"/>
    <n v="218.94000000000003"/>
    <n v="229.31999999999994"/>
    <n v="471.06000000000006"/>
    <n v="481.43999999999994"/>
    <n v="832.973876953125"/>
    <n v="843.35387695312488"/>
    <n v="22.092485549133134"/>
    <n v="46.381502890173806"/>
    <n v="81.247965024386531"/>
  </r>
  <r>
    <x v="108"/>
    <n v="5"/>
    <n v="12.959999999999866"/>
    <n v="277.46000000000009"/>
    <n v="264.50000000000023"/>
    <n v="488.04000000000008"/>
    <n v="475.08000000000021"/>
    <n v="702.073486328125"/>
    <n v="689.11348632812519"/>
    <n v="20.40895061728418"/>
    <n v="36.657407407407803"/>
    <n v="53.1723369080349"/>
  </r>
  <r>
    <x v="108"/>
    <n v="6"/>
    <n v="89.399999999999949"/>
    <n v="788.07999999999981"/>
    <n v="698.67999999999984"/>
    <n v="574.98"/>
    <n v="485.58000000000004"/>
    <n v="594.692138671875"/>
    <n v="505.29213867187502"/>
    <n v="7.8152125279642082"/>
    <n v="5.4315436241610771"/>
    <n v="5.6520373453229897"/>
  </r>
  <r>
    <x v="108"/>
    <n v="7"/>
    <n v="135.17999999999995"/>
    <n v="927.73999999999978"/>
    <n v="792.55999999999983"/>
    <n v="616.37999999999977"/>
    <n v="481.19999999999982"/>
    <n v="612.37457275390602"/>
    <n v="477.19457275390607"/>
    <n v="5.8629974848350361"/>
    <n v="3.5596981802041721"/>
    <n v="3.5300678558507639"/>
  </r>
  <r>
    <x v="108"/>
    <n v="8"/>
    <n v="180.48000000000027"/>
    <n v="1186.7999999999995"/>
    <n v="1006.3199999999993"/>
    <n v="1231.8600000000001"/>
    <n v="1051.3799999999999"/>
    <n v="489.25540161132801"/>
    <n v="308.77540161132777"/>
    <n v="5.5757978723404129"/>
    <n v="5.8254654255319052"/>
    <n v="1.7108566135379393"/>
  </r>
  <r>
    <x v="108"/>
    <n v="9"/>
    <n v="267.95999999999981"/>
    <n v="1547.2799999999997"/>
    <n v="1279.32"/>
    <n v="1720.6799999999998"/>
    <n v="1452.72"/>
    <n v="438.03106689453102"/>
    <n v="170.07106689453121"/>
    <n v="4.7742946708463982"/>
    <n v="5.4214061800268736"/>
    <n v="0.63468826278000945"/>
  </r>
  <r>
    <x v="108"/>
    <n v="10"/>
    <n v="297.42000000000024"/>
    <n v="1234.6000000000004"/>
    <n v="937.18000000000006"/>
    <n v="1543.4400000000005"/>
    <n v="1246.0200000000002"/>
    <n v="413.7392578125"/>
    <n v="116.31925781249976"/>
    <n v="3.1510322103422745"/>
    <n v="4.1894290901755067"/>
    <n v="0.39109427009784031"/>
  </r>
  <r>
    <x v="108"/>
    <n v="11"/>
    <n v="208.1400000000001"/>
    <n v="1419.22"/>
    <n v="1211.08"/>
    <n v="1598.34"/>
    <n v="1390.1999999999998"/>
    <n v="467.76702880859398"/>
    <n v="259.62702880859388"/>
    <n v="5.8185836456231348"/>
    <n v="6.6791582588642218"/>
    <n v="1.2473672951311316"/>
  </r>
  <r>
    <x v="108"/>
    <n v="12"/>
    <n v="156.59999999999985"/>
    <n v="1447.6399999999996"/>
    <n v="1291.0399999999997"/>
    <n v="953.39999999999964"/>
    <n v="796.79999999999973"/>
    <n v="170.85308837890599"/>
    <n v="14.253088378906142"/>
    <n v="8.2441890166028156"/>
    <n v="5.0881226053639876"/>
    <n v="9.1015890031329219E-2"/>
  </r>
  <r>
    <x v="108"/>
    <n v="13"/>
    <n v="240.18"/>
    <n v="1527.68"/>
    <n v="1287.5"/>
    <n v="1463.04"/>
    <n v="1222.8599999999999"/>
    <n v="290.50421142578102"/>
    <n v="50.324211425781016"/>
    <n v="5.3605629111499704"/>
    <n v="5.0914314264301765"/>
    <n v="0.20952706897235829"/>
  </r>
  <r>
    <x v="108"/>
    <n v="14"/>
    <n v="63.420000000000201"/>
    <n v="1679.7"/>
    <n v="1616.2799999999997"/>
    <n v="2183.6399999999994"/>
    <n v="2120.2199999999993"/>
    <n v="294.69549560546898"/>
    <n v="231.27549560546879"/>
    <n v="25.485335856196699"/>
    <n v="33.431409649952577"/>
    <n v="3.6467280921707359"/>
  </r>
  <r>
    <x v="108"/>
    <n v="15"/>
    <n v="179.76000000000022"/>
    <n v="2109.8400000000006"/>
    <n v="1930.0800000000004"/>
    <n v="2632.9800000000005"/>
    <n v="2453.2200000000003"/>
    <n v="327.22927856445301"/>
    <n v="147.46927856445279"/>
    <n v="10.736982643524689"/>
    <n v="13.647196261682227"/>
    <n v="0.82036759326019482"/>
  </r>
  <r>
    <x v="108"/>
    <n v="16"/>
    <n v="113.93999999999988"/>
    <n v="1489.7999999999995"/>
    <n v="1375.8599999999997"/>
    <n v="1445.9399999999998"/>
    <n v="1332"/>
    <n v="289.76116943359398"/>
    <n v="175.82116943359409"/>
    <n v="12.075302790942612"/>
    <n v="11.690363349131134"/>
    <n v="1.5431031194803779"/>
  </r>
  <r>
    <x v="108"/>
    <n v="17"/>
    <n v="314.15999999999991"/>
    <n v="1251.3"/>
    <n v="937.1400000000001"/>
    <n v="1172.1599999999996"/>
    <n v="857.99999999999977"/>
    <n v="367.39611816406301"/>
    <n v="53.2361181640631"/>
    <n v="2.9830022918258225"/>
    <n v="2.73109243697479"/>
    <n v="0.16945543087618767"/>
  </r>
  <r>
    <x v="108"/>
    <n v="18"/>
    <n v="144.4199999999999"/>
    <n v="1685.3599999999997"/>
    <n v="1540.9399999999998"/>
    <n v="1548.3599999999997"/>
    <n v="1403.9399999999998"/>
    <n v="196.134521484375"/>
    <n v="51.714521484375098"/>
    <n v="10.669851821077419"/>
    <n v="9.7212297465725026"/>
    <n v="0.3580842091426058"/>
  </r>
  <r>
    <x v="108"/>
    <n v="19"/>
    <n v="99.000000000000398"/>
    <n v="2079.7399999999998"/>
    <n v="1980.7399999999993"/>
    <n v="2452.44"/>
    <n v="2353.4399999999996"/>
    <n v="187.70964050293"/>
    <n v="88.709640502929602"/>
    <n v="20.00747474747466"/>
    <n v="23.772121212121114"/>
    <n v="0.89605697477706314"/>
  </r>
  <r>
    <x v="108"/>
    <n v="20"/>
    <n v="111.06000000000029"/>
    <n v="1848.5199999999998"/>
    <n v="1737.4599999999996"/>
    <n v="1991.4600000000005"/>
    <n v="1880.4"/>
    <n v="155.08610534668"/>
    <n v="44.026105346679714"/>
    <n v="15.644336394741536"/>
    <n v="16.931388438681751"/>
    <n v="0.39641730007815235"/>
  </r>
  <r>
    <x v="108"/>
    <n v="21"/>
    <n v="118.02000000000018"/>
    <n v="1397.46"/>
    <n v="1279.4399999999998"/>
    <n v="673.61999999999955"/>
    <n v="555.59999999999934"/>
    <n v="141.70166015625"/>
    <n v="23.681660156249819"/>
    <n v="10.840874428063023"/>
    <n v="4.7076766649720261"/>
    <n v="0.20065802538764432"/>
  </r>
  <r>
    <x v="108"/>
    <n v="22"/>
    <n v="56.639999999999773"/>
    <n v="1364.3999999999996"/>
    <n v="1307.7599999999998"/>
    <n v="123.66000000000014"/>
    <n v="67.020000000000366"/>
    <n v="92.074691772460895"/>
    <n v="35.434691772461122"/>
    <n v="23.088983050847546"/>
    <n v="1.1832627118644179"/>
    <n v="0.62561249598272006"/>
  </r>
  <r>
    <x v="108"/>
    <n v="23"/>
    <n v="-7.9199999999999733"/>
    <n v="1376.96"/>
    <n v="1384.88"/>
    <n v="233.63999999999973"/>
    <n v="241.55999999999972"/>
    <n v="-14.477139472961399"/>
    <n v="6.5571394729614259"/>
    <n v="174.85858585858645"/>
    <n v="30.500000000000068"/>
    <n v="0.8279216506264454"/>
  </r>
  <r>
    <x v="109"/>
    <n v="0"/>
    <n v="-45.95999999999993"/>
    <n v="1204.9600000000003"/>
    <n v="1250.9200000000003"/>
    <n v="246.06"/>
    <n v="292.01999999999992"/>
    <n v="-116.744575500488"/>
    <n v="70.784575500488074"/>
    <n v="27.21758050478682"/>
    <n v="6.353785900783298"/>
    <n v="1.540134366851353"/>
  </r>
  <r>
    <x v="109"/>
    <n v="1"/>
    <n v="104.64000000000003"/>
    <n v="1589.04"/>
    <n v="1484.3999999999999"/>
    <n v="888.17999999999984"/>
    <n v="783.53999999999985"/>
    <n v="-11.2616930007935"/>
    <n v="115.90169300079353"/>
    <n v="14.185779816513756"/>
    <n v="7.487958715596327"/>
    <n v="1.1076232129280723"/>
  </r>
  <r>
    <x v="109"/>
    <n v="2"/>
    <n v="53.579999999999899"/>
    <n v="1416.6800000000003"/>
    <n v="1363.1000000000004"/>
    <n v="1130.3400000000001"/>
    <n v="1076.7600000000002"/>
    <n v="91.982582092285199"/>
    <n v="38.4025820922853"/>
    <n v="25.440462859275904"/>
    <n v="20.09630459126544"/>
    <n v="0.7167335216925228"/>
  </r>
  <r>
    <x v="109"/>
    <n v="3"/>
    <n v="102"/>
    <n v="1002.2000000000002"/>
    <n v="900.20000000000016"/>
    <n v="1773.4200000000005"/>
    <n v="1671.4200000000005"/>
    <n v="56.226207733154297"/>
    <n v="45.773792266845703"/>
    <n v="8.8254901960784338"/>
    <n v="16.386470588235298"/>
    <n v="0.44876266928280101"/>
  </r>
  <r>
    <x v="109"/>
    <n v="4"/>
    <n v="77.460000000000036"/>
    <n v="1294.48"/>
    <n v="1217.02"/>
    <n v="3309.42"/>
    <n v="3231.96"/>
    <n v="20.778593063354499"/>
    <n v="56.681406936645537"/>
    <n v="15.711593080299501"/>
    <n v="41.724244771494945"/>
    <n v="0.73175067049632725"/>
  </r>
  <r>
    <x v="109"/>
    <n v="5"/>
    <n v="141.83999999999997"/>
    <n v="1519.3200000000004"/>
    <n v="1377.4800000000005"/>
    <n v="3827.82"/>
    <n v="3685.98"/>
    <n v="-93.429527282714801"/>
    <n v="235.26952728271476"/>
    <n v="9.7115059221658253"/>
    <n v="25.986886632825723"/>
    <n v="1.658696610848243"/>
  </r>
  <r>
    <x v="109"/>
    <n v="6"/>
    <n v="28.740000000000073"/>
    <n v="1895.86"/>
    <n v="1867.12"/>
    <n v="3381.7200000000003"/>
    <n v="3352.98"/>
    <n v="-174.99114990234401"/>
    <n v="203.73114990234407"/>
    <n v="64.965901183020009"/>
    <n v="116.66597077244229"/>
    <n v="7.0887665240898938"/>
  </r>
  <r>
    <x v="109"/>
    <n v="7"/>
    <n v="89.340000000000202"/>
    <n v="2034.5799999999992"/>
    <n v="1945.2399999999991"/>
    <n v="3509.6999999999989"/>
    <n v="3420.3599999999988"/>
    <n v="-179.912109375"/>
    <n v="269.2521093750002"/>
    <n v="21.773449742556465"/>
    <n v="38.284754869039524"/>
    <n v="3.0137912399261202"/>
  </r>
  <r>
    <x v="109"/>
    <n v="8"/>
    <n v="77.339999999999904"/>
    <n v="2272.2399999999993"/>
    <n v="2194.8999999999996"/>
    <n v="3550.0199999999986"/>
    <n v="3472.6799999999989"/>
    <n v="-211.43014526367199"/>
    <n v="288.77014526367191"/>
    <n v="28.379881044737552"/>
    <n v="44.901474010861172"/>
    <n v="3.7337748288553434"/>
  </r>
  <r>
    <x v="109"/>
    <n v="9"/>
    <n v="666.17999999999984"/>
    <n v="2614.56"/>
    <n v="1948.38"/>
    <n v="3614.28"/>
    <n v="2948.1000000000004"/>
    <n v="59.236122131347699"/>
    <n v="606.94387786865218"/>
    <n v="2.9247050346753141"/>
    <n v="4.4253805277852845"/>
    <n v="0.91108090586425938"/>
  </r>
  <r>
    <x v="109"/>
    <n v="10"/>
    <n v="35.880000000000166"/>
    <n v="2447.0800000000004"/>
    <n v="2411.2000000000003"/>
    <n v="3952.92"/>
    <n v="3917.04"/>
    <n v="149.13801574707"/>
    <n v="113.25801574706983"/>
    <n v="67.201783723522553"/>
    <n v="109.1705685618724"/>
    <n v="3.1565779193720545"/>
  </r>
  <r>
    <x v="109"/>
    <n v="11"/>
    <n v="260.2800000000002"/>
    <n v="2759.28"/>
    <n v="2499"/>
    <n v="4119.2999999999993"/>
    <n v="3859.0199999999991"/>
    <n v="305.70236206054699"/>
    <n v="45.422362060546789"/>
    <n v="9.601198709082519"/>
    <n v="14.82641770401105"/>
    <n v="0.17451345497366971"/>
  </r>
  <r>
    <x v="109"/>
    <n v="12"/>
    <n v="60.660000000000082"/>
    <n v="2528.7799999999997"/>
    <n v="2468.12"/>
    <n v="4196.28"/>
    <n v="4135.62"/>
    <n v="244.89251708984401"/>
    <n v="184.23251708984392"/>
    <n v="40.687767886580886"/>
    <n v="68.177052423343127"/>
    <n v="3.0371334831823882"/>
  </r>
  <r>
    <x v="109"/>
    <n v="13"/>
    <n v="318.60000000000002"/>
    <n v="2808.1999999999994"/>
    <n v="2489.5999999999995"/>
    <n v="4294.6799999999994"/>
    <n v="3976.0799999999995"/>
    <n v="278.40536499023398"/>
    <n v="40.194635009766046"/>
    <n v="7.8141870684243546"/>
    <n v="12.479849340866288"/>
    <n v="0.12616018521583819"/>
  </r>
  <r>
    <x v="109"/>
    <n v="14"/>
    <n v="-366.06000000000023"/>
    <n v="3124.36"/>
    <n v="3490.4200000000005"/>
    <n v="4448.3999999999996"/>
    <n v="4814.46"/>
    <n v="347.16976928710898"/>
    <n v="713.22976928710921"/>
    <n v="9.5351035349396227"/>
    <n v="13.152106212096369"/>
    <n v="1.948395807482677"/>
  </r>
  <r>
    <x v="109"/>
    <n v="15"/>
    <n v="117.30000000000015"/>
    <n v="3350.34"/>
    <n v="3233.04"/>
    <n v="4038.2400000000002"/>
    <n v="3920.94"/>
    <n v="404.42135620117199"/>
    <n v="287.12135620117181"/>
    <n v="27.562148337595872"/>
    <n v="33.426598465473106"/>
    <n v="2.4477523972819388"/>
  </r>
  <r>
    <x v="109"/>
    <n v="16"/>
    <n v="269.63999999999965"/>
    <n v="3141.52"/>
    <n v="2871.88"/>
    <n v="5088.4800000000005"/>
    <n v="4818.8400000000011"/>
    <n v="234.53326416015599"/>
    <n v="35.106735839843651"/>
    <n v="10.650793650793664"/>
    <n v="17.871384067645778"/>
    <n v="0.13019854561579772"/>
  </r>
  <r>
    <x v="109"/>
    <n v="17"/>
    <n v="54.71999999999997"/>
    <n v="2576.56"/>
    <n v="2521.84"/>
    <n v="4153.26"/>
    <n v="4098.54"/>
    <n v="301.82156372070301"/>
    <n v="247.10156372070304"/>
    <n v="46.086257309941551"/>
    <n v="74.900219298245659"/>
    <n v="4.5157449510362424"/>
  </r>
  <r>
    <x v="109"/>
    <n v="18"/>
    <n v="17.040000000000106"/>
    <n v="1619.4599999999994"/>
    <n v="1602.4199999999992"/>
    <n v="138.35999999999967"/>
    <n v="121.31999999999957"/>
    <n v="319.63668823242199"/>
    <n v="302.59668823242191"/>
    <n v="94.038732394365567"/>
    <n v="7.1197183098590857"/>
    <n v="17.758021609883805"/>
  </r>
  <r>
    <x v="109"/>
    <n v="19"/>
    <n v="272.21999999999991"/>
    <n v="2097.56"/>
    <n v="1825.3400000000001"/>
    <n v="131.70000000000019"/>
    <n v="140.51999999999973"/>
    <n v="296.43322753906301"/>
    <n v="24.213227539063098"/>
    <n v="6.7053853500844935"/>
    <n v="0.51620013224597672"/>
    <n v="8.8947276243711362E-2"/>
  </r>
  <r>
    <x v="109"/>
    <n v="20"/>
    <n v="305.63999999999982"/>
    <n v="1798.26"/>
    <n v="1492.6200000000001"/>
    <n v="28.56000000000008"/>
    <n v="277.07999999999976"/>
    <n v="223.65992736816401"/>
    <n v="81.98007263183581"/>
    <n v="4.8835885355320015"/>
    <n v="0.90655673341185683"/>
    <n v="0.26822429208165116"/>
  </r>
  <r>
    <x v="109"/>
    <n v="21"/>
    <n v="110.76000000000009"/>
    <n v="1373.9399999999998"/>
    <n v="1263.1799999999998"/>
    <n v="2.160000000000057"/>
    <n v="108.60000000000004"/>
    <n v="241.63938903808599"/>
    <n v="130.87938903808589"/>
    <n v="11.40465872156012"/>
    <n v="0.98049837486457159"/>
    <n v="1.181648510636383"/>
  </r>
  <r>
    <x v="109"/>
    <n v="22"/>
    <n v="266.33999999999992"/>
    <n v="1299.6599999999996"/>
    <n v="1033.3199999999997"/>
    <n v="327.90000000000009"/>
    <n v="61.560000000000173"/>
    <n v="189.39163208007801"/>
    <n v="76.948367919921907"/>
    <n v="3.8797026357287678"/>
    <n v="0.23113313809416608"/>
    <n v="0.28891029481085051"/>
  </r>
  <r>
    <x v="109"/>
    <n v="23"/>
    <n v="379.74000000000012"/>
    <n v="1270.3399999999999"/>
    <n v="890.5999999999998"/>
    <n v="153.95999999999981"/>
    <n v="225.78000000000031"/>
    <n v="258.91348266601602"/>
    <n v="120.8265173339841"/>
    <n v="2.3452888818665389"/>
    <n v="0.59456470216463964"/>
    <n v="0.31818222292617071"/>
  </r>
  <r>
    <x v="110"/>
    <n v="0"/>
    <n v="388.73999999999978"/>
    <n v="1309.8400000000004"/>
    <n v="921.10000000000059"/>
    <n v="366.30000000000007"/>
    <n v="22.439999999999714"/>
    <n v="250.41076660156301"/>
    <n v="138.32923339843677"/>
    <n v="2.3694500180068969"/>
    <n v="5.7724957555177564E-2"/>
    <n v="0.35583997890218871"/>
  </r>
  <r>
    <x v="110"/>
    <n v="1"/>
    <n v="109.62000000000008"/>
    <n v="1602.22"/>
    <n v="1492.6"/>
    <n v="292.08000000000004"/>
    <n v="182.45999999999998"/>
    <n v="130.89416503906301"/>
    <n v="21.274165039062936"/>
    <n v="13.61612844371464"/>
    <n v="1.6644772851669389"/>
    <n v="0.19407193066103742"/>
  </r>
  <r>
    <x v="110"/>
    <n v="2"/>
    <n v="140.51999999999981"/>
    <n v="1320.8200000000004"/>
    <n v="1180.3000000000006"/>
    <n v="5.7599999999998843"/>
    <n v="134.75999999999993"/>
    <n v="173.89785766601599"/>
    <n v="33.377857666016183"/>
    <n v="8.3995160831198561"/>
    <n v="0.95900939368061566"/>
    <n v="0.23753101100210808"/>
  </r>
  <r>
    <x v="110"/>
    <n v="3"/>
    <n v="289.08000000000015"/>
    <n v="932.06000000000006"/>
    <n v="642.9799999999999"/>
    <n v="61.859999999999985"/>
    <n v="227.22000000000017"/>
    <n v="156.02067565918"/>
    <n v="133.05932434082015"/>
    <n v="2.2242285872422842"/>
    <n v="0.78601079286010811"/>
    <n v="0.4602854723288366"/>
  </r>
  <r>
    <x v="110"/>
    <n v="4"/>
    <n v="352.43999999999994"/>
    <n v="1256.7"/>
    <n v="904.2600000000001"/>
    <n v="-10.37999999999991"/>
    <n v="362.81999999999982"/>
    <n v="219.51985168457"/>
    <n v="132.92014831542994"/>
    <n v="2.5657133129043248"/>
    <n v="1.0294518215866528"/>
    <n v="0.37714262942750526"/>
  </r>
  <r>
    <x v="110"/>
    <n v="5"/>
    <n v="365.58000000000004"/>
    <n v="1442.9400000000003"/>
    <n v="1077.3600000000001"/>
    <n v="12.959999999999866"/>
    <n v="352.62000000000018"/>
    <n v="190.43161010742199"/>
    <n v="175.14838989257805"/>
    <n v="2.9469883472837681"/>
    <n v="0.96454948301329435"/>
    <n v="0.47909729715131583"/>
  </r>
  <r>
    <x v="110"/>
    <n v="6"/>
    <n v="143.69999999999993"/>
    <n v="1348.7"/>
    <n v="1205"/>
    <n v="89.399999999999949"/>
    <n v="54.299999999999983"/>
    <n v="-47.738380432128899"/>
    <n v="191.43838043212884"/>
    <n v="8.3855254001391835"/>
    <n v="0.37787056367432159"/>
    <n v="1.3322086320955389"/>
  </r>
  <r>
    <x v="110"/>
    <n v="7"/>
    <n v="221.21999999999994"/>
    <n v="1420.4199999999994"/>
    <n v="1199.1999999999994"/>
    <n v="135.17999999999995"/>
    <n v="86.039999999999992"/>
    <n v="-95.987472534179702"/>
    <n v="317.20747253417966"/>
    <n v="5.4208480245909039"/>
    <n v="0.38893409275834018"/>
    <n v="1.4339005177388109"/>
  </r>
  <r>
    <x v="110"/>
    <n v="8"/>
    <n v="199.44000000000023"/>
    <n v="1654.1199999999997"/>
    <n v="1454.6799999999994"/>
    <n v="180.48000000000027"/>
    <n v="18.959999999999951"/>
    <n v="-113.584915161133"/>
    <n v="313.02491516113321"/>
    <n v="7.293822703569985"/>
    <n v="9.5066185318892549E-2"/>
    <n v="1.5695192296486806"/>
  </r>
  <r>
    <x v="110"/>
    <n v="9"/>
    <n v="134.87999999999982"/>
    <n v="1867.64"/>
    <n v="1732.7600000000002"/>
    <n v="267.95999999999981"/>
    <n v="133.07999999999998"/>
    <n v="-53.672073364257798"/>
    <n v="188.55207336425764"/>
    <n v="12.846678529062888"/>
    <n v="0.98665480427046381"/>
    <n v="1.3979246245867281"/>
  </r>
  <r>
    <x v="110"/>
    <n v="10"/>
    <n v="162.47999999999985"/>
    <n v="1931.2600000000002"/>
    <n v="1768.7800000000004"/>
    <n v="297.42000000000024"/>
    <n v="134.9400000000004"/>
    <n v="-102.36065673828099"/>
    <n v="264.84065673828081"/>
    <n v="10.886139832594793"/>
    <n v="0.83050221565731486"/>
    <n v="1.629989270915073"/>
  </r>
  <r>
    <x v="110"/>
    <n v="11"/>
    <n v="203.58000000000004"/>
    <n v="1975.26"/>
    <n v="1771.6799999999998"/>
    <n v="208.1400000000001"/>
    <n v="4.5600000000000591"/>
    <n v="124.92177581787099"/>
    <n v="78.658224182129047"/>
    <n v="8.702623047450631"/>
    <n v="2.2399056881815788E-2"/>
    <n v="0.38637500826274207"/>
  </r>
  <r>
    <x v="110"/>
    <n v="12"/>
    <n v="15.840000000000469"/>
    <n v="1768.7599999999995"/>
    <n v="1752.9199999999992"/>
    <n v="156.59999999999985"/>
    <n v="140.75999999999939"/>
    <n v="109.492027282715"/>
    <n v="93.652027282714528"/>
    <n v="110.66414141413809"/>
    <n v="8.8863636363633347"/>
    <n v="5.9123754597671567"/>
  </r>
  <r>
    <x v="110"/>
    <n v="13"/>
    <n v="53.57999999999987"/>
    <n v="1999.3"/>
    <n v="1945.72"/>
    <n v="240.18"/>
    <n v="186.60000000000014"/>
    <n v="116.811882019043"/>
    <n v="63.231882019043127"/>
    <n v="36.314296379246073"/>
    <n v="3.4826427771556663"/>
    <n v="1.1801396420127526"/>
  </r>
  <r>
    <x v="110"/>
    <n v="14"/>
    <n v="104.93999999999981"/>
    <n v="2231.8199999999997"/>
    <n v="2126.88"/>
    <n v="63.420000000000201"/>
    <n v="41.519999999999612"/>
    <n v="145.158767700195"/>
    <n v="40.218767700195187"/>
    <n v="20.267581475128683"/>
    <n v="0.39565465980560022"/>
    <n v="0.3832548856508029"/>
  </r>
  <r>
    <x v="110"/>
    <n v="15"/>
    <n v="218.88000000000017"/>
    <n v="2283.6600000000003"/>
    <n v="2064.7800000000002"/>
    <n v="179.76000000000022"/>
    <n v="39.119999999999948"/>
    <n v="197.34751892089801"/>
    <n v="21.532481079102155"/>
    <n v="9.433388157894731"/>
    <n v="0.17872807017543821"/>
    <n v="9.8375735924260507E-2"/>
  </r>
  <r>
    <x v="110"/>
    <n v="16"/>
    <n v="129.53999999999979"/>
    <n v="2216.12"/>
    <n v="2086.58"/>
    <n v="113.93999999999988"/>
    <n v="15.599999999999909"/>
    <n v="94.105216979980497"/>
    <n v="35.434783020019296"/>
    <n v="16.107611548556456"/>
    <n v="0.12042612320518707"/>
    <n v="0.27354317600756023"/>
  </r>
  <r>
    <x v="110"/>
    <n v="17"/>
    <n v="228.42"/>
    <n v="1879.86"/>
    <n v="1651.4399999999998"/>
    <n v="314.15999999999991"/>
    <n v="85.739999999999924"/>
    <n v="275.03308105468801"/>
    <n v="46.613081054688024"/>
    <n v="7.229839768846861"/>
    <n v="0.37536117677961617"/>
    <n v="0.20406742428284749"/>
  </r>
  <r>
    <x v="110"/>
    <n v="18"/>
    <n v="287.69999999999993"/>
    <n v="610.37999999999977"/>
    <n v="322.67999999999984"/>
    <n v="144.4199999999999"/>
    <n v="143.28000000000003"/>
    <n v="176.87518310546901"/>
    <n v="110.82481689453093"/>
    <n v="1.1215849843587067"/>
    <n v="0.4980187695516165"/>
    <n v="0.38520965204911695"/>
  </r>
  <r>
    <x v="110"/>
    <n v="19"/>
    <n v="57.299999999999827"/>
    <n v="894.38000000000022"/>
    <n v="837.08000000000038"/>
    <n v="99.000000000000398"/>
    <n v="41.700000000000571"/>
    <n v="114.297004699707"/>
    <n v="56.997004699707176"/>
    <n v="14.608726003490453"/>
    <n v="0.72774869109948859"/>
    <n v="0.99471212390414221"/>
  </r>
  <r>
    <x v="110"/>
    <n v="20"/>
    <n v="147.60000000000014"/>
    <n v="710.36000000000024"/>
    <n v="562.7600000000001"/>
    <n v="111.06000000000029"/>
    <n v="36.53999999999985"/>
    <n v="156.52481079101599"/>
    <n v="8.9248107910158581"/>
    <n v="3.8127371273712707"/>
    <n v="0.24756097560975485"/>
    <n v="6.0466197771110092E-2"/>
  </r>
  <r>
    <x v="110"/>
    <n v="21"/>
    <n v="270.4799999999999"/>
    <n v="264.59999999999991"/>
    <n v="5.8799999999999955"/>
    <n v="118.02000000000018"/>
    <n v="152.45999999999972"/>
    <n v="173.78414916992199"/>
    <n v="96.695850830077916"/>
    <n v="2.1739130434782601E-2"/>
    <n v="0.56366459627329113"/>
    <n v="0.35749723022063717"/>
  </r>
  <r>
    <x v="110"/>
    <n v="22"/>
    <n v="322.07999999999993"/>
    <n v="169.4"/>
    <n v="152.67999999999992"/>
    <n v="56.639999999999773"/>
    <n v="265.44000000000017"/>
    <n v="133.99241638183599"/>
    <n v="188.08758361816393"/>
    <n v="0.4740437158469944"/>
    <n v="0.8241430700447101"/>
    <n v="0.58397784282837795"/>
  </r>
  <r>
    <x v="110"/>
    <n v="23"/>
    <n v="472.56"/>
    <n v="126.55999999999987"/>
    <n v="346.00000000000011"/>
    <n v="-7.9199999999999733"/>
    <n v="480.47999999999996"/>
    <n v="214.69485473632801"/>
    <n v="257.86514526367199"/>
    <n v="0.73218215676316256"/>
    <n v="1.0167597765363128"/>
    <n v="0.5456770468589639"/>
  </r>
  <r>
    <x v="111"/>
    <n v="0"/>
    <n v="316.92000000000019"/>
    <n v="188.80000000000004"/>
    <n v="128.12000000000015"/>
    <n v="-45.95999999999993"/>
    <n v="362.88000000000011"/>
    <n v="201.73971557617199"/>
    <n v="115.1802844238282"/>
    <n v="0.40426606083554234"/>
    <n v="1.1450208254449068"/>
    <n v="0.36343646479814506"/>
  </r>
  <r>
    <x v="111"/>
    <n v="1"/>
    <n v="489.18000000000006"/>
    <n v="428.29999999999995"/>
    <n v="60.880000000000109"/>
    <n v="104.64000000000003"/>
    <n v="384.54"/>
    <n v="130.49768066406301"/>
    <n v="358.68231933593705"/>
    <n v="0.12445316652357026"/>
    <n v="0.78609100944437627"/>
    <n v="0.73323177426701214"/>
  </r>
  <r>
    <x v="111"/>
    <n v="2"/>
    <n v="624.60000000000014"/>
    <n v="396.55999999999995"/>
    <n v="228.04000000000019"/>
    <n v="53.579999999999899"/>
    <n v="571.02000000000021"/>
    <n v="122.63655090332"/>
    <n v="501.96344909668016"/>
    <n v="0.36509766250400277"/>
    <n v="0.91421709894332381"/>
    <n v="0.80365585830400266"/>
  </r>
  <r>
    <x v="111"/>
    <n v="3"/>
    <n v="606.11999999999989"/>
    <n v="645.7600000000001"/>
    <n v="39.640000000000214"/>
    <n v="102"/>
    <n v="504.11999999999989"/>
    <n v="94.988822937011705"/>
    <n v="511.13117706298817"/>
    <n v="6.539959084009804E-2"/>
    <n v="0.83171649178380513"/>
    <n v="0.84328380034149719"/>
  </r>
  <r>
    <x v="111"/>
    <n v="4"/>
    <n v="575.28"/>
    <n v="1125.5"/>
    <n v="550.22"/>
    <n v="77.460000000000036"/>
    <n v="497.81999999999994"/>
    <n v="35.2530326843262"/>
    <n v="540.0269673156738"/>
    <n v="0.95643860381031853"/>
    <n v="0.86535252398831863"/>
    <n v="0.93872021852954013"/>
  </r>
  <r>
    <x v="111"/>
    <n v="5"/>
    <n v="-39.780000000000072"/>
    <n v="1327.54"/>
    <n v="1367.32"/>
    <n v="141.83999999999997"/>
    <n v="181.62000000000006"/>
    <n v="117.70272064209"/>
    <n v="157.48272064209007"/>
    <n v="34.37204625439913"/>
    <n v="4.5656108597285003"/>
    <n v="3.9588416451002963"/>
  </r>
  <r>
    <x v="111"/>
    <n v="6"/>
    <n v="165.23999999999981"/>
    <n v="1166.6200000000001"/>
    <n v="1001.3800000000003"/>
    <n v="28.740000000000073"/>
    <n v="136.49999999999974"/>
    <n v="-13.870365142822299"/>
    <n v="179.1103651428221"/>
    <n v="6.060154926168007"/>
    <n v="0.82607116920842349"/>
    <n v="1.083940723449663"/>
  </r>
  <r>
    <x v="111"/>
    <n v="7"/>
    <n v="97.799999999999898"/>
    <n v="1244.7399999999996"/>
    <n v="1146.9399999999996"/>
    <n v="89.340000000000202"/>
    <n v="8.4599999999996953"/>
    <n v="34.968494415283203"/>
    <n v="62.831505584716695"/>
    <n v="11.727402862985693"/>
    <n v="8.6503067484659552E-2"/>
    <n v="0.64244893235906708"/>
  </r>
  <r>
    <x v="111"/>
    <n v="8"/>
    <n v="73.319999999999794"/>
    <n v="1269.2799999999995"/>
    <n v="1195.9599999999998"/>
    <n v="77.339999999999904"/>
    <n v="4.0200000000001097"/>
    <n v="66.569618225097699"/>
    <n v="6.7503817749020953"/>
    <n v="16.311511183851653"/>
    <n v="5.4828150572833072E-2"/>
    <n v="9.2067400094136859E-2"/>
  </r>
  <r>
    <x v="111"/>
    <n v="9"/>
    <n v="139.79999999999961"/>
    <n v="1516.14"/>
    <n v="1376.3400000000006"/>
    <n v="666.17999999999984"/>
    <n v="526.38000000000022"/>
    <n v="194.53982543945301"/>
    <n v="54.739825439453398"/>
    <n v="9.8450643776824354"/>
    <n v="3.7652360515021579"/>
    <n v="0.39155812188450323"/>
  </r>
  <r>
    <x v="111"/>
    <n v="10"/>
    <n v="117.95999999999967"/>
    <n v="1428.74"/>
    <n v="1310.7800000000004"/>
    <n v="35.880000000000166"/>
    <n v="82.079999999999501"/>
    <n v="268.55584716796898"/>
    <n v="150.59584716796931"/>
    <n v="11.11207188877589"/>
    <n v="0.69582909460833953"/>
    <n v="1.2766687620207675"/>
  </r>
  <r>
    <x v="111"/>
    <n v="11"/>
    <n v="71.100000000000236"/>
    <n v="1529.2399999999998"/>
    <n v="1458.1399999999996"/>
    <n v="260.2800000000002"/>
    <n v="189.17999999999995"/>
    <n v="485.20730590820301"/>
    <n v="414.10730590820276"/>
    <n v="20.508298171589239"/>
    <n v="2.6607594936708767"/>
    <n v="5.8242940352770942"/>
  </r>
  <r>
    <x v="111"/>
    <n v="12"/>
    <n v="73.859999999999616"/>
    <n v="1471.18"/>
    <n v="1397.3200000000004"/>
    <n v="60.660000000000082"/>
    <n v="13.199999999999534"/>
    <n v="31.9584045410156"/>
    <n v="41.901595458984019"/>
    <n v="18.918494448957592"/>
    <n v="0.17871649065799625"/>
    <n v="0.56731106768188788"/>
  </r>
  <r>
    <x v="111"/>
    <n v="13"/>
    <n v="134.69999999999993"/>
    <n v="1617.8199999999997"/>
    <n v="1483.12"/>
    <n v="318.60000000000002"/>
    <n v="183.90000000000009"/>
    <n v="176.38708496093801"/>
    <n v="41.68708496093808"/>
    <n v="11.010541945063109"/>
    <n v="1.3652561247216048"/>
    <n v="0.30948095739374981"/>
  </r>
  <r>
    <x v="111"/>
    <n v="14"/>
    <n v="196.68000000000023"/>
    <n v="1381.9199999999998"/>
    <n v="1185.2399999999996"/>
    <n v="-366.06000000000023"/>
    <n v="562.74000000000046"/>
    <n v="211.64669799804699"/>
    <n v="14.966697998046754"/>
    <n v="6.0262355094569768"/>
    <n v="2.8611958511287359"/>
    <n v="7.6096695129381414E-2"/>
  </r>
  <r>
    <x v="111"/>
    <n v="15"/>
    <n v="236.76000000000039"/>
    <n v="1445.1000000000004"/>
    <n v="1208.3399999999999"/>
    <n v="117.30000000000015"/>
    <n v="119.46000000000024"/>
    <n v="294.25183105468801"/>
    <n v="57.491831054687623"/>
    <n v="5.1036492650785519"/>
    <n v="0.50456158134820084"/>
    <n v="0.24282746686386014"/>
  </r>
  <r>
    <x v="111"/>
    <n v="16"/>
    <n v="90.90000000000056"/>
    <n v="1824.0200000000002"/>
    <n v="1733.1199999999997"/>
    <n v="269.63999999999965"/>
    <n v="178.7399999999991"/>
    <n v="364.51467895507801"/>
    <n v="273.61467895507747"/>
    <n v="19.066226622662146"/>
    <n v="1.9663366336633443"/>
    <n v="3.0100624747533091"/>
  </r>
  <r>
    <x v="111"/>
    <n v="17"/>
    <n v="174.11999999999978"/>
    <n v="1507.38"/>
    <n v="1333.2600000000002"/>
    <n v="54.71999999999997"/>
    <n v="119.39999999999981"/>
    <n v="617.33557128906295"/>
    <n v="443.21557128906318"/>
    <n v="7.657133011716069"/>
    <n v="0.68573397656788404"/>
    <n v="2.5454604369920961"/>
  </r>
  <r>
    <x v="111"/>
    <n v="18"/>
    <n v="55.020000000000039"/>
    <n v="99.939999999999898"/>
    <n v="44.91999999999986"/>
    <n v="17.040000000000106"/>
    <n v="37.979999999999933"/>
    <n v="477.08990478515602"/>
    <n v="422.06990478515598"/>
    <n v="0.81643038894946984"/>
    <n v="0.69029443838603977"/>
    <n v="7.6712087383706962"/>
  </r>
  <r>
    <x v="111"/>
    <n v="19"/>
    <n v="74.939999999999827"/>
    <n v="167.64000000000019"/>
    <n v="92.700000000000358"/>
    <n v="272.21999999999991"/>
    <n v="197.28000000000009"/>
    <n v="361.03424072265602"/>
    <n v="286.0942407226562"/>
    <n v="1.2369895916733462"/>
    <n v="2.6325060048038504"/>
    <n v="3.8176439914952875"/>
  </r>
  <r>
    <x v="111"/>
    <n v="20"/>
    <n v="261.90000000000032"/>
    <n v="148.42000000000004"/>
    <n v="113.48000000000027"/>
    <n v="305.63999999999982"/>
    <n v="43.739999999999498"/>
    <n v="318.71163940429699"/>
    <n v="56.81163940429667"/>
    <n v="0.43329515082092451"/>
    <n v="0.1670103092783484"/>
    <n v="0.21692111265481712"/>
  </r>
  <r>
    <x v="111"/>
    <n v="21"/>
    <n v="433.73999999999978"/>
    <n v="76.980000000000103"/>
    <n v="356.75999999999965"/>
    <n v="110.76000000000009"/>
    <n v="322.97999999999968"/>
    <n v="474.24880981445301"/>
    <n v="40.50880981445323"/>
    <n v="0.82252040392862047"/>
    <n v="0.74463964587079778"/>
    <n v="9.3394221917400405E-2"/>
  </r>
  <r>
    <x v="111"/>
    <n v="22"/>
    <n v="126.84000000000006"/>
    <n v="216.95999999999992"/>
    <n v="90.119999999999862"/>
    <n v="266.33999999999992"/>
    <n v="139.49999999999986"/>
    <n v="471.37445068359398"/>
    <n v="344.53445068359395"/>
    <n v="0.7105014191106892"/>
    <n v="1.0998107852412471"/>
    <n v="2.7162917903153088"/>
  </r>
  <r>
    <x v="111"/>
    <n v="23"/>
    <n v="252.18000000000021"/>
    <n v="175.26"/>
    <n v="76.920000000000215"/>
    <n v="379.74000000000012"/>
    <n v="127.55999999999992"/>
    <n v="378.5908203125"/>
    <n v="126.41082031249979"/>
    <n v="0.30502022364977455"/>
    <n v="0.5058291696407321"/>
    <n v="0.5012721877726215"/>
  </r>
  <r>
    <x v="112"/>
    <n v="0"/>
    <n v="67.980000000000047"/>
    <n v="236.35999999999999"/>
    <n v="168.37999999999994"/>
    <n v="388.73999999999978"/>
    <n v="320.75999999999976"/>
    <n v="365.00308227539102"/>
    <n v="297.02308227539095"/>
    <n v="2.4769049720506007"/>
    <n v="4.718446601941741"/>
    <n v="4.3692715839274898"/>
  </r>
  <r>
    <x v="112"/>
    <n v="1"/>
    <n v="52.499999999999972"/>
    <n v="168.78000000000006"/>
    <n v="116.28000000000009"/>
    <n v="109.62000000000008"/>
    <n v="57.120000000000104"/>
    <n v="457.4404296875"/>
    <n v="404.9404296875"/>
    <n v="2.2148571428571455"/>
    <n v="1.0880000000000025"/>
    <n v="7.7131510416666709"/>
  </r>
  <r>
    <x v="112"/>
    <n v="2"/>
    <n v="368.57999999999981"/>
    <n v="66.619999999999862"/>
    <n v="301.95999999999992"/>
    <n v="140.51999999999981"/>
    <n v="228.06"/>
    <n v="500.31506347656301"/>
    <n v="131.7350634765632"/>
    <n v="0.81925226545119123"/>
    <n v="0.61875305225459909"/>
    <n v="0.35741240294254506"/>
  </r>
  <r>
    <x v="112"/>
    <n v="3"/>
    <n v="152.27999999999986"/>
    <n v="150.98000000000005"/>
    <n v="1.2999999999998124"/>
    <n v="289.08000000000015"/>
    <n v="136.8000000000003"/>
    <n v="556.84796142578102"/>
    <n v="404.56796142578116"/>
    <n v="8.536905700025044E-3"/>
    <n v="0.89834515366430534"/>
    <n v="2.6567373353413548"/>
  </r>
  <r>
    <x v="112"/>
    <n v="4"/>
    <n v="279.11999999999989"/>
    <n v="139.84000000000003"/>
    <n v="139.27999999999986"/>
    <n v="352.43999999999994"/>
    <n v="73.32000000000005"/>
    <n v="594.88079833984398"/>
    <n v="315.76079833984409"/>
    <n v="0.49899684723416421"/>
    <n v="0.26268271711092034"/>
    <n v="1.1312725649894104"/>
  </r>
  <r>
    <x v="112"/>
    <n v="5"/>
    <n v="91.44000000000014"/>
    <n v="173.45999999999995"/>
    <n v="82.019999999999811"/>
    <n v="365.58000000000004"/>
    <n v="274.13999999999987"/>
    <n v="620.64935302734398"/>
    <n v="529.20935302734381"/>
    <n v="0.89698162729658448"/>
    <n v="2.9980314960629864"/>
    <n v="5.7875038607539695"/>
  </r>
  <r>
    <x v="112"/>
    <n v="6"/>
    <n v="68.340000000000188"/>
    <n v="87.279999999999973"/>
    <n v="18.939999999999785"/>
    <n v="143.69999999999993"/>
    <n v="75.359999999999744"/>
    <n v="523.61096191406295"/>
    <n v="455.27096191406275"/>
    <n v="0.27714369329821087"/>
    <n v="1.1027216856891944"/>
    <n v="6.6618519448940807"/>
  </r>
  <r>
    <x v="112"/>
    <n v="7"/>
    <n v="39.95999999999998"/>
    <n v="148.58000000000004"/>
    <n v="108.62000000000006"/>
    <n v="221.21999999999994"/>
    <n v="181.25999999999996"/>
    <n v="631.484130859375"/>
    <n v="591.52413085937496"/>
    <n v="2.7182182182182211"/>
    <n v="4.5360360360360374"/>
    <n v="14.802906177662043"/>
  </r>
  <r>
    <x v="112"/>
    <n v="8"/>
    <n v="143.87999999999988"/>
    <n v="152.42000000000016"/>
    <n v="8.5400000000002763"/>
    <n v="199.44000000000023"/>
    <n v="55.560000000000343"/>
    <n v="656.75616455078102"/>
    <n v="512.87616455078114"/>
    <n v="5.9355018070616369E-2"/>
    <n v="0.38615512927439805"/>
    <n v="3.5646105403863051"/>
  </r>
  <r>
    <x v="112"/>
    <n v="9"/>
    <n v="242.75999999999996"/>
    <n v="356.33999999999986"/>
    <n v="113.5799999999999"/>
    <n v="134.87999999999982"/>
    <n v="107.88000000000014"/>
    <n v="688.99676513671898"/>
    <n v="446.23676513671899"/>
    <n v="0.46786950074147271"/>
    <n v="0.44438952051408864"/>
    <n v="1.838180775814463"/>
  </r>
  <r>
    <x v="112"/>
    <n v="10"/>
    <n v="100.43999999999976"/>
    <n v="165.26000000000008"/>
    <n v="64.82000000000032"/>
    <n v="162.47999999999985"/>
    <n v="62.040000000000092"/>
    <n v="589.766845703125"/>
    <n v="489.32684570312523"/>
    <n v="0.64536041417762324"/>
    <n v="0.61768219832736204"/>
    <n v="4.8718323944954838"/>
  </r>
  <r>
    <x v="112"/>
    <n v="11"/>
    <n v="82.500000000000199"/>
    <n v="224.00000000000011"/>
    <n v="141.49999999999991"/>
    <n v="203.58000000000004"/>
    <n v="121.07999999999984"/>
    <n v="656.05780029296898"/>
    <n v="573.55780029296875"/>
    <n v="1.71515151515151"/>
    <n v="1.4676363636363581"/>
    <n v="6.9522157611268769"/>
  </r>
  <r>
    <x v="112"/>
    <n v="12"/>
    <n v="255.96000000000009"/>
    <n v="77.700000000000145"/>
    <n v="178.25999999999993"/>
    <n v="15.840000000000469"/>
    <n v="240.11999999999964"/>
    <n v="618.84619140625"/>
    <n v="362.88619140624991"/>
    <n v="0.69643694327238581"/>
    <n v="0.93811533052039209"/>
    <n v="1.41774570794753"/>
  </r>
  <r>
    <x v="112"/>
    <n v="13"/>
    <n v="294.53999999999968"/>
    <n v="204.11999999999998"/>
    <n v="90.419999999999703"/>
    <n v="53.57999999999987"/>
    <n v="240.95999999999981"/>
    <n v="768.08599853515602"/>
    <n v="473.54599853515634"/>
    <n v="0.30698716642900725"/>
    <n v="0.81808922387451644"/>
    <n v="1.6077476693663233"/>
  </r>
  <r>
    <x v="112"/>
    <n v="14"/>
    <n v="157.49999999999989"/>
    <n v="-65.900000000000077"/>
    <n v="223.39999999999998"/>
    <n v="104.93999999999981"/>
    <n v="52.560000000000073"/>
    <n v="618.28985595703102"/>
    <n v="460.78985595703114"/>
    <n v="1.4184126984126992"/>
    <n v="0.33371428571428641"/>
    <n v="2.9256498790922634"/>
  </r>
  <r>
    <x v="112"/>
    <n v="15"/>
    <n v="133.32000000000033"/>
    <n v="171.98000000000016"/>
    <n v="38.659999999999826"/>
    <n v="218.88000000000017"/>
    <n v="85.559999999999832"/>
    <n v="614.02380371093795"/>
    <n v="480.70380371093762"/>
    <n v="0.28997899789978793"/>
    <n v="0.64176417641763894"/>
    <n v="3.6056390917411973"/>
  </r>
  <r>
    <x v="112"/>
    <n v="16"/>
    <n v="684.18000000000006"/>
    <n v="171.03999999999976"/>
    <n v="513.14000000000033"/>
    <n v="129.53999999999979"/>
    <n v="554.64000000000033"/>
    <n v="615.38360595703102"/>
    <n v="68.796394042969041"/>
    <n v="0.75000730801835813"/>
    <n v="0.81066386038761773"/>
    <n v="0.1005530621224956"/>
  </r>
  <r>
    <x v="112"/>
    <n v="17"/>
    <n v="99.959999999999724"/>
    <n v="199.1"/>
    <n v="99.140000000000271"/>
    <n v="228.42"/>
    <n v="128.46000000000026"/>
    <n v="693.77520751953102"/>
    <n v="593.81520751953133"/>
    <n v="0.99179671868748043"/>
    <n v="1.2851140456182535"/>
    <n v="5.9405282865099336"/>
  </r>
  <r>
    <x v="112"/>
    <n v="18"/>
    <n v="226.80000000000027"/>
    <n v="149.71999999999997"/>
    <n v="77.080000000000297"/>
    <n v="287.69999999999993"/>
    <n v="60.899999999999665"/>
    <n v="678.67181396484398"/>
    <n v="451.87181396484368"/>
    <n v="0.3398589065255741"/>
    <n v="0.26851851851851671"/>
    <n v="1.9923801321201198"/>
  </r>
  <r>
    <x v="112"/>
    <n v="19"/>
    <n v="433.13999999999993"/>
    <n v="142.84000000000006"/>
    <n v="290.29999999999984"/>
    <n v="57.299999999999827"/>
    <n v="375.84000000000009"/>
    <n v="686.578125"/>
    <n v="253.43812500000007"/>
    <n v="0.67022209909036312"/>
    <n v="0.86771020917024555"/>
    <n v="0.58511826430253522"/>
  </r>
  <r>
    <x v="112"/>
    <n v="20"/>
    <n v="297.83999999999992"/>
    <n v="188.10000000000005"/>
    <n v="109.73999999999987"/>
    <n v="147.60000000000014"/>
    <n v="150.23999999999978"/>
    <n v="728.095458984375"/>
    <n v="430.25545898437508"/>
    <n v="0.36845286059629295"/>
    <n v="0.5044319097502008"/>
    <n v="1.4445858816289794"/>
  </r>
  <r>
    <x v="112"/>
    <n v="21"/>
    <n v="301.61999999999989"/>
    <n v="166.42000000000007"/>
    <n v="135.19999999999982"/>
    <n v="270.4799999999999"/>
    <n v="31.139999999999986"/>
    <n v="819.72918701171898"/>
    <n v="518.10918701171909"/>
    <n v="0.44824613752403641"/>
    <n v="0.10324249055102445"/>
    <n v="1.7177547477346307"/>
  </r>
  <r>
    <x v="112"/>
    <n v="22"/>
    <n v="243.06"/>
    <n v="215.01999999999987"/>
    <n v="28.040000000000134"/>
    <n v="322.07999999999993"/>
    <n v="79.019999999999925"/>
    <n v="850.090087890625"/>
    <n v="607.03008789062505"/>
    <n v="0.11536246194355358"/>
    <n v="0.32510491236731642"/>
    <n v="2.4974495511010657"/>
  </r>
  <r>
    <x v="112"/>
    <n v="23"/>
    <n v="23.100000000000314"/>
    <n v="281.46000000000009"/>
    <n v="258.35999999999979"/>
    <n v="472.56"/>
    <n v="449.4599999999997"/>
    <n v="866.74542236328102"/>
    <n v="843.64542236328066"/>
    <n v="11.184415584415422"/>
    <n v="19.457142857142578"/>
    <n v="36.521446855552782"/>
  </r>
  <r>
    <x v="113"/>
    <n v="0"/>
    <n v="411.18000000000018"/>
    <n v="219.9"/>
    <n v="191.28000000000017"/>
    <n v="316.92000000000019"/>
    <n v="94.259999999999991"/>
    <n v="184.24433898925801"/>
    <n v="226.93566101074217"/>
    <n v="0.46519772362469014"/>
    <n v="0.22924266744491451"/>
    <n v="0.55191317916907945"/>
  </r>
  <r>
    <x v="113"/>
    <n v="1"/>
    <n v="249.60000000000002"/>
    <n v="234.48000000000005"/>
    <n v="15.119999999999976"/>
    <n v="489.18000000000006"/>
    <n v="239.58000000000004"/>
    <n v="382.39898681640602"/>
    <n v="132.798986816406"/>
    <n v="6.0576923076922973E-2"/>
    <n v="0.95985576923076932"/>
    <n v="0.53204722282213934"/>
  </r>
  <r>
    <x v="113"/>
    <n v="2"/>
    <n v="46.739999999999952"/>
    <n v="272.89999999999992"/>
    <n v="226.15999999999997"/>
    <n v="624.60000000000014"/>
    <n v="577.86000000000013"/>
    <n v="408.39306640625"/>
    <n v="361.65306640625005"/>
    <n v="4.8386820710312408"/>
    <n v="12.363286264441607"/>
    <n v="7.737549559397741"/>
  </r>
  <r>
    <x v="113"/>
    <n v="3"/>
    <n v="167.22000000000014"/>
    <n v="332.40000000000003"/>
    <n v="165.17999999999989"/>
    <n v="606.11999999999989"/>
    <n v="438.89999999999975"/>
    <n v="394.66687011718801"/>
    <n v="227.44687011718787"/>
    <n v="0.98780050233225547"/>
    <n v="2.6246860423394294"/>
    <n v="1.3601654713382829"/>
  </r>
  <r>
    <x v="113"/>
    <n v="4"/>
    <n v="286.07999999999976"/>
    <n v="335.06"/>
    <n v="48.980000000000246"/>
    <n v="575.28"/>
    <n v="289.20000000000022"/>
    <n v="448.01678466796898"/>
    <n v="161.93678466796922"/>
    <n v="0.17121085011185783"/>
    <n v="1.010906040268458"/>
    <n v="0.56605419696577652"/>
  </r>
  <r>
    <x v="113"/>
    <n v="5"/>
    <n v="74.459999999999951"/>
    <n v="155.87999999999997"/>
    <n v="81.420000000000016"/>
    <n v="-39.780000000000072"/>
    <n v="114.24000000000002"/>
    <n v="397.55245971679699"/>
    <n v="323.09245971679707"/>
    <n v="1.0934730056406134"/>
    <n v="1.534246575342467"/>
    <n v="4.3391412801074036"/>
  </r>
  <r>
    <x v="113"/>
    <n v="6"/>
    <n v="30.660000000000025"/>
    <n v="112.55999999999993"/>
    <n v="81.899999999999906"/>
    <n v="165.23999999999981"/>
    <n v="134.57999999999979"/>
    <n v="321.20904541015602"/>
    <n v="290.549045410156"/>
    <n v="2.6712328767123235"/>
    <n v="4.3894324853228861"/>
    <n v="9.4764854993527639"/>
  </r>
  <r>
    <x v="113"/>
    <n v="7"/>
    <n v="39.119999999999749"/>
    <n v="136.12000000000003"/>
    <n v="97.000000000000284"/>
    <n v="97.799999999999898"/>
    <n v="58.680000000000149"/>
    <n v="443.68148803710898"/>
    <n v="404.56148803710926"/>
    <n v="2.4795501022495121"/>
    <n v="1.5000000000000135"/>
    <n v="10.34155133019202"/>
  </r>
  <r>
    <x v="113"/>
    <n v="8"/>
    <n v="448.08000000000004"/>
    <n v="116.69999999999997"/>
    <n v="331.38000000000005"/>
    <n v="73.319999999999794"/>
    <n v="374.76000000000022"/>
    <n v="544.08685302734398"/>
    <n v="96.006853027343936"/>
    <n v="0.73955543652919131"/>
    <n v="0.83636850562399612"/>
    <n v="0.21426275001638978"/>
  </r>
  <r>
    <x v="113"/>
    <n v="9"/>
    <n v="238.80000000000013"/>
    <n v="313.61999999999972"/>
    <n v="74.819999999999595"/>
    <n v="139.79999999999961"/>
    <n v="99.000000000000512"/>
    <n v="635.48229980468795"/>
    <n v="396.68229980468783"/>
    <n v="0.31331658291457098"/>
    <n v="0.41457286432160995"/>
    <n v="1.6611486591486082"/>
  </r>
  <r>
    <x v="113"/>
    <n v="10"/>
    <n v="154.44000000000011"/>
    <n v="105.43999999999988"/>
    <n v="49.000000000000227"/>
    <n v="117.95999999999967"/>
    <n v="36.480000000000445"/>
    <n v="569.82196044921898"/>
    <n v="415.38196044921887"/>
    <n v="0.31727531727531849"/>
    <n v="0.23620823620823891"/>
    <n v="2.6896008835095739"/>
  </r>
  <r>
    <x v="113"/>
    <n v="11"/>
    <n v="394.0200000000001"/>
    <n v="178.32000000000016"/>
    <n v="215.69999999999993"/>
    <n v="71.100000000000236"/>
    <n v="322.91999999999985"/>
    <n v="738.81591796875"/>
    <n v="344.7959179687499"/>
    <n v="0.54743414039896421"/>
    <n v="0.81955230698949233"/>
    <n v="0.87507212316316385"/>
  </r>
  <r>
    <x v="113"/>
    <n v="12"/>
    <n v="243.18000000000012"/>
    <n v="50.120000000000061"/>
    <n v="193.06000000000006"/>
    <n v="73.859999999999616"/>
    <n v="169.3200000000005"/>
    <n v="773.719970703125"/>
    <n v="530.53997070312494"/>
    <n v="0.79389752446747253"/>
    <n v="0.69627436466814874"/>
    <n v="2.1816760042072731"/>
  </r>
  <r>
    <x v="113"/>
    <n v="13"/>
    <n v="373.14000000000021"/>
    <n v="168.95999999999995"/>
    <n v="204.18000000000026"/>
    <n v="134.69999999999993"/>
    <n v="238.44000000000028"/>
    <n v="911.458251953125"/>
    <n v="538.31825195312479"/>
    <n v="0.54719408264994407"/>
    <n v="0.63900948705579719"/>
    <n v="1.4426709866353769"/>
  </r>
  <r>
    <x v="113"/>
    <n v="14"/>
    <n v="187.67999999999992"/>
    <n v="-21.480000000000057"/>
    <n v="209.15999999999997"/>
    <n v="196.68000000000023"/>
    <n v="9.0000000000003126"/>
    <n v="849.32550048828102"/>
    <n v="661.64550048828107"/>
    <n v="1.1144501278772381"/>
    <n v="4.7953964194375087E-2"/>
    <n v="3.5253916266425902"/>
  </r>
  <r>
    <x v="113"/>
    <n v="15"/>
    <n v="515.2199999999998"/>
    <n v="190.98000000000025"/>
    <n v="324.23999999999955"/>
    <n v="236.76000000000039"/>
    <n v="278.45999999999941"/>
    <n v="757.99206542968795"/>
    <n v="242.77206542968815"/>
    <n v="0.62932339583090657"/>
    <n v="0.54046814952835587"/>
    <n v="0.47120077914228531"/>
  </r>
  <r>
    <x v="113"/>
    <n v="16"/>
    <n v="273.54000000000019"/>
    <n v="163.35999999999999"/>
    <n v="110.18000000000021"/>
    <n v="90.90000000000056"/>
    <n v="182.63999999999965"/>
    <n v="755.67791748046898"/>
    <n v="482.13791748046879"/>
    <n v="0.40279301016304792"/>
    <n v="0.66769028295678701"/>
    <n v="1.7625865229234059"/>
  </r>
  <r>
    <x v="113"/>
    <n v="17"/>
    <n v="104.69999999999987"/>
    <n v="152.4199999999999"/>
    <n v="47.720000000000027"/>
    <n v="174.11999999999978"/>
    <n v="69.419999999999902"/>
    <n v="835.46484375"/>
    <n v="730.76484375000018"/>
    <n v="0.45577841451767032"/>
    <n v="0.66303724928366747"/>
    <n v="6.9796069126074602"/>
  </r>
  <r>
    <x v="113"/>
    <n v="18"/>
    <n v="211.20000000000039"/>
    <n v="119.92000000000003"/>
    <n v="91.280000000000356"/>
    <n v="55.020000000000039"/>
    <n v="156.18000000000035"/>
    <n v="694.16613769531295"/>
    <n v="482.96613769531257"/>
    <n v="0.43219696969697058"/>
    <n v="0.73948863636363671"/>
    <n v="2.2867714852997714"/>
  </r>
  <r>
    <x v="113"/>
    <n v="19"/>
    <n v="734.40000000000032"/>
    <n v="134.81999999999985"/>
    <n v="599.5800000000005"/>
    <n v="74.939999999999827"/>
    <n v="659.46000000000049"/>
    <n v="619.36492919921898"/>
    <n v="115.03507080078134"/>
    <n v="0.8164215686274513"/>
    <n v="0.89795751633986953"/>
    <n v="0.15663816830171745"/>
  </r>
  <r>
    <x v="113"/>
    <n v="20"/>
    <n v="224.21999999999966"/>
    <n v="238.38000000000011"/>
    <n v="14.160000000000451"/>
    <n v="261.90000000000032"/>
    <n v="37.680000000000661"/>
    <n v="517.01226806640602"/>
    <n v="292.79226806640634"/>
    <n v="6.3152261172065266E-2"/>
    <n v="0.16804923735617125"/>
    <n v="1.3058258320685343"/>
  </r>
  <r>
    <x v="113"/>
    <n v="21"/>
    <n v="513.47999999999979"/>
    <n v="271.65999999999991"/>
    <n v="241.81999999999988"/>
    <n v="433.73999999999978"/>
    <n v="79.740000000000009"/>
    <n v="557.0859375"/>
    <n v="43.605937500000209"/>
    <n v="0.47094336683025623"/>
    <n v="0.15529329282542659"/>
    <n v="8.4922367959804138E-2"/>
  </r>
  <r>
    <x v="113"/>
    <n v="22"/>
    <n v="529.26000000000022"/>
    <n v="238.41999999999996"/>
    <n v="290.84000000000026"/>
    <n v="126.84000000000006"/>
    <n v="402.42000000000019"/>
    <n v="550.956298828125"/>
    <n v="21.696298828124782"/>
    <n v="0.54952197407701342"/>
    <n v="0.76034463212787673"/>
    <n v="4.0993649299257022E-2"/>
  </r>
  <r>
    <x v="113"/>
    <n v="23"/>
    <n v="495.83999999999969"/>
    <n v="368.16000000000014"/>
    <n v="127.67999999999955"/>
    <n v="252.18000000000021"/>
    <n v="243.65999999999948"/>
    <n v="586.4658203125"/>
    <n v="90.625820312500309"/>
    <n v="0.25750242013552682"/>
    <n v="0.49140851887705639"/>
    <n v="0.18277230621269031"/>
  </r>
  <r>
    <x v="114"/>
    <n v="0"/>
    <n v="779.81999999999971"/>
    <n v="257.88"/>
    <n v="521.93999999999971"/>
    <n v="67.980000000000047"/>
    <n v="711.83999999999969"/>
    <n v="518.46478271484398"/>
    <n v="261.35521728515573"/>
    <n v="0.66930830191582658"/>
    <n v="0.9128260367777179"/>
    <n v="0.33514813326813347"/>
  </r>
  <r>
    <x v="114"/>
    <n v="1"/>
    <n v="392.69999999999993"/>
    <n v="217.10000000000005"/>
    <n v="175.59999999999988"/>
    <n v="52.499999999999972"/>
    <n v="340.19999999999993"/>
    <n v="487.54855346679699"/>
    <n v="94.848553466797057"/>
    <n v="0.4471606824547999"/>
    <n v="0.86631016042780751"/>
    <n v="0.24152929326915476"/>
  </r>
  <r>
    <x v="114"/>
    <n v="2"/>
    <n v="372.66000000000008"/>
    <n v="377.89999999999992"/>
    <n v="5.2399999999998386"/>
    <n v="368.57999999999981"/>
    <n v="4.0800000000002683"/>
    <n v="499.18002319335898"/>
    <n v="126.5200231933589"/>
    <n v="1.4061074437824927E-2"/>
    <n v="1.0948317501208253E-2"/>
    <n v="0.33950524122084169"/>
  </r>
  <r>
    <x v="114"/>
    <n v="3"/>
    <n v="318.42"/>
    <n v="349.16"/>
    <n v="30.740000000000009"/>
    <n v="152.27999999999986"/>
    <n v="166.14000000000016"/>
    <n v="476.72219848632801"/>
    <n v="158.302198486328"/>
    <n v="9.6539162112932633E-2"/>
    <n v="0.52176370830978003"/>
    <n v="0.49714904367290996"/>
  </r>
  <r>
    <x v="114"/>
    <n v="4"/>
    <n v="43.080000000000013"/>
    <n v="402.27999999999992"/>
    <n v="359.19999999999993"/>
    <n v="279.11999999999989"/>
    <n v="236.03999999999988"/>
    <n v="483.05905151367199"/>
    <n v="439.97905151367195"/>
    <n v="8.3379758588672193"/>
    <n v="5.4791086350974885"/>
    <n v="10.213069905145586"/>
  </r>
  <r>
    <x v="114"/>
    <n v="5"/>
    <n v="461.76000000000005"/>
    <n v="139.08000000000004"/>
    <n v="322.68"/>
    <n v="91.44000000000014"/>
    <n v="370.31999999999994"/>
    <n v="503.14764404296898"/>
    <n v="41.38764404296893"/>
    <n v="0.69880457380457373"/>
    <n v="0.8019750519750517"/>
    <n v="8.9630206260760834E-2"/>
  </r>
  <r>
    <x v="114"/>
    <n v="6"/>
    <n v="403.61999999999983"/>
    <n v="125.75999999999998"/>
    <n v="277.85999999999984"/>
    <n v="68.340000000000188"/>
    <n v="335.27999999999963"/>
    <n v="387.72619628906301"/>
    <n v="15.893803710936822"/>
    <n v="0.68841980080273513"/>
    <n v="0.83068232495911942"/>
    <n v="3.9378137136258928E-2"/>
  </r>
  <r>
    <x v="114"/>
    <n v="7"/>
    <n v="209.21999999999986"/>
    <n v="119.65999999999993"/>
    <n v="89.559999999999931"/>
    <n v="39.95999999999998"/>
    <n v="169.25999999999988"/>
    <n v="490.34246826171898"/>
    <n v="281.12246826171912"/>
    <n v="0.42806615046362678"/>
    <n v="0.80900487525093201"/>
    <n v="1.3436691915769015"/>
  </r>
  <r>
    <x v="114"/>
    <n v="8"/>
    <n v="453.35999999999979"/>
    <n v="138.87999999999997"/>
    <n v="314.47999999999979"/>
    <n v="143.87999999999988"/>
    <n v="309.4799999999999"/>
    <n v="545.07922363281295"/>
    <n v="91.719223632813168"/>
    <n v="0.69366507852479253"/>
    <n v="0.68263631551085246"/>
    <n v="0.20230991625377892"/>
  </r>
  <r>
    <x v="114"/>
    <n v="9"/>
    <n v="454.62000000000035"/>
    <n v="172.47999999999979"/>
    <n v="282.14000000000055"/>
    <n v="242.75999999999996"/>
    <n v="211.86000000000038"/>
    <n v="696.76605224609398"/>
    <n v="242.14605224609363"/>
    <n v="0.62060622057982562"/>
    <n v="0.46601557344595534"/>
    <n v="0.53263396297147825"/>
  </r>
  <r>
    <x v="114"/>
    <n v="10"/>
    <n v="591.00000000000034"/>
    <n v="126.95999999999975"/>
    <n v="464.04000000000059"/>
    <n v="100.43999999999976"/>
    <n v="490.56000000000057"/>
    <n v="766.24261474609398"/>
    <n v="175.24261474609364"/>
    <n v="0.78517766497461983"/>
    <n v="0.83005076142132028"/>
    <n v="0.29651880667697722"/>
  </r>
  <r>
    <x v="114"/>
    <n v="11"/>
    <n v="753.54000000000019"/>
    <n v="119.06000000000016"/>
    <n v="634.48"/>
    <n v="82.500000000000199"/>
    <n v="671.04"/>
    <n v="920.31805419921898"/>
    <n v="166.77805419921879"/>
    <n v="0.84199909759269564"/>
    <n v="0.89051676088860554"/>
    <n v="0.22132607983546826"/>
  </r>
  <r>
    <x v="114"/>
    <n v="12"/>
    <n v="469.20000000000027"/>
    <n v="115.22000000000007"/>
    <n v="353.98000000000019"/>
    <n v="255.96000000000009"/>
    <n v="213.24000000000018"/>
    <n v="708.85931396484398"/>
    <n v="239.6593139648437"/>
    <n v="0.75443307757885758"/>
    <n v="0.4544757033248083"/>
    <n v="0.51078285158747561"/>
  </r>
  <r>
    <x v="114"/>
    <n v="13"/>
    <n v="156.59999999999971"/>
    <n v="160.93999999999983"/>
    <n v="4.3400000000001171"/>
    <n v="294.53999999999968"/>
    <n v="137.93999999999997"/>
    <n v="817.76165771484398"/>
    <n v="661.1616577148443"/>
    <n v="2.7713920817369894E-2"/>
    <n v="0.88084291187739605"/>
    <n v="4.2219773800437137"/>
  </r>
  <r>
    <x v="114"/>
    <n v="14"/>
    <n v="222.06000000000017"/>
    <n v="153.04"/>
    <n v="69.020000000000181"/>
    <n v="157.49999999999989"/>
    <n v="64.560000000000286"/>
    <n v="946.72235107421898"/>
    <n v="724.6623510742188"/>
    <n v="0.31081689633432463"/>
    <n v="0.29073223453120883"/>
    <n v="3.2633628347033157"/>
  </r>
  <r>
    <x v="114"/>
    <n v="15"/>
    <n v="431.64000000000016"/>
    <n v="196.32000000000031"/>
    <n v="235.31999999999985"/>
    <n v="133.32000000000033"/>
    <n v="298.31999999999982"/>
    <n v="927.52453613281205"/>
    <n v="495.88453613281189"/>
    <n v="0.54517653600222349"/>
    <n v="0.69113149847094735"/>
    <n v="1.148838235874367"/>
  </r>
  <r>
    <x v="114"/>
    <n v="16"/>
    <n v="501.5400000000003"/>
    <n v="301.54000000000013"/>
    <n v="200.00000000000017"/>
    <n v="684.18000000000006"/>
    <n v="182.63999999999976"/>
    <n v="801.74090576171898"/>
    <n v="300.20090576171867"/>
    <n v="0.39877178290864146"/>
    <n v="0.36415839215217061"/>
    <n v="0.59855825210694757"/>
  </r>
  <r>
    <x v="114"/>
    <n v="17"/>
    <n v="519.60000000000025"/>
    <n v="167.4999999999998"/>
    <n v="352.10000000000048"/>
    <n v="99.959999999999724"/>
    <n v="419.64000000000055"/>
    <n v="885.37786865234398"/>
    <n v="365.77786865234373"/>
    <n v="0.67763664357197906"/>
    <n v="0.80762124711316463"/>
    <n v="0.70396048624392527"/>
  </r>
  <r>
    <x v="114"/>
    <n v="18"/>
    <n v="117.89999999999996"/>
    <n v="189.84000000000006"/>
    <n v="71.940000000000097"/>
    <n v="226.80000000000027"/>
    <n v="108.9000000000003"/>
    <n v="773.31311035156295"/>
    <n v="655.41311035156298"/>
    <n v="0.61017811704834712"/>
    <n v="0.92366412213740745"/>
    <n v="5.5590594601489665"/>
  </r>
  <r>
    <x v="114"/>
    <n v="19"/>
    <n v="75.600000000000193"/>
    <n v="188.45999999999984"/>
    <n v="112.85999999999964"/>
    <n v="433.13999999999993"/>
    <n v="357.53999999999974"/>
    <n v="683.09851074218795"/>
    <n v="607.49851074218782"/>
    <n v="1.4928571428571344"/>
    <n v="4.7293650793650635"/>
    <n v="8.0356945865368559"/>
  </r>
  <r>
    <x v="114"/>
    <n v="20"/>
    <n v="202.68000000000018"/>
    <n v="235.78000000000011"/>
    <n v="33.099999999999937"/>
    <n v="297.83999999999992"/>
    <n v="95.159999999999741"/>
    <n v="628.8818359375"/>
    <n v="426.20183593749982"/>
    <n v="0.16331162423524723"/>
    <n v="0.46950858496151399"/>
    <n v="2.1028312410573289"/>
  </r>
  <r>
    <x v="114"/>
    <n v="21"/>
    <n v="648.53999999999974"/>
    <n v="335.27999999999986"/>
    <n v="313.25999999999988"/>
    <n v="301.61999999999989"/>
    <n v="346.91999999999985"/>
    <n v="696.10211181640602"/>
    <n v="47.562111816406286"/>
    <n v="0.48302340642057545"/>
    <n v="0.53492459987047825"/>
    <n v="7.3337206365692645E-2"/>
  </r>
  <r>
    <x v="114"/>
    <n v="22"/>
    <n v="355.68"/>
    <n v="230.66"/>
    <n v="125.02000000000001"/>
    <n v="243.06"/>
    <n v="112.62"/>
    <n v="666.462646484375"/>
    <n v="310.78264648437499"/>
    <n v="0.35149572649572652"/>
    <n v="0.31663292847503377"/>
    <n v="0.87377037360654242"/>
  </r>
  <r>
    <x v="114"/>
    <n v="23"/>
    <n v="477.72000000000031"/>
    <n v="249.2800000000002"/>
    <n v="228.44000000000011"/>
    <n v="23.100000000000314"/>
    <n v="454.62"/>
    <n v="633.14404296875"/>
    <n v="155.42404296874969"/>
    <n v="0.47818805995143593"/>
    <n v="0.95164531524742468"/>
    <n v="0.32534548055084483"/>
  </r>
  <r>
    <x v="115"/>
    <n v="0"/>
    <n v="158.93999999999988"/>
    <n v="265.36000000000013"/>
    <n v="106.42000000000024"/>
    <n v="411.18000000000018"/>
    <n v="252.24000000000029"/>
    <n v="605.17932128906295"/>
    <n v="446.23932128906307"/>
    <n v="0.66956084056877008"/>
    <n v="1.5870139675349217"/>
    <n v="2.8075960821005626"/>
  </r>
  <r>
    <x v="115"/>
    <n v="1"/>
    <n v="-85.680000000000135"/>
    <n v="263.76000000000005"/>
    <n v="349.44000000000017"/>
    <n v="249.60000000000002"/>
    <n v="335.28000000000014"/>
    <n v="594.17395019531295"/>
    <n v="679.85395019531313"/>
    <n v="4.0784313725490149"/>
    <n v="3.913165266106438"/>
    <n v="7.9348033402814195"/>
  </r>
  <r>
    <x v="115"/>
    <n v="2"/>
    <n v="90.660000000000011"/>
    <n v="346.63999999999993"/>
    <n v="255.9799999999999"/>
    <n v="46.739999999999952"/>
    <n v="43.920000000000059"/>
    <n v="548.94036865234398"/>
    <n v="458.28036865234395"/>
    <n v="2.8235164350319861"/>
    <n v="0.48444738583719449"/>
    <n v="5.0549345759137863"/>
  </r>
  <r>
    <x v="115"/>
    <n v="3"/>
    <n v="390.48000000000013"/>
    <n v="308.53999999999996"/>
    <n v="81.940000000000168"/>
    <n v="167.22000000000014"/>
    <n v="223.26"/>
    <n v="463.58096313476602"/>
    <n v="73.100963134765891"/>
    <n v="0.20984429420200815"/>
    <n v="0.57175783650891188"/>
    <n v="0.18720795721872022"/>
  </r>
  <r>
    <x v="115"/>
    <n v="4"/>
    <n v="132.65999999999983"/>
    <n v="380.15999999999985"/>
    <n v="247.50000000000003"/>
    <n v="286.07999999999976"/>
    <n v="153.41999999999993"/>
    <n v="410.05709838867199"/>
    <n v="277.39709838867213"/>
    <n v="1.8656716417910475"/>
    <n v="1.156490275893262"/>
    <n v="2.0910379797125924"/>
  </r>
  <r>
    <x v="115"/>
    <n v="5"/>
    <n v="277.43999999999983"/>
    <n v="42.040000000000006"/>
    <n v="235.39999999999981"/>
    <n v="74.459999999999951"/>
    <n v="202.97999999999988"/>
    <n v="313.81362915039102"/>
    <n v="36.373629150391196"/>
    <n v="0.84847174163783146"/>
    <n v="0.73161764705882348"/>
    <n v="0.13110448799881494"/>
  </r>
  <r>
    <x v="115"/>
    <n v="6"/>
    <n v="96.720000000000056"/>
    <n v="88.08"/>
    <n v="8.6400000000000574"/>
    <n v="30.660000000000025"/>
    <n v="66.060000000000031"/>
    <n v="222.86643981933599"/>
    <n v="126.14643981933594"/>
    <n v="8.9330024813896319E-2"/>
    <n v="0.68300248138957809"/>
    <n v="1.3042435878756811"/>
  </r>
  <r>
    <x v="115"/>
    <n v="7"/>
    <n v="355.02000000000021"/>
    <n v="58.959999999999873"/>
    <n v="296.06000000000034"/>
    <n v="39.119999999999749"/>
    <n v="315.90000000000043"/>
    <n v="199.57521057128901"/>
    <n v="155.4447894287112"/>
    <n v="0.83392484930426503"/>
    <n v="0.88980902484367153"/>
    <n v="0.43784797878629689"/>
  </r>
  <r>
    <x v="115"/>
    <n v="8"/>
    <n v="338.33999999999992"/>
    <n v="221.75999999999991"/>
    <n v="116.58000000000001"/>
    <n v="448.08000000000004"/>
    <n v="109.74000000000012"/>
    <n v="216.78552246093801"/>
    <n v="121.55447753906191"/>
    <n v="0.34456463912041152"/>
    <n v="0.32434828870367133"/>
    <n v="0.35926723869203148"/>
  </r>
  <r>
    <x v="115"/>
    <n v="9"/>
    <n v="758.6400000000001"/>
    <n v="207.11999999999989"/>
    <n v="551.52000000000021"/>
    <n v="238.80000000000013"/>
    <n v="519.83999999999992"/>
    <n v="274.588134765625"/>
    <n v="484.0518652343751"/>
    <n v="0.72698513128756737"/>
    <n v="0.68522619424232822"/>
    <n v="0.63805212648209297"/>
  </r>
  <r>
    <x v="115"/>
    <n v="10"/>
    <n v="820.19999999999948"/>
    <n v="124.27999999999986"/>
    <n v="695.91999999999962"/>
    <n v="154.44000000000011"/>
    <n v="665.75999999999931"/>
    <n v="246.33714294433599"/>
    <n v="573.86285705566343"/>
    <n v="0.84847598146793468"/>
    <n v="0.81170446232626159"/>
    <n v="0.69966210321344036"/>
  </r>
  <r>
    <x v="115"/>
    <n v="11"/>
    <n v="739.61999999999944"/>
    <n v="182.54000000000019"/>
    <n v="557.07999999999925"/>
    <n v="394.0200000000001"/>
    <n v="345.59999999999934"/>
    <n v="401.28448486328102"/>
    <n v="338.33551513671841"/>
    <n v="0.75319758795056879"/>
    <n v="0.46726697493307323"/>
    <n v="0.45744505981006284"/>
  </r>
  <r>
    <x v="115"/>
    <n v="12"/>
    <n v="194.45999999999987"/>
    <n v="190.99999999999991"/>
    <n v="3.4599999999999511"/>
    <n v="243.18000000000012"/>
    <n v="48.720000000000255"/>
    <n v="350.99188232421898"/>
    <n v="156.53188232421911"/>
    <n v="1.7792862285302653E-2"/>
    <n v="0.2505399568034572"/>
    <n v="0.80495671255897983"/>
  </r>
  <r>
    <x v="115"/>
    <n v="13"/>
    <n v="431.45999999999992"/>
    <n v="267.45999999999992"/>
    <n v="164"/>
    <n v="373.14000000000021"/>
    <n v="58.319999999999709"/>
    <n v="430.60748291015602"/>
    <n v="0.85251708984390007"/>
    <n v="0.38010476058035514"/>
    <n v="0.13516896120150124"/>
    <n v="1.9758890507669312E-3"/>
  </r>
  <r>
    <x v="115"/>
    <n v="14"/>
    <n v="536.75999999999954"/>
    <n v="180.62000000000003"/>
    <n v="356.13999999999953"/>
    <n v="187.67999999999992"/>
    <n v="349.07999999999959"/>
    <n v="474.33819580078102"/>
    <n v="62.421804199218514"/>
    <n v="0.66349951561219134"/>
    <n v="0.65034652358596001"/>
    <n v="0.11629369587752174"/>
  </r>
  <r>
    <x v="115"/>
    <n v="15"/>
    <n v="870.83999999999969"/>
    <n v="295.10000000000019"/>
    <n v="575.73999999999955"/>
    <n v="515.2199999999998"/>
    <n v="355.61999999999989"/>
    <n v="484.20751953125"/>
    <n v="386.63248046874969"/>
    <n v="0.66113178080933321"/>
    <n v="0.40836433788066695"/>
    <n v="0.44397648301496234"/>
  </r>
  <r>
    <x v="115"/>
    <n v="16"/>
    <n v="433.01999999999975"/>
    <n v="349.54000000000025"/>
    <n v="83.479999999999507"/>
    <n v="273.54000000000019"/>
    <n v="159.47999999999956"/>
    <n v="466.81253051757801"/>
    <n v="33.792530517578257"/>
    <n v="0.19278555263036246"/>
    <n v="0.36829707634751202"/>
    <n v="7.8039191071031994E-2"/>
  </r>
  <r>
    <x v="115"/>
    <n v="17"/>
    <n v="794.58000000000015"/>
    <n v="126.25999999999981"/>
    <n v="668.32000000000039"/>
    <n v="104.69999999999987"/>
    <n v="689.88000000000034"/>
    <n v="586.85009765625"/>
    <n v="207.72990234375015"/>
    <n v="0.84109844194417205"/>
    <n v="0.86823227365400613"/>
    <n v="0.26143359050536147"/>
  </r>
  <r>
    <x v="115"/>
    <n v="18"/>
    <n v="610.91999999999996"/>
    <n v="164.34000000000023"/>
    <n v="446.5799999999997"/>
    <n v="211.20000000000039"/>
    <n v="399.71999999999957"/>
    <n v="440.79971313476602"/>
    <n v="170.12028686523394"/>
    <n v="0.73099587507365893"/>
    <n v="0.65429188764486279"/>
    <n v="0.27846573506389372"/>
  </r>
  <r>
    <x v="115"/>
    <n v="19"/>
    <n v="9.3600000000000563"/>
    <n v="414.16"/>
    <n v="404.79999999999995"/>
    <n v="734.40000000000032"/>
    <n v="725.0400000000003"/>
    <n v="429.68417358398398"/>
    <n v="420.32417358398391"/>
    <n v="43.247863247862981"/>
    <n v="77.461538461538026"/>
    <n v="44.906428801707413"/>
  </r>
  <r>
    <x v="115"/>
    <n v="20"/>
    <n v="-44.399999999999963"/>
    <n v="261.32"/>
    <n v="305.71999999999997"/>
    <n v="224.21999999999966"/>
    <n v="268.61999999999961"/>
    <n v="420.38751220703102"/>
    <n v="464.787512207031"/>
    <n v="6.8855855855855905"/>
    <n v="6.0499999999999963"/>
    <n v="10.468187211870076"/>
  </r>
  <r>
    <x v="115"/>
    <n v="21"/>
    <n v="96.300000000000139"/>
    <n v="416.2799999999998"/>
    <n v="319.97999999999968"/>
    <n v="513.47999999999979"/>
    <n v="417.17999999999967"/>
    <n v="417.93655395507801"/>
    <n v="321.63655395507789"/>
    <n v="3.3227414330217986"/>
    <n v="4.3320872274143207"/>
    <n v="3.3399434470932237"/>
  </r>
  <r>
    <x v="115"/>
    <n v="22"/>
    <n v="147.11999999999995"/>
    <n v="299.72000000000008"/>
    <n v="152.60000000000014"/>
    <n v="529.26000000000022"/>
    <n v="382.14000000000027"/>
    <n v="395.27310180664102"/>
    <n v="248.15310180664108"/>
    <n v="1.0372485046220785"/>
    <n v="2.5974714518760225"/>
    <n v="1.6867394086911445"/>
  </r>
  <r>
    <x v="115"/>
    <n v="23"/>
    <n v="191.70000000000016"/>
    <n v="257.04000000000008"/>
    <n v="65.339999999999918"/>
    <n v="495.83999999999969"/>
    <n v="304.13999999999953"/>
    <n v="405.56948852539102"/>
    <n v="213.86948852539086"/>
    <n v="0.34084507042253448"/>
    <n v="1.5865414710485095"/>
    <n v="1.1156467841700088"/>
  </r>
  <r>
    <x v="116"/>
    <n v="0"/>
    <n v="506.45999999999981"/>
    <n v="419.66"/>
    <n v="86.799999999999784"/>
    <n v="779.81999999999971"/>
    <n v="273.3599999999999"/>
    <n v="138.46205139160199"/>
    <n v="367.99794860839779"/>
    <n v="0.17138569679737753"/>
    <n v="0.53974647553607391"/>
    <n v="0.72660812030248767"/>
  </r>
  <r>
    <x v="116"/>
    <n v="1"/>
    <n v="530.3399999999998"/>
    <n v="231.6"/>
    <n v="298.73999999999978"/>
    <n v="392.69999999999993"/>
    <n v="137.63999999999987"/>
    <n v="174.30577087402301"/>
    <n v="356.03422912597682"/>
    <n v="0.56329901572576058"/>
    <n v="0.25953162122412021"/>
    <n v="0.67133203063313529"/>
  </r>
  <r>
    <x v="116"/>
    <n v="2"/>
    <n v="118.38"/>
    <n v="262.65999999999991"/>
    <n v="144.27999999999992"/>
    <n v="372.66000000000008"/>
    <n v="254.28000000000009"/>
    <n v="233.61204528808599"/>
    <n v="115.232045288086"/>
    <n v="1.2187869572562926"/>
    <n v="2.1479979726305127"/>
    <n v="0.97340805277991216"/>
  </r>
  <r>
    <x v="116"/>
    <n v="3"/>
    <n v="30.47999999999999"/>
    <n v="212.64000000000001"/>
    <n v="182.16000000000003"/>
    <n v="318.42"/>
    <n v="287.94000000000005"/>
    <n v="157.61439514160199"/>
    <n v="127.134395141602"/>
    <n v="5.9763779527559082"/>
    <n v="9.4468503937007924"/>
    <n v="4.1710759560893056"/>
  </r>
  <r>
    <x v="116"/>
    <n v="4"/>
    <n v="40.37999999999991"/>
    <n v="202.75999999999988"/>
    <n v="162.37999999999997"/>
    <n v="43.080000000000013"/>
    <n v="2.7000000000001023"/>
    <n v="112.29302978515599"/>
    <n v="71.913029785156084"/>
    <n v="4.0212976721149163"/>
    <n v="6.6864784546808026E-2"/>
    <n v="1.7809071269231362"/>
  </r>
  <r>
    <x v="116"/>
    <n v="5"/>
    <n v="80.999999999999858"/>
    <n v="209.22000000000006"/>
    <n v="128.2200000000002"/>
    <n v="461.76000000000005"/>
    <n v="380.76000000000022"/>
    <n v="85.555107116699205"/>
    <n v="4.5551071166993466"/>
    <n v="1.5829629629629682"/>
    <n v="4.700740740740752"/>
    <n v="5.623589032962166E-2"/>
  </r>
  <r>
    <x v="116"/>
    <n v="6"/>
    <n v="172.32000000000008"/>
    <n v="167.54000000000002"/>
    <n v="4.780000000000058"/>
    <n v="403.61999999999983"/>
    <n v="231.29999999999976"/>
    <n v="-66.091827392578097"/>
    <n v="238.41182739257818"/>
    <n v="2.773909006499568E-2"/>
    <n v="1.3422701949860705"/>
    <n v="1.3835412453144038"/>
  </r>
  <r>
    <x v="116"/>
    <n v="7"/>
    <n v="39.600000000000108"/>
    <n v="96.099999999999866"/>
    <n v="56.499999999999758"/>
    <n v="209.21999999999986"/>
    <n v="169.61999999999975"/>
    <n v="-45.967960357666001"/>
    <n v="85.567960357666109"/>
    <n v="1.4267676767676667"/>
    <n v="4.2833333333333155"/>
    <n v="2.1608070797390373"/>
  </r>
  <r>
    <x v="116"/>
    <n v="8"/>
    <n v="104.33999999999996"/>
    <n v="348.43999999999988"/>
    <n v="244.09999999999991"/>
    <n v="453.35999999999979"/>
    <n v="349.01999999999981"/>
    <n v="-67.916831970214801"/>
    <n v="172.25683197021476"/>
    <n v="2.3394671267011691"/>
    <n v="3.3450258769407699"/>
    <n v="1.6509184585989536"/>
  </r>
  <r>
    <x v="116"/>
    <n v="9"/>
    <n v="406.92000000000019"/>
    <n v="312.06000000000017"/>
    <n v="94.860000000000014"/>
    <n v="454.62000000000035"/>
    <n v="47.700000000000159"/>
    <n v="4.11901760101318"/>
    <n v="402.800982398987"/>
    <n v="0.23311707460925973"/>
    <n v="0.11722205838985583"/>
    <n v="0.98987757396782372"/>
  </r>
  <r>
    <x v="116"/>
    <n v="10"/>
    <n v="425.94000000000005"/>
    <n v="281.96000000000009"/>
    <n v="143.97999999999996"/>
    <n v="591.00000000000034"/>
    <n v="165.06000000000029"/>
    <n v="36.393512725830099"/>
    <n v="389.54648727416998"/>
    <n v="0.33802883035169257"/>
    <n v="0.38751936892520134"/>
    <n v="0.91455718475412018"/>
  </r>
  <r>
    <x v="116"/>
    <n v="11"/>
    <n v="395.70000000000005"/>
    <n v="410.02000000000021"/>
    <n v="14.320000000000164"/>
    <n v="753.54000000000019"/>
    <n v="357.84000000000015"/>
    <n v="159.19935607910199"/>
    <n v="236.50064392089806"/>
    <n v="3.6189032095021889E-2"/>
    <n v="0.90432145564821864"/>
    <n v="0.59767663361359114"/>
  </r>
  <r>
    <x v="116"/>
    <n v="12"/>
    <n v="189.05999999999995"/>
    <n v="322.78000000000014"/>
    <n v="133.7200000000002"/>
    <n v="469.20000000000027"/>
    <n v="280.14000000000033"/>
    <n v="115.107711791992"/>
    <n v="73.952288208007943"/>
    <n v="0.70728869142071427"/>
    <n v="1.4817518248175203"/>
    <n v="0.39115777112032141"/>
  </r>
  <r>
    <x v="116"/>
    <n v="13"/>
    <n v="503.5199999999997"/>
    <n v="274.75999999999982"/>
    <n v="228.75999999999988"/>
    <n v="156.59999999999971"/>
    <n v="346.91999999999996"/>
    <n v="217.66941833496099"/>
    <n v="285.8505816650387"/>
    <n v="0.4543215761042263"/>
    <n v="0.68898951382268858"/>
    <n v="0.56770452348474509"/>
  </r>
  <r>
    <x v="116"/>
    <n v="14"/>
    <n v="589.62000000000023"/>
    <n v="189.08"/>
    <n v="400.54000000000019"/>
    <n v="222.06000000000017"/>
    <n v="367.56000000000006"/>
    <n v="219.86036682128901"/>
    <n v="369.75963317871123"/>
    <n v="0.67931888334859747"/>
    <n v="0.62338455276279625"/>
    <n v="0.62711514734695406"/>
  </r>
  <r>
    <x v="116"/>
    <n v="15"/>
    <n v="508.9800000000003"/>
    <n v="360.06000000000012"/>
    <n v="148.92000000000019"/>
    <n v="431.64000000000016"/>
    <n v="77.340000000000146"/>
    <n v="211.90197753906301"/>
    <n v="297.07802246093729"/>
    <n v="0.29258517034068154"/>
    <n v="0.15195096074501965"/>
    <n v="0.58367327293987414"/>
  </r>
  <r>
    <x v="116"/>
    <n v="16"/>
    <n v="287.33999999999992"/>
    <n v="486.42000000000024"/>
    <n v="199.08000000000033"/>
    <n v="501.5400000000003"/>
    <n v="214.20000000000039"/>
    <n v="191.82298278808599"/>
    <n v="95.517017211913924"/>
    <n v="0.69283775318438223"/>
    <n v="0.7454583420338291"/>
    <n v="0.33241810124561127"/>
  </r>
  <r>
    <x v="116"/>
    <n v="17"/>
    <n v="584.88000000000011"/>
    <n v="241.41999999999996"/>
    <n v="343.46000000000015"/>
    <n v="519.60000000000025"/>
    <n v="65.279999999999859"/>
    <n v="294.24917602539102"/>
    <n v="290.63082397460909"/>
    <n v="0.58723156886882799"/>
    <n v="0.11161263848994639"/>
    <n v="0.49690675689818259"/>
  </r>
  <r>
    <x v="116"/>
    <n v="18"/>
    <n v="459.24"/>
    <n v="185.30000000000021"/>
    <n v="273.93999999999983"/>
    <n v="117.89999999999996"/>
    <n v="341.34000000000003"/>
    <n v="193.15403747558599"/>
    <n v="266.08596252441401"/>
    <n v="0.59650727288563676"/>
    <n v="0.74327149203031095"/>
    <n v="0.5794050224815217"/>
  </r>
  <r>
    <x v="116"/>
    <n v="19"/>
    <n v="147.4799999999999"/>
    <n v="414.38000000000011"/>
    <n v="266.9000000000002"/>
    <n v="75.600000000000193"/>
    <n v="71.879999999999711"/>
    <n v="149.45213317871099"/>
    <n v="1.9721331787110898"/>
    <n v="1.8097369134797965"/>
    <n v="0.48738812042310659"/>
    <n v="1.3372207612632839E-2"/>
  </r>
  <r>
    <x v="116"/>
    <n v="20"/>
    <n v="187.98000000000002"/>
    <n v="241.57999999999993"/>
    <n v="53.599999999999909"/>
    <n v="202.68000000000018"/>
    <n v="14.700000000000159"/>
    <n v="114.29213714599599"/>
    <n v="73.687862854004024"/>
    <n v="0.28513671667198587"/>
    <n v="7.8199808490265754E-2"/>
    <n v="0.39199841926802859"/>
  </r>
  <r>
    <x v="116"/>
    <n v="21"/>
    <n v="220.38000000000022"/>
    <n v="487.87999999999982"/>
    <n v="267.4999999999996"/>
    <n v="648.53999999999974"/>
    <n v="428.15999999999951"/>
    <n v="174.10409545898401"/>
    <n v="46.275904541016217"/>
    <n v="1.2138125056720179"/>
    <n v="1.942826027770211"/>
    <n v="0.20998232389970128"/>
  </r>
  <r>
    <x v="116"/>
    <n v="22"/>
    <n v="85.140000000000043"/>
    <n v="376.00000000000006"/>
    <n v="290.86"/>
    <n v="355.68"/>
    <n v="270.53999999999996"/>
    <n v="172.653396606445"/>
    <n v="87.513396606444957"/>
    <n v="3.416255579046275"/>
    <n v="3.1775898520084547"/>
    <n v="1.0278763989481432"/>
  </r>
  <r>
    <x v="116"/>
    <n v="23"/>
    <n v="157.68000000000018"/>
    <n v="332.22000000000008"/>
    <n v="174.53999999999991"/>
    <n v="477.72000000000031"/>
    <n v="320.04000000000013"/>
    <n v="186.90240478515599"/>
    <n v="29.222404785155817"/>
    <n v="1.1069254185692523"/>
    <n v="2.0296803652968021"/>
    <n v="0.18532727540053134"/>
  </r>
  <r>
    <x v="117"/>
    <n v="0"/>
    <n v="52.200000000000088"/>
    <n v="449.97999999999985"/>
    <n v="397.77999999999975"/>
    <n v="158.93999999999988"/>
    <n v="106.7399999999998"/>
    <n v="156.68778991699199"/>
    <n v="104.4877899169919"/>
    <n v="7.6203065134099441"/>
    <n v="2.044827586206889"/>
    <n v="2.0016817991760867"/>
  </r>
  <r>
    <x v="117"/>
    <n v="1"/>
    <n v="20.760000000000019"/>
    <n v="185.53999999999996"/>
    <n v="164.77999999999994"/>
    <n v="-85.680000000000135"/>
    <n v="106.44000000000015"/>
    <n v="159.09353637695301"/>
    <n v="138.33353637695299"/>
    <n v="7.9373795761078894"/>
    <n v="5.127167630057806"/>
    <n v="6.6634651433984997"/>
  </r>
  <r>
    <x v="117"/>
    <n v="2"/>
    <n v="486.2399999999999"/>
    <n v="170.02"/>
    <n v="316.21999999999991"/>
    <n v="90.660000000000011"/>
    <n v="395.57999999999987"/>
    <n v="177.77568054199199"/>
    <n v="308.46431945800794"/>
    <n v="0.6503372820006581"/>
    <n v="0.81354886475814403"/>
    <n v="0.63438696828316876"/>
  </r>
  <r>
    <x v="117"/>
    <n v="3"/>
    <n v="520.44000000000005"/>
    <n v="292.04000000000008"/>
    <n v="228.39999999999998"/>
    <n v="390.48000000000013"/>
    <n v="129.95999999999992"/>
    <n v="101.53891754150401"/>
    <n v="418.90108245849603"/>
    <n v="0.43885942663899769"/>
    <n v="0.24971178233802149"/>
    <n v="0.8048979372425179"/>
  </r>
  <r>
    <x v="117"/>
    <n v="4"/>
    <n v="358.5"/>
    <n v="153.93999999999986"/>
    <n v="204.56000000000014"/>
    <n v="132.65999999999983"/>
    <n v="225.84000000000017"/>
    <n v="86.988220214843807"/>
    <n v="271.51177978515619"/>
    <n v="0.57059972105997248"/>
    <n v="0.62995815899581642"/>
    <n v="0.75735503426821815"/>
  </r>
  <r>
    <x v="117"/>
    <n v="5"/>
    <n v="448.14"/>
    <n v="271.21999999999991"/>
    <n v="176.92000000000007"/>
    <n v="277.43999999999983"/>
    <n v="170.70000000000016"/>
    <n v="85.8800048828125"/>
    <n v="362.25999511718749"/>
    <n v="0.39478734324095166"/>
    <n v="0.38090775204177302"/>
    <n v="0.80836344695226381"/>
  </r>
  <r>
    <x v="117"/>
    <n v="6"/>
    <n v="157.62000000000006"/>
    <n v="177"/>
    <n v="19.379999999999939"/>
    <n v="96.720000000000056"/>
    <n v="60.900000000000006"/>
    <n v="-80.546348571777401"/>
    <n v="238.16634857177746"/>
    <n v="0.12295393985534787"/>
    <n v="0.38637228778073834"/>
    <n v="1.5110160422013537"/>
  </r>
  <r>
    <x v="117"/>
    <n v="7"/>
    <n v="135.05999999999989"/>
    <n v="201.11999999999992"/>
    <n v="66.060000000000031"/>
    <n v="355.02000000000021"/>
    <n v="219.96000000000032"/>
    <n v="-93.078010559082003"/>
    <n v="228.13801055908189"/>
    <n v="0.48911594846734846"/>
    <n v="1.6286095068858322"/>
    <n v="1.6891604513481571"/>
  </r>
  <r>
    <x v="117"/>
    <n v="8"/>
    <n v="222.95999999999998"/>
    <n v="413.25999999999993"/>
    <n v="190.29999999999995"/>
    <n v="338.33999999999992"/>
    <n v="115.37999999999994"/>
    <n v="-72.945610046386705"/>
    <n v="295.9056100463867"/>
    <n v="0.85351632579834935"/>
    <n v="0.51749192680301381"/>
    <n v="1.3271690439827177"/>
  </r>
  <r>
    <x v="117"/>
    <n v="9"/>
    <n v="28.200000000000045"/>
    <n v="484.02000000000021"/>
    <n v="455.82000000000016"/>
    <n v="758.6400000000001"/>
    <n v="730.44"/>
    <n v="-14.9740905761719"/>
    <n v="43.174090576171949"/>
    <n v="16.163829787234022"/>
    <n v="25.902127659574429"/>
    <n v="1.5309961197224071"/>
  </r>
  <r>
    <x v="117"/>
    <n v="10"/>
    <n v="337.32000000000039"/>
    <n v="521.88"/>
    <n v="184.5599999999996"/>
    <n v="820.19999999999948"/>
    <n v="482.87999999999909"/>
    <n v="33.702465057373097"/>
    <n v="303.61753494262729"/>
    <n v="0.54713625044467984"/>
    <n v="1.4315190323728166"/>
    <n v="0.90008755763852411"/>
  </r>
  <r>
    <x v="117"/>
    <n v="11"/>
    <n v="1257.2400000000007"/>
    <n v="629.05999999999995"/>
    <n v="628.18000000000075"/>
    <n v="739.61999999999944"/>
    <n v="517.62000000000126"/>
    <n v="168.41613769531301"/>
    <n v="1088.8238623046877"/>
    <n v="0.49965002704336514"/>
    <n v="0.41171136775794676"/>
    <n v="0.86604296896749"/>
  </r>
  <r>
    <x v="117"/>
    <n v="12"/>
    <n v="-234.72000000000006"/>
    <n v="302.28000000000003"/>
    <n v="537.00000000000011"/>
    <n v="194.45999999999987"/>
    <n v="429.17999999999995"/>
    <n v="1080.03967285156"/>
    <n v="1314.75967285156"/>
    <n v="2.287832310838446"/>
    <n v="1.8284764826175863"/>
    <n v="5.6013960158979197"/>
  </r>
  <r>
    <x v="117"/>
    <n v="13"/>
    <n v="583.98000000000036"/>
    <n v="320.39999999999992"/>
    <n v="263.58000000000044"/>
    <n v="431.45999999999992"/>
    <n v="152.52000000000044"/>
    <n v="1067.26574707031"/>
    <n v="483.28574707030964"/>
    <n v="0.45135107366690685"/>
    <n v="0.26117332785369418"/>
    <n v="0.82757242897069994"/>
  </r>
  <r>
    <x v="117"/>
    <n v="14"/>
    <n v="-0.89999999999993463"/>
    <n v="315.49999999999989"/>
    <n v="316.39999999999981"/>
    <n v="536.75999999999954"/>
    <n v="537.65999999999951"/>
    <n v="889.413330078125"/>
    <n v="890.31333007812498"/>
    <n v="351.5555555555809"/>
    <n v="597.40000000004284"/>
    <n v="989.23703342021076"/>
  </r>
  <r>
    <x v="117"/>
    <n v="15"/>
    <n v="477.06000000000046"/>
    <n v="605.89999999999986"/>
    <n v="128.83999999999941"/>
    <n v="870.83999999999969"/>
    <n v="393.77999999999923"/>
    <n v="924.58514404296898"/>
    <n v="447.52514404296852"/>
    <n v="0.27007085062675407"/>
    <n v="0.82543076342598176"/>
    <n v="0.93808985042335991"/>
  </r>
  <r>
    <x v="117"/>
    <n v="16"/>
    <n v="467.58"/>
    <n v="402.7000000000001"/>
    <n v="64.879999999999882"/>
    <n v="433.01999999999975"/>
    <n v="34.56000000000023"/>
    <n v="852.88488769531295"/>
    <n v="385.30488769531297"/>
    <n v="0.13875700414902237"/>
    <n v="7.3912485563968164E-2"/>
    <n v="0.82404056566857642"/>
  </r>
  <r>
    <x v="117"/>
    <n v="17"/>
    <n v="924.54000000000019"/>
    <n v="472.96000000000004"/>
    <n v="451.58000000000015"/>
    <n v="794.58000000000015"/>
    <n v="129.96000000000004"/>
    <n v="877.130859375"/>
    <n v="47.409140625000191"/>
    <n v="0.4884374932398815"/>
    <n v="0.14056720098643652"/>
    <n v="5.1278625721980858E-2"/>
  </r>
  <r>
    <x v="117"/>
    <n v="18"/>
    <n v="575.6400000000001"/>
    <n v="313.34000000000009"/>
    <n v="262.3"/>
    <n v="610.91999999999996"/>
    <n v="35.279999999999859"/>
    <n v="722.60791015625"/>
    <n v="146.9679101562499"/>
    <n v="0.45566673615454095"/>
    <n v="6.1288305190743957E-2"/>
    <n v="0.25531219191899429"/>
  </r>
  <r>
    <x v="117"/>
    <n v="19"/>
    <n v="62.759999999999764"/>
    <n v="273.12000000000018"/>
    <n v="210.36000000000041"/>
    <n v="9.3600000000000563"/>
    <n v="53.399999999999707"/>
    <n v="644.98284912109398"/>
    <n v="582.22284912109421"/>
    <n v="3.3518164435946654"/>
    <n v="0.85086042065009415"/>
    <n v="9.2769733766905098"/>
  </r>
  <r>
    <x v="117"/>
    <n v="20"/>
    <n v="333.12"/>
    <n v="127.49999999999996"/>
    <n v="205.62000000000006"/>
    <n v="-44.399999999999963"/>
    <n v="377.52"/>
    <n v="605.61584472656295"/>
    <n v="272.49584472656295"/>
    <n v="0.61725504322766589"/>
    <n v="1.1332853025936598"/>
    <n v="0.81801106125889456"/>
  </r>
  <r>
    <x v="117"/>
    <n v="21"/>
    <n v="168.11999999999986"/>
    <n v="419.43999999999988"/>
    <n v="251.32000000000002"/>
    <n v="96.300000000000139"/>
    <n v="71.819999999999723"/>
    <n v="679.50085449218795"/>
    <n v="511.38085449218806"/>
    <n v="1.4948846062336441"/>
    <n v="0.42719486081370323"/>
    <n v="3.0417609712835385"/>
  </r>
  <r>
    <x v="117"/>
    <n v="22"/>
    <n v="481.38000000000011"/>
    <n v="344.02000000000004"/>
    <n v="137.36000000000007"/>
    <n v="147.11999999999995"/>
    <n v="334.26000000000016"/>
    <n v="645.68756103515602"/>
    <n v="164.30756103515591"/>
    <n v="0.28534629606547851"/>
    <n v="0.69437866134862292"/>
    <n v="0.3413261062677217"/>
  </r>
  <r>
    <x v="117"/>
    <n v="23"/>
    <n v="151.20000000000005"/>
    <n v="388.42000000000007"/>
    <n v="237.22000000000003"/>
    <n v="191.70000000000016"/>
    <n v="40.500000000000114"/>
    <n v="673.85705566406295"/>
    <n v="522.65705566406291"/>
    <n v="1.5689153439153436"/>
    <n v="0.26785714285714352"/>
    <n v="3.4567265586247538"/>
  </r>
  <r>
    <x v="118"/>
    <n v="0"/>
    <n v="72.420000000000044"/>
    <n v="481.73999999999978"/>
    <n v="409.31999999999971"/>
    <n v="506.45999999999981"/>
    <n v="434.03999999999974"/>
    <n v="667.9208984375"/>
    <n v="595.50089843749993"/>
    <n v="5.6520298260149051"/>
    <n v="5.9933719966859913"/>
    <n v="8.2228790173639812"/>
  </r>
  <r>
    <x v="118"/>
    <n v="1"/>
    <n v="-1.7400000000000091"/>
    <n v="279.11999999999989"/>
    <n v="280.8599999999999"/>
    <n v="530.3399999999998"/>
    <n v="532.07999999999981"/>
    <n v="602.32373046875"/>
    <n v="604.06373046875001"/>
    <n v="161.41379310344738"/>
    <n v="305.79310344827417"/>
    <n v="347.16306348778556"/>
  </r>
  <r>
    <x v="118"/>
    <n v="2"/>
    <n v="90.000000000000057"/>
    <n v="193.9"/>
    <n v="103.89999999999995"/>
    <n v="118.38"/>
    <n v="28.379999999999939"/>
    <n v="597.40472412109398"/>
    <n v="507.40472412109392"/>
    <n v="1.1544444444444431"/>
    <n v="0.31533333333333247"/>
    <n v="5.6378302680121513"/>
  </r>
  <r>
    <x v="118"/>
    <n v="3"/>
    <n v="17.580000000000133"/>
    <n v="246.46000000000004"/>
    <n v="228.87999999999991"/>
    <n v="30.47999999999999"/>
    <n v="12.899999999999856"/>
    <n v="547.116943359375"/>
    <n v="529.53694335937485"/>
    <n v="13.019340159271795"/>
    <n v="0.73378839590442313"/>
    <n v="30.121555367427238"/>
  </r>
  <r>
    <x v="118"/>
    <n v="4"/>
    <n v="312.72000000000008"/>
    <n v="72.039999999999921"/>
    <n v="240.68000000000018"/>
    <n v="40.37999999999991"/>
    <n v="272.34000000000015"/>
    <n v="465.30383300781301"/>
    <n v="152.58383300781293"/>
    <n v="0.76963417753901286"/>
    <n v="0.87087490406753665"/>
    <n v="0.48792476658932238"/>
  </r>
  <r>
    <x v="118"/>
    <n v="5"/>
    <n v="506.28000000000009"/>
    <n v="273.39999999999992"/>
    <n v="232.88000000000017"/>
    <n v="80.999999999999858"/>
    <n v="425.2800000000002"/>
    <n v="515.035888671875"/>
    <n v="8.7558886718749136"/>
    <n v="0.45998261831397669"/>
    <n v="0.84000948091964944"/>
    <n v="1.7294557699049758E-2"/>
  </r>
  <r>
    <x v="118"/>
    <n v="6"/>
    <n v="269.5200000000001"/>
    <n v="224.22"/>
    <n v="45.300000000000097"/>
    <n v="172.32000000000008"/>
    <n v="97.200000000000017"/>
    <n v="403.83993530273398"/>
    <n v="134.31993530273388"/>
    <n v="0.1680765805877118"/>
    <n v="0.36064113980409612"/>
    <n v="0.49836722804516859"/>
  </r>
  <r>
    <x v="118"/>
    <n v="7"/>
    <n v="282.89999999999986"/>
    <n v="201.28000000000006"/>
    <n v="81.619999999999806"/>
    <n v="39.600000000000108"/>
    <n v="243.29999999999976"/>
    <n v="386.23431396484398"/>
    <n v="103.33431396484411"/>
    <n v="0.28851184164015498"/>
    <n v="0.86002120890774081"/>
    <n v="0.36526798856431303"/>
  </r>
  <r>
    <x v="118"/>
    <n v="8"/>
    <n v="147.60000000000002"/>
    <n v="298.67999999999989"/>
    <n v="151.07999999999987"/>
    <n v="104.33999999999996"/>
    <n v="43.260000000000062"/>
    <n v="362.47369384765602"/>
    <n v="214.873693847656"/>
    <n v="1.0235772357723567"/>
    <n v="0.29308943089430933"/>
    <n v="1.4557838336562057"/>
  </r>
  <r>
    <x v="118"/>
    <n v="9"/>
    <n v="105.53999999999985"/>
    <n v="540.06000000000029"/>
    <n v="434.52000000000044"/>
    <n v="406.92000000000019"/>
    <n v="301.38000000000034"/>
    <n v="419.81353759765602"/>
    <n v="314.27353759765617"/>
    <n v="4.117111995451971"/>
    <n v="2.8555997725980742"/>
    <n v="2.9777670797579745"/>
  </r>
  <r>
    <x v="118"/>
    <n v="10"/>
    <n v="54.539999999999765"/>
    <n v="612.38"/>
    <n v="557.84000000000026"/>
    <n v="425.94000000000005"/>
    <n v="371.40000000000032"/>
    <n v="440.82379150390602"/>
    <n v="386.28379150390629"/>
    <n v="10.228089475614278"/>
    <n v="6.8096809680968446"/>
    <n v="7.0825777686818476"/>
  </r>
  <r>
    <x v="118"/>
    <n v="11"/>
    <n v="72.420000000000059"/>
    <n v="629.61999999999989"/>
    <n v="557.19999999999982"/>
    <n v="395.70000000000005"/>
    <n v="323.27999999999997"/>
    <n v="606.21514892578102"/>
    <n v="533.79514892578095"/>
    <n v="7.6940071803369143"/>
    <n v="4.4639602319801117"/>
    <n v="7.3708250334960024"/>
  </r>
  <r>
    <x v="118"/>
    <n v="12"/>
    <n v="44.339999999999947"/>
    <n v="284.24"/>
    <n v="239.90000000000006"/>
    <n v="189.05999999999995"/>
    <n v="144.72"/>
    <n v="556.32238769531295"/>
    <n v="511.98238769531304"/>
    <n v="5.4104645917907161"/>
    <n v="3.263870094722602"/>
    <n v="11.546738558757637"/>
  </r>
  <r>
    <x v="118"/>
    <n v="13"/>
    <n v="489.3599999999999"/>
    <n v="363.85999999999973"/>
    <n v="125.50000000000017"/>
    <n v="503.5199999999997"/>
    <n v="14.159999999999798"/>
    <n v="659.55163574218795"/>
    <n v="170.19163574218805"/>
    <n v="0.25645741376491782"/>
    <n v="2.8935752820009403E-2"/>
    <n v="0.34778411750488003"/>
  </r>
  <r>
    <x v="118"/>
    <n v="14"/>
    <n v="288.24000000000024"/>
    <n v="449.47999999999996"/>
    <n v="161.23999999999972"/>
    <n v="589.62000000000023"/>
    <n v="301.38"/>
    <n v="656.4580078125"/>
    <n v="368.21800781249976"/>
    <n v="0.55939494865389816"/>
    <n v="1.0455870108243122"/>
    <n v="1.277470190856576"/>
  </r>
  <r>
    <x v="118"/>
    <n v="15"/>
    <n v="617.81999999999971"/>
    <n v="603.82000000000005"/>
    <n v="13.999999999999659"/>
    <n v="508.9800000000003"/>
    <n v="108.83999999999941"/>
    <n v="689.17419433593795"/>
    <n v="71.354194335938246"/>
    <n v="2.2660321776568685E-2"/>
    <n v="0.17616781586869876"/>
    <n v="0.11549350026858678"/>
  </r>
  <r>
    <x v="118"/>
    <n v="16"/>
    <n v="907.07999999999981"/>
    <n v="407.3"/>
    <n v="499.7799999999998"/>
    <n v="287.33999999999992"/>
    <n v="619.7399999999999"/>
    <n v="715.02886962890602"/>
    <n v="192.05113037109379"/>
    <n v="0.55097676059443479"/>
    <n v="0.68322529435110468"/>
    <n v="0.2117245781751266"/>
  </r>
  <r>
    <x v="118"/>
    <n v="17"/>
    <n v="472.32000000000016"/>
    <n v="633.0200000000001"/>
    <n v="160.69999999999993"/>
    <n v="584.88000000000011"/>
    <n v="112.55999999999995"/>
    <n v="801.22271728515602"/>
    <n v="328.90271728515586"/>
    <n v="0.34023543360433578"/>
    <n v="0.23831300813008111"/>
    <n v="0.69635568530901881"/>
  </r>
  <r>
    <x v="118"/>
    <n v="18"/>
    <n v="344.69999999999982"/>
    <n v="396.01999999999992"/>
    <n v="51.320000000000107"/>
    <n v="459.24"/>
    <n v="114.54000000000019"/>
    <n v="699.50378417968795"/>
    <n v="354.80378417968814"/>
    <n v="0.14888308674209497"/>
    <n v="0.33228894691035754"/>
    <n v="1.0293118194943089"/>
  </r>
  <r>
    <x v="118"/>
    <n v="19"/>
    <n v="77.999999999999744"/>
    <n v="77.480000000000061"/>
    <n v="0.51999999999968338"/>
    <n v="147.4799999999999"/>
    <n v="69.48000000000016"/>
    <n v="643.65637207031295"/>
    <n v="565.65637207031318"/>
    <n v="6.6666666666626295E-3"/>
    <n v="0.89076923076923575"/>
    <n v="7.2520047701322436"/>
  </r>
  <r>
    <x v="118"/>
    <n v="20"/>
    <n v="24.960000000000065"/>
    <n v="115.42000000000007"/>
    <n v="90.460000000000008"/>
    <n v="187.98000000000002"/>
    <n v="163.01999999999995"/>
    <n v="590.82293701171898"/>
    <n v="565.86293701171894"/>
    <n v="3.6241987179487087"/>
    <n v="6.5312499999999813"/>
    <n v="22.670790745661758"/>
  </r>
  <r>
    <x v="118"/>
    <n v="21"/>
    <n v="244.61999999999989"/>
    <n v="321.74"/>
    <n v="77.120000000000118"/>
    <n v="220.38000000000022"/>
    <n v="24.239999999999668"/>
    <n v="665.62493896484398"/>
    <n v="421.00493896484409"/>
    <n v="0.31526449186493399"/>
    <n v="9.9092469953395795E-2"/>
    <n v="1.7210569003550171"/>
  </r>
  <r>
    <x v="118"/>
    <n v="22"/>
    <n v="525.83999999999992"/>
    <n v="195.98000000000002"/>
    <n v="329.8599999999999"/>
    <n v="85.140000000000043"/>
    <n v="440.69999999999987"/>
    <n v="666.447265625"/>
    <n v="140.60726562500008"/>
    <n v="0.62730108017647945"/>
    <n v="0.83808763121862151"/>
    <n v="0.26739553024684332"/>
  </r>
  <r>
    <x v="118"/>
    <n v="23"/>
    <n v="420.65999999999974"/>
    <n v="275.70000000000022"/>
    <n v="144.95999999999952"/>
    <n v="157.68000000000018"/>
    <n v="262.97999999999956"/>
    <n v="647.072265625"/>
    <n v="226.41226562500026"/>
    <n v="0.34460134075024867"/>
    <n v="0.62516046213093646"/>
    <n v="0.53823103129605954"/>
  </r>
  <r>
    <x v="119"/>
    <n v="0"/>
    <n v="63.300000000000011"/>
    <n v="239.1999999999999"/>
    <n v="175.89999999999989"/>
    <n v="52.200000000000088"/>
    <n v="11.099999999999923"/>
    <n v="426.57629394531199"/>
    <n v="363.27629394531198"/>
    <n v="2.7788309636650848"/>
    <n v="0.17535545023696558"/>
    <n v="5.7389619896573763"/>
  </r>
  <r>
    <x v="119"/>
    <n v="1"/>
    <n v="175.91999999999985"/>
    <n v="155.1399999999999"/>
    <n v="20.779999999999944"/>
    <n v="20.760000000000019"/>
    <n v="155.15999999999983"/>
    <n v="482.5703125"/>
    <n v="306.65031250000015"/>
    <n v="0.11812187357889929"/>
    <n v="0.88199181446111852"/>
    <n v="1.7431236499545273"/>
  </r>
  <r>
    <x v="119"/>
    <n v="2"/>
    <n v="79.800000000000097"/>
    <n v="231.75999999999996"/>
    <n v="151.95999999999987"/>
    <n v="486.2399999999999"/>
    <n v="406.43999999999983"/>
    <n v="494.97732543945301"/>
    <n v="415.17732543945294"/>
    <n v="1.9042606516290688"/>
    <n v="5.0932330827067585"/>
    <n v="5.2027233764342409"/>
  </r>
  <r>
    <x v="119"/>
    <n v="3"/>
    <n v="239.51999999999998"/>
    <n v="313.80000000000007"/>
    <n v="74.280000000000086"/>
    <n v="520.44000000000005"/>
    <n v="280.92000000000007"/>
    <n v="492.88055419921898"/>
    <n v="253.360554199219"/>
    <n v="0.31012024048096232"/>
    <n v="1.1728456913827658"/>
    <n v="1.057784544919919"/>
  </r>
  <r>
    <x v="119"/>
    <n v="4"/>
    <n v="440.45999999999987"/>
    <n v="177.17999999999992"/>
    <n v="263.27999999999997"/>
    <n v="358.5"/>
    <n v="81.959999999999866"/>
    <n v="465.76455688476602"/>
    <n v="25.304556884766157"/>
    <n v="0.59773872769377479"/>
    <n v="0.18607819098215478"/>
    <n v="5.745029488436218E-2"/>
  </r>
  <r>
    <x v="119"/>
    <n v="5"/>
    <n v="645.05999999999995"/>
    <n v="268.8599999999999"/>
    <n v="376.20000000000005"/>
    <n v="448.14"/>
    <n v="196.91999999999996"/>
    <n v="401.03900146484398"/>
    <n v="244.02099853515597"/>
    <n v="0.5832015626453354"/>
    <n v="0.305273928006697"/>
    <n v="0.37829193956400331"/>
  </r>
  <r>
    <x v="119"/>
    <n v="6"/>
    <n v="401.76000000000005"/>
    <n v="142.22000000000006"/>
    <n v="259.53999999999996"/>
    <n v="157.62000000000006"/>
    <n v="244.14"/>
    <n v="271.50619506835898"/>
    <n v="130.25380493164107"/>
    <n v="0.64600756670649129"/>
    <n v="0.60767622461170834"/>
    <n v="0.32420799714167925"/>
  </r>
  <r>
    <x v="119"/>
    <n v="7"/>
    <n v="305.34000000000003"/>
    <n v="176.56000000000006"/>
    <n v="128.77999999999997"/>
    <n v="135.05999999999989"/>
    <n v="170.28000000000014"/>
    <n v="298.06320190429699"/>
    <n v="7.2767980957030431"/>
    <n v="0.42175935023252753"/>
    <n v="0.55767341324425268"/>
    <n v="2.3831787828987497E-2"/>
  </r>
  <r>
    <x v="119"/>
    <n v="8"/>
    <n v="672"/>
    <n v="221.87999999999997"/>
    <n v="450.12"/>
    <n v="222.95999999999998"/>
    <n v="449.04"/>
    <n v="319.273681640625"/>
    <n v="352.726318359375"/>
    <n v="0.66982142857142857"/>
    <n v="0.66821428571428576"/>
    <n v="0.52489035470145085"/>
  </r>
  <r>
    <x v="119"/>
    <n v="9"/>
    <n v="1307.52"/>
    <n v="397.92000000000007"/>
    <n v="909.59999999999991"/>
    <n v="28.200000000000045"/>
    <n v="1279.32"/>
    <n v="490.91021728515602"/>
    <n v="816.60978271484396"/>
    <n v="0.69566813509544778"/>
    <n v="0.97843245227606457"/>
    <n v="0.62454859789130868"/>
  </r>
  <r>
    <x v="119"/>
    <n v="10"/>
    <n v="1133.9399999999996"/>
    <n v="527.82000000000005"/>
    <n v="606.11999999999955"/>
    <n v="337.32000000000039"/>
    <n v="796.61999999999921"/>
    <n v="494.22314453125"/>
    <n v="639.7168554687496"/>
    <n v="0.53452563627705152"/>
    <n v="0.70252394306577026"/>
    <n v="0.56415406059293249"/>
  </r>
  <r>
    <x v="119"/>
    <n v="11"/>
    <n v="1113.1799999999998"/>
    <n v="797.5200000000001"/>
    <n v="315.65999999999974"/>
    <n v="1257.2400000000007"/>
    <n v="144.06000000000085"/>
    <n v="664.76599121093795"/>
    <n v="448.41400878906188"/>
    <n v="0.28356600010779909"/>
    <n v="0.12941303293268014"/>
    <n v="0.40282255231774011"/>
  </r>
  <r>
    <x v="119"/>
    <n v="12"/>
    <n v="358.20000000000016"/>
    <n v="49.599999999999916"/>
    <n v="308.60000000000025"/>
    <n v="-234.72000000000006"/>
    <n v="592.92000000000019"/>
    <n v="520.31268310546898"/>
    <n v="162.11268310546882"/>
    <n v="0.86152987158012317"/>
    <n v="1.6552763819095475"/>
    <n v="0.45257588806663523"/>
  </r>
  <r>
    <x v="119"/>
    <n v="13"/>
    <n v="732.30000000000041"/>
    <n v="506.32"/>
    <n v="225.98000000000042"/>
    <n v="583.98000000000036"/>
    <n v="148.32000000000005"/>
    <n v="701.46734619140602"/>
    <n v="30.832653808594387"/>
    <n v="0.3085893759388233"/>
    <n v="0.20253994264645633"/>
    <n v="4.2103856081652832E-2"/>
  </r>
  <r>
    <x v="119"/>
    <n v="14"/>
    <n v="1068.2399999999998"/>
    <n v="375.15999999999991"/>
    <n v="693.07999999999993"/>
    <n v="-0.89999999999993463"/>
    <n v="1069.1399999999996"/>
    <n v="665.68670654296898"/>
    <n v="402.5532934570308"/>
    <n v="0.6488055118699918"/>
    <n v="1.0008425073017297"/>
    <n v="0.37683787674776348"/>
  </r>
  <r>
    <x v="119"/>
    <n v="15"/>
    <n v="1084.5"/>
    <n v="618.96000000000015"/>
    <n v="465.53999999999985"/>
    <n v="477.06000000000046"/>
    <n v="607.4399999999996"/>
    <n v="717.501953125"/>
    <n v="366.998046875"/>
    <n v="0.4292669432918394"/>
    <n v="0.56011065006915595"/>
    <n v="0.3384029938911941"/>
  </r>
  <r>
    <x v="119"/>
    <n v="16"/>
    <n v="467.76000000000022"/>
    <n v="395.97999999999985"/>
    <n v="71.780000000000371"/>
    <n v="467.58"/>
    <n v="0.18000000000023419"/>
    <n v="681.53820800781295"/>
    <n v="213.77820800781274"/>
    <n v="0.15345476312639031"/>
    <n v="3.8481272447458975E-4"/>
    <n v="0.4570254147593053"/>
  </r>
  <r>
    <x v="119"/>
    <n v="17"/>
    <n v="620.09999999999991"/>
    <n v="768.00000000000011"/>
    <n v="147.9000000000002"/>
    <n v="924.54000000000019"/>
    <n v="304.44000000000028"/>
    <n v="821.32000732421898"/>
    <n v="201.22000732421907"/>
    <n v="0.23850991775520114"/>
    <n v="0.4909530720851481"/>
    <n v="0.32449606083570248"/>
  </r>
  <r>
    <x v="119"/>
    <n v="18"/>
    <n v="114.06000000000027"/>
    <n v="548.6"/>
    <n v="434.53999999999974"/>
    <n v="575.6400000000001"/>
    <n v="461.57999999999981"/>
    <n v="798.6826171875"/>
    <n v="684.62261718749971"/>
    <n v="3.8097492547781755"/>
    <n v="4.0468174644923609"/>
    <n v="6.0023024477248645"/>
  </r>
  <r>
    <x v="119"/>
    <n v="19"/>
    <n v="202.5600000000002"/>
    <n v="73.199999999999918"/>
    <n v="129.3600000000003"/>
    <n v="62.759999999999764"/>
    <n v="139.80000000000044"/>
    <n v="755.16015625"/>
    <n v="552.60015624999983"/>
    <n v="0.6386255924170624"/>
    <n v="0.69016587677725261"/>
    <n v="2.7280813400967578"/>
  </r>
  <r>
    <x v="119"/>
    <n v="20"/>
    <n v="384.78"/>
    <n v="158.9"/>
    <n v="225.87999999999997"/>
    <n v="333.12"/>
    <n v="51.659999999999968"/>
    <n v="693.94921875"/>
    <n v="309.16921875000003"/>
    <n v="0.58703674827173968"/>
    <n v="0.13425853734601584"/>
    <n v="0.80349607243099963"/>
  </r>
  <r>
    <x v="119"/>
    <n v="21"/>
    <n v="483.42"/>
    <n v="161.60000000000008"/>
    <n v="321.81999999999994"/>
    <n v="168.11999999999986"/>
    <n v="315.30000000000018"/>
    <n v="761.322998046875"/>
    <n v="277.90299804687498"/>
    <n v="0.66571511315212428"/>
    <n v="0.65222787638078727"/>
    <n v="0.57486864020287731"/>
  </r>
  <r>
    <x v="119"/>
    <n v="22"/>
    <n v="468.83999999999969"/>
    <n v="237.88000000000002"/>
    <n v="230.95999999999967"/>
    <n v="481.38000000000011"/>
    <n v="12.540000000000418"/>
    <n v="816.12121582031205"/>
    <n v="347.28121582031235"/>
    <n v="0.49262008361061305"/>
    <n v="2.6746864601997326E-2"/>
    <n v="0.74072437467006358"/>
  </r>
  <r>
    <x v="119"/>
    <n v="23"/>
    <n v="217.61999999999989"/>
    <n v="166.86000000000013"/>
    <n v="50.759999999999764"/>
    <n v="151.20000000000005"/>
    <n v="66.419999999999845"/>
    <n v="782.80926513671898"/>
    <n v="565.18926513671909"/>
    <n v="0.23325062034739358"/>
    <n v="0.30521091811414336"/>
    <n v="2.5971384300005487"/>
  </r>
  <r>
    <x v="120"/>
    <n v="0"/>
    <n v="241.37999999999997"/>
    <n v="210.35999999999999"/>
    <n v="31.019999999999982"/>
    <n v="72.420000000000044"/>
    <n v="168.95999999999992"/>
    <n v="740.45690917968795"/>
    <n v="499.07690917968796"/>
    <n v="0.12851106139696739"/>
    <n v="0.69997514292816287"/>
    <n v="2.0675984306060489"/>
  </r>
  <r>
    <x v="120"/>
    <n v="1"/>
    <n v="291.72000000000003"/>
    <n v="183.11999999999992"/>
    <n v="108.60000000000011"/>
    <n v="-1.7400000000000091"/>
    <n v="293.46000000000004"/>
    <n v="819.281982421875"/>
    <n v="527.56198242187497"/>
    <n v="0.37227478403949027"/>
    <n v="1.0059646236116824"/>
    <n v="1.8084532511376488"/>
  </r>
  <r>
    <x v="120"/>
    <n v="2"/>
    <n v="-201.23999999999998"/>
    <n v="231.54"/>
    <n v="432.78"/>
    <n v="90.000000000000057"/>
    <n v="291.24"/>
    <n v="817.449462890625"/>
    <n v="1018.689462890625"/>
    <n v="2.15056648777579"/>
    <n v="1.4472271914132382"/>
    <n v="5.062062526787046"/>
  </r>
  <r>
    <x v="120"/>
    <n v="3"/>
    <n v="315.9000000000002"/>
    <n v="189.50000000000009"/>
    <n v="126.40000000000012"/>
    <n v="17.580000000000133"/>
    <n v="298.32000000000005"/>
    <n v="795.24664306640602"/>
    <n v="479.34664306640582"/>
    <n v="0.40012662234884466"/>
    <n v="0.94434947768281052"/>
    <n v="1.5173999463957122"/>
  </r>
  <r>
    <x v="120"/>
    <n v="4"/>
    <n v="330.35999999999996"/>
    <n v="237.19999999999996"/>
    <n v="93.16"/>
    <n v="312.72000000000008"/>
    <n v="17.639999999999873"/>
    <n v="684.25115966796898"/>
    <n v="353.89115966796902"/>
    <n v="0.28199539895871173"/>
    <n v="5.3396294950962209E-2"/>
    <n v="1.0712288402590175"/>
  </r>
  <r>
    <x v="120"/>
    <n v="5"/>
    <n v="71.999999999999972"/>
    <n v="345.13999999999993"/>
    <n v="273.14"/>
    <n v="506.28000000000009"/>
    <n v="434.28000000000009"/>
    <n v="744.19781494140602"/>
    <n v="672.19781494140602"/>
    <n v="3.7936111111111126"/>
    <n v="6.0316666666666698"/>
    <n v="9.3360807630750866"/>
  </r>
  <r>
    <x v="120"/>
    <n v="6"/>
    <n v="53.279999999999809"/>
    <n v="199.82000000000008"/>
    <n v="146.54000000000028"/>
    <n v="269.5200000000001"/>
    <n v="216.24000000000029"/>
    <n v="638.10052490234398"/>
    <n v="584.82052490234412"/>
    <n v="2.7503753753753903"/>
    <n v="4.0585585585585786"/>
    <n v="10.976361203122114"/>
  </r>
  <r>
    <x v="120"/>
    <n v="7"/>
    <n v="94.320000000000249"/>
    <n v="152.51999999999995"/>
    <n v="58.199999999999704"/>
    <n v="282.89999999999986"/>
    <n v="188.57999999999961"/>
    <n v="641.55126953125"/>
    <n v="547.23126953124972"/>
    <n v="0.61704834605597492"/>
    <n v="1.9993638676844689"/>
    <n v="5.8018582435458894"/>
  </r>
  <r>
    <x v="120"/>
    <n v="8"/>
    <n v="147.11999999999983"/>
    <n v="158.29999999999998"/>
    <n v="11.180000000000149"/>
    <n v="147.60000000000002"/>
    <n v="0.48000000000018872"/>
    <n v="586.47790527343795"/>
    <n v="439.35790527343812"/>
    <n v="7.5992387166939651E-2"/>
    <n v="3.2626427406211886E-3"/>
    <n v="2.986391417029898"/>
  </r>
  <r>
    <x v="120"/>
    <n v="9"/>
    <n v="361.31999999999937"/>
    <n v="180.22000000000003"/>
    <n v="181.09999999999934"/>
    <n v="105.53999999999985"/>
    <n v="255.77999999999952"/>
    <n v="696.00183105468795"/>
    <n v="334.68183105468859"/>
    <n v="0.50121775711280769"/>
    <n v="0.70790435071404845"/>
    <n v="0.9262754097605701"/>
  </r>
  <r>
    <x v="120"/>
    <n v="10"/>
    <n v="279.3600000000003"/>
    <n v="272.60000000000008"/>
    <n v="6.7600000000002183"/>
    <n v="54.539999999999765"/>
    <n v="224.82000000000053"/>
    <n v="668.661376953125"/>
    <n v="389.3013769531247"/>
    <n v="2.419816723940511E-2"/>
    <n v="0.80476804123711443"/>
    <n v="1.3935473115446888"/>
  </r>
  <r>
    <x v="120"/>
    <n v="11"/>
    <n v="409.08000000000055"/>
    <n v="575.12000000000023"/>
    <n v="166.03999999999968"/>
    <n v="72.420000000000059"/>
    <n v="336.66000000000048"/>
    <n v="882.03918457031295"/>
    <n v="472.9591845703124"/>
    <n v="0.40588637919233267"/>
    <n v="0.82296861249633335"/>
    <n v="1.1561532819260578"/>
  </r>
  <r>
    <x v="120"/>
    <n v="12"/>
    <n v="238.98000000000013"/>
    <n v="-0.44000000000005457"/>
    <n v="239.42000000000019"/>
    <n v="44.339999999999947"/>
    <n v="194.64000000000019"/>
    <n v="413.62628173828102"/>
    <n v="174.64628173828089"/>
    <n v="1.0018411582559212"/>
    <n v="0.8144614612101434"/>
    <n v="0.73079873520077321"/>
  </r>
  <r>
    <x v="120"/>
    <n v="13"/>
    <n v="154.25999999999988"/>
    <n v="525.62"/>
    <n v="371.36000000000013"/>
    <n v="489.3599999999999"/>
    <n v="335.1"/>
    <n v="540.79406738281295"/>
    <n v="386.53406738281308"/>
    <n v="2.4073641903280203"/>
    <n v="2.1723064955270344"/>
    <n v="2.5057310215403437"/>
  </r>
  <r>
    <x v="120"/>
    <n v="14"/>
    <n v="216.66000000000014"/>
    <n v="292.32000000000016"/>
    <n v="75.660000000000025"/>
    <n v="288.24000000000024"/>
    <n v="71.580000000000098"/>
    <n v="589.41662597656295"/>
    <n v="372.75662597656282"/>
    <n v="0.34921074494599824"/>
    <n v="0.33037939628911683"/>
    <n v="1.7204681342959596"/>
  </r>
  <r>
    <x v="120"/>
    <n v="15"/>
    <n v="223.61999999999998"/>
    <n v="534.62000000000012"/>
    <n v="311.00000000000011"/>
    <n v="617.81999999999971"/>
    <n v="394.1999999999997"/>
    <n v="603.50628662109398"/>
    <n v="379.88628662109397"/>
    <n v="1.3907521688578846"/>
    <n v="1.7628119130668087"/>
    <n v="1.698802820056766"/>
  </r>
  <r>
    <x v="120"/>
    <n v="16"/>
    <n v="380.45999999999992"/>
    <n v="553.99999999999989"/>
    <n v="173.53999999999996"/>
    <n v="907.07999999999981"/>
    <n v="526.61999999999989"/>
    <n v="540.01806640625"/>
    <n v="159.55806640625008"/>
    <n v="0.45613205067549806"/>
    <n v="1.3841665352468064"/>
    <n v="0.41938197551976586"/>
  </r>
  <r>
    <x v="120"/>
    <n v="17"/>
    <n v="152.87999999999988"/>
    <n v="660.58000000000015"/>
    <n v="507.70000000000027"/>
    <n v="472.32000000000016"/>
    <n v="319.44000000000028"/>
    <n v="695.557373046875"/>
    <n v="542.67737304687512"/>
    <n v="3.3209052851910039"/>
    <n v="2.0894819466248071"/>
    <n v="3.5496950094641258"/>
  </r>
  <r>
    <x v="120"/>
    <n v="18"/>
    <n v="67.260000000000048"/>
    <n v="459.85999999999996"/>
    <n v="392.59999999999991"/>
    <n v="344.69999999999982"/>
    <n v="277.43999999999977"/>
    <n v="690.28289794921898"/>
    <n v="623.02289794921899"/>
    <n v="5.8370502527505153"/>
    <n v="4.1248884924174778"/>
    <n v="9.262903626958348"/>
  </r>
  <r>
    <x v="120"/>
    <n v="19"/>
    <n v="274.19999999999993"/>
    <n v="96.079999999999814"/>
    <n v="178.12000000000012"/>
    <n v="77.999999999999744"/>
    <n v="196.20000000000019"/>
    <n v="596.79656982421898"/>
    <n v="322.59656982421905"/>
    <n v="0.64959883296863663"/>
    <n v="0.71553610503282361"/>
    <n v="1.1765009840416452"/>
  </r>
  <r>
    <x v="120"/>
    <n v="20"/>
    <n v="142.91999999999999"/>
    <n v="182.02"/>
    <n v="39.100000000000023"/>
    <n v="24.960000000000065"/>
    <n v="117.95999999999992"/>
    <n v="626.03118896484398"/>
    <n v="483.11118896484402"/>
    <n v="0.27357962496501559"/>
    <n v="0.82535684298908429"/>
    <n v="3.3802909947162334"/>
  </r>
  <r>
    <x v="120"/>
    <n v="21"/>
    <n v="182.93999999999974"/>
    <n v="211.04"/>
    <n v="28.10000000000025"/>
    <n v="244.61999999999989"/>
    <n v="61.680000000000149"/>
    <n v="706.28955078125"/>
    <n v="523.34955078125029"/>
    <n v="0.1536022739696091"/>
    <n v="0.33715972449983728"/>
    <n v="2.8607715687178912"/>
  </r>
  <r>
    <x v="120"/>
    <n v="22"/>
    <n v="128.7600000000001"/>
    <n v="364.12000000000006"/>
    <n v="235.35999999999996"/>
    <n v="525.83999999999992"/>
    <n v="397.07999999999981"/>
    <n v="700.31652832031295"/>
    <n v="571.55652832031285"/>
    <n v="1.8278968623796192"/>
    <n v="3.0838769804287005"/>
    <n v="4.4389292351686267"/>
  </r>
  <r>
    <x v="120"/>
    <n v="23"/>
    <n v="241.80000000000018"/>
    <n v="243.17999999999998"/>
    <n v="1.3799999999997965"/>
    <n v="420.65999999999974"/>
    <n v="178.85999999999956"/>
    <n v="718.15826416015602"/>
    <n v="476.35826416015584"/>
    <n v="5.7071960297758288E-3"/>
    <n v="0.73970223325061801"/>
    <n v="1.9700507202653246"/>
  </r>
  <r>
    <x v="121"/>
    <n v="0"/>
    <n v="226.68000000000018"/>
    <n v="62.640000000000043"/>
    <n v="164.04000000000013"/>
    <n v="63.300000000000011"/>
    <n v="163.38000000000017"/>
    <n v="616.236572265625"/>
    <n v="389.55657226562482"/>
    <n v="0.72366331392271044"/>
    <n v="0.72075172048703029"/>
    <n v="1.7185308464162012"/>
  </r>
  <r>
    <x v="121"/>
    <n v="1"/>
    <n v="274.44000000000011"/>
    <n v="64.979999999999947"/>
    <n v="209.46000000000015"/>
    <n v="175.91999999999985"/>
    <n v="98.520000000000266"/>
    <n v="625.09765625"/>
    <n v="350.65765624999989"/>
    <n v="0.76322693484914761"/>
    <n v="0.35898557061652903"/>
    <n v="1.277720653876985"/>
  </r>
  <r>
    <x v="121"/>
    <n v="2"/>
    <n v="511.68000000000012"/>
    <n v="218.68000000000004"/>
    <n v="293.00000000000011"/>
    <n v="79.800000000000097"/>
    <n v="431.88"/>
    <n v="676.84240722656295"/>
    <n v="165.16240722656283"/>
    <n v="0.57262351469668549"/>
    <n v="0.84404315196998103"/>
    <n v="0.32278456696873592"/>
  </r>
  <r>
    <x v="121"/>
    <n v="3"/>
    <n v="37.679999999999858"/>
    <n v="259.18000000000006"/>
    <n v="221.5000000000002"/>
    <n v="239.51999999999998"/>
    <n v="201.84000000000012"/>
    <n v="624.88421630859398"/>
    <n v="587.20421630859414"/>
    <n v="5.8784501061571399"/>
    <n v="5.356687898089195"/>
    <n v="15.583976016682493"/>
  </r>
  <r>
    <x v="121"/>
    <n v="4"/>
    <n v="-13.199999999999996"/>
    <n v="370.55999999999995"/>
    <n v="383.75999999999993"/>
    <n v="440.45999999999987"/>
    <n v="453.65999999999985"/>
    <n v="581.34613037109398"/>
    <n v="594.54613037109402"/>
    <n v="29.072727272727278"/>
    <n v="34.368181818181817"/>
    <n v="45.041373512961684"/>
  </r>
  <r>
    <x v="121"/>
    <n v="5"/>
    <n v="345.78000000000014"/>
    <n v="533.16"/>
    <n v="187.37999999999982"/>
    <n v="645.05999999999995"/>
    <n v="299.2799999999998"/>
    <n v="588.67547607421898"/>
    <n v="242.89547607421883"/>
    <n v="0.54190525767829179"/>
    <n v="0.86552142981086144"/>
    <n v="0.70245669522302834"/>
  </r>
  <r>
    <x v="121"/>
    <n v="6"/>
    <n v="92.399999999999849"/>
    <n v="276.30000000000013"/>
    <n v="183.90000000000026"/>
    <n v="401.76000000000005"/>
    <n v="309.36000000000018"/>
    <n v="444.31011962890602"/>
    <n v="351.91011962890616"/>
    <n v="1.9902597402597464"/>
    <n v="3.3480519480519555"/>
    <n v="3.8085510782349212"/>
  </r>
  <r>
    <x v="121"/>
    <n v="7"/>
    <n v="44.699999999999783"/>
    <n v="241.09999999999991"/>
    <n v="196.40000000000012"/>
    <n v="305.34000000000003"/>
    <n v="260.64000000000027"/>
    <n v="443.896728515625"/>
    <n v="399.19672851562524"/>
    <n v="4.3937360178971154"/>
    <n v="5.8308724832215111"/>
    <n v="8.9305755820050816"/>
  </r>
  <r>
    <x v="121"/>
    <n v="8"/>
    <n v="300.3000000000003"/>
    <n v="347.52"/>
    <n v="47.219999999999686"/>
    <n v="672"/>
    <n v="371.6999999999997"/>
    <n v="415.05361938476602"/>
    <n v="114.75361938476573"/>
    <n v="0.15724275724275605"/>
    <n v="1.2377622377622355"/>
    <n v="0.38212993468120415"/>
  </r>
  <r>
    <x v="121"/>
    <n v="9"/>
    <n v="445.79999999999973"/>
    <n v="480.42"/>
    <n v="34.620000000000289"/>
    <n v="1307.52"/>
    <n v="861.72000000000025"/>
    <n v="574.02697753906295"/>
    <n v="128.22697753906323"/>
    <n v="7.7658142664872837E-2"/>
    <n v="1.9329744279946182"/>
    <n v="0.28763341753939725"/>
  </r>
  <r>
    <x v="121"/>
    <n v="10"/>
    <n v="630.00000000000023"/>
    <n v="508.59999999999991"/>
    <n v="121.40000000000032"/>
    <n v="1133.9399999999996"/>
    <n v="503.93999999999937"/>
    <n v="581.07293701171898"/>
    <n v="48.92706298828125"/>
    <n v="0.19269841269841315"/>
    <n v="0.79990476190476067"/>
    <n v="7.7662004743303537E-2"/>
  </r>
  <r>
    <x v="121"/>
    <n v="11"/>
    <n v="538.92000000000007"/>
    <n v="814.2800000000002"/>
    <n v="275.36000000000013"/>
    <n v="1113.1799999999998"/>
    <n v="574.25999999999976"/>
    <n v="745.29595947265602"/>
    <n v="206.37595947265595"/>
    <n v="0.51094782156906426"/>
    <n v="1.0655755956357154"/>
    <n v="0.38294358990695448"/>
  </r>
  <r>
    <x v="121"/>
    <n v="12"/>
    <n v="259.32000000000011"/>
    <n v="55.940000000000005"/>
    <n v="203.38000000000011"/>
    <n v="358.20000000000016"/>
    <n v="98.880000000000052"/>
    <n v="632.02087402343795"/>
    <n v="372.70087402343785"/>
    <n v="0.78428196822458751"/>
    <n v="0.38130495141138365"/>
    <n v="1.4372237930874505"/>
  </r>
  <r>
    <x v="121"/>
    <n v="13"/>
    <n v="84.720000000000226"/>
    <n v="601.88000000000022"/>
    <n v="517.16"/>
    <n v="732.30000000000041"/>
    <n v="647.58000000000015"/>
    <n v="757.58416748046898"/>
    <n v="672.86416748046872"/>
    <n v="6.1043437204910127"/>
    <n v="7.6437677053824178"/>
    <n v="7.9422116085985239"/>
  </r>
  <r>
    <x v="121"/>
    <n v="14"/>
    <n v="639.29999999999973"/>
    <n v="451.86000000000007"/>
    <n v="187.43999999999966"/>
    <n v="1068.2399999999998"/>
    <n v="428.94000000000005"/>
    <n v="735.21734619140602"/>
    <n v="95.917346191406295"/>
    <n v="0.29319568277803809"/>
    <n v="0.67095260441107496"/>
    <n v="0.15003495415517962"/>
  </r>
  <r>
    <x v="121"/>
    <n v="15"/>
    <n v="757.55999999999949"/>
    <n v="726.46"/>
    <n v="31.099999999999454"/>
    <n v="1084.5"/>
    <n v="326.94000000000051"/>
    <n v="801.90216064453102"/>
    <n v="44.342160644531532"/>
    <n v="4.1052853899360413E-2"/>
    <n v="0.43156977665135532"/>
    <n v="5.8532869534467978E-2"/>
  </r>
  <r>
    <x v="121"/>
    <n v="16"/>
    <n v="420.36000000000035"/>
    <n v="614.14"/>
    <n v="193.77999999999963"/>
    <n v="467.76000000000022"/>
    <n v="47.399999999999864"/>
    <n v="780.7587890625"/>
    <n v="360.39878906249965"/>
    <n v="0.46098582167665686"/>
    <n v="0.11276049100770726"/>
    <n v="0.85735747707322141"/>
  </r>
  <r>
    <x v="121"/>
    <n v="17"/>
    <n v="478.68000000000012"/>
    <n v="672.32"/>
    <n v="193.63999999999993"/>
    <n v="620.09999999999991"/>
    <n v="141.41999999999979"/>
    <n v="903.95269775390602"/>
    <n v="425.2726977539059"/>
    <n v="0.40452912175148298"/>
    <n v="0.29543745299573776"/>
    <n v="0.88842796388799572"/>
  </r>
  <r>
    <x v="121"/>
    <n v="18"/>
    <n v="506.87999999999943"/>
    <n v="344.8"/>
    <n v="162.07999999999942"/>
    <n v="114.06000000000027"/>
    <n v="392.81999999999914"/>
    <n v="828.81890869140602"/>
    <n v="321.9389086914066"/>
    <n v="0.31976010101010022"/>
    <n v="0.77497632575757491"/>
    <n v="0.63513831417970124"/>
  </r>
  <r>
    <x v="121"/>
    <n v="19"/>
    <n v="213.30000000000021"/>
    <n v="114.4399999999999"/>
    <n v="98.860000000000312"/>
    <n v="202.5600000000002"/>
    <n v="10.740000000000009"/>
    <n v="664.21691894531295"/>
    <n v="450.91691894531277"/>
    <n v="0.46347866854196068"/>
    <n v="5.0351617440225031E-2"/>
    <n v="2.1140033705828052"/>
  </r>
  <r>
    <x v="121"/>
    <n v="20"/>
    <n v="91.26000000000019"/>
    <n v="247.62"/>
    <n v="156.35999999999981"/>
    <n v="384.78"/>
    <n v="293.51999999999975"/>
    <n v="705.81011962890602"/>
    <n v="614.5501196289058"/>
    <n v="1.7133464825772462"/>
    <n v="3.2163050624588991"/>
    <n v="6.7340578526068873"/>
  </r>
  <r>
    <x v="121"/>
    <n v="21"/>
    <n v="80.639999999999901"/>
    <n v="298.71999999999997"/>
    <n v="218.08000000000007"/>
    <n v="483.42"/>
    <n v="402.78000000000009"/>
    <n v="785.09796142578102"/>
    <n v="704.45796142578115"/>
    <n v="2.7043650793650835"/>
    <n v="4.9947916666666741"/>
    <n v="8.7358378152998757"/>
  </r>
  <r>
    <x v="121"/>
    <n v="22"/>
    <n v="264.84000000000015"/>
    <n v="492.01999999999992"/>
    <n v="227.17999999999978"/>
    <n v="468.83999999999969"/>
    <n v="203.99999999999955"/>
    <n v="773.57666015625"/>
    <n v="508.73666015624985"/>
    <n v="0.85780093641443755"/>
    <n v="0.77027639329406217"/>
    <n v="1.9209207829491375"/>
  </r>
  <r>
    <x v="121"/>
    <n v="23"/>
    <n v="254.64000000000019"/>
    <n v="263.15999999999991"/>
    <n v="8.519999999999726"/>
    <n v="217.61999999999989"/>
    <n v="37.020000000000294"/>
    <n v="796.67059326171898"/>
    <n v="542.03059326171876"/>
    <n v="3.3459000942505972E-2"/>
    <n v="0.14538171536286626"/>
    <n v="2.1286152735694248"/>
  </r>
  <r>
    <x v="122"/>
    <n v="0"/>
    <n v="452.34000000000015"/>
    <n v="125.7"/>
    <n v="326.64000000000016"/>
    <n v="241.37999999999997"/>
    <n v="210.96000000000018"/>
    <n v="191.105224609375"/>
    <n v="261.23477539062515"/>
    <n v="0.72211168589998687"/>
    <n v="0.46637485077596524"/>
    <n v="0.57751862623386185"/>
  </r>
  <r>
    <x v="122"/>
    <n v="1"/>
    <n v="190.91999999999987"/>
    <n v="155.29999999999995"/>
    <n v="35.619999999999919"/>
    <n v="291.72000000000003"/>
    <n v="100.80000000000015"/>
    <n v="324.76016235351602"/>
    <n v="133.84016235351615"/>
    <n v="0.18657029122145372"/>
    <n v="0.52796983029541289"/>
    <n v="0.70102745837793967"/>
  </r>
  <r>
    <x v="122"/>
    <n v="2"/>
    <n v="74.160000000000053"/>
    <n v="-10.479999999999942"/>
    <n v="84.64"/>
    <n v="-201.23999999999998"/>
    <n v="275.40000000000003"/>
    <n v="398.76791381835898"/>
    <n v="324.60791381835895"/>
    <n v="1.1413160733549075"/>
    <n v="3.7135922330097064"/>
    <n v="4.3771293664827224"/>
  </r>
  <r>
    <x v="122"/>
    <n v="3"/>
    <n v="499.14000000000021"/>
    <n v="191.00000000000011"/>
    <n v="308.1400000000001"/>
    <n v="315.9000000000002"/>
    <n v="183.24"/>
    <n v="359.99114990234398"/>
    <n v="139.14885009765624"/>
    <n v="0.61734182794406378"/>
    <n v="0.3671114316624593"/>
    <n v="0.2787771969741078"/>
  </r>
  <r>
    <x v="122"/>
    <n v="4"/>
    <n v="111.59999999999985"/>
    <n v="361.18"/>
    <n v="249.58000000000015"/>
    <n v="330.35999999999996"/>
    <n v="218.7600000000001"/>
    <n v="295.54571533203102"/>
    <n v="183.94571533203117"/>
    <n v="2.2363799283154164"/>
    <n v="1.9602150537634444"/>
    <n v="1.6482590979572707"/>
  </r>
  <r>
    <x v="122"/>
    <n v="5"/>
    <n v="363.83999999999992"/>
    <n v="407.78000000000003"/>
    <n v="43.940000000000111"/>
    <n v="71.999999999999972"/>
    <n v="291.83999999999992"/>
    <n v="391.09384155273398"/>
    <n v="27.253841552734059"/>
    <n v="0.12076737027264765"/>
    <n v="0.80211081794195249"/>
    <n v="7.4906116844585716E-2"/>
  </r>
  <r>
    <x v="122"/>
    <n v="6"/>
    <n v="323.33999999999958"/>
    <n v="241.51999999999998"/>
    <n v="81.819999999999595"/>
    <n v="53.279999999999809"/>
    <n v="270.05999999999977"/>
    <n v="228.00329589843801"/>
    <n v="95.336704101561565"/>
    <n v="0.2530463289416704"/>
    <n v="0.83521989237335348"/>
    <n v="0.29484970650572678"/>
  </r>
  <r>
    <x v="122"/>
    <n v="7"/>
    <n v="280.25999999999988"/>
    <n v="227.52000000000007"/>
    <n v="52.73999999999981"/>
    <n v="94.320000000000249"/>
    <n v="185.93999999999963"/>
    <n v="292.56021118164102"/>
    <n v="12.300211181641146"/>
    <n v="0.18818240205523384"/>
    <n v="0.6634553628773272"/>
    <n v="4.3888571974741851E-2"/>
  </r>
  <r>
    <x v="122"/>
    <n v="8"/>
    <n v="51.120000000000317"/>
    <n v="322.23999999999995"/>
    <n v="271.11999999999966"/>
    <n v="147.11999999999983"/>
    <n v="95.999999999999517"/>
    <n v="295.031982421875"/>
    <n v="243.91198242187468"/>
    <n v="5.3035993740218697"/>
    <n v="1.8779342723004484"/>
    <n v="4.7713611584873465"/>
  </r>
  <r>
    <x v="122"/>
    <n v="9"/>
    <n v="299.93999999999988"/>
    <n v="591.4599999999997"/>
    <n v="291.51999999999981"/>
    <n v="361.31999999999937"/>
    <n v="61.379999999999484"/>
    <n v="464.68905639648398"/>
    <n v="164.74905639648409"/>
    <n v="0.97192771887710849"/>
    <n v="0.20464092818563548"/>
    <n v="0.54927337599681325"/>
  </r>
  <r>
    <x v="122"/>
    <n v="10"/>
    <n v="169.67999999999986"/>
    <n v="489.27999999999992"/>
    <n v="319.60000000000002"/>
    <n v="279.3600000000003"/>
    <n v="109.68000000000043"/>
    <n v="524.47259521484398"/>
    <n v="354.79259521484414"/>
    <n v="1.8835454974068853"/>
    <n v="0.6463932107496495"/>
    <n v="2.0909511740620252"/>
  </r>
  <r>
    <x v="122"/>
    <n v="11"/>
    <n v="299.28000000000009"/>
    <n v="531.56000000000017"/>
    <n v="232.28000000000009"/>
    <n v="409.08000000000055"/>
    <n v="109.80000000000047"/>
    <n v="608.43469238281295"/>
    <n v="309.15469238281287"/>
    <n v="0.77612937717187924"/>
    <n v="0.36688051323175769"/>
    <n v="1.0329948288653195"/>
  </r>
  <r>
    <x v="122"/>
    <n v="12"/>
    <n v="287.75999999999988"/>
    <n v="213.84000000000006"/>
    <n v="73.919999999999817"/>
    <n v="238.98000000000013"/>
    <n v="48.779999999999745"/>
    <n v="556.90197753906295"/>
    <n v="269.14197753906308"/>
    <n v="0.25688073394495359"/>
    <n v="0.16951626355295998"/>
    <n v="0.93530017215409789"/>
  </r>
  <r>
    <x v="122"/>
    <n v="13"/>
    <n v="608.27999999999975"/>
    <n v="458.64000000000004"/>
    <n v="149.6399999999997"/>
    <n v="154.25999999999988"/>
    <n v="454.01999999999987"/>
    <n v="713.50439453125"/>
    <n v="105.22439453125025"/>
    <n v="0.24600512921680767"/>
    <n v="0.74639968435588888"/>
    <n v="0.17298677341232704"/>
  </r>
  <r>
    <x v="122"/>
    <n v="14"/>
    <n v="653.33999999999992"/>
    <n v="524.38"/>
    <n v="128.95999999999992"/>
    <n v="216.66000000000014"/>
    <n v="436.67999999999978"/>
    <n v="753.05389404296898"/>
    <n v="99.713894042969059"/>
    <n v="0.19738574096182682"/>
    <n v="0.66838093488841921"/>
    <n v="0.15262174984383181"/>
  </r>
  <r>
    <x v="122"/>
    <n v="15"/>
    <n v="387.9000000000002"/>
    <n v="641.9799999999999"/>
    <n v="254.0799999999997"/>
    <n v="223.61999999999998"/>
    <n v="164.28000000000023"/>
    <n v="730.82855224609398"/>
    <n v="342.92855224609377"/>
    <n v="0.65501417891208957"/>
    <n v="0.42351121423047211"/>
    <n v="0.88406432649160505"/>
  </r>
  <r>
    <x v="122"/>
    <n v="16"/>
    <n v="66.180000000000291"/>
    <n v="585.1"/>
    <n v="518.91999999999973"/>
    <n v="380.45999999999992"/>
    <n v="314.27999999999963"/>
    <n v="735.25439453125"/>
    <n v="669.07439453124971"/>
    <n v="7.8410395889996591"/>
    <n v="4.7488667271078615"/>
    <n v="10.109918321717238"/>
  </r>
  <r>
    <x v="122"/>
    <n v="17"/>
    <n v="395.5800000000001"/>
    <n v="415.09999999999997"/>
    <n v="19.519999999999868"/>
    <n v="152.87999999999988"/>
    <n v="242.70000000000022"/>
    <n v="840.302001953125"/>
    <n v="444.7220019531249"/>
    <n v="4.9345265180241328E-2"/>
    <n v="0.61352950098589454"/>
    <n v="1.1242277212020952"/>
  </r>
  <r>
    <x v="122"/>
    <n v="18"/>
    <n v="89.639999999999844"/>
    <n v="175.34000000000006"/>
    <n v="85.700000000000216"/>
    <n v="67.260000000000048"/>
    <n v="22.379999999999797"/>
    <n v="782.97125244140602"/>
    <n v="693.33125244140615"/>
    <n v="0.95604640785364081"/>
    <n v="0.24966532797857915"/>
    <n v="7.7346190589179757"/>
  </r>
  <r>
    <x v="122"/>
    <n v="19"/>
    <n v="122.5800000000002"/>
    <n v="184.91999999999996"/>
    <n v="62.339999999999762"/>
    <n v="274.19999999999993"/>
    <n v="151.61999999999972"/>
    <n v="757.87268066406295"/>
    <n v="635.2926806640628"/>
    <n v="0.5085658345570212"/>
    <n v="1.2369065100342591"/>
    <n v="5.1826780931967837"/>
  </r>
  <r>
    <x v="122"/>
    <n v="20"/>
    <n v="284.88000000000005"/>
    <n v="184.22"/>
    <n v="100.66000000000005"/>
    <n v="142.91999999999999"/>
    <n v="141.96000000000006"/>
    <n v="698.32678222656295"/>
    <n v="413.4467822265629"/>
    <n v="0.35334175793316497"/>
    <n v="0.49831508003369851"/>
    <n v="1.4513015382847614"/>
  </r>
  <r>
    <x v="122"/>
    <n v="21"/>
    <n v="517.68000000000018"/>
    <n v="303.65999999999991"/>
    <n v="214.02000000000027"/>
    <n v="182.93999999999974"/>
    <n v="334.74000000000046"/>
    <n v="827.94378662109398"/>
    <n v="310.2637866210938"/>
    <n v="0.41342141863699622"/>
    <n v="0.64661566991191533"/>
    <n v="0.59933508464899876"/>
  </r>
  <r>
    <x v="122"/>
    <n v="22"/>
    <n v="647.40000000000032"/>
    <n v="374.47999999999985"/>
    <n v="272.92000000000047"/>
    <n v="128.7600000000001"/>
    <n v="518.64000000000021"/>
    <n v="830.79327392578102"/>
    <n v="183.3932739257807"/>
    <n v="0.42156317578004376"/>
    <n v="0.80111214087117699"/>
    <n v="0.28327660476642047"/>
  </r>
  <r>
    <x v="122"/>
    <n v="23"/>
    <n v="-55.019999999999975"/>
    <n v="293.35999999999996"/>
    <n v="348.37999999999994"/>
    <n v="241.80000000000018"/>
    <n v="296.82000000000016"/>
    <n v="839.82940673828102"/>
    <n v="894.849406738281"/>
    <n v="6.3318793166121425"/>
    <n v="5.3947655398037133"/>
    <n v="16.264075004330813"/>
  </r>
  <r>
    <x v="123"/>
    <n v="0"/>
    <n v="108.59999999999998"/>
    <n v="177.12000000000003"/>
    <n v="68.520000000000053"/>
    <n v="226.68000000000018"/>
    <n v="118.0800000000002"/>
    <n v="770.42327880859398"/>
    <n v="661.82327880859395"/>
    <n v="0.63093922651933765"/>
    <n v="1.08729281767956"/>
    <n v="6.0941370056039972"/>
  </r>
  <r>
    <x v="123"/>
    <n v="1"/>
    <n v="-65.759999999999906"/>
    <n v="247.35999999999999"/>
    <n v="313.11999999999989"/>
    <n v="274.44000000000011"/>
    <n v="340.20000000000005"/>
    <n v="813.58245849609398"/>
    <n v="879.34245849609385"/>
    <n v="4.7615571776155772"/>
    <n v="5.1733576642335848"/>
    <n v="13.371996023359111"/>
  </r>
  <r>
    <x v="123"/>
    <n v="2"/>
    <n v="342.71999999999991"/>
    <n v="130.08000000000007"/>
    <n v="212.63999999999984"/>
    <n v="511.68000000000012"/>
    <n v="168.96000000000021"/>
    <n v="792.22814941406295"/>
    <n v="449.50814941406304"/>
    <n v="0.62044817927170837"/>
    <n v="0.49299719887955257"/>
    <n v="1.3115900718197455"/>
  </r>
  <r>
    <x v="123"/>
    <n v="3"/>
    <n v="803.40000000000009"/>
    <n v="197.70000000000002"/>
    <n v="605.70000000000005"/>
    <n v="37.679999999999858"/>
    <n v="765.72000000000025"/>
    <n v="756.84381103515602"/>
    <n v="46.556188964844068"/>
    <n v="0.75392083644510821"/>
    <n v="0.95309932785660967"/>
    <n v="5.7948953155145706E-2"/>
  </r>
  <r>
    <x v="123"/>
    <n v="4"/>
    <n v="857.63999999999987"/>
    <n v="252.53999999999996"/>
    <n v="605.09999999999991"/>
    <n v="-13.199999999999996"/>
    <n v="870.83999999999992"/>
    <n v="706.2265625"/>
    <n v="151.41343749999987"/>
    <n v="0.70554078634392048"/>
    <n v="1.0153910731775571"/>
    <n v="0.17654661338090563"/>
  </r>
  <r>
    <x v="123"/>
    <n v="5"/>
    <n v="561.36000000000013"/>
    <n v="354.28000000000003"/>
    <n v="207.0800000000001"/>
    <n v="345.78000000000014"/>
    <n v="215.57999999999998"/>
    <n v="673.03082275390602"/>
    <n v="111.6708227539059"/>
    <n v="0.3688898389625197"/>
    <n v="0.38403163745190239"/>
    <n v="0.19892907003332241"/>
  </r>
  <r>
    <x v="123"/>
    <n v="6"/>
    <n v="368.69999999999993"/>
    <n v="182.4799999999999"/>
    <n v="186.22000000000003"/>
    <n v="92.399999999999849"/>
    <n v="276.30000000000007"/>
    <n v="542.02502441406295"/>
    <n v="173.32502441406302"/>
    <n v="0.5050718741524276"/>
    <n v="0.74938974776240874"/>
    <n v="0.4700977065746218"/>
  </r>
  <r>
    <x v="123"/>
    <n v="7"/>
    <n v="196.26000000000005"/>
    <n v="148.12000000000003"/>
    <n v="48.140000000000015"/>
    <n v="44.699999999999783"/>
    <n v="151.56000000000026"/>
    <n v="572.18719482421898"/>
    <n v="375.92719482421893"/>
    <n v="0.24528686436359931"/>
    <n v="0.77224090492204334"/>
    <n v="1.9154549822899156"/>
  </r>
  <r>
    <x v="123"/>
    <n v="8"/>
    <n v="29.159999999999997"/>
    <n v="373.14000000000004"/>
    <n v="343.98"/>
    <n v="300.3000000000003"/>
    <n v="271.14000000000033"/>
    <n v="612.12725830078102"/>
    <n v="582.96725830078105"/>
    <n v="11.796296296296298"/>
    <n v="9.2983539094650336"/>
    <n v="19.992018460246268"/>
  </r>
  <r>
    <x v="123"/>
    <n v="9"/>
    <n v="580.37999999999988"/>
    <n v="704.87999999999965"/>
    <n v="124.49999999999977"/>
    <n v="445.79999999999973"/>
    <n v="134.58000000000015"/>
    <n v="698.35852050781295"/>
    <n v="117.97852050781307"/>
    <n v="0.21451462834694476"/>
    <n v="0.23188255970226435"/>
    <n v="0.20327806007755797"/>
  </r>
  <r>
    <x v="123"/>
    <n v="10"/>
    <n v="193.38"/>
    <n v="681.1"/>
    <n v="487.72"/>
    <n v="630.00000000000023"/>
    <n v="436.62000000000023"/>
    <n v="731.676025390625"/>
    <n v="538.296025390625"/>
    <n v="2.5220808770296825"/>
    <n v="2.2578343158547951"/>
    <n v="2.783617878739399"/>
  </r>
  <r>
    <x v="123"/>
    <n v="11"/>
    <n v="586.3200000000005"/>
    <n v="687.06000000000006"/>
    <n v="100.73999999999955"/>
    <n v="538.92000000000007"/>
    <n v="47.400000000000432"/>
    <n v="851.34338378906295"/>
    <n v="265.02338378906245"/>
    <n v="0.171817437576749"/>
    <n v="8.0843225542366615E-2"/>
    <n v="0.45201150189156469"/>
  </r>
  <r>
    <x v="123"/>
    <n v="12"/>
    <n v="352.14000000000033"/>
    <n v="285.50000000000017"/>
    <n v="66.640000000000157"/>
    <n v="259.32000000000011"/>
    <n v="92.820000000000221"/>
    <n v="533.00256347656295"/>
    <n v="180.86256347656263"/>
    <n v="0.18924291474981569"/>
    <n v="0.26358834554438615"/>
    <n v="0.51360982415108325"/>
  </r>
  <r>
    <x v="123"/>
    <n v="13"/>
    <n v="707.39999999999986"/>
    <n v="323.76000000000016"/>
    <n v="383.6399999999997"/>
    <n v="84.720000000000226"/>
    <n v="622.67999999999961"/>
    <n v="673.955078125"/>
    <n v="33.444921874999864"/>
    <n v="0.54232400339270537"/>
    <n v="0.88023748939779434"/>
    <n v="4.727865687729696E-2"/>
  </r>
  <r>
    <x v="123"/>
    <n v="14"/>
    <n v="555.6600000000002"/>
    <n v="641.39999999999986"/>
    <n v="85.739999999999668"/>
    <n v="639.29999999999973"/>
    <n v="83.639999999999532"/>
    <n v="702.60247802734398"/>
    <n v="146.94247802734378"/>
    <n v="0.15430299103768427"/>
    <n v="0.15052370154410882"/>
    <n v="0.26444674446125999"/>
  </r>
  <r>
    <x v="123"/>
    <n v="15"/>
    <n v="592.85999999999967"/>
    <n v="688.55999999999983"/>
    <n v="95.700000000000159"/>
    <n v="757.55999999999949"/>
    <n v="164.69999999999982"/>
    <n v="722.29998779296898"/>
    <n v="129.4399877929693"/>
    <n v="0.16142090881489762"/>
    <n v="0.27780589009209578"/>
    <n v="0.21833145733051543"/>
  </r>
  <r>
    <x v="123"/>
    <n v="16"/>
    <n v="346.08000000000015"/>
    <n v="422.86000000000013"/>
    <n v="76.779999999999973"/>
    <n v="420.36000000000035"/>
    <n v="74.2800000000002"/>
    <n v="693.41833496093795"/>
    <n v="347.3383349609378"/>
    <n v="0.22185621821544133"/>
    <n v="0.21463245492371755"/>
    <n v="1.0036359655598059"/>
  </r>
  <r>
    <x v="123"/>
    <n v="17"/>
    <n v="618.72000000000025"/>
    <n v="417.21999999999997"/>
    <n v="201.50000000000028"/>
    <n v="478.68000000000012"/>
    <n v="140.04000000000013"/>
    <n v="815.32354736328102"/>
    <n v="196.60354736328077"/>
    <n v="0.32567235583139414"/>
    <n v="0.22633824670287056"/>
    <n v="0.31775851332311983"/>
  </r>
  <r>
    <x v="123"/>
    <n v="18"/>
    <n v="408.47999999999979"/>
    <n v="229.39999999999989"/>
    <n v="179.0799999999999"/>
    <n v="506.87999999999943"/>
    <n v="98.399999999999636"/>
    <n v="714.10137939453102"/>
    <n v="305.62137939453123"/>
    <n v="0.43840579710144928"/>
    <n v="0.24089306698002275"/>
    <n v="0.74819178269323194"/>
  </r>
  <r>
    <x v="123"/>
    <n v="19"/>
    <n v="72.180000000000263"/>
    <n v="230.0200000000001"/>
    <n v="157.83999999999983"/>
    <n v="213.30000000000021"/>
    <n v="141.11999999999995"/>
    <n v="622.26812744140602"/>
    <n v="550.08812744140573"/>
    <n v="2.186755333887493"/>
    <n v="1.9551122194513637"/>
    <n v="7.6210602305542219"/>
  </r>
  <r>
    <x v="123"/>
    <n v="20"/>
    <n v="176.75999999999993"/>
    <n v="206.32000000000005"/>
    <n v="29.560000000000116"/>
    <n v="91.26000000000019"/>
    <n v="85.499999999999744"/>
    <n v="654.815673828125"/>
    <n v="478.05567382812507"/>
    <n v="0.16723240552161195"/>
    <n v="0.48370672097759548"/>
    <n v="2.7045466951127248"/>
  </r>
  <r>
    <x v="123"/>
    <n v="21"/>
    <n v="213.53999999999991"/>
    <n v="248.99999999999989"/>
    <n v="35.45999999999998"/>
    <n v="80.639999999999901"/>
    <n v="132.9"/>
    <n v="720.197509765625"/>
    <n v="506.65750976562509"/>
    <n v="0.16605788142736722"/>
    <n v="0.62236583309918547"/>
    <n v="2.3726585640424527"/>
  </r>
  <r>
    <x v="123"/>
    <n v="22"/>
    <n v="31.079999999999927"/>
    <n v="287.47999999999996"/>
    <n v="256.40000000000003"/>
    <n v="264.84000000000015"/>
    <n v="233.76000000000022"/>
    <n v="727.17559814453102"/>
    <n v="696.0955981445311"/>
    <n v="8.2496782496782703"/>
    <n v="7.5212355212355462"/>
    <n v="22.396898267198608"/>
  </r>
  <r>
    <x v="123"/>
    <n v="23"/>
    <n v="34.80000000000004"/>
    <n v="238.0200000000001"/>
    <n v="203.22000000000006"/>
    <n v="254.64000000000019"/>
    <n v="219.84000000000015"/>
    <n v="719.829345703125"/>
    <n v="685.02934570312493"/>
    <n v="5.8396551724137877"/>
    <n v="6.3172413793103415"/>
    <n v="19.684751313308166"/>
  </r>
  <r>
    <x v="124"/>
    <n v="0"/>
    <n v="-23.52000000000006"/>
    <n v="306.80000000000013"/>
    <n v="330.32000000000016"/>
    <n v="452.34000000000015"/>
    <n v="475.86000000000018"/>
    <n v="668.51092529296898"/>
    <n v="692.03092529296907"/>
    <n v="14.0442176870748"/>
    <n v="20.232142857142815"/>
    <n v="29.423083558374461"/>
  </r>
  <r>
    <x v="124"/>
    <n v="1"/>
    <n v="89.999999999999972"/>
    <n v="252.36"/>
    <n v="162.36000000000004"/>
    <n v="190.91999999999987"/>
    <n v="100.9199999999999"/>
    <n v="716.73522949218795"/>
    <n v="626.73522949218795"/>
    <n v="1.8040000000000009"/>
    <n v="1.1213333333333326"/>
    <n v="6.9637247721354241"/>
  </r>
  <r>
    <x v="124"/>
    <n v="2"/>
    <n v="347.16000000000014"/>
    <n v="128.20000000000005"/>
    <n v="218.96000000000009"/>
    <n v="74.160000000000053"/>
    <n v="273.00000000000011"/>
    <n v="644.856201171875"/>
    <n v="297.69620117187486"/>
    <n v="0.63071782463417447"/>
    <n v="0.78638091946076738"/>
    <n v="0.85751872673082941"/>
  </r>
  <r>
    <x v="124"/>
    <n v="3"/>
    <n v="548.34000000000037"/>
    <n v="284.24000000000007"/>
    <n v="264.10000000000031"/>
    <n v="499.14000000000021"/>
    <n v="49.200000000000159"/>
    <n v="562.9453125"/>
    <n v="14.605312499999627"/>
    <n v="0.48163548163548187"/>
    <n v="8.9725352883247844E-2"/>
    <n v="2.6635504431556364E-2"/>
  </r>
  <r>
    <x v="124"/>
    <n v="4"/>
    <n v="173.7600000000001"/>
    <n v="142.91999999999993"/>
    <n v="30.840000000000174"/>
    <n v="111.59999999999985"/>
    <n v="62.160000000000252"/>
    <n v="439.25424194335898"/>
    <n v="265.49424194335887"/>
    <n v="0.17748618784530476"/>
    <n v="0.35773480662983548"/>
    <n v="1.5279364752725524"/>
  </r>
  <r>
    <x v="124"/>
    <n v="5"/>
    <n v="27.120000000000044"/>
    <n v="260.54000000000002"/>
    <n v="233.42"/>
    <n v="363.83999999999992"/>
    <n v="336.71999999999986"/>
    <n v="435.19882202148398"/>
    <n v="408.07882202148392"/>
    <n v="8.6069321533923162"/>
    <n v="12.415929203539799"/>
    <n v="15.047154204331978"/>
  </r>
  <r>
    <x v="124"/>
    <n v="6"/>
    <n v="184.20000000000005"/>
    <n v="156.33999999999975"/>
    <n v="27.860000000000298"/>
    <n v="323.33999999999958"/>
    <n v="139.13999999999953"/>
    <n v="289.62548828125"/>
    <n v="105.42548828124995"/>
    <n v="0.15124864277958899"/>
    <n v="0.75537459283387354"/>
    <n v="0.57234249881243171"/>
  </r>
  <r>
    <x v="124"/>
    <n v="7"/>
    <n v="45.060000000000052"/>
    <n v="139.75999999999996"/>
    <n v="94.699999999999903"/>
    <n v="280.25999999999988"/>
    <n v="235.19999999999982"/>
    <n v="285.43673706054699"/>
    <n v="240.37673706054693"/>
    <n v="2.1016422547714115"/>
    <n v="5.219707057256981"/>
    <n v="5.3345924780414258"/>
  </r>
  <r>
    <x v="124"/>
    <n v="8"/>
    <n v="130.97999999999993"/>
    <n v="166.18000000000015"/>
    <n v="35.200000000000216"/>
    <n v="51.120000000000317"/>
    <n v="79.859999999999616"/>
    <n v="264.0234375"/>
    <n v="133.04343750000007"/>
    <n v="0.26874331959077902"/>
    <n v="0.60971140632157317"/>
    <n v="1.0157538364635832"/>
  </r>
  <r>
    <x v="124"/>
    <n v="9"/>
    <n v="278.39999999999992"/>
    <n v="369.0199999999997"/>
    <n v="90.619999999999777"/>
    <n v="299.93999999999988"/>
    <n v="21.539999999999964"/>
    <n v="362.80609130859398"/>
    <n v="84.406091308594057"/>
    <n v="0.32550287356321767"/>
    <n v="7.7370689655172312E-2"/>
    <n v="0.30318279924063968"/>
  </r>
  <r>
    <x v="124"/>
    <n v="10"/>
    <n v="134.46000000000035"/>
    <n v="359.68000000000012"/>
    <n v="225.21999999999977"/>
    <n v="169.67999999999986"/>
    <n v="35.219999999999516"/>
    <n v="349.5849609375"/>
    <n v="215.12496093749965"/>
    <n v="1.6749962814219781"/>
    <n v="0.26193663543060708"/>
    <n v="1.5999179007697388"/>
  </r>
  <r>
    <x v="124"/>
    <n v="11"/>
    <n v="209.40000000000006"/>
    <n v="415.76000000000022"/>
    <n v="206.36000000000016"/>
    <n v="299.28000000000009"/>
    <n v="89.880000000000024"/>
    <n v="442.06253051757801"/>
    <n v="232.66253051757795"/>
    <n v="0.98548233046800426"/>
    <n v="0.42922636103151862"/>
    <n v="1.111091358727688"/>
  </r>
  <r>
    <x v="124"/>
    <n v="12"/>
    <n v="76.919999999999987"/>
    <n v="262.02000000000004"/>
    <n v="185.10000000000005"/>
    <n v="287.75999999999988"/>
    <n v="210.83999999999989"/>
    <n v="411.594482421875"/>
    <n v="334.67448242187504"/>
    <n v="2.4063962558502352"/>
    <n v="2.7410296411856465"/>
    <n v="4.3509423091767436"/>
  </r>
  <r>
    <x v="124"/>
    <n v="13"/>
    <n v="595.07999999999993"/>
    <n v="282.41999999999996"/>
    <n v="312.65999999999997"/>
    <n v="608.27999999999975"/>
    <n v="13.199999999999818"/>
    <n v="487.02236938476602"/>
    <n v="108.0576306152339"/>
    <n v="0.52540834845735029"/>
    <n v="2.2181891510384855E-2"/>
    <n v="0.18158504842245399"/>
  </r>
  <r>
    <x v="124"/>
    <n v="14"/>
    <n v="1189.26"/>
    <n v="503.09999999999991"/>
    <n v="686.16000000000008"/>
    <n v="653.33999999999992"/>
    <n v="535.92000000000007"/>
    <n v="485.77304077148398"/>
    <n v="703.48695922851607"/>
    <n v="0.57696382624489184"/>
    <n v="0.45063316684324711"/>
    <n v="0.59153335622867675"/>
  </r>
  <r>
    <x v="124"/>
    <n v="15"/>
    <n v="1112.0999999999997"/>
    <n v="456.35999999999984"/>
    <n v="655.73999999999978"/>
    <n v="387.9000000000002"/>
    <n v="724.19999999999948"/>
    <n v="489.83132934570301"/>
    <n v="622.26867065429667"/>
    <n v="0.58964121931480984"/>
    <n v="0.65120043161586161"/>
    <n v="0.55954380959832462"/>
  </r>
  <r>
    <x v="124"/>
    <n v="16"/>
    <n v="754.86"/>
    <n v="289.00000000000017"/>
    <n v="465.85999999999984"/>
    <n v="66.180000000000291"/>
    <n v="688.67999999999972"/>
    <n v="424.298095703125"/>
    <n v="330.56190429687501"/>
    <n v="0.61714755053917258"/>
    <n v="0.91232811382243029"/>
    <n v="0.43791153895672708"/>
  </r>
  <r>
    <x v="124"/>
    <n v="17"/>
    <n v="1327.6800000000005"/>
    <n v="342.38000000000005"/>
    <n v="985.30000000000041"/>
    <n v="395.5800000000001"/>
    <n v="932.10000000000036"/>
    <n v="550.32958984375"/>
    <n v="777.35041015625052"/>
    <n v="0.74212159556519641"/>
    <n v="0.70205169920462762"/>
    <n v="0.58549530772192859"/>
  </r>
  <r>
    <x v="124"/>
    <n v="18"/>
    <n v="1200.0599999999997"/>
    <n v="221.25999999999976"/>
    <n v="978.8"/>
    <n v="89.639999999999844"/>
    <n v="1110.4199999999998"/>
    <n v="479.22344970703102"/>
    <n v="720.8365502929687"/>
    <n v="0.81562588537239822"/>
    <n v="0.92530373481325945"/>
    <n v="0.60066709188954626"/>
  </r>
  <r>
    <x v="124"/>
    <n v="19"/>
    <n v="641.21999999999991"/>
    <n v="203.36000000000013"/>
    <n v="437.85999999999979"/>
    <n v="122.5800000000002"/>
    <n v="518.63999999999976"/>
    <n v="445.82662963867199"/>
    <n v="195.39337036132792"/>
    <n v="0.68285455849786325"/>
    <n v="0.80883316178534637"/>
    <n v="0.30472126627573681"/>
  </r>
  <r>
    <x v="124"/>
    <n v="20"/>
    <n v="641.87999999999988"/>
    <n v="173.02000000000007"/>
    <n v="468.85999999999979"/>
    <n v="284.88000000000005"/>
    <n v="356.99999999999983"/>
    <n v="366.02410888671898"/>
    <n v="275.8558911132809"/>
    <n v="0.73044805882719488"/>
    <n v="0.55617872499532606"/>
    <n v="0.4297624028062581"/>
  </r>
  <r>
    <x v="124"/>
    <n v="21"/>
    <n v="1019.8799999999997"/>
    <n v="260.4199999999999"/>
    <n v="759.45999999999981"/>
    <n v="517.68000000000018"/>
    <n v="502.19999999999948"/>
    <n v="394.08828735351602"/>
    <n v="625.79171264648357"/>
    <n v="0.74465623406675296"/>
    <n v="0.49241087186727817"/>
    <n v="0.61359347437589107"/>
  </r>
  <r>
    <x v="124"/>
    <n v="22"/>
    <n v="987.47999999999979"/>
    <n v="347.00000000000017"/>
    <n v="640.47999999999956"/>
    <n v="647.40000000000032"/>
    <n v="340.07999999999947"/>
    <n v="380.09078979492199"/>
    <n v="607.3892102050778"/>
    <n v="0.64860047798436393"/>
    <n v="0.34439178515007851"/>
    <n v="0.61509013874212937"/>
  </r>
  <r>
    <x v="124"/>
    <n v="23"/>
    <n v="919.86000000000013"/>
    <n v="147.14000000000013"/>
    <n v="772.72"/>
    <n v="-55.019999999999975"/>
    <n v="974.88000000000011"/>
    <n v="408.36016845703102"/>
    <n v="511.4998315429691"/>
    <n v="0.84004087578544551"/>
    <n v="1.0598134498728067"/>
    <n v="0.55606269600044467"/>
  </r>
  <r>
    <x v="125"/>
    <n v="0"/>
    <n v="592.79999999999995"/>
    <n v="262.54000000000013"/>
    <n v="330.25999999999982"/>
    <n v="108.59999999999998"/>
    <n v="484.2"/>
    <n v="833.35284423828102"/>
    <n v="240.55284423828107"/>
    <n v="0.55711875843454761"/>
    <n v="0.8168016194331984"/>
    <n v="0.4057908978378561"/>
  </r>
  <r>
    <x v="125"/>
    <n v="1"/>
    <n v="530.10000000000014"/>
    <n v="133.20000000000002"/>
    <n v="396.90000000000009"/>
    <n v="-65.759999999999906"/>
    <n v="595.86"/>
    <n v="945.53314208984398"/>
    <n v="415.43314208984384"/>
    <n v="0.7487266553480475"/>
    <n v="1.1240520656479907"/>
    <n v="0.78368825144282916"/>
  </r>
  <r>
    <x v="125"/>
    <n v="2"/>
    <n v="822.90000000000009"/>
    <n v="309.52000000000004"/>
    <n v="513.38000000000011"/>
    <n v="342.71999999999991"/>
    <n v="480.18000000000018"/>
    <n v="1016.11511230469"/>
    <n v="193.21511230468991"/>
    <n v="0.62386681249240494"/>
    <n v="0.58352169157856382"/>
    <n v="0.23479780326247404"/>
  </r>
  <r>
    <x v="125"/>
    <n v="3"/>
    <n v="912"/>
    <n v="446.74000000000007"/>
    <n v="465.25999999999993"/>
    <n v="803.40000000000009"/>
    <n v="108.59999999999991"/>
    <n v="910.92224121093795"/>
    <n v="1.0777587890620453"/>
    <n v="0.51015350877192978"/>
    <n v="0.11907894736842095"/>
    <n v="1.1817530581820673E-3"/>
  </r>
  <r>
    <x v="125"/>
    <n v="4"/>
    <n v="550.50000000000023"/>
    <n v="318.67999999999989"/>
    <n v="231.82000000000033"/>
    <n v="857.63999999999987"/>
    <n v="307.13999999999965"/>
    <n v="823.49670410156295"/>
    <n v="272.99670410156273"/>
    <n v="0.42110808356040008"/>
    <n v="0.55792915531335063"/>
    <n v="0.4959068194397141"/>
  </r>
  <r>
    <x v="125"/>
    <n v="5"/>
    <n v="898.19999999999993"/>
    <n v="423.66000000000008"/>
    <n v="474.53999999999985"/>
    <n v="561.36000000000013"/>
    <n v="336.8399999999998"/>
    <n v="846.386474609375"/>
    <n v="51.813525390624932"/>
    <n v="0.52832331329325299"/>
    <n v="0.3750167000668001"/>
    <n v="5.7685955678718474E-2"/>
  </r>
  <r>
    <x v="125"/>
    <n v="6"/>
    <n v="1065.6000000000004"/>
    <n v="261.47999999999979"/>
    <n v="804.12000000000057"/>
    <n v="368.69999999999993"/>
    <n v="696.90000000000043"/>
    <n v="725.259765625"/>
    <n v="340.34023437500036"/>
    <n v="0.75461711711711743"/>
    <n v="0.65399774774774788"/>
    <n v="0.31938835808464738"/>
  </r>
  <r>
    <x v="125"/>
    <n v="7"/>
    <n v="735.84000000000037"/>
    <n v="173.7399999999999"/>
    <n v="562.10000000000048"/>
    <n v="196.26000000000005"/>
    <n v="539.58000000000038"/>
    <n v="737.144775390625"/>
    <n v="1.3047753906246271"/>
    <n v="0.76388888888888917"/>
    <n v="0.73328440965427277"/>
    <n v="1.7731781238103752E-3"/>
  </r>
  <r>
    <x v="125"/>
    <n v="8"/>
    <n v="536.27999999999986"/>
    <n v="126.8600000000002"/>
    <n v="409.41999999999967"/>
    <n v="29.159999999999997"/>
    <n v="507.11999999999989"/>
    <n v="746.20770263671898"/>
    <n v="209.92770263671912"/>
    <n v="0.76344446930707799"/>
    <n v="0.9456254195569479"/>
    <n v="0.39145167195628994"/>
  </r>
  <r>
    <x v="125"/>
    <n v="9"/>
    <n v="1017.8999999999999"/>
    <n v="442.03999999999979"/>
    <n v="575.86000000000013"/>
    <n v="580.37999999999988"/>
    <n v="437.52"/>
    <n v="931.93914794921898"/>
    <n v="85.960852050780886"/>
    <n v="0.56573337262992451"/>
    <n v="0.4298261125847333"/>
    <n v="8.4449211170823157E-2"/>
  </r>
  <r>
    <x v="125"/>
    <n v="10"/>
    <n v="1202.82"/>
    <n v="331.02000000000004"/>
    <n v="871.8"/>
    <n v="193.38"/>
    <n v="1009.4399999999999"/>
    <n v="948.17852783203102"/>
    <n v="254.64147216796891"/>
    <n v="0.72479672768992864"/>
    <n v="0.83922781463560636"/>
    <n v="0.21170372305745574"/>
  </r>
  <r>
    <x v="125"/>
    <n v="11"/>
    <n v="1183.8599999999999"/>
    <n v="474.8400000000002"/>
    <n v="709.01999999999975"/>
    <n v="586.3200000000005"/>
    <n v="597.5399999999994"/>
    <n v="1057.94555664063"/>
    <n v="125.9144433593699"/>
    <n v="0.59890527596168452"/>
    <n v="0.50473873599918861"/>
    <n v="0.10635923450354764"/>
  </r>
  <r>
    <x v="125"/>
    <n v="12"/>
    <n v="804.42000000000007"/>
    <n v="299.74000000000007"/>
    <n v="504.68"/>
    <n v="352.14000000000033"/>
    <n v="452.27999999999975"/>
    <n v="1027.42895507813"/>
    <n v="223.00895507812993"/>
    <n v="0.62738370502971075"/>
    <n v="0.56224360408741669"/>
    <n v="0.27722950085543613"/>
  </r>
  <r>
    <x v="125"/>
    <n v="13"/>
    <n v="1411.7999999999993"/>
    <n v="466.79999999999995"/>
    <n v="944.99999999999932"/>
    <n v="707.39999999999986"/>
    <n v="704.39999999999941"/>
    <n v="1137.49450683594"/>
    <n v="274.30549316405927"/>
    <n v="0.6693582660433488"/>
    <n v="0.49893752656183582"/>
    <n v="0.19429486695286827"/>
  </r>
  <r>
    <x v="125"/>
    <n v="14"/>
    <n v="1682.1"/>
    <n v="616.09999999999991"/>
    <n v="1066"/>
    <n v="555.6600000000002"/>
    <n v="1126.4399999999996"/>
    <n v="1132.73486328125"/>
    <n v="549.36513671874991"/>
    <n v="0.63373164496760004"/>
    <n v="0.6696629213483144"/>
    <n v="0.32659481405311808"/>
  </r>
  <r>
    <x v="125"/>
    <n v="15"/>
    <n v="1541.0400000000004"/>
    <n v="579.43999999999971"/>
    <n v="961.6000000000007"/>
    <n v="592.85999999999967"/>
    <n v="948.18000000000075"/>
    <n v="1206.05212402344"/>
    <n v="334.98787597656042"/>
    <n v="0.62399418574469223"/>
    <n v="0.61528578103099241"/>
    <n v="0.21737779420168218"/>
  </r>
  <r>
    <x v="125"/>
    <n v="16"/>
    <n v="1440.8400000000004"/>
    <n v="277.54000000000025"/>
    <n v="1163.3000000000002"/>
    <n v="346.08000000000015"/>
    <n v="1094.7600000000002"/>
    <n v="1207.845703125"/>
    <n v="232.99429687500037"/>
    <n v="0.8073762527414563"/>
    <n v="0.75980677937869567"/>
    <n v="0.16170726581369224"/>
  </r>
  <r>
    <x v="125"/>
    <n v="17"/>
    <n v="1914.1800000000003"/>
    <n v="497.66000000000014"/>
    <n v="1416.5200000000002"/>
    <n v="618.72000000000025"/>
    <n v="1295.46"/>
    <n v="1372.4765625"/>
    <n v="541.70343750000029"/>
    <n v="0.74001400077317703"/>
    <n v="0.67677020969814738"/>
    <n v="0.28299503573331675"/>
  </r>
  <r>
    <x v="125"/>
    <n v="18"/>
    <n v="1730.3400000000001"/>
    <n v="334.99999999999972"/>
    <n v="1395.3400000000004"/>
    <n v="408.47999999999979"/>
    <n v="1321.8600000000004"/>
    <n v="1278.69104003906"/>
    <n v="451.64895996094015"/>
    <n v="0.80639643075927292"/>
    <n v="0.76393078816879934"/>
    <n v="0.26101746475313531"/>
  </r>
  <r>
    <x v="125"/>
    <n v="19"/>
    <n v="1767.66"/>
    <n v="136.02000000000021"/>
    <n v="1631.6399999999999"/>
    <n v="72.180000000000263"/>
    <n v="1695.4799999999998"/>
    <n v="1177.97619628906"/>
    <n v="589.68380371094008"/>
    <n v="0.92305081293913982"/>
    <n v="0.95916635552085794"/>
    <n v="0.33359571620726841"/>
  </r>
  <r>
    <x v="125"/>
    <n v="20"/>
    <n v="747.48000000000025"/>
    <n v="184.30000000000007"/>
    <n v="563.18000000000018"/>
    <n v="176.75999999999993"/>
    <n v="570.72000000000025"/>
    <n v="1177.37255859375"/>
    <n v="429.89255859374975"/>
    <n v="0.75343821908278485"/>
    <n v="0.76352544549686963"/>
    <n v="0.57512248969035906"/>
  </r>
  <r>
    <x v="125"/>
    <n v="21"/>
    <n v="715.56000000000017"/>
    <n v="270.61999999999995"/>
    <n v="444.94000000000023"/>
    <n v="213.53999999999991"/>
    <n v="502.02000000000027"/>
    <n v="1241.95556640625"/>
    <n v="526.39556640624983"/>
    <n v="0.62180669685281476"/>
    <n v="0.70157638772430009"/>
    <n v="0.73564140869563655"/>
  </r>
  <r>
    <x v="125"/>
    <n v="22"/>
    <n v="721.61999999999989"/>
    <n v="314.44000000000011"/>
    <n v="407.17999999999978"/>
    <n v="31.079999999999927"/>
    <n v="690.54"/>
    <n v="1258.03479003906"/>
    <n v="536.41479003906011"/>
    <n v="0.56425819683489908"/>
    <n v="0.95693024029267493"/>
    <n v="0.74334800870133888"/>
  </r>
  <r>
    <x v="125"/>
    <n v="23"/>
    <n v="716.81999999999994"/>
    <n v="78.140000000000086"/>
    <n v="638.67999999999984"/>
    <n v="34.80000000000004"/>
    <n v="682.01999999999987"/>
    <n v="1226.95739746094"/>
    <n v="510.13739746094006"/>
    <n v="0.89099076476660788"/>
    <n v="0.95145224742613199"/>
    <n v="0.71166736064973091"/>
  </r>
  <r>
    <x v="126"/>
    <n v="0"/>
    <n v="693.60000000000025"/>
    <n v="179.14000000000001"/>
    <n v="514.46000000000026"/>
    <n v="-23.52000000000006"/>
    <n v="717.12000000000035"/>
    <n v="1085.80212402344"/>
    <n v="392.20212402343975"/>
    <n v="0.74172433679354111"/>
    <n v="1.0339100346020762"/>
    <n v="0.56545865631983794"/>
  </r>
  <r>
    <x v="126"/>
    <n v="1"/>
    <n v="815.28000000000009"/>
    <n v="71.719999999999985"/>
    <n v="743.56000000000006"/>
    <n v="89.999999999999972"/>
    <n v="725.28000000000009"/>
    <n v="1078.16772460938"/>
    <n v="262.88772460937992"/>
    <n v="0.91203022274555978"/>
    <n v="0.88960847806888432"/>
    <n v="0.32245084462930512"/>
  </r>
  <r>
    <x v="126"/>
    <n v="2"/>
    <n v="438.53999999999996"/>
    <n v="254.68000000000006"/>
    <n v="183.8599999999999"/>
    <n v="347.16000000000014"/>
    <n v="91.379999999999825"/>
    <n v="1013.44171142578"/>
    <n v="574.90171142578004"/>
    <n v="0.41925480001824217"/>
    <n v="0.20837323847311495"/>
    <n v="1.3109447517348021"/>
  </r>
  <r>
    <x v="126"/>
    <n v="3"/>
    <n v="116.51999999999997"/>
    <n v="616.96000000000015"/>
    <n v="500.44000000000017"/>
    <n v="548.34000000000037"/>
    <n v="431.82000000000039"/>
    <n v="937.96575927734398"/>
    <n v="821.445759277344"/>
    <n v="4.2948849982835595"/>
    <n v="3.7059732234809517"/>
    <n v="7.0498262897128754"/>
  </r>
  <r>
    <x v="126"/>
    <n v="4"/>
    <n v="-36.72"/>
    <n v="381"/>
    <n v="417.72"/>
    <n v="173.7600000000001"/>
    <n v="210.4800000000001"/>
    <n v="842.47711181640602"/>
    <n v="879.19711181640605"/>
    <n v="11.375816993464053"/>
    <n v="5.7320261437908524"/>
    <n v="23.943276465588401"/>
  </r>
  <r>
    <x v="126"/>
    <n v="5"/>
    <n v="270.23999999999995"/>
    <n v="317.44"/>
    <n v="47.200000000000045"/>
    <n v="27.120000000000044"/>
    <n v="243.11999999999992"/>
    <n v="812.40515136718795"/>
    <n v="542.16515136718795"/>
    <n v="0.17465956187092974"/>
    <n v="0.89964476021314377"/>
    <n v="2.0062357584635437"/>
  </r>
  <r>
    <x v="126"/>
    <n v="6"/>
    <n v="-17.819999999999979"/>
    <n v="292.07999999999987"/>
    <n v="309.89999999999986"/>
    <n v="184.20000000000005"/>
    <n v="202.02000000000004"/>
    <n v="650.035400390625"/>
    <n v="667.85540039062494"/>
    <n v="17.390572390572402"/>
    <n v="11.336700336700352"/>
    <n v="37.477856363110313"/>
  </r>
  <r>
    <x v="126"/>
    <n v="7"/>
    <n v="118.19999999999987"/>
    <n v="173.85999999999999"/>
    <n v="55.66000000000011"/>
    <n v="45.060000000000052"/>
    <n v="73.139999999999816"/>
    <n v="716.42626953125"/>
    <n v="598.22626953125018"/>
    <n v="0.47089678510998451"/>
    <n v="0.61878172588832392"/>
    <n v="5.0611359520410391"/>
  </r>
  <r>
    <x v="126"/>
    <n v="8"/>
    <n v="261.24000000000018"/>
    <n v="70.420000000000087"/>
    <n v="190.82000000000011"/>
    <n v="130.97999999999993"/>
    <n v="130.26000000000025"/>
    <n v="712.84606933593795"/>
    <n v="451.60606933593778"/>
    <n v="0.73043944265809213"/>
    <n v="0.49862195682131433"/>
    <n v="1.7287018425047369"/>
  </r>
  <r>
    <x v="126"/>
    <n v="9"/>
    <n v="233.69999999999996"/>
    <n v="386.23999999999984"/>
    <n v="152.53999999999988"/>
    <n v="278.39999999999992"/>
    <n v="44.69999999999996"/>
    <n v="729.64764404296898"/>
    <n v="495.94764404296905"/>
    <n v="0.65271715875053449"/>
    <n v="0.19127086007702168"/>
    <n v="2.1221550879031628"/>
  </r>
  <r>
    <x v="126"/>
    <n v="10"/>
    <n v="65.999999999999588"/>
    <n v="165.84000000000006"/>
    <n v="99.840000000000472"/>
    <n v="134.46000000000035"/>
    <n v="68.460000000000761"/>
    <n v="747.927001953125"/>
    <n v="681.92700195312545"/>
    <n v="1.5127272727272894"/>
    <n v="1.0372727272727453"/>
    <n v="10.332227302320147"/>
  </r>
  <r>
    <x v="126"/>
    <n v="11"/>
    <n v="36.60000000000025"/>
    <n v="365.00000000000023"/>
    <n v="328.4"/>
    <n v="209.40000000000006"/>
    <n v="172.79999999999981"/>
    <n v="821.72033691406295"/>
    <n v="785.1203369140627"/>
    <n v="8.9726775956283529"/>
    <n v="4.7213114754097987"/>
    <n v="21.451375325520694"/>
  </r>
  <r>
    <x v="126"/>
    <n v="12"/>
    <n v="143.46000000000021"/>
    <n v="238.94000000000005"/>
    <n v="95.479999999999848"/>
    <n v="76.919999999999987"/>
    <n v="66.540000000000219"/>
    <n v="80.377479553222699"/>
    <n v="63.082520446777508"/>
    <n v="0.66555137320507252"/>
    <n v="0.46382266833960772"/>
    <n v="0.43972201621899776"/>
  </r>
  <r>
    <x v="126"/>
    <n v="13"/>
    <n v="281.03999999999979"/>
    <n v="636.91999999999985"/>
    <n v="355.88000000000005"/>
    <n v="595.07999999999993"/>
    <n v="314.04000000000013"/>
    <n v="332.62997436523398"/>
    <n v="51.589974365234184"/>
    <n v="1.26629661258184"/>
    <n v="1.11742100768574"/>
    <n v="0.18356808413476453"/>
  </r>
  <r>
    <x v="126"/>
    <n v="14"/>
    <n v="121.91999999999969"/>
    <n v="799.42000000000007"/>
    <n v="677.50000000000034"/>
    <n v="1189.26"/>
    <n v="1067.3400000000004"/>
    <n v="347.53884887695301"/>
    <n v="225.61884887695334"/>
    <n v="5.5569225721784949"/>
    <n v="8.7544291338582934"/>
    <n v="1.8505483011561181"/>
  </r>
  <r>
    <x v="126"/>
    <n v="15"/>
    <n v="68.699999999999861"/>
    <n v="697.61999999999989"/>
    <n v="628.92000000000007"/>
    <n v="1112.0999999999997"/>
    <n v="1043.3999999999999"/>
    <n v="349.4248046875"/>
    <n v="280.72480468750013"/>
    <n v="9.1545851528384468"/>
    <n v="15.187772925764222"/>
    <n v="4.0862416985080161"/>
  </r>
  <r>
    <x v="126"/>
    <n v="16"/>
    <n v="235.02000000000018"/>
    <n v="389.04000000000013"/>
    <n v="154.01999999999995"/>
    <n v="754.86"/>
    <n v="519.8399999999998"/>
    <n v="378.74649047851602"/>
    <n v="143.72649047851584"/>
    <n v="0.65534848098034137"/>
    <n v="2.2118968598417132"/>
    <n v="0.61155004033067706"/>
  </r>
  <r>
    <x v="126"/>
    <n v="17"/>
    <n v="526.67999999999995"/>
    <n v="780.66000000000031"/>
    <n v="253.98000000000036"/>
    <n v="1327.6800000000005"/>
    <n v="801.00000000000057"/>
    <n v="528.77557373046898"/>
    <n v="2.0955737304690274"/>
    <n v="0.48222829801777245"/>
    <n v="1.5208475734791536"/>
    <n v="3.9788367328720048E-3"/>
  </r>
  <r>
    <x v="126"/>
    <n v="18"/>
    <n v="1926.3000000000002"/>
    <n v="566.05999999999983"/>
    <n v="1360.2400000000002"/>
    <n v="1200.0599999999997"/>
    <n v="726.24000000000046"/>
    <n v="441.10885620117199"/>
    <n v="1485.1911437988283"/>
    <n v="0.70614130716918455"/>
    <n v="0.37701292633546196"/>
    <n v="0.77100718673043045"/>
  </r>
  <r>
    <x v="126"/>
    <n v="19"/>
    <n v="1867.7999999999997"/>
    <n v="278.66000000000014"/>
    <n v="1589.1399999999996"/>
    <n v="641.21999999999991"/>
    <n v="1226.58"/>
    <n v="425.72219848632801"/>
    <n v="1442.0778015136716"/>
    <n v="0.85080843773423276"/>
    <n v="0.65669771924188891"/>
    <n v="0.77207292082325296"/>
  </r>
  <r>
    <x v="126"/>
    <n v="20"/>
    <n v="2103.2999999999997"/>
    <n v="367.84"/>
    <n v="1735.4599999999998"/>
    <n v="641.87999999999988"/>
    <n v="1461.4199999999998"/>
    <n v="393.90759277343801"/>
    <n v="1709.3924072265618"/>
    <n v="0.82511291779584461"/>
    <n v="0.69482242190842958"/>
    <n v="0.81271925413709978"/>
  </r>
  <r>
    <x v="126"/>
    <n v="21"/>
    <n v="2793.2999999999997"/>
    <n v="583.69999999999993"/>
    <n v="2209.6"/>
    <n v="1019.8799999999997"/>
    <n v="1773.42"/>
    <n v="482.34429931640602"/>
    <n v="2310.9557006835939"/>
    <n v="0.79103569255003048"/>
    <n v="0.63488347116314048"/>
    <n v="0.82732098259535103"/>
  </r>
  <r>
    <x v="126"/>
    <n v="22"/>
    <n v="2978.6399999999994"/>
    <n v="555.32000000000005"/>
    <n v="2423.3199999999993"/>
    <n v="987.47999999999979"/>
    <n v="1991.1599999999996"/>
    <n v="508.45486450195301"/>
    <n v="2470.1851354980463"/>
    <n v="0.81356592270297845"/>
    <n v="0.66847957457094509"/>
    <n v="0.82929965873621747"/>
  </r>
  <r>
    <x v="126"/>
    <n v="23"/>
    <n v="2879.6400000000003"/>
    <n v="299.88000000000005"/>
    <n v="2579.7600000000002"/>
    <n v="919.86000000000013"/>
    <n v="1959.7800000000002"/>
    <n v="428.96929931640602"/>
    <n v="2450.6707006835941"/>
    <n v="0.89586198274784345"/>
    <n v="0.6805642371963162"/>
    <n v="0.85103370583947779"/>
  </r>
  <r>
    <x v="127"/>
    <n v="0"/>
    <n v="2472.0600000000004"/>
    <n v="225.95999999999995"/>
    <n v="2246.1000000000004"/>
    <n v="592.79999999999995"/>
    <n v="1879.2600000000004"/>
    <n v="369.91873168945301"/>
    <n v="2102.1412683105473"/>
    <n v="0.90859445159098084"/>
    <n v="0.76019999514574899"/>
    <n v="0.85036013216125295"/>
  </r>
  <r>
    <x v="127"/>
    <n v="1"/>
    <n v="2721"/>
    <n v="184.78000000000009"/>
    <n v="2536.2199999999998"/>
    <n v="530.10000000000014"/>
    <n v="2190.8999999999996"/>
    <n v="421.62918090820301"/>
    <n v="2299.3708190917969"/>
    <n v="0.93209114296214624"/>
    <n v="0.80518191841234832"/>
    <n v="0.84504624001903594"/>
  </r>
  <r>
    <x v="127"/>
    <n v="2"/>
    <n v="2434.2000000000003"/>
    <n v="504.26000000000005"/>
    <n v="1929.9400000000003"/>
    <n v="822.90000000000009"/>
    <n v="1611.3000000000002"/>
    <n v="439.28421020507801"/>
    <n v="1994.9157897949221"/>
    <n v="0.79284364472927449"/>
    <n v="0.66194232191274338"/>
    <n v="0.81953651704663621"/>
  </r>
  <r>
    <x v="127"/>
    <n v="3"/>
    <n v="1577.2200000000003"/>
    <n v="754.58000000000027"/>
    <n v="822.64"/>
    <n v="912"/>
    <n v="665.22000000000025"/>
    <n v="366.69012451171898"/>
    <n v="1210.5298754882813"/>
    <n v="0.52157593740885855"/>
    <n v="0.42176741355042424"/>
    <n v="0.76750857552420149"/>
  </r>
  <r>
    <x v="127"/>
    <n v="4"/>
    <n v="835.49999999999977"/>
    <n v="527.30000000000007"/>
    <n v="308.1999999999997"/>
    <n v="550.50000000000023"/>
    <n v="284.99999999999955"/>
    <n v="326.37698364257801"/>
    <n v="509.12301635742176"/>
    <n v="0.36888090963494891"/>
    <n v="0.34111310592459559"/>
    <n v="0.60936327511361088"/>
  </r>
  <r>
    <x v="127"/>
    <n v="5"/>
    <n v="626.27999999999975"/>
    <n v="495.56"/>
    <n v="130.71999999999974"/>
    <n v="898.19999999999993"/>
    <n v="271.92000000000019"/>
    <n v="334.09240722656301"/>
    <n v="292.18759277343673"/>
    <n v="0.2087245321581398"/>
    <n v="0.43418279363862855"/>
    <n v="0.46654466496365338"/>
  </r>
  <r>
    <x v="127"/>
    <n v="6"/>
    <n v="38.4"/>
    <n v="539.50000000000011"/>
    <n v="501.10000000000014"/>
    <n v="1065.6000000000004"/>
    <n v="1027.2000000000003"/>
    <n v="211.04063415527301"/>
    <n v="172.64063415527301"/>
    <n v="13.049479166666671"/>
    <n v="26.750000000000007"/>
    <n v="4.4958498477935684"/>
  </r>
  <r>
    <x v="127"/>
    <n v="7"/>
    <n v="291.78000000000014"/>
    <n v="325.7200000000002"/>
    <n v="33.940000000000055"/>
    <n v="735.84000000000037"/>
    <n v="444.06000000000023"/>
    <n v="225.91239929199199"/>
    <n v="65.867600708008155"/>
    <n v="0.11632051545685118"/>
    <n v="1.5219000616903147"/>
    <n v="0.22574405616563206"/>
  </r>
  <r>
    <x v="127"/>
    <n v="8"/>
    <n v="154.74000000000015"/>
    <n v="232.1399999999999"/>
    <n v="77.39999999999975"/>
    <n v="536.27999999999986"/>
    <n v="381.53999999999974"/>
    <n v="214.30470275878901"/>
    <n v="59.564702758788854"/>
    <n v="0.50019387359441436"/>
    <n v="2.4656843737882861"/>
    <n v="0.38493410080644175"/>
  </r>
  <r>
    <x v="127"/>
    <n v="9"/>
    <n v="132.59999999999957"/>
    <n v="625.55999999999983"/>
    <n v="492.96000000000026"/>
    <n v="1017.8999999999999"/>
    <n v="885.3000000000003"/>
    <n v="338.74020385742199"/>
    <n v="206.14020385742242"/>
    <n v="3.7176470588235433"/>
    <n v="6.6764705882353184"/>
    <n v="1.554601839045423"/>
  </r>
  <r>
    <x v="127"/>
    <n v="10"/>
    <n v="416.28"/>
    <n v="510.22000000000008"/>
    <n v="93.940000000000111"/>
    <n v="1202.82"/>
    <n v="786.54"/>
    <n v="322.71002197265602"/>
    <n v="93.56997802734395"/>
    <n v="0.2256654175074472"/>
    <n v="1.8894494090515999"/>
    <n v="0.22477653989464771"/>
  </r>
  <r>
    <x v="127"/>
    <n v="11"/>
    <n v="153.66000000000048"/>
    <n v="659.86000000000013"/>
    <n v="506.19999999999965"/>
    <n v="1183.8599999999999"/>
    <n v="1030.1999999999994"/>
    <n v="464.79290771484398"/>
    <n v="311.1329077148435"/>
    <n v="3.294286086164246"/>
    <n v="6.70441233893008"/>
    <n v="2.0248139249957213"/>
  </r>
  <r>
    <x v="127"/>
    <n v="12"/>
    <n v="203.21999999999969"/>
    <n v="411.16000000000014"/>
    <n v="207.94000000000045"/>
    <n v="804.42000000000007"/>
    <n v="601.20000000000039"/>
    <n v="413.74301147460898"/>
    <n v="210.52301147460929"/>
    <n v="1.023226060427127"/>
    <n v="2.9583702391496964"/>
    <n v="1.0359364800443343"/>
  </r>
  <r>
    <x v="127"/>
    <n v="13"/>
    <n v="233.75999999999996"/>
    <n v="904.75999999999965"/>
    <n v="670.99999999999966"/>
    <n v="1411.7999999999993"/>
    <n v="1178.0399999999993"/>
    <n v="512.72607421875"/>
    <n v="278.96607421875001"/>
    <n v="2.8704654346338114"/>
    <n v="5.0395277207392173"/>
    <n v="1.1933866966921203"/>
  </r>
  <r>
    <x v="127"/>
    <n v="14"/>
    <n v="251.69999999999982"/>
    <n v="1142.3399999999999"/>
    <n v="890.6400000000001"/>
    <n v="1682.1"/>
    <n v="1430.4"/>
    <n v="537.18115234375"/>
    <n v="285.48115234375018"/>
    <n v="3.5384982121573332"/>
    <n v="5.682955899880815"/>
    <n v="1.1342119679926514"/>
  </r>
  <r>
    <x v="127"/>
    <n v="15"/>
    <n v="18.72"/>
    <n v="1082"/>
    <n v="1063.28"/>
    <n v="1541.0400000000004"/>
    <n v="1522.3200000000004"/>
    <n v="539.92144775390602"/>
    <n v="521.201447753906"/>
    <n v="56.799145299145302"/>
    <n v="81.320512820512846"/>
    <n v="27.841957679161645"/>
  </r>
  <r>
    <x v="127"/>
    <n v="16"/>
    <n v="137.93999999999971"/>
    <n v="847.26000000000022"/>
    <n v="709.3200000000005"/>
    <n v="1440.8400000000004"/>
    <n v="1302.9000000000005"/>
    <n v="509.93606567382801"/>
    <n v="371.9960656738283"/>
    <n v="5.1422357546759603"/>
    <n v="9.4454110482818852"/>
    <n v="2.6967961843832757"/>
  </r>
  <r>
    <x v="127"/>
    <n v="17"/>
    <n v="216.29999999999995"/>
    <n v="1286.8600000000004"/>
    <n v="1070.5600000000004"/>
    <n v="1914.1800000000003"/>
    <n v="1697.8800000000003"/>
    <n v="686.810546875"/>
    <n v="470.51054687500005"/>
    <n v="4.9494220989366653"/>
    <n v="7.8496532593620003"/>
    <n v="2.1752683628062881"/>
  </r>
  <r>
    <x v="127"/>
    <n v="18"/>
    <n v="1858.7999999999997"/>
    <n v="1112.9599999999998"/>
    <n v="745.83999999999992"/>
    <n v="1730.3400000000001"/>
    <n v="128.45999999999958"/>
    <n v="645.91326904296898"/>
    <n v="1212.8867309570307"/>
    <n v="0.40124811706477298"/>
    <n v="6.9109102646868731E-2"/>
    <n v="0.65251061488973039"/>
  </r>
  <r>
    <x v="127"/>
    <n v="19"/>
    <n v="1828.56"/>
    <n v="827.0200000000001"/>
    <n v="1001.5399999999998"/>
    <n v="1767.66"/>
    <n v="60.899999999999864"/>
    <n v="569.33239746093795"/>
    <n v="1259.227602539062"/>
    <n v="0.54772061075381717"/>
    <n v="3.3304895655597772E-2"/>
    <n v="0.68864439916604436"/>
  </r>
  <r>
    <x v="127"/>
    <n v="20"/>
    <n v="1555.1399999999999"/>
    <n v="522.04000000000008"/>
    <n v="1033.0999999999999"/>
    <n v="747.48000000000025"/>
    <n v="807.65999999999963"/>
    <n v="504.46450805664102"/>
    <n v="1050.6754919433588"/>
    <n v="0.66431318080687274"/>
    <n v="0.51934874030633882"/>
    <n v="0.6756147304701563"/>
  </r>
  <r>
    <x v="127"/>
    <n v="21"/>
    <n v="1558.6800000000007"/>
    <n v="649.66"/>
    <n v="909.02000000000078"/>
    <n v="715.56000000000017"/>
    <n v="843.12000000000057"/>
    <n v="649.35211181640602"/>
    <n v="909.32788818359472"/>
    <n v="0.58319860394692968"/>
    <n v="0.54091923935637853"/>
    <n v="0.58339613530910406"/>
  </r>
  <r>
    <x v="127"/>
    <n v="22"/>
    <n v="1574.04"/>
    <n v="580.05999999999983"/>
    <n v="993.98000000000013"/>
    <n v="721.61999999999989"/>
    <n v="852.42000000000007"/>
    <n v="643.07464599609398"/>
    <n v="930.96535400390599"/>
    <n v="0.63148331681532877"/>
    <n v="0.54154913471068089"/>
    <n v="0.59144961627652792"/>
  </r>
  <r>
    <x v="127"/>
    <n v="23"/>
    <n v="1570.5599999999997"/>
    <n v="557.16"/>
    <n v="1013.3999999999997"/>
    <n v="716.81999999999994"/>
    <n v="853.73999999999978"/>
    <n v="617.23883056640602"/>
    <n v="953.3211694335937"/>
    <n v="0.64524755501222486"/>
    <n v="0.54358954767726153"/>
    <n v="0.6069944283781542"/>
  </r>
  <r>
    <x v="128"/>
    <n v="0"/>
    <n v="1582.8"/>
    <n v="420.96000000000004"/>
    <n v="1161.8399999999999"/>
    <n v="693.60000000000025"/>
    <n v="889.1999999999997"/>
    <n v="1445.05017089844"/>
    <n v="137.74982910155995"/>
    <n v="0.73404094010614096"/>
    <n v="0.56178923426838501"/>
    <n v="8.7029207165504149E-2"/>
  </r>
  <r>
    <x v="128"/>
    <n v="1"/>
    <n v="1501.0199999999998"/>
    <n v="478.46000000000004"/>
    <n v="1022.5599999999997"/>
    <n v="815.28000000000009"/>
    <n v="685.73999999999967"/>
    <n v="1417.85754394531"/>
    <n v="83.162456054689756"/>
    <n v="0.68124342114029124"/>
    <n v="0.45684934244713582"/>
    <n v="5.5403962675174064E-2"/>
  </r>
  <r>
    <x v="128"/>
    <n v="2"/>
    <n v="1425.06"/>
    <n v="536.20000000000005"/>
    <n v="888.8599999999999"/>
    <n v="438.53999999999996"/>
    <n v="986.52"/>
    <n v="1272.50512695313"/>
    <n v="152.55487304686994"/>
    <n v="0.62373514097652027"/>
    <n v="0.69226558881731293"/>
    <n v="0.10705154382753705"/>
  </r>
  <r>
    <x v="128"/>
    <n v="3"/>
    <n v="458.2799999999998"/>
    <n v="525.62000000000012"/>
    <n v="67.340000000000316"/>
    <n v="116.51999999999997"/>
    <n v="341.75999999999982"/>
    <n v="1105.55236816406"/>
    <n v="647.27236816406025"/>
    <n v="0.14694073492188256"/>
    <n v="0.74574495941345897"/>
    <n v="1.4123949728638836"/>
  </r>
  <r>
    <x v="128"/>
    <n v="4"/>
    <n v="175.02000000000021"/>
    <n v="229.18000000000009"/>
    <n v="54.159999999999883"/>
    <n v="-36.72"/>
    <n v="211.74000000000021"/>
    <n v="871.56793212890602"/>
    <n v="696.54793212890581"/>
    <n v="0.30945034853159537"/>
    <n v="1.2098045937607127"/>
    <n v="3.9798190614152951"/>
  </r>
  <r>
    <x v="128"/>
    <n v="5"/>
    <n v="102.42000000000004"/>
    <n v="398.52"/>
    <n v="296.09999999999991"/>
    <n v="270.23999999999995"/>
    <n v="167.81999999999991"/>
    <n v="870.77770996093795"/>
    <n v="768.35770996093788"/>
    <n v="2.891036906854128"/>
    <n v="1.6385471587580536"/>
    <n v="7.502028021489334"/>
  </r>
  <r>
    <x v="128"/>
    <n v="6"/>
    <n v="142.86000000000001"/>
    <n v="410.66000000000014"/>
    <n v="267.80000000000013"/>
    <n v="-17.819999999999979"/>
    <n v="160.68"/>
    <n v="784.74890136718795"/>
    <n v="641.88890136718794"/>
    <n v="1.8745625087498257"/>
    <n v="1.1247375052498949"/>
    <n v="4.4931324469213765"/>
  </r>
  <r>
    <x v="128"/>
    <n v="7"/>
    <n v="236.1599999999998"/>
    <n v="299.7000000000001"/>
    <n v="63.540000000000305"/>
    <n v="118.19999999999987"/>
    <n v="117.95999999999992"/>
    <n v="718.04821777343795"/>
    <n v="481.88821777343816"/>
    <n v="0.26905487804878203"/>
    <n v="0.49949186991869926"/>
    <n v="2.0405158272926767"/>
  </r>
  <r>
    <x v="128"/>
    <n v="8"/>
    <n v="93.95999999999998"/>
    <n v="309.49999999999994"/>
    <n v="215.53999999999996"/>
    <n v="261.24000000000018"/>
    <n v="167.2800000000002"/>
    <n v="591.09405517578102"/>
    <n v="497.13405517578104"/>
    <n v="2.2939548744146445"/>
    <n v="1.7803320561941276"/>
    <n v="5.2909116131947762"/>
  </r>
  <r>
    <x v="128"/>
    <n v="9"/>
    <n v="385.9199999999999"/>
    <n v="509.99999999999994"/>
    <n v="124.08000000000004"/>
    <n v="233.69999999999996"/>
    <n v="152.21999999999994"/>
    <n v="597.38177490234398"/>
    <n v="211.46177490234408"/>
    <n v="0.32151741293532354"/>
    <n v="0.39443407960199001"/>
    <n v="0.54794199549736766"/>
  </r>
  <r>
    <x v="128"/>
    <n v="10"/>
    <n v="526.68000000000006"/>
    <n v="467.75999999999993"/>
    <n v="58.92000000000013"/>
    <n v="65.999999999999588"/>
    <n v="460.68000000000046"/>
    <n v="570.57904052734398"/>
    <n v="43.899040527343914"/>
    <n v="0.11187058555479631"/>
    <n v="0.87468671679198073"/>
    <n v="8.3350498457021166E-2"/>
  </r>
  <r>
    <x v="128"/>
    <n v="11"/>
    <n v="412.9200000000003"/>
    <n v="476.62000000000006"/>
    <n v="63.699999999999761"/>
    <n v="36.60000000000025"/>
    <n v="376.32000000000005"/>
    <n v="647.666748046875"/>
    <n v="234.7467480468747"/>
    <n v="0.15426717039620197"/>
    <n v="0.91136297587910442"/>
    <n v="0.56850418494351096"/>
  </r>
  <r>
    <x v="128"/>
    <n v="12"/>
    <n v="255.60000000000011"/>
    <n v="341.60000000000014"/>
    <n v="86.000000000000028"/>
    <n v="143.46000000000021"/>
    <n v="112.1399999999999"/>
    <n v="587.99951171875"/>
    <n v="332.39951171874986"/>
    <n v="0.33646322378716742"/>
    <n v="0.4387323943661966"/>
    <n v="1.300467573234545"/>
  </r>
  <r>
    <x v="128"/>
    <n v="13"/>
    <n v="832.44000000000017"/>
    <n v="762.63999999999976"/>
    <n v="69.800000000000409"/>
    <n v="281.03999999999979"/>
    <n v="551.40000000000032"/>
    <n v="795.34332275390602"/>
    <n v="37.096677246094146"/>
    <n v="8.3849887078949109E-2"/>
    <n v="0.66239008216808448"/>
    <n v="4.4563785072911123E-2"/>
  </r>
  <r>
    <x v="128"/>
    <n v="14"/>
    <n v="193.49999999999989"/>
    <n v="997.75999999999988"/>
    <n v="804.26"/>
    <n v="121.91999999999969"/>
    <n v="71.580000000000197"/>
    <n v="876.63702392578102"/>
    <n v="683.13702392578114"/>
    <n v="4.1563824289405709"/>
    <n v="0.36992248062015626"/>
    <n v="3.5304238962572687"/>
  </r>
  <r>
    <x v="128"/>
    <n v="15"/>
    <n v="1666.4399999999998"/>
    <n v="907.28000000000009"/>
    <n v="759.15999999999974"/>
    <n v="68.699999999999861"/>
    <n v="1597.74"/>
    <n v="790.06146240234398"/>
    <n v="876.37853759765585"/>
    <n v="0.45555795588199982"/>
    <n v="0.95877439331749126"/>
    <n v="0.52589864477428283"/>
  </r>
  <r>
    <x v="128"/>
    <n v="16"/>
    <n v="2743.68"/>
    <n v="810.24000000000024"/>
    <n v="1933.4399999999996"/>
    <n v="235.02000000000018"/>
    <n v="2508.66"/>
    <n v="733.81121826171898"/>
    <n v="2009.8687817382809"/>
    <n v="0.70468859342197332"/>
    <n v="0.91434132260321899"/>
    <n v="0.73254489653978638"/>
  </r>
  <r>
    <x v="128"/>
    <n v="17"/>
    <n v="2429.16"/>
    <n v="1256.1800000000003"/>
    <n v="1172.9799999999996"/>
    <n v="526.67999999999995"/>
    <n v="1902.48"/>
    <n v="901.20330810546898"/>
    <n v="1527.9566918945309"/>
    <n v="0.48287473859276442"/>
    <n v="0.78318431062589544"/>
    <n v="0.62900619633722399"/>
  </r>
  <r>
    <x v="128"/>
    <n v="18"/>
    <n v="2205.1799999999994"/>
    <n v="1618.8999999999999"/>
    <n v="586.27999999999952"/>
    <n v="1926.3000000000002"/>
    <n v="278.8799999999992"/>
    <n v="874.05047607421898"/>
    <n v="1331.1295239257804"/>
    <n v="0.26586491805657575"/>
    <n v="0.12646586673196714"/>
    <n v="0.60363758238591891"/>
  </r>
  <r>
    <x v="128"/>
    <n v="19"/>
    <n v="905.82"/>
    <n v="1425.5600000000002"/>
    <n v="519.74000000000012"/>
    <n v="1867.7999999999997"/>
    <n v="961.97999999999968"/>
    <n v="827.06457519531295"/>
    <n v="78.755424804687095"/>
    <n v="0.5737784548806607"/>
    <n v="1.0619990726634427"/>
    <n v="8.6943791045336921E-2"/>
  </r>
  <r>
    <x v="128"/>
    <n v="20"/>
    <n v="479.34000000000003"/>
    <n v="1164.22"/>
    <n v="684.88"/>
    <n v="2103.2999999999997"/>
    <n v="1623.9599999999996"/>
    <n v="776.84918212890602"/>
    <n v="297.50918212890599"/>
    <n v="1.4287979304877538"/>
    <n v="3.3879083740142684"/>
    <n v="0.62066420938979838"/>
  </r>
  <r>
    <x v="128"/>
    <n v="21"/>
    <n v="900.83999999999992"/>
    <n v="1509.58"/>
    <n v="608.74"/>
    <n v="2793.2999999999997"/>
    <n v="1892.4599999999998"/>
    <n v="930.26690673828102"/>
    <n v="29.426906738281104"/>
    <n v="0.67574708050264209"/>
    <n v="2.1007726122285866"/>
    <n v="3.2666074706142162E-2"/>
  </r>
  <r>
    <x v="128"/>
    <n v="22"/>
    <n v="995.87999999999988"/>
    <n v="1562.5799999999997"/>
    <n v="566.69999999999982"/>
    <n v="2978.6399999999994"/>
    <n v="1982.7599999999995"/>
    <n v="934.06439208984398"/>
    <n v="61.815607910155904"/>
    <n v="0.56904446318833579"/>
    <n v="1.9909627665983851"/>
    <n v="6.2071341838530657E-2"/>
  </r>
  <r>
    <x v="128"/>
    <n v="23"/>
    <n v="968.16000000000008"/>
    <n v="1505.4399999999998"/>
    <n v="537.27999999999975"/>
    <n v="2879.6400000000003"/>
    <n v="1911.4800000000002"/>
    <n v="969.939453125"/>
    <n v="1.7794531249999181"/>
    <n v="0.55494959510824626"/>
    <n v="1.9743430837878038"/>
    <n v="1.8379742243016836E-3"/>
  </r>
  <r>
    <x v="129"/>
    <n v="0"/>
    <n v="630.65999999999985"/>
    <n v="1252.8200000000004"/>
    <n v="622.16000000000054"/>
    <n v="2472.0600000000004"/>
    <n v="1841.4000000000005"/>
    <n v="1012.50042724609"/>
    <n v="381.84042724609014"/>
    <n v="0.98652205625852385"/>
    <n v="2.9197983065360114"/>
    <n v="0.60546162313463714"/>
  </r>
  <r>
    <x v="129"/>
    <n v="1"/>
    <n v="518.46000000000015"/>
    <n v="1355.46"/>
    <n v="836.99999999999989"/>
    <n v="2721"/>
    <n v="2202.54"/>
    <n v="1086.2626953125"/>
    <n v="567.80269531249985"/>
    <n v="1.6143964818886696"/>
    <n v="4.2482351579678266"/>
    <n v="1.0951716531892521"/>
  </r>
  <r>
    <x v="129"/>
    <n v="2"/>
    <n v="730.20000000000016"/>
    <n v="1231.8800000000001"/>
    <n v="501.67999999999995"/>
    <n v="2434.2000000000003"/>
    <n v="1704"/>
    <n v="1072.95715332031"/>
    <n v="342.75715332030984"/>
    <n v="0.68704464530265663"/>
    <n v="2.3336072308956446"/>
    <n v="0.46940174379664446"/>
  </r>
  <r>
    <x v="129"/>
    <n v="3"/>
    <n v="891.96"/>
    <n v="868.58"/>
    <n v="23.379999999999995"/>
    <n v="1577.2200000000003"/>
    <n v="685.26000000000022"/>
    <n v="991.10546875"/>
    <n v="99.145468749999964"/>
    <n v="2.6211937755056276E-2"/>
    <n v="0.76826315081393803"/>
    <n v="0.1111546131552984"/>
  </r>
  <r>
    <x v="129"/>
    <n v="4"/>
    <n v="937.44000000000028"/>
    <n v="449.76"/>
    <n v="487.68000000000029"/>
    <n v="835.49999999999977"/>
    <n v="101.94000000000051"/>
    <n v="873.87902832031295"/>
    <n v="63.560971679687327"/>
    <n v="0.52022529441884291"/>
    <n v="0.10874295954941167"/>
    <n v="6.7802709165053029E-2"/>
  </r>
  <r>
    <x v="129"/>
    <n v="5"/>
    <n v="520.31999999999994"/>
    <n v="598.2399999999999"/>
    <n v="77.919999999999959"/>
    <n v="626.27999999999975"/>
    <n v="105.95999999999981"/>
    <n v="931.19512939453102"/>
    <n v="410.87512939453109"/>
    <n v="0.14975399753997534"/>
    <n v="0.20364391143911406"/>
    <n v="0.78965853589047341"/>
  </r>
  <r>
    <x v="129"/>
    <n v="6"/>
    <n v="380.63999999999976"/>
    <n v="362.06000000000012"/>
    <n v="18.579999999999643"/>
    <n v="38.4"/>
    <n v="342.23999999999978"/>
    <n v="806.82177734375"/>
    <n v="426.18177734375024"/>
    <n v="4.8812526271541756E-2"/>
    <n v="0.89911727616645654"/>
    <n v="1.1196452746525603"/>
  </r>
  <r>
    <x v="129"/>
    <n v="7"/>
    <n v="71.939999999999912"/>
    <n v="381.94000000000011"/>
    <n v="310.00000000000023"/>
    <n v="291.78000000000014"/>
    <n v="219.84000000000023"/>
    <n v="760.32794189453102"/>
    <n v="688.38794189453108"/>
    <n v="4.3091465109813818"/>
    <n v="3.0558798999166039"/>
    <n v="9.5689177355370028"/>
  </r>
  <r>
    <x v="129"/>
    <n v="8"/>
    <n v="895.49999999999977"/>
    <n v="317.42000000000007"/>
    <n v="578.0799999999997"/>
    <n v="154.74000000000015"/>
    <n v="740.75999999999965"/>
    <n v="738.66467285156295"/>
    <n v="156.83532714843682"/>
    <n v="0.64553880513679496"/>
    <n v="0.82720268006700148"/>
    <n v="0.17513716041143143"/>
  </r>
  <r>
    <x v="129"/>
    <n v="9"/>
    <n v="1030.2599999999998"/>
    <n v="461.39999999999981"/>
    <n v="568.8599999999999"/>
    <n v="132.59999999999957"/>
    <n v="897.6600000000002"/>
    <n v="792.23583984375"/>
    <n v="238.02416015624976"/>
    <n v="0.55215188399044901"/>
    <n v="0.87129462465785379"/>
    <n v="0.23103309859283075"/>
  </r>
  <r>
    <x v="129"/>
    <n v="10"/>
    <n v="726.00000000000023"/>
    <n v="561.69999999999982"/>
    <n v="164.30000000000041"/>
    <n v="416.28"/>
    <n v="309.72000000000025"/>
    <n v="819.73956298828102"/>
    <n v="93.739562988280795"/>
    <n v="0.22630853994490407"/>
    <n v="0.42661157024793411"/>
    <n v="0.12911785535575862"/>
  </r>
  <r>
    <x v="129"/>
    <n v="11"/>
    <n v="842.81999999999971"/>
    <n v="458.04000000000019"/>
    <n v="384.77999999999952"/>
    <n v="153.66000000000048"/>
    <n v="689.15999999999917"/>
    <n v="906.94403076171898"/>
    <n v="64.124030761719268"/>
    <n v="0.4565387627251366"/>
    <n v="0.81768349113689687"/>
    <n v="7.6082711328301758E-2"/>
  </r>
  <r>
    <x v="129"/>
    <n v="12"/>
    <n v="640.5"/>
    <n v="383.7"/>
    <n v="256.8"/>
    <n v="203.21999999999969"/>
    <n v="437.28000000000031"/>
    <n v="804.27410888671898"/>
    <n v="163.77410888671898"/>
    <n v="0.40093676814988294"/>
    <n v="0.6827166276346609"/>
    <n v="0.25569728163422167"/>
  </r>
  <r>
    <x v="129"/>
    <n v="13"/>
    <n v="953.69999999999959"/>
    <n v="642.1999999999997"/>
    <n v="311.49999999999989"/>
    <n v="233.75999999999996"/>
    <n v="719.9399999999996"/>
    <n v="987.16522216796898"/>
    <n v="33.465222167969387"/>
    <n v="0.32662262766068995"/>
    <n v="0.75489147530670009"/>
    <n v="3.5089883787322432E-2"/>
  </r>
  <r>
    <x v="129"/>
    <n v="14"/>
    <n v="924.7199999999998"/>
    <n v="685.23999999999978"/>
    <n v="239.48000000000002"/>
    <n v="251.69999999999982"/>
    <n v="673.02"/>
    <n v="1016.03753662109"/>
    <n v="91.317536621090198"/>
    <n v="0.25897568993857606"/>
    <n v="0.72780949909161707"/>
    <n v="9.8751553574152412E-2"/>
  </r>
  <r>
    <x v="129"/>
    <n v="15"/>
    <n v="1212.7799999999997"/>
    <n v="542.82000000000005"/>
    <n v="669.9599999999997"/>
    <n v="18.72"/>
    <n v="1194.0599999999997"/>
    <n v="905.82904052734398"/>
    <n v="306.95095947265577"/>
    <n v="0.55241676149012997"/>
    <n v="0.98456438925444023"/>
    <n v="0.25309698335448788"/>
  </r>
  <r>
    <x v="129"/>
    <n v="16"/>
    <n v="825.9000000000002"/>
    <n v="604.6"/>
    <n v="221.30000000000018"/>
    <n v="137.93999999999971"/>
    <n v="687.96000000000049"/>
    <n v="896.466552734375"/>
    <n v="70.566552734374795"/>
    <n v="0.26795011502603239"/>
    <n v="0.83298220123501676"/>
    <n v="8.5442005974542656E-2"/>
  </r>
  <r>
    <x v="129"/>
    <n v="17"/>
    <n v="856.62000000000012"/>
    <n v="885.72000000000014"/>
    <n v="29.100000000000023"/>
    <n v="216.29999999999995"/>
    <n v="640.32000000000016"/>
    <n v="968.90985107421898"/>
    <n v="112.28985107421886"/>
    <n v="3.3970722140505727E-2"/>
    <n v="0.74749597254325151"/>
    <n v="0.1310847879739194"/>
  </r>
  <r>
    <x v="129"/>
    <n v="18"/>
    <n v="353.1600000000002"/>
    <n v="1838.4800000000002"/>
    <n v="1485.3200000000002"/>
    <n v="1858.7999999999997"/>
    <n v="1505.6399999999994"/>
    <n v="888.97277832031295"/>
    <n v="535.81277832031276"/>
    <n v="4.2057990712424944"/>
    <n v="4.2633367312266355"/>
    <n v="1.5171955440036031"/>
  </r>
  <r>
    <x v="129"/>
    <n v="19"/>
    <n v="120.24000000000024"/>
    <n v="1821.34"/>
    <n v="1701.0999999999997"/>
    <n v="1828.56"/>
    <n v="1708.3199999999997"/>
    <n v="818.761962890625"/>
    <n v="698.52196289062476"/>
    <n v="14.147538256819663"/>
    <n v="14.207584830339291"/>
    <n v="5.8093975622972671"/>
  </r>
  <r>
    <x v="129"/>
    <n v="20"/>
    <n v="272.46000000000038"/>
    <n v="1468.64"/>
    <n v="1196.1799999999998"/>
    <n v="1555.1399999999999"/>
    <n v="1282.6799999999994"/>
    <n v="778.23663330078102"/>
    <n v="505.77663330078065"/>
    <n v="4.3902958232401019"/>
    <n v="4.7077736181457741"/>
    <n v="1.8563335289612417"/>
  </r>
  <r>
    <x v="129"/>
    <n v="21"/>
    <n v="627.95999999999981"/>
    <n v="1689.1800000000003"/>
    <n v="1061.2200000000005"/>
    <n v="1558.6800000000007"/>
    <n v="930.72000000000094"/>
    <n v="913.17218017578102"/>
    <n v="285.21218017578121"/>
    <n v="1.6899484043569666"/>
    <n v="1.4821326199120983"/>
    <n v="0.45418845177365008"/>
  </r>
  <r>
    <x v="129"/>
    <n v="22"/>
    <n v="513.06000000000029"/>
    <n v="1758.0999999999997"/>
    <n v="1245.0399999999995"/>
    <n v="1574.04"/>
    <n v="1060.9799999999996"/>
    <n v="897.66876220703102"/>
    <n v="384.60876220703074"/>
    <n v="2.4266947335594256"/>
    <n v="2.0679452695591141"/>
    <n v="0.74963700582199067"/>
  </r>
  <r>
    <x v="129"/>
    <n v="23"/>
    <n v="509.52000000000004"/>
    <n v="1722.34"/>
    <n v="1212.82"/>
    <n v="1570.5599999999997"/>
    <n v="1061.0399999999997"/>
    <n v="824.842041015625"/>
    <n v="315.32204101562496"/>
    <n v="2.3803187313550005"/>
    <n v="2.0824305228450299"/>
    <n v="0.61886096917809885"/>
  </r>
  <r>
    <x v="130"/>
    <n v="0"/>
    <n v="321.47999999999996"/>
    <n v="1582.8200000000004"/>
    <n v="1261.3400000000004"/>
    <n v="1582.8"/>
    <n v="1261.32"/>
    <n v="677.858642578125"/>
    <n v="356.37864257812504"/>
    <n v="3.9235411223093211"/>
    <n v="3.9234789100410605"/>
    <n v="1.1085561856977886"/>
  </r>
  <r>
    <x v="130"/>
    <n v="1"/>
    <n v="66.840000000000117"/>
    <n v="1679.0999999999997"/>
    <n v="1612.2599999999995"/>
    <n v="1501.0199999999998"/>
    <n v="1434.1799999999996"/>
    <n v="673.35919189453102"/>
    <n v="606.51919189453088"/>
    <n v="24.121184919210005"/>
    <n v="21.45691202872527"/>
    <n v="9.0741949714920676"/>
  </r>
  <r>
    <x v="130"/>
    <n v="2"/>
    <n v="358.91999999999985"/>
    <n v="1432.6000000000001"/>
    <n v="1073.6800000000003"/>
    <n v="1425.06"/>
    <n v="1066.1400000000001"/>
    <n v="682.635009765625"/>
    <n v="323.71500976562515"/>
    <n v="2.9914187005460846"/>
    <n v="2.970411233701105"/>
    <n v="0.90191410276837536"/>
  </r>
  <r>
    <x v="130"/>
    <n v="3"/>
    <n v="465.90000000000003"/>
    <n v="717.34"/>
    <n v="251.44"/>
    <n v="458.2799999999998"/>
    <n v="7.6200000000002319"/>
    <n v="558.896484375"/>
    <n v="92.996484374999966"/>
    <n v="0.53968662803176648"/>
    <n v="1.6355441081777701E-2"/>
    <n v="0.19960610511912419"/>
  </r>
  <r>
    <x v="130"/>
    <n v="4"/>
    <n v="594.30000000000018"/>
    <n v="324.59999999999997"/>
    <n v="269.70000000000022"/>
    <n v="175.02000000000021"/>
    <n v="419.28"/>
    <n v="414.98059082031301"/>
    <n v="179.31940917968717"/>
    <n v="0.45381120646138334"/>
    <n v="0.70550227158000989"/>
    <n v="0.3017321372702122"/>
  </r>
  <r>
    <x v="130"/>
    <n v="5"/>
    <n v="679.02"/>
    <n v="332.97999999999996"/>
    <n v="346.04"/>
    <n v="102.42000000000004"/>
    <n v="576.59999999999991"/>
    <n v="449.53274536132801"/>
    <n v="229.48725463867197"/>
    <n v="0.50961680068333781"/>
    <n v="0.84916497304939464"/>
    <n v="0.33796832882488287"/>
  </r>
  <r>
    <x v="130"/>
    <n v="6"/>
    <n v="624.3000000000003"/>
    <n v="54.480000000000018"/>
    <n v="569.82000000000028"/>
    <n v="142.86000000000001"/>
    <n v="481.44000000000028"/>
    <n v="376.96145629882801"/>
    <n v="247.33854370117228"/>
    <n v="0.91273426237385868"/>
    <n v="0.77116770783277278"/>
    <n v="0.39618539756715065"/>
  </r>
  <r>
    <x v="130"/>
    <n v="7"/>
    <n v="370.98000000000013"/>
    <n v="215.37999999999997"/>
    <n v="155.60000000000016"/>
    <n v="236.1599999999998"/>
    <n v="134.82000000000033"/>
    <n v="301.29388427734398"/>
    <n v="69.686115722656155"/>
    <n v="0.41942961884737751"/>
    <n v="0.36341581756428998"/>
    <n v="0.18784332234259563"/>
  </r>
  <r>
    <x v="130"/>
    <n v="8"/>
    <n v="295.50000000000017"/>
    <n v="169.9800000000001"/>
    <n v="125.52000000000007"/>
    <n v="93.95999999999998"/>
    <n v="201.54000000000019"/>
    <n v="292.31594848632801"/>
    <n v="3.1840515136721592"/>
    <n v="0.42477157360406087"/>
    <n v="0.68203045685279218"/>
    <n v="1.0775132025963308E-2"/>
  </r>
  <r>
    <x v="130"/>
    <n v="9"/>
    <n v="305.21999999999986"/>
    <n v="250.73999999999981"/>
    <n v="54.480000000000047"/>
    <n v="385.9199999999999"/>
    <n v="80.700000000000045"/>
    <n v="328.51828002929699"/>
    <n v="23.298280029297132"/>
    <n v="0.17849420090426601"/>
    <n v="0.26439944957735434"/>
    <n v="7.633274369077106E-2"/>
  </r>
  <r>
    <x v="130"/>
    <n v="10"/>
    <n v="585.72"/>
    <n v="336.31999999999988"/>
    <n v="249.40000000000015"/>
    <n v="526.68000000000006"/>
    <n v="59.039999999999964"/>
    <n v="340.68035888671898"/>
    <n v="245.03964111328105"/>
    <n v="0.42580072389537688"/>
    <n v="0.10079901659495999"/>
    <n v="0.41835628135163738"/>
  </r>
  <r>
    <x v="130"/>
    <n v="11"/>
    <n v="711.54000000000019"/>
    <n v="201.06000000000037"/>
    <n v="510.47999999999979"/>
    <n v="412.9200000000003"/>
    <n v="298.61999999999989"/>
    <n v="494.38937377929699"/>
    <n v="217.1506262207032"/>
    <n v="0.71742980015178293"/>
    <n v="0.4196812547432327"/>
    <n v="0.30518400402043899"/>
  </r>
  <r>
    <x v="130"/>
    <n v="12"/>
    <n v="616.44000000000005"/>
    <n v="200.76"/>
    <n v="415.68000000000006"/>
    <n v="255.60000000000011"/>
    <n v="360.83999999999992"/>
    <n v="400.22982788085898"/>
    <n v="216.21017211914108"/>
    <n v="0.67432353513723964"/>
    <n v="0.58536110570371791"/>
    <n v="0.35074001057546728"/>
  </r>
  <r>
    <x v="130"/>
    <n v="13"/>
    <n v="905.03999999999951"/>
    <n v="449.07999999999993"/>
    <n v="455.95999999999958"/>
    <n v="832.44000000000017"/>
    <n v="72.599999999999341"/>
    <n v="597.309326171875"/>
    <n v="307.73067382812451"/>
    <n v="0.50380093697516115"/>
    <n v="8.02174489525318E-2"/>
    <n v="0.34001886527460079"/>
  </r>
  <r>
    <x v="130"/>
    <n v="14"/>
    <n v="857.21999999999991"/>
    <n v="189.03999999999982"/>
    <n v="668.18000000000006"/>
    <n v="193.49999999999989"/>
    <n v="663.72"/>
    <n v="730.27032470703102"/>
    <n v="126.94967529296889"/>
    <n v="0.77947318074706629"/>
    <n v="0.77427031567158966"/>
    <n v="0.14809462599212442"/>
  </r>
  <r>
    <x v="130"/>
    <n v="15"/>
    <n v="908.5799999999997"/>
    <n v="584.61999999999989"/>
    <n v="323.95999999999981"/>
    <n v="1666.4399999999998"/>
    <n v="757.86000000000013"/>
    <n v="650.44903564453102"/>
    <n v="258.13096435546868"/>
    <n v="0.35655638468819467"/>
    <n v="0.83411477250214661"/>
    <n v="0.28410372708563775"/>
  </r>
  <r>
    <x v="130"/>
    <n v="16"/>
    <n v="658.32000000000016"/>
    <n v="1038.8799999999999"/>
    <n v="380.55999999999972"/>
    <n v="2743.68"/>
    <n v="2085.3599999999997"/>
    <n v="517.14959716796898"/>
    <n v="141.17040283203119"/>
    <n v="0.57807753068416523"/>
    <n v="3.1676995989792185"/>
    <n v="0.21444039803139986"/>
  </r>
  <r>
    <x v="130"/>
    <n v="17"/>
    <n v="1246.7399999999998"/>
    <n v="1057.3799999999999"/>
    <n v="189.3599999999999"/>
    <n v="2429.16"/>
    <n v="1182.42"/>
    <n v="570.0498046875"/>
    <n v="676.69019531249978"/>
    <n v="0.15188411376870875"/>
    <n v="0.94840945185042613"/>
    <n v="0.54276769439698724"/>
  </r>
  <r>
    <x v="130"/>
    <n v="18"/>
    <n v="1225.0799999999997"/>
    <n v="1996.7599999999995"/>
    <n v="771.67999999999984"/>
    <n v="2205.1799999999994"/>
    <n v="980.09999999999968"/>
    <n v="468.07177734375"/>
    <n v="757.0082226562497"/>
    <n v="0.629901720703954"/>
    <n v="0.80002938583602701"/>
    <n v="0.61792554172482606"/>
  </r>
  <r>
    <x v="130"/>
    <n v="19"/>
    <n v="961.5600000000004"/>
    <n v="1534.0600000000002"/>
    <n v="572.49999999999977"/>
    <n v="905.82"/>
    <n v="55.74000000000035"/>
    <n v="350.19424438476602"/>
    <n v="611.36575561523432"/>
    <n v="0.59538666333874068"/>
    <n v="5.7968301510046512E-2"/>
    <n v="0.63580614378222267"/>
  </r>
  <r>
    <x v="130"/>
    <n v="20"/>
    <n v="682.79999999999973"/>
    <n v="1379.26"/>
    <n v="696.46000000000026"/>
    <n v="479.34000000000003"/>
    <n v="203.4599999999997"/>
    <n v="294.31304931640602"/>
    <n v="388.4869506835937"/>
    <n v="1.0200058582308151"/>
    <n v="0.29797891036906821"/>
    <n v="0.56896155636144385"/>
  </r>
  <r>
    <x v="130"/>
    <n v="21"/>
    <n v="421.50000000000034"/>
    <n v="1750.9399999999998"/>
    <n v="1329.4399999999996"/>
    <n v="900.83999999999992"/>
    <n v="479.33999999999958"/>
    <n v="433.13635253906301"/>
    <n v="11.636352539062671"/>
    <n v="3.1540688018979801"/>
    <n v="1.1372241992882544"/>
    <n v="2.7607004837633835E-2"/>
  </r>
  <r>
    <x v="130"/>
    <n v="22"/>
    <n v="564.72"/>
    <n v="1849.5199999999998"/>
    <n v="1284.7999999999997"/>
    <n v="995.87999999999988"/>
    <n v="431.15999999999985"/>
    <n v="470.79354858398398"/>
    <n v="93.92645141601605"/>
    <n v="2.2751097889219429"/>
    <n v="0.76349341266468307"/>
    <n v="0.16632393295087131"/>
  </r>
  <r>
    <x v="130"/>
    <n v="23"/>
    <n v="524.57999999999993"/>
    <n v="1806.1200000000001"/>
    <n v="1281.5400000000002"/>
    <n v="968.16000000000008"/>
    <n v="443.58000000000015"/>
    <n v="440.79025268554699"/>
    <n v="83.789747314452939"/>
    <n v="2.4429829577948081"/>
    <n v="0.84559075832094288"/>
    <n v="0.15972730053462381"/>
  </r>
  <r>
    <x v="131"/>
    <n v="0"/>
    <n v="577.08000000000015"/>
    <n v="1561.8400000000001"/>
    <n v="984.76"/>
    <n v="630.65999999999985"/>
    <n v="53.5799999999997"/>
    <n v="386.1591796875"/>
    <n v="190.92082031250015"/>
    <n v="1.7064531780688981"/>
    <n v="9.2846745685173093E-2"/>
    <n v="0.33083943354907486"/>
  </r>
  <r>
    <x v="131"/>
    <n v="1"/>
    <n v="342.41999999999979"/>
    <n v="1580.1599999999999"/>
    <n v="1237.74"/>
    <n v="518.46000000000015"/>
    <n v="176.04000000000036"/>
    <n v="444.94430541992199"/>
    <n v="102.5243054199222"/>
    <n v="3.6146837217452275"/>
    <n v="0.51410548449272964"/>
    <n v="0.29941097313218346"/>
  </r>
  <r>
    <x v="131"/>
    <n v="2"/>
    <n v="245.58000000000007"/>
    <n v="1529.8200000000004"/>
    <n v="1284.2400000000002"/>
    <n v="730.20000000000016"/>
    <n v="484.62000000000012"/>
    <n v="479.94003295898398"/>
    <n v="234.36003295898391"/>
    <n v="5.2294160762277055"/>
    <n v="1.9733691668702662"/>
    <n v="0.95431237461920282"/>
  </r>
  <r>
    <x v="131"/>
    <n v="3"/>
    <n v="532.20000000000005"/>
    <n v="975.82"/>
    <n v="443.62"/>
    <n v="891.96"/>
    <n v="359.76"/>
    <n v="400.97549438476602"/>
    <n v="131.22450561523402"/>
    <n v="0.83355881247651253"/>
    <n v="0.6759864712514092"/>
    <n v="0.24656990908537019"/>
  </r>
  <r>
    <x v="131"/>
    <n v="4"/>
    <n v="489.90000000000009"/>
    <n v="649.32000000000005"/>
    <n v="159.41999999999996"/>
    <n v="937.44000000000028"/>
    <n v="447.54000000000019"/>
    <n v="382.50329589843801"/>
    <n v="107.39670410156208"/>
    <n v="0.32541334966319641"/>
    <n v="0.91353337415799163"/>
    <n v="0.21922168626569108"/>
  </r>
  <r>
    <x v="131"/>
    <n v="5"/>
    <n v="310.74000000000018"/>
    <n v="416.33999999999992"/>
    <n v="105.59999999999974"/>
    <n v="520.31999999999994"/>
    <n v="209.57999999999976"/>
    <n v="441.93133544921898"/>
    <n v="131.1913354492188"/>
    <n v="0.33983394477698292"/>
    <n v="0.67445452790113802"/>
    <n v="0.42219004778663421"/>
  </r>
  <r>
    <x v="131"/>
    <n v="6"/>
    <n v="185.99999999999997"/>
    <n v="187.29999999999993"/>
    <n v="1.2999999999999545"/>
    <n v="380.63999999999976"/>
    <n v="194.63999999999979"/>
    <n v="353.62899780273398"/>
    <n v="167.62899780273401"/>
    <n v="6.9892473118277135E-3"/>
    <n v="1.0464516129032249"/>
    <n v="0.90123117098244099"/>
  </r>
  <r>
    <x v="131"/>
    <n v="7"/>
    <n v="325.92000000000007"/>
    <n v="199.95999999999995"/>
    <n v="125.96000000000012"/>
    <n v="71.939999999999912"/>
    <n v="253.98000000000016"/>
    <n v="313.69299316406301"/>
    <n v="12.227006835937061"/>
    <n v="0.38647520864015739"/>
    <n v="0.77927098674521389"/>
    <n v="3.7515362162300746E-2"/>
  </r>
  <r>
    <x v="131"/>
    <n v="8"/>
    <n v="451.20000000000005"/>
    <n v="381.40000000000003"/>
    <n v="69.800000000000011"/>
    <n v="895.49999999999977"/>
    <n v="444.29999999999973"/>
    <n v="269.52890014648398"/>
    <n v="181.67109985351607"/>
    <n v="0.15469858156028371"/>
    <n v="0.98470744680850997"/>
    <n v="0.40263984896612598"/>
  </r>
  <r>
    <x v="131"/>
    <n v="9"/>
    <n v="844.8"/>
    <n v="516.25999999999976"/>
    <n v="328.54000000000019"/>
    <n v="1030.2599999999998"/>
    <n v="185.45999999999981"/>
    <n v="401.27236938476602"/>
    <n v="443.52763061523393"/>
    <n v="0.38889678030303054"/>
    <n v="0.21953124999999979"/>
    <n v="0.52500903245174468"/>
  </r>
  <r>
    <x v="131"/>
    <n v="10"/>
    <n v="1137.0600000000002"/>
    <n v="556.32000000000005"/>
    <n v="580.74000000000012"/>
    <n v="726.00000000000023"/>
    <n v="411.05999999999995"/>
    <n v="560.81085205078102"/>
    <n v="576.24914794921915"/>
    <n v="0.51073821961901744"/>
    <n v="0.36151126589625865"/>
    <n v="0.506788690086028"/>
  </r>
  <r>
    <x v="131"/>
    <n v="11"/>
    <n v="582.29999999999995"/>
    <n v="469.80000000000018"/>
    <n v="112.49999999999977"/>
    <n v="842.81999999999971"/>
    <n v="260.51999999999975"/>
    <n v="740.50158691406295"/>
    <n v="158.201586914063"/>
    <n v="0.19319938176197798"/>
    <n v="0.44739824832560499"/>
    <n v="0.27168398920498543"/>
  </r>
  <r>
    <x v="131"/>
    <n v="12"/>
    <n v="112.44"/>
    <n v="366.43999999999988"/>
    <n v="253.99999999999989"/>
    <n v="640.5"/>
    <n v="528.05999999999995"/>
    <n v="735.51171875"/>
    <n v="623.07171874999995"/>
    <n v="2.2589825684809668"/>
    <n v="4.6963713980789752"/>
    <n v="5.5413706754713621"/>
  </r>
  <r>
    <x v="131"/>
    <n v="13"/>
    <n v="88.679999999999993"/>
    <n v="673.3"/>
    <n v="584.62"/>
    <n v="953.69999999999959"/>
    <n v="865.01999999999964"/>
    <n v="935.148681640625"/>
    <n v="846.46868164062505"/>
    <n v="6.5924672981506545"/>
    <n v="9.7543978349120408"/>
    <n v="9.5452038976164317"/>
  </r>
  <r>
    <x v="131"/>
    <n v="14"/>
    <n v="328.50000000000034"/>
    <n v="456.63999999999987"/>
    <n v="128.13999999999953"/>
    <n v="924.7199999999998"/>
    <n v="596.21999999999946"/>
    <n v="976.66534423828102"/>
    <n v="648.16534423828068"/>
    <n v="0.39007610350075922"/>
    <n v="1.8149771689497682"/>
    <n v="1.9731060707405783"/>
  </r>
  <r>
    <x v="131"/>
    <n v="15"/>
    <n v="1044.3599999999997"/>
    <n v="965.97999999999968"/>
    <n v="78.38"/>
    <n v="1212.7799999999997"/>
    <n v="168.42000000000007"/>
    <n v="975.075439453125"/>
    <n v="69.284560546874673"/>
    <n v="7.5050748783944257E-2"/>
    <n v="0.16126623003562002"/>
    <n v="6.6341645167255256E-2"/>
  </r>
  <r>
    <x v="131"/>
    <n v="16"/>
    <n v="514.26000000000045"/>
    <n v="1235.8399999999999"/>
    <n v="721.57999999999947"/>
    <n v="825.9000000000002"/>
    <n v="311.63999999999976"/>
    <n v="953.84631347656205"/>
    <n v="439.5863134765616"/>
    <n v="1.403142379341187"/>
    <n v="0.60599696651499146"/>
    <n v="0.85479390478855288"/>
  </r>
  <r>
    <x v="131"/>
    <n v="17"/>
    <n v="793.02"/>
    <n v="1167.3599999999999"/>
    <n v="374.33999999999992"/>
    <n v="856.62000000000012"/>
    <n v="63.600000000000136"/>
    <n v="1092.87744140625"/>
    <n v="299.85744140625002"/>
    <n v="0.47204358023757276"/>
    <n v="8.0199742755542272E-2"/>
    <n v="0.37812090666849513"/>
  </r>
  <r>
    <x v="131"/>
    <n v="18"/>
    <n v="3.7200000000000841"/>
    <n v="1472.3799999999999"/>
    <n v="1468.6599999999999"/>
    <n v="353.1600000000002"/>
    <n v="349.44000000000011"/>
    <n v="967.35467529296898"/>
    <n v="963.63467529296895"/>
    <n v="394.80107526880823"/>
    <n v="93.935483870965641"/>
    <n v="259.0415793798245"/>
  </r>
  <r>
    <x v="131"/>
    <n v="19"/>
    <n v="318.05999999999995"/>
    <n v="951.54000000000008"/>
    <n v="633.48000000000013"/>
    <n v="120.24000000000024"/>
    <n v="197.81999999999971"/>
    <n v="896.93133544921898"/>
    <n v="578.87133544921903"/>
    <n v="1.9916996793057922"/>
    <n v="0.62195812110922388"/>
    <n v="1.8200067139823277"/>
  </r>
  <r>
    <x v="131"/>
    <n v="20"/>
    <n v="346.02000000000044"/>
    <n v="768.98000000000013"/>
    <n v="422.9599999999997"/>
    <n v="272.46000000000038"/>
    <n v="73.560000000000059"/>
    <n v="867.39050292968795"/>
    <n v="521.37050292968752"/>
    <n v="1.2223570891855937"/>
    <n v="0.21258886769550883"/>
    <n v="1.5067640683477455"/>
  </r>
  <r>
    <x v="131"/>
    <n v="21"/>
    <n v="484.01999999999992"/>
    <n v="1029.1600000000001"/>
    <n v="545.1400000000001"/>
    <n v="627.95999999999981"/>
    <n v="143.93999999999988"/>
    <n v="930.253173828125"/>
    <n v="446.23317382812508"/>
    <n v="1.1262757737283586"/>
    <n v="0.29738440560307405"/>
    <n v="0.92193127107996597"/>
  </r>
  <r>
    <x v="131"/>
    <n v="22"/>
    <n v="269.94000000000017"/>
    <n v="1027.6600000000001"/>
    <n v="757.71999999999991"/>
    <n v="513.06000000000029"/>
    <n v="243.12000000000012"/>
    <n v="882.361328125"/>
    <n v="612.42132812499983"/>
    <n v="2.8069941468474453"/>
    <n v="0.90064458768615241"/>
    <n v="2.2687313037156387"/>
  </r>
  <r>
    <x v="131"/>
    <n v="23"/>
    <n v="321.12"/>
    <n v="1016.0799999999999"/>
    <n v="694.95999999999992"/>
    <n v="509.52000000000004"/>
    <n v="188.40000000000003"/>
    <n v="844.92205810546898"/>
    <n v="523.80205810546897"/>
    <n v="2.16417538614848"/>
    <n v="0.58669656203288501"/>
    <n v="1.6311723284300852"/>
  </r>
  <r>
    <x v="132"/>
    <n v="0"/>
    <n v="394.44"/>
    <n v="844.9799999999999"/>
    <n v="450.53999999999991"/>
    <n v="321.47999999999996"/>
    <n v="72.960000000000036"/>
    <n v="756.64855957031295"/>
    <n v="362.20855957031296"/>
    <n v="1.1422269546699115"/>
    <n v="0.18497109826589606"/>
    <n v="0.9182855683255069"/>
  </r>
  <r>
    <x v="132"/>
    <n v="1"/>
    <n v="337.91999999999996"/>
    <n v="695.44"/>
    <n v="357.5200000000001"/>
    <n v="66.840000000000117"/>
    <n v="271.07999999999981"/>
    <n v="747.357421875"/>
    <n v="409.43742187500004"/>
    <n v="1.0580018939393943"/>
    <n v="0.80220170454545414"/>
    <n v="1.2116400978781963"/>
  </r>
  <r>
    <x v="132"/>
    <n v="2"/>
    <n v="90.660000000000096"/>
    <n v="838.06"/>
    <n v="747.39999999999986"/>
    <n v="358.91999999999985"/>
    <n v="268.25999999999976"/>
    <n v="762.4228515625"/>
    <n v="671.76285156249992"/>
    <n v="8.2439885285682664"/>
    <n v="2.9589675711449313"/>
    <n v="7.4096939285517234"/>
  </r>
  <r>
    <x v="132"/>
    <n v="3"/>
    <n v="57.119999999999948"/>
    <n v="605.38"/>
    <n v="548.26"/>
    <n v="465.90000000000003"/>
    <n v="408.78000000000009"/>
    <n v="579.48687744140602"/>
    <n v="522.36687744140613"/>
    <n v="9.5983893557423059"/>
    <n v="7.1565126050420247"/>
    <n v="9.1450783865792467"/>
  </r>
  <r>
    <x v="132"/>
    <n v="4"/>
    <n v="466.92000000000007"/>
    <n v="568.92000000000019"/>
    <n v="102.00000000000011"/>
    <n v="594.30000000000018"/>
    <n v="127.38000000000011"/>
    <n v="556.926513671875"/>
    <n v="90.006513671874927"/>
    <n v="0.21845283988691874"/>
    <n v="0.2728090465176049"/>
    <n v="0.19276645607786111"/>
  </r>
  <r>
    <x v="132"/>
    <n v="5"/>
    <n v="505.32000000000016"/>
    <n v="433.92"/>
    <n v="71.400000000000148"/>
    <n v="679.02"/>
    <n v="173.69999999999982"/>
    <n v="529.00042724609398"/>
    <n v="23.680427246093814"/>
    <n v="0.1412966041320354"/>
    <n v="0.34374257895986654"/>
    <n v="4.6862240255865203E-2"/>
  </r>
  <r>
    <x v="132"/>
    <n v="6"/>
    <n v="155.28"/>
    <n v="382.60000000000008"/>
    <n v="227.32000000000008"/>
    <n v="624.3000000000003"/>
    <n v="469.02000000000032"/>
    <n v="390.23178100585898"/>
    <n v="234.95178100585898"/>
    <n v="1.4639361154044312"/>
    <n v="3.0204791344667719"/>
    <n v="1.5130846278069228"/>
  </r>
  <r>
    <x v="132"/>
    <n v="7"/>
    <n v="142.26000000000005"/>
    <n v="226.35999999999999"/>
    <n v="84.099999999999937"/>
    <n v="370.98000000000013"/>
    <n v="228.72000000000008"/>
    <n v="372.72784423828102"/>
    <n v="230.46784423828097"/>
    <n v="0.59117109517784272"/>
    <n v="1.6077604386334881"/>
    <n v="1.6200467048944249"/>
  </r>
  <r>
    <x v="132"/>
    <n v="8"/>
    <n v="145.44000000000003"/>
    <n v="428.32"/>
    <n v="282.88"/>
    <n v="295.50000000000017"/>
    <n v="150.06000000000014"/>
    <n v="342.88180541992199"/>
    <n v="197.44180541992196"/>
    <n v="1.9449944994499446"/>
    <n v="1.0317656765676575"/>
    <n v="1.3575481670786711"/>
  </r>
  <r>
    <x v="132"/>
    <n v="9"/>
    <n v="253.62000000000015"/>
    <n v="573.79999999999984"/>
    <n v="320.17999999999972"/>
    <n v="305.21999999999986"/>
    <n v="51.59999999999971"/>
    <n v="503.89370727539102"/>
    <n v="250.27370727539088"/>
    <n v="1.2624398706726581"/>
    <n v="0.20345398627868339"/>
    <n v="0.98680587995974578"/>
  </r>
  <r>
    <x v="132"/>
    <n v="10"/>
    <n v="224.82000000000039"/>
    <n v="612.80000000000007"/>
    <n v="387.97999999999968"/>
    <n v="585.72"/>
    <n v="360.89999999999964"/>
    <n v="678.88366699218795"/>
    <n v="454.06366699218756"/>
    <n v="1.7257361444711281"/>
    <n v="1.605284227381901"/>
    <n v="2.0196764833741963"/>
  </r>
  <r>
    <x v="132"/>
    <n v="11"/>
    <n v="208.56"/>
    <n v="655.7600000000001"/>
    <n v="447.2000000000001"/>
    <n v="711.54000000000019"/>
    <n v="502.98000000000019"/>
    <n v="894.25183105468795"/>
    <n v="685.69183105468801"/>
    <n v="2.1442270809359423"/>
    <n v="2.4116800920598398"/>
    <n v="3.2877437238909093"/>
  </r>
  <r>
    <x v="132"/>
    <n v="12"/>
    <n v="394.55999999999989"/>
    <n v="504.18000000000006"/>
    <n v="109.62000000000018"/>
    <n v="616.44000000000005"/>
    <n v="221.88000000000017"/>
    <n v="302.23229980468801"/>
    <n v="92.327700195311877"/>
    <n v="0.27782846715328519"/>
    <n v="0.56234793187347987"/>
    <n v="0.23400167324440366"/>
  </r>
  <r>
    <x v="132"/>
    <n v="13"/>
    <n v="280.25999999999988"/>
    <n v="897.05999999999983"/>
    <n v="616.79999999999995"/>
    <n v="905.03999999999951"/>
    <n v="624.77999999999963"/>
    <n v="553.79833984375"/>
    <n v="273.53833984375012"/>
    <n v="2.2008135302933001"/>
    <n v="2.2292870905587665"/>
    <n v="0.9760163414106553"/>
  </r>
  <r>
    <x v="132"/>
    <n v="14"/>
    <n v="691.98"/>
    <n v="658.4799999999999"/>
    <n v="33.500000000000114"/>
    <n v="857.21999999999991"/>
    <n v="165.2399999999999"/>
    <n v="578.02355957031295"/>
    <n v="113.95644042968706"/>
    <n v="4.8411803809358812E-2"/>
    <n v="0.23879302870025129"/>
    <n v="0.16468169662372764"/>
  </r>
  <r>
    <x v="132"/>
    <n v="15"/>
    <n v="908.2800000000002"/>
    <n v="1262.5999999999997"/>
    <n v="354.31999999999948"/>
    <n v="908.5799999999997"/>
    <n v="0.29999999999949978"/>
    <n v="748.47314453125"/>
    <n v="159.8068554687502"/>
    <n v="0.39009996917250123"/>
    <n v="3.3029462280298997E-4"/>
    <n v="0.17594448349490263"/>
  </r>
  <r>
    <x v="132"/>
    <n v="16"/>
    <n v="712.26"/>
    <n v="1409.3"/>
    <n v="697.04"/>
    <n v="658.32000000000016"/>
    <n v="53.939999999999827"/>
    <n v="856.08752441406295"/>
    <n v="143.82752441406296"/>
    <n v="0.97863139864656157"/>
    <n v="7.5730772470726737E-2"/>
    <n v="0.20193121109435172"/>
  </r>
  <r>
    <x v="132"/>
    <n v="17"/>
    <n v="836.63999999999976"/>
    <n v="1510.84"/>
    <n v="674.20000000000016"/>
    <n v="1246.7399999999998"/>
    <n v="410.1"/>
    <n v="1021.14245605469"/>
    <n v="184.50245605469024"/>
    <n v="0.80584241728820083"/>
    <n v="0.49017498565691353"/>
    <n v="0.22052789258783981"/>
  </r>
  <r>
    <x v="132"/>
    <n v="18"/>
    <n v="716.34"/>
    <n v="1261.1399999999996"/>
    <n v="544.79999999999961"/>
    <n v="1225.0799999999997"/>
    <n v="508.73999999999967"/>
    <n v="1008.40936279297"/>
    <n v="292.06936279296997"/>
    <n v="0.76053270793198702"/>
    <n v="0.7101934835413346"/>
    <n v="0.40772449227038832"/>
  </r>
  <r>
    <x v="132"/>
    <n v="19"/>
    <n v="322.56000000000017"/>
    <n v="662.5400000000003"/>
    <n v="339.98000000000013"/>
    <n v="961.5600000000004"/>
    <n v="639.00000000000023"/>
    <n v="886.31915283203102"/>
    <n v="563.75915283203085"/>
    <n v="1.0540054563492063"/>
    <n v="1.9810267857142854"/>
    <n v="1.747765230754063"/>
  </r>
  <r>
    <x v="132"/>
    <n v="20"/>
    <n v="174.00000000000026"/>
    <n v="478.20000000000005"/>
    <n v="304.19999999999982"/>
    <n v="682.79999999999973"/>
    <n v="508.7999999999995"/>
    <n v="892.478515625"/>
    <n v="718.47851562499977"/>
    <n v="1.7482758620689618"/>
    <n v="2.9241379310344757"/>
    <n v="4.1291868714080389"/>
  </r>
  <r>
    <x v="132"/>
    <n v="21"/>
    <n v="66.839999999999932"/>
    <n v="650.1"/>
    <n v="583.2600000000001"/>
    <n v="421.50000000000034"/>
    <n v="354.66000000000042"/>
    <n v="1027.40625"/>
    <n v="960.56625000000008"/>
    <n v="8.7262118491921115"/>
    <n v="5.3061041292639253"/>
    <n v="14.371128815080805"/>
  </r>
  <r>
    <x v="132"/>
    <n v="22"/>
    <n v="425.34000000000003"/>
    <n v="691.21999999999991"/>
    <n v="265.87999999999988"/>
    <n v="564.72"/>
    <n v="139.38"/>
    <n v="998.83068847656295"/>
    <n v="573.49068847656292"/>
    <n v="0.62509992006394854"/>
    <n v="0.32769078854563405"/>
    <n v="1.3483112062739524"/>
  </r>
  <r>
    <x v="132"/>
    <n v="23"/>
    <n v="124.68000000000008"/>
    <n v="667.42"/>
    <n v="542.7399999999999"/>
    <n v="524.57999999999993"/>
    <n v="399.89999999999986"/>
    <n v="961.90814208984398"/>
    <n v="837.22814208984391"/>
    <n v="4.3530638434392008"/>
    <n v="3.2074109720885438"/>
    <n v="6.7150155765948298"/>
  </r>
  <r>
    <x v="133"/>
    <n v="0"/>
    <n v="311.09999999999991"/>
    <n v="509.74"/>
    <n v="198.6400000000001"/>
    <n v="577.08000000000015"/>
    <n v="265.98000000000025"/>
    <n v="804.55139160156295"/>
    <n v="493.45139160156305"/>
    <n v="0.63850851816136345"/>
    <n v="0.85496624879460081"/>
    <n v="1.5861504069481298"/>
  </r>
  <r>
    <x v="133"/>
    <n v="1"/>
    <n v="220.08000000000004"/>
    <n v="309.24"/>
    <n v="89.159999999999968"/>
    <n v="342.41999999999979"/>
    <n v="122.33999999999975"/>
    <n v="718.78234863281295"/>
    <n v="498.70234863281291"/>
    <n v="0.40512540894220261"/>
    <n v="0.55588876772082751"/>
    <n v="2.2660048556561834"/>
  </r>
  <r>
    <x v="133"/>
    <n v="2"/>
    <n v="133.92000000000013"/>
    <n v="444.90000000000003"/>
    <n v="310.9799999999999"/>
    <n v="245.58000000000007"/>
    <n v="111.65999999999994"/>
    <n v="726.39459228515602"/>
    <n v="592.47459228515595"/>
    <n v="2.3221326164874521"/>
    <n v="0.83378136200716724"/>
    <n v="4.4240934310420803"/>
  </r>
  <r>
    <x v="133"/>
    <n v="3"/>
    <n v="346.91999999999996"/>
    <n v="630.0200000000001"/>
    <n v="283.10000000000014"/>
    <n v="532.20000000000005"/>
    <n v="185.28000000000009"/>
    <n v="603.45355224609398"/>
    <n v="256.53355224609402"/>
    <n v="0.8160382797186676"/>
    <n v="0.53407125562089275"/>
    <n v="0.73946025667616178"/>
  </r>
  <r>
    <x v="133"/>
    <n v="4"/>
    <n v="393.29999999999995"/>
    <n v="673.88000000000022"/>
    <n v="280.58000000000027"/>
    <n v="489.90000000000009"/>
    <n v="96.600000000000136"/>
    <n v="529.09460449218795"/>
    <n v="135.794604492188"/>
    <n v="0.71339944063056271"/>
    <n v="0.24561403508771967"/>
    <n v="0.34526978004624465"/>
  </r>
  <r>
    <x v="133"/>
    <n v="5"/>
    <n v="368.52"/>
    <n v="503.36000000000007"/>
    <n v="134.84000000000009"/>
    <n v="310.74000000000018"/>
    <n v="57.779999999999802"/>
    <n v="487.24969482421898"/>
    <n v="118.729694824219"/>
    <n v="0.3658960164984264"/>
    <n v="0.15678931943992133"/>
    <n v="0.32217978623743354"/>
  </r>
  <r>
    <x v="133"/>
    <n v="6"/>
    <n v="122.5200000000001"/>
    <n v="396.98"/>
    <n v="274.45999999999992"/>
    <n v="185.99999999999997"/>
    <n v="63.479999999999876"/>
    <n v="348.731689453125"/>
    <n v="226.2116894531249"/>
    <n v="2.240124061377732"/>
    <n v="0.5181194906953952"/>
    <n v="1.8463245956017362"/>
  </r>
  <r>
    <x v="133"/>
    <n v="7"/>
    <n v="29.220000000000127"/>
    <n v="256.28000000000003"/>
    <n v="227.05999999999989"/>
    <n v="325.92000000000007"/>
    <n v="296.69999999999993"/>
    <n v="296.11886596679699"/>
    <n v="266.89886596679685"/>
    <n v="7.7707049965776491"/>
    <n v="10.154004106776135"/>
    <n v="9.1341158783982106"/>
  </r>
  <r>
    <x v="133"/>
    <n v="8"/>
    <n v="41.340000000000202"/>
    <n v="547.4"/>
    <n v="506.05999999999977"/>
    <n v="451.20000000000005"/>
    <n v="409.85999999999984"/>
    <n v="317.47491455078102"/>
    <n v="276.13491455078082"/>
    <n v="12.241412675374875"/>
    <n v="9.9143686502176553"/>
    <n v="6.6796060607348684"/>
  </r>
  <r>
    <x v="133"/>
    <n v="9"/>
    <n v="271.55999999999977"/>
    <n v="726.75999999999988"/>
    <n v="455.2000000000001"/>
    <n v="844.8"/>
    <n v="573.24000000000024"/>
    <n v="412.34100341796898"/>
    <n v="140.7810034179692"/>
    <n v="1.6762409780527341"/>
    <n v="2.1109147149801175"/>
    <n v="0.51841583229477584"/>
  </r>
  <r>
    <x v="133"/>
    <n v="10"/>
    <n v="207.96000000000021"/>
    <n v="816.26000000000022"/>
    <n v="608.29999999999995"/>
    <n v="1137.0600000000002"/>
    <n v="929.09999999999991"/>
    <n v="444.01528930664102"/>
    <n v="236.05528930664082"/>
    <n v="2.9250817464897065"/>
    <n v="4.4676860934795108"/>
    <n v="1.1350994869524937"/>
  </r>
  <r>
    <x v="133"/>
    <n v="11"/>
    <n v="186.78000000000063"/>
    <n v="712.21999999999991"/>
    <n v="525.43999999999926"/>
    <n v="582.29999999999995"/>
    <n v="395.5199999999993"/>
    <n v="506.527587890625"/>
    <n v="319.74758789062435"/>
    <n v="2.8131491594388986"/>
    <n v="2.117571474461923"/>
    <n v="1.7118941422562548"/>
  </r>
  <r>
    <x v="133"/>
    <n v="12"/>
    <n v="188.8200000000005"/>
    <n v="456.46000000000004"/>
    <n v="267.63999999999953"/>
    <n v="112.44"/>
    <n v="76.380000000000507"/>
    <n v="429.64971923828102"/>
    <n v="240.82971923828052"/>
    <n v="1.4174345937930242"/>
    <n v="0.40451223387353197"/>
    <n v="1.2754460292250813"/>
  </r>
  <r>
    <x v="133"/>
    <n v="13"/>
    <n v="82.319999999999851"/>
    <n v="649.13999999999976"/>
    <n v="566.81999999999994"/>
    <n v="88.679999999999993"/>
    <n v="6.3600000000001415"/>
    <n v="609.13104248046898"/>
    <n v="526.81104248046915"/>
    <n v="6.8855685131195452"/>
    <n v="7.725947521866075E-2"/>
    <n v="6.39955105054021"/>
  </r>
  <r>
    <x v="133"/>
    <n v="14"/>
    <n v="504.30000000000052"/>
    <n v="703.48"/>
    <n v="199.1799999999995"/>
    <n v="328.50000000000034"/>
    <n v="175.80000000000018"/>
    <n v="656.83996582031295"/>
    <n v="152.53996582031243"/>
    <n v="0.39496331548681202"/>
    <n v="0.34860202260559192"/>
    <n v="0.30247861554692101"/>
  </r>
  <r>
    <x v="133"/>
    <n v="15"/>
    <n v="544.92000000000019"/>
    <n v="1055.2399999999998"/>
    <n v="510.3199999999996"/>
    <n v="1044.3599999999997"/>
    <n v="499.43999999999949"/>
    <n v="762.510009765625"/>
    <n v="217.59000976562481"/>
    <n v="0.9365044410188641"/>
    <n v="0.91653820744329317"/>
    <n v="0.39930633811499805"/>
  </r>
  <r>
    <x v="133"/>
    <n v="16"/>
    <n v="1000.6799999999998"/>
    <n v="666.16000000000031"/>
    <n v="334.51999999999953"/>
    <n v="514.26000000000045"/>
    <n v="486.41999999999939"/>
    <n v="707.24603271484398"/>
    <n v="293.43396728515586"/>
    <n v="0.33429268097693526"/>
    <n v="0.48608945916776541"/>
    <n v="0.29323456777906615"/>
  </r>
  <r>
    <x v="133"/>
    <n v="17"/>
    <n v="1236.1799999999998"/>
    <n v="965.46"/>
    <n v="270.7199999999998"/>
    <n v="793.02"/>
    <n v="443.15999999999985"/>
    <n v="830.86895751953102"/>
    <n v="405.31104248046881"/>
    <n v="0.21899723341260968"/>
    <n v="0.35849148182303542"/>
    <n v="0.32787380679227046"/>
  </r>
  <r>
    <x v="133"/>
    <n v="18"/>
    <n v="945.59999999999968"/>
    <n v="527.32000000000005"/>
    <n v="418.27999999999963"/>
    <n v="3.7200000000000841"/>
    <n v="941.87999999999965"/>
    <n v="821.88970947265602"/>
    <n v="123.71029052734366"/>
    <n v="0.44234348561759707"/>
    <n v="0.99606598984771566"/>
    <n v="0.13082729539693708"/>
  </r>
  <r>
    <x v="133"/>
    <n v="19"/>
    <n v="546.71999999999969"/>
    <n v="466.62000000000018"/>
    <n v="80.099999999999511"/>
    <n v="318.05999999999995"/>
    <n v="228.65999999999974"/>
    <n v="805.76837158203102"/>
    <n v="259.04837158203134"/>
    <n v="0.14651009657594299"/>
    <n v="0.41823968393327454"/>
    <n v="0.47382274579680911"/>
  </r>
  <r>
    <x v="133"/>
    <n v="20"/>
    <n v="232.97999999999996"/>
    <n v="433.76000000000022"/>
    <n v="200.78000000000026"/>
    <n v="346.02000000000044"/>
    <n v="113.04000000000048"/>
    <n v="795.918212890625"/>
    <n v="562.93821289062498"/>
    <n v="0.86179071164906984"/>
    <n v="0.48519186196240233"/>
    <n v="2.4162512356881494"/>
  </r>
  <r>
    <x v="133"/>
    <n v="21"/>
    <n v="309.18"/>
    <n v="511.16"/>
    <n v="201.98000000000002"/>
    <n v="484.01999999999992"/>
    <n v="174.83999999999992"/>
    <n v="947.84704589843795"/>
    <n v="638.66704589843789"/>
    <n v="0.65327640856459024"/>
    <n v="0.56549582767319984"/>
    <n v="2.0656803347513999"/>
  </r>
  <r>
    <x v="133"/>
    <n v="22"/>
    <n v="428.76000000000022"/>
    <n v="449.24000000000018"/>
    <n v="20.479999999999961"/>
    <n v="269.94000000000017"/>
    <n v="158.82000000000005"/>
    <n v="876.93151855468795"/>
    <n v="448.17151855468774"/>
    <n v="4.7765649780763017E-2"/>
    <n v="0.37041701651273434"/>
    <n v="1.0452736229001949"/>
  </r>
  <r>
    <x v="133"/>
    <n v="23"/>
    <n v="599.09999999999991"/>
    <n v="451.74"/>
    <n v="147.3599999999999"/>
    <n v="321.12"/>
    <n v="277.9799999999999"/>
    <n v="818.45739746093795"/>
    <n v="219.35739746093805"/>
    <n v="0.24596895343014508"/>
    <n v="0.4639959939909864"/>
    <n v="0.36614487975452858"/>
  </r>
  <r>
    <x v="134"/>
    <n v="0"/>
    <n v="496.08000000000021"/>
    <n v="431.00000000000006"/>
    <n v="65.080000000000155"/>
    <n v="394.44"/>
    <n v="101.64000000000021"/>
    <n v="579.12347412109398"/>
    <n v="83.043474121093766"/>
    <n v="0.13118851798097106"/>
    <n v="0.20488630865989391"/>
    <n v="0.16739935921846019"/>
  </r>
  <r>
    <x v="134"/>
    <n v="1"/>
    <n v="353.10000000000014"/>
    <n v="249.05999999999995"/>
    <n v="104.04000000000019"/>
    <n v="337.91999999999996"/>
    <n v="15.180000000000177"/>
    <n v="566.9931640625"/>
    <n v="213.89316406249986"/>
    <n v="0.29464740866610067"/>
    <n v="4.2990654205607964E-2"/>
    <n v="0.60575804039223957"/>
  </r>
  <r>
    <x v="134"/>
    <n v="2"/>
    <n v="31.920000000000044"/>
    <n v="231.72000000000003"/>
    <n v="199.79999999999998"/>
    <n v="90.660000000000096"/>
    <n v="58.740000000000052"/>
    <n v="611.03033447265602"/>
    <n v="579.11033447265595"/>
    <n v="6.2593984962405926"/>
    <n v="1.8402255639097735"/>
    <n v="18.142554338115762"/>
  </r>
  <r>
    <x v="134"/>
    <n v="3"/>
    <n v="-11.219999999999942"/>
    <n v="351.74"/>
    <n v="362.95999999999992"/>
    <n v="57.119999999999948"/>
    <n v="68.33999999999989"/>
    <n v="521.72717285156295"/>
    <n v="532.94717285156287"/>
    <n v="32.349376114082155"/>
    <n v="6.0909090909091121"/>
    <n v="47.499748025986243"/>
  </r>
  <r>
    <x v="134"/>
    <n v="4"/>
    <n v="120.12000000000018"/>
    <n v="517.04000000000008"/>
    <n v="396.9199999999999"/>
    <n v="466.92000000000007"/>
    <n v="346.7999999999999"/>
    <n v="441.99105834960898"/>
    <n v="321.8710583496088"/>
    <n v="3.3043623043622987"/>
    <n v="2.8871128871128819"/>
    <n v="2.6795792403397298"/>
  </r>
  <r>
    <x v="134"/>
    <n v="5"/>
    <n v="55.739999999999981"/>
    <n v="498.36000000000013"/>
    <n v="442.62000000000012"/>
    <n v="505.32000000000016"/>
    <n v="449.58000000000015"/>
    <n v="474.35964965820301"/>
    <n v="418.619649658203"/>
    <n v="7.9407965554359574"/>
    <n v="8.0656620021528589"/>
    <n v="7.5102197642304116"/>
  </r>
  <r>
    <x v="134"/>
    <n v="6"/>
    <n v="44.940000000000012"/>
    <n v="321.86000000000007"/>
    <n v="276.92000000000007"/>
    <n v="155.28"/>
    <n v="110.33999999999999"/>
    <n v="336.97549438476602"/>
    <n v="292.03549438476603"/>
    <n v="6.1619937694704046"/>
    <n v="2.4552736982643517"/>
    <n v="6.4983421091403191"/>
  </r>
  <r>
    <x v="134"/>
    <n v="7"/>
    <n v="16.140000000000015"/>
    <n v="279.72000000000008"/>
    <n v="263.58000000000004"/>
    <n v="142.26000000000005"/>
    <n v="126.12000000000003"/>
    <n v="368.14022827148398"/>
    <n v="352.00022827148393"/>
    <n v="16.330855018587346"/>
    <n v="7.8141263940520398"/>
    <n v="21.809183907774695"/>
  </r>
  <r>
    <x v="134"/>
    <n v="8"/>
    <n v="313.92000000000041"/>
    <n v="297.38000000000011"/>
    <n v="16.540000000000305"/>
    <n v="145.44000000000003"/>
    <n v="168.48000000000039"/>
    <n v="337.93487548828102"/>
    <n v="24.014875488280609"/>
    <n v="5.2688583078492238E-2"/>
    <n v="0.53669724770642258"/>
    <n v="7.6499985627805106E-2"/>
  </r>
  <r>
    <x v="134"/>
    <n v="9"/>
    <n v="91.080000000000268"/>
    <n v="467.87999999999994"/>
    <n v="376.79999999999967"/>
    <n v="253.62000000000015"/>
    <n v="162.53999999999988"/>
    <n v="403.09860229492199"/>
    <n v="312.01860229492172"/>
    <n v="4.1370223978919469"/>
    <n v="1.7845849802371476"/>
    <n v="3.4257641885696177"/>
  </r>
  <r>
    <x v="134"/>
    <n v="10"/>
    <n v="169.20000000000022"/>
    <n v="649.20000000000016"/>
    <n v="479.99999999999994"/>
    <n v="224.82000000000039"/>
    <n v="55.620000000000175"/>
    <n v="430.62646484375"/>
    <n v="261.42646484374978"/>
    <n v="2.8368794326241096"/>
    <n v="0.32872340425531976"/>
    <n v="1.5450736692892995"/>
  </r>
  <r>
    <x v="134"/>
    <n v="11"/>
    <n v="58.139999999999652"/>
    <n v="500.8"/>
    <n v="442.66000000000037"/>
    <n v="208.56"/>
    <n v="150.42000000000036"/>
    <n v="603.74884033203102"/>
    <n v="545.60884033203138"/>
    <n v="7.6136910904713284"/>
    <n v="2.5872033023736027"/>
    <n v="9.3843969785351682"/>
  </r>
  <r>
    <x v="134"/>
    <n v="12"/>
    <n v="49.500000000000135"/>
    <n v="374.48"/>
    <n v="324.9799999999999"/>
    <n v="394.55999999999989"/>
    <n v="345.05999999999977"/>
    <n v="545.91412353515602"/>
    <n v="496.41412353515591"/>
    <n v="6.5652525252525056"/>
    <n v="6.9709090909090676"/>
    <n v="10.028568152225345"/>
  </r>
  <r>
    <x v="134"/>
    <n v="13"/>
    <n v="339.84000000000037"/>
    <n v="424.6599999999998"/>
    <n v="84.819999999999425"/>
    <n v="280.25999999999988"/>
    <n v="59.580000000000496"/>
    <n v="670.94439697265602"/>
    <n v="331.10439697265565"/>
    <n v="0.24958804143125982"/>
    <n v="0.17531779661017075"/>
    <n v="0.97429495342706951"/>
  </r>
  <r>
    <x v="134"/>
    <n v="14"/>
    <n v="202.74"/>
    <n v="625.90000000000009"/>
    <n v="423.16000000000008"/>
    <n v="691.98"/>
    <n v="489.24"/>
    <n v="616.18963623046898"/>
    <n v="413.44963623046897"/>
    <n v="2.0872052875604226"/>
    <n v="2.4131399822432673"/>
    <n v="2.0393096390967198"/>
  </r>
  <r>
    <x v="134"/>
    <n v="15"/>
    <n v="266.4000000000002"/>
    <n v="953.73999999999978"/>
    <n v="687.33999999999958"/>
    <n v="908.2800000000002"/>
    <n v="641.88"/>
    <n v="612.52056884765602"/>
    <n v="346.12056884765582"/>
    <n v="2.5801051051051016"/>
    <n v="2.4094594594594576"/>
    <n v="1.2992513845632716"/>
  </r>
  <r>
    <x v="134"/>
    <n v="16"/>
    <n v="261.84000000000003"/>
    <n v="628.2800000000002"/>
    <n v="366.44000000000017"/>
    <n v="712.26"/>
    <n v="450.41999999999996"/>
    <n v="615.12738037109398"/>
    <n v="353.28738037109395"/>
    <n v="1.399480598838986"/>
    <n v="1.7202108157653526"/>
    <n v="1.3492490848269703"/>
  </r>
  <r>
    <x v="134"/>
    <n v="17"/>
    <n v="112.86000000000003"/>
    <n v="958.79999999999984"/>
    <n v="845.93999999999983"/>
    <n v="836.63999999999976"/>
    <n v="723.77999999999975"/>
    <n v="807.73107910156295"/>
    <n v="694.87107910156294"/>
    <n v="7.4954811270600707"/>
    <n v="6.4130781499202509"/>
    <n v="6.1569296393900652"/>
  </r>
  <r>
    <x v="134"/>
    <n v="18"/>
    <n v="1047"/>
    <n v="648.38"/>
    <n v="398.62"/>
    <n v="716.34"/>
    <n v="330.65999999999997"/>
    <n v="781.34869384765602"/>
    <n v="265.65130615234398"/>
    <n v="0.3807258834765998"/>
    <n v="0.31581661891117474"/>
    <n v="0.25372617588571533"/>
  </r>
  <r>
    <x v="134"/>
    <n v="19"/>
    <n v="226.19999999999993"/>
    <n v="534.06000000000017"/>
    <n v="307.86000000000024"/>
    <n v="322.56000000000017"/>
    <n v="96.360000000000241"/>
    <n v="759.51947021484398"/>
    <n v="533.31947021484405"/>
    <n v="1.3610079575596832"/>
    <n v="0.42599469496021342"/>
    <n v="2.357734174247764"/>
  </r>
  <r>
    <x v="134"/>
    <n v="20"/>
    <n v="777.66000000000008"/>
    <n v="400.94000000000011"/>
    <n v="376.71999999999997"/>
    <n v="174.00000000000026"/>
    <n v="603.65999999999985"/>
    <n v="789.13244628906295"/>
    <n v="11.472446289062873"/>
    <n v="0.48442764190005905"/>
    <n v="0.77625183242033768"/>
    <n v="1.4752522039275354E-2"/>
  </r>
  <r>
    <x v="134"/>
    <n v="21"/>
    <n v="837.11999999999966"/>
    <n v="324.12000000000006"/>
    <n v="512.99999999999955"/>
    <n v="66.839999999999932"/>
    <n v="770.27999999999975"/>
    <n v="809.99597167968705"/>
    <n v="27.124028320312618"/>
    <n v="0.61281536697247674"/>
    <n v="0.92015481651376152"/>
    <n v="3.2401601108936147E-2"/>
  </r>
  <r>
    <x v="134"/>
    <n v="22"/>
    <n v="830.2800000000002"/>
    <n v="420.00000000000006"/>
    <n v="410.28000000000014"/>
    <n v="425.34000000000003"/>
    <n v="404.94000000000017"/>
    <n v="861.33825683593795"/>
    <n v="31.058256835937755"/>
    <n v="0.49414655297008242"/>
    <n v="0.48771498771498778"/>
    <n v="3.7406967331427649E-2"/>
  </r>
  <r>
    <x v="134"/>
    <n v="23"/>
    <n v="1005.2400000000002"/>
    <n v="323.45999999999998"/>
    <n v="681.7800000000002"/>
    <n v="124.68000000000008"/>
    <n v="880.56000000000017"/>
    <n v="908.74981689453102"/>
    <n v="96.490183105469214"/>
    <n v="0.67822609526083333"/>
    <n v="0.87596991763161036"/>
    <n v="9.5987210124417244E-2"/>
  </r>
  <r>
    <x v="135"/>
    <n v="0"/>
    <n v="834.48"/>
    <n v="427.54"/>
    <n v="406.94"/>
    <n v="311.09999999999991"/>
    <n v="523.38000000000011"/>
    <n v="868.04547119140602"/>
    <n v="33.565471191406004"/>
    <n v="0.48765698399002971"/>
    <n v="0.62719298245614041"/>
    <n v="4.0223218281332095E-2"/>
  </r>
  <r>
    <x v="135"/>
    <n v="1"/>
    <n v="1115.0999999999999"/>
    <n v="300.13999999999993"/>
    <n v="814.96"/>
    <n v="220.08000000000004"/>
    <n v="895.01999999999987"/>
    <n v="844.83843994140602"/>
    <n v="270.26156005859389"/>
    <n v="0.73084028338265639"/>
    <n v="0.80263653483992459"/>
    <n v="0.24236531258057026"/>
  </r>
  <r>
    <x v="135"/>
    <n v="2"/>
    <n v="922.68000000000029"/>
    <n v="156.72000000000011"/>
    <n v="765.96000000000015"/>
    <n v="133.92000000000013"/>
    <n v="788.76000000000022"/>
    <n v="737.14447021484398"/>
    <n v="185.53552978515631"/>
    <n v="0.83014696319417336"/>
    <n v="0.85485758876316809"/>
    <n v="0.20108328974851114"/>
  </r>
  <r>
    <x v="135"/>
    <n v="3"/>
    <n v="1032"/>
    <n v="312.08"/>
    <n v="719.92000000000007"/>
    <n v="346.91999999999996"/>
    <n v="685.08"/>
    <n v="635.38854980468795"/>
    <n v="396.61145019531205"/>
    <n v="0.69759689922480628"/>
    <n v="0.66383720930232559"/>
    <n v="0.38431342073189151"/>
  </r>
  <r>
    <x v="135"/>
    <n v="4"/>
    <n v="464.57999999999981"/>
    <n v="450.04"/>
    <n v="14.539999999999793"/>
    <n v="393.29999999999995"/>
    <n v="71.279999999999859"/>
    <n v="628.591552734375"/>
    <n v="164.01155273437519"/>
    <n v="3.1297085539626755E-2"/>
    <n v="0.15342890352576496"/>
    <n v="0.35303188414132175"/>
  </r>
  <r>
    <x v="135"/>
    <n v="5"/>
    <n v="645.35999999999979"/>
    <n v="394.86000000000013"/>
    <n v="250.49999999999966"/>
    <n v="368.52"/>
    <n v="276.8399999999998"/>
    <n v="638.307861328125"/>
    <n v="7.0521386718747863"/>
    <n v="0.38815544812197805"/>
    <n v="0.42896987727779828"/>
    <n v="1.0927449287025518E-2"/>
  </r>
  <r>
    <x v="135"/>
    <n v="6"/>
    <n v="436.19999999999987"/>
    <n v="154.60000000000002"/>
    <n v="281.59999999999985"/>
    <n v="122.5200000000001"/>
    <n v="313.67999999999978"/>
    <n v="478.186767578125"/>
    <n v="41.986767578125125"/>
    <n v="0.64557542411737723"/>
    <n v="0.71911966987620324"/>
    <n v="9.6255771614225438E-2"/>
  </r>
  <r>
    <x v="135"/>
    <n v="7"/>
    <n v="411.78"/>
    <n v="165.8000000000001"/>
    <n v="245.97999999999988"/>
    <n v="29.220000000000127"/>
    <n v="382.55999999999983"/>
    <n v="426.626953125"/>
    <n v="14.846953125000027"/>
    <n v="0.59735781242410968"/>
    <n v="0.92903977852251163"/>
    <n v="3.605554695468461E-2"/>
  </r>
  <r>
    <x v="135"/>
    <n v="8"/>
    <n v="184.43999999999994"/>
    <n v="212.66000000000008"/>
    <n v="28.220000000000141"/>
    <n v="41.340000000000202"/>
    <n v="143.09999999999974"/>
    <n v="438.75134277343801"/>
    <n v="254.31134277343807"/>
    <n v="0.15300368683582818"/>
    <n v="0.77586206896551613"/>
    <n v="1.3788296615345812"/>
  </r>
  <r>
    <x v="135"/>
    <n v="9"/>
    <n v="49.91999999999976"/>
    <n v="456.66"/>
    <n v="406.74000000000024"/>
    <n v="271.55999999999977"/>
    <n v="221.64000000000001"/>
    <n v="528.90441894531295"/>
    <n v="478.98441894531322"/>
    <n v="8.1478365384615827"/>
    <n v="4.439903846153868"/>
    <n v="9.5950404436160959"/>
  </r>
  <r>
    <x v="135"/>
    <n v="10"/>
    <n v="124.19999999999975"/>
    <n v="523.28000000000031"/>
    <n v="399.08000000000055"/>
    <n v="207.96000000000021"/>
    <n v="83.76000000000046"/>
    <n v="620.12652587890602"/>
    <n v="495.92652587890626"/>
    <n v="3.2132045088566938"/>
    <n v="0.67439613526570552"/>
    <n v="3.9929671970926512"/>
  </r>
  <r>
    <x v="135"/>
    <n v="11"/>
    <n v="820.38"/>
    <n v="325.88000000000017"/>
    <n v="494.49999999999983"/>
    <n v="186.78000000000063"/>
    <n v="633.59999999999934"/>
    <n v="723.70373535156295"/>
    <n v="96.676264648437041"/>
    <n v="0.60276944830444412"/>
    <n v="0.77232502011262993"/>
    <n v="0.11784327342016754"/>
  </r>
  <r>
    <x v="135"/>
    <n v="12"/>
    <n v="580.79999999999984"/>
    <n v="231.94000000000014"/>
    <n v="348.85999999999967"/>
    <n v="188.8200000000005"/>
    <n v="391.97999999999934"/>
    <n v="730.88995361328102"/>
    <n v="150.08995361328118"/>
    <n v="0.60065426997245142"/>
    <n v="0.67489669421487508"/>
    <n v="0.25841934162066327"/>
  </r>
  <r>
    <x v="135"/>
    <n v="13"/>
    <n v="997.08000000000015"/>
    <n v="150.4199999999999"/>
    <n v="846.66000000000031"/>
    <n v="82.319999999999851"/>
    <n v="914.76000000000033"/>
    <n v="810.16809082031295"/>
    <n v="186.9119091796872"/>
    <n v="0.84913948730292477"/>
    <n v="0.91743892165122176"/>
    <n v="0.18745929030738473"/>
  </r>
  <r>
    <x v="135"/>
    <n v="14"/>
    <n v="1323.8399999999995"/>
    <n v="508.26000000000039"/>
    <n v="815.57999999999902"/>
    <n v="504.30000000000052"/>
    <n v="819.53999999999894"/>
    <n v="806.43115234375"/>
    <n v="517.40884765624946"/>
    <n v="0.61607142857142805"/>
    <n v="0.61906272661348749"/>
    <n v="0.39083941235817748"/>
  </r>
  <r>
    <x v="135"/>
    <n v="15"/>
    <n v="1451.22"/>
    <n v="832.52"/>
    <n v="618.70000000000005"/>
    <n v="544.92000000000019"/>
    <n v="906.29999999999984"/>
    <n v="924.0458984375"/>
    <n v="527.17410156250003"/>
    <n v="0.42633094913245412"/>
    <n v="0.62450903377847589"/>
    <n v="0.36326270418165407"/>
  </r>
  <r>
    <x v="135"/>
    <n v="16"/>
    <n v="896.10000000000014"/>
    <n v="742.40000000000009"/>
    <n v="153.70000000000005"/>
    <n v="1000.6799999999998"/>
    <n v="104.5799999999997"/>
    <n v="895.04943847656295"/>
    <n v="1.0505615234371817"/>
    <n v="0.17152103559870552"/>
    <n v="0.11670572480749881"/>
    <n v="1.1723708553031821E-3"/>
  </r>
  <r>
    <x v="135"/>
    <n v="17"/>
    <n v="1442.5200000000002"/>
    <n v="955.27999999999986"/>
    <n v="487.24000000000035"/>
    <n v="1236.1799999999998"/>
    <n v="206.34000000000037"/>
    <n v="973.64337158203102"/>
    <n v="468.87662841796919"/>
    <n v="0.3377700135873335"/>
    <n v="0.14304134431411719"/>
    <n v="0.32503994982251139"/>
  </r>
  <r>
    <x v="135"/>
    <n v="18"/>
    <n v="912.24000000000012"/>
    <n v="555.21999999999991"/>
    <n v="357.02000000000021"/>
    <n v="945.59999999999968"/>
    <n v="33.359999999999559"/>
    <n v="882.44647216796898"/>
    <n v="29.793527832031145"/>
    <n v="0.39136630711216364"/>
    <n v="3.6569323862141054E-2"/>
    <n v="3.2659747250757633E-2"/>
  </r>
  <r>
    <x v="135"/>
    <n v="19"/>
    <n v="776.52000000000044"/>
    <n v="395.77999999999992"/>
    <n v="380.74000000000052"/>
    <n v="546.71999999999969"/>
    <n v="229.80000000000075"/>
    <n v="835.61535644531295"/>
    <n v="59.095356445312518"/>
    <n v="0.49031576778447472"/>
    <n v="0.29593571318188922"/>
    <n v="7.6102813121764395E-2"/>
  </r>
  <r>
    <x v="135"/>
    <n v="20"/>
    <n v="664.67999999999984"/>
    <n v="251.00000000000023"/>
    <n v="413.67999999999961"/>
    <n v="232.97999999999996"/>
    <n v="431.69999999999987"/>
    <n v="863.38043212890602"/>
    <n v="198.70043212890619"/>
    <n v="0.62237467653607703"/>
    <n v="0.64948546669073837"/>
    <n v="0.2989414938450175"/>
  </r>
  <r>
    <x v="135"/>
    <n v="21"/>
    <n v="1034.8200000000002"/>
    <n v="286.67999999999995"/>
    <n v="748.14000000000021"/>
    <n v="309.18"/>
    <n v="725.6400000000001"/>
    <n v="957.56695556640602"/>
    <n v="77.253044433594141"/>
    <n v="0.72296631298196801"/>
    <n v="0.70122340117121817"/>
    <n v="7.4653605876958434E-2"/>
  </r>
  <r>
    <x v="135"/>
    <n v="22"/>
    <n v="744.17999999999984"/>
    <n v="374.68000000000012"/>
    <n v="369.49999999999972"/>
    <n v="428.76000000000022"/>
    <n v="315.41999999999962"/>
    <n v="951.69439697265602"/>
    <n v="207.51439697265619"/>
    <n v="0.4965196592222309"/>
    <n v="0.42384906877368339"/>
    <n v="0.27884973658611656"/>
  </r>
  <r>
    <x v="135"/>
    <n v="23"/>
    <n v="197.09999999999991"/>
    <n v="348.3"/>
    <n v="151.2000000000001"/>
    <n v="599.09999999999991"/>
    <n v="402"/>
    <n v="931.03430175781295"/>
    <n v="733.93430175781305"/>
    <n v="0.76712328767123372"/>
    <n v="2.0395738203957392"/>
    <n v="3.7236646461583631"/>
  </r>
  <r>
    <x v="136"/>
    <n v="0"/>
    <n v="938.39999999999986"/>
    <n v="400.54"/>
    <n v="537.8599999999999"/>
    <n v="496.08000000000021"/>
    <n v="442.31999999999965"/>
    <n v="856.15417480468795"/>
    <n v="82.245825195311909"/>
    <n v="0.57316709292412615"/>
    <n v="0.47135549872122734"/>
    <n v="8.7644741256726263E-2"/>
  </r>
  <r>
    <x v="136"/>
    <n v="1"/>
    <n v="710.87999999999988"/>
    <n v="303.70000000000005"/>
    <n v="407.17999999999984"/>
    <n v="353.10000000000014"/>
    <n v="357.77999999999975"/>
    <n v="872.086669921875"/>
    <n v="161.20666992187512"/>
    <n v="0.57278302948458237"/>
    <n v="0.50329169480081004"/>
    <n v="0.22677058001614217"/>
  </r>
  <r>
    <x v="136"/>
    <n v="2"/>
    <n v="862.56000000000017"/>
    <n v="85.500000000000099"/>
    <n v="777.06000000000006"/>
    <n v="31.920000000000044"/>
    <n v="830.6400000000001"/>
    <n v="847.26721191406295"/>
    <n v="15.292788085937218"/>
    <n v="0.90087646076794647"/>
    <n v="0.96299387868669994"/>
    <n v="1.7729535436302651E-2"/>
  </r>
  <r>
    <x v="136"/>
    <n v="3"/>
    <n v="960.05999999999972"/>
    <n v="130.94"/>
    <n v="829.11999999999966"/>
    <n v="-11.219999999999942"/>
    <n v="971.27999999999963"/>
    <n v="767.71984863281295"/>
    <n v="192.34015136718676"/>
    <n v="0.86361269087348702"/>
    <n v="1.0116867695769014"/>
    <n v="0.20034180297813348"/>
  </r>
  <r>
    <x v="136"/>
    <n v="4"/>
    <n v="1268.1599999999999"/>
    <n v="326.78000000000003"/>
    <n v="941.37999999999988"/>
    <n v="120.12000000000018"/>
    <n v="1148.0399999999997"/>
    <n v="663.96063232421898"/>
    <n v="604.19936767578088"/>
    <n v="0.74231958112541008"/>
    <n v="0.90528009084027239"/>
    <n v="0.47643780569942351"/>
  </r>
  <r>
    <x v="136"/>
    <n v="5"/>
    <n v="1425.84"/>
    <n v="309.86000000000007"/>
    <n v="1115.9799999999998"/>
    <n v="55.739999999999981"/>
    <n v="1370.1"/>
    <n v="709.938232421875"/>
    <n v="715.90176757812492"/>
    <n v="0.78268248891881265"/>
    <n v="0.96090725467093085"/>
    <n v="0.50209123574743653"/>
  </r>
  <r>
    <x v="136"/>
    <n v="6"/>
    <n v="1068.2399999999998"/>
    <n v="107.58000000000004"/>
    <n v="960.65999999999974"/>
    <n v="44.940000000000012"/>
    <n v="1023.2999999999997"/>
    <n v="636.92395019531295"/>
    <n v="431.31604980468683"/>
    <n v="0.89929229386654674"/>
    <n v="0.95793080206695114"/>
    <n v="0.40376324590418533"/>
  </r>
  <r>
    <x v="136"/>
    <n v="7"/>
    <n v="1254.48"/>
    <n v="62.540000000000056"/>
    <n v="1191.94"/>
    <n v="16.140000000000015"/>
    <n v="1238.3399999999999"/>
    <n v="625.69073486328102"/>
    <n v="628.789265136719"/>
    <n v="0.95014667431923983"/>
    <n v="0.98713411134493967"/>
    <n v="0.5012349859198385"/>
  </r>
  <r>
    <x v="136"/>
    <n v="8"/>
    <n v="1412.94"/>
    <n v="166.9000000000002"/>
    <n v="1246.04"/>
    <n v="313.92000000000041"/>
    <n v="1099.0199999999995"/>
    <n v="623.35455322265602"/>
    <n v="789.58544677734403"/>
    <n v="0.88187750364488227"/>
    <n v="0.77782496072020002"/>
    <n v="0.5588244700959305"/>
  </r>
  <r>
    <x v="136"/>
    <n v="9"/>
    <n v="1807.7399999999998"/>
    <n v="205.42000000000007"/>
    <n v="1602.3199999999997"/>
    <n v="91.080000000000268"/>
    <n v="1716.6599999999994"/>
    <n v="680.36236572265602"/>
    <n v="1127.3776342773438"/>
    <n v="0.88636640224811081"/>
    <n v="0.94961664841182891"/>
    <n v="0.62363925911765183"/>
  </r>
  <r>
    <x v="136"/>
    <n v="10"/>
    <n v="780.65999999999963"/>
    <n v="200.66000000000028"/>
    <n v="579.99999999999932"/>
    <n v="169.20000000000022"/>
    <n v="611.45999999999935"/>
    <n v="698.01849365234398"/>
    <n v="82.64150634765565"/>
    <n v="0.74296108421079543"/>
    <n v="0.78326031819229835"/>
    <n v="0.1058610744083925"/>
  </r>
  <r>
    <x v="136"/>
    <n v="11"/>
    <n v="1353.8999999999996"/>
    <n v="151.16000000000008"/>
    <n v="1202.7399999999996"/>
    <n v="58.139999999999652"/>
    <n v="1295.76"/>
    <n v="879.1845703125"/>
    <n v="474.71542968749964"/>
    <n v="0.88835216781150739"/>
    <n v="0.95705738976290744"/>
    <n v="0.3506281333093284"/>
  </r>
  <r>
    <x v="136"/>
    <n v="12"/>
    <n v="985.68000000000006"/>
    <n v="210.96000000000018"/>
    <n v="774.71999999999991"/>
    <n v="49.500000000000135"/>
    <n v="936.18"/>
    <n v="861.33386230468795"/>
    <n v="124.34613769531211"/>
    <n v="0.78597516435354264"/>
    <n v="0.94978086194302402"/>
    <n v="0.12615264355096187"/>
  </r>
  <r>
    <x v="136"/>
    <n v="13"/>
    <n v="1914.6000000000001"/>
    <n v="234.14000000000001"/>
    <n v="1680.46"/>
    <n v="339.84000000000037"/>
    <n v="1574.7599999999998"/>
    <n v="967.44915771484398"/>
    <n v="947.15084228515616"/>
    <n v="0.87770813746996756"/>
    <n v="0.82250078345346267"/>
    <n v="0.49469907149543302"/>
  </r>
  <r>
    <x v="136"/>
    <n v="14"/>
    <n v="2087.2799999999997"/>
    <n v="466.34000000000015"/>
    <n v="1620.9399999999996"/>
    <n v="202.74"/>
    <n v="1884.5399999999997"/>
    <n v="962.03405761718795"/>
    <n v="1125.2459423828118"/>
    <n v="0.77658004675941883"/>
    <n v="0.902868805335173"/>
    <n v="0.53909678738971867"/>
  </r>
  <r>
    <x v="136"/>
    <n v="15"/>
    <n v="1907.4"/>
    <n v="573.20000000000016"/>
    <n v="1334.1999999999998"/>
    <n v="266.4000000000002"/>
    <n v="1641"/>
    <n v="898.50335693359398"/>
    <n v="1008.8966430664061"/>
    <n v="0.69948621159693813"/>
    <n v="0.86033343818810948"/>
    <n v="0.52893815826067214"/>
  </r>
  <r>
    <x v="136"/>
    <n v="16"/>
    <n v="1139.28"/>
    <n v="658.26"/>
    <n v="481.02"/>
    <n v="261.84000000000003"/>
    <n v="877.43999999999994"/>
    <n v="889.88812255859398"/>
    <n v="249.391877441406"/>
    <n v="0.42221402991362966"/>
    <n v="0.770170634084685"/>
    <n v="0.21890305933695492"/>
  </r>
  <r>
    <x v="136"/>
    <n v="17"/>
    <n v="1477.14"/>
    <n v="728.56"/>
    <n v="748.58000000000015"/>
    <n v="112.86000000000003"/>
    <n v="1364.28"/>
    <n v="1006.55798339844"/>
    <n v="470.5820166015601"/>
    <n v="0.50677660885224152"/>
    <n v="0.92359559689670567"/>
    <n v="0.31857644949128727"/>
  </r>
  <r>
    <x v="136"/>
    <n v="18"/>
    <n v="1191.78"/>
    <n v="902.9799999999999"/>
    <n v="288.80000000000007"/>
    <n v="1047"/>
    <n v="144.77999999999997"/>
    <n v="972.737548828125"/>
    <n v="219.04245117187497"/>
    <n v="0.24232660390340505"/>
    <n v="0.12148215274631222"/>
    <n v="0.18379436739320595"/>
  </r>
  <r>
    <x v="136"/>
    <n v="19"/>
    <n v="1098.72"/>
    <n v="365.15999999999991"/>
    <n v="733.56000000000017"/>
    <n v="226.19999999999993"/>
    <n v="872.5200000000001"/>
    <n v="923.71099853515602"/>
    <n v="175.009001464844"/>
    <n v="0.66764962865880306"/>
    <n v="0.79412407164700749"/>
    <n v="0.15928444140895223"/>
  </r>
  <r>
    <x v="136"/>
    <n v="20"/>
    <n v="892.74000000000024"/>
    <n v="394.88000000000011"/>
    <n v="497.86000000000013"/>
    <n v="777.66000000000008"/>
    <n v="115.08000000000015"/>
    <n v="919.63146972656295"/>
    <n v="26.891469726562718"/>
    <n v="0.55767636713936863"/>
    <n v="0.12890651253444466"/>
    <n v="3.012239815238783E-2"/>
  </r>
  <r>
    <x v="136"/>
    <n v="21"/>
    <n v="1361.58"/>
    <n v="404.37999999999988"/>
    <n v="957.2"/>
    <n v="837.11999999999966"/>
    <n v="524.46000000000026"/>
    <n v="928.828857421875"/>
    <n v="432.75114257812493"/>
    <n v="0.70300680092245782"/>
    <n v="0.38518485876702085"/>
    <n v="0.31783012572021102"/>
  </r>
  <r>
    <x v="136"/>
    <n v="22"/>
    <n v="1342.5"/>
    <n v="561.46000000000015"/>
    <n v="781.03999999999985"/>
    <n v="830.2800000000002"/>
    <n v="512.2199999999998"/>
    <n v="926.76092529296898"/>
    <n v="415.73907470703102"/>
    <n v="0.58178026070763489"/>
    <n v="0.38154189944134065"/>
    <n v="0.30967528842236947"/>
  </r>
  <r>
    <x v="136"/>
    <n v="23"/>
    <n v="1275.8999999999996"/>
    <n v="576.34"/>
    <n v="699.5599999999996"/>
    <n v="1005.2400000000002"/>
    <n v="270.6599999999994"/>
    <n v="919.91717529296898"/>
    <n v="355.98282470703066"/>
    <n v="0.54828748334508959"/>
    <n v="0.21213261227368876"/>
    <n v="0.27900527055962909"/>
  </r>
  <r>
    <x v="137"/>
    <n v="0"/>
    <n v="756.84"/>
    <n v="547.22"/>
    <n v="209.62"/>
    <n v="834.48"/>
    <n v="77.639999999999986"/>
    <n v="1167.06640625"/>
    <n v="410.22640624999997"/>
    <n v="0.27696739072987686"/>
    <n v="0.10258442999841444"/>
    <n v="0.54202527119338295"/>
  </r>
  <r>
    <x v="137"/>
    <n v="1"/>
    <n v="1046.8800000000001"/>
    <n v="562.7600000000001"/>
    <n v="484.12"/>
    <n v="1115.0999999999999"/>
    <n v="68.2199999999998"/>
    <n v="1201.78491210938"/>
    <n v="154.90491210937989"/>
    <n v="0.46244077640226189"/>
    <n v="6.5165061898211626E-2"/>
    <n v="0.14796816455503961"/>
  </r>
  <r>
    <x v="137"/>
    <n v="2"/>
    <n v="1132.0200000000002"/>
    <n v="362.84000000000015"/>
    <n v="769.18000000000006"/>
    <n v="922.68000000000029"/>
    <n v="209.33999999999992"/>
    <n v="1162.49475097656"/>
    <n v="30.47475097655979"/>
    <n v="0.67947562763908753"/>
    <n v="0.18492606137700737"/>
    <n v="2.6920682476069137E-2"/>
  </r>
  <r>
    <x v="137"/>
    <n v="3"/>
    <n v="1375.7999999999997"/>
    <n v="455.90000000000003"/>
    <n v="919.89999999999964"/>
    <n v="1032"/>
    <n v="343.79999999999973"/>
    <n v="1097.17724609375"/>
    <n v="278.62275390624973"/>
    <n v="0.66862916121529281"/>
    <n v="0.24989097252507617"/>
    <n v="0.20251690209787018"/>
  </r>
  <r>
    <x v="137"/>
    <n v="4"/>
    <n v="913.62000000000012"/>
    <n v="326"/>
    <n v="587.62000000000012"/>
    <n v="464.57999999999981"/>
    <n v="449.0400000000003"/>
    <n v="937.85974121093795"/>
    <n v="24.239741210937837"/>
    <n v="0.64317768875462455"/>
    <n v="0.49149537006632982"/>
    <n v="2.6531535223547901E-2"/>
  </r>
  <r>
    <x v="137"/>
    <n v="5"/>
    <n v="1269.1800000000003"/>
    <n v="356.53999999999996"/>
    <n v="912.64000000000033"/>
    <n v="645.35999999999979"/>
    <n v="623.8200000000005"/>
    <n v="895.7080078125"/>
    <n v="373.47199218750029"/>
    <n v="0.71907846010810139"/>
    <n v="0.49151420602278667"/>
    <n v="0.29426243100860416"/>
  </r>
  <r>
    <x v="137"/>
    <n v="6"/>
    <n v="936.96"/>
    <n v="201.22"/>
    <n v="735.74"/>
    <n v="436.19999999999987"/>
    <n v="500.76000000000016"/>
    <n v="747.61169433593795"/>
    <n v="189.34830566406208"/>
    <n v="0.78524163251366119"/>
    <n v="0.53445184426229519"/>
    <n v="0.20208792868859085"/>
  </r>
  <r>
    <x v="137"/>
    <n v="7"/>
    <n v="900.18000000000029"/>
    <n v="152.38000000000002"/>
    <n v="747.8000000000003"/>
    <n v="411.78"/>
    <n v="488.40000000000032"/>
    <n v="761.29870605468795"/>
    <n v="138.88129394531234"/>
    <n v="0.83072274434002091"/>
    <n v="0.54255815503565974"/>
    <n v="0.15428169248962684"/>
  </r>
  <r>
    <x v="137"/>
    <n v="8"/>
    <n v="1174.3200000000002"/>
    <n v="179.90000000000018"/>
    <n v="994.42"/>
    <n v="184.43999999999994"/>
    <n v="989.88000000000022"/>
    <n v="761.994873046875"/>
    <n v="412.32512695312516"/>
    <n v="0.84680495946590351"/>
    <n v="0.84293889229511554"/>
    <n v="0.35111820198338195"/>
  </r>
  <r>
    <x v="137"/>
    <n v="9"/>
    <n v="1178.8800000000001"/>
    <n v="137.51999999999995"/>
    <n v="1041.3600000000001"/>
    <n v="49.91999999999976"/>
    <n v="1128.9600000000003"/>
    <n v="849.41748046875"/>
    <n v="329.46251953125011"/>
    <n v="0.88334690553745931"/>
    <n v="0.95765472312703592"/>
    <n v="0.27947078543299581"/>
  </r>
  <r>
    <x v="137"/>
    <n v="10"/>
    <n v="1316.4"/>
    <n v="167.12000000000006"/>
    <n v="1149.28"/>
    <n v="124.19999999999975"/>
    <n v="1192.2000000000003"/>
    <n v="825.504638671875"/>
    <n v="490.89536132812509"/>
    <n v="0.87304770586447877"/>
    <n v="0.90565177757520521"/>
    <n v="0.37290744555463767"/>
  </r>
  <r>
    <x v="137"/>
    <n v="11"/>
    <n v="1015.1400000000003"/>
    <n v="355.10000000000008"/>
    <n v="660.04000000000019"/>
    <n v="820.38"/>
    <n v="194.76000000000033"/>
    <n v="898.798583984375"/>
    <n v="116.34141601562533"/>
    <n v="0.65019603207439369"/>
    <n v="0.19185531059755331"/>
    <n v="0.11460627698211605"/>
  </r>
  <r>
    <x v="137"/>
    <n v="12"/>
    <n v="680.39999999999964"/>
    <n v="273.04000000000013"/>
    <n v="407.3599999999995"/>
    <n v="580.79999999999984"/>
    <n v="99.599999999999795"/>
    <n v="865.39929199218705"/>
    <n v="184.99929199218741"/>
    <n v="0.59870664315108724"/>
    <n v="0.14638447971781282"/>
    <n v="0.271897842434138"/>
  </r>
  <r>
    <x v="137"/>
    <n v="13"/>
    <n v="937.9799999999999"/>
    <n v="473.08000000000015"/>
    <n v="464.89999999999975"/>
    <n v="997.08000000000015"/>
    <n v="59.10000000000025"/>
    <n v="936.61248779296898"/>
    <n v="1.3675122070309271"/>
    <n v="0.49563956587560482"/>
    <n v="6.3007740037101273E-2"/>
    <n v="1.4579332256881034E-3"/>
  </r>
  <r>
    <x v="137"/>
    <n v="14"/>
    <n v="1514.3999999999999"/>
    <n v="676.96"/>
    <n v="837.43999999999983"/>
    <n v="1323.8399999999995"/>
    <n v="190.5600000000004"/>
    <n v="873.40557861328102"/>
    <n v="640.99442138671884"/>
    <n v="0.55298468040147908"/>
    <n v="0.1258320126782887"/>
    <n v="0.42326625817929142"/>
  </r>
  <r>
    <x v="137"/>
    <n v="15"/>
    <n v="1388.6999999999998"/>
    <n v="754.18000000000018"/>
    <n v="634.51999999999964"/>
    <n v="1451.22"/>
    <n v="62.520000000000209"/>
    <n v="846.89276123046898"/>
    <n v="541.80723876953084"/>
    <n v="0.45691654064952814"/>
    <n v="4.5020522791099749E-2"/>
    <n v="0.39015427289517601"/>
  </r>
  <r>
    <x v="137"/>
    <n v="16"/>
    <n v="1056.3600000000001"/>
    <n v="719.54"/>
    <n v="336.82000000000016"/>
    <n v="896.10000000000014"/>
    <n v="160.26"/>
    <n v="846.92218017578102"/>
    <n v="209.4378198242191"/>
    <n v="0.31884963459426724"/>
    <n v="0.15170964443939564"/>
    <n v="0.19826367888240665"/>
  </r>
  <r>
    <x v="137"/>
    <n v="17"/>
    <n v="1634.0399999999997"/>
    <n v="930.5200000000001"/>
    <n v="703.51999999999964"/>
    <n v="1442.5200000000002"/>
    <n v="191.51999999999953"/>
    <n v="1040.99780273437"/>
    <n v="593.04219726562974"/>
    <n v="0.43054025605248325"/>
    <n v="0.1172064331350515"/>
    <n v="0.36293003675897151"/>
  </r>
  <r>
    <x v="137"/>
    <n v="18"/>
    <n v="1464.48"/>
    <n v="968.28000000000009"/>
    <n v="496.19999999999993"/>
    <n v="912.24000000000012"/>
    <n v="552.2399999999999"/>
    <n v="898.51739501953102"/>
    <n v="565.962604980469"/>
    <n v="0.33882333661094716"/>
    <n v="0.37708947885939031"/>
    <n v="0.38645977069025794"/>
  </r>
  <r>
    <x v="137"/>
    <n v="19"/>
    <n v="688.4400000000004"/>
    <n v="516.48"/>
    <n v="171.96000000000038"/>
    <n v="776.52000000000044"/>
    <n v="88.080000000000041"/>
    <n v="833.38830566406295"/>
    <n v="144.94830566406256"/>
    <n v="0.24978211608854842"/>
    <n v="0.12794143280460168"/>
    <n v="0.21054602530948591"/>
  </r>
  <r>
    <x v="137"/>
    <n v="20"/>
    <n v="954.77999999999963"/>
    <n v="558.43999999999994"/>
    <n v="396.33999999999969"/>
    <n v="664.67999999999984"/>
    <n v="290.0999999999998"/>
    <n v="784.78759765625"/>
    <n v="169.99240234374963"/>
    <n v="0.41511133454827276"/>
    <n v="0.30383962797712555"/>
    <n v="0.17804353080683477"/>
  </r>
  <r>
    <x v="137"/>
    <n v="21"/>
    <n v="698.69999999999993"/>
    <n v="727.04"/>
    <n v="28.340000000000032"/>
    <n v="1034.8200000000002"/>
    <n v="336.12000000000023"/>
    <n v="803.00634765625"/>
    <n v="104.30634765625007"/>
    <n v="4.0561041935022232E-2"/>
    <n v="0.48106483469300165"/>
    <n v="0.14928631409224286"/>
  </r>
  <r>
    <x v="137"/>
    <n v="22"/>
    <n v="1948.9799999999998"/>
    <n v="667.74000000000012"/>
    <n v="1281.2399999999998"/>
    <n v="744.17999999999984"/>
    <n v="1204.8"/>
    <n v="737.60461425781295"/>
    <n v="1211.3753857421868"/>
    <n v="0.65739001939476027"/>
    <n v="0.61816950404827142"/>
    <n v="0.62154326147122441"/>
  </r>
  <r>
    <x v="137"/>
    <n v="23"/>
    <n v="1173.42"/>
    <n v="600.48"/>
    <n v="572.94000000000005"/>
    <n v="197.09999999999991"/>
    <n v="976.32000000000016"/>
    <n v="680.41345214843795"/>
    <n v="493.00654785156212"/>
    <n v="0.48826507132995861"/>
    <n v="0.83202945236999548"/>
    <n v="0.42014500166314028"/>
  </r>
  <r>
    <x v="138"/>
    <n v="0"/>
    <n v="847.43999999999994"/>
    <n v="756.32"/>
    <n v="91.119999999999891"/>
    <n v="938.39999999999986"/>
    <n v="90.959999999999923"/>
    <n v="660.96343994140602"/>
    <n v="186.47656005859392"/>
    <n v="0.107523836495799"/>
    <n v="0.10733503256867734"/>
    <n v="0.22004691784503203"/>
  </r>
  <r>
    <x v="138"/>
    <n v="1"/>
    <n v="621"/>
    <n v="726.36"/>
    <n v="105.36000000000001"/>
    <n v="710.87999999999988"/>
    <n v="89.879999999999882"/>
    <n v="772.40637207031295"/>
    <n v="151.40637207031295"/>
    <n v="0.16966183574879229"/>
    <n v="0.14473429951690803"/>
    <n v="0.2438105830439822"/>
  </r>
  <r>
    <x v="138"/>
    <n v="2"/>
    <n v="1042.5000000000002"/>
    <n v="605.72000000000014"/>
    <n v="436.78000000000009"/>
    <n v="862.56000000000017"/>
    <n v="179.94000000000005"/>
    <n v="877.19122314453102"/>
    <n v="165.3087768554692"/>
    <n v="0.41897362110311748"/>
    <n v="0.17260431654676262"/>
    <n v="0.15856957012515027"/>
  </r>
  <r>
    <x v="138"/>
    <n v="3"/>
    <n v="1662.66"/>
    <n v="660.27999999999986"/>
    <n v="1002.3800000000002"/>
    <n v="960.05999999999972"/>
    <n v="702.60000000000036"/>
    <n v="831.96478271484398"/>
    <n v="830.6952172851561"/>
    <n v="0.60287731707023695"/>
    <n v="0.42257587239724315"/>
    <n v="0.49961821255407363"/>
  </r>
  <r>
    <x v="138"/>
    <n v="4"/>
    <n v="1525.62"/>
    <n v="617.62"/>
    <n v="907.99999999999989"/>
    <n v="1268.1599999999999"/>
    <n v="257.46000000000004"/>
    <n v="796.08612060546898"/>
    <n v="729.53387939453091"/>
    <n v="0.59516786617899609"/>
    <n v="0.16875761985291229"/>
    <n v="0.47818846068780624"/>
  </r>
  <r>
    <x v="138"/>
    <n v="5"/>
    <n v="1572.3"/>
    <n v="708.9799999999999"/>
    <n v="863.32"/>
    <n v="1425.84"/>
    <n v="146.46000000000004"/>
    <n v="775.12097167968795"/>
    <n v="797.179028320312"/>
    <n v="0.54908096419258412"/>
    <n v="9.315016218278957E-2"/>
    <n v="0.50701458266254029"/>
  </r>
  <r>
    <x v="138"/>
    <n v="6"/>
    <n v="1366.56"/>
    <n v="516.45999999999992"/>
    <n v="850.1"/>
    <n v="1068.2399999999998"/>
    <n v="298.32000000000016"/>
    <n v="702.66833496093795"/>
    <n v="663.89166503906199"/>
    <n v="0.6220729422784218"/>
    <n v="0.21829996487530748"/>
    <n v="0.48581230611101012"/>
  </r>
  <r>
    <x v="138"/>
    <n v="7"/>
    <n v="1595.4"/>
    <n v="560.80000000000007"/>
    <n v="1034.5999999999999"/>
    <n v="1254.48"/>
    <n v="340.92000000000007"/>
    <n v="794.52380371093795"/>
    <n v="800.87619628906214"/>
    <n v="0.64848940704525504"/>
    <n v="0.21368935690109067"/>
    <n v="0.50199084636396019"/>
  </r>
  <r>
    <x v="138"/>
    <n v="8"/>
    <n v="1474.8600000000001"/>
    <n v="637.10000000000025"/>
    <n v="837.75999999999988"/>
    <n v="1412.94"/>
    <n v="61.920000000000073"/>
    <n v="780.64752197265602"/>
    <n v="694.2124780273441"/>
    <n v="0.56802679576366555"/>
    <n v="4.1983645905374116E-2"/>
    <n v="0.47069720382093488"/>
  </r>
  <r>
    <x v="138"/>
    <n v="9"/>
    <n v="348.36000000000024"/>
    <n v="649.57999999999993"/>
    <n v="301.21999999999969"/>
    <n v="1807.7399999999998"/>
    <n v="1459.3799999999997"/>
    <n v="938.58123779296898"/>
    <n v="590.22123779296874"/>
    <n v="0.86468021586864019"/>
    <n v="4.1892869445401271"/>
    <n v="1.6942853306722021"/>
  </r>
  <r>
    <x v="138"/>
    <n v="10"/>
    <n v="257.93999999999983"/>
    <n v="358.01999999999981"/>
    <n v="100.07999999999998"/>
    <n v="780.65999999999963"/>
    <n v="522.7199999999998"/>
    <n v="934.61724853515602"/>
    <n v="676.6772485351562"/>
    <n v="0.38799720865317533"/>
    <n v="2.0265177948360091"/>
    <n v="2.6233901238084698"/>
  </r>
  <r>
    <x v="138"/>
    <n v="11"/>
    <n v="222.30000000000038"/>
    <n v="744.13999999999987"/>
    <n v="521.83999999999946"/>
    <n v="1353.8999999999996"/>
    <n v="1131.5999999999992"/>
    <n v="1077.72827148438"/>
    <n v="855.42827148437959"/>
    <n v="2.3474583895636463"/>
    <n v="5.0904183535762364"/>
    <n v="3.8480803935419621"/>
  </r>
  <r>
    <x v="138"/>
    <n v="12"/>
    <n v="2670.7800000000007"/>
    <n v="538.66000000000008"/>
    <n v="2132.1200000000008"/>
    <n v="985.68000000000006"/>
    <n v="1685.1000000000006"/>
    <n v="406.27362060546898"/>
    <n v="2264.5063793945319"/>
    <n v="0.79831360127004103"/>
    <n v="0.63093927616651324"/>
    <n v="0.84788203423514152"/>
  </r>
  <r>
    <x v="138"/>
    <n v="13"/>
    <n v="2966.3399999999997"/>
    <n v="1083.8400000000001"/>
    <n v="1882.4999999999995"/>
    <n v="1914.6000000000001"/>
    <n v="1051.7399999999996"/>
    <n v="640.7822265625"/>
    <n v="2325.5577734374997"/>
    <n v="0.63462044135196904"/>
    <n v="0.3545581423572482"/>
    <n v="0.78398220481721581"/>
  </r>
  <r>
    <x v="138"/>
    <n v="14"/>
    <n v="2487.420000000001"/>
    <n v="1204.6199999999997"/>
    <n v="1282.8000000000013"/>
    <n v="2087.2799999999997"/>
    <n v="400.14000000000124"/>
    <n v="715.49578857421898"/>
    <n v="1771.924211425782"/>
    <n v="0.51571507827387442"/>
    <n v="0.16086547507055546"/>
    <n v="0.71235425116216056"/>
  </r>
  <r>
    <x v="138"/>
    <n v="15"/>
    <n v="2086.6199999999994"/>
    <n v="1208.3399999999999"/>
    <n v="878.27999999999952"/>
    <n v="1907.4"/>
    <n v="179.21999999999935"/>
    <n v="801.020263671875"/>
    <n v="1285.5997363281244"/>
    <n v="0.42091037179745222"/>
    <n v="8.589009977858901E-2"/>
    <n v="0.61611588901099612"/>
  </r>
  <r>
    <x v="138"/>
    <n v="16"/>
    <n v="2183.0399999999995"/>
    <n v="765.74000000000012"/>
    <n v="1417.2999999999993"/>
    <n v="1139.28"/>
    <n v="1043.7599999999995"/>
    <n v="837.49749755859398"/>
    <n v="1345.5425024414055"/>
    <n v="0.64923226326590422"/>
    <n v="0.47812225153913795"/>
    <n v="0.61636181766775044"/>
  </r>
  <r>
    <x v="138"/>
    <n v="17"/>
    <n v="2299.7399999999998"/>
    <n v="1010.8400000000001"/>
    <n v="1288.8999999999996"/>
    <n v="1477.14"/>
    <n v="822.59999999999968"/>
    <n v="982.091064453125"/>
    <n v="1317.6489355468748"/>
    <n v="0.56045466009201028"/>
    <n v="0.35769260872968239"/>
    <n v="0.57295561043721244"/>
  </r>
  <r>
    <x v="138"/>
    <n v="18"/>
    <n v="2083.7999999999997"/>
    <n v="1050.3399999999999"/>
    <n v="1033.4599999999998"/>
    <n v="1191.78"/>
    <n v="892.01999999999975"/>
    <n v="968.65924072265602"/>
    <n v="1115.1407592773437"/>
    <n v="0.49594970726557247"/>
    <n v="0.4280737114886265"/>
    <n v="0.53514769137025808"/>
  </r>
  <r>
    <x v="138"/>
    <n v="19"/>
    <n v="2044.7399999999998"/>
    <n v="700.48000000000013"/>
    <n v="1344.2599999999998"/>
    <n v="1098.72"/>
    <n v="946.01999999999975"/>
    <n v="950.21710205078102"/>
    <n v="1094.5228979492188"/>
    <n v="0.6574234376986805"/>
    <n v="0.46266028932773839"/>
    <n v="0.53528707706076029"/>
  </r>
  <r>
    <x v="138"/>
    <n v="20"/>
    <n v="1889.04"/>
    <n v="778.36"/>
    <n v="1110.6799999999998"/>
    <n v="892.74000000000024"/>
    <n v="996.29999999999973"/>
    <n v="1047.24951171875"/>
    <n v="841.79048828124996"/>
    <n v="0.58796002202176756"/>
    <n v="0.52741074831660517"/>
    <n v="0.4456181384625259"/>
  </r>
  <r>
    <x v="138"/>
    <n v="21"/>
    <n v="1322.0999999999995"/>
    <n v="1077.8399999999999"/>
    <n v="244.25999999999954"/>
    <n v="1361.58"/>
    <n v="39.480000000000473"/>
    <n v="1138.04541015625"/>
    <n v="184.05458984374945"/>
    <n v="0.18475153165418626"/>
    <n v="2.9861583843885098E-2"/>
    <n v="0.13921381880625486"/>
  </r>
  <r>
    <x v="138"/>
    <n v="22"/>
    <n v="1351.02"/>
    <n v="972.32"/>
    <n v="378.69999999999993"/>
    <n v="1342.5"/>
    <n v="8.5199999999999818"/>
    <n v="1119.29711914063"/>
    <n v="231.72288085936998"/>
    <n v="0.28030673121049277"/>
    <n v="6.3063463161166988E-3"/>
    <n v="0.17151698780134267"/>
  </r>
  <r>
    <x v="138"/>
    <n v="23"/>
    <n v="925.26"/>
    <n v="826.07999999999993"/>
    <n v="99.180000000000064"/>
    <n v="1275.8999999999996"/>
    <n v="350.63999999999965"/>
    <n v="1098.65344238281"/>
    <n v="173.39344238281001"/>
    <n v="0.10719149212113359"/>
    <n v="0.37896375072952432"/>
    <n v="0.18739969563453518"/>
  </r>
  <r>
    <x v="139"/>
    <n v="0"/>
    <n v="1580.7599999999998"/>
    <n v="843.2399999999999"/>
    <n v="737.51999999999987"/>
    <n v="756.84"/>
    <n v="823.91999999999973"/>
    <n v="970.802734375"/>
    <n v="609.95726562499976"/>
    <n v="0.46656038867380245"/>
    <n v="0.52121764214681532"/>
    <n v="0.38586329716402229"/>
  </r>
  <r>
    <x v="139"/>
    <n v="1"/>
    <n v="1258.3800000000001"/>
    <n v="957.61999999999989"/>
    <n v="300.76000000000022"/>
    <n v="1046.8800000000001"/>
    <n v="211.5"/>
    <n v="1083.50561523438"/>
    <n v="174.87438476562011"/>
    <n v="0.23900570574866112"/>
    <n v="0.16807323701902444"/>
    <n v="0.13896786723058224"/>
  </r>
  <r>
    <x v="139"/>
    <n v="2"/>
    <n v="676.86"/>
    <n v="972.42000000000019"/>
    <n v="295.56000000000017"/>
    <n v="1132.0200000000002"/>
    <n v="455.1600000000002"/>
    <n v="999.59674072265602"/>
    <n v="322.73674072265601"/>
    <n v="0.4366634163637978"/>
    <n v="0.67245811541530032"/>
    <n v="0.47681461561128741"/>
  </r>
  <r>
    <x v="139"/>
    <n v="3"/>
    <n v="300.17999999999984"/>
    <n v="1122.6199999999999"/>
    <n v="822.44"/>
    <n v="1375.7999999999997"/>
    <n v="1075.6199999999999"/>
    <n v="915.747314453125"/>
    <n v="615.56731445312516"/>
    <n v="2.7398227730028668"/>
    <n v="3.5832500499700197"/>
    <n v="2.0506606517860133"/>
  </r>
  <r>
    <x v="139"/>
    <n v="4"/>
    <n v="37.439999999999884"/>
    <n v="882.11999999999989"/>
    <n v="844.68000000000006"/>
    <n v="913.62000000000012"/>
    <n v="876.18000000000029"/>
    <n v="766.89349365234398"/>
    <n v="729.45349365234415"/>
    <n v="22.560897435897509"/>
    <n v="23.402243589743669"/>
    <n v="19.483266390287032"/>
  </r>
  <r>
    <x v="139"/>
    <n v="5"/>
    <n v="-164.57999999999993"/>
    <n v="1113.46"/>
    <n v="1278.04"/>
    <n v="1269.1800000000003"/>
    <n v="1433.7600000000002"/>
    <n v="711.26257324218795"/>
    <n v="875.84257324218788"/>
    <n v="7.7654636043261664"/>
    <n v="8.7116296026248676"/>
    <n v="5.3216829094798168"/>
  </r>
  <r>
    <x v="139"/>
    <n v="6"/>
    <n v="46.560000000000059"/>
    <n v="813.79999999999984"/>
    <n v="767.23999999999978"/>
    <n v="936.96"/>
    <n v="890.4"/>
    <n v="503.49816894531301"/>
    <n v="456.93816894531295"/>
    <n v="16.478522336769736"/>
    <n v="19.12371134020616"/>
    <n v="9.8139641096501791"/>
  </r>
  <r>
    <x v="139"/>
    <n v="7"/>
    <n v="318.72000000000014"/>
    <n v="855.48000000000013"/>
    <n v="536.76"/>
    <n v="900.18000000000029"/>
    <n v="581.46000000000015"/>
    <n v="511.28594970703102"/>
    <n v="192.56594970703088"/>
    <n v="1.6841114457831317"/>
    <n v="1.8243599397590358"/>
    <n v="0.60418533417115583"/>
  </r>
  <r>
    <x v="139"/>
    <n v="8"/>
    <n v="118.32000000000045"/>
    <n v="923.90000000000009"/>
    <n v="805.5799999999997"/>
    <n v="1174.3200000000002"/>
    <n v="1055.9999999999998"/>
    <n v="512.61169433593795"/>
    <n v="394.29169433593751"/>
    <n v="6.808485463150749"/>
    <n v="8.9249492900608161"/>
    <n v="3.3324179710609871"/>
  </r>
  <r>
    <x v="139"/>
    <n v="9"/>
    <n v="305.39999999999981"/>
    <n v="1012.1799999999998"/>
    <n v="706.78"/>
    <n v="1178.8800000000001"/>
    <n v="873.48000000000025"/>
    <n v="646.630126953125"/>
    <n v="341.23012695312519"/>
    <n v="2.3142763588736099"/>
    <n v="2.8601178781925372"/>
    <n v="1.117321961208662"/>
  </r>
  <r>
    <x v="139"/>
    <n v="10"/>
    <n v="218.99999999999991"/>
    <n v="740.41999999999973"/>
    <n v="521.41999999999985"/>
    <n v="1316.4"/>
    <n v="1097.4000000000001"/>
    <n v="682.85150146484398"/>
    <n v="463.85150146484409"/>
    <n v="2.3809132420091328"/>
    <n v="5.0109589041095912"/>
    <n v="2.1180433856842202"/>
  </r>
  <r>
    <x v="139"/>
    <n v="11"/>
    <n v="694.79999999999973"/>
    <n v="1063.1400000000001"/>
    <n v="368.34000000000037"/>
    <n v="1015.1400000000003"/>
    <n v="320.3400000000006"/>
    <n v="739.39337158203102"/>
    <n v="44.593371582031295"/>
    <n v="0.53013816925734103"/>
    <n v="0.46105354058722037"/>
    <n v="6.4181594101944892E-2"/>
  </r>
  <r>
    <x v="139"/>
    <n v="12"/>
    <n v="617.04000000000042"/>
    <n v="748.95999999999992"/>
    <n v="131.9199999999995"/>
    <n v="680.39999999999964"/>
    <n v="63.359999999999218"/>
    <n v="692.7822265625"/>
    <n v="75.742226562499582"/>
    <n v="0.21379489174121519"/>
    <n v="0.10268378063010368"/>
    <n v="0.12275091819411955"/>
  </r>
  <r>
    <x v="139"/>
    <n v="13"/>
    <n v="1437.6599999999994"/>
    <n v="1283.22"/>
    <n v="154.43999999999937"/>
    <n v="937.9799999999999"/>
    <n v="499.6799999999995"/>
    <n v="794.587158203125"/>
    <n v="643.0728417968744"/>
    <n v="0.10742456491799135"/>
    <n v="0.34756479278828073"/>
    <n v="0.44730523336315586"/>
  </r>
  <r>
    <x v="139"/>
    <n v="14"/>
    <n v="1916.7599999999993"/>
    <n v="1641.8399999999995"/>
    <n v="274.91999999999985"/>
    <n v="1514.3999999999999"/>
    <n v="402.35999999999945"/>
    <n v="753.24645996093795"/>
    <n v="1163.5135400390614"/>
    <n v="0.14342953734426842"/>
    <n v="0.20991673448945072"/>
    <n v="0.60702098334640842"/>
  </r>
  <r>
    <x v="139"/>
    <n v="15"/>
    <n v="2238.2400000000007"/>
    <n v="1582.4399999999998"/>
    <n v="655.80000000000086"/>
    <n v="1388.6999999999998"/>
    <n v="849.54000000000087"/>
    <n v="822.74041748046898"/>
    <n v="1415.4995825195317"/>
    <n v="0.29299806991207406"/>
    <n v="0.37955715204803803"/>
    <n v="0.63241635504661309"/>
  </r>
  <r>
    <x v="139"/>
    <n v="16"/>
    <n v="2474.4000000000005"/>
    <n v="1030.5800000000002"/>
    <n v="1443.8200000000004"/>
    <n v="1056.3600000000001"/>
    <n v="1418.0400000000004"/>
    <n v="818.34674072265602"/>
    <n v="1656.0532592773445"/>
    <n v="0.58350307145166513"/>
    <n v="0.57308438409311357"/>
    <n v="0.66927467639724547"/>
  </r>
  <r>
    <x v="139"/>
    <n v="17"/>
    <n v="3047.6400000000003"/>
    <n v="1517.8999999999999"/>
    <n v="1529.7400000000005"/>
    <n v="1634.0399999999997"/>
    <n v="1413.6000000000006"/>
    <n v="975.27630615234398"/>
    <n v="2072.3636938476566"/>
    <n v="0.50194248664540442"/>
    <n v="0.46383431113911106"/>
    <n v="0.67998966211483525"/>
  </r>
  <r>
    <x v="139"/>
    <n v="18"/>
    <n v="2840.7000000000007"/>
    <n v="1189.5000000000002"/>
    <n v="1651.2000000000005"/>
    <n v="1464.48"/>
    <n v="1376.2200000000007"/>
    <n v="899.25360107421898"/>
    <n v="1941.4463989257818"/>
    <n v="0.58126518111733028"/>
    <n v="0.4844650966311122"/>
    <n v="0.68343943356418535"/>
  </r>
  <r>
    <x v="139"/>
    <n v="19"/>
    <n v="2617.2000000000003"/>
    <n v="854.56000000000029"/>
    <n v="1762.6399999999999"/>
    <n v="688.4400000000004"/>
    <n v="1928.7599999999998"/>
    <n v="819.55963134765602"/>
    <n v="1797.6403686523443"/>
    <n v="0.67348311172245134"/>
    <n v="0.73695552498853723"/>
    <n v="0.68685632303696476"/>
  </r>
  <r>
    <x v="139"/>
    <n v="20"/>
    <n v="2289.84"/>
    <n v="837.4"/>
    <n v="1452.44"/>
    <n v="954.77999999999963"/>
    <n v="1335.0600000000004"/>
    <n v="775.92266845703102"/>
    <n v="1513.9173315429691"/>
    <n v="0.63429759284491494"/>
    <n v="0.58303636935331737"/>
    <n v="0.66114546498574966"/>
  </r>
  <r>
    <x v="139"/>
    <n v="21"/>
    <n v="2359.3200000000006"/>
    <n v="1031.7"/>
    <n v="1327.6200000000006"/>
    <n v="698.69999999999993"/>
    <n v="1660.6200000000008"/>
    <n v="866.76940917968795"/>
    <n v="1492.5505908203127"/>
    <n v="0.56271298509740109"/>
    <n v="0.70385534815116235"/>
    <n v="0.63261897106806719"/>
  </r>
  <r>
    <x v="139"/>
    <n v="22"/>
    <n v="2444.880000000001"/>
    <n v="1345.2199999999998"/>
    <n v="1099.6600000000012"/>
    <n v="1948.9799999999998"/>
    <n v="495.90000000000123"/>
    <n v="853.744384765625"/>
    <n v="1591.135615234376"/>
    <n v="0.44978076633618042"/>
    <n v="0.20283204083636047"/>
    <n v="0.65080315403388933"/>
  </r>
  <r>
    <x v="139"/>
    <n v="23"/>
    <n v="2399.7599999999993"/>
    <n v="882.13999999999987"/>
    <n v="1517.6199999999994"/>
    <n v="1173.42"/>
    <n v="1226.3399999999992"/>
    <n v="756.06036376953102"/>
    <n v="1643.6996362304683"/>
    <n v="0.6324049071573824"/>
    <n v="0.51102610261026082"/>
    <n v="0.68494334276363833"/>
  </r>
  <r>
    <x v="140"/>
    <n v="0"/>
    <n v="2428.6800000000003"/>
    <n v="847.56"/>
    <n v="1581.1200000000003"/>
    <n v="847.43999999999994"/>
    <n v="1581.2400000000002"/>
    <n v="2169.14135742188"/>
    <n v="259.53864257812029"/>
    <n v="0.65102030732743721"/>
    <n v="0.65106971688324522"/>
    <n v="0.10686407537350341"/>
  </r>
  <r>
    <x v="140"/>
    <n v="1"/>
    <n v="2280.42"/>
    <n v="792.92000000000007"/>
    <n v="1487.5"/>
    <n v="621"/>
    <n v="1659.42"/>
    <n v="1961.99768066406"/>
    <n v="318.42231933594007"/>
    <n v="0.6522921216267179"/>
    <n v="0.72768174283684584"/>
    <n v="0.13963319008601049"/>
  </r>
  <r>
    <x v="140"/>
    <n v="2"/>
    <n v="2192.2799999999997"/>
    <n v="1012.3600000000002"/>
    <n v="1179.9199999999996"/>
    <n v="1042.5000000000002"/>
    <n v="1149.7799999999995"/>
    <n v="1841.36108398438"/>
    <n v="350.91891601561974"/>
    <n v="0.53821592132391838"/>
    <n v="0.52446767748645229"/>
    <n v="0.1600702994214333"/>
  </r>
  <r>
    <x v="140"/>
    <n v="3"/>
    <n v="1056.9000000000003"/>
    <n v="1332.84"/>
    <n v="275.9399999999996"/>
    <n v="1662.66"/>
    <n v="605.75999999999976"/>
    <n v="1586.90979003906"/>
    <n v="530.00979003905968"/>
    <n v="0.26108430315072334"/>
    <n v="0.57314788532500671"/>
    <n v="0.50147581610280967"/>
  </r>
  <r>
    <x v="140"/>
    <n v="4"/>
    <n v="666.35999999999967"/>
    <n v="1235.8"/>
    <n v="569.44000000000028"/>
    <n v="1525.62"/>
    <n v="859.26000000000022"/>
    <n v="1368.76098632813"/>
    <n v="702.40098632813033"/>
    <n v="0.85455309442343563"/>
    <n v="1.2894831622546381"/>
    <n v="1.0540863592174361"/>
  </r>
  <r>
    <x v="140"/>
    <n v="5"/>
    <n v="598.8599999999999"/>
    <n v="1422.4400000000003"/>
    <n v="823.58000000000038"/>
    <n v="1572.3"/>
    <n v="973.44"/>
    <n v="1352.27990722656"/>
    <n v="753.4199072265601"/>
    <n v="1.3752463013058152"/>
    <n v="1.6254884280132256"/>
    <n v="1.2580902167895005"/>
  </r>
  <r>
    <x v="140"/>
    <n v="6"/>
    <n v="58.500000000000114"/>
    <n v="1123.9199999999998"/>
    <n v="1065.4199999999996"/>
    <n v="1366.56"/>
    <n v="1308.06"/>
    <n v="1120.40686035156"/>
    <n v="1061.9068603515598"/>
    <n v="18.21230769230765"/>
    <n v="22.359999999999957"/>
    <n v="18.152254023103552"/>
  </r>
  <r>
    <x v="140"/>
    <n v="7"/>
    <n v="115.13999999999993"/>
    <n v="1250.0200000000002"/>
    <n v="1134.8800000000003"/>
    <n v="1595.4"/>
    <n v="1480.2600000000002"/>
    <n v="1026.65515136719"/>
    <n v="911.51515136719013"/>
    <n v="9.8565224943547083"/>
    <n v="12.856175091193339"/>
    <n v="7.9165811305123386"/>
  </r>
  <r>
    <x v="140"/>
    <n v="8"/>
    <n v="115.98000000000022"/>
    <n v="1354.0400000000002"/>
    <n v="1238.06"/>
    <n v="1474.8600000000001"/>
    <n v="1358.8799999999999"/>
    <n v="998.17462158203102"/>
    <n v="882.19462158203078"/>
    <n v="10.674771512329691"/>
    <n v="11.716502845318136"/>
    <n v="7.6064375028628133"/>
  </r>
  <r>
    <x v="140"/>
    <n v="9"/>
    <n v="331.55999999999983"/>
    <n v="1111.6600000000001"/>
    <n v="780.10000000000025"/>
    <n v="348.36000000000024"/>
    <n v="16.800000000000409"/>
    <n v="1126.70825195313"/>
    <n v="795.14825195313017"/>
    <n v="2.3528169863674768"/>
    <n v="5.0669562070214794E-2"/>
    <n v="2.3982031968667226"/>
  </r>
  <r>
    <x v="140"/>
    <n v="10"/>
    <n v="122.99999999999972"/>
    <n v="784.99999999999989"/>
    <n v="662.00000000000023"/>
    <n v="257.93999999999983"/>
    <n v="134.94000000000011"/>
    <n v="1223.85363769531"/>
    <n v="1100.8536376953102"/>
    <n v="5.3821138211382253"/>
    <n v="1.0970731707317107"/>
    <n v="8.9500295747586396"/>
  </r>
  <r>
    <x v="140"/>
    <n v="11"/>
    <n v="143.51999999999984"/>
    <n v="863.78000000000009"/>
    <n v="720.26000000000022"/>
    <n v="222.30000000000038"/>
    <n v="78.780000000000541"/>
    <n v="1316.51977539063"/>
    <n v="1172.9997753906302"/>
    <n v="5.0185340022296616"/>
    <n v="0.54891304347826531"/>
    <n v="8.1730753580729623"/>
  </r>
  <r>
    <x v="140"/>
    <n v="12"/>
    <n v="82.56000000000023"/>
    <n v="1445.6200000000001"/>
    <n v="1363.06"/>
    <n v="2670.7800000000007"/>
    <n v="2588.2200000000003"/>
    <n v="1263.63525390625"/>
    <n v="1181.0752539062498"/>
    <n v="16.509932170542591"/>
    <n v="31.349563953488289"/>
    <n v="14.30565956766287"/>
  </r>
  <r>
    <x v="140"/>
    <n v="13"/>
    <n v="179.64"/>
    <n v="1939.64"/>
    <n v="1760"/>
    <n v="2966.3399999999997"/>
    <n v="2786.7"/>
    <n v="1356.4501953125"/>
    <n v="1176.8101953125001"/>
    <n v="9.7973725228234247"/>
    <n v="15.512692050768203"/>
    <n v="6.5509362909847484"/>
  </r>
  <r>
    <x v="140"/>
    <n v="14"/>
    <n v="124.01999999999994"/>
    <n v="2029.7"/>
    <n v="1905.68"/>
    <n v="2487.420000000001"/>
    <n v="2363.400000000001"/>
    <n v="1428.0078125"/>
    <n v="1303.9878125"/>
    <n v="15.365908724399299"/>
    <n v="19.056603773584921"/>
    <n v="10.514334885502343"/>
  </r>
  <r>
    <x v="140"/>
    <n v="15"/>
    <n v="105.66000000000003"/>
    <n v="1794.2399999999998"/>
    <n v="1688.5799999999997"/>
    <n v="2086.6199999999994"/>
    <n v="1980.9599999999994"/>
    <n v="1366.0361328125"/>
    <n v="1260.3761328124999"/>
    <n v="15.981260647359449"/>
    <n v="18.748438387279943"/>
    <n v="11.928602430555552"/>
  </r>
  <r>
    <x v="140"/>
    <n v="16"/>
    <n v="206.94000000000017"/>
    <n v="1459.5599999999997"/>
    <n v="1252.6199999999994"/>
    <n v="2183.0399999999995"/>
    <n v="1976.0999999999995"/>
    <n v="1342.68103027344"/>
    <n v="1135.7410302734397"/>
    <n v="6.053058857639888"/>
    <n v="9.5491446796172692"/>
    <n v="5.4882624445416006"/>
  </r>
  <r>
    <x v="140"/>
    <n v="17"/>
    <n v="2133.84"/>
    <n v="1803.64"/>
    <n v="330.20000000000005"/>
    <n v="2299.7399999999998"/>
    <n v="165.89999999999964"/>
    <n v="1523.90747070313"/>
    <n v="609.93252929687014"/>
    <n v="0.15474449818168187"/>
    <n v="7.7747160049488076E-2"/>
    <n v="0.28583798658609366"/>
  </r>
  <r>
    <x v="140"/>
    <n v="18"/>
    <n v="3197.0999999999995"/>
    <n v="1580.0199999999998"/>
    <n v="1617.0799999999997"/>
    <n v="2083.7999999999997"/>
    <n v="1113.2999999999997"/>
    <n v="1627.4091796875"/>
    <n v="1569.6908203124995"/>
    <n v="0.50579587751399702"/>
    <n v="0.34822182602983953"/>
    <n v="0.49097332592427506"/>
  </r>
  <r>
    <x v="140"/>
    <n v="19"/>
    <n v="2563.4999999999991"/>
    <n v="1277.3000000000002"/>
    <n v="1286.1999999999989"/>
    <n v="2044.7399999999998"/>
    <n v="518.75999999999931"/>
    <n v="1543.298828125"/>
    <n v="1020.2011718749991"/>
    <n v="0.50173590793836531"/>
    <n v="0.20236395552954925"/>
    <n v="0.39797198044665477"/>
  </r>
  <r>
    <x v="140"/>
    <n v="20"/>
    <n v="2483.5800000000008"/>
    <n v="1245.52"/>
    <n v="1238.0600000000009"/>
    <n v="1889.04"/>
    <n v="594.54000000000087"/>
    <n v="1486.21984863281"/>
    <n v="997.36015136719084"/>
    <n v="0.49849813575564322"/>
    <n v="0.23938830236996619"/>
    <n v="0.40158164881630165"/>
  </r>
  <r>
    <x v="140"/>
    <n v="21"/>
    <n v="2670.8400000000011"/>
    <n v="1127.4599999999998"/>
    <n v="1543.3800000000012"/>
    <n v="1322.0999999999995"/>
    <n v="1348.7400000000016"/>
    <n v="1451.88549804688"/>
    <n v="1218.9545019531211"/>
    <n v="0.57786314417935958"/>
    <n v="0.50498719503976319"/>
    <n v="0.45639368211990256"/>
  </r>
  <r>
    <x v="140"/>
    <n v="22"/>
    <n v="2747.6400000000003"/>
    <n v="1547.5"/>
    <n v="1200.1400000000003"/>
    <n v="1351.02"/>
    <n v="1396.6200000000003"/>
    <n v="1394.86706542969"/>
    <n v="1352.7729345703103"/>
    <n v="0.43678939016756207"/>
    <n v="0.5082980303096476"/>
    <n v="0.49233994794453062"/>
  </r>
  <r>
    <x v="140"/>
    <n v="23"/>
    <n v="2031.8399999999997"/>
    <n v="1124.8599999999999"/>
    <n v="906.97999999999979"/>
    <n v="925.26"/>
    <n v="1106.5799999999997"/>
    <n v="1318.67724609375"/>
    <n v="713.16275390624969"/>
    <n v="0.44638357350972513"/>
    <n v="0.544619655090952"/>
    <n v="0.35099355948610611"/>
  </r>
  <r>
    <x v="141"/>
    <n v="0"/>
    <n v="1577.52"/>
    <n v="1061.68"/>
    <n v="515.83999999999992"/>
    <n v="1580.7599999999998"/>
    <n v="3.2399999999997817"/>
    <n v="1193.6259765625"/>
    <n v="383.89402343749998"/>
    <n v="0.32699426948628224"/>
    <n v="2.0538566864444076E-3"/>
    <n v="0.24335287250716314"/>
  </r>
  <r>
    <x v="141"/>
    <n v="1"/>
    <n v="1345.5600000000002"/>
    <n v="975.42000000000007"/>
    <n v="370.1400000000001"/>
    <n v="1258.3800000000001"/>
    <n v="87.180000000000064"/>
    <n v="1263.8330078125"/>
    <n v="81.726992187500173"/>
    <n v="0.2750824935342906"/>
    <n v="6.4790867742798575E-2"/>
    <n v="6.0738274166518148E-2"/>
  </r>
  <r>
    <x v="141"/>
    <n v="2"/>
    <n v="1999.1999999999998"/>
    <n v="950.46"/>
    <n v="1048.7399999999998"/>
    <n v="676.86"/>
    <n v="1322.3399999999997"/>
    <n v="1253.41638183594"/>
    <n v="745.78361816405982"/>
    <n v="0.52457983193277302"/>
    <n v="0.66143457382953175"/>
    <n v="0.37304102549222684"/>
  </r>
  <r>
    <x v="141"/>
    <n v="3"/>
    <n v="183.54000000000028"/>
    <n v="1112.8799999999999"/>
    <n v="929.33999999999958"/>
    <n v="300.17999999999984"/>
    <n v="116.63999999999956"/>
    <n v="1150.51000976563"/>
    <n v="966.9700097656297"/>
    <n v="5.0634194181104837"/>
    <n v="0.63550179797319051"/>
    <n v="5.2684428994531345"/>
  </r>
  <r>
    <x v="141"/>
    <n v="4"/>
    <n v="112.56000000000009"/>
    <n v="825.56"/>
    <n v="712.99999999999989"/>
    <n v="37.439999999999884"/>
    <n v="75.120000000000203"/>
    <n v="964.95751953125"/>
    <n v="852.39751953124994"/>
    <n v="6.3343994314143508"/>
    <n v="0.66737739872068358"/>
    <n v="7.5728279986784761"/>
  </r>
  <r>
    <x v="141"/>
    <n v="5"/>
    <n v="42.839999999999975"/>
    <n v="892.30000000000018"/>
    <n v="849.46000000000026"/>
    <n v="-164.57999999999993"/>
    <n v="207.4199999999999"/>
    <n v="954.07720947265602"/>
    <n v="911.2372094726561"/>
    <n v="19.828664799253051"/>
    <n v="4.8417366946778717"/>
    <n v="21.270709838297307"/>
  </r>
  <r>
    <x v="141"/>
    <n v="6"/>
    <n v="37.499999999999972"/>
    <n v="783.36"/>
    <n v="745.86"/>
    <n v="46.560000000000059"/>
    <n v="9.0600000000000875"/>
    <n v="840.078125"/>
    <n v="802.578125"/>
    <n v="19.889600000000016"/>
    <n v="0.24160000000000251"/>
    <n v="21.402083333333348"/>
  </r>
  <r>
    <x v="141"/>
    <n v="7"/>
    <n v="2.6399999999997803"/>
    <n v="938.10000000000025"/>
    <n v="935.46000000000049"/>
    <n v="318.72000000000014"/>
    <n v="316.08000000000038"/>
    <n v="817.13909912109398"/>
    <n v="814.49909912109422"/>
    <n v="354.34090909093874"/>
    <n v="119.72727272728284"/>
    <n v="308.52238603074318"/>
  </r>
  <r>
    <x v="141"/>
    <n v="8"/>
    <n v="301.55999999999989"/>
    <n v="922.50000000000034"/>
    <n v="620.94000000000051"/>
    <n v="118.32000000000045"/>
    <n v="183.23999999999944"/>
    <n v="840.88226318359398"/>
    <n v="539.32226318359403"/>
    <n v="2.0590927178670935"/>
    <n v="0.60764027059291525"/>
    <n v="1.7884409841610103"/>
  </r>
  <r>
    <x v="141"/>
    <n v="9"/>
    <n v="409.44000000000057"/>
    <n v="610.88"/>
    <n v="201.43999999999943"/>
    <n v="305.39999999999981"/>
    <n v="104.04000000000076"/>
    <n v="842.20452880859398"/>
    <n v="432.76452880859341"/>
    <n v="0.49198905822586741"/>
    <n v="0.25410316529894639"/>
    <n v="1.0569669031081301"/>
  </r>
  <r>
    <x v="141"/>
    <n v="10"/>
    <n v="770.39999999999975"/>
    <n v="597.77999999999986"/>
    <n v="172.61999999999989"/>
    <n v="218.99999999999991"/>
    <n v="551.39999999999986"/>
    <n v="815.53308105468795"/>
    <n v="45.133081054688205"/>
    <n v="0.2240654205607476"/>
    <n v="0.71573208722741444"/>
    <n v="5.8583957755306622E-2"/>
  </r>
  <r>
    <x v="141"/>
    <n v="11"/>
    <n v="543.06000000000017"/>
    <n v="644.08000000000015"/>
    <n v="101.01999999999998"/>
    <n v="694.79999999999973"/>
    <n v="151.73999999999955"/>
    <n v="914.35736083984398"/>
    <n v="371.2973608398438"/>
    <n v="0.18601996096195622"/>
    <n v="0.27941663904540842"/>
    <n v="0.68371332972386789"/>
  </r>
  <r>
    <x v="141"/>
    <n v="12"/>
    <n v="-4.8599999999998076"/>
    <n v="1322.7400000000002"/>
    <n v="1327.6000000000001"/>
    <n v="617.04000000000042"/>
    <n v="621.9000000000002"/>
    <n v="566.31457519531295"/>
    <n v="571.17457519531274"/>
    <n v="273.16872427984623"/>
    <n v="127.96296296296808"/>
    <n v="117.52563275624185"/>
  </r>
  <r>
    <x v="141"/>
    <n v="13"/>
    <n v="448.3199999999996"/>
    <n v="1780.6599999999996"/>
    <n v="1332.3400000000001"/>
    <n v="1437.6599999999994"/>
    <n v="989.3399999999998"/>
    <n v="804.93939208984398"/>
    <n v="356.61939208984438"/>
    <n v="2.9718504639543215"/>
    <n v="2.2067719486081385"/>
    <n v="0.79545724502552795"/>
  </r>
  <r>
    <x v="141"/>
    <n v="14"/>
    <n v="667.74"/>
    <n v="1972.86"/>
    <n v="1305.1199999999999"/>
    <n v="1916.7599999999993"/>
    <n v="1249.0199999999993"/>
    <n v="806.75360107421898"/>
    <n v="139.01360107421897"/>
    <n v="1.9545332015455115"/>
    <n v="1.8705184652709128"/>
    <n v="0.2081852234016518"/>
  </r>
  <r>
    <x v="141"/>
    <n v="15"/>
    <n v="291.8399999999998"/>
    <n v="1904.5200000000002"/>
    <n v="1612.6800000000003"/>
    <n v="2238.2400000000007"/>
    <n v="1946.400000000001"/>
    <n v="827.69329833984398"/>
    <n v="535.85329833984417"/>
    <n v="5.5259046052631628"/>
    <n v="6.6694078947368496"/>
    <n v="1.8361201286315945"/>
  </r>
  <r>
    <x v="141"/>
    <n v="16"/>
    <n v="26.340000000000202"/>
    <n v="1904.6000000000004"/>
    <n v="1878.2600000000002"/>
    <n v="2474.4000000000005"/>
    <n v="2448.0600000000004"/>
    <n v="870.78009033203102"/>
    <n v="844.44009033203088"/>
    <n v="71.308276385724596"/>
    <n v="92.940774487470833"/>
    <n v="32.059228941990298"/>
  </r>
  <r>
    <x v="141"/>
    <n v="17"/>
    <n v="411.60000000000008"/>
    <n v="2327.14"/>
    <n v="1915.5399999999997"/>
    <n v="3047.6400000000003"/>
    <n v="2636.0400000000004"/>
    <n v="1110.98522949219"/>
    <n v="699.38522949218986"/>
    <n v="4.6538872691933904"/>
    <n v="6.4043731778425652"/>
    <n v="1.6991866605738331"/>
  </r>
  <r>
    <x v="141"/>
    <n v="18"/>
    <n v="386.46000000000038"/>
    <n v="2129.66"/>
    <n v="1743.1999999999994"/>
    <n v="2840.7000000000007"/>
    <n v="2454.2400000000002"/>
    <n v="991.57159423828102"/>
    <n v="605.11159423828065"/>
    <n v="4.5106867463644305"/>
    <n v="6.3505666821922002"/>
    <n v="1.5657806609695184"/>
  </r>
  <r>
    <x v="141"/>
    <n v="19"/>
    <n v="270.12000000000023"/>
    <n v="1783.4600000000003"/>
    <n v="1513.3400000000001"/>
    <n v="2617.2000000000003"/>
    <n v="2347.08"/>
    <n v="937.91278076171898"/>
    <n v="667.79278076171875"/>
    <n v="5.6024729749740816"/>
    <n v="8.6890270990670739"/>
    <n v="2.4722078363753819"/>
  </r>
  <r>
    <x v="141"/>
    <n v="20"/>
    <n v="867.18000000000018"/>
    <n v="1711.22"/>
    <n v="844.03999999999985"/>
    <n v="2289.84"/>
    <n v="1422.6599999999999"/>
    <n v="1058.6064453125"/>
    <n v="191.42644531249982"/>
    <n v="0.97331580525381078"/>
    <n v="1.6405590534837053"/>
    <n v="0.22074591816289557"/>
  </r>
  <r>
    <x v="141"/>
    <n v="21"/>
    <n v="1722.0600000000004"/>
    <n v="1460.04"/>
    <n v="262.02000000000044"/>
    <n v="2359.3200000000006"/>
    <n v="637.26000000000022"/>
    <n v="1169.42456054688"/>
    <n v="552.6354394531204"/>
    <n v="0.15215497717849574"/>
    <n v="0.37005679244625628"/>
    <n v="0.32091532202891904"/>
  </r>
  <r>
    <x v="141"/>
    <n v="22"/>
    <n v="1586.2800000000004"/>
    <n v="1914.9600000000003"/>
    <n v="328.67999999999984"/>
    <n v="2444.880000000001"/>
    <n v="858.60000000000059"/>
    <n v="1200.43627929688"/>
    <n v="385.84372070312043"/>
    <n v="0.20720175504954974"/>
    <n v="0.54126635902867104"/>
    <n v="0.24323809207902786"/>
  </r>
  <r>
    <x v="141"/>
    <n v="23"/>
    <n v="1761.9599999999998"/>
    <n v="1499.4799999999998"/>
    <n v="262.48"/>
    <n v="2399.7599999999993"/>
    <n v="637.7999999999995"/>
    <n v="1163.271484375"/>
    <n v="598.68851562499981"/>
    <n v="0.14897046470975508"/>
    <n v="0.36198324593066789"/>
    <n v="0.33978553180832705"/>
  </r>
  <r>
    <x v="142"/>
    <n v="0"/>
    <n v="1444.4400000000003"/>
    <n v="1618.96"/>
    <n v="174.51999999999975"/>
    <n v="2428.6800000000003"/>
    <n v="984.24"/>
    <n v="1118.68176269531"/>
    <n v="325.75823730469028"/>
    <n v="0.12082191022126203"/>
    <n v="0.68139901968929117"/>
    <n v="0.22552562744363921"/>
  </r>
  <r>
    <x v="142"/>
    <n v="1"/>
    <n v="1258.7400000000002"/>
    <n v="1386.6000000000001"/>
    <n v="127.8599999999999"/>
    <n v="2280.42"/>
    <n v="1021.6799999999998"/>
    <n v="1118.47900390625"/>
    <n v="140.26099609375024"/>
    <n v="0.10157776824443482"/>
    <n v="0.81166881166881144"/>
    <n v="0.11142968054860433"/>
  </r>
  <r>
    <x v="142"/>
    <n v="2"/>
    <n v="1646.4600000000005"/>
    <n v="1303.8800000000001"/>
    <n v="342.58000000000038"/>
    <n v="2192.2799999999997"/>
    <n v="545.81999999999925"/>
    <n v="994.10699462890602"/>
    <n v="652.35300537109447"/>
    <n v="0.20807064854293472"/>
    <n v="0.33151124230166484"/>
    <n v="0.39621552018943323"/>
  </r>
  <r>
    <x v="142"/>
    <n v="3"/>
    <n v="1297.7399999999998"/>
    <n v="1006.58"/>
    <n v="291.15999999999974"/>
    <n v="1056.9000000000003"/>
    <n v="240.83999999999946"/>
    <n v="841.45819091796898"/>
    <n v="456.2818090820308"/>
    <n v="0.2243592707321958"/>
    <n v="0.18558416940219111"/>
    <n v="0.35159724527411568"/>
  </r>
  <r>
    <x v="142"/>
    <n v="4"/>
    <n v="1207.3200000000002"/>
    <n v="743.13999999999976"/>
    <n v="464.1800000000004"/>
    <n v="666.35999999999967"/>
    <n v="540.96000000000049"/>
    <n v="723.98193359375"/>
    <n v="483.33806640625016"/>
    <n v="0.38447139118046608"/>
    <n v="0.4480667925653517"/>
    <n v="0.40033965013935835"/>
  </r>
  <r>
    <x v="142"/>
    <n v="5"/>
    <n v="1313.04"/>
    <n v="668.86"/>
    <n v="644.17999999999995"/>
    <n v="598.8599999999999"/>
    <n v="714.18000000000006"/>
    <n v="799.95916748046898"/>
    <n v="513.08083251953099"/>
    <n v="0.49060196185950161"/>
    <n v="0.54391336135989765"/>
    <n v="0.3907579605492072"/>
  </r>
  <r>
    <x v="142"/>
    <n v="6"/>
    <n v="1105.9799999999998"/>
    <n v="490.54"/>
    <n v="615.43999999999983"/>
    <n v="58.500000000000114"/>
    <n v="1047.4799999999996"/>
    <n v="608.76226806640602"/>
    <n v="497.21773193359377"/>
    <n v="0.55646575887448235"/>
    <n v="0.94710573428090905"/>
    <n v="0.44957208261776332"/>
  </r>
  <r>
    <x v="142"/>
    <n v="7"/>
    <n v="1190.46"/>
    <n v="676.42000000000007"/>
    <n v="514.04"/>
    <n v="115.13999999999993"/>
    <n v="1075.3200000000002"/>
    <n v="653.20361328125"/>
    <n v="537.25638671875004"/>
    <n v="0.43179947247282557"/>
    <n v="0.90328108462275103"/>
    <n v="0.45130150254418461"/>
  </r>
  <r>
    <x v="142"/>
    <n v="8"/>
    <n v="1996.9799999999991"/>
    <n v="569.72000000000025"/>
    <n v="1427.2599999999989"/>
    <n v="115.98000000000022"/>
    <n v="1880.9999999999989"/>
    <n v="603.810791015625"/>
    <n v="1393.1692089843741"/>
    <n v="0.7147092109084715"/>
    <n v="0.94192230267704213"/>
    <n v="0.69763803792946089"/>
  </r>
  <r>
    <x v="142"/>
    <n v="9"/>
    <n v="661.68000000000006"/>
    <n v="328.43999999999994"/>
    <n v="333.24000000000012"/>
    <n v="331.55999999999983"/>
    <n v="330.12000000000023"/>
    <n v="540.54046630859398"/>
    <n v="121.13953369140609"/>
    <n v="0.50362713093942701"/>
    <n v="0.49891186071817223"/>
    <n v="0.18307872943326997"/>
  </r>
  <r>
    <x v="142"/>
    <n v="10"/>
    <n v="160.74"/>
    <n v="199.97999999999982"/>
    <n v="39.23999999999981"/>
    <n v="122.99999999999972"/>
    <n v="37.740000000000293"/>
    <n v="546.03869628906295"/>
    <n v="385.29869628906295"/>
    <n v="0.24412094064949488"/>
    <n v="0.23478910041060277"/>
    <n v="2.3970305853494023"/>
  </r>
  <r>
    <x v="142"/>
    <n v="11"/>
    <n v="948"/>
    <n v="353.53999999999996"/>
    <n v="594.46"/>
    <n v="143.51999999999984"/>
    <n v="804.48000000000013"/>
    <n v="628.83630371093795"/>
    <n v="319.16369628906205"/>
    <n v="0.62706751054852328"/>
    <n v="0.84860759493670901"/>
    <n v="0.33667056570576165"/>
  </r>
  <r>
    <x v="142"/>
    <n v="12"/>
    <n v="1288.6200000000001"/>
    <n v="1123.4600000000003"/>
    <n v="165.15999999999985"/>
    <n v="82.56000000000023"/>
    <n v="1206.06"/>
    <n v="563.71350097656295"/>
    <n v="724.90649902343716"/>
    <n v="0.12816811783147852"/>
    <n v="0.93593146156353291"/>
    <n v="0.56254481462606287"/>
  </r>
  <r>
    <x v="142"/>
    <n v="13"/>
    <n v="1822.56"/>
    <n v="1527.8799999999999"/>
    <n v="294.68000000000006"/>
    <n v="179.64"/>
    <n v="1642.92"/>
    <n v="751.9296875"/>
    <n v="1070.6303124999999"/>
    <n v="0.16168466333069972"/>
    <n v="0.90143534369238876"/>
    <n v="0.58743213529321392"/>
  </r>
  <r>
    <x v="142"/>
    <n v="14"/>
    <n v="1201.4399999999996"/>
    <n v="1509.4000000000003"/>
    <n v="307.96000000000072"/>
    <n v="124.01999999999994"/>
    <n v="1077.4199999999996"/>
    <n v="724.31146240234398"/>
    <n v="477.12853759765562"/>
    <n v="0.25632574244240314"/>
    <n v="0.8967738713543747"/>
    <n v="0.39713055799511898"/>
  </r>
  <r>
    <x v="142"/>
    <n v="15"/>
    <n v="1624.9799999999996"/>
    <n v="1476.8400000000001"/>
    <n v="148.13999999999942"/>
    <n v="105.66000000000003"/>
    <n v="1519.3199999999995"/>
    <n v="688.7919921875"/>
    <n v="936.18800781249956"/>
    <n v="9.1164198943986668E-2"/>
    <n v="0.93497766126352322"/>
    <n v="0.57612278785738891"/>
  </r>
  <r>
    <x v="142"/>
    <n v="16"/>
    <n v="1352.9999999999993"/>
    <n v="1621.46"/>
    <n v="268.46000000000072"/>
    <n v="206.94000000000017"/>
    <n v="1146.059999999999"/>
    <n v="677.427001953125"/>
    <n v="675.57299804687432"/>
    <n v="0.19841832963784248"/>
    <n v="0.84705099778270476"/>
    <n v="0.49931485443227985"/>
  </r>
  <r>
    <x v="142"/>
    <n v="17"/>
    <n v="955.5"/>
    <n v="2493.7400000000002"/>
    <n v="1538.2400000000002"/>
    <n v="2133.84"/>
    <n v="1178.3400000000001"/>
    <n v="785.87884521484398"/>
    <n v="169.62115478515602"/>
    <n v="1.6098796441653587"/>
    <n v="1.2332182103610676"/>
    <n v="0.17752083180026795"/>
  </r>
  <r>
    <x v="142"/>
    <n v="18"/>
    <n v="1281.8999999999999"/>
    <n v="2707.2000000000003"/>
    <n v="1425.3000000000004"/>
    <n v="3197.0999999999995"/>
    <n v="1915.1999999999996"/>
    <n v="713.75744628906295"/>
    <n v="568.14255371093691"/>
    <n v="1.1118652000936116"/>
    <n v="1.4940322958109056"/>
    <n v="0.44320348990633979"/>
  </r>
  <r>
    <x v="142"/>
    <n v="19"/>
    <n v="1284.5999999999997"/>
    <n v="2408.4799999999996"/>
    <n v="1123.8799999999999"/>
    <n v="2563.4999999999991"/>
    <n v="1278.8999999999994"/>
    <n v="721.96398925781295"/>
    <n v="562.63601074218673"/>
    <n v="0.87488712439669947"/>
    <n v="0.99556282111162986"/>
    <n v="0.43798537345647426"/>
  </r>
  <r>
    <x v="142"/>
    <n v="20"/>
    <n v="1246.0199999999998"/>
    <n v="2220.8200000000002"/>
    <n v="974.80000000000041"/>
    <n v="2483.5800000000008"/>
    <n v="1237.5600000000011"/>
    <n v="702.53552246093795"/>
    <n v="543.4844775390618"/>
    <n v="0.78233094171843198"/>
    <n v="0.99321038185582999"/>
    <n v="0.43617636758564221"/>
  </r>
  <r>
    <x v="142"/>
    <n v="21"/>
    <n v="1747.5"/>
    <n v="2117.4200000000005"/>
    <n v="369.92000000000053"/>
    <n v="2670.8400000000011"/>
    <n v="923.34000000000106"/>
    <n v="730.934814453125"/>
    <n v="1016.565185546875"/>
    <n v="0.21168526466380574"/>
    <n v="0.52837768240343408"/>
    <n v="0.58172542806688121"/>
  </r>
  <r>
    <x v="142"/>
    <n v="22"/>
    <n v="2146.38"/>
    <n v="2181.1800000000003"/>
    <n v="34.800000000000182"/>
    <n v="2747.6400000000003"/>
    <n v="601.26000000000022"/>
    <n v="710.24835205078102"/>
    <n v="1436.1316479492191"/>
    <n v="1.6213345260392E-2"/>
    <n v="0.28012747043859904"/>
    <n v="0.66909477722920407"/>
  </r>
  <r>
    <x v="142"/>
    <n v="23"/>
    <n v="1265.0399999999997"/>
    <n v="1785.6199999999997"/>
    <n v="520.57999999999993"/>
    <n v="2031.8399999999997"/>
    <n v="766.8"/>
    <n v="682.51159667968795"/>
    <n v="582.52840332031178"/>
    <n v="0.41151267944096631"/>
    <n v="0.60614684120660223"/>
    <n v="0.46048220081603103"/>
  </r>
  <r>
    <x v="143"/>
    <n v="0"/>
    <n v="1023.2399999999999"/>
    <n v="1862.32"/>
    <n v="839.08"/>
    <n v="1577.52"/>
    <n v="554.28000000000009"/>
    <n v="1417.5712890625"/>
    <n v="394.3312890625001"/>
    <n v="0.82002267307767496"/>
    <n v="0.54169109886243716"/>
    <n v="0.38537517010916317"/>
  </r>
  <r>
    <x v="143"/>
    <n v="1"/>
    <n v="1549.9800000000005"/>
    <n v="1628.1200000000001"/>
    <n v="78.139999999999645"/>
    <n v="1345.5600000000002"/>
    <n v="204.4200000000003"/>
    <n v="1486.40502929688"/>
    <n v="63.574970703120471"/>
    <n v="5.0413553723273608E-2"/>
    <n v="0.13188557271706747"/>
    <n v="4.1016639378005169E-2"/>
  </r>
  <r>
    <x v="143"/>
    <n v="2"/>
    <n v="2103.2399999999998"/>
    <n v="1622.7799999999997"/>
    <n v="480.46000000000004"/>
    <n v="1999.1999999999998"/>
    <n v="104.03999999999996"/>
    <n v="1569.18786621094"/>
    <n v="534.05213378905978"/>
    <n v="0.22843802894581697"/>
    <n v="4.946653734238602E-2"/>
    <n v="0.25391877949689995"/>
  </r>
  <r>
    <x v="143"/>
    <n v="3"/>
    <n v="2043.6600000000003"/>
    <n v="513.54000000000008"/>
    <n v="1530.1200000000003"/>
    <n v="183.54000000000028"/>
    <n v="1860.1200000000001"/>
    <n v="1409.14453125"/>
    <n v="634.51546875000031"/>
    <n v="0.74871553976688887"/>
    <n v="0.91019054050086601"/>
    <n v="0.31047995691553398"/>
  </r>
  <r>
    <x v="143"/>
    <n v="4"/>
    <n v="989.81999999999994"/>
    <n v="272.11999999999989"/>
    <n v="717.7"/>
    <n v="112.56000000000009"/>
    <n v="877.25999999999988"/>
    <n v="1312.41516113281"/>
    <n v="322.59516113281006"/>
    <n v="0.72508132791820745"/>
    <n v="0.88628235436746072"/>
    <n v="0.32591295501486139"/>
  </r>
  <r>
    <x v="143"/>
    <n v="5"/>
    <n v="510.84000000000003"/>
    <n v="159.03999999999996"/>
    <n v="351.80000000000007"/>
    <n v="42.839999999999975"/>
    <n v="468.00000000000006"/>
    <n v="1289.09948730469"/>
    <n v="778.25948730468997"/>
    <n v="0.68866964215801429"/>
    <n v="0.91613812544045103"/>
    <n v="1.5234897175332587"/>
  </r>
  <r>
    <x v="143"/>
    <n v="6"/>
    <n v="265.62000000000006"/>
    <n v="47.520000000000046"/>
    <n v="218.10000000000002"/>
    <n v="37.499999999999972"/>
    <n v="228.12000000000009"/>
    <n v="1295.97570800781"/>
    <n v="1030.3557080078099"/>
    <n v="0.82109780889993211"/>
    <n v="0.85882087192229517"/>
    <n v="3.8790592124381056"/>
  </r>
  <r>
    <x v="143"/>
    <n v="7"/>
    <n v="391.38000000000011"/>
    <n v="145.49999999999997"/>
    <n v="245.88000000000014"/>
    <n v="2.6399999999997803"/>
    <n v="388.74000000000035"/>
    <n v="1223.7158203125"/>
    <n v="832.33582031249989"/>
    <n v="0.62823854054882744"/>
    <n v="0.99325463743676279"/>
    <n v="2.1266692736279311"/>
  </r>
  <r>
    <x v="143"/>
    <n v="8"/>
    <n v="1599.7799999999997"/>
    <n v="178.6200000000002"/>
    <n v="1421.1599999999996"/>
    <n v="301.55999999999989"/>
    <n v="1298.2199999999998"/>
    <n v="1246.46044921875"/>
    <n v="353.31955078124975"/>
    <n v="0.8883471477328132"/>
    <n v="0.81149908112365454"/>
    <n v="0.22085508681271787"/>
  </r>
  <r>
    <x v="143"/>
    <n v="9"/>
    <n v="2110.8599999999992"/>
    <n v="348.80000000000013"/>
    <n v="1762.059999999999"/>
    <n v="409.44000000000057"/>
    <n v="1701.4199999999987"/>
    <n v="1343.29382324219"/>
    <n v="767.56617675780922"/>
    <n v="0.83475929242109836"/>
    <n v="0.80603166481907818"/>
    <n v="0.36362723096643523"/>
  </r>
  <r>
    <x v="143"/>
    <n v="10"/>
    <n v="1705.8599999999997"/>
    <n v="370.79999999999978"/>
    <n v="1335.06"/>
    <n v="770.39999999999975"/>
    <n v="935.45999999999992"/>
    <n v="1405.64929199219"/>
    <n v="300.21070800780967"/>
    <n v="0.78263163448348649"/>
    <n v="0.54838028912102987"/>
    <n v="0.17598789350111366"/>
  </r>
  <r>
    <x v="143"/>
    <n v="11"/>
    <n v="1872.2399999999993"/>
    <n v="460.45999999999987"/>
    <n v="1411.7799999999995"/>
    <n v="543.06000000000017"/>
    <n v="1329.1799999999992"/>
    <n v="1526.22009277344"/>
    <n v="346.01990722655933"/>
    <n v="0.75405930863564496"/>
    <n v="0.70994103320087154"/>
    <n v="0.18481599967234941"/>
  </r>
  <r>
    <x v="143"/>
    <n v="12"/>
    <n v="1373.5800000000004"/>
    <n v="231.58000000000027"/>
    <n v="1142"/>
    <n v="-4.8599999999998076"/>
    <n v="1378.4400000000003"/>
    <n v="1447.35717773438"/>
    <n v="73.77717773437962"/>
    <n v="0.83140406820134227"/>
    <n v="1.0035381994496133"/>
    <n v="5.3711598694200266E-2"/>
  </r>
  <r>
    <x v="143"/>
    <n v="13"/>
    <n v="1712.4599999999996"/>
    <n v="688.53999999999962"/>
    <n v="1023.92"/>
    <n v="448.3199999999996"/>
    <n v="1264.1399999999999"/>
    <n v="1572.31945800781"/>
    <n v="140.14054199218958"/>
    <n v="0.59792345514639766"/>
    <n v="0.73820118426123837"/>
    <n v="8.1835804627372097E-2"/>
  </r>
  <r>
    <x v="143"/>
    <n v="14"/>
    <n v="1564.6199999999994"/>
    <n v="902.8399999999998"/>
    <n v="661.77999999999963"/>
    <n v="667.74"/>
    <n v="896.87999999999943"/>
    <n v="1611.4345703125"/>
    <n v="46.814570312500564"/>
    <n v="0.42296532065293801"/>
    <n v="0.57322544771254347"/>
    <n v="2.9920728555496275E-2"/>
  </r>
  <r>
    <x v="143"/>
    <n v="15"/>
    <n v="1531.2599999999998"/>
    <n v="878.58000000000027"/>
    <n v="652.6799999999995"/>
    <n v="291.8399999999998"/>
    <n v="1239.42"/>
    <n v="1562.30859375"/>
    <n v="31.048593750000236"/>
    <n v="0.426237216410015"/>
    <n v="0.80941185690215922"/>
    <n v="2.0276500235100664E-2"/>
  </r>
  <r>
    <x v="143"/>
    <n v="16"/>
    <n v="1384.8599999999997"/>
    <n v="902.56000000000029"/>
    <n v="482.29999999999939"/>
    <n v="26.340000000000202"/>
    <n v="1358.5199999999995"/>
    <n v="1571.25915527344"/>
    <n v="186.39915527344033"/>
    <n v="0.34826625074014667"/>
    <n v="0.98098002686192098"/>
    <n v="0.13459783319139867"/>
  </r>
  <r>
    <x v="143"/>
    <n v="17"/>
    <n v="2110.1999999999998"/>
    <n v="1864.36"/>
    <n v="245.83999999999992"/>
    <n v="411.60000000000008"/>
    <n v="1698.5999999999997"/>
    <n v="1644.01623535156"/>
    <n v="466.18376464843982"/>
    <n v="0.11650080561084254"/>
    <n v="0.80494739835086715"/>
    <n v="0.22091923260754423"/>
  </r>
  <r>
    <x v="143"/>
    <n v="18"/>
    <n v="1654.4999999999995"/>
    <n v="2141.42"/>
    <n v="486.92000000000053"/>
    <n v="386.46000000000038"/>
    <n v="1268.0399999999991"/>
    <n v="1561.58801269531"/>
    <n v="92.911987304689546"/>
    <n v="0.29430039286793636"/>
    <n v="0.76641885766092444"/>
    <n v="5.61571395011723E-2"/>
  </r>
  <r>
    <x v="143"/>
    <n v="19"/>
    <n v="1304.2800000000002"/>
    <n v="1816.9399999999998"/>
    <n v="512.65999999999963"/>
    <n v="270.12000000000023"/>
    <n v="1034.1599999999999"/>
    <n v="1391.78088378906"/>
    <n v="87.500883789059799"/>
    <n v="0.39305977244149992"/>
    <n v="0.79289723065599382"/>
    <n v="6.7087499454917487E-2"/>
  </r>
  <r>
    <x v="143"/>
    <n v="20"/>
    <n v="885.90000000000032"/>
    <n v="1880.2000000000005"/>
    <n v="994.30000000000018"/>
    <n v="867.18000000000018"/>
    <n v="18.720000000000141"/>
    <n v="1389.45959472656"/>
    <n v="503.55959472655968"/>
    <n v="1.1223614403431537"/>
    <n v="2.113105316627174E-2"/>
    <n v="0.56841584233723841"/>
  </r>
  <r>
    <x v="143"/>
    <n v="21"/>
    <n v="666.59999999999991"/>
    <n v="2250.7400000000007"/>
    <n v="1584.1400000000008"/>
    <n v="1722.0600000000004"/>
    <n v="1055.4600000000005"/>
    <n v="1486.3408203125"/>
    <n v="819.74082031250009"/>
    <n v="2.376447644764478"/>
    <n v="1.5833483348334842"/>
    <n v="1.2297342038891392"/>
  </r>
  <r>
    <x v="143"/>
    <n v="22"/>
    <n v="1000.6799999999996"/>
    <n v="2259.6000000000008"/>
    <n v="1258.9200000000012"/>
    <n v="1586.2800000000004"/>
    <n v="585.60000000000082"/>
    <n v="1478.04748535156"/>
    <n v="477.36748535156039"/>
    <n v="1.258064516129034"/>
    <n v="0.58520206259743479"/>
    <n v="0.47704309604624912"/>
  </r>
  <r>
    <x v="143"/>
    <n v="23"/>
    <n v="1189.44"/>
    <n v="2064.5199999999995"/>
    <n v="875.07999999999947"/>
    <n v="1761.9599999999998"/>
    <n v="572.51999999999975"/>
    <n v="1277.32385253906"/>
    <n v="87.883852539059944"/>
    <n v="0.73570755986010172"/>
    <n v="0.48133575464083916"/>
    <n v="7.3886747157536264E-2"/>
  </r>
  <r>
    <x v="144"/>
    <n v="0"/>
    <n v="1134.6600000000003"/>
    <n v="1816.88"/>
    <n v="682.2199999999998"/>
    <n v="1444.4400000000003"/>
    <n v="309.77999999999997"/>
    <n v="1264.86645507813"/>
    <n v="130.20645507812969"/>
    <n v="0.60125500149824584"/>
    <n v="0.2730157051451535"/>
    <n v="0.11475371924464567"/>
  </r>
  <r>
    <x v="144"/>
    <n v="1"/>
    <n v="874.1400000000001"/>
    <n v="1628.24"/>
    <n v="754.09999999999991"/>
    <n v="1258.7400000000002"/>
    <n v="384.60000000000014"/>
    <n v="1294.83959960938"/>
    <n v="420.6995996093799"/>
    <n v="0.86267645914841995"/>
    <n v="0.43997528999931373"/>
    <n v="0.48127256458848683"/>
  </r>
  <r>
    <x v="144"/>
    <n v="2"/>
    <n v="631.26000000000022"/>
    <n v="1945.9800000000002"/>
    <n v="1314.72"/>
    <n v="1646.4600000000005"/>
    <n v="1015.2000000000003"/>
    <n v="1321.12841796875"/>
    <n v="689.86841796874978"/>
    <n v="2.0826917593384651"/>
    <n v="1.6082121471343027"/>
    <n v="1.0928435477754801"/>
  </r>
  <r>
    <x v="144"/>
    <n v="3"/>
    <n v="688.68000000000006"/>
    <n v="846.06000000000006"/>
    <n v="157.38"/>
    <n v="1297.7399999999998"/>
    <n v="609.05999999999972"/>
    <n v="1285.24377441406"/>
    <n v="596.56377441405994"/>
    <n v="0.22852413312423764"/>
    <n v="0.88438752395887732"/>
    <n v="0.86624233956853669"/>
  </r>
  <r>
    <x v="144"/>
    <n v="4"/>
    <n v="568.74"/>
    <n v="662.08"/>
    <n v="93.340000000000032"/>
    <n v="1207.3200000000002"/>
    <n v="638.58000000000015"/>
    <n v="1248.96350097656"/>
    <n v="680.22350097655999"/>
    <n v="0.16411717129092385"/>
    <n v="1.1227977634771602"/>
    <n v="1.1960183932492174"/>
  </r>
  <r>
    <x v="144"/>
    <n v="5"/>
    <n v="830.99999999999977"/>
    <n v="651.57999999999993"/>
    <n v="179.41999999999985"/>
    <n v="1313.04"/>
    <n v="482.04000000000019"/>
    <n v="1301.09118652344"/>
    <n v="470.09118652344023"/>
    <n v="0.21590854392298423"/>
    <n v="0.58007220216606536"/>
    <n v="0.5656933652508308"/>
  </r>
  <r>
    <x v="144"/>
    <n v="6"/>
    <n v="1143.5399999999997"/>
    <n v="400.66"/>
    <n v="742.87999999999965"/>
    <n v="1105.9799999999998"/>
    <n v="37.559999999999945"/>
    <n v="1199.83947753906"/>
    <n v="56.299477539060263"/>
    <n v="0.64963184497262871"/>
    <n v="3.2845374888504079E-2"/>
    <n v="4.9232626352432161E-2"/>
  </r>
  <r>
    <x v="144"/>
    <n v="7"/>
    <n v="1284.96"/>
    <n v="436.07999999999993"/>
    <n v="848.88000000000011"/>
    <n v="1190.46"/>
    <n v="94.5"/>
    <n v="1072.17126464844"/>
    <n v="212.78873535156004"/>
    <n v="0.66062756817332846"/>
    <n v="7.3543145311916316E-2"/>
    <n v="0.16559950142538291"/>
  </r>
  <r>
    <x v="144"/>
    <n v="8"/>
    <n v="1283.3400000000001"/>
    <n v="804.83999999999969"/>
    <n v="478.50000000000045"/>
    <n v="1996.9799999999991"/>
    <n v="713.63999999999896"/>
    <n v="1067.42358398438"/>
    <n v="215.91641601562014"/>
    <n v="0.3728552059469824"/>
    <n v="0.55608022815465807"/>
    <n v="0.16824568393069655"/>
  </r>
  <r>
    <x v="144"/>
    <n v="9"/>
    <n v="1825.5600000000002"/>
    <n v="467.56000000000012"/>
    <n v="1358"/>
    <n v="661.68000000000006"/>
    <n v="1163.8800000000001"/>
    <n v="1333.041015625"/>
    <n v="492.51898437500017"/>
    <n v="0.74388132956462671"/>
    <n v="0.63754683494379805"/>
    <n v="0.2697906310255484"/>
  </r>
  <r>
    <x v="144"/>
    <n v="10"/>
    <n v="1329.12"/>
    <n v="351.37999999999982"/>
    <n v="977.74"/>
    <n v="160.74"/>
    <n v="1168.3799999999999"/>
    <n v="1418.38098144531"/>
    <n v="89.260981445310108"/>
    <n v="0.73562958950282897"/>
    <n v="0.87906283856988077"/>
    <n v="6.7157955222485646E-2"/>
  </r>
  <r>
    <x v="144"/>
    <n v="11"/>
    <n v="264.53999999999974"/>
    <n v="544.86"/>
    <n v="280.32000000000028"/>
    <n v="948"/>
    <n v="683.46000000000026"/>
    <n v="1550.57775878906"/>
    <n v="1286.0377587890603"/>
    <n v="1.0596507144477227"/>
    <n v="2.5835790428668668"/>
    <n v="4.8614113509830705"/>
  </r>
  <r>
    <x v="144"/>
    <n v="12"/>
    <n v="2096.8199999999997"/>
    <n v="455.44000000000011"/>
    <n v="1641.3799999999997"/>
    <n v="1288.6200000000001"/>
    <n v="808.19999999999959"/>
    <n v="497.15664672851602"/>
    <n v="1599.6633532714836"/>
    <n v="0.78279489894220766"/>
    <n v="0.38544081036998867"/>
    <n v="0.76289970205906266"/>
  </r>
  <r>
    <x v="144"/>
    <n v="13"/>
    <n v="2009.4599999999998"/>
    <n v="816.8399999999998"/>
    <n v="1192.6199999999999"/>
    <n v="1822.56"/>
    <n v="186.89999999999986"/>
    <n v="867.21429443359398"/>
    <n v="1142.2457055664058"/>
    <n v="0.59350273207727444"/>
    <n v="9.3010062404825122E-2"/>
    <n v="0.56843415921013907"/>
  </r>
  <r>
    <x v="144"/>
    <n v="14"/>
    <n v="1439.34"/>
    <n v="664.39999999999986"/>
    <n v="774.94"/>
    <n v="1201.4399999999996"/>
    <n v="237.90000000000032"/>
    <n v="1093.65368652344"/>
    <n v="345.68631347655992"/>
    <n v="0.53839954423555247"/>
    <n v="0.16528408854058133"/>
    <n v="0.24017001783912068"/>
  </r>
  <r>
    <x v="144"/>
    <n v="15"/>
    <n v="1820.64"/>
    <n v="674.15999999999974"/>
    <n v="1146.4800000000005"/>
    <n v="1624.9799999999996"/>
    <n v="195.66000000000054"/>
    <n v="1091.21350097656"/>
    <n v="729.4264990234401"/>
    <n v="0.62971262852623278"/>
    <n v="0.10746770366464568"/>
    <n v="0.4006429052549873"/>
  </r>
  <r>
    <x v="144"/>
    <n v="16"/>
    <n v="1887.48"/>
    <n v="528.75999999999988"/>
    <n v="1358.7200000000003"/>
    <n v="1352.9999999999993"/>
    <n v="534.4800000000007"/>
    <n v="879.74005126953102"/>
    <n v="1007.739948730469"/>
    <n v="0.71985928327717397"/>
    <n v="0.2831712124101981"/>
    <n v="0.5339076168915533"/>
  </r>
  <r>
    <x v="144"/>
    <n v="17"/>
    <n v="2091.8399999999997"/>
    <n v="1166.9800000000002"/>
    <n v="924.85999999999945"/>
    <n v="955.5"/>
    <n v="1136.3399999999997"/>
    <n v="1058.02282714844"/>
    <n v="1033.8171728515597"/>
    <n v="0.44212750497169934"/>
    <n v="0.54322510325837536"/>
    <n v="0.49421426727262113"/>
  </r>
  <r>
    <x v="144"/>
    <n v="18"/>
    <n v="1397.2799999999997"/>
    <n v="1621.8199999999997"/>
    <n v="224.53999999999996"/>
    <n v="1281.8999999999999"/>
    <n v="115.37999999999988"/>
    <n v="979.38934326171898"/>
    <n v="417.89065673828077"/>
    <n v="0.16069792740180924"/>
    <n v="8.257471659223628E-2"/>
    <n v="0.29907438504686307"/>
  </r>
  <r>
    <x v="144"/>
    <n v="19"/>
    <n v="925.31999999999971"/>
    <n v="1372.7399999999998"/>
    <n v="447.42000000000007"/>
    <n v="1284.5999999999997"/>
    <n v="359.28"/>
    <n v="914.78033447265602"/>
    <n v="10.539665527343686"/>
    <n v="0.48353002204642742"/>
    <n v="0.38827648813383486"/>
    <n v="1.1390292576993569E-2"/>
  </r>
  <r>
    <x v="144"/>
    <n v="20"/>
    <n v="929.27999999999986"/>
    <n v="1532.2600000000002"/>
    <n v="602.98000000000036"/>
    <n v="1246.0199999999998"/>
    <n v="316.7399999999999"/>
    <n v="952.95306396484398"/>
    <n v="23.673063964844118"/>
    <n v="0.64886794077135035"/>
    <n v="0.34084452479338839"/>
    <n v="2.5474629783105329E-2"/>
  </r>
  <r>
    <x v="144"/>
    <n v="21"/>
    <n v="1555.5599999999997"/>
    <n v="2046.8000000000004"/>
    <n v="491.24000000000069"/>
    <n v="1747.5"/>
    <n v="191.94000000000028"/>
    <n v="972.888427734375"/>
    <n v="582.67157226562472"/>
    <n v="0.31579624058217026"/>
    <n v="0.12338964745815033"/>
    <n v="0.37457351196072464"/>
  </r>
  <r>
    <x v="144"/>
    <n v="22"/>
    <n v="1610.8800000000003"/>
    <n v="2160.1000000000004"/>
    <n v="549.22"/>
    <n v="2146.38"/>
    <n v="535.49999999999977"/>
    <n v="925.333251953125"/>
    <n v="685.54674804687534"/>
    <n v="0.34094408025427092"/>
    <n v="0.33242699642431445"/>
    <n v="0.42557282233740268"/>
  </r>
  <r>
    <x v="144"/>
    <n v="23"/>
    <n v="1339.38"/>
    <n v="1686.2799999999997"/>
    <n v="346.89999999999964"/>
    <n v="1265.0399999999997"/>
    <n v="74.340000000000373"/>
    <n v="756.474853515625"/>
    <n v="582.90514648437511"/>
    <n v="0.25900043303618064"/>
    <n v="5.5503292568203473E-2"/>
    <n v="0.43520520426195336"/>
  </r>
  <r>
    <x v="145"/>
    <n v="0"/>
    <n v="897.06"/>
    <n v="1348.4"/>
    <n v="451.34000000000015"/>
    <n v="1023.2399999999999"/>
    <n v="126.17999999999995"/>
    <n v="744.43505859375"/>
    <n v="152.62494140624995"/>
    <n v="0.50313245490825609"/>
    <n v="0.14065948765968828"/>
    <n v="0.17013905581148414"/>
  </r>
  <r>
    <x v="145"/>
    <n v="1"/>
    <n v="1219.7399999999998"/>
    <n v="1384.7600000000002"/>
    <n v="165.02000000000044"/>
    <n v="1549.9800000000005"/>
    <n v="330.24000000000069"/>
    <n v="813.95257568359398"/>
    <n v="405.7874243164058"/>
    <n v="0.13529112761736145"/>
    <n v="0.27074622460524433"/>
    <n v="0.3326835426536851"/>
  </r>
  <r>
    <x v="145"/>
    <n v="2"/>
    <n v="1207.2599999999995"/>
    <n v="1916.3"/>
    <n v="709.04000000000042"/>
    <n v="2103.2399999999998"/>
    <n v="895.98000000000025"/>
    <n v="838.777587890625"/>
    <n v="368.48241210937454"/>
    <n v="0.58731342047280677"/>
    <n v="0.74215993240892653"/>
    <n v="0.30522208315472615"/>
  </r>
  <r>
    <x v="145"/>
    <n v="3"/>
    <n v="1177.2599999999998"/>
    <n v="1174.9800000000002"/>
    <n v="2.279999999999518"/>
    <n v="2043.6600000000003"/>
    <n v="866.40000000000055"/>
    <n v="723.48248291015602"/>
    <n v="453.77751708984374"/>
    <n v="1.9367004739815491E-3"/>
    <n v="0.73594618011314472"/>
    <n v="0.38545225106590203"/>
  </r>
  <r>
    <x v="145"/>
    <n v="4"/>
    <n v="1149.1200000000003"/>
    <n v="769.90000000000009"/>
    <n v="379.22000000000025"/>
    <n v="989.81999999999994"/>
    <n v="159.30000000000041"/>
    <n v="657.47503662109398"/>
    <n v="491.64496337890637"/>
    <n v="0.33000905040378736"/>
    <n v="0.13862781954887249"/>
    <n v="0.42784475370623276"/>
  </r>
  <r>
    <x v="145"/>
    <n v="5"/>
    <n v="1382.2199999999998"/>
    <n v="622.24"/>
    <n v="759.97999999999979"/>
    <n v="510.84000000000003"/>
    <n v="871.37999999999977"/>
    <n v="599.3271484375"/>
    <n v="782.8928515624998"/>
    <n v="0.54982564280649959"/>
    <n v="0.63042062768589657"/>
    <n v="0.56640249132735743"/>
  </r>
  <r>
    <x v="145"/>
    <n v="6"/>
    <n v="1374.6000000000001"/>
    <n v="469.7"/>
    <n v="904.90000000000009"/>
    <n v="265.62000000000006"/>
    <n v="1108.98"/>
    <n v="454.58914184570301"/>
    <n v="920.01085815429713"/>
    <n v="0.65830059653717443"/>
    <n v="0.8067656045395023"/>
    <n v="0.66929350949679689"/>
  </r>
  <r>
    <x v="145"/>
    <n v="7"/>
    <n v="1358.9400000000003"/>
    <n v="528.16"/>
    <n v="830.78000000000031"/>
    <n v="391.38000000000011"/>
    <n v="967.56000000000017"/>
    <n v="496.67605590820301"/>
    <n v="862.26394409179727"/>
    <n v="0.6113441358706051"/>
    <n v="0.7119961146187469"/>
    <n v="0.63451215218611345"/>
  </r>
  <r>
    <x v="145"/>
    <n v="8"/>
    <n v="708.12000000000012"/>
    <n v="1299.4399999999996"/>
    <n v="591.31999999999948"/>
    <n v="1599.7799999999997"/>
    <n v="891.65999999999963"/>
    <n v="443.28518676757801"/>
    <n v="264.83481323242211"/>
    <n v="0.83505620516296586"/>
    <n v="1.2591933570581251"/>
    <n v="0.37399708133144394"/>
  </r>
  <r>
    <x v="145"/>
    <n v="9"/>
    <n v="108.41999999999959"/>
    <n v="1060.6599999999999"/>
    <n v="952.24000000000024"/>
    <n v="2110.8599999999992"/>
    <n v="2002.4399999999996"/>
    <n v="688.89697265625"/>
    <n v="580.47697265625038"/>
    <n v="8.7828813871979694"/>
    <n v="18.469286109573947"/>
    <n v="5.3539658057208319"/>
  </r>
  <r>
    <x v="145"/>
    <n v="10"/>
    <n v="1279.3200000000002"/>
    <n v="878.99999999999989"/>
    <n v="400.32000000000028"/>
    <n v="1705.8599999999997"/>
    <n v="426.53999999999951"/>
    <n v="811.25152587890602"/>
    <n v="468.06847412109414"/>
    <n v="0.31291623675077401"/>
    <n v="0.33341149985929985"/>
    <n v="0.36587286536683089"/>
  </r>
  <r>
    <x v="145"/>
    <n v="11"/>
    <n v="1843.8600000000001"/>
    <n v="1121.0999999999997"/>
    <n v="722.76000000000045"/>
    <n v="1872.2399999999993"/>
    <n v="28.3799999999992"/>
    <n v="949.428466796875"/>
    <n v="894.43153320312513"/>
    <n v="0.39198203768181988"/>
    <n v="1.5391624092935038E-2"/>
    <n v="0.48508646708704839"/>
  </r>
  <r>
    <x v="145"/>
    <n v="12"/>
    <n v="1469.52"/>
    <n v="885.78000000000031"/>
    <n v="583.73999999999967"/>
    <n v="1373.5800000000004"/>
    <n v="95.9399999999996"/>
    <n v="990.75244140625"/>
    <n v="478.76755859374998"/>
    <n v="0.39723174914257697"/>
    <n v="6.5286624203821378E-2"/>
    <n v="0.32579859994675131"/>
  </r>
  <r>
    <x v="145"/>
    <n v="13"/>
    <n v="2222.4"/>
    <n v="1327.7799999999997"/>
    <n v="894.62000000000035"/>
    <n v="1712.4599999999996"/>
    <n v="509.94000000000051"/>
    <n v="1236.65991210938"/>
    <n v="985.74008789062009"/>
    <n v="0.40254679625629963"/>
    <n v="0.22945464362850995"/>
    <n v="0.44354755574631932"/>
  </r>
  <r>
    <x v="145"/>
    <n v="14"/>
    <n v="1806.5400000000004"/>
    <n v="1144.5999999999997"/>
    <n v="661.94000000000074"/>
    <n v="1564.6199999999994"/>
    <n v="241.92000000000098"/>
    <n v="1375.34240722656"/>
    <n v="431.19759277344042"/>
    <n v="0.36641314335691466"/>
    <n v="0.13391344780630426"/>
    <n v="0.23868698881477318"/>
  </r>
  <r>
    <x v="145"/>
    <n v="15"/>
    <n v="2001.8400000000001"/>
    <n v="1149.3599999999997"/>
    <n v="852.48000000000047"/>
    <n v="1531.2599999999998"/>
    <n v="470.58000000000038"/>
    <n v="1519.40258789063"/>
    <n v="482.43741210937014"/>
    <n v="0.42584821963793329"/>
    <n v="0.23507373216640709"/>
    <n v="0.24099698882496609"/>
  </r>
  <r>
    <x v="145"/>
    <n v="16"/>
    <n v="1563.1799999999998"/>
    <n v="921.39999999999964"/>
    <n v="641.7800000000002"/>
    <n v="1384.8599999999997"/>
    <n v="178.32000000000016"/>
    <n v="1480.26135253906"/>
    <n v="82.918647460939837"/>
    <n v="0.41056052405992927"/>
    <n v="0.11407515449276487"/>
    <n v="5.3044849256605027E-2"/>
  </r>
  <r>
    <x v="145"/>
    <n v="17"/>
    <n v="2042.3399999999992"/>
    <n v="1159.0999999999999"/>
    <n v="883.23999999999933"/>
    <n v="2110.1999999999998"/>
    <n v="67.860000000000582"/>
    <n v="1545.806640625"/>
    <n v="496.53335937499924"/>
    <n v="0.43246472183867507"/>
    <n v="3.3226593025647351E-2"/>
    <n v="0.24311983282656141"/>
  </r>
  <r>
    <x v="145"/>
    <n v="18"/>
    <n v="1483.0200000000004"/>
    <n v="1107.6200000000001"/>
    <n v="375.40000000000032"/>
    <n v="1654.4999999999995"/>
    <n v="171.47999999999911"/>
    <n v="1428.71459960938"/>
    <n v="54.305400390620434"/>
    <n v="0.25313212229100096"/>
    <n v="0.11562891936723649"/>
    <n v="3.6618117348802048E-2"/>
  </r>
  <r>
    <x v="145"/>
    <n v="19"/>
    <n v="818.57999999999993"/>
    <n v="953.00000000000011"/>
    <n v="134.42000000000019"/>
    <n v="1304.2800000000002"/>
    <n v="485.70000000000027"/>
    <n v="1251.22827148438"/>
    <n v="432.64827148438007"/>
    <n v="0.1642111949962132"/>
    <n v="0.59334457230814375"/>
    <n v="0.52853511139336429"/>
  </r>
  <r>
    <x v="145"/>
    <n v="20"/>
    <n v="16.139999999999848"/>
    <n v="999.70000000000016"/>
    <n v="983.56000000000029"/>
    <n v="885.90000000000032"/>
    <n v="869.76000000000045"/>
    <n v="1245.82775878906"/>
    <n v="1229.6877587890601"/>
    <n v="60.93928128872426"/>
    <n v="53.888475836431759"/>
    <n v="76.188832638728115"/>
  </r>
  <r>
    <x v="145"/>
    <n v="21"/>
    <n v="61.740000000000165"/>
    <n v="1378.72"/>
    <n v="1316.9799999999998"/>
    <n v="666.59999999999991"/>
    <n v="604.85999999999979"/>
    <n v="1369.76623535156"/>
    <n v="1308.0262353515598"/>
    <n v="21.331065759637127"/>
    <n v="9.7968901846452567"/>
    <n v="21.186042036792294"/>
  </r>
  <r>
    <x v="145"/>
    <n v="22"/>
    <n v="63.95999999999998"/>
    <n v="1577.78"/>
    <n v="1513.82"/>
    <n v="1000.6799999999996"/>
    <n v="936.71999999999957"/>
    <n v="1340.51892089844"/>
    <n v="1276.55892089844"/>
    <n v="23.668230143839907"/>
    <n v="14.645403377110693"/>
    <n v="19.958707331120081"/>
  </r>
  <r>
    <x v="145"/>
    <n v="23"/>
    <n v="233.58000000000004"/>
    <n v="1405.4799999999998"/>
    <n v="1171.8999999999996"/>
    <n v="1189.44"/>
    <n v="955.86"/>
    <n v="1264.7236328125"/>
    <n v="1031.1436328125001"/>
    <n v="5.017124753831661"/>
    <n v="4.0922167993835084"/>
    <n v="4.4145202192503632"/>
  </r>
  <r>
    <x v="146"/>
    <n v="0"/>
    <n v="68.880000000000237"/>
    <n v="1200.78"/>
    <n v="1131.8999999999996"/>
    <n v="1134.6600000000003"/>
    <n v="1065.78"/>
    <n v="182.60546875"/>
    <n v="113.72546874999976"/>
    <n v="16.432926829268229"/>
    <n v="15.472996515679389"/>
    <n v="1.65106661948315"/>
  </r>
  <r>
    <x v="146"/>
    <n v="1"/>
    <n v="116.04000000000025"/>
    <n v="1227.6200000000003"/>
    <n v="1111.5800000000002"/>
    <n v="874.1400000000001"/>
    <n v="758.09999999999991"/>
    <n v="273.19992065429699"/>
    <n v="157.15992065429674"/>
    <n v="9.5792830058600291"/>
    <n v="6.5330920372285268"/>
    <n v="1.3543598815434024"/>
  </r>
  <r>
    <x v="146"/>
    <n v="2"/>
    <n v="393.06000000000017"/>
    <n v="1460.3200000000004"/>
    <n v="1067.2600000000002"/>
    <n v="631.26000000000022"/>
    <n v="238.20000000000005"/>
    <n v="350.22064208984398"/>
    <n v="42.839357910156195"/>
    <n v="2.7152597567801346"/>
    <n v="0.60601434895435802"/>
    <n v="0.10898936017441657"/>
  </r>
  <r>
    <x v="146"/>
    <n v="3"/>
    <n v="35.399999999999928"/>
    <n v="1343.36"/>
    <n v="1307.96"/>
    <n v="688.68000000000006"/>
    <n v="653.28000000000009"/>
    <n v="144.76889038085901"/>
    <n v="109.36889038085909"/>
    <n v="36.948022598870132"/>
    <n v="18.454237288135634"/>
    <n v="3.0895166774254044"/>
  </r>
  <r>
    <x v="146"/>
    <n v="4"/>
    <n v="263.34000000000009"/>
    <n v="921.96"/>
    <n v="658.61999999999989"/>
    <n v="568.74"/>
    <n v="305.39999999999992"/>
    <n v="82.631271362304702"/>
    <n v="180.7087286376954"/>
    <n v="2.5010252904989736"/>
    <n v="1.1597174755069486"/>
    <n v="0.68621830575565934"/>
  </r>
  <r>
    <x v="146"/>
    <n v="5"/>
    <n v="963.84000000000015"/>
    <n v="884.95999999999992"/>
    <n v="78.880000000000223"/>
    <n v="830.99999999999977"/>
    <n v="132.84000000000037"/>
    <n v="247.39692687988301"/>
    <n v="716.44307312011711"/>
    <n v="8.1839309428951082E-2"/>
    <n v="0.13782370517928325"/>
    <n v="0.74332158150742556"/>
  </r>
  <r>
    <x v="146"/>
    <n v="6"/>
    <n v="1082.6999999999998"/>
    <n v="838.37999999999977"/>
    <n v="244.32000000000005"/>
    <n v="1143.5399999999997"/>
    <n v="60.839999999999918"/>
    <n v="119.402145385742"/>
    <n v="963.29785461425786"/>
    <n v="0.22565807702964819"/>
    <n v="5.6192851205319964E-2"/>
    <n v="0.88971816256974046"/>
  </r>
  <r>
    <x v="146"/>
    <n v="7"/>
    <n v="1279.8599999999992"/>
    <n v="955.6"/>
    <n v="324.2599999999992"/>
    <n v="1284.96"/>
    <n v="5.1000000000008185"/>
    <n v="112.154975891113"/>
    <n v="1167.7050241088862"/>
    <n v="0.25335583579453957"/>
    <n v="3.9848108386861232E-3"/>
    <n v="0.91236934048168306"/>
  </r>
  <r>
    <x v="146"/>
    <n v="8"/>
    <n v="1358.1000000000004"/>
    <n v="1626.6999999999996"/>
    <n v="268.59999999999923"/>
    <n v="1283.3400000000001"/>
    <n v="74.760000000000218"/>
    <n v="136.03709411621099"/>
    <n v="1222.0629058837894"/>
    <n v="0.19777630513216932"/>
    <n v="5.5047492820852806E-2"/>
    <n v="0.89983278542359846"/>
  </r>
  <r>
    <x v="146"/>
    <n v="9"/>
    <n v="2210.34"/>
    <n v="1532.6999999999998"/>
    <n v="677.64000000000033"/>
    <n v="1825.5600000000002"/>
    <n v="384.78"/>
    <n v="220.89210510253901"/>
    <n v="1989.4478948974611"/>
    <n v="0.30657726865550111"/>
    <n v="0.17408181546730364"/>
    <n v="0.9000641959596537"/>
  </r>
  <r>
    <x v="146"/>
    <n v="10"/>
    <n v="2254.4400000000005"/>
    <n v="1065.2399999999998"/>
    <n v="1189.2000000000007"/>
    <n v="1329.12"/>
    <n v="925.32000000000062"/>
    <n v="429.72909545898398"/>
    <n v="1824.7109045410166"/>
    <n v="0.52749241496779709"/>
    <n v="0.41044339170703165"/>
    <n v="0.80938543697814813"/>
  </r>
  <r>
    <x v="146"/>
    <n v="11"/>
    <n v="2210.88"/>
    <n v="1028.2599999999995"/>
    <n v="1182.6200000000006"/>
    <n v="264.53999999999974"/>
    <n v="1946.3400000000004"/>
    <n v="607.42810058593795"/>
    <n v="1603.4518994140622"/>
    <n v="0.53490917643653224"/>
    <n v="0.88034628745115084"/>
    <n v="0.72525505654493327"/>
  </r>
  <r>
    <x v="146"/>
    <n v="12"/>
    <n v="1901.9400000000003"/>
    <n v="1586.3400000000001"/>
    <n v="315.60000000000014"/>
    <n v="2096.8199999999997"/>
    <n v="194.87999999999943"/>
    <n v="584.73010253906295"/>
    <n v="1317.2098974609373"/>
    <n v="0.16593583393797917"/>
    <n v="0.10246380011987728"/>
    <n v="0.69256122562275213"/>
  </r>
  <r>
    <x v="146"/>
    <n v="13"/>
    <n v="2075.46"/>
    <n v="1848.1599999999999"/>
    <n v="227.30000000000018"/>
    <n v="2009.4599999999998"/>
    <n v="66.000000000000227"/>
    <n v="892.61737060546898"/>
    <n v="1182.8426293945311"/>
    <n v="0.10951789000992559"/>
    <n v="3.1800179237373993E-2"/>
    <n v="0.56991829733867727"/>
  </r>
  <r>
    <x v="146"/>
    <n v="14"/>
    <n v="2296.4400000000005"/>
    <n v="1401.7999999999995"/>
    <n v="894.64000000000101"/>
    <n v="1439.34"/>
    <n v="857.10000000000059"/>
    <n v="889.26708984375"/>
    <n v="1407.1729101562505"/>
    <n v="0.38957691034819147"/>
    <n v="0.37322986884046627"/>
    <n v="0.61276275894700061"/>
  </r>
  <r>
    <x v="146"/>
    <n v="15"/>
    <n v="2234.6999999999989"/>
    <n v="1658.9599999999998"/>
    <n v="575.7399999999991"/>
    <n v="1820.64"/>
    <n v="414.05999999999881"/>
    <n v="921.50469970703102"/>
    <n v="1313.1953002929679"/>
    <n v="0.25763637177249715"/>
    <n v="0.18528661565310736"/>
    <n v="0.58763829609923857"/>
  </r>
  <r>
    <x v="146"/>
    <n v="16"/>
    <n v="1811.9399999999996"/>
    <n v="1541.7799999999997"/>
    <n v="270.15999999999985"/>
    <n v="1887.48"/>
    <n v="75.540000000000418"/>
    <n v="949.90350341796898"/>
    <n v="862.03649658203062"/>
    <n v="0.14909985981875776"/>
    <n v="4.1690122189476715E-2"/>
    <n v="0.47575333431682659"/>
  </r>
  <r>
    <x v="146"/>
    <n v="17"/>
    <n v="1998.54"/>
    <n v="1719.1799999999996"/>
    <n v="279.36000000000035"/>
    <n v="2091.8399999999997"/>
    <n v="93.299999999999727"/>
    <n v="1078.83984375"/>
    <n v="919.70015624999996"/>
    <n v="0.13978204088984977"/>
    <n v="4.6684079377945768E-2"/>
    <n v="0.46018601391515807"/>
  </r>
  <r>
    <x v="146"/>
    <n v="18"/>
    <n v="1705.2"/>
    <n v="1444.5599999999997"/>
    <n v="260.64000000000033"/>
    <n v="1397.2799999999997"/>
    <n v="307.9200000000003"/>
    <n v="1127.66589355469"/>
    <n v="577.53410644531004"/>
    <n v="0.15285010555946535"/>
    <n v="0.18057705840957089"/>
    <n v="0.33868995217294745"/>
  </r>
  <r>
    <x v="146"/>
    <n v="19"/>
    <n v="1289.5200000000004"/>
    <n v="1171.3999999999999"/>
    <n v="118.12000000000057"/>
    <n v="925.31999999999971"/>
    <n v="364.20000000000073"/>
    <n v="1061.22827148438"/>
    <n v="228.29172851562043"/>
    <n v="9.159997518456521E-2"/>
    <n v="0.28243067187790855"/>
    <n v="0.1770362061198123"/>
  </r>
  <r>
    <x v="146"/>
    <n v="20"/>
    <n v="801.72000000000025"/>
    <n v="1020.4"/>
    <n v="218.67999999999972"/>
    <n v="929.27999999999986"/>
    <n v="127.5599999999996"/>
    <n v="986.41491699218795"/>
    <n v="184.6949169921877"/>
    <n v="0.27276355834954802"/>
    <n v="0.15910791797635029"/>
    <n v="0.23037334355159861"/>
  </r>
  <r>
    <x v="146"/>
    <n v="21"/>
    <n v="693.18"/>
    <n v="1323.22"/>
    <n v="630.04000000000008"/>
    <n v="1555.5599999999997"/>
    <n v="862.37999999999977"/>
    <n v="1054.99438476563"/>
    <n v="361.81438476563005"/>
    <n v="0.90891254796733911"/>
    <n v="1.2440924435211631"/>
    <n v="0.5219631044831502"/>
  </r>
  <r>
    <x v="146"/>
    <n v="22"/>
    <n v="784.1400000000001"/>
    <n v="1585.9800000000002"/>
    <n v="801.84000000000015"/>
    <n v="1610.8800000000003"/>
    <n v="826.74000000000024"/>
    <n v="1022.12738037109"/>
    <n v="237.9873803710899"/>
    <n v="1.0225724998087078"/>
    <n v="1.0543270334379067"/>
    <n v="0.30350113547464724"/>
  </r>
  <r>
    <x v="146"/>
    <n v="23"/>
    <n v="806.2800000000002"/>
    <n v="1264.6199999999999"/>
    <n v="458.33999999999969"/>
    <n v="1339.38"/>
    <n v="533.09999999999991"/>
    <n v="938.378662109375"/>
    <n v="132.0986621093748"/>
    <n v="0.56846256883464752"/>
    <n v="0.66118470010418184"/>
    <n v="0.16383720557297063"/>
  </r>
  <r>
    <x v="147"/>
    <n v="0"/>
    <n v="662.94"/>
    <n v="1018.32"/>
    <n v="355.38"/>
    <n v="897.06"/>
    <n v="234.11999999999989"/>
    <n v="922.70751953125"/>
    <n v="259.76751953124995"/>
    <n v="0.53606661236310971"/>
    <n v="0.35315413159561931"/>
    <n v="0.39184167425596572"/>
  </r>
  <r>
    <x v="147"/>
    <n v="1"/>
    <n v="859.14"/>
    <n v="1214.6200000000001"/>
    <n v="355.48000000000013"/>
    <n v="1219.7399999999998"/>
    <n v="360.5999999999998"/>
    <n v="926.0546875"/>
    <n v="66.914687500000014"/>
    <n v="0.41376259980911162"/>
    <n v="0.41972204762902415"/>
    <n v="7.7885661824615329E-2"/>
  </r>
  <r>
    <x v="147"/>
    <n v="2"/>
    <n v="965.04000000000019"/>
    <n v="1313.9199999999998"/>
    <n v="348.87999999999965"/>
    <n v="1207.2599999999995"/>
    <n v="242.21999999999935"/>
    <n v="919.68518066406295"/>
    <n v="45.354819335937236"/>
    <n v="0.36151869352565652"/>
    <n v="0.25099477741855186"/>
    <n v="4.6997864685336593E-2"/>
  </r>
  <r>
    <x v="147"/>
    <n v="3"/>
    <n v="984.3"/>
    <n v="1303.2"/>
    <n v="318.90000000000009"/>
    <n v="1177.2599999999998"/>
    <n v="192.95999999999981"/>
    <n v="803.13342285156295"/>
    <n v="181.166577148437"/>
    <n v="0.3239865894544347"/>
    <n v="0.19603779335568405"/>
    <n v="0.18405626043730267"/>
  </r>
  <r>
    <x v="147"/>
    <n v="4"/>
    <n v="925.44"/>
    <n v="902.56000000000006"/>
    <n v="22.879999999999995"/>
    <n v="1149.1200000000003"/>
    <n v="223.68000000000029"/>
    <n v="749.717041015625"/>
    <n v="175.72295898437505"/>
    <n v="2.4723374827109259E-2"/>
    <n v="0.24170124481327832"/>
    <n v="0.18988044496064038"/>
  </r>
  <r>
    <x v="147"/>
    <n v="5"/>
    <n v="637.07999999999993"/>
    <n v="908.01999999999987"/>
    <n v="270.93999999999994"/>
    <n v="1382.2199999999998"/>
    <n v="745.13999999999987"/>
    <n v="730.05212402343795"/>
    <n v="92.972124023438028"/>
    <n v="0.4252841087461543"/>
    <n v="1.1696176304388772"/>
    <n v="0.14593477118013129"/>
  </r>
  <r>
    <x v="147"/>
    <n v="6"/>
    <n v="462.77999999999986"/>
    <n v="927.92"/>
    <n v="465.1400000000001"/>
    <n v="1374.6000000000001"/>
    <n v="911.82000000000028"/>
    <n v="480.96597290039102"/>
    <n v="18.185972900391164"/>
    <n v="1.0050996153679939"/>
    <n v="1.9703098664592258"/>
    <n v="3.9297231730824951E-2"/>
  </r>
  <r>
    <x v="147"/>
    <n v="7"/>
    <n v="355.80000000000007"/>
    <n v="1011.7600000000002"/>
    <n v="655.96000000000015"/>
    <n v="1358.9400000000003"/>
    <n v="1003.1400000000002"/>
    <n v="332.19046020507801"/>
    <n v="23.609539794922057"/>
    <n v="1.8436200112422709"/>
    <n v="2.8193929173693086"/>
    <n v="6.6356210778308181E-2"/>
  </r>
  <r>
    <x v="147"/>
    <n v="8"/>
    <n v="36.480000000000061"/>
    <n v="1197.08"/>
    <n v="1160.5999999999999"/>
    <n v="708.12000000000012"/>
    <n v="671.6400000000001"/>
    <n v="318.85467529296898"/>
    <n v="282.3746752929689"/>
    <n v="31.814692982456084"/>
    <n v="18.411184210526287"/>
    <n v="7.7405338621975996"/>
  </r>
  <r>
    <x v="147"/>
    <n v="9"/>
    <n v="205.14000000000004"/>
    <n v="1348.2799999999997"/>
    <n v="1143.1399999999996"/>
    <n v="108.41999999999959"/>
    <n v="96.720000000000454"/>
    <n v="381.48812866210898"/>
    <n v="176.34812866210893"/>
    <n v="5.5724870819927821"/>
    <n v="0.47148288973384239"/>
    <n v="0.85964769748517544"/>
  </r>
  <r>
    <x v="147"/>
    <n v="10"/>
    <n v="65.10000000000008"/>
    <n v="1438.0999999999997"/>
    <n v="1372.9999999999995"/>
    <n v="1279.3200000000002"/>
    <n v="1214.22"/>
    <n v="400.22955322265602"/>
    <n v="335.12955322265594"/>
    <n v="21.090629800307187"/>
    <n v="18.651612903225786"/>
    <n v="5.1479194043418666"/>
  </r>
  <r>
    <x v="147"/>
    <n v="11"/>
    <n v="188.5199999999997"/>
    <n v="1326.8799999999997"/>
    <n v="1138.3599999999999"/>
    <n v="1843.8600000000001"/>
    <n v="1655.3400000000004"/>
    <n v="515.23986816406295"/>
    <n v="326.71986816406326"/>
    <n v="6.0384044133248551"/>
    <n v="8.7807129217059359"/>
    <n v="1.7330780191176733"/>
  </r>
  <r>
    <x v="147"/>
    <n v="12"/>
    <n v="319.8"/>
    <n v="1646.64"/>
    <n v="1326.8400000000001"/>
    <n v="1469.52"/>
    <n v="1149.72"/>
    <n v="197.33018493652301"/>
    <n v="122.469815063477"/>
    <n v="4.1489681050656664"/>
    <n v="3.5951219512195123"/>
    <n v="0.38295752052369292"/>
  </r>
  <r>
    <x v="147"/>
    <n v="13"/>
    <n v="268.92000000000024"/>
    <n v="1981.4399999999998"/>
    <n v="1712.5199999999995"/>
    <n v="2222.4"/>
    <n v="1953.4799999999998"/>
    <n v="481.00445556640602"/>
    <n v="212.08445556640578"/>
    <n v="6.3681392235609025"/>
    <n v="7.2641677822400643"/>
    <n v="0.78865259395510035"/>
  </r>
  <r>
    <x v="147"/>
    <n v="14"/>
    <n v="326.34000000000037"/>
    <n v="1603.5"/>
    <n v="1277.1599999999996"/>
    <n v="1806.5400000000004"/>
    <n v="1480.2"/>
    <n v="438.18170166015602"/>
    <n v="111.84170166015565"/>
    <n v="3.9135870564441935"/>
    <n v="4.5357602500459597"/>
    <n v="0.3427152713738908"/>
  </r>
  <r>
    <x v="147"/>
    <n v="15"/>
    <n v="279.84000000000032"/>
    <n v="1784.58"/>
    <n v="1504.7399999999996"/>
    <n v="2001.8400000000001"/>
    <n v="1721.9999999999998"/>
    <n v="465.49969482421898"/>
    <n v="185.65969482421866"/>
    <n v="5.3771440823327543"/>
    <n v="6.153516295025721"/>
    <n v="0.66344945263085497"/>
  </r>
  <r>
    <x v="147"/>
    <n v="16"/>
    <n v="329.70000000000022"/>
    <n v="1611.84"/>
    <n v="1282.1399999999996"/>
    <n v="1563.1799999999998"/>
    <n v="1233.4799999999996"/>
    <n v="644.03271484375"/>
    <n v="314.33271484374978"/>
    <n v="3.8888080072793412"/>
    <n v="3.7412192902638726"/>
    <n v="0.95339009658401452"/>
  </r>
  <r>
    <x v="147"/>
    <n v="17"/>
    <n v="1349.1599999999994"/>
    <n v="2081.4599999999996"/>
    <n v="732.30000000000018"/>
    <n v="2042.3399999999992"/>
    <n v="693.17999999999984"/>
    <n v="930.64727783203102"/>
    <n v="418.51272216796838"/>
    <n v="0.54278217557591424"/>
    <n v="0.51378635595481648"/>
    <n v="0.31020243867885838"/>
  </r>
  <r>
    <x v="147"/>
    <n v="18"/>
    <n v="1663.2600000000007"/>
    <n v="1511.5999999999997"/>
    <n v="151.66000000000099"/>
    <n v="1483.0200000000004"/>
    <n v="180.24000000000024"/>
    <n v="843.578857421875"/>
    <n v="819.68114257812567"/>
    <n v="9.1182376778135066E-2"/>
    <n v="0.10836549908011986"/>
    <n v="0.49281600145384685"/>
  </r>
  <r>
    <x v="147"/>
    <n v="19"/>
    <n v="1172.1600000000003"/>
    <n v="1016.06"/>
    <n v="156.10000000000036"/>
    <n v="818.57999999999993"/>
    <n v="353.58000000000038"/>
    <n v="862.56945800781295"/>
    <n v="309.59054199218735"/>
    <n v="0.13317294567294594"/>
    <n v="0.30164823914823941"/>
    <n v="0.26411969525678003"/>
  </r>
  <r>
    <x v="147"/>
    <n v="20"/>
    <n v="832.44000000000028"/>
    <n v="610.44000000000005"/>
    <n v="222.00000000000023"/>
    <n v="16.139999999999848"/>
    <n v="816.30000000000041"/>
    <n v="823.90740966796898"/>
    <n v="8.5325903320313046"/>
    <n v="0.26668588727115489"/>
    <n v="0.98061121522271888"/>
    <n v="1.0250096501887586E-2"/>
  </r>
  <r>
    <x v="147"/>
    <n v="21"/>
    <n v="802.44000000000028"/>
    <n v="761.29999999999984"/>
    <n v="41.140000000000441"/>
    <n v="61.740000000000165"/>
    <n v="740.70000000000016"/>
    <n v="880.58349609375"/>
    <n v="78.143496093749718"/>
    <n v="5.1268630676437402E-2"/>
    <n v="0.92305966801256156"/>
    <n v="9.7382353937677205E-2"/>
  </r>
  <r>
    <x v="147"/>
    <n v="22"/>
    <n v="846.77999999999986"/>
    <n v="891.84"/>
    <n v="45.060000000000173"/>
    <n v="63.95999999999998"/>
    <n v="782.81999999999994"/>
    <n v="812.02526855468795"/>
    <n v="34.754731445311904"/>
    <n v="5.3213349394175796E-2"/>
    <n v="0.9244668036562036"/>
    <n v="4.1043401409234875E-2"/>
  </r>
  <r>
    <x v="147"/>
    <n v="23"/>
    <n v="1094.7599999999998"/>
    <n v="920.80000000000007"/>
    <n v="173.9599999999997"/>
    <n v="233.58000000000004"/>
    <n v="861.17999999999972"/>
    <n v="792.35711669921898"/>
    <n v="302.40288330078079"/>
    <n v="0.1589024078336802"/>
    <n v="0.78663816726953839"/>
    <n v="0.27622755973983415"/>
  </r>
  <r>
    <x v="148"/>
    <n v="0"/>
    <n v="1051.26"/>
    <n v="700.20000000000016"/>
    <n v="351.05999999999983"/>
    <n v="68.880000000000237"/>
    <n v="982.37999999999977"/>
    <n v="810.41735839843795"/>
    <n v="240.84264160156204"/>
    <n v="0.33394212659094785"/>
    <n v="0.93447862564922068"/>
    <n v="0.22909902555177791"/>
  </r>
  <r>
    <x v="148"/>
    <n v="1"/>
    <n v="894.24"/>
    <n v="736.64"/>
    <n v="157.60000000000002"/>
    <n v="116.04000000000025"/>
    <n v="778.19999999999982"/>
    <n v="814.73333740234398"/>
    <n v="79.506662597656032"/>
    <n v="0.17623904097334051"/>
    <n v="0.87023617820719246"/>
    <n v="8.89097586751387E-2"/>
  </r>
  <r>
    <x v="148"/>
    <n v="2"/>
    <n v="752.88000000000022"/>
    <n v="743.86"/>
    <n v="9.0200000000002092"/>
    <n v="393.06000000000017"/>
    <n v="359.82000000000005"/>
    <n v="684.4755859375"/>
    <n v="68.404414062500223"/>
    <n v="1.1980660928700732E-2"/>
    <n v="0.47792476888747204"/>
    <n v="9.0856994557565879E-2"/>
  </r>
  <r>
    <x v="148"/>
    <n v="3"/>
    <n v="110.76000000000012"/>
    <n v="633.77999999999986"/>
    <n v="523.01999999999975"/>
    <n v="35.399999999999928"/>
    <n v="75.360000000000184"/>
    <n v="572.27795410156295"/>
    <n v="461.51795410156285"/>
    <n v="4.7221018418201446"/>
    <n v="0.68039003250270946"/>
    <n v="4.1668287658140333"/>
  </r>
  <r>
    <x v="148"/>
    <n v="4"/>
    <n v="493.74000000000007"/>
    <n v="660.4000000000002"/>
    <n v="166.66000000000014"/>
    <n v="263.34000000000009"/>
    <n v="230.39999999999998"/>
    <n v="524.16802978515602"/>
    <n v="30.428029785155957"/>
    <n v="0.33754607688256999"/>
    <n v="0.46664236237695944"/>
    <n v="6.1627637592975966E-2"/>
  </r>
  <r>
    <x v="148"/>
    <n v="5"/>
    <n v="432.48"/>
    <n v="1059.0199999999998"/>
    <n v="626.53999999999974"/>
    <n v="963.84000000000015"/>
    <n v="531.36000000000013"/>
    <n v="633.63909912109398"/>
    <n v="201.15909912109396"/>
    <n v="1.4487143914169434"/>
    <n v="1.2286348501664819"/>
    <n v="0.46512925249975479"/>
  </r>
  <r>
    <x v="148"/>
    <n v="6"/>
    <n v="60.599999999999952"/>
    <n v="1200.28"/>
    <n v="1139.68"/>
    <n v="1082.6999999999998"/>
    <n v="1022.0999999999999"/>
    <n v="543.89080810546898"/>
    <n v="483.29080810546901"/>
    <n v="18.806600660066021"/>
    <n v="16.86633663366338"/>
    <n v="7.9750958433245778"/>
  </r>
  <r>
    <x v="148"/>
    <n v="7"/>
    <n v="358.44000000000005"/>
    <n v="1307.9199999999998"/>
    <n v="949.47999999999979"/>
    <n v="1279.8599999999992"/>
    <n v="921.41999999999916"/>
    <n v="550.08514404296898"/>
    <n v="191.64514404296892"/>
    <n v="2.648923111259903"/>
    <n v="2.5706394375627695"/>
    <n v="0.53466450184959513"/>
  </r>
  <r>
    <x v="148"/>
    <n v="8"/>
    <n v="260.70000000000022"/>
    <n v="1116.5200000000002"/>
    <n v="855.81999999999994"/>
    <n v="1358.1000000000004"/>
    <n v="1097.4000000000001"/>
    <n v="486.67697143554699"/>
    <n v="225.97697143554677"/>
    <n v="3.282777138473338"/>
    <n v="4.2094361334867632"/>
    <n v="0.86680848268333943"/>
  </r>
  <r>
    <x v="148"/>
    <n v="9"/>
    <n v="160.67999999999992"/>
    <n v="1381.4399999999998"/>
    <n v="1220.76"/>
    <n v="2210.34"/>
    <n v="2049.6600000000003"/>
    <n v="545.35363769531295"/>
    <n v="384.673637695313"/>
    <n v="7.5974607916355525"/>
    <n v="12.756161314413749"/>
    <n v="2.3940355843621681"/>
  </r>
  <r>
    <x v="148"/>
    <n v="10"/>
    <n v="-0.72000000000034348"/>
    <n v="1620.9600000000003"/>
    <n v="1621.6800000000005"/>
    <n v="2254.4400000000005"/>
    <n v="2255.1600000000008"/>
    <n v="604.58239746093795"/>
    <n v="605.30239746093832"/>
    <n v="2252.3333333322594"/>
    <n v="3132.1666666651736"/>
    <n v="840.69777425090217"/>
  </r>
  <r>
    <x v="148"/>
    <n v="11"/>
    <n v="282.96000000000015"/>
    <n v="1439.76"/>
    <n v="1156.7999999999997"/>
    <n v="2210.88"/>
    <n v="1927.92"/>
    <n v="780.76422119140602"/>
    <n v="497.80422119140587"/>
    <n v="4.0882103477523293"/>
    <n v="6.8134011874469858"/>
    <n v="1.7592741772384988"/>
  </r>
  <r>
    <x v="148"/>
    <n v="12"/>
    <n v="149.10000000000014"/>
    <n v="1822.76"/>
    <n v="1673.6599999999999"/>
    <n v="1901.9400000000003"/>
    <n v="1752.8400000000001"/>
    <n v="716.80895996093795"/>
    <n v="567.70895996093782"/>
    <n v="11.22508383635143"/>
    <n v="11.756136820925544"/>
    <n v="3.8075718307239255"/>
  </r>
  <r>
    <x v="148"/>
    <n v="13"/>
    <n v="277.08000000000061"/>
    <n v="2102.44"/>
    <n v="1825.3599999999994"/>
    <n v="2075.46"/>
    <n v="1798.3799999999994"/>
    <n v="862.600830078125"/>
    <n v="585.52083007812439"/>
    <n v="6.5878446658004748"/>
    <n v="6.4904720658293469"/>
    <n v="2.1131833047427571"/>
  </r>
  <r>
    <x v="148"/>
    <n v="14"/>
    <n v="99.239999999999981"/>
    <n v="1847.4400000000005"/>
    <n v="1748.2000000000005"/>
    <n v="2296.4400000000005"/>
    <n v="2197.2000000000007"/>
    <n v="897.43048095703102"/>
    <n v="798.19048095703101"/>
    <n v="17.615880693268853"/>
    <n v="22.140266021765427"/>
    <n v="8.0430318516427963"/>
  </r>
  <r>
    <x v="148"/>
    <n v="15"/>
    <n v="77.760000000000318"/>
    <n v="2019.0599999999997"/>
    <n v="1941.2999999999995"/>
    <n v="2234.6999999999989"/>
    <n v="2156.9399999999987"/>
    <n v="930.33239746093795"/>
    <n v="852.57239746093762"/>
    <n v="24.965277777777668"/>
    <n v="27.738425925925796"/>
    <n v="10.964151201915305"/>
  </r>
  <r>
    <x v="148"/>
    <n v="16"/>
    <n v="278.27999999999992"/>
    <n v="1754.1999999999998"/>
    <n v="1475.9199999999998"/>
    <n v="1811.9399999999996"/>
    <n v="1533.6599999999996"/>
    <n v="841.26544189453102"/>
    <n v="562.98544189453105"/>
    <n v="5.3037228690527538"/>
    <n v="5.5112117291936187"/>
    <n v="2.0230898443816705"/>
  </r>
  <r>
    <x v="148"/>
    <n v="17"/>
    <n v="248.39999999999998"/>
    <n v="2044.2399999999998"/>
    <n v="1795.8399999999997"/>
    <n v="1998.54"/>
    <n v="1750.1399999999999"/>
    <n v="1052.23376464844"/>
    <n v="803.83376464844002"/>
    <n v="7.2296296296296294"/>
    <n v="7.0456521739130435"/>
    <n v="3.2360457514027381"/>
  </r>
  <r>
    <x v="148"/>
    <n v="18"/>
    <n v="91.56000000000023"/>
    <n v="1528.5"/>
    <n v="1436.9399999999998"/>
    <n v="1705.2"/>
    <n v="1613.6399999999999"/>
    <n v="962.546630859375"/>
    <n v="870.98663085937483"/>
    <n v="15.69397116644819"/>
    <n v="17.623853211009127"/>
    <n v="9.5127417088179627"/>
  </r>
  <r>
    <x v="148"/>
    <n v="19"/>
    <n v="285.29999999999944"/>
    <n v="1011.14"/>
    <n v="725.8400000000006"/>
    <n v="1289.5200000000004"/>
    <n v="1004.2200000000009"/>
    <n v="942.24615478515602"/>
    <n v="656.94615478515652"/>
    <n v="2.5441289870312023"/>
    <n v="3.5198738170347106"/>
    <n v="2.3026503848060211"/>
  </r>
  <r>
    <x v="148"/>
    <n v="20"/>
    <n v="846.18000000000018"/>
    <n v="582.38"/>
    <n v="263.80000000000018"/>
    <n v="801.72000000000025"/>
    <n v="44.459999999999923"/>
    <n v="976.08819580078102"/>
    <n v="129.90819580078085"/>
    <n v="0.31175400033089901"/>
    <n v="5.2542012337800363E-2"/>
    <n v="0.153523122504409"/>
  </r>
  <r>
    <x v="148"/>
    <n v="21"/>
    <n v="924.78"/>
    <n v="770.15999999999985"/>
    <n v="154.62000000000012"/>
    <n v="693.18"/>
    <n v="231.60000000000002"/>
    <n v="1057.21081542969"/>
    <n v="132.43081542969003"/>
    <n v="0.16719652241614236"/>
    <n v="0.25043794199701552"/>
    <n v="0.14320250808807503"/>
  </r>
  <r>
    <x v="148"/>
    <n v="22"/>
    <n v="1358.6399999999999"/>
    <n v="819.6600000000002"/>
    <n v="538.97999999999968"/>
    <n v="784.1400000000001"/>
    <n v="574.49999999999977"/>
    <n v="1061.89208984375"/>
    <n v="296.74791015624987"/>
    <n v="0.39670552905847001"/>
    <n v="0.42284931990814328"/>
    <n v="0.21841540817011856"/>
  </r>
  <r>
    <x v="148"/>
    <n v="23"/>
    <n v="1361.4599999999996"/>
    <n v="793.08"/>
    <n v="568.37999999999954"/>
    <n v="806.2800000000002"/>
    <n v="555.17999999999938"/>
    <n v="1027.98254394531"/>
    <n v="333.47745605468958"/>
    <n v="0.4174782953593934"/>
    <n v="0.40778282138292682"/>
    <n v="0.24494106037246022"/>
  </r>
  <r>
    <x v="149"/>
    <n v="0"/>
    <n v="1331.04"/>
    <n v="542.96"/>
    <n v="788.07999999999993"/>
    <n v="662.94"/>
    <n v="668.09999999999991"/>
    <n v="1219.23559570313"/>
    <n v="111.80440429686996"/>
    <n v="0.59207837480466396"/>
    <n v="0.50193833393436704"/>
    <n v="8.3997779403226017E-2"/>
  </r>
  <r>
    <x v="149"/>
    <n v="1"/>
    <n v="1358.0400000000004"/>
    <n v="731.64"/>
    <n v="626.40000000000043"/>
    <n v="859.14"/>
    <n v="498.90000000000043"/>
    <n v="1221.71789550781"/>
    <n v="136.32210449219042"/>
    <n v="0.46125298223910949"/>
    <n v="0.36736767694618738"/>
    <n v="0.10038150900723865"/>
  </r>
  <r>
    <x v="149"/>
    <n v="2"/>
    <n v="888.66"/>
    <n v="855.11999999999989"/>
    <n v="33.540000000000077"/>
    <n v="965.04000000000019"/>
    <n v="76.380000000000223"/>
    <n v="1166.17651367188"/>
    <n v="277.51651367188003"/>
    <n v="3.7742218621295072E-2"/>
    <n v="8.5949632030248038E-2"/>
    <n v="0.31228649165246558"/>
  </r>
  <r>
    <x v="149"/>
    <n v="3"/>
    <n v="116.93999999999978"/>
    <n v="732.31999999999982"/>
    <n v="615.38"/>
    <n v="984.3"/>
    <n v="867.36000000000013"/>
    <n v="970.73840332031205"/>
    <n v="853.79840332031222"/>
    <n v="5.2623567641525666"/>
    <n v="7.4171369933299278"/>
    <n v="7.3011664385181616"/>
  </r>
  <r>
    <x v="149"/>
    <n v="4"/>
    <n v="188.57999999999987"/>
    <n v="779.30000000000018"/>
    <n v="590.72000000000025"/>
    <n v="925.44"/>
    <n v="736.86000000000013"/>
    <n v="948.80401611328102"/>
    <n v="760.2240161132811"/>
    <n v="3.1324636758935234"/>
    <n v="3.9074132993954853"/>
    <n v="4.0313077532786172"/>
  </r>
  <r>
    <x v="149"/>
    <n v="5"/>
    <n v="330.8399999999998"/>
    <n v="994.38"/>
    <n v="663.54000000000019"/>
    <n v="637.07999999999993"/>
    <n v="306.24000000000012"/>
    <n v="1030.79553222656"/>
    <n v="699.95553222656019"/>
    <n v="2.0056220529561135"/>
    <n v="0.92564381574174914"/>
    <n v="2.1156919726349916"/>
  </r>
  <r>
    <x v="149"/>
    <n v="6"/>
    <n v="247.49999999999983"/>
    <n v="973.36"/>
    <n v="725.86000000000013"/>
    <n v="462.77999999999986"/>
    <n v="215.28000000000003"/>
    <n v="882.73223876953102"/>
    <n v="635.23223876953125"/>
    <n v="2.9327676767676794"/>
    <n v="0.86981818181818249"/>
    <n v="2.5665949041193201"/>
  </r>
  <r>
    <x v="149"/>
    <n v="7"/>
    <n v="176.45999999999989"/>
    <n v="998.19999999999982"/>
    <n v="821.7399999999999"/>
    <n v="355.80000000000007"/>
    <n v="179.34000000000017"/>
    <n v="770.48321533203102"/>
    <n v="594.0232153320311"/>
    <n v="4.6568060750311711"/>
    <n v="1.0163209792587571"/>
    <n v="3.366333533560192"/>
  </r>
  <r>
    <x v="149"/>
    <n v="8"/>
    <n v="87.180000000000248"/>
    <n v="700.9000000000002"/>
    <n v="613.71999999999991"/>
    <n v="36.480000000000061"/>
    <n v="50.700000000000188"/>
    <n v="709.40118408203102"/>
    <n v="622.22118408203073"/>
    <n v="7.0396880018352626"/>
    <n v="0.58155540261527927"/>
    <n v="7.1372010103467423"/>
  </r>
  <r>
    <x v="149"/>
    <n v="9"/>
    <n v="149.58000000000024"/>
    <n v="841.29999999999984"/>
    <n v="691.71999999999957"/>
    <n v="205.14000000000004"/>
    <n v="55.559999999999803"/>
    <n v="791.9521484375"/>
    <n v="642.37214843749973"/>
    <n v="4.6244150287471486"/>
    <n v="0.37144003208984966"/>
    <n v="4.2945056052781032"/>
  </r>
  <r>
    <x v="149"/>
    <n v="10"/>
    <n v="444.66000000000025"/>
    <n v="1199.6200000000001"/>
    <n v="754.95999999999981"/>
    <n v="65.10000000000008"/>
    <n v="379.56000000000017"/>
    <n v="833.30181884765602"/>
    <n v="388.64181884765577"/>
    <n v="1.6978365492736009"/>
    <n v="0.85359600593712037"/>
    <n v="0.87402019261380726"/>
  </r>
  <r>
    <x v="149"/>
    <n v="11"/>
    <n v="535.37999999999965"/>
    <n v="1414.42"/>
    <n v="879.04000000000042"/>
    <n v="188.5199999999997"/>
    <n v="346.85999999999996"/>
    <n v="911.6240234375"/>
    <n v="376.24402343750035"/>
    <n v="1.6418992117748159"/>
    <n v="0.64787627479547272"/>
    <n v="0.70276069975998467"/>
  </r>
  <r>
    <x v="149"/>
    <n v="12"/>
    <n v="344.39999999999975"/>
    <n v="1230.42"/>
    <n v="886.02000000000032"/>
    <n v="319.8"/>
    <n v="24.599999999999739"/>
    <n v="714.87927246093795"/>
    <n v="370.4792724609382"/>
    <n v="2.572648083623696"/>
    <n v="7.1428571428570717E-2"/>
    <n v="1.0757237876333869"/>
  </r>
  <r>
    <x v="149"/>
    <n v="13"/>
    <n v="347.51999999999975"/>
    <n v="1522.2600000000002"/>
    <n v="1174.7400000000005"/>
    <n v="268.92000000000024"/>
    <n v="78.599999999999511"/>
    <n v="818.64562988281295"/>
    <n v="471.1256298828132"/>
    <n v="3.3803522099447552"/>
    <n v="0.22617403314917003"/>
    <n v="1.3556791835946522"/>
  </r>
  <r>
    <x v="149"/>
    <n v="14"/>
    <n v="258.77999999999997"/>
    <n v="1476.4400000000005"/>
    <n v="1217.6600000000005"/>
    <n v="326.34000000000037"/>
    <n v="67.5600000000004"/>
    <n v="816.93414306640602"/>
    <n v="558.15414306640605"/>
    <n v="4.7053868150552622"/>
    <n v="0.26107118015302733"/>
    <n v="2.1568673895448107"/>
  </r>
  <r>
    <x v="149"/>
    <n v="15"/>
    <n v="409.8599999999999"/>
    <n v="1505.4599999999998"/>
    <n v="1095.5999999999999"/>
    <n v="279.84000000000032"/>
    <n v="130.01999999999958"/>
    <n v="914.01477050781205"/>
    <n v="504.15477050781215"/>
    <n v="2.6731078904991952"/>
    <n v="0.31723027375201196"/>
    <n v="1.2300658041960968"/>
  </r>
  <r>
    <x v="149"/>
    <n v="16"/>
    <n v="882.05999999999983"/>
    <n v="1234.9399999999998"/>
    <n v="352.88"/>
    <n v="329.70000000000022"/>
    <n v="552.35999999999967"/>
    <n v="838.15612792968795"/>
    <n v="43.903872070311877"/>
    <n v="0.40006348774459793"/>
    <n v="0.62621590368002156"/>
    <n v="4.9774246729601034E-2"/>
  </r>
  <r>
    <x v="149"/>
    <n v="17"/>
    <n v="1608.9"/>
    <n v="1796.6799999999996"/>
    <n v="187.77999999999952"/>
    <n v="1349.1599999999994"/>
    <n v="259.74000000000069"/>
    <n v="1041.8662109375"/>
    <n v="567.03378906250009"/>
    <n v="0.11671328236683418"/>
    <n v="0.16143949282118258"/>
    <n v="0.35243569461277896"/>
  </r>
  <r>
    <x v="149"/>
    <n v="18"/>
    <n v="2262.1799999999994"/>
    <n v="1617.1600000000005"/>
    <n v="645.01999999999884"/>
    <n v="1663.2600000000007"/>
    <n v="598.91999999999871"/>
    <n v="1057.27368164063"/>
    <n v="1204.9063183593694"/>
    <n v="0.2851320407748274"/>
    <n v="0.26475346789380105"/>
    <n v="0.53263061222332875"/>
  </r>
  <r>
    <x v="149"/>
    <n v="19"/>
    <n v="1665.06"/>
    <n v="1093.4200000000003"/>
    <n v="571.63999999999965"/>
    <n v="1172.1600000000003"/>
    <n v="492.89999999999964"/>
    <n v="950.50946044921898"/>
    <n v="714.55053955078097"/>
    <n v="0.34331495561721481"/>
    <n v="0.29602536845519062"/>
    <n v="0.42914401856436463"/>
  </r>
  <r>
    <x v="149"/>
    <n v="20"/>
    <n v="1446.84"/>
    <n v="550.10000000000014"/>
    <n v="896.73999999999978"/>
    <n v="832.44000000000028"/>
    <n v="614.39999999999964"/>
    <n v="976.23199462890602"/>
    <n v="470.6080053710939"/>
    <n v="0.6197920986425588"/>
    <n v="0.42464958115617463"/>
    <n v="0.32526610086194324"/>
  </r>
  <r>
    <x v="149"/>
    <n v="21"/>
    <n v="1743.7200000000003"/>
    <n v="519.12000000000023"/>
    <n v="1224.5999999999999"/>
    <n v="802.44000000000028"/>
    <n v="941.28"/>
    <n v="1045.66735839844"/>
    <n v="698.05264160156025"/>
    <n v="0.7022916523295023"/>
    <n v="0.53981143761613093"/>
    <n v="0.40032381437476211"/>
  </r>
  <r>
    <x v="149"/>
    <n v="22"/>
    <n v="1907.8200000000002"/>
    <n v="564.96"/>
    <n v="1342.8600000000001"/>
    <n v="846.77999999999986"/>
    <n v="1061.0400000000004"/>
    <n v="1002.74377441406"/>
    <n v="905.07622558594016"/>
    <n v="0.70387143441205147"/>
    <n v="0.55615309620404463"/>
    <n v="0.47440336383198628"/>
  </r>
  <r>
    <x v="149"/>
    <n v="23"/>
    <n v="2018.52"/>
    <n v="711.54"/>
    <n v="1306.98"/>
    <n v="1094.7599999999998"/>
    <n v="923.76000000000022"/>
    <n v="1041.58435058594"/>
    <n v="976.93564941405998"/>
    <n v="0.64749420367397892"/>
    <n v="0.45764223292313189"/>
    <n v="0.48398611329789154"/>
  </r>
  <r>
    <x v="150"/>
    <n v="0"/>
    <n v="1999.74"/>
    <n v="594.36000000000013"/>
    <n v="1405.3799999999999"/>
    <n v="1051.26"/>
    <n v="948.48"/>
    <n v="1124.35095214844"/>
    <n v="875.38904785156001"/>
    <n v="0.70278136157700499"/>
    <n v="0.47430165921569806"/>
    <n v="0.43775143161188956"/>
  </r>
  <r>
    <x v="150"/>
    <n v="1"/>
    <n v="1457.82"/>
    <n v="623.1400000000001"/>
    <n v="834.67999999999984"/>
    <n v="894.24"/>
    <n v="563.57999999999993"/>
    <n v="1202.98999023438"/>
    <n v="254.83000976561993"/>
    <n v="0.57255353884567362"/>
    <n v="0.38659093715273485"/>
    <n v="0.17480210846717698"/>
  </r>
  <r>
    <x v="150"/>
    <n v="2"/>
    <n v="1509.18"/>
    <n v="703.6600000000002"/>
    <n v="805.51999999999987"/>
    <n v="752.88000000000022"/>
    <n v="756.29999999999984"/>
    <n v="1245.51782226563"/>
    <n v="263.66217773437006"/>
    <n v="0.53374680289958776"/>
    <n v="0.50113306563829352"/>
    <n v="0.17470558696402685"/>
  </r>
  <r>
    <x v="150"/>
    <n v="3"/>
    <n v="1997.64"/>
    <n v="376.82"/>
    <n v="1620.8200000000002"/>
    <n v="110.76000000000012"/>
    <n v="1886.8799999999999"/>
    <n v="1108.91589355469"/>
    <n v="888.7241064453101"/>
    <n v="0.81136741354798669"/>
    <n v="0.94455457439778934"/>
    <n v="0.44488701990614427"/>
  </r>
  <r>
    <x v="150"/>
    <n v="4"/>
    <n v="1702.8"/>
    <n v="560.84"/>
    <n v="1141.96"/>
    <n v="493.74000000000007"/>
    <n v="1209.06"/>
    <n v="1053.44091796875"/>
    <n v="649.35908203124995"/>
    <n v="0.67063659854357538"/>
    <n v="0.71004228329809727"/>
    <n v="0.38134782830118041"/>
  </r>
  <r>
    <x v="150"/>
    <n v="5"/>
    <n v="1415.64"/>
    <n v="677.80000000000007"/>
    <n v="737.84"/>
    <n v="432.48"/>
    <n v="983.16000000000008"/>
    <n v="1162.10290527344"/>
    <n v="253.5370947265601"/>
    <n v="0.52120595631657762"/>
    <n v="0.69449860133932362"/>
    <n v="0.17909715374428534"/>
  </r>
  <r>
    <x v="150"/>
    <n v="6"/>
    <n v="747.42"/>
    <n v="535.35999999999979"/>
    <n v="212.06000000000017"/>
    <n v="60.599999999999952"/>
    <n v="686.82"/>
    <n v="1082.02990722656"/>
    <n v="334.60990722656004"/>
    <n v="0.28372267266061946"/>
    <n v="0.91892108854459353"/>
    <n v="0.44768658482052937"/>
  </r>
  <r>
    <x v="150"/>
    <n v="7"/>
    <n v="1611.18"/>
    <n v="664.69999999999982"/>
    <n v="946.48000000000025"/>
    <n v="358.44000000000005"/>
    <n v="1252.74"/>
    <n v="1132.58020019531"/>
    <n v="478.59979980469006"/>
    <n v="0.58744522647997133"/>
    <n v="0.77752951253118829"/>
    <n v="0.29704924329043936"/>
  </r>
  <r>
    <x v="150"/>
    <n v="8"/>
    <n v="1819.68"/>
    <n v="551.76000000000022"/>
    <n v="1267.9199999999998"/>
    <n v="260.70000000000022"/>
    <n v="1558.9799999999998"/>
    <n v="1071.88305664063"/>
    <n v="747.79694335937006"/>
    <n v="0.69678185175415441"/>
    <n v="0.85673305196518057"/>
    <n v="0.41094969629790407"/>
  </r>
  <r>
    <x v="150"/>
    <n v="9"/>
    <n v="1513.86"/>
    <n v="858.71999999999991"/>
    <n v="655.14"/>
    <n v="160.67999999999992"/>
    <n v="1353.18"/>
    <n v="1257.39294433594"/>
    <n v="256.4670556640599"/>
    <n v="0.43276128571994771"/>
    <n v="0.89386072688359564"/>
    <n v="0.16941266409315256"/>
  </r>
  <r>
    <x v="150"/>
    <n v="10"/>
    <n v="1468.38"/>
    <n v="772.94"/>
    <n v="695.44"/>
    <n v="-0.72000000000034348"/>
    <n v="1469.1000000000004"/>
    <n v="1284.947265625"/>
    <n v="183.43273437500011"/>
    <n v="0.47361037333660222"/>
    <n v="1.0004903362889717"/>
    <n v="0.12492184201296673"/>
  </r>
  <r>
    <x v="150"/>
    <n v="11"/>
    <n v="1698.42"/>
    <n v="894.12"/>
    <n v="804.30000000000007"/>
    <n v="282.96000000000015"/>
    <n v="1415.46"/>
    <n v="1330.99609375"/>
    <n v="367.42390625000007"/>
    <n v="0.47355777722824743"/>
    <n v="0.83339809941003995"/>
    <n v="0.21633277178200919"/>
  </r>
  <r>
    <x v="150"/>
    <n v="12"/>
    <n v="1601.4"/>
    <n v="790.2800000000002"/>
    <n v="811.11999999999989"/>
    <n v="149.10000000000014"/>
    <n v="1452.3"/>
    <n v="1724.48327636719"/>
    <n v="123.08327636718991"/>
    <n v="0.50650680654427371"/>
    <n v="0.90689396777819398"/>
    <n v="7.6859795408511247E-2"/>
  </r>
  <r>
    <x v="150"/>
    <n v="13"/>
    <n v="1914.96"/>
    <n v="873.82000000000028"/>
    <n v="1041.1399999999999"/>
    <n v="277.08000000000061"/>
    <n v="1637.8799999999994"/>
    <n v="1875.46105957031"/>
    <n v="39.498940429690037"/>
    <n v="0.543687596607762"/>
    <n v="0.85530768266700052"/>
    <n v="2.0626509394290241E-2"/>
  </r>
  <r>
    <x v="150"/>
    <n v="14"/>
    <n v="2703.42"/>
    <n v="907.34000000000026"/>
    <n v="1796.08"/>
    <n v="99.239999999999981"/>
    <n v="2604.1800000000003"/>
    <n v="1836.26013183594"/>
    <n v="867.15986816406007"/>
    <n v="0.66437327533272661"/>
    <n v="0.96329094258383829"/>
    <n v="0.32076402044967489"/>
  </r>
  <r>
    <x v="150"/>
    <n v="15"/>
    <n v="2779.38"/>
    <n v="864.09999999999991"/>
    <n v="1915.2800000000002"/>
    <n v="77.760000000000318"/>
    <n v="2701.62"/>
    <n v="1846.1162109375"/>
    <n v="933.26378906250011"/>
    <n v="0.68910332520202355"/>
    <n v="0.97202253740042732"/>
    <n v="0.33578128541707147"/>
  </r>
  <r>
    <x v="150"/>
    <n v="16"/>
    <n v="2394.9"/>
    <n v="806.63999999999987"/>
    <n v="1588.2600000000002"/>
    <n v="278.27999999999992"/>
    <n v="2116.6200000000003"/>
    <n v="1795.73767089844"/>
    <n v="599.16232910156009"/>
    <n v="0.6631842665664538"/>
    <n v="0.88380308154829024"/>
    <n v="0.25018260850205021"/>
  </r>
  <r>
    <x v="150"/>
    <n v="17"/>
    <n v="2618.8200000000002"/>
    <n v="1198.6999999999998"/>
    <n v="1420.1200000000003"/>
    <n v="248.39999999999998"/>
    <n v="2370.42"/>
    <n v="1819.88708496094"/>
    <n v="798.93291503906016"/>
    <n v="0.54227476497048299"/>
    <n v="0.90514812014571444"/>
    <n v="0.30507362668646953"/>
  </r>
  <r>
    <x v="150"/>
    <n v="18"/>
    <n v="2103.7199999999998"/>
    <n v="1153.3400000000004"/>
    <n v="950.37999999999943"/>
    <n v="91.56000000000023"/>
    <n v="2012.1599999999996"/>
    <n v="1758.98034667969"/>
    <n v="344.7396533203098"/>
    <n v="0.45176164128306023"/>
    <n v="0.95647709771262324"/>
    <n v="0.16387145310227114"/>
  </r>
  <r>
    <x v="150"/>
    <n v="19"/>
    <n v="1950.9"/>
    <n v="915.6600000000002"/>
    <n v="1035.2399999999998"/>
    <n v="285.29999999999944"/>
    <n v="1665.6000000000006"/>
    <n v="1748.98327636719"/>
    <n v="201.91672363281009"/>
    <n v="0.53064739351068724"/>
    <n v="0.853759803167769"/>
    <n v="0.10349926886709215"/>
  </r>
  <r>
    <x v="150"/>
    <n v="20"/>
    <n v="1819.44"/>
    <n v="826.7800000000002"/>
    <n v="992.65999999999985"/>
    <n v="846.18000000000018"/>
    <n v="973.25999999999988"/>
    <n v="1668.11608886719"/>
    <n v="151.32391113281005"/>
    <n v="0.54558545486523313"/>
    <n v="0.53492283339928759"/>
    <n v="8.3170597069873176E-2"/>
  </r>
  <r>
    <x v="150"/>
    <n v="21"/>
    <n v="1627.26"/>
    <n v="806.80000000000007"/>
    <n v="820.45999999999992"/>
    <n v="924.78"/>
    <n v="702.48"/>
    <n v="1824.33361816406"/>
    <n v="197.07361816406001"/>
    <n v="0.50419723953148232"/>
    <n v="0.4316949964971793"/>
    <n v="0.121107639937109"/>
  </r>
  <r>
    <x v="150"/>
    <n v="22"/>
    <n v="1347.84"/>
    <n v="996.51999999999987"/>
    <n v="351.32000000000005"/>
    <n v="1358.6399999999999"/>
    <n v="10.799999999999955"/>
    <n v="1851.31274414063"/>
    <n v="503.47274414063008"/>
    <n v="0.26065408357075032"/>
    <n v="8.0128205128204791E-3"/>
    <n v="0.37354043813852544"/>
  </r>
  <r>
    <x v="150"/>
    <n v="23"/>
    <n v="1807.5"/>
    <n v="1087.4999999999998"/>
    <n v="720.00000000000023"/>
    <n v="1361.4599999999996"/>
    <n v="446.04000000000042"/>
    <n v="1797.46313476563"/>
    <n v="10.036865234369998"/>
    <n v="0.39834024896265574"/>
    <n v="0.24677178423236537"/>
    <n v="5.5528991614771771E-3"/>
  </r>
  <r>
    <x v="151"/>
    <n v="0"/>
    <n v="2083.08"/>
    <n v="1015.08"/>
    <n v="1068"/>
    <n v="1331.04"/>
    <n v="752.04"/>
    <n v="1696.12182617188"/>
    <n v="386.95817382811993"/>
    <n v="0.512702344605104"/>
    <n v="0.36102310040900976"/>
    <n v="0.1857625121589761"/>
  </r>
  <r>
    <x v="151"/>
    <n v="1"/>
    <n v="2104.86"/>
    <n v="1037.1400000000001"/>
    <n v="1067.72"/>
    <n v="1358.0400000000004"/>
    <n v="746.81999999999971"/>
    <n v="1655.51440429688"/>
    <n v="449.34559570312013"/>
    <n v="0.50726414108301743"/>
    <n v="0.35480744562583721"/>
    <n v="0.21348003938652457"/>
  </r>
  <r>
    <x v="151"/>
    <n v="2"/>
    <n v="1950.12"/>
    <n v="868.86000000000013"/>
    <n v="1081.2599999999998"/>
    <n v="888.66"/>
    <n v="1061.46"/>
    <n v="1707.70275878906"/>
    <n v="242.41724121093989"/>
    <n v="0.55445818718848061"/>
    <n v="0.5443049658482555"/>
    <n v="0.12430888417684036"/>
  </r>
  <r>
    <x v="151"/>
    <n v="3"/>
    <n v="1944.96"/>
    <n v="403.99999999999994"/>
    <n v="1540.96"/>
    <n v="116.93999999999978"/>
    <n v="1828.0200000000002"/>
    <n v="1721.86877441406"/>
    <n v="223.09122558594004"/>
    <n v="0.79228364593616318"/>
    <n v="0.93987537018756184"/>
    <n v="0.11470221782758516"/>
  </r>
  <r>
    <x v="151"/>
    <n v="4"/>
    <n v="1935"/>
    <n v="535.91999999999996"/>
    <n v="1399.08"/>
    <n v="188.57999999999987"/>
    <n v="1746.42"/>
    <n v="1613.75341796875"/>
    <n v="321.24658203125"/>
    <n v="0.72303875968992248"/>
    <n v="0.90254263565891479"/>
    <n v="0.16601890544250647"/>
  </r>
  <r>
    <x v="151"/>
    <n v="5"/>
    <n v="2023.56"/>
    <n v="466.7999999999999"/>
    <n v="1556.76"/>
    <n v="330.8399999999998"/>
    <n v="1692.7200000000003"/>
    <n v="1670.08288574219"/>
    <n v="353.47711425780994"/>
    <n v="0.76931744055031726"/>
    <n v="0.83650595979363118"/>
    <n v="0.17468081710342662"/>
  </r>
  <r>
    <x v="151"/>
    <n v="6"/>
    <n v="1958.94"/>
    <n v="256.95999999999987"/>
    <n v="1701.9800000000002"/>
    <n v="247.49999999999983"/>
    <n v="1711.4400000000003"/>
    <n v="1579.35400390625"/>
    <n v="379.58599609375005"/>
    <n v="0.86882701869378343"/>
    <n v="0.87365616098502263"/>
    <n v="0.19377111912245912"/>
  </r>
  <r>
    <x v="151"/>
    <n v="7"/>
    <n v="1608.66"/>
    <n v="296.90000000000003"/>
    <n v="1311.76"/>
    <n v="176.45999999999989"/>
    <n v="1432.2000000000003"/>
    <n v="1588.37231445313"/>
    <n v="20.28768554687008"/>
    <n v="0.81543645021322086"/>
    <n v="0.89030621759725503"/>
    <n v="1.2611543487666802E-2"/>
  </r>
  <r>
    <x v="151"/>
    <n v="8"/>
    <n v="1962.3"/>
    <n v="128.12000000000018"/>
    <n v="1834.1799999999998"/>
    <n v="87.180000000000248"/>
    <n v="1875.1199999999997"/>
    <n v="1527.51477050781"/>
    <n v="434.78522949218996"/>
    <n v="0.9347092697344952"/>
    <n v="0.95557254242470557"/>
    <n v="0.22156919405401312"/>
  </r>
  <r>
    <x v="151"/>
    <n v="9"/>
    <n v="3034.56"/>
    <n v="171.80000000000007"/>
    <n v="2862.7599999999998"/>
    <n v="149.58000000000024"/>
    <n v="2884.9799999999996"/>
    <n v="1554.02941894531"/>
    <n v="1480.5305810546899"/>
    <n v="0.94338553200463982"/>
    <n v="0.95070784561847499"/>
    <n v="0.48788970429145906"/>
  </r>
  <r>
    <x v="151"/>
    <n v="10"/>
    <n v="2932.08"/>
    <n v="169.67999999999998"/>
    <n v="2762.4"/>
    <n v="444.66000000000025"/>
    <n v="2487.4199999999996"/>
    <n v="1576.10217285156"/>
    <n v="1355.9778271484399"/>
    <n v="0.94212981910452653"/>
    <n v="0.84834656626012916"/>
    <n v="0.46246276607338133"/>
  </r>
  <r>
    <x v="151"/>
    <n v="11"/>
    <n v="2839.02"/>
    <n v="335.61999999999983"/>
    <n v="2503.4"/>
    <n v="535.37999999999965"/>
    <n v="2303.6400000000003"/>
    <n v="1706.59631347656"/>
    <n v="1132.42368652344"/>
    <n v="0.88178315052377232"/>
    <n v="0.81142084240336465"/>
    <n v="0.39887837582103686"/>
  </r>
  <r>
    <x v="151"/>
    <n v="12"/>
    <n v="2600.2199999999998"/>
    <n v="271.09999999999997"/>
    <n v="2329.12"/>
    <n v="344.39999999999975"/>
    <n v="2255.8200000000002"/>
    <n v="1618.69958496094"/>
    <n v="981.5204150390598"/>
    <n v="0.89573959126535452"/>
    <n v="0.86754966887417229"/>
    <n v="0.37747591166865108"/>
  </r>
  <r>
    <x v="151"/>
    <n v="13"/>
    <n v="2640.3"/>
    <n v="297.8400000000002"/>
    <n v="2342.46"/>
    <n v="347.51999999999975"/>
    <n v="2292.7800000000007"/>
    <n v="1715.99499511719"/>
    <n v="924.30500488281018"/>
    <n v="0.88719463697307122"/>
    <n v="0.86837859334166589"/>
    <n v="0.35007575081725945"/>
  </r>
  <r>
    <x v="151"/>
    <n v="14"/>
    <n v="2817.18"/>
    <n v="228.12000000000012"/>
    <n v="2589.0599999999995"/>
    <n v="258.77999999999997"/>
    <n v="2558.3999999999996"/>
    <n v="1706.50769042969"/>
    <n v="1110.6723095703098"/>
    <n v="0.91902540838711033"/>
    <n v="0.90814218473792929"/>
    <n v="0.39424967860424603"/>
  </r>
  <r>
    <x v="151"/>
    <n v="15"/>
    <n v="3014.04"/>
    <n v="255.82000000000016"/>
    <n v="2758.22"/>
    <n v="409.8599999999999"/>
    <n v="2604.1800000000003"/>
    <n v="1602.55615234375"/>
    <n v="1411.48384765625"/>
    <n v="0.91512388687608648"/>
    <n v="0.86401640323287032"/>
    <n v="0.46830295804178113"/>
  </r>
  <r>
    <x v="151"/>
    <n v="16"/>
    <n v="2655"/>
    <n v="496.68"/>
    <n v="2158.3200000000002"/>
    <n v="882.05999999999983"/>
    <n v="1772.94"/>
    <n v="1505.57873535156"/>
    <n v="1149.42126464844"/>
    <n v="0.81292655367231648"/>
    <n v="0.66777401129943503"/>
    <n v="0.4329270299994124"/>
  </r>
  <r>
    <x v="151"/>
    <n v="17"/>
    <n v="3094.56"/>
    <n v="1068.82"/>
    <n v="2025.74"/>
    <n v="1608.9"/>
    <n v="1485.6599999999999"/>
    <n v="1630.18188476563"/>
    <n v="1464.3781152343699"/>
    <n v="0.65461325681195393"/>
    <n v="0.48008763766092755"/>
    <n v="0.47321044517940192"/>
  </r>
  <r>
    <x v="151"/>
    <n v="18"/>
    <n v="2308.8000000000002"/>
    <n v="1339.0000000000002"/>
    <n v="969.8"/>
    <n v="2262.1799999999994"/>
    <n v="46.6200000000008"/>
    <n v="1528.61267089844"/>
    <n v="780.18732910156018"/>
    <n v="0.42004504504504497"/>
    <n v="2.0192307692308037E-2"/>
    <n v="0.33791897483608807"/>
  </r>
  <r>
    <x v="151"/>
    <n v="19"/>
    <n v="1968.66"/>
    <n v="1040.8399999999999"/>
    <n v="927.82000000000016"/>
    <n v="1665.06"/>
    <n v="303.60000000000014"/>
    <n v="1452.9892578125"/>
    <n v="515.67074218750008"/>
    <n v="0.47129519571688361"/>
    <n v="0.15421657371003633"/>
    <n v="0.2619399704303943"/>
  </r>
  <r>
    <x v="151"/>
    <n v="20"/>
    <n v="1834.68"/>
    <n v="1041.82"/>
    <n v="792.86000000000013"/>
    <n v="1446.84"/>
    <n v="387.84000000000015"/>
    <n v="1424.64782714844"/>
    <n v="410.03217285156006"/>
    <n v="0.43215165587459398"/>
    <n v="0.21139381254496703"/>
    <n v="0.22348974908515928"/>
  </r>
  <r>
    <x v="151"/>
    <n v="21"/>
    <n v="2188.38"/>
    <n v="1156.9800000000002"/>
    <n v="1031.3999999999999"/>
    <n v="1743.7200000000003"/>
    <n v="444.65999999999985"/>
    <n v="1456.42919921875"/>
    <n v="731.95080078125011"/>
    <n v="0.47130754256573348"/>
    <n v="0.20319140185890924"/>
    <n v="0.33447152723989898"/>
  </r>
  <r>
    <x v="151"/>
    <n v="22"/>
    <n v="2294.52"/>
    <n v="1371.08"/>
    <n v="923.44"/>
    <n v="1907.8200000000002"/>
    <n v="386.69999999999982"/>
    <n v="1486.3193359375"/>
    <n v="808.20066406249998"/>
    <n v="0.40245454386974183"/>
    <n v="0.1685319805449505"/>
    <n v="0.35223082128833044"/>
  </r>
  <r>
    <x v="151"/>
    <n v="23"/>
    <n v="2095.6799999999998"/>
    <n v="1491.58"/>
    <n v="604.09999999999991"/>
    <n v="2018.52"/>
    <n v="77.159999999999854"/>
    <n v="1501.00854492188"/>
    <n v="594.67145507811983"/>
    <n v="0.28825965796304776"/>
    <n v="3.6818598259276157E-2"/>
    <n v="0.28376061950208042"/>
  </r>
  <r>
    <x v="152"/>
    <n v="0"/>
    <n v="2218.62"/>
    <n v="1460.68"/>
    <n v="757.93999999999983"/>
    <n v="1999.74"/>
    <n v="218.87999999999988"/>
    <n v="2049.1787109375"/>
    <n v="169.44128906249989"/>
    <n v="0.34162677700552591"/>
    <n v="9.865592124834352E-2"/>
    <n v="7.6372379705627783E-2"/>
  </r>
  <r>
    <x v="152"/>
    <n v="1"/>
    <n v="1933.08"/>
    <n v="1236.7"/>
    <n v="696.37999999999988"/>
    <n v="1457.82"/>
    <n v="475.26"/>
    <n v="2120.23779296875"/>
    <n v="187.15779296875007"/>
    <n v="0.36024375607838266"/>
    <n v="0.24585635359116023"/>
    <n v="9.6818441538244704E-2"/>
  </r>
  <r>
    <x v="152"/>
    <n v="2"/>
    <n v="1921.26"/>
    <n v="1050.24"/>
    <n v="871.02"/>
    <n v="1509.18"/>
    <n v="412.07999999999993"/>
    <n v="2129.86962890625"/>
    <n v="208.60962890625001"/>
    <n v="0.45335873333125137"/>
    <n v="0.21448424471440614"/>
    <n v="0.10857959303074545"/>
  </r>
  <r>
    <x v="152"/>
    <n v="3"/>
    <n v="1285.98"/>
    <n v="741.78000000000009"/>
    <n v="544.19999999999993"/>
    <n v="1997.64"/>
    <n v="711.66000000000008"/>
    <n v="2017.34741210938"/>
    <n v="731.36741210937998"/>
    <n v="0.42317920963000971"/>
    <n v="0.55339896421406243"/>
    <n v="0.56872378428076642"/>
  </r>
  <r>
    <x v="152"/>
    <n v="4"/>
    <n v="1964.04"/>
    <n v="795.04"/>
    <n v="1169"/>
    <n v="1702.8"/>
    <n v="261.24"/>
    <n v="2000.98950195313"/>
    <n v="36.949501953130039"/>
    <n v="0.59520172705240215"/>
    <n v="0.13301154762632125"/>
    <n v="1.8813008876158346E-2"/>
  </r>
  <r>
    <x v="152"/>
    <n v="5"/>
    <n v="1821.9"/>
    <n v="726.32"/>
    <n v="1095.58"/>
    <n v="1415.64"/>
    <n v="406.26"/>
    <n v="2138.91064453125"/>
    <n v="317.01064453124991"/>
    <n v="0.60133926121082382"/>
    <n v="0.22298699160217353"/>
    <n v="0.17400002444220314"/>
  </r>
  <r>
    <x v="152"/>
    <n v="6"/>
    <n v="1698.54"/>
    <n v="351.83999999999992"/>
    <n v="1346.7"/>
    <n v="747.42"/>
    <n v="951.12"/>
    <n v="2021.71154785156"/>
    <n v="323.17154785156004"/>
    <n v="0.79285739517467946"/>
    <n v="0.55996326256667495"/>
    <n v="0.19026431397056298"/>
  </r>
  <r>
    <x v="152"/>
    <n v="7"/>
    <n v="1829.22"/>
    <n v="715.36"/>
    <n v="1113.8600000000001"/>
    <n v="1611.18"/>
    <n v="218.03999999999996"/>
    <n v="1975.14709472656"/>
    <n v="145.92709472655997"/>
    <n v="0.60892620898525063"/>
    <n v="0.11919834683635645"/>
    <n v="7.9775584525950932E-2"/>
  </r>
  <r>
    <x v="152"/>
    <n v="8"/>
    <n v="760.26"/>
    <n v="722.5200000000001"/>
    <n v="37.739999999999895"/>
    <n v="1819.68"/>
    <n v="1059.42"/>
    <n v="1941.89929199219"/>
    <n v="1181.63929199219"/>
    <n v="4.9640912319469516E-2"/>
    <n v="1.3934969615657802"/>
    <n v="1.5542568226556572"/>
  </r>
  <r>
    <x v="152"/>
    <n v="9"/>
    <n v="123.9"/>
    <n v="608.04"/>
    <n v="484.14"/>
    <n v="1513.86"/>
    <n v="1389.9599999999998"/>
    <n v="2159.95068359375"/>
    <n v="2036.0506835937499"/>
    <n v="3.9075060532687647"/>
    <n v="11.218401937046004"/>
    <n v="16.433016009634784"/>
  </r>
  <r>
    <x v="152"/>
    <n v="10"/>
    <n v="239.34"/>
    <n v="637.44000000000005"/>
    <n v="398.1"/>
    <n v="1468.38"/>
    <n v="1229.0400000000002"/>
    <n v="2203.64770507813"/>
    <n v="1964.3077050781301"/>
    <n v="1.6633241413888193"/>
    <n v="5.1351215843569822"/>
    <n v="8.2071851971176155"/>
  </r>
  <r>
    <x v="152"/>
    <n v="11"/>
    <n v="1494.12"/>
    <n v="838.92"/>
    <n v="655.19999999999993"/>
    <n v="1698.42"/>
    <n v="204.30000000000018"/>
    <n v="2322.88818359375"/>
    <n v="828.76818359375011"/>
    <n v="0.43851899445827641"/>
    <n v="0.13673600514014952"/>
    <n v="0.55468649345015808"/>
  </r>
  <r>
    <x v="152"/>
    <n v="12"/>
    <n v="2947.08"/>
    <n v="698.29999999999984"/>
    <n v="2248.7800000000002"/>
    <n v="1601.4"/>
    <n v="1345.6799999999998"/>
    <n v="2347.98364257813"/>
    <n v="599.09635742186993"/>
    <n v="0.76305359881645574"/>
    <n v="0.45661468300826574"/>
    <n v="0.20328472841655806"/>
  </r>
  <r>
    <x v="152"/>
    <n v="13"/>
    <n v="2944.56"/>
    <n v="846.5200000000001"/>
    <n v="2098.04"/>
    <n v="1914.96"/>
    <n v="1029.5999999999999"/>
    <n v="2478.99658203125"/>
    <n v="465.56341796874995"/>
    <n v="0.71251392398185132"/>
    <n v="0.34966174912380793"/>
    <n v="0.15810967274185275"/>
  </r>
  <r>
    <x v="152"/>
    <n v="14"/>
    <n v="3030.06"/>
    <n v="1020.4799999999999"/>
    <n v="2009.58"/>
    <n v="2703.42"/>
    <n v="326.63999999999987"/>
    <n v="2545.66162109375"/>
    <n v="484.39837890624995"/>
    <n v="0.66321458981010273"/>
    <n v="0.10779984554761288"/>
    <n v="0.1598642861548121"/>
  </r>
  <r>
    <x v="152"/>
    <n v="15"/>
    <n v="2746.74"/>
    <n v="1089"/>
    <n v="1657.7399999999998"/>
    <n v="2779.38"/>
    <n v="32.640000000000327"/>
    <n v="2563.45922851563"/>
    <n v="183.28077148436978"/>
    <n v="0.60353000283973002"/>
    <n v="1.1883177876318957E-2"/>
    <n v="6.6726654683140665E-2"/>
  </r>
  <r>
    <x v="152"/>
    <n v="16"/>
    <n v="1764.72"/>
    <n v="1185.08"/>
    <n v="579.6400000000001"/>
    <n v="2394.9"/>
    <n v="630.18000000000006"/>
    <n v="2500.37133789063"/>
    <n v="735.65133789062997"/>
    <n v="0.32846003898635484"/>
    <n v="0.35709914320685437"/>
    <n v="0.41686575654530461"/>
  </r>
  <r>
    <x v="152"/>
    <n v="17"/>
    <n v="1851.36"/>
    <n v="1492.04"/>
    <n v="359.31999999999994"/>
    <n v="2618.8200000000002"/>
    <n v="767.46000000000026"/>
    <n v="2554.32006835938"/>
    <n v="702.9600683593801"/>
    <n v="0.19408434880304207"/>
    <n v="0.41453850142597892"/>
    <n v="0.379699285044173"/>
  </r>
  <r>
    <x v="152"/>
    <n v="18"/>
    <n v="1914.42"/>
    <n v="1485.82"/>
    <n v="428.60000000000014"/>
    <n v="2103.7199999999998"/>
    <n v="189.29999999999973"/>
    <n v="2366.26049804688"/>
    <n v="451.84049804687993"/>
    <n v="0.22387981738594462"/>
    <n v="9.8881123264487267E-2"/>
    <n v="0.23601952447575764"/>
  </r>
  <r>
    <x v="152"/>
    <n v="19"/>
    <n v="1882.92"/>
    <n v="1300.4199999999998"/>
    <n v="582.50000000000023"/>
    <n v="1950.9"/>
    <n v="67.980000000000018"/>
    <n v="2252.37475585938"/>
    <n v="369.45475585937993"/>
    <n v="0.30935993032099091"/>
    <n v="3.6103498820980191E-2"/>
    <n v="0.19621372966423423"/>
  </r>
  <r>
    <x v="152"/>
    <n v="20"/>
    <n v="1985.28"/>
    <n v="1370.82"/>
    <n v="614.46"/>
    <n v="1819.44"/>
    <n v="165.83999999999992"/>
    <n v="2236.8447265625"/>
    <n v="251.56472656250003"/>
    <n v="0.3095079787234043"/>
    <n v="8.3534816247582161E-2"/>
    <n v="0.12671498557508262"/>
  </r>
  <r>
    <x v="152"/>
    <n v="21"/>
    <n v="2021.82"/>
    <n v="1431.92"/>
    <n v="589.89999999999986"/>
    <n v="1627.26"/>
    <n v="394.55999999999995"/>
    <n v="2282.90747070313"/>
    <n v="261.08747070313007"/>
    <n v="0.29176682395069781"/>
    <n v="0.19515090364127369"/>
    <n v="0.12913487387756084"/>
  </r>
  <r>
    <x v="152"/>
    <n v="22"/>
    <n v="2168.7600000000002"/>
    <n v="1538.0999999999997"/>
    <n v="630.66000000000054"/>
    <n v="1347.84"/>
    <n v="820.9200000000003"/>
    <n v="2203.65893554688"/>
    <n v="34.898935546879784"/>
    <n v="0.2907928954794447"/>
    <n v="0.37852044486250219"/>
    <n v="1.6091654008225799E-2"/>
  </r>
  <r>
    <x v="152"/>
    <n v="23"/>
    <n v="2324.04"/>
    <n v="1729.1599999999999"/>
    <n v="594.88000000000011"/>
    <n v="1807.5"/>
    <n v="516.54"/>
    <n v="2132.4384765625"/>
    <n v="191.60152343749996"/>
    <n v="0.25596805562726982"/>
    <n v="0.2222595136056178"/>
    <n v="8.2443298496368375E-2"/>
  </r>
  <r>
    <x v="153"/>
    <n v="0"/>
    <n v="2124.9"/>
    <n v="1804.62"/>
    <n v="320.2800000000002"/>
    <n v="2083.08"/>
    <n v="41.820000000000164"/>
    <n v="1936.34631347656"/>
    <n v="188.55368652344009"/>
    <n v="0.15072709303967255"/>
    <n v="1.9680926161231193E-2"/>
    <n v="8.8735322379142584E-2"/>
  </r>
  <r>
    <x v="153"/>
    <n v="1"/>
    <n v="1993.26"/>
    <n v="1640.2400000000005"/>
    <n v="353.01999999999953"/>
    <n v="2104.86"/>
    <n v="111.60000000000014"/>
    <n v="1944.37902832031"/>
    <n v="48.880971679689992"/>
    <n v="0.17710685008478549"/>
    <n v="5.5988681857861058E-2"/>
    <n v="2.4523128783846559E-2"/>
  </r>
  <r>
    <x v="153"/>
    <n v="2"/>
    <n v="2020.5"/>
    <n v="1449.32"/>
    <n v="571.18000000000006"/>
    <n v="1950.12"/>
    <n v="70.380000000000109"/>
    <n v="1966.09765625"/>
    <n v="54.40234375"/>
    <n v="0.28269240287057662"/>
    <n v="3.4832962138084685E-2"/>
    <n v="2.6925188690918089E-2"/>
  </r>
  <r>
    <x v="153"/>
    <n v="3"/>
    <n v="2026.5"/>
    <n v="1353.18"/>
    <n v="673.31999999999994"/>
    <n v="1944.96"/>
    <n v="81.539999999999964"/>
    <n v="1882.55444335938"/>
    <n v="143.94555664062"/>
    <n v="0.33225758697261287"/>
    <n v="4.0236861584011824E-2"/>
    <n v="7.1031609494507778E-2"/>
  </r>
  <r>
    <x v="153"/>
    <n v="4"/>
    <n v="2168.34"/>
    <n v="1275.46"/>
    <n v="892.88000000000011"/>
    <n v="1935"/>
    <n v="233.34000000000015"/>
    <n v="1838.91955566406"/>
    <n v="329.42044433594015"/>
    <n v="0.41178044033684758"/>
    <n v="0.10761227482774847"/>
    <n v="0.15192287387399583"/>
  </r>
  <r>
    <x v="153"/>
    <n v="5"/>
    <n v="2245.92"/>
    <n v="1256.6799999999998"/>
    <n v="989.24000000000024"/>
    <n v="2023.56"/>
    <n v="222.36000000000013"/>
    <n v="1821.82604980469"/>
    <n v="424.09395019531007"/>
    <n v="0.44046092469900983"/>
    <n v="9.9006197905535429E-2"/>
    <n v="0.18882860929833212"/>
  </r>
  <r>
    <x v="153"/>
    <n v="6"/>
    <n v="1981.5"/>
    <n v="984.62"/>
    <n v="996.88"/>
    <n v="1958.94"/>
    <n v="22.559999999999945"/>
    <n v="1671.84045410156"/>
    <n v="309.65954589844"/>
    <n v="0.50309361594751456"/>
    <n v="1.138531415594244E-2"/>
    <n v="0.15627531965603836"/>
  </r>
  <r>
    <x v="153"/>
    <n v="7"/>
    <n v="1880.58"/>
    <n v="1132.1000000000001"/>
    <n v="748.47999999999979"/>
    <n v="1608.66"/>
    <n v="271.91999999999985"/>
    <n v="1747.25903320313"/>
    <n v="133.32096679686993"/>
    <n v="0.39800487083772018"/>
    <n v="0.14459368918099727"/>
    <n v="7.0893536460490875E-2"/>
  </r>
  <r>
    <x v="153"/>
    <n v="8"/>
    <n v="2163"/>
    <n v="1289.72"/>
    <n v="873.28"/>
    <n v="1962.3"/>
    <n v="200.70000000000005"/>
    <n v="1747.10961914063"/>
    <n v="415.89038085937"/>
    <n v="0.40373555247341653"/>
    <n v="9.2787794729542322E-2"/>
    <n v="0.19227479466452613"/>
  </r>
  <r>
    <x v="153"/>
    <n v="9"/>
    <n v="3049.68"/>
    <n v="1566"/>
    <n v="1483.6799999999998"/>
    <n v="3034.56"/>
    <n v="15.119999999999891"/>
    <n v="1846.42565917969"/>
    <n v="1203.2543408203098"/>
    <n v="0.4865035020067679"/>
    <n v="4.957897222003585E-3"/>
    <n v="0.39455101545746107"/>
  </r>
  <r>
    <x v="153"/>
    <n v="10"/>
    <n v="2804.22"/>
    <n v="1615.04"/>
    <n v="1189.1799999999998"/>
    <n v="2932.08"/>
    <n v="127.86000000000013"/>
    <n v="1948.3203125"/>
    <n v="855.8996874999998"/>
    <n v="0.42406801178224246"/>
    <n v="4.5595566681644141E-2"/>
    <n v="0.30521845201161102"/>
  </r>
  <r>
    <x v="153"/>
    <n v="11"/>
    <n v="2885.34"/>
    <n v="1690.9399999999998"/>
    <n v="1194.4000000000003"/>
    <n v="2839.02"/>
    <n v="46.320000000000164"/>
    <n v="2110.86010742188"/>
    <n v="774.47989257812014"/>
    <n v="0.41395468125073659"/>
    <n v="1.6053567343883274E-2"/>
    <n v="0.26841893592371091"/>
  </r>
  <r>
    <x v="153"/>
    <n v="12"/>
    <n v="2420.1"/>
    <n v="1515.34"/>
    <n v="904.76"/>
    <n v="2600.2199999999998"/>
    <n v="180.11999999999989"/>
    <n v="2763.53344726563"/>
    <n v="343.43344726563009"/>
    <n v="0.37385232015205982"/>
    <n v="7.4426676583612211E-2"/>
    <n v="0.14190878363110207"/>
  </r>
  <r>
    <x v="153"/>
    <n v="13"/>
    <n v="2937.18"/>
    <n v="1634.26"/>
    <n v="1302.9199999999998"/>
    <n v="2640.3"/>
    <n v="296.87999999999965"/>
    <n v="2809.46533203125"/>
    <n v="127.71466796874984"/>
    <n v="0.44359555764372627"/>
    <n v="0.10107654280636517"/>
    <n v="4.3482070546833985E-2"/>
  </r>
  <r>
    <x v="153"/>
    <n v="14"/>
    <n v="3188.4"/>
    <n v="1926.46"/>
    <n v="1261.94"/>
    <n v="2817.18"/>
    <n v="371.22000000000025"/>
    <n v="2697.23608398438"/>
    <n v="491.16391601562009"/>
    <n v="0.39579099234725884"/>
    <n v="0.11642830259691389"/>
    <n v="0.15404714465425293"/>
  </r>
  <r>
    <x v="153"/>
    <n v="15"/>
    <n v="3233.22"/>
    <n v="2067.7599999999998"/>
    <n v="1165.46"/>
    <n v="3014.04"/>
    <n v="219.17999999999984"/>
    <n v="2772.40185546875"/>
    <n v="460.8181445312498"/>
    <n v="0.36046418121872315"/>
    <n v="6.7790005010484863E-2"/>
    <n v="0.14252607138742487"/>
  </r>
  <r>
    <x v="153"/>
    <n v="16"/>
    <n v="2421.48"/>
    <n v="1977.3199999999997"/>
    <n v="444.16000000000031"/>
    <n v="2655"/>
    <n v="233.51999999999998"/>
    <n v="2732.90283203125"/>
    <n v="311.42283203124998"/>
    <n v="0.18342501280208812"/>
    <n v="9.6436889835968084E-2"/>
    <n v="0.12860846756167715"/>
  </r>
  <r>
    <x v="153"/>
    <n v="17"/>
    <n v="2478.66"/>
    <n v="2440.7600000000002"/>
    <n v="37.899999999999636"/>
    <n v="3094.56"/>
    <n v="615.90000000000009"/>
    <n v="2855.33129882813"/>
    <n v="376.67129882813015"/>
    <n v="1.5290519877675695E-2"/>
    <n v="0.24848103410713859"/>
    <n v="0.15196569873565965"/>
  </r>
  <r>
    <x v="153"/>
    <n v="18"/>
    <n v="2296.2600000000002"/>
    <n v="2224.9"/>
    <n v="71.360000000000127"/>
    <n v="2308.8000000000002"/>
    <n v="12.539999999999964"/>
    <n v="2791.0712890625"/>
    <n v="494.81128906249978"/>
    <n v="3.1076620243352285E-2"/>
    <n v="5.4610540618222512E-3"/>
    <n v="0.21548574162442394"/>
  </r>
  <r>
    <x v="153"/>
    <n v="19"/>
    <n v="2466.3000000000002"/>
    <n v="1861.5400000000002"/>
    <n v="604.76"/>
    <n v="1968.66"/>
    <n v="497.6400000000001"/>
    <n v="2617.29858398438"/>
    <n v="150.99858398437982"/>
    <n v="0.24520942302234114"/>
    <n v="0.20177593966670723"/>
    <n v="6.1224743131159963E-2"/>
  </r>
  <r>
    <x v="153"/>
    <n v="20"/>
    <n v="1829.1"/>
    <n v="1700.32"/>
    <n v="128.77999999999997"/>
    <n v="1834.68"/>
    <n v="5.5800000000001546"/>
    <n v="2495.79443359375"/>
    <n v="666.69443359375009"/>
    <n v="7.0406210704718156E-2"/>
    <n v="3.0506806626210458E-3"/>
    <n v="0.36449315706836705"/>
  </r>
  <r>
    <x v="153"/>
    <n v="21"/>
    <n v="1860.54"/>
    <n v="1853.1200000000001"/>
    <n v="7.4199999999998454"/>
    <n v="2188.38"/>
    <n v="327.84000000000015"/>
    <n v="2564.24926757813"/>
    <n v="703.70926757813004"/>
    <n v="3.988089479398371E-3"/>
    <n v="0.17620690767196628"/>
    <n v="0.37822850762581295"/>
  </r>
  <r>
    <x v="153"/>
    <n v="22"/>
    <n v="2191.44"/>
    <n v="1850.0600000000002"/>
    <n v="341.37999999999988"/>
    <n v="2294.52"/>
    <n v="103.07999999999993"/>
    <n v="2457.99072265625"/>
    <n v="266.55072265624995"/>
    <n v="0.15577884861095895"/>
    <n v="4.7037564341255028E-2"/>
    <n v="0.12163268109382412"/>
  </r>
  <r>
    <x v="153"/>
    <n v="23"/>
    <n v="2408.16"/>
    <n v="1973.8999999999999"/>
    <n v="434.26"/>
    <n v="2095.6799999999998"/>
    <n v="312.48"/>
    <n v="2444.54614257813"/>
    <n v="36.386142578130148"/>
    <n v="0.18032854959803335"/>
    <n v="0.12975882001195935"/>
    <n v="1.510952037162404E-2"/>
  </r>
  <r>
    <x v="154"/>
    <n v="0"/>
    <n v="2475.1799999999998"/>
    <n v="2100.48"/>
    <n v="374.69999999999982"/>
    <n v="2218.62"/>
    <n v="256.55999999999995"/>
    <n v="2352.70434570313"/>
    <n v="122.47565429686983"/>
    <n v="0.15138292972632286"/>
    <n v="0.10365306765568563"/>
    <n v="4.9481514191642567E-2"/>
  </r>
  <r>
    <x v="154"/>
    <n v="1"/>
    <n v="2466.66"/>
    <n v="1831.92"/>
    <n v="634.73999999999978"/>
    <n v="1933.08"/>
    <n v="533.57999999999993"/>
    <n v="2232.134765625"/>
    <n v="234.52523437499985"/>
    <n v="0.25732772250735808"/>
    <n v="0.21631680085621852"/>
    <n v="9.5078054687309912E-2"/>
  </r>
  <r>
    <x v="154"/>
    <n v="2"/>
    <n v="1708.98"/>
    <n v="1793.5200000000002"/>
    <n v="84.540000000000191"/>
    <n v="1921.26"/>
    <n v="212.27999999999997"/>
    <n v="2150.65283203125"/>
    <n v="441.67283203124998"/>
    <n v="4.9468103781202935E-2"/>
    <n v="0.12421444370326158"/>
    <n v="0.2584423644695959"/>
  </r>
  <r>
    <x v="154"/>
    <n v="3"/>
    <n v="1852.68"/>
    <n v="1742.86"/>
    <n v="109.82000000000016"/>
    <n v="1285.98"/>
    <n v="566.70000000000005"/>
    <n v="2011.23352050781"/>
    <n v="158.55352050780994"/>
    <n v="5.9276291642377618E-2"/>
    <n v="0.3058812099229225"/>
    <n v="8.5580629416742202E-2"/>
  </r>
  <r>
    <x v="154"/>
    <n v="4"/>
    <n v="7932.42"/>
    <n v="1867.28"/>
    <n v="6065.14"/>
    <n v="1964.04"/>
    <n v="5968.38"/>
    <n v="1912.60034179688"/>
    <n v="6019.8196582031196"/>
    <n v="0.76460147092564446"/>
    <n v="0.75240342795767245"/>
    <n v="0.75888816504964685"/>
  </r>
  <r>
    <x v="154"/>
    <n v="5"/>
    <n v="8139.54"/>
    <n v="1753.7"/>
    <n v="6385.84"/>
    <n v="1821.9"/>
    <n v="6317.6399999999994"/>
    <n v="1815.02026367188"/>
    <n v="6324.5197363281204"/>
    <n v="0.78454556399993125"/>
    <n v="0.77616671212378086"/>
    <n v="0.77701193634138055"/>
  </r>
  <r>
    <x v="154"/>
    <n v="6"/>
    <n v="3131.46"/>
    <n v="1468.3"/>
    <n v="1663.16"/>
    <n v="1698.54"/>
    <n v="1432.92"/>
    <n v="1504.95812988281"/>
    <n v="1626.50187011719"/>
    <n v="0.53111328262216351"/>
    <n v="0.45758847310839035"/>
    <n v="0.51940688053406081"/>
  </r>
  <r>
    <x v="154"/>
    <n v="7"/>
    <n v="424.26"/>
    <n v="1683.0200000000002"/>
    <n v="1258.7600000000002"/>
    <n v="1829.22"/>
    <n v="1404.96"/>
    <n v="1429.20947265625"/>
    <n v="1004.94947265625"/>
    <n v="2.9669542261820587"/>
    <n v="3.311554235610239"/>
    <n v="2.3687113389342622"/>
  </r>
  <r>
    <x v="154"/>
    <n v="8"/>
    <n v="205.26"/>
    <n v="1514.08"/>
    <n v="1308.82"/>
    <n v="760.26"/>
    <n v="555"/>
    <n v="1366.89270019531"/>
    <n v="1161.63270019531"/>
    <n v="6.3764006625742962"/>
    <n v="2.7038877521192637"/>
    <n v="5.6593232982330219"/>
  </r>
  <r>
    <x v="154"/>
    <n v="9"/>
    <n v="311.52"/>
    <n v="1557.4399999999998"/>
    <n v="1245.9199999999998"/>
    <n v="123.9"/>
    <n v="187.61999999999998"/>
    <n v="1436.98852539063"/>
    <n v="1125.46852539063"/>
    <n v="3.9994863893168975"/>
    <n v="0.60227272727272718"/>
    <n v="3.6128291133494801"/>
  </r>
  <r>
    <x v="154"/>
    <n v="10"/>
    <n v="217.74"/>
    <n v="1546.6000000000001"/>
    <n v="1328.8600000000001"/>
    <n v="239.34"/>
    <n v="21.599999999999994"/>
    <n v="1464.56567382813"/>
    <n v="1246.82567382813"/>
    <n v="6.1029668411867366"/>
    <n v="9.9200881785615841E-2"/>
    <n v="5.7262132535507027"/>
  </r>
  <r>
    <x v="154"/>
    <n v="11"/>
    <n v="266.76"/>
    <n v="2010.5199999999998"/>
    <n v="1743.7599999999998"/>
    <n v="1494.12"/>
    <n v="1227.3599999999999"/>
    <n v="1511.57067871094"/>
    <n v="1244.81067871094"/>
    <n v="6.5368121157594832"/>
    <n v="4.600989653621232"/>
    <n v="4.6664068027850503"/>
  </r>
  <r>
    <x v="154"/>
    <n v="12"/>
    <n v="475.5"/>
    <n v="2382.8999999999996"/>
    <n v="1907.3999999999996"/>
    <n v="2947.08"/>
    <n v="2471.58"/>
    <n v="1483.39965820313"/>
    <n v="1007.89965820313"/>
    <n v="4.011356466876971"/>
    <n v="5.1978548895899053"/>
    <n v="2.1196627932768246"/>
  </r>
  <r>
    <x v="154"/>
    <n v="13"/>
    <n v="186.96"/>
    <n v="2499.94"/>
    <n v="2312.98"/>
    <n v="2944.56"/>
    <n v="2757.6"/>
    <n v="1594.86010742188"/>
    <n v="1407.90010742188"/>
    <n v="12.371523320496362"/>
    <n v="14.749679075738126"/>
    <n v="7.5304883794495074"/>
  </r>
  <r>
    <x v="154"/>
    <n v="14"/>
    <n v="84.12"/>
    <n v="2850.22"/>
    <n v="2766.1"/>
    <n v="3030.06"/>
    <n v="2945.94"/>
    <n v="1567.9072265625"/>
    <n v="1483.7872265625001"/>
    <n v="32.882786495482641"/>
    <n v="35.020684736091297"/>
    <n v="17.638935170738232"/>
  </r>
  <r>
    <x v="154"/>
    <n v="15"/>
    <n v="298.5"/>
    <n v="2846.72"/>
    <n v="2548.2199999999998"/>
    <n v="2746.74"/>
    <n v="2448.2399999999998"/>
    <n v="1563.32360839844"/>
    <n v="1264.82360839844"/>
    <n v="8.5367504187604677"/>
    <n v="8.2018090452261294"/>
    <n v="4.2372650197602679"/>
  </r>
  <r>
    <x v="154"/>
    <n v="16"/>
    <n v="214.26"/>
    <n v="2271.5400000000004"/>
    <n v="2057.2800000000007"/>
    <n v="1764.72"/>
    <n v="1550.46"/>
    <n v="1566.89050292969"/>
    <n v="1352.63050292969"/>
    <n v="9.6017922150658119"/>
    <n v="7.236348361803417"/>
    <n v="6.3130332443278734"/>
  </r>
  <r>
    <x v="154"/>
    <n v="17"/>
    <n v="916.74"/>
    <n v="2521.58"/>
    <n v="1604.84"/>
    <n v="1851.36"/>
    <n v="934.61999999999989"/>
    <n v="1726.86535644531"/>
    <n v="810.12535644530999"/>
    <n v="1.7505944978947137"/>
    <n v="1.0195038942339156"/>
    <n v="0.88370241992856202"/>
  </r>
  <r>
    <x v="154"/>
    <n v="18"/>
    <n v="2995.56"/>
    <n v="2108.98"/>
    <n v="886.57999999999993"/>
    <n v="1914.42"/>
    <n v="1081.1399999999999"/>
    <n v="1735.35034179688"/>
    <n v="1260.2096582031199"/>
    <n v="0.29596469441439999"/>
    <n v="0.36091415294636059"/>
    <n v="0.42069251098396293"/>
  </r>
  <r>
    <x v="154"/>
    <n v="19"/>
    <n v="2264.6999999999998"/>
    <n v="1934.1599999999999"/>
    <n v="330.53999999999996"/>
    <n v="1882.92"/>
    <n v="381.77999999999975"/>
    <n v="1712.580078125"/>
    <n v="552.11992187499982"/>
    <n v="0.14595310637170486"/>
    <n v="0.16857861968472634"/>
    <n v="0.24379384548726094"/>
  </r>
  <r>
    <x v="154"/>
    <n v="20"/>
    <n v="2150.7600000000002"/>
    <n v="1879.8"/>
    <n v="270.96000000000026"/>
    <n v="1985.28"/>
    <n v="165.48000000000025"/>
    <n v="1643.65417480469"/>
    <n v="507.10582519531022"/>
    <n v="0.1259833733191989"/>
    <n v="7.6940244378731343E-2"/>
    <n v="0.2357798290814922"/>
  </r>
  <r>
    <x v="154"/>
    <n v="21"/>
    <n v="2232.7800000000002"/>
    <n v="1945.82"/>
    <n v="286.96000000000026"/>
    <n v="2021.82"/>
    <n v="210.96000000000026"/>
    <n v="1619.73937988281"/>
    <n v="613.0406201171902"/>
    <n v="0.12852139485305325"/>
    <n v="9.4483110740870235E-2"/>
    <n v="0.27456382631391812"/>
  </r>
  <r>
    <x v="154"/>
    <n v="22"/>
    <n v="770.94"/>
    <n v="1937.0400000000002"/>
    <n v="1166.1000000000001"/>
    <n v="2168.7600000000002"/>
    <n v="1397.8200000000002"/>
    <n v="1457.10986328125"/>
    <n v="686.16986328124995"/>
    <n v="1.5125690715230757"/>
    <n v="1.8131372091213325"/>
    <n v="0.89004314639433668"/>
  </r>
  <r>
    <x v="154"/>
    <n v="23"/>
    <n v="250.26"/>
    <n v="2075.7399999999998"/>
    <n v="1825.4799999999998"/>
    <n v="2324.04"/>
    <n v="2073.7799999999997"/>
    <n v="1358.15832519531"/>
    <n v="1107.89832519531"/>
    <n v="7.2943338927515375"/>
    <n v="8.286502037880604"/>
    <n v="4.4269892319799808"/>
  </r>
  <r>
    <x v="155"/>
    <n v="0"/>
    <n v="377.1"/>
    <n v="2142.2000000000003"/>
    <n v="1765.1000000000004"/>
    <n v="2124.9"/>
    <n v="1747.8000000000002"/>
    <n v="596.17224121093795"/>
    <n v="219.07224121093793"/>
    <n v="4.6807212940864495"/>
    <n v="4.6348448687350841"/>
    <n v="0.58093938268612544"/>
  </r>
  <r>
    <x v="155"/>
    <n v="1"/>
    <n v="281.76"/>
    <n v="2010.4000000000003"/>
    <n v="1728.6400000000003"/>
    <n v="1993.26"/>
    <n v="1711.5"/>
    <n v="737.89263916015602"/>
    <n v="456.13263916015603"/>
    <n v="6.1351504826802969"/>
    <n v="6.0743185689948893"/>
    <n v="1.6188693894099804"/>
  </r>
  <r>
    <x v="155"/>
    <n v="2"/>
    <n v="1183.3800000000001"/>
    <n v="1963.96"/>
    <n v="780.57999999999993"/>
    <n v="2020.5"/>
    <n v="837.11999999999989"/>
    <n v="891.13055419921898"/>
    <n v="292.24944580078113"/>
    <n v="0.6596190572766143"/>
    <n v="0.70739745474826332"/>
    <n v="0.24696162331692365"/>
  </r>
  <r>
    <x v="155"/>
    <n v="3"/>
    <n v="1578.18"/>
    <n v="1752.4800000000002"/>
    <n v="174.30000000000018"/>
    <n v="2026.5"/>
    <n v="448.31999999999994"/>
    <n v="826.44927978515602"/>
    <n v="751.73072021484404"/>
    <n v="0.11044367562635451"/>
    <n v="0.2840740599931566"/>
    <n v="0.47632761802509471"/>
  </r>
  <r>
    <x v="155"/>
    <n v="4"/>
    <n v="1597.86"/>
    <n v="2022.46"/>
    <n v="424.60000000000014"/>
    <n v="2168.34"/>
    <n v="570.48000000000025"/>
    <n v="836.55718994140602"/>
    <n v="761.30281005859388"/>
    <n v="0.26573041442929929"/>
    <n v="0.35702752431376983"/>
    <n v="0.47645151018148896"/>
  </r>
  <r>
    <x v="155"/>
    <n v="5"/>
    <n v="2048.8200000000002"/>
    <n v="2030.46"/>
    <n v="18.360000000000127"/>
    <n v="2245.92"/>
    <n v="197.09999999999991"/>
    <n v="810.09942626953102"/>
    <n v="1238.7205737304691"/>
    <n v="8.9612557472106506E-3"/>
    <n v="9.6201716109760693E-2"/>
    <n v="0.60460195318791743"/>
  </r>
  <r>
    <x v="155"/>
    <n v="6"/>
    <n v="1630.74"/>
    <n v="1879.6599999999999"/>
    <n v="248.91999999999985"/>
    <n v="1981.5"/>
    <n v="350.76"/>
    <n v="682.31829833984398"/>
    <n v="948.42170166015603"/>
    <n v="0.15264235868378764"/>
    <n v="0.21509253467750836"/>
    <n v="0.58158977007993673"/>
  </r>
  <r>
    <x v="155"/>
    <n v="7"/>
    <n v="1721.34"/>
    <n v="1772.82"/>
    <n v="51.480000000000018"/>
    <n v="1880.58"/>
    <n v="159.24"/>
    <n v="839.25384521484398"/>
    <n v="882.08615478515594"/>
    <n v="2.9906932970825067E-2"/>
    <n v="9.2509324131200124E-2"/>
    <n v="0.5124415599388592"/>
  </r>
  <r>
    <x v="155"/>
    <n v="8"/>
    <n v="1659.54"/>
    <n v="1628.5200000000002"/>
    <n v="31.019999999999754"/>
    <n v="2163"/>
    <n v="503.46000000000004"/>
    <n v="913.466552734375"/>
    <n v="746.07344726562496"/>
    <n v="1.8691926678477022E-2"/>
    <n v="0.3033732239054196"/>
    <n v="0.4495664143471233"/>
  </r>
  <r>
    <x v="155"/>
    <n v="9"/>
    <n v="1936.02"/>
    <n v="2069.3799999999997"/>
    <n v="133.35999999999967"/>
    <n v="3049.68"/>
    <n v="1113.6599999999999"/>
    <n v="1032.98596191406"/>
    <n v="903.03403808593998"/>
    <n v="6.8883585913368489E-2"/>
    <n v="0.57523166082995003"/>
    <n v="0.46643838291233564"/>
  </r>
  <r>
    <x v="155"/>
    <n v="10"/>
    <n v="3071.1"/>
    <n v="1991.8799999999999"/>
    <n v="1079.22"/>
    <n v="2804.22"/>
    <n v="266.88000000000011"/>
    <n v="1102.40954589844"/>
    <n v="1968.6904541015599"/>
    <n v="0.35141154635147015"/>
    <n v="8.6900459118882528E-2"/>
    <n v="0.64103756116751653"/>
  </r>
  <r>
    <x v="155"/>
    <n v="11"/>
    <n v="2788.14"/>
    <n v="2406.16"/>
    <n v="381.98"/>
    <n v="2885.34"/>
    <n v="97.200000000000273"/>
    <n v="1161.66552734375"/>
    <n v="1626.4744726562499"/>
    <n v="0.13700172875106703"/>
    <n v="3.4861950978071501E-2"/>
    <n v="0.58335466391797042"/>
  </r>
  <r>
    <x v="155"/>
    <n v="12"/>
    <n v="2688.78"/>
    <n v="2655.7999999999997"/>
    <n v="32.980000000000473"/>
    <n v="2420.1"/>
    <n v="268.68000000000029"/>
    <n v="951.90423583984398"/>
    <n v="1736.8757641601562"/>
    <n v="1.2265785969845235E-2"/>
    <n v="9.9926360654274529E-2"/>
    <n v="0.64597169130987142"/>
  </r>
  <r>
    <x v="155"/>
    <n v="13"/>
    <n v="2678.4"/>
    <n v="2840.6800000000003"/>
    <n v="162.2800000000002"/>
    <n v="2937.18"/>
    <n v="258.77999999999975"/>
    <n v="1099.17224121094"/>
    <n v="1579.2277587890601"/>
    <n v="6.0588410991636872E-2"/>
    <n v="9.6617383512544702E-2"/>
    <n v="0.58961609871156662"/>
  </r>
  <r>
    <x v="155"/>
    <n v="14"/>
    <n v="2885.7"/>
    <n v="3011.8799999999997"/>
    <n v="126.17999999999984"/>
    <n v="3188.4"/>
    <n v="302.70000000000027"/>
    <n v="1074.59851074219"/>
    <n v="1811.1014892578098"/>
    <n v="4.372595903940113E-2"/>
    <n v="0.10489655889385602"/>
    <n v="0.62761253396327055"/>
  </r>
  <r>
    <x v="155"/>
    <n v="15"/>
    <n v="2856.42"/>
    <n v="2998"/>
    <n v="141.57999999999993"/>
    <n v="3233.22"/>
    <n v="376.79999999999973"/>
    <n v="1307.96862792969"/>
    <n v="1548.4513720703101"/>
    <n v="4.956554008164063E-2"/>
    <n v="0.13191337408364306"/>
    <n v="0.5420951302925725"/>
  </r>
  <r>
    <x v="155"/>
    <n v="16"/>
    <n v="2448.84"/>
    <n v="2280.4"/>
    <n v="168.44000000000005"/>
    <n v="2421.48"/>
    <n v="27.360000000000127"/>
    <n v="1474.71557617188"/>
    <n v="974.12442382812014"/>
    <n v="6.8783587331144563E-2"/>
    <n v="1.1172636840299949E-2"/>
    <n v="0.39779014710153382"/>
  </r>
  <r>
    <x v="155"/>
    <n v="17"/>
    <n v="2416.1999999999998"/>
    <n v="2474.86"/>
    <n v="58.660000000000309"/>
    <n v="2478.66"/>
    <n v="62.460000000000036"/>
    <n v="1608.716796875"/>
    <n v="807.48320312499982"/>
    <n v="2.4277791573545367E-2"/>
    <n v="2.5850509063819239E-2"/>
    <n v="0.33419551490977562"/>
  </r>
  <r>
    <x v="155"/>
    <n v="18"/>
    <n v="2192.2800000000002"/>
    <n v="2173.1600000000003"/>
    <n v="19.119999999999891"/>
    <n v="2296.2600000000002"/>
    <n v="103.98000000000002"/>
    <n v="1481.00732421875"/>
    <n v="711.2726757812502"/>
    <n v="8.7215136752604085E-3"/>
    <n v="4.7430072800919591E-2"/>
    <n v="0.32444426614358118"/>
  </r>
  <r>
    <x v="155"/>
    <n v="19"/>
    <n v="1665.66"/>
    <n v="2105.96"/>
    <n v="440.29999999999995"/>
    <n v="2466.3000000000002"/>
    <n v="800.6400000000001"/>
    <n v="1366.25048828125"/>
    <n v="299.40951171875008"/>
    <n v="0.2643396611553378"/>
    <n v="0.48067432729368542"/>
    <n v="0.17975427861553384"/>
  </r>
  <r>
    <x v="155"/>
    <n v="20"/>
    <n v="1435.44"/>
    <n v="1883.0200000000002"/>
    <n v="447.58000000000015"/>
    <n v="1829.1"/>
    <n v="393.65999999999985"/>
    <n v="1232.49304199219"/>
    <n v="202.94695800781005"/>
    <n v="0.31180683274814702"/>
    <n v="0.27424343755224867"/>
    <n v="0.14138310065750576"/>
  </r>
  <r>
    <x v="155"/>
    <n v="21"/>
    <n v="1876.62"/>
    <n v="2023.58"/>
    <n v="146.96000000000004"/>
    <n v="1860.54"/>
    <n v="16.079999999999927"/>
    <n v="1390.17456054688"/>
    <n v="486.44543945311989"/>
    <n v="7.83110059575194E-2"/>
    <n v="8.5685967324231477E-3"/>
    <n v="0.25921360715175151"/>
  </r>
  <r>
    <x v="155"/>
    <n v="22"/>
    <n v="1732.38"/>
    <n v="2218.2400000000002"/>
    <n v="485.86000000000013"/>
    <n v="2191.44"/>
    <n v="459.05999999999995"/>
    <n v="1381.16552734375"/>
    <n v="351.21447265625011"/>
    <n v="0.28045809810780548"/>
    <n v="0.2649880511204239"/>
    <n v="0.20273523860599296"/>
  </r>
  <r>
    <x v="155"/>
    <n v="23"/>
    <n v="1626.48"/>
    <n v="2275.9599999999996"/>
    <n v="649.47999999999956"/>
    <n v="2408.16"/>
    <n v="781.67999999999984"/>
    <n v="1459.50146484375"/>
    <n v="166.97853515625002"/>
    <n v="0.39931631498696546"/>
    <n v="0.48059613398258805"/>
    <n v="0.10266251977045522"/>
  </r>
  <r>
    <x v="156"/>
    <n v="0"/>
    <n v="1622.76"/>
    <n v="2272.9"/>
    <n v="650.1400000000001"/>
    <n v="2475.1799999999998"/>
    <n v="852.41999999999985"/>
    <n v="1558.47900390625"/>
    <n v="64.280996093749991"/>
    <n v="0.40063841849688192"/>
    <n v="0.52529024624713438"/>
    <n v="3.961213986895782E-2"/>
  </r>
  <r>
    <x v="156"/>
    <n v="1"/>
    <n v="1715.76"/>
    <n v="2131"/>
    <n v="415.24"/>
    <n v="2466.66"/>
    <n v="750.89999999999986"/>
    <n v="1421.05847167969"/>
    <n v="294.70152832030999"/>
    <n v="0.24201520026110879"/>
    <n v="0.4376486221849209"/>
    <n v="0.1717615099549529"/>
  </r>
  <r>
    <x v="156"/>
    <n v="2"/>
    <n v="1677.12"/>
    <n v="1883.58"/>
    <n v="206.46000000000004"/>
    <n v="1708.98"/>
    <n v="31.860000000000127"/>
    <n v="1407.93005371094"/>
    <n v="269.18994628905989"/>
    <n v="0.12310389238694909"/>
    <n v="1.8996851745850106E-2"/>
    <n v="0.16050726619983061"/>
  </r>
  <r>
    <x v="156"/>
    <n v="3"/>
    <n v="1641.18"/>
    <n v="1721.72"/>
    <n v="80.539999999999964"/>
    <n v="1852.68"/>
    <n v="211.5"/>
    <n v="1339.19079589844"/>
    <n v="301.98920410156006"/>
    <n v="4.9074446434882193E-2"/>
    <n v="0.12887069060066536"/>
    <n v="0.18400736305680063"/>
  </r>
  <r>
    <x v="156"/>
    <n v="4"/>
    <n v="1568.16"/>
    <n v="4021.6"/>
    <n v="2453.4399999999996"/>
    <n v="7932.42"/>
    <n v="6364.26"/>
    <n v="1117.20678710937"/>
    <n v="450.95321289063008"/>
    <n v="1.5645342312008976"/>
    <n v="4.0584251606978876"/>
    <n v="0.28756836859161694"/>
  </r>
  <r>
    <x v="156"/>
    <n v="5"/>
    <n v="1597.44"/>
    <n v="4069.1199999999994"/>
    <n v="2471.6799999999994"/>
    <n v="8139.54"/>
    <n v="6542.1"/>
    <n v="1141.66589355469"/>
    <n v="455.77410644531005"/>
    <n v="1.5472756410256405"/>
    <n v="4.0953650841346159"/>
    <n v="0.28531532104198593"/>
  </r>
  <r>
    <x v="156"/>
    <n v="6"/>
    <n v="1320.18"/>
    <n v="2270.5"/>
    <n v="950.31999999999994"/>
    <n v="3131.46"/>
    <n v="1811.28"/>
    <n v="1151.50109863281"/>
    <n v="168.67890136719006"/>
    <n v="0.71984123377115239"/>
    <n v="1.3719947279916374"/>
    <n v="0.12776962335983733"/>
  </r>
  <r>
    <x v="156"/>
    <n v="7"/>
    <n v="1386.06"/>
    <n v="1378.0200000000002"/>
    <n v="8.0399999999997362"/>
    <n v="424.26"/>
    <n v="961.8"/>
    <n v="1239.19177246094"/>
    <n v="146.86822753905994"/>
    <n v="5.8006146920044849E-3"/>
    <n v="0.69390935457339509"/>
    <n v="0.10596094508106428"/>
  </r>
  <r>
    <x v="156"/>
    <n v="8"/>
    <n v="1905"/>
    <n v="1042.8400000000001"/>
    <n v="862.15999999999985"/>
    <n v="205.26"/>
    <n v="1699.74"/>
    <n v="1145.3251953125"/>
    <n v="759.6748046875"/>
    <n v="0.45257742782152222"/>
    <n v="0.89225196850393707"/>
    <n v="0.39877942503280839"/>
  </r>
  <r>
    <x v="156"/>
    <n v="9"/>
    <n v="2461.3200000000002"/>
    <n v="1161.7"/>
    <n v="1299.6200000000001"/>
    <n v="311.52"/>
    <n v="2149.8000000000002"/>
    <n v="1236.47692871094"/>
    <n v="1224.8430712890602"/>
    <n v="0.52801748655193148"/>
    <n v="0.87343376724684318"/>
    <n v="0.49763666296501879"/>
  </r>
  <r>
    <x v="156"/>
    <n v="10"/>
    <n v="2570.58"/>
    <n v="1087.1000000000001"/>
    <n v="1483.4799999999998"/>
    <n v="217.74"/>
    <n v="2352.84"/>
    <n v="1340.7978515625"/>
    <n v="1229.7821484374999"/>
    <n v="0.57709933166833938"/>
    <n v="0.91529538080900041"/>
    <n v="0.47840648742209929"/>
  </r>
  <r>
    <x v="156"/>
    <n v="11"/>
    <n v="2264.58"/>
    <n v="1548.74"/>
    <n v="715.83999999999992"/>
    <n v="266.76"/>
    <n v="1997.82"/>
    <n v="1486.69470214844"/>
    <n v="777.88529785155993"/>
    <n v="0.31610276519266262"/>
    <n v="0.8822033224703919"/>
    <n v="0.34350091312806785"/>
  </r>
  <r>
    <x v="156"/>
    <n v="12"/>
    <n v="2564.52"/>
    <n v="1947.5600000000002"/>
    <n v="616.95999999999981"/>
    <n v="475.5"/>
    <n v="2089.02"/>
    <n v="1881.5693359375"/>
    <n v="682.95066406249998"/>
    <n v="0.24057523435184744"/>
    <n v="0.81458518553179537"/>
    <n v="0.26630740413898119"/>
  </r>
  <r>
    <x v="156"/>
    <n v="13"/>
    <n v="965.28"/>
    <n v="2022.8999999999999"/>
    <n v="1057.6199999999999"/>
    <n v="186.96"/>
    <n v="778.31999999999994"/>
    <n v="1741.06689453125"/>
    <n v="775.78689453125003"/>
    <n v="1.0956613625062157"/>
    <n v="0.8063152660367976"/>
    <n v="0.80369104770765998"/>
  </r>
  <r>
    <x v="156"/>
    <n v="14"/>
    <n v="619.20000000000005"/>
    <n v="2100.86"/>
    <n v="1481.66"/>
    <n v="84.12"/>
    <n v="535.08000000000004"/>
    <n v="1639.09204101563"/>
    <n v="1019.89204101563"/>
    <n v="2.3928617571059432"/>
    <n v="0.86414728682170538"/>
    <n v="1.6471124693404875"/>
  </r>
  <r>
    <x v="156"/>
    <n v="15"/>
    <n v="1762.14"/>
    <n v="2092.8199999999997"/>
    <n v="330.67999999999961"/>
    <n v="298.5"/>
    <n v="1463.64"/>
    <n v="1588.44409179688"/>
    <n v="173.6959082031201"/>
    <n v="0.18765818833917827"/>
    <n v="0.83060369777656717"/>
    <n v="9.8571003554269288E-2"/>
  </r>
  <r>
    <x v="156"/>
    <n v="16"/>
    <n v="2009.76"/>
    <n v="1466.82"/>
    <n v="542.94000000000005"/>
    <n v="214.26"/>
    <n v="1795.5"/>
    <n v="1837.9541015625"/>
    <n v="171.80589843749999"/>
    <n v="0.27015165989968953"/>
    <n v="0.89339025555290186"/>
    <n v="8.5485778619088848E-2"/>
  </r>
  <r>
    <x v="156"/>
    <n v="17"/>
    <n v="2320.38"/>
    <n v="1748.9199999999998"/>
    <n v="571.46000000000026"/>
    <n v="916.74"/>
    <n v="1403.64"/>
    <n v="2106.18676757813"/>
    <n v="214.19323242187011"/>
    <n v="0.24627862677664875"/>
    <n v="0.60491815995655884"/>
    <n v="9.2309549479770603E-2"/>
  </r>
  <r>
    <x v="156"/>
    <n v="18"/>
    <n v="2478.54"/>
    <n v="2402.08"/>
    <n v="76.460000000000036"/>
    <n v="2995.56"/>
    <n v="517.02"/>
    <n v="1898.59814453125"/>
    <n v="579.94185546874996"/>
    <n v="3.084880615200886E-2"/>
    <n v="0.20859861047229417"/>
    <n v="0.23398527176029033"/>
  </r>
  <r>
    <x v="156"/>
    <n v="19"/>
    <n v="1834.2"/>
    <n v="2204.64"/>
    <n v="370.43999999999983"/>
    <n v="2264.6999999999998"/>
    <n v="430.49999999999977"/>
    <n v="1732.06591796875"/>
    <n v="102.13408203125005"/>
    <n v="0.20196270853778203"/>
    <n v="0.23470722930978069"/>
    <n v="5.5683176333687738E-2"/>
  </r>
  <r>
    <x v="156"/>
    <n v="20"/>
    <n v="2003.82"/>
    <n v="1988.38"/>
    <n v="15.439999999999827"/>
    <n v="2150.7600000000002"/>
    <n v="146.94000000000028"/>
    <n v="1669.26428222656"/>
    <n v="334.55571777343994"/>
    <n v="7.7052829096424967E-3"/>
    <n v="7.3329939814953587E-2"/>
    <n v="0.1669589672592548"/>
  </r>
  <r>
    <x v="156"/>
    <n v="21"/>
    <n v="2327.8200000000002"/>
    <n v="2038.38"/>
    <n v="289.44000000000005"/>
    <n v="2232.7800000000002"/>
    <n v="95.039999999999964"/>
    <n v="1582.69958496094"/>
    <n v="745.12041503906016"/>
    <n v="0.12433951078691653"/>
    <n v="4.0827899064360629E-2"/>
    <n v="0.32009365631322872"/>
  </r>
  <r>
    <x v="156"/>
    <n v="22"/>
    <n v="2530.02"/>
    <n v="1710.38"/>
    <n v="819.63999999999987"/>
    <n v="770.94"/>
    <n v="1759.08"/>
    <n v="1542.30627441406"/>
    <n v="987.71372558593998"/>
    <n v="0.32396581845202799"/>
    <n v="0.69528304124078066"/>
    <n v="0.39039759590277545"/>
  </r>
  <r>
    <x v="156"/>
    <n v="23"/>
    <n v="2314.1999999999998"/>
    <n v="1660.82"/>
    <n v="653.37999999999988"/>
    <n v="250.26"/>
    <n v="2063.9399999999996"/>
    <n v="1652.79125976563"/>
    <n v="661.40874023436982"/>
    <n v="0.28233514821536598"/>
    <n v="0.89185895773917545"/>
    <n v="0.28580448545258397"/>
  </r>
  <r>
    <x v="157"/>
    <n v="0"/>
    <n v="2198.94"/>
    <n v="1659.0600000000002"/>
    <n v="539.87999999999988"/>
    <n v="377.1"/>
    <n v="1821.8400000000001"/>
    <n v="1838.38720703125"/>
    <n v="360.55279296875005"/>
    <n v="0.24551829517858598"/>
    <n v="0.8285082812627903"/>
    <n v="0.16396663527370009"/>
  </r>
  <r>
    <x v="157"/>
    <n v="1"/>
    <n v="2557.2600000000002"/>
    <n v="1580.5600000000002"/>
    <n v="976.7"/>
    <n v="281.76"/>
    <n v="2275.5"/>
    <n v="1807.37915039063"/>
    <n v="749.88084960937022"/>
    <n v="0.38193222433385732"/>
    <n v="0.88981957251120336"/>
    <n v="0.29323606110030664"/>
  </r>
  <r>
    <x v="157"/>
    <n v="2"/>
    <n v="2548.02"/>
    <n v="1637.6200000000001"/>
    <n v="910.39999999999986"/>
    <n v="1183.3800000000001"/>
    <n v="1364.6399999999999"/>
    <n v="1670.40930175781"/>
    <n v="877.61069824218998"/>
    <n v="0.35729703848478422"/>
    <n v="0.53556879459344897"/>
    <n v="0.34442849673165438"/>
  </r>
  <r>
    <x v="157"/>
    <n v="3"/>
    <n v="2510.52"/>
    <n v="1819.1200000000001"/>
    <n v="691.39999999999986"/>
    <n v="1578.18"/>
    <n v="932.33999999999992"/>
    <n v="1483.9326171875"/>
    <n v="1026.5873828125"/>
    <n v="0.27540111212019813"/>
    <n v="0.37137326131638065"/>
    <n v="0.40891424199468634"/>
  </r>
  <r>
    <x v="157"/>
    <n v="4"/>
    <n v="2212.7399999999998"/>
    <n v="3899.5400000000004"/>
    <n v="1686.8000000000006"/>
    <n v="1597.86"/>
    <n v="614.87999999999988"/>
    <n v="1439.69384765625"/>
    <n v="773.04615234374978"/>
    <n v="0.76231278866925201"/>
    <n v="0.27788172130480759"/>
    <n v="0.34936149404979794"/>
  </r>
  <r>
    <x v="157"/>
    <n v="5"/>
    <n v="2563.3200000000002"/>
    <n v="4144.76"/>
    <n v="1581.44"/>
    <n v="2048.8200000000002"/>
    <n v="514.5"/>
    <n v="1512.48352050781"/>
    <n v="1050.8364794921902"/>
    <n v="0.61694989310737636"/>
    <n v="0.20071625860212536"/>
    <n v="0.40995134415218937"/>
  </r>
  <r>
    <x v="157"/>
    <n v="6"/>
    <n v="2068.38"/>
    <n v="2247.9"/>
    <n v="179.51999999999998"/>
    <n v="1630.74"/>
    <n v="437.6400000000001"/>
    <n v="1369.86804199219"/>
    <n v="698.51195800781011"/>
    <n v="8.6792562295129508E-2"/>
    <n v="0.21158587880370147"/>
    <n v="0.33770968487792863"/>
  </r>
  <r>
    <x v="157"/>
    <n v="7"/>
    <n v="2114.94"/>
    <n v="1342.06"/>
    <n v="772.88000000000011"/>
    <n v="1721.34"/>
    <n v="393.60000000000014"/>
    <n v="1391.76879882813"/>
    <n v="723.17120117187005"/>
    <n v="0.36543826302401017"/>
    <n v="0.18610457034242112"/>
    <n v="0.34193461808461234"/>
  </r>
  <r>
    <x v="157"/>
    <n v="8"/>
    <n v="1842.06"/>
    <n v="1342.6000000000001"/>
    <n v="499.45999999999981"/>
    <n v="1659.54"/>
    <n v="182.51999999999998"/>
    <n v="1734.84216308594"/>
    <n v="107.21783691405994"/>
    <n v="0.27114209091994823"/>
    <n v="9.9084720367414739E-2"/>
    <n v="5.8205398800288778E-2"/>
  </r>
  <r>
    <x v="157"/>
    <n v="9"/>
    <n v="2363.7600000000002"/>
    <n v="1765.7399999999998"/>
    <n v="598.02000000000044"/>
    <n v="1936.02"/>
    <n v="427.74000000000024"/>
    <n v="1972.03344726563"/>
    <n v="391.72655273437022"/>
    <n v="0.2529952279419232"/>
    <n v="0.18095745760990972"/>
    <n v="0.16572179609366863"/>
  </r>
  <r>
    <x v="157"/>
    <n v="10"/>
    <n v="2523.66"/>
    <n v="2031.0199999999998"/>
    <n v="492.6400000000001"/>
    <n v="3071.1"/>
    <n v="547.44000000000005"/>
    <n v="1787.30053710938"/>
    <n v="736.35946289061985"/>
    <n v="0.19520854631764981"/>
    <n v="0.21692304034616394"/>
    <n v="0.29178235693026"/>
  </r>
  <r>
    <x v="157"/>
    <n v="11"/>
    <n v="2704.2"/>
    <n v="1980.08"/>
    <n v="724.11999999999989"/>
    <n v="2788.14"/>
    <n v="83.940000000000055"/>
    <n v="1785.82385253906"/>
    <n v="918.37614746093982"/>
    <n v="0.26777605206715477"/>
    <n v="3.1040603505657887E-2"/>
    <n v="0.33961103004990012"/>
  </r>
  <r>
    <x v="157"/>
    <n v="12"/>
    <n v="2227.08"/>
    <n v="1861.46"/>
    <n v="365.61999999999989"/>
    <n v="2688.78"/>
    <n v="461.70000000000027"/>
    <n v="1843.14599609375"/>
    <n v="383.93400390624993"/>
    <n v="0.16417012410869833"/>
    <n v="0.20731181636941659"/>
    <n v="0.17239344967681894"/>
  </r>
  <r>
    <x v="157"/>
    <n v="13"/>
    <n v="2526.42"/>
    <n v="1934.18"/>
    <n v="592.24"/>
    <n v="2678.4"/>
    <n v="151.98000000000002"/>
    <n v="2028.81896972656"/>
    <n v="497.60103027344007"/>
    <n v="0.23441866356346133"/>
    <n v="6.0156268553922157E-2"/>
    <n v="0.19695894992655222"/>
  </r>
  <r>
    <x v="157"/>
    <n v="14"/>
    <n v="2523.12"/>
    <n v="2052.7399999999998"/>
    <n v="470.38000000000011"/>
    <n v="2885.7"/>
    <n v="362.57999999999993"/>
    <n v="2082.20361328125"/>
    <n v="440.91638671874989"/>
    <n v="0.18642791464535977"/>
    <n v="0.14370303433843809"/>
    <n v="0.17475046241112191"/>
  </r>
  <r>
    <x v="157"/>
    <n v="15"/>
    <n v="2648.4"/>
    <n v="2129.3799999999997"/>
    <n v="519.02000000000044"/>
    <n v="2856.42"/>
    <n v="208.01999999999998"/>
    <n v="2143.84765625"/>
    <n v="504.55234375000009"/>
    <n v="0.19597492825857138"/>
    <n v="7.8545536927956489E-2"/>
    <n v="0.19051213704500833"/>
  </r>
  <r>
    <x v="157"/>
    <n v="16"/>
    <n v="2237.34"/>
    <n v="1694.86"/>
    <n v="542.48000000000025"/>
    <n v="2448.84"/>
    <n v="211.5"/>
    <n v="2246.03637695312"/>
    <n v="8.6963769531198523"/>
    <n v="0.24246650039779391"/>
    <n v="9.4531899487784593E-2"/>
    <n v="3.8869268654383561E-3"/>
  </r>
  <r>
    <x v="157"/>
    <n v="17"/>
    <n v="2632.38"/>
    <n v="1937.1999999999998"/>
    <n v="695.18000000000029"/>
    <n v="2416.1999999999998"/>
    <n v="216.18000000000029"/>
    <n v="2397.67651367188"/>
    <n v="234.70348632812011"/>
    <n v="0.26408801160926626"/>
    <n v="8.2123401636541943E-2"/>
    <n v="8.9160184444540713E-2"/>
  </r>
  <r>
    <x v="157"/>
    <n v="18"/>
    <n v="2147.94"/>
    <n v="2494.7000000000003"/>
    <n v="346.76000000000022"/>
    <n v="2192.2800000000002"/>
    <n v="44.340000000000146"/>
    <n v="2150.31982421875"/>
    <n v="2.3798242187499454"/>
    <n v="0.16143840144510563"/>
    <n v="2.0643034721640335E-2"/>
    <n v="1.1079565624505085E-3"/>
  </r>
  <r>
    <x v="157"/>
    <n v="19"/>
    <n v="2027.58"/>
    <n v="2132.2199999999998"/>
    <n v="104.63999999999987"/>
    <n v="1665.66"/>
    <n v="361.91999999999985"/>
    <n v="1974.40893554688"/>
    <n v="53.171064453119925"/>
    <n v="5.1608321249962952E-2"/>
    <n v="0.17849850560767017"/>
    <n v="2.6223904582369093E-2"/>
  </r>
  <r>
    <x v="157"/>
    <n v="20"/>
    <n v="1688.46"/>
    <n v="1805.1000000000001"/>
    <n v="116.6400000000001"/>
    <n v="1435.44"/>
    <n v="253.01999999999998"/>
    <n v="1921.87756347656"/>
    <n v="233.41756347655996"/>
    <n v="6.9080700756902799E-2"/>
    <n v="0.14985252833943355"/>
    <n v="0.13824287426208495"/>
  </r>
  <r>
    <x v="157"/>
    <n v="21"/>
    <n v="2013.66"/>
    <n v="1989.9799999999998"/>
    <n v="23.680000000000291"/>
    <n v="1876.62"/>
    <n v="137.04000000000019"/>
    <n v="2053.92651367188"/>
    <n v="40.26651367187992"/>
    <n v="1.1759681376200695E-2"/>
    <n v="6.8055183099430983E-2"/>
    <n v="1.999667951485351E-2"/>
  </r>
  <r>
    <x v="157"/>
    <n v="22"/>
    <n v="2170.3200000000002"/>
    <n v="1564.92"/>
    <n v="605.40000000000009"/>
    <n v="1732.38"/>
    <n v="437.94000000000005"/>
    <n v="2161.74267578125"/>
    <n v="8.5773242187501637"/>
    <n v="0.2789450403627115"/>
    <n v="0.20178591175494859"/>
    <n v="3.9521011734445438E-3"/>
  </r>
  <r>
    <x v="157"/>
    <n v="23"/>
    <n v="2226.12"/>
    <n v="1428.3"/>
    <n v="797.81999999999994"/>
    <n v="1626.48"/>
    <n v="599.63999999999987"/>
    <n v="2204.07153320313"/>
    <n v="22.048466796869889"/>
    <n v="0.35839038326774836"/>
    <n v="0.26936553285537163"/>
    <n v="9.904437674909658E-3"/>
  </r>
  <r>
    <x v="158"/>
    <n v="0"/>
    <n v="2018.82"/>
    <n v="1491.68"/>
    <n v="527.13999999999987"/>
    <n v="1622.76"/>
    <n v="396.05999999999995"/>
    <n v="2046.71533203125"/>
    <n v="27.895332031250064"/>
    <n v="0.26111292735360253"/>
    <n v="0.19618390941242903"/>
    <n v="1.3817642004363967E-2"/>
  </r>
  <r>
    <x v="158"/>
    <n v="1"/>
    <n v="2029.32"/>
    <n v="1488.0600000000002"/>
    <n v="541.25999999999976"/>
    <n v="1715.76"/>
    <n v="313.55999999999995"/>
    <n v="1881.04577636719"/>
    <n v="148.27422363280994"/>
    <n v="0.26671988646443134"/>
    <n v="0.15451481284371119"/>
    <n v="7.306596477283521E-2"/>
  </r>
  <r>
    <x v="158"/>
    <n v="2"/>
    <n v="2118"/>
    <n v="1523.1599999999999"/>
    <n v="594.84000000000015"/>
    <n v="1677.12"/>
    <n v="440.88000000000011"/>
    <n v="1795.32995605469"/>
    <n v="322.67004394531"/>
    <n v="0.2808498583569406"/>
    <n v="0.20815864022662894"/>
    <n v="0.15234657410071292"/>
  </r>
  <r>
    <x v="158"/>
    <n v="3"/>
    <n v="2104.62"/>
    <n v="1690.68"/>
    <n v="413.93999999999983"/>
    <n v="1641.18"/>
    <n v="463.43999999999983"/>
    <n v="1607.16650390625"/>
    <n v="497.45349609374989"/>
    <n v="0.19668158622459153"/>
    <n v="0.22020127148843965"/>
    <n v="0.23636261942476547"/>
  </r>
  <r>
    <x v="158"/>
    <n v="4"/>
    <n v="2204.04"/>
    <n v="3699.48"/>
    <n v="1495.44"/>
    <n v="1568.16"/>
    <n v="635.87999999999988"/>
    <n v="1717.29772949219"/>
    <n v="486.74227050780996"/>
    <n v="0.67849948276800787"/>
    <n v="0.28850656067947944"/>
    <n v="0.22084094231856499"/>
  </r>
  <r>
    <x v="158"/>
    <n v="5"/>
    <n v="2291.1"/>
    <n v="3928.6"/>
    <n v="1637.5"/>
    <n v="1597.44"/>
    <n v="693.65999999999985"/>
    <n v="1913.84033203125"/>
    <n v="377.25966796874991"/>
    <n v="0.71472218584959191"/>
    <n v="0.30276286499934524"/>
    <n v="0.16466311726626945"/>
  </r>
  <r>
    <x v="158"/>
    <n v="6"/>
    <n v="2306.1"/>
    <n v="2027.46"/>
    <n v="278.63999999999987"/>
    <n v="1320.18"/>
    <n v="985.91999999999985"/>
    <n v="1741.28271484375"/>
    <n v="564.81728515624991"/>
    <n v="0.12082737088591122"/>
    <n v="0.42752699362560159"/>
    <n v="0.24492315387721691"/>
  </r>
  <r>
    <x v="158"/>
    <n v="7"/>
    <n v="1973.58"/>
    <n v="1177.22"/>
    <n v="796.3599999999999"/>
    <n v="1386.06"/>
    <n v="587.52"/>
    <n v="1812.59545898438"/>
    <n v="160.98454101561993"/>
    <n v="0.403510372014309"/>
    <n v="0.29769251816495912"/>
    <n v="8.1569807667092251E-2"/>
  </r>
  <r>
    <x v="158"/>
    <n v="8"/>
    <n v="1816.02"/>
    <n v="1256.6000000000001"/>
    <n v="559.41999999999985"/>
    <n v="1905"/>
    <n v="88.980000000000018"/>
    <n v="1810.45690917969"/>
    <n v="5.5630908203099807"/>
    <n v="0.30804726820189199"/>
    <n v="4.8997257739452217E-2"/>
    <n v="3.0633422651237217E-3"/>
  </r>
  <r>
    <x v="158"/>
    <n v="9"/>
    <n v="1798.86"/>
    <n v="1569.6200000000001"/>
    <n v="229.23999999999978"/>
    <n v="2461.3200000000002"/>
    <n v="662.46000000000026"/>
    <n v="1969.97827148438"/>
    <n v="171.1182714843801"/>
    <n v="0.1274362651901759"/>
    <n v="0.36826656882692388"/>
    <n v="9.5125952816995277E-2"/>
  </r>
  <r>
    <x v="158"/>
    <n v="10"/>
    <n v="1546.08"/>
    <n v="1953.14"/>
    <n v="407.06000000000017"/>
    <n v="2570.58"/>
    <n v="1024.5"/>
    <n v="1940.18054199219"/>
    <n v="394.10054199219007"/>
    <n v="0.26328521163199847"/>
    <n v="0.66264358894753184"/>
    <n v="0.25490307228098813"/>
  </r>
  <r>
    <x v="158"/>
    <n v="11"/>
    <n v="1880.7"/>
    <n v="1773.1599999999999"/>
    <n v="107.54000000000019"/>
    <n v="2264.58"/>
    <n v="383.87999999999988"/>
    <n v="1902.47045898438"/>
    <n v="21.770458984379957"/>
    <n v="5.7180836922422602E-2"/>
    <n v="0.20411548891370226"/>
    <n v="1.1575721265688284E-2"/>
  </r>
  <r>
    <x v="158"/>
    <n v="12"/>
    <n v="2188.7399999999998"/>
    <n v="1909.6000000000001"/>
    <n v="279.13999999999965"/>
    <n v="2564.52"/>
    <n v="375.7800000000002"/>
    <n v="1840.45104980469"/>
    <n v="348.28895019530978"/>
    <n v="0.12753456326470922"/>
    <n v="0.17168782038981342"/>
    <n v="0.15912760318507901"/>
  </r>
  <r>
    <x v="158"/>
    <n v="13"/>
    <n v="2500.3200000000002"/>
    <n v="1276.8800000000001"/>
    <n v="1223.44"/>
    <n v="965.28"/>
    <n v="1535.0400000000002"/>
    <n v="1927.22839355469"/>
    <n v="573.09160644531016"/>
    <n v="0.48931336788891022"/>
    <n v="0.61393741601075069"/>
    <n v="0.22920730404320652"/>
  </r>
  <r>
    <x v="158"/>
    <n v="14"/>
    <n v="2222.6999999999998"/>
    <n v="1196.3399999999999"/>
    <n v="1026.3599999999999"/>
    <n v="619.20000000000005"/>
    <n v="1603.4999999999998"/>
    <n v="1945.36083984375"/>
    <n v="277.33916015624982"/>
    <n v="0.46176272101498178"/>
    <n v="0.72141989472263457"/>
    <n v="0.12477579527432844"/>
  </r>
  <r>
    <x v="158"/>
    <n v="15"/>
    <n v="1987.92"/>
    <n v="1639.0200000000002"/>
    <n v="348.89999999999986"/>
    <n v="1762.14"/>
    <n v="225.77999999999997"/>
    <n v="1933.42529296875"/>
    <n v="54.494707031250073"/>
    <n v="0.17551008088856687"/>
    <n v="0.11357599903416635"/>
    <n v="2.7412927598318881E-2"/>
  </r>
  <r>
    <x v="158"/>
    <n v="16"/>
    <n v="2110.08"/>
    <n v="1557.6200000000001"/>
    <n v="552.45999999999981"/>
    <n v="2009.76"/>
    <n v="100.31999999999994"/>
    <n v="1966.43103027344"/>
    <n v="143.64896972655993"/>
    <n v="0.26181945708219584"/>
    <n v="4.7543221110100065E-2"/>
    <n v="6.807749930171364E-2"/>
  </r>
  <r>
    <x v="158"/>
    <n v="17"/>
    <n v="2334.9"/>
    <n v="1884.4399999999998"/>
    <n v="450.46000000000026"/>
    <n v="2320.38"/>
    <n v="14.519999999999982"/>
    <n v="2054.22412109375"/>
    <n v="280.67587890625009"/>
    <n v="0.19292475052464783"/>
    <n v="6.2186817422587607E-3"/>
    <n v="0.12020895066437538"/>
  </r>
  <r>
    <x v="158"/>
    <n v="18"/>
    <n v="2278.6799999999998"/>
    <n v="2555.4599999999996"/>
    <n v="276.77999999999975"/>
    <n v="2478.54"/>
    <n v="199.86000000000013"/>
    <n v="1937.10339355469"/>
    <n v="341.57660644530984"/>
    <n v="0.12146505871820518"/>
    <n v="8.7708673442519411E-2"/>
    <n v="0.14990108591171636"/>
  </r>
  <r>
    <x v="158"/>
    <n v="19"/>
    <n v="2009.1"/>
    <n v="1921.5199999999998"/>
    <n v="87.580000000000155"/>
    <n v="1834.2"/>
    <n v="174.89999999999986"/>
    <n v="1829.64221191406"/>
    <n v="179.45778808593991"/>
    <n v="4.3591657956298921E-2"/>
    <n v="8.7053904733462681E-2"/>
    <n v="8.932247677364985E-2"/>
  </r>
  <r>
    <x v="158"/>
    <n v="20"/>
    <n v="1920.12"/>
    <n v="1863.3400000000001"/>
    <n v="56.779999999999745"/>
    <n v="2003.82"/>
    <n v="83.700000000000045"/>
    <n v="1918.74865722656"/>
    <n v="1.371342773439892"/>
    <n v="2.9571068474886854E-2"/>
    <n v="4.3591025560902469E-2"/>
    <n v="7.1419639055886721E-4"/>
  </r>
  <r>
    <x v="158"/>
    <n v="21"/>
    <n v="1798.92"/>
    <n v="2145.7400000000002"/>
    <n v="346.82000000000016"/>
    <n v="2327.8200000000002"/>
    <n v="528.90000000000009"/>
    <n v="2154.70263671875"/>
    <n v="355.78263671874993"/>
    <n v="0.19279345385008792"/>
    <n v="0.29400973917683948"/>
    <n v="0.197775685810792"/>
  </r>
  <r>
    <x v="158"/>
    <n v="22"/>
    <n v="1727.4"/>
    <n v="1677.78"/>
    <n v="49.620000000000118"/>
    <n v="2530.02"/>
    <n v="802.61999999999989"/>
    <n v="2158.625"/>
    <n v="431.22499999999991"/>
    <n v="2.8725251823549909E-2"/>
    <n v="0.46464050017367131"/>
    <n v="0.2496381845548222"/>
  </r>
  <r>
    <x v="158"/>
    <n v="23"/>
    <n v="1489.38"/>
    <n v="1396.9799999999998"/>
    <n v="92.400000000000318"/>
    <n v="2314.1999999999998"/>
    <n v="824.81999999999971"/>
    <n v="2063.07250976562"/>
    <n v="573.69250976561989"/>
    <n v="6.2039237803650053E-2"/>
    <n v="0.55380091044595714"/>
    <n v="0.38518880995153676"/>
  </r>
  <r>
    <x v="159"/>
    <n v="0"/>
    <n v="1544.16"/>
    <n v="1399.6000000000001"/>
    <n v="144.55999999999995"/>
    <n v="2198.94"/>
    <n v="654.78"/>
    <n v="2028.4150390625"/>
    <n v="484.25503906249992"/>
    <n v="9.361724173660757E-2"/>
    <n v="0.42403636928815663"/>
    <n v="0.31360418548757896"/>
  </r>
  <r>
    <x v="159"/>
    <n v="1"/>
    <n v="1734.3"/>
    <n v="1518.2600000000002"/>
    <n v="216.03999999999974"/>
    <n v="2557.2600000000002"/>
    <n v="822.96000000000026"/>
    <n v="2113.48852539063"/>
    <n v="379.18852539063005"/>
    <n v="0.12456899037075463"/>
    <n v="0.47451997924234579"/>
    <n v="0.21864067657880992"/>
  </r>
  <r>
    <x v="159"/>
    <n v="2"/>
    <n v="1687.32"/>
    <n v="1802.84"/>
    <n v="115.51999999999998"/>
    <n v="2548.02"/>
    <n v="860.7"/>
    <n v="2059.64526367188"/>
    <n v="372.32526367188007"/>
    <n v="6.8463599080198181E-2"/>
    <n v="0.51009885498897667"/>
    <n v="0.22066073043161941"/>
  </r>
  <r>
    <x v="159"/>
    <n v="3"/>
    <n v="2002.08"/>
    <n v="1909.96"/>
    <n v="92.119999999999891"/>
    <n v="2510.52"/>
    <n v="508.44000000000005"/>
    <n v="1890.45642089844"/>
    <n v="111.62357910155993"/>
    <n v="4.6012147366738539E-2"/>
    <n v="0.25395588587868623"/>
    <n v="5.5753805592963286E-2"/>
  </r>
  <r>
    <x v="159"/>
    <n v="4"/>
    <n v="1760.1"/>
    <n v="1792.9199999999998"/>
    <n v="32.819999999999936"/>
    <n v="2212.7399999999998"/>
    <n v="452.63999999999987"/>
    <n v="1743.46594238281"/>
    <n v="16.63405761718991"/>
    <n v="1.8646667802965707E-2"/>
    <n v="0.2571672064087267"/>
    <n v="9.4506321329412592E-3"/>
  </r>
  <r>
    <x v="159"/>
    <n v="5"/>
    <n v="1807.62"/>
    <n v="2069.86"/>
    <n v="262.24000000000024"/>
    <n v="2563.3200000000002"/>
    <n v="755.70000000000027"/>
    <n v="1673.50854492188"/>
    <n v="134.11145507811989"/>
    <n v="0.14507473915977931"/>
    <n v="0.41806353105188054"/>
    <n v="7.419228326646081E-2"/>
  </r>
  <r>
    <x v="159"/>
    <n v="6"/>
    <n v="1807.02"/>
    <n v="1673.1000000000001"/>
    <n v="133.91999999999985"/>
    <n v="2068.38"/>
    <n v="261.36000000000013"/>
    <n v="1598.57666015625"/>
    <n v="208.44333984374998"/>
    <n v="7.411096722781145E-2"/>
    <n v="0.14463591991234193"/>
    <n v="0.11535198273607929"/>
  </r>
  <r>
    <x v="159"/>
    <n v="7"/>
    <n v="1729.32"/>
    <n v="1740.78"/>
    <n v="11.460000000000036"/>
    <n v="2114.94"/>
    <n v="385.62000000000012"/>
    <n v="1730.568359375"/>
    <n v="1.2483593750000637"/>
    <n v="6.626882242731268E-3"/>
    <n v="0.22298938311012428"/>
    <n v="7.2187875870287962E-4"/>
  </r>
  <r>
    <x v="159"/>
    <n v="8"/>
    <n v="72"/>
    <n v="1802.2"/>
    <n v="1730.2"/>
    <n v="1842.06"/>
    <n v="1770.06"/>
    <n v="1680.56713867188"/>
    <n v="1608.56713867188"/>
    <n v="24.030555555555555"/>
    <n v="24.584166666666665"/>
    <n v="22.341210259331667"/>
  </r>
  <r>
    <x v="159"/>
    <n v="9"/>
    <n v="54.12"/>
    <n v="2253.7000000000003"/>
    <n v="2199.5800000000004"/>
    <n v="2363.7600000000002"/>
    <n v="2309.6400000000003"/>
    <n v="1710.14221191406"/>
    <n v="1656.0222119140601"/>
    <n v="40.642645971914277"/>
    <n v="42.676274944567638"/>
    <n v="30.599080042757947"/>
  </r>
  <r>
    <x v="159"/>
    <n v="10"/>
    <n v="125.22"/>
    <n v="2721.78"/>
    <n v="2596.5600000000004"/>
    <n v="2523.66"/>
    <n v="2398.44"/>
    <n v="1740.97705078125"/>
    <n v="1615.75705078125"/>
    <n v="20.735984666986109"/>
    <n v="19.153809295639675"/>
    <n v="12.90334651638117"/>
  </r>
  <r>
    <x v="159"/>
    <n v="11"/>
    <n v="306.60000000000002"/>
    <n v="2585.64"/>
    <n v="2279.04"/>
    <n v="2704.2"/>
    <n v="2397.6"/>
    <n v="1695.47509765625"/>
    <n v="1388.8750976562501"/>
    <n v="7.4332681017612519"/>
    <n v="7.8199608610567504"/>
    <n v="4.5299253022056423"/>
  </r>
  <r>
    <x v="159"/>
    <n v="12"/>
    <n v="236.82"/>
    <n v="2493.4600000000005"/>
    <n v="2256.6400000000003"/>
    <n v="2227.08"/>
    <n v="1990.26"/>
    <n v="611.72674560546898"/>
    <n v="374.90674560546898"/>
    <n v="9.5289249218816003"/>
    <n v="8.4041043830757545"/>
    <n v="1.5830873473755129"/>
  </r>
  <r>
    <x v="159"/>
    <n v="13"/>
    <n v="892.98"/>
    <n v="2056.7000000000003"/>
    <n v="1163.7200000000003"/>
    <n v="2526.42"/>
    <n v="1633.44"/>
    <n v="940.61651611328102"/>
    <n v="47.636516113281004"/>
    <n v="1.3031870814575917"/>
    <n v="1.8292011019283747"/>
    <n v="5.3345557698135461E-2"/>
  </r>
  <r>
    <x v="159"/>
    <n v="14"/>
    <n v="2551.5"/>
    <n v="2009.34"/>
    <n v="542.16000000000008"/>
    <n v="2523.12"/>
    <n v="28.380000000000109"/>
    <n v="865.31262207031295"/>
    <n v="1686.187377929687"/>
    <n v="0.21248677248677253"/>
    <n v="1.1122868900646721E-2"/>
    <n v="0.66086121024091204"/>
  </r>
  <r>
    <x v="159"/>
    <n v="15"/>
    <n v="2111.16"/>
    <n v="2422.3200000000002"/>
    <n v="311.16000000000031"/>
    <n v="2648.4"/>
    <n v="537.24000000000024"/>
    <n v="1057.17797851563"/>
    <n v="1053.9820214843699"/>
    <n v="0.14738816574774075"/>
    <n v="0.25447621212982446"/>
    <n v="0.49924308033705161"/>
  </r>
  <r>
    <x v="159"/>
    <n v="16"/>
    <n v="1773.96"/>
    <n v="2231.98"/>
    <n v="458.02"/>
    <n v="2237.34"/>
    <n v="463.38000000000011"/>
    <n v="1231.75646972656"/>
    <n v="542.20353027344004"/>
    <n v="0.25819071455951653"/>
    <n v="0.26121220320638577"/>
    <n v="0.30564586026372637"/>
  </r>
  <r>
    <x v="159"/>
    <n v="17"/>
    <n v="2098.02"/>
    <n v="2456.3200000000002"/>
    <n v="358.30000000000018"/>
    <n v="2632.38"/>
    <n v="534.36000000000013"/>
    <n v="1481.30261230469"/>
    <n v="616.71738769530998"/>
    <n v="0.17078006882679869"/>
    <n v="0.25469728601252617"/>
    <n v="0.29395210136000133"/>
  </r>
  <r>
    <x v="159"/>
    <n v="18"/>
    <n v="2328.36"/>
    <n v="2272.92"/>
    <n v="55.440000000000055"/>
    <n v="2147.94"/>
    <n v="180.42000000000007"/>
    <n v="1378.13171386719"/>
    <n v="950.22828613281013"/>
    <n v="2.381075091480701E-2"/>
    <n v="7.7488017316909782E-2"/>
    <n v="0.40811055254892287"/>
  </r>
  <r>
    <x v="159"/>
    <n v="19"/>
    <n v="1971.78"/>
    <n v="1842.4799999999998"/>
    <n v="129.30000000000018"/>
    <n v="2027.58"/>
    <n v="55.799999999999955"/>
    <n v="1381.51293945313"/>
    <n v="590.26706054686997"/>
    <n v="6.5575267017618691E-2"/>
    <n v="2.8299303167696171E-2"/>
    <n v="0.29935746409176989"/>
  </r>
  <r>
    <x v="159"/>
    <n v="20"/>
    <n v="1587.48"/>
    <n v="1709.2399999999998"/>
    <n v="121.75999999999976"/>
    <n v="1688.46"/>
    <n v="100.98000000000002"/>
    <n v="1534.92761230469"/>
    <n v="52.552387695310017"/>
    <n v="7.6700178899891502E-2"/>
    <n v="6.361025020787664E-2"/>
    <n v="3.3104283326599399E-2"/>
  </r>
  <r>
    <x v="159"/>
    <n v="21"/>
    <n v="1897.32"/>
    <n v="2072.7000000000003"/>
    <n v="175.38000000000034"/>
    <n v="2013.66"/>
    <n v="116.34000000000015"/>
    <n v="1792.21899414063"/>
    <n v="105.10100585936993"/>
    <n v="9.2435646069192509E-2"/>
    <n v="6.1318069698311384E-2"/>
    <n v="5.5394454208762857E-2"/>
  </r>
  <r>
    <x v="159"/>
    <n v="22"/>
    <n v="1941.12"/>
    <n v="2144.2400000000002"/>
    <n v="203.12000000000035"/>
    <n v="2170.3200000000002"/>
    <n v="229.20000000000027"/>
    <n v="1721.49450683594"/>
    <n v="219.62549316405989"/>
    <n v="0.10464061984833517"/>
    <n v="0.11807616221562824"/>
    <n v="0.11314369702236848"/>
  </r>
  <r>
    <x v="159"/>
    <n v="23"/>
    <n v="2044.74"/>
    <n v="2055.6"/>
    <n v="10.8599999999999"/>
    <n v="2226.12"/>
    <n v="181.37999999999988"/>
    <n v="1667.09448242188"/>
    <n v="377.64551757812001"/>
    <n v="5.3111887085888184E-3"/>
    <n v="8.8705654508641624E-2"/>
    <n v="0.18469121628085722"/>
  </r>
  <r>
    <x v="160"/>
    <n v="0"/>
    <n v="2072.8200000000002"/>
    <n v="1946.8400000000001"/>
    <n v="125.98000000000002"/>
    <n v="2018.82"/>
    <n v="54.000000000000227"/>
    <n v="1581.25183105469"/>
    <n v="491.56816894531016"/>
    <n v="6.0777105585627315E-2"/>
    <n v="2.6051466118621115E-2"/>
    <n v="0.23714947219020954"/>
  </r>
  <r>
    <x v="160"/>
    <n v="1"/>
    <n v="1946.52"/>
    <n v="2100.7800000000002"/>
    <n v="154.26000000000022"/>
    <n v="2029.32"/>
    <n v="82.799999999999955"/>
    <n v="1660.43969726563"/>
    <n v="286.08030273436998"/>
    <n v="7.9249121509154918E-2"/>
    <n v="4.2537451451821688E-2"/>
    <n v="0.14697013271601111"/>
  </r>
  <r>
    <x v="160"/>
    <n v="2"/>
    <n v="1372.62"/>
    <n v="2114.38"/>
    <n v="741.76000000000022"/>
    <n v="2118"/>
    <n v="745.38000000000011"/>
    <n v="1591.986328125"/>
    <n v="219.36632812500011"/>
    <n v="0.54039719660211882"/>
    <n v="0.54303448878786564"/>
    <n v="0.1598157743038861"/>
  </r>
  <r>
    <x v="160"/>
    <n v="3"/>
    <n v="100.8"/>
    <n v="2085.44"/>
    <n v="1984.64"/>
    <n v="2104.62"/>
    <n v="2003.82"/>
    <n v="1286.83166503906"/>
    <n v="1186.03166503906"/>
    <n v="19.68888888888889"/>
    <n v="19.879166666666666"/>
    <n v="11.766187153165278"/>
  </r>
  <r>
    <x v="160"/>
    <n v="4"/>
    <n v="312.48"/>
    <n v="1994.9799999999998"/>
    <n v="1682.4999999999998"/>
    <n v="2204.04"/>
    <n v="1891.56"/>
    <n v="1185.86145019531"/>
    <n v="873.38145019530998"/>
    <n v="5.3843445980542741"/>
    <n v="6.0533794162826418"/>
    <n v="2.7949995205943097"/>
  </r>
  <r>
    <x v="160"/>
    <n v="5"/>
    <n v="693.42"/>
    <n v="2150.6200000000003"/>
    <n v="1457.2000000000003"/>
    <n v="2291.1"/>
    <n v="1597.6799999999998"/>
    <n v="1239.46765136719"/>
    <n v="546.04765136719004"/>
    <n v="2.1014680857200547"/>
    <n v="2.3040581465778316"/>
    <n v="0.78747029414667891"/>
  </r>
  <r>
    <x v="160"/>
    <n v="6"/>
    <n v="601.98"/>
    <n v="1898.22"/>
    <n v="1296.24"/>
    <n v="2306.1"/>
    <n v="1704.12"/>
    <n v="1069.76428222656"/>
    <n v="467.78428222655998"/>
    <n v="2.153294129373069"/>
    <n v="2.8308581680454497"/>
    <n v="0.77707611918429176"/>
  </r>
  <r>
    <x v="160"/>
    <n v="7"/>
    <n v="160.74"/>
    <n v="1824.86"/>
    <n v="1664.12"/>
    <n v="1973.58"/>
    <n v="1812.84"/>
    <n v="1079.16918945313"/>
    <n v="918.42918945312999"/>
    <n v="10.352867985566753"/>
    <n v="11.278088839119073"/>
    <n v="5.7137563111430261"/>
  </r>
  <r>
    <x v="160"/>
    <n v="8"/>
    <n v="455.76"/>
    <n v="1854.36"/>
    <n v="1398.6"/>
    <n v="1816.02"/>
    <n v="1360.26"/>
    <n v="1032.53002929688"/>
    <n v="576.77002929688001"/>
    <n v="3.0687203791469191"/>
    <n v="2.9845971563981042"/>
    <n v="1.2655126147465332"/>
  </r>
  <r>
    <x v="160"/>
    <n v="9"/>
    <n v="2437.02"/>
    <n v="2207.98"/>
    <n v="229.03999999999996"/>
    <n v="1798.86"/>
    <n v="638.16000000000008"/>
    <n v="1061.642578125"/>
    <n v="1375.377421875"/>
    <n v="9.3983635751860861E-2"/>
    <n v="0.26186079720314159"/>
    <n v="0.56436854103577316"/>
  </r>
  <r>
    <x v="160"/>
    <n v="10"/>
    <n v="4860.4799999999996"/>
    <n v="2213.44"/>
    <n v="2647.0399999999995"/>
    <n v="1546.08"/>
    <n v="3314.3999999999996"/>
    <n v="1182.93237304688"/>
    <n v="3677.5476269531196"/>
    <n v="0.54460464810059905"/>
    <n v="0.68190795970768314"/>
    <n v="0.756622314453124"/>
  </r>
  <r>
    <x v="160"/>
    <n v="11"/>
    <n v="6903.48"/>
    <n v="2283.16"/>
    <n v="4620.32"/>
    <n v="1880.7"/>
    <n v="5022.78"/>
    <n v="1468.59045410156"/>
    <n v="5434.8895458984398"/>
    <n v="0.66927404729209039"/>
    <n v="0.72757218098698051"/>
    <n v="0.7872680946274111"/>
  </r>
  <r>
    <x v="160"/>
    <n v="12"/>
    <n v="6850.02"/>
    <n v="2326.7800000000002"/>
    <n v="4523.24"/>
    <n v="2188.7399999999998"/>
    <n v="4661.2800000000007"/>
    <n v="1478.89538574219"/>
    <n v="5371.1246142578102"/>
    <n v="0.66032507934283391"/>
    <n v="0.68047684532307939"/>
    <n v="0.7841034937500635"/>
  </r>
  <r>
    <x v="160"/>
    <n v="13"/>
    <n v="7192.5"/>
    <n v="1997.34"/>
    <n v="5195.16"/>
    <n v="2500.3200000000002"/>
    <n v="4692.18"/>
    <n v="1464.51086425781"/>
    <n v="5727.9891357421902"/>
    <n v="0.72230239833159537"/>
    <n v="0.65237122002085512"/>
    <n v="0.79638361289429127"/>
  </r>
  <r>
    <x v="160"/>
    <n v="14"/>
    <n v="7338.9"/>
    <n v="1788.34"/>
    <n v="5550.5599999999995"/>
    <n v="2222.6999999999998"/>
    <n v="5116.2"/>
    <n v="1261.28234863281"/>
    <n v="6077.6176513671899"/>
    <n v="0.75632042949215816"/>
    <n v="0.69713444794178969"/>
    <n v="0.82813741178748723"/>
  </r>
  <r>
    <x v="160"/>
    <n v="15"/>
    <n v="7756.62"/>
    <n v="2132.8200000000002"/>
    <n v="5623.7999999999993"/>
    <n v="1987.92"/>
    <n v="5768.7"/>
    <n v="1198.44274902344"/>
    <n v="6558.1772509765597"/>
    <n v="0.7250322949944692"/>
    <n v="0.74371311215452085"/>
    <n v="0.84549420378677309"/>
  </r>
  <r>
    <x v="160"/>
    <n v="16"/>
    <n v="7776.96"/>
    <n v="2119.06"/>
    <n v="5657.9"/>
    <n v="2110.08"/>
    <n v="5666.88"/>
    <n v="1213.93115234375"/>
    <n v="6563.02884765625"/>
    <n v="0.72752077932765502"/>
    <n v="0.72867547216393036"/>
    <n v="0.84390672546293799"/>
  </r>
  <r>
    <x v="160"/>
    <n v="17"/>
    <n v="8168.58"/>
    <n v="2429.2200000000003"/>
    <n v="5739.36"/>
    <n v="2334.9"/>
    <n v="5833.68"/>
    <n v="1338.55090332031"/>
    <n v="6830.0290966796902"/>
    <n v="0.70261416304914681"/>
    <n v="0.71416084558148418"/>
    <n v="0.83613419917289056"/>
  </r>
  <r>
    <x v="160"/>
    <n v="18"/>
    <n v="2634.42"/>
    <n v="2301.7199999999998"/>
    <n v="332.70000000000027"/>
    <n v="2278.6799999999998"/>
    <n v="355.74000000000024"/>
    <n v="1300.76489257813"/>
    <n v="1333.6551074218701"/>
    <n v="0.12628965768556277"/>
    <n v="0.13503541576514005"/>
    <n v="0.50624240152362565"/>
  </r>
  <r>
    <x v="160"/>
    <n v="19"/>
    <n v="927"/>
    <n v="1956.96"/>
    <n v="1029.96"/>
    <n v="2009.1"/>
    <n v="1082.0999999999999"/>
    <n v="1146.255859375"/>
    <n v="219.255859375"/>
    <n v="1.1110679611650487"/>
    <n v="1.1673139158576051"/>
    <n v="0.23652196264832795"/>
  </r>
  <r>
    <x v="160"/>
    <n v="20"/>
    <n v="406.32"/>
    <n v="1870.8"/>
    <n v="1464.48"/>
    <n v="1920.12"/>
    <n v="1513.8"/>
    <n v="1084.19934082031"/>
    <n v="677.87934082031006"/>
    <n v="3.6042528056704075"/>
    <n v="3.7256349675132898"/>
    <n v="1.6683386021370104"/>
  </r>
  <r>
    <x v="160"/>
    <n v="21"/>
    <n v="2086.8000000000002"/>
    <n v="2046.8"/>
    <n v="40.000000000000227"/>
    <n v="1798.92"/>
    <n v="287.88000000000011"/>
    <n v="1224.00305175781"/>
    <n v="862.79694824219018"/>
    <n v="1.9168104274487362E-2"/>
    <n v="0.1379528464634848"/>
    <n v="0.41345454679039206"/>
  </r>
  <r>
    <x v="160"/>
    <n v="22"/>
    <n v="2233.3200000000002"/>
    <n v="2142.58"/>
    <n v="90.740000000000236"/>
    <n v="1727.4"/>
    <n v="505.92000000000007"/>
    <n v="1295.60852050781"/>
    <n v="937.71147949219016"/>
    <n v="4.0630093313990034E-2"/>
    <n v="0.22653269571758639"/>
    <n v="0.41987331841929953"/>
  </r>
  <r>
    <x v="160"/>
    <n v="23"/>
    <n v="1934.64"/>
    <n v="2009.8999999999999"/>
    <n v="75.259999999999764"/>
    <n v="1489.38"/>
    <n v="445.26"/>
    <n v="1318.91870117188"/>
    <n v="615.7212988281201"/>
    <n v="3.8901294297646986E-2"/>
    <n v="0.23015134598685025"/>
    <n v="0.31826143304600341"/>
  </r>
  <r>
    <x v="161"/>
    <n v="0"/>
    <n v="1867.8"/>
    <n v="1920.64"/>
    <n v="52.840000000000146"/>
    <n v="1544.16"/>
    <n v="323.63999999999987"/>
    <n v="1743.83215332031"/>
    <n v="123.96784667968996"/>
    <n v="2.8289966805867945E-2"/>
    <n v="0.17327336973980076"/>
    <n v="6.6371049726785494E-2"/>
  </r>
  <r>
    <x v="161"/>
    <n v="1"/>
    <n v="1919.46"/>
    <n v="2106.96"/>
    <n v="187.5"/>
    <n v="1734.3"/>
    <n v="185.16000000000008"/>
    <n v="2042.76293945313"/>
    <n v="123.30293945312997"/>
    <n v="9.7683723547247664E-2"/>
    <n v="9.6464630677378052E-2"/>
    <n v="6.4238348000547008E-2"/>
  </r>
  <r>
    <x v="161"/>
    <n v="2"/>
    <n v="1939.44"/>
    <n v="2117.7800000000002"/>
    <n v="178.34000000000015"/>
    <n v="1687.32"/>
    <n v="252.12000000000012"/>
    <n v="2340.75756835938"/>
    <n v="401.31756835937995"/>
    <n v="9.1954378583508717E-2"/>
    <n v="0.12999628758816983"/>
    <n v="0.20692445672945795"/>
  </r>
  <r>
    <x v="161"/>
    <n v="3"/>
    <n v="1680.96"/>
    <n v="2205.7399999999998"/>
    <n v="524.77999999999975"/>
    <n v="2002.08"/>
    <n v="321.11999999999989"/>
    <n v="2417.78637695313"/>
    <n v="736.82637695312997"/>
    <n v="0.31219065296021303"/>
    <n v="0.19103369503141054"/>
    <n v="0.43833665105245212"/>
  </r>
  <r>
    <x v="161"/>
    <n v="4"/>
    <n v="1694.64"/>
    <n v="2058.9599999999996"/>
    <n v="364.31999999999948"/>
    <n v="1760.1"/>
    <n v="65.459999999999809"/>
    <n v="2449.98999023438"/>
    <n v="755.3499902343799"/>
    <n v="0.21498371335504854"/>
    <n v="3.8627673134116865E-2"/>
    <n v="0.44572888060849492"/>
  </r>
  <r>
    <x v="161"/>
    <n v="5"/>
    <n v="1812.24"/>
    <n v="2220.6799999999998"/>
    <n v="408.43999999999983"/>
    <n v="1807.62"/>
    <n v="4.6200000000001182"/>
    <n v="2572.73608398438"/>
    <n v="760.49608398437999"/>
    <n v="0.22537853705910907"/>
    <n v="2.5493312144087526E-3"/>
    <n v="0.41964424357942653"/>
  </r>
  <r>
    <x v="161"/>
    <n v="6"/>
    <n v="2080.6799999999998"/>
    <n v="2060.5"/>
    <n v="20.179999999999836"/>
    <n v="1807.02"/>
    <n v="273.65999999999985"/>
    <n v="2413.50024414063"/>
    <n v="332.82024414063017"/>
    <n v="9.6987523309686446E-3"/>
    <n v="0.13152430936040135"/>
    <n v="0.15995743898178971"/>
  </r>
  <r>
    <x v="161"/>
    <n v="7"/>
    <n v="2267.1"/>
    <n v="1939.28"/>
    <n v="327.81999999999994"/>
    <n v="1729.32"/>
    <n v="537.78"/>
    <n v="2444.17993164063"/>
    <n v="177.07993164063009"/>
    <n v="0.14459882669489654"/>
    <n v="0.23721053328040229"/>
    <n v="7.8108566733108425E-2"/>
  </r>
  <r>
    <x v="161"/>
    <n v="8"/>
    <n v="2538.96"/>
    <n v="1243.3599999999999"/>
    <n v="1295.6000000000001"/>
    <n v="72"/>
    <n v="2466.96"/>
    <n v="2557.99096679688"/>
    <n v="19.030966796879966"/>
    <n v="0.51028767684406218"/>
    <n v="0.97164193212969086"/>
    <n v="7.4955756675489042E-3"/>
  </r>
  <r>
    <x v="161"/>
    <n v="9"/>
    <n v="2810.1"/>
    <n v="1405.58"/>
    <n v="1404.52"/>
    <n v="54.12"/>
    <n v="2755.98"/>
    <n v="2811.20239257813"/>
    <n v="1.1023925781300932"/>
    <n v="0.4998113946122914"/>
    <n v="0.98074089890039506"/>
    <n v="3.9229656529308322E-4"/>
  </r>
  <r>
    <x v="161"/>
    <n v="10"/>
    <n v="2765.58"/>
    <n v="1398.32"/>
    <n v="1367.26"/>
    <n v="125.22"/>
    <n v="2640.36"/>
    <n v="2846.69189453125"/>
    <n v="81.111894531250073"/>
    <n v="0.49438454139818772"/>
    <n v="0.95472197513722268"/>
    <n v="2.9329071851564619E-2"/>
  </r>
  <r>
    <x v="161"/>
    <n v="11"/>
    <n v="2491.62"/>
    <n v="1630.5"/>
    <n v="861.11999999999989"/>
    <n v="306.60000000000002"/>
    <n v="2185.02"/>
    <n v="2946.6357421875"/>
    <n v="455.01574218750011"/>
    <n v="0.34560647289715124"/>
    <n v="0.87694752811423893"/>
    <n v="0.18261843386531659"/>
  </r>
  <r>
    <x v="161"/>
    <n v="12"/>
    <n v="2366.46"/>
    <n v="1550.8799999999999"/>
    <n v="815.58000000000015"/>
    <n v="236.82"/>
    <n v="2129.64"/>
    <n v="2862.8896484375"/>
    <n v="496.42964843749996"/>
    <n v="0.34464136304860432"/>
    <n v="0.899926472452524"/>
    <n v="0.20977732496534907"/>
  </r>
  <r>
    <x v="161"/>
    <n v="13"/>
    <n v="2934.24"/>
    <n v="1973.24"/>
    <n v="960.99999999999977"/>
    <n v="892.98"/>
    <n v="2041.2599999999998"/>
    <n v="2832.24536132813"/>
    <n v="101.99463867186978"/>
    <n v="0.327512405256557"/>
    <n v="0.69566906592507771"/>
    <n v="3.476015549916496E-2"/>
  </r>
  <r>
    <x v="161"/>
    <n v="14"/>
    <n v="3038.94"/>
    <n v="2432.44"/>
    <n v="606.5"/>
    <n v="2551.5"/>
    <n v="487.44000000000005"/>
    <n v="2734.86791992188"/>
    <n v="304.07208007812005"/>
    <n v="0.19957616800594943"/>
    <n v="0.16039803352484749"/>
    <n v="0.10005859940575333"/>
  </r>
  <r>
    <x v="161"/>
    <n v="15"/>
    <n v="2434.1999999999998"/>
    <n v="2249.16"/>
    <n v="185.03999999999996"/>
    <n v="2111.16"/>
    <n v="323.03999999999996"/>
    <n v="2731.27026367188"/>
    <n v="297.07026367188018"/>
    <n v="7.6016761153561735E-2"/>
    <n v="0.13270889820064086"/>
    <n v="0.12204020362824756"/>
  </r>
  <r>
    <x v="161"/>
    <n v="16"/>
    <n v="2095.1999999999998"/>
    <n v="2040.46"/>
    <n v="54.739999999999782"/>
    <n v="1773.96"/>
    <n v="321.23999999999978"/>
    <n v="2746.30200195313"/>
    <n v="651.10200195313018"/>
    <n v="2.6126384116074736E-2"/>
    <n v="0.15332187857961044"/>
    <n v="0.31075887836632793"/>
  </r>
  <r>
    <x v="161"/>
    <n v="17"/>
    <n v="2987.58"/>
    <n v="2355.1"/>
    <n v="632.48"/>
    <n v="2098.02"/>
    <n v="889.56"/>
    <n v="2957.40258789063"/>
    <n v="30.177412109369925"/>
    <n v="0.21170311757342064"/>
    <n v="0.29775269616211114"/>
    <n v="1.0100955324834791E-2"/>
  </r>
  <r>
    <x v="161"/>
    <n v="18"/>
    <n v="2765.7"/>
    <n v="2251.66"/>
    <n v="514.04"/>
    <n v="2328.36"/>
    <n v="437.33999999999969"/>
    <n v="2720.6689453125"/>
    <n v="45.031054687499818"/>
    <n v="0.18586253028166469"/>
    <n v="0.15812994901833161"/>
    <n v="1.6281973709187481E-2"/>
  </r>
  <r>
    <x v="161"/>
    <n v="19"/>
    <n v="2390.64"/>
    <n v="2002.82"/>
    <n v="387.81999999999994"/>
    <n v="1971.78"/>
    <n v="418.8599999999999"/>
    <n v="2665.74951171875"/>
    <n v="275.10951171875013"/>
    <n v="0.16222434159890237"/>
    <n v="0.17520831241843185"/>
    <n v="0.1150777665055174"/>
  </r>
  <r>
    <x v="161"/>
    <n v="20"/>
    <n v="2102.52"/>
    <n v="1732.0199999999998"/>
    <n v="370.50000000000023"/>
    <n v="1587.48"/>
    <n v="515.04"/>
    <n v="2653.95971679688"/>
    <n v="551.43971679688002"/>
    <n v="0.17621711089549694"/>
    <n v="0.24496318703270359"/>
    <n v="0.26227561059912868"/>
  </r>
  <r>
    <x v="161"/>
    <n v="21"/>
    <n v="2119.5"/>
    <n v="1903.3"/>
    <n v="216.20000000000005"/>
    <n v="1897.32"/>
    <n v="222.18000000000006"/>
    <n v="2630.1220703125"/>
    <n v="510.6220703125"/>
    <n v="0.1020051899032791"/>
    <n v="0.10482661004954001"/>
    <n v="0.24091628700754894"/>
  </r>
  <r>
    <x v="161"/>
    <n v="22"/>
    <n v="2136.66"/>
    <n v="1946.28"/>
    <n v="190.37999999999988"/>
    <n v="1941.12"/>
    <n v="195.53999999999996"/>
    <n v="2453.42138671875"/>
    <n v="316.76138671875015"/>
    <n v="8.9101682064530577E-2"/>
    <n v="9.1516666198646471E-2"/>
    <n v="0.14825072155548855"/>
  </r>
  <r>
    <x v="161"/>
    <n v="23"/>
    <n v="2062.7399999999998"/>
    <n v="1920.08"/>
    <n v="142.65999999999985"/>
    <n v="2044.74"/>
    <n v="17.999999999999773"/>
    <n v="2338.73999023438"/>
    <n v="275.99999023438022"/>
    <n v="6.9160437088532659E-2"/>
    <n v="8.7262573082403858E-3"/>
    <n v="0.13380260732539256"/>
  </r>
  <r>
    <x v="162"/>
    <n v="0"/>
    <n v="1414.26"/>
    <n v="1878.6000000000001"/>
    <n v="464.34000000000015"/>
    <n v="2072.8200000000002"/>
    <n v="658.56000000000017"/>
    <n v="2189.62670898437"/>
    <n v="775.36670898437001"/>
    <n v="0.32832718170633418"/>
    <n v="0.46565695133850932"/>
    <n v="0.54824905532530799"/>
  </r>
  <r>
    <x v="162"/>
    <n v="1"/>
    <n v="1765.92"/>
    <n v="1903.3799999999999"/>
    <n v="137.45999999999981"/>
    <n v="1946.52"/>
    <n v="180.59999999999991"/>
    <n v="2198.94140625"/>
    <n v="433.02140624999993"/>
    <n v="7.7840445773307856E-2"/>
    <n v="0.1022696384887197"/>
    <n v="0.24521009233147589"/>
  </r>
  <r>
    <x v="162"/>
    <n v="2"/>
    <n v="1874.1"/>
    <n v="1725.9799999999998"/>
    <n v="148.12000000000012"/>
    <n v="1372.62"/>
    <n v="501.48"/>
    <n v="2321.07153320313"/>
    <n v="446.97153320313009"/>
    <n v="7.9035270263059662E-2"/>
    <n v="0.26758444053145514"/>
    <n v="0.23849929737107417"/>
  </r>
  <r>
    <x v="162"/>
    <n v="3"/>
    <n v="620.88"/>
    <n v="1402.5"/>
    <n v="781.62"/>
    <n v="100.8"/>
    <n v="520.08000000000004"/>
    <n v="2250.28930664063"/>
    <n v="1629.4093066406299"/>
    <n v="1.2588906068805565"/>
    <n v="0.83764978739853124"/>
    <n v="2.6243546363880781"/>
  </r>
  <r>
    <x v="162"/>
    <n v="4"/>
    <n v="312.48"/>
    <n v="1425.54"/>
    <n v="1113.06"/>
    <n v="312.48"/>
    <n v="0"/>
    <n v="2277.81469726563"/>
    <n v="1965.33469726563"/>
    <n v="3.5620199692780332"/>
    <n v="0"/>
    <n v="6.2894735575576997"/>
  </r>
  <r>
    <x v="162"/>
    <n v="5"/>
    <n v="189.42"/>
    <n v="1597.3799999999999"/>
    <n v="1407.9599999999998"/>
    <n v="693.42"/>
    <n v="504"/>
    <n v="2248.189453125"/>
    <n v="2058.7694531249999"/>
    <n v="7.4330060183718718"/>
    <n v="2.6607538802660757"/>
    <n v="10.868807164634147"/>
  </r>
  <r>
    <x v="162"/>
    <n v="6"/>
    <n v="164.04"/>
    <n v="1571.7"/>
    <n v="1407.66"/>
    <n v="601.98"/>
    <n v="437.94000000000005"/>
    <n v="2097.63354492188"/>
    <n v="1933.59354492188"/>
    <n v="8.5811997073884427"/>
    <n v="2.669714703730798"/>
    <n v="11.78732958377152"/>
  </r>
  <r>
    <x v="162"/>
    <n v="7"/>
    <n v="282.66000000000003"/>
    <n v="1287.8799999999999"/>
    <n v="1005.2199999999998"/>
    <n v="160.74"/>
    <n v="121.92000000000002"/>
    <n v="2124.28491210938"/>
    <n v="1841.6249121093799"/>
    <n v="3.5562867048751139"/>
    <n v="0.43133092761621739"/>
    <n v="6.5153361356731754"/>
  </r>
  <r>
    <x v="162"/>
    <n v="8"/>
    <n v="268.44"/>
    <n v="781.25999999999988"/>
    <n v="512.81999999999994"/>
    <n v="455.76"/>
    <n v="187.32"/>
    <n v="2088.17700195313"/>
    <n v="1819.7370019531299"/>
    <n v="1.9103710326329904"/>
    <n v="0.69780956638354941"/>
    <n v="6.7789338472400908"/>
  </r>
  <r>
    <x v="162"/>
    <n v="9"/>
    <n v="106.08"/>
    <n v="1430"/>
    <n v="1323.92"/>
    <n v="2437.02"/>
    <n v="2330.94"/>
    <n v="2233.93530273438"/>
    <n v="2127.8553027343801"/>
    <n v="12.480392156862745"/>
    <n v="21.973416289592762"/>
    <n v="20.058967785957581"/>
  </r>
  <r>
    <x v="162"/>
    <n v="10"/>
    <n v="238.32"/>
    <n v="2177.2599999999998"/>
    <n v="1938.9399999999998"/>
    <n v="4860.4799999999996"/>
    <n v="4622.16"/>
    <n v="2305.03149414063"/>
    <n v="2066.7114941406298"/>
    <n v="8.1358677408526354"/>
    <n v="19.394763343403827"/>
    <n v="8.6720019055917668"/>
  </r>
  <r>
    <x v="162"/>
    <n v="11"/>
    <n v="195.06"/>
    <n v="3030.26"/>
    <n v="2835.2000000000003"/>
    <n v="6903.48"/>
    <n v="6708.4199999999992"/>
    <n v="2411.23217773438"/>
    <n v="2216.1721777343801"/>
    <n v="14.535014867220344"/>
    <n v="34.391571824054132"/>
    <n v="11.361489683863324"/>
  </r>
  <r>
    <x v="162"/>
    <n v="12"/>
    <n v="157.38"/>
    <n v="3091.86"/>
    <n v="2934.48"/>
    <n v="6850.02"/>
    <n v="6692.64"/>
    <n v="472.48342895507801"/>
    <n v="315.10342895507802"/>
    <n v="18.645825390773922"/>
    <n v="42.525352649637824"/>
    <n v="2.0021821639031518"/>
  </r>
  <r>
    <x v="162"/>
    <n v="13"/>
    <n v="105.72"/>
    <n v="3528.6"/>
    <n v="3422.88"/>
    <n v="7192.5"/>
    <n v="7086.78"/>
    <n v="886.63287353515602"/>
    <n v="780.912873535156"/>
    <n v="32.376844494892168"/>
    <n v="67.033484676503974"/>
    <n v="7.3866143921221719"/>
  </r>
  <r>
    <x v="162"/>
    <n v="14"/>
    <n v="258.18"/>
    <n v="4037.6999999999994"/>
    <n v="3779.5199999999995"/>
    <n v="7338.9"/>
    <n v="7080.7199999999993"/>
    <n v="1043.7783203125"/>
    <n v="785.59832031249994"/>
    <n v="14.639089007669066"/>
    <n v="27.4255170811062"/>
    <n v="3.0428318239697107"/>
  </r>
  <r>
    <x v="162"/>
    <n v="15"/>
    <n v="224.46"/>
    <n v="3951.8999999999996"/>
    <n v="3727.4399999999996"/>
    <n v="7756.62"/>
    <n v="7532.16"/>
    <n v="1278.29711914063"/>
    <n v="1053.83711914063"/>
    <n v="16.606255012028868"/>
    <n v="33.55680299385191"/>
    <n v="4.6949885019185151"/>
  </r>
  <r>
    <x v="162"/>
    <n v="16"/>
    <n v="28.2"/>
    <n v="3887"/>
    <n v="3858.8"/>
    <n v="7776.96"/>
    <n v="7748.76"/>
    <n v="1336.6484375"/>
    <n v="1308.4484375"/>
    <n v="136.83687943262413"/>
    <n v="274.77872340425535"/>
    <n v="46.398880762411345"/>
  </r>
  <r>
    <x v="162"/>
    <n v="17"/>
    <n v="303.42"/>
    <n v="4200.5"/>
    <n v="3897.08"/>
    <n v="8168.58"/>
    <n v="7865.16"/>
    <n v="1714.71716308594"/>
    <n v="1411.2971630859399"/>
    <n v="12.843846812998484"/>
    <n v="25.921692703183705"/>
    <n v="4.6512990675826904"/>
  </r>
  <r>
    <x v="162"/>
    <n v="18"/>
    <n v="198.24"/>
    <n v="2413.8200000000002"/>
    <n v="2215.58"/>
    <n v="2634.42"/>
    <n v="2436.1800000000003"/>
    <n v="1776.82006835938"/>
    <n v="1578.58006835938"/>
    <n v="11.176251008878127"/>
    <n v="12.28904358353511"/>
    <n v="7.9629745175513511"/>
  </r>
  <r>
    <x v="162"/>
    <n v="19"/>
    <n v="1767.36"/>
    <n v="1635.9599999999998"/>
    <n v="131.40000000000009"/>
    <n v="927"/>
    <n v="840.3599999999999"/>
    <n v="1760.57250976563"/>
    <n v="6.7874902343698977"/>
    <n v="7.4348180336773553E-2"/>
    <n v="0.47548886474741986"/>
    <n v="3.8404684016668353E-3"/>
  </r>
  <r>
    <x v="162"/>
    <n v="20"/>
    <n v="1549.62"/>
    <n v="1304.6400000000001"/>
    <n v="244.97999999999979"/>
    <n v="406.32"/>
    <n v="1143.3"/>
    <n v="1559.9677734375"/>
    <n v="10.347773437500109"/>
    <n v="0.15809037054245545"/>
    <n v="0.73779378170132037"/>
    <n v="6.6776199568281966E-3"/>
  </r>
  <r>
    <x v="162"/>
    <n v="21"/>
    <n v="1881.42"/>
    <n v="1927.68"/>
    <n v="46.259999999999991"/>
    <n v="2086.8000000000002"/>
    <n v="205.38000000000011"/>
    <n v="1628.52368164063"/>
    <n v="252.89631835937007"/>
    <n v="2.4587811333992404E-2"/>
    <n v="0.109162228529515"/>
    <n v="0.13441778994555711"/>
  </r>
  <r>
    <x v="162"/>
    <n v="22"/>
    <n v="1704.48"/>
    <n v="1967.28"/>
    <n v="262.79999999999995"/>
    <n v="2233.3200000000002"/>
    <n v="528.84000000000015"/>
    <n v="1608.68579101563"/>
    <n v="95.794208984370016"/>
    <n v="0.15418192058575048"/>
    <n v="0.31026471416502399"/>
    <n v="5.6201427405642788E-2"/>
  </r>
  <r>
    <x v="162"/>
    <n v="23"/>
    <n v="2023.8"/>
    <n v="1822.92"/>
    <n v="200.87999999999988"/>
    <n v="1934.64"/>
    <n v="89.159999999999854"/>
    <n v="1560.01611328125"/>
    <n v="463.78388671874995"/>
    <n v="9.9258820041506018E-2"/>
    <n v="4.4055736732878673E-2"/>
    <n v="0.22916488127223539"/>
  </r>
  <r>
    <x v="163"/>
    <n v="0"/>
    <n v="1875.36"/>
    <n v="1828.26"/>
    <n v="47.099999999999909"/>
    <n v="1867.8"/>
    <n v="7.5599999999999454"/>
    <n v="1340.99096679688"/>
    <n v="534.3690332031199"/>
    <n v="2.5115177885845871E-2"/>
    <n v="4.0312260046070861E-3"/>
    <n v="0.28494210882343651"/>
  </r>
  <r>
    <x v="163"/>
    <n v="1"/>
    <n v="1979.34"/>
    <n v="1866.76"/>
    <n v="112.57999999999993"/>
    <n v="1919.46"/>
    <n v="59.879999999999882"/>
    <n v="1263.99499511719"/>
    <n v="715.34500488280992"/>
    <n v="5.687754504026591E-2"/>
    <n v="3.0252508411894814E-2"/>
    <n v="0.36140582460962239"/>
  </r>
  <r>
    <x v="163"/>
    <n v="2"/>
    <n v="1606.26"/>
    <n v="1666.46"/>
    <n v="60.200000000000045"/>
    <n v="1939.44"/>
    <n v="333.18000000000006"/>
    <n v="1219.55969238281"/>
    <n v="386.70030761718999"/>
    <n v="3.7478365893441938E-2"/>
    <n v="0.20742594598632852"/>
    <n v="0.24074577441833203"/>
  </r>
  <r>
    <x v="163"/>
    <n v="3"/>
    <n v="1704.6"/>
    <n v="1261.28"/>
    <n v="443.31999999999994"/>
    <n v="1680.96"/>
    <n v="23.639999999999873"/>
    <n v="1142.42797851563"/>
    <n v="562.17202148436991"/>
    <n v="0.26007274433884781"/>
    <n v="1.3868356212601123E-2"/>
    <n v="0.32979703243245917"/>
  </r>
  <r>
    <x v="163"/>
    <n v="4"/>
    <n v="1864.56"/>
    <n v="1255.74"/>
    <n v="608.81999999999994"/>
    <n v="1694.64"/>
    <n v="169.91999999999985"/>
    <n v="1178.91479492188"/>
    <n v="685.64520507811994"/>
    <n v="0.32652207491311619"/>
    <n v="9.1131419745140871E-2"/>
    <n v="0.36772493514723043"/>
  </r>
  <r>
    <x v="163"/>
    <n v="5"/>
    <n v="2070.3000000000002"/>
    <n v="1437.76"/>
    <n v="632.54000000000019"/>
    <n v="1812.24"/>
    <n v="258.06000000000017"/>
    <n v="1365.22387695313"/>
    <n v="705.07612304687018"/>
    <n v="0.30553059943003436"/>
    <n v="0.12464860165193457"/>
    <n v="0.34056712700906638"/>
  </r>
  <r>
    <x v="163"/>
    <n v="6"/>
    <n v="1830.24"/>
    <n v="1496.5600000000002"/>
    <n v="333.67999999999984"/>
    <n v="2080.6799999999998"/>
    <n v="250.43999999999983"/>
    <n v="1172.23474121094"/>
    <n v="658.00525878906001"/>
    <n v="0.18231488766500559"/>
    <n v="0.13683451350642528"/>
    <n v="0.35951856520951353"/>
  </r>
  <r>
    <x v="163"/>
    <n v="7"/>
    <n v="2266.6799999999998"/>
    <n v="1385.72"/>
    <n v="880.95999999999981"/>
    <n v="2267.1"/>
    <n v="0.42000000000007276"/>
    <n v="1124.693359375"/>
    <n v="1141.9866406249998"/>
    <n v="0.38865653731448635"/>
    <n v="1.8529302768810452E-4"/>
    <n v="0.50381467195413554"/>
  </r>
  <r>
    <x v="163"/>
    <n v="8"/>
    <n v="2751.96"/>
    <n v="1022.2400000000001"/>
    <n v="1729.7199999999998"/>
    <n v="2538.96"/>
    <n v="213"/>
    <n v="1005.99212646484"/>
    <n v="1745.9678735351599"/>
    <n v="0.62854111251617018"/>
    <n v="7.7399380804953566E-2"/>
    <n v="0.63444522214536547"/>
  </r>
  <r>
    <x v="163"/>
    <n v="9"/>
    <n v="2793.12"/>
    <n v="1767.08"/>
    <n v="1026.04"/>
    <n v="2810.1"/>
    <n v="16.980000000000018"/>
    <n v="1147.57092285156"/>
    <n v="1645.5490771484399"/>
    <n v="0.36734547745889901"/>
    <n v="6.0792232342326931E-3"/>
    <n v="0.58914370923857196"/>
  </r>
  <r>
    <x v="163"/>
    <n v="10"/>
    <n v="1840.8"/>
    <n v="2583.7599999999998"/>
    <n v="742.95999999999981"/>
    <n v="2765.58"/>
    <n v="924.78"/>
    <n v="1132.80712890625"/>
    <n v="707.99287109374995"/>
    <n v="0.40360712733594079"/>
    <n v="0.50237940026075623"/>
    <n v="0.38461151189360604"/>
  </r>
  <r>
    <x v="163"/>
    <n v="11"/>
    <n v="300.83999999999997"/>
    <n v="3233.8999999999996"/>
    <n v="2933.0599999999995"/>
    <n v="2491.62"/>
    <n v="2190.7799999999997"/>
    <n v="1241.86242675781"/>
    <n v="941.02242675781008"/>
    <n v="9.7495678766121525"/>
    <n v="7.2822098125249299"/>
    <n v="3.1279830699302291"/>
  </r>
  <r>
    <x v="163"/>
    <n v="12"/>
    <n v="639.17999999999995"/>
    <n v="3151.1"/>
    <n v="2511.92"/>
    <n v="2366.46"/>
    <n v="1727.2800000000002"/>
    <n v="1160.234375"/>
    <n v="521.05437500000005"/>
    <n v="3.9299101974404711"/>
    <n v="2.7023373697549991"/>
    <n v="0.81519192559216513"/>
  </r>
  <r>
    <x v="163"/>
    <n v="13"/>
    <n v="2947.8"/>
    <n v="3673.24"/>
    <n v="725.4399999999996"/>
    <n v="2934.24"/>
    <n v="13.5600000000004"/>
    <n v="1248.27001953125"/>
    <n v="1699.5299804687502"/>
    <n v="0.24609539317457071"/>
    <n v="4.6000407083249878E-3"/>
    <n v="0.57654182117808195"/>
  </r>
  <r>
    <x v="163"/>
    <n v="14"/>
    <n v="2907.6"/>
    <n v="4309.78"/>
    <n v="1402.1799999999998"/>
    <n v="3038.94"/>
    <n v="131.34000000000015"/>
    <n v="1218.02856445313"/>
    <n v="1689.5714355468699"/>
    <n v="0.48224652634475162"/>
    <n v="4.5171275278580322E-2"/>
    <n v="0.58108798856337529"/>
  </r>
  <r>
    <x v="163"/>
    <n v="15"/>
    <n v="2835"/>
    <n v="4100.66"/>
    <n v="1265.6599999999999"/>
    <n v="2434.1999999999998"/>
    <n v="400.80000000000018"/>
    <n v="1290.5390625"/>
    <n v="1544.4609375"/>
    <n v="0.44644091710758371"/>
    <n v="0.14137566137566143"/>
    <n v="0.54478339947089949"/>
  </r>
  <r>
    <x v="163"/>
    <n v="16"/>
    <n v="2899.2"/>
    <n v="3882.0399999999995"/>
    <n v="982.83999999999969"/>
    <n v="2095.1999999999998"/>
    <n v="804"/>
    <n v="1264.46325683594"/>
    <n v="1634.7367431640598"/>
    <n v="0.33900386313465775"/>
    <n v="0.27731788079470199"/>
    <n v="0.56385787222822159"/>
  </r>
  <r>
    <x v="163"/>
    <n v="17"/>
    <n v="2603.46"/>
    <n v="4418.0600000000004"/>
    <n v="1814.6000000000004"/>
    <n v="2987.58"/>
    <n v="384.11999999999989"/>
    <n v="1562.1650390625"/>
    <n v="1041.2949609375"/>
    <n v="0.6969955367088414"/>
    <n v="0.1475421170288769"/>
    <n v="0.39996579971941187"/>
  </r>
  <r>
    <x v="163"/>
    <n v="18"/>
    <n v="2571.2399999999998"/>
    <n v="2576.16"/>
    <n v="4.9200000000000728"/>
    <n v="2765.7"/>
    <n v="194.46000000000004"/>
    <n v="1527.98901367188"/>
    <n v="1043.2509863281198"/>
    <n v="1.9134736547347091E-3"/>
    <n v="7.5628879451159772E-2"/>
    <n v="0.40573847105992433"/>
  </r>
  <r>
    <x v="163"/>
    <n v="19"/>
    <n v="2231.2800000000002"/>
    <n v="1763.14"/>
    <n v="468.1400000000001"/>
    <n v="2390.64"/>
    <n v="159.35999999999967"/>
    <n v="1539.88024902344"/>
    <n v="691.3997509765602"/>
    <n v="0.20980782331217959"/>
    <n v="7.1420888458642418E-2"/>
    <n v="0.30986687057498841"/>
  </r>
  <r>
    <x v="163"/>
    <n v="20"/>
    <n v="1679.34"/>
    <n v="1365.4399999999998"/>
    <n v="313.90000000000009"/>
    <n v="2102.52"/>
    <n v="423.18000000000006"/>
    <n v="1478.57604980469"/>
    <n v="200.76395019530992"/>
    <n v="0.18691867043004998"/>
    <n v="0.25199185394262036"/>
    <n v="0.11954931710988241"/>
  </r>
  <r>
    <x v="163"/>
    <n v="21"/>
    <n v="2052.2399999999998"/>
    <n v="2034.54"/>
    <n v="17.699999999999818"/>
    <n v="2119.5"/>
    <n v="67.260000000000218"/>
    <n v="1650.42517089844"/>
    <n v="401.81482910155978"/>
    <n v="8.6247222547069635E-3"/>
    <n v="3.2773944567886903E-2"/>
    <n v="0.19579329371884371"/>
  </r>
  <r>
    <x v="163"/>
    <n v="22"/>
    <n v="2114.2800000000002"/>
    <n v="2103.6999999999998"/>
    <n v="10.580000000000382"/>
    <n v="2136.66"/>
    <n v="22.379999999999654"/>
    <n v="1520.20178222656"/>
    <n v="594.0782177734402"/>
    <n v="5.0040675785612033E-3"/>
    <n v="1.0585163743685629E-2"/>
    <n v="0.28098370025419533"/>
  </r>
  <r>
    <x v="163"/>
    <n v="23"/>
    <n v="2476.1999999999998"/>
    <n v="2014.04"/>
    <n v="462.15999999999985"/>
    <n v="2062.7399999999998"/>
    <n v="413.46000000000004"/>
    <n v="1424.8896484375"/>
    <n v="1051.3103515624998"/>
    <n v="0.18664082061222836"/>
    <n v="0.16697358856312094"/>
    <n v="0.42456600903097486"/>
  </r>
  <r>
    <x v="164"/>
    <n v="0"/>
    <n v="2489.7600000000002"/>
    <n v="1784.96"/>
    <n v="704.80000000000018"/>
    <n v="1414.26"/>
    <n v="1075.5000000000002"/>
    <n v="2495.13647460938"/>
    <n v="5.3764746093797839"/>
    <n v="0.28307949360580942"/>
    <n v="0.4319693464430307"/>
    <n v="2.159434889057493E-3"/>
  </r>
  <r>
    <x v="164"/>
    <n v="1"/>
    <n v="1940.1"/>
    <n v="1877.3"/>
    <n v="62.799999999999955"/>
    <n v="1765.92"/>
    <n v="174.17999999999984"/>
    <n v="2512.10327148438"/>
    <n v="572.00327148438009"/>
    <n v="3.236946549146949E-2"/>
    <n v="8.9778877377454686E-2"/>
    <n v="0.29483184963887432"/>
  </r>
  <r>
    <x v="164"/>
    <n v="2"/>
    <n v="1792.56"/>
    <n v="1728.72"/>
    <n v="63.839999999999918"/>
    <n v="1874.1"/>
    <n v="81.539999999999964"/>
    <n v="2492.96997070313"/>
    <n v="700.40997070313006"/>
    <n v="3.5613870665417012E-2"/>
    <n v="4.5488017137501655E-2"/>
    <n v="0.39073167464583058"/>
  </r>
  <r>
    <x v="164"/>
    <n v="3"/>
    <n v="1987.02"/>
    <n v="800.88000000000011"/>
    <n v="1186.1399999999999"/>
    <n v="620.88"/>
    <n v="1366.1399999999999"/>
    <n v="2328.3017578125"/>
    <n v="341.28175781250002"/>
    <n v="0.59694416764803571"/>
    <n v="0.6875320832200984"/>
    <n v="0.17175557257224389"/>
  </r>
  <r>
    <x v="164"/>
    <n v="4"/>
    <n v="2732.58"/>
    <n v="773.20000000000016"/>
    <n v="1959.3799999999997"/>
    <n v="312.48"/>
    <n v="2420.1"/>
    <n v="2291.90356445313"/>
    <n v="440.67643554686993"/>
    <n v="0.71704396577593321"/>
    <n v="0.88564653184902176"/>
    <n v="0.16126753308114308"/>
  </r>
  <r>
    <x v="164"/>
    <n v="5"/>
    <n v="2508.66"/>
    <n v="898.36"/>
    <n v="1610.2999999999997"/>
    <n v="189.42"/>
    <n v="2319.2399999999998"/>
    <n v="2276.25732421875"/>
    <n v="232.40267578124985"/>
    <n v="0.64189647062575228"/>
    <n v="0.92449355432780844"/>
    <n v="9.2640164781696149E-2"/>
  </r>
  <r>
    <x v="164"/>
    <n v="6"/>
    <n v="2117.7600000000002"/>
    <n v="948.9"/>
    <n v="1168.8600000000001"/>
    <n v="164.04"/>
    <n v="1953.7200000000003"/>
    <n v="2100.16235351562"/>
    <n v="17.59764648438022"/>
    <n v="0.55193223028105165"/>
    <n v="0.92254079782411602"/>
    <n v="8.3095565523856434E-3"/>
  </r>
  <r>
    <x v="164"/>
    <n v="7"/>
    <n v="1975.92"/>
    <n v="903.5"/>
    <n v="1072.42"/>
    <n v="282.66000000000003"/>
    <n v="1693.26"/>
    <n v="1938.07568359375"/>
    <n v="37.844316406250073"/>
    <n v="0.5427446455322078"/>
    <n v="0.8569476497024171"/>
    <n v="1.9152757402248102E-2"/>
  </r>
  <r>
    <x v="164"/>
    <n v="8"/>
    <n v="2233.7399999999998"/>
    <n v="1087.72"/>
    <n v="1146.0199999999998"/>
    <n v="268.44"/>
    <n v="1965.2999999999997"/>
    <n v="1973.3173828125"/>
    <n v="260.42261718749978"/>
    <n v="0.51304986256233931"/>
    <n v="0.8798248677106556"/>
    <n v="0.11658591294756766"/>
  </r>
  <r>
    <x v="164"/>
    <n v="9"/>
    <n v="2824.08"/>
    <n v="1784.3999999999999"/>
    <n v="1039.68"/>
    <n v="106.08"/>
    <n v="2718"/>
    <n v="2098.9814453125"/>
    <n v="725.09855468749993"/>
    <n v="0.36814821109883578"/>
    <n v="0.96243732472167931"/>
    <n v="0.25675567076269085"/>
  </r>
  <r>
    <x v="164"/>
    <n v="10"/>
    <n v="2753.88"/>
    <n v="2621.4599999999996"/>
    <n v="132.42000000000053"/>
    <n v="238.32"/>
    <n v="2515.56"/>
    <n v="2125.54858398437"/>
    <n v="628.33141601563011"/>
    <n v="4.808488387293583E-2"/>
    <n v="0.91346028149374692"/>
    <n v="0.22816223510669675"/>
  </r>
  <r>
    <x v="164"/>
    <n v="11"/>
    <n v="2659.38"/>
    <n v="3196.72"/>
    <n v="537.33999999999969"/>
    <n v="195.06"/>
    <n v="2464.3200000000002"/>
    <n v="2209.86328125"/>
    <n v="449.51671875000011"/>
    <n v="0.20205461423339263"/>
    <n v="0.92665207679985562"/>
    <n v="0.1690306457708188"/>
  </r>
  <r>
    <x v="164"/>
    <n v="12"/>
    <n v="2325.3000000000002"/>
    <n v="3124.6200000000003"/>
    <n v="799.32000000000016"/>
    <n v="157.38"/>
    <n v="2167.92"/>
    <n v="2121.28637695313"/>
    <n v="204.01362304687018"/>
    <n v="0.34374919365243201"/>
    <n v="0.93231841052767384"/>
    <n v="8.7736474023511021E-2"/>
  </r>
  <r>
    <x v="164"/>
    <n v="13"/>
    <n v="2689.2"/>
    <n v="3410.8199999999997"/>
    <n v="721.61999999999989"/>
    <n v="105.72"/>
    <n v="2583.48"/>
    <n v="2228.09985351563"/>
    <n v="461.10014648436982"/>
    <n v="0.26834002677376168"/>
    <n v="0.96068719321731377"/>
    <n v="0.17146368677836155"/>
  </r>
  <r>
    <x v="164"/>
    <n v="14"/>
    <n v="3411.72"/>
    <n v="3545.34"/>
    <n v="133.62000000000035"/>
    <n v="258.18"/>
    <n v="3153.54"/>
    <n v="2165.31884765625"/>
    <n v="1246.4011523437498"/>
    <n v="3.9164995955119512E-2"/>
    <n v="0.92432556012802936"/>
    <n v="0.36532926276005939"/>
  </r>
  <r>
    <x v="164"/>
    <n v="15"/>
    <n v="3258.48"/>
    <n v="3471.7599999999998"/>
    <n v="213.27999999999975"/>
    <n v="224.46"/>
    <n v="3034.02"/>
    <n v="2219.78369140625"/>
    <n v="1038.69630859375"/>
    <n v="6.5453831234195001E-2"/>
    <n v="0.93111512116078665"/>
    <n v="0.31876712718621875"/>
  </r>
  <r>
    <x v="164"/>
    <n v="16"/>
    <n v="2548.02"/>
    <n v="3300.1200000000003"/>
    <n v="752.10000000000036"/>
    <n v="28.2"/>
    <n v="2519.8200000000002"/>
    <n v="2159.248046875"/>
    <n v="388.77195312499998"/>
    <n v="0.29517036757953247"/>
    <n v="0.98893258294675868"/>
    <n v="0.15257806183821163"/>
  </r>
  <r>
    <x v="164"/>
    <n v="17"/>
    <n v="2688.24"/>
    <n v="3819.86"/>
    <n v="1131.6200000000003"/>
    <n v="303.42"/>
    <n v="2384.8199999999997"/>
    <n v="2478.81372070313"/>
    <n v="209.42627929686978"/>
    <n v="0.42095199833348229"/>
    <n v="0.88713061333809473"/>
    <n v="7.7904606469983997E-2"/>
  </r>
  <r>
    <x v="164"/>
    <n v="18"/>
    <n v="2679.96"/>
    <n v="1866.12"/>
    <n v="813.84000000000015"/>
    <n v="198.24"/>
    <n v="2481.7200000000003"/>
    <n v="2378.60229492188"/>
    <n v="301.35770507812003"/>
    <n v="0.30367617427125781"/>
    <n v="0.92602874669771196"/>
    <n v="0.11244858321695847"/>
  </r>
  <r>
    <x v="164"/>
    <n v="19"/>
    <n v="2271.7199999999998"/>
    <n v="1695"/>
    <n v="576.7199999999998"/>
    <n v="1767.36"/>
    <n v="504.3599999999999"/>
    <n v="2273.30200195313"/>
    <n v="1.5820019531302023"/>
    <n v="0.25386931488035491"/>
    <n v="0.2220167978448048"/>
    <n v="6.9638949920333595E-4"/>
  </r>
  <r>
    <x v="164"/>
    <n v="20"/>
    <n v="2196"/>
    <n v="1352.82"/>
    <n v="843.18000000000006"/>
    <n v="1549.62"/>
    <n v="646.38000000000011"/>
    <n v="2149.45703125"/>
    <n v="46.54296875"/>
    <n v="0.38396174863387983"/>
    <n v="0.29434426229508204"/>
    <n v="2.1194430214025502E-2"/>
  </r>
  <r>
    <x v="164"/>
    <n v="21"/>
    <n v="2035.56"/>
    <n v="2029.24"/>
    <n v="6.3199999999999363"/>
    <n v="1881.42"/>
    <n v="154.13999999999987"/>
    <n v="2297.06274414063"/>
    <n v="261.50274414063006"/>
    <n v="3.1047967144176231E-3"/>
    <n v="7.5723633791192541E-2"/>
    <n v="0.12846722481313744"/>
  </r>
  <r>
    <x v="164"/>
    <n v="22"/>
    <n v="1852.68"/>
    <n v="2024.82"/>
    <n v="172.13999999999987"/>
    <n v="1704.48"/>
    <n v="148.20000000000005"/>
    <n v="2233.580078125"/>
    <n v="380.90007812499994"/>
    <n v="9.2914048837359861E-2"/>
    <n v="7.9992227475872812E-2"/>
    <n v="0.20559410050575377"/>
  </r>
  <r>
    <x v="164"/>
    <n v="23"/>
    <n v="1998.42"/>
    <n v="2007.0600000000002"/>
    <n v="8.6400000000001"/>
    <n v="2023.8"/>
    <n v="25.379999999999882"/>
    <n v="1945.7998046875"/>
    <n v="52.620195312500073"/>
    <n v="4.3234154982436622E-3"/>
    <n v="1.2700033026090553E-2"/>
    <n v="2.6330899066512582E-2"/>
  </r>
  <r>
    <x v="165"/>
    <n v="0"/>
    <n v="2111.94"/>
    <n v="1719.14"/>
    <n v="392.79999999999995"/>
    <n v="1875.36"/>
    <n v="236.58000000000015"/>
    <n v="1842.57312011719"/>
    <n v="269.36687988281005"/>
    <n v="0.18599013229542502"/>
    <n v="0.1120202278473821"/>
    <n v="0.12754475973882309"/>
  </r>
  <r>
    <x v="165"/>
    <n v="1"/>
    <n v="2168.1"/>
    <n v="1888.24"/>
    <n v="279.8599999999999"/>
    <n v="1979.34"/>
    <n v="188.76"/>
    <n v="1968.43664550781"/>
    <n v="199.66335449218991"/>
    <n v="0.12908076195747425"/>
    <n v="8.7062404870624055E-2"/>
    <n v="9.2091395457861686E-2"/>
  </r>
  <r>
    <x v="165"/>
    <n v="2"/>
    <n v="2233.44"/>
    <n v="1806.5999999999997"/>
    <n v="426.84000000000037"/>
    <n v="1606.26"/>
    <n v="627.18000000000006"/>
    <n v="2208.79077148438"/>
    <n v="24.649228515620052"/>
    <n v="0.1911132602621966"/>
    <n v="0.28081345368579413"/>
    <n v="1.1036440878474484E-2"/>
  </r>
  <r>
    <x v="165"/>
    <n v="3"/>
    <n v="2546.64"/>
    <n v="1335.48"/>
    <n v="1211.1599999999999"/>
    <n v="1704.6"/>
    <n v="842.04"/>
    <n v="2294.80126953125"/>
    <n v="251.83873046874987"/>
    <n v="0.47559136744887376"/>
    <n v="0.33064744133446422"/>
    <n v="9.8890589352538985E-2"/>
  </r>
  <r>
    <x v="165"/>
    <n v="4"/>
    <n v="2346.06"/>
    <n v="1290.5600000000002"/>
    <n v="1055.4999999999998"/>
    <n v="1864.56"/>
    <n v="481.5"/>
    <n v="2195.94677734375"/>
    <n v="150.11322265624995"/>
    <n v="0.44990324203132054"/>
    <n v="0.20523771770542953"/>
    <n v="6.3985244476377393E-2"/>
  </r>
  <r>
    <x v="165"/>
    <n v="5"/>
    <n v="2462.52"/>
    <n v="1357.32"/>
    <n v="1105.2"/>
    <n v="2070.3000000000002"/>
    <n v="392.2199999999998"/>
    <n v="2251.37768554688"/>
    <n v="211.14231445311998"/>
    <n v="0.44880853759563377"/>
    <n v="0.15927586374932987"/>
    <n v="8.5742375474359589E-2"/>
  </r>
  <r>
    <x v="165"/>
    <n v="6"/>
    <n v="1813.5"/>
    <n v="1358.32"/>
    <n v="455.18000000000006"/>
    <n v="1830.24"/>
    <n v="16.740000000000009"/>
    <n v="2159.74731445313"/>
    <n v="346.24731445313"/>
    <n v="0.25099531293079685"/>
    <n v="9.2307692307692351E-3"/>
    <n v="0.19092766167804245"/>
  </r>
  <r>
    <x v="165"/>
    <n v="7"/>
    <n v="1720.98"/>
    <n v="1605.4799999999998"/>
    <n v="115.50000000000023"/>
    <n v="2266.6799999999998"/>
    <n v="545.69999999999982"/>
    <n v="2174.23608398438"/>
    <n v="453.25608398437998"/>
    <n v="6.7112924031656515E-2"/>
    <n v="0.31708677613917641"/>
    <n v="0.26337091888597192"/>
  </r>
  <r>
    <x v="165"/>
    <n v="8"/>
    <n v="2168.8200000000002"/>
    <n v="1853.1200000000001"/>
    <n v="315.70000000000005"/>
    <n v="2751.96"/>
    <n v="583.13999999999987"/>
    <n v="2191.49072265625"/>
    <n v="22.670722656249836"/>
    <n v="0.1455630250550991"/>
    <n v="0.26887431875397672"/>
    <n v="1.0453021761257198E-2"/>
  </r>
  <r>
    <x v="165"/>
    <n v="9"/>
    <n v="2923.38"/>
    <n v="1903.0999999999997"/>
    <n v="1020.2800000000004"/>
    <n v="2793.12"/>
    <n v="130.26000000000022"/>
    <n v="2383.66479492188"/>
    <n v="539.71520507812011"/>
    <n v="0.34900697138244102"/>
    <n v="4.4558011616690339E-2"/>
    <n v="0.18462027005661943"/>
  </r>
  <r>
    <x v="165"/>
    <n v="10"/>
    <n v="2926.86"/>
    <n v="1614.8999999999999"/>
    <n v="1311.9600000000003"/>
    <n v="1840.8"/>
    <n v="1086.0600000000002"/>
    <n v="2312.1669921875"/>
    <n v="614.69300781250013"/>
    <n v="0.44824829339291944"/>
    <n v="0.37106660380066014"/>
    <n v="0.21001790581459315"/>
  </r>
  <r>
    <x v="165"/>
    <n v="11"/>
    <n v="2513.2199999999998"/>
    <n v="995.84"/>
    <n v="1517.3799999999997"/>
    <n v="300.83999999999997"/>
    <n v="2212.3799999999997"/>
    <n v="2445.4140625"/>
    <n v="67.8059374999998"/>
    <n v="0.6037593207120745"/>
    <n v="0.88029698951942126"/>
    <n v="2.6979706313016692E-2"/>
  </r>
  <r>
    <x v="165"/>
    <n v="12"/>
    <n v="2829.18"/>
    <n v="1054.3399999999999"/>
    <n v="1774.84"/>
    <n v="639.17999999999995"/>
    <n v="2190"/>
    <n v="2376.31640625"/>
    <n v="452.86359374999984"/>
    <n v="0.62733371506938407"/>
    <n v="0.77407588064386157"/>
    <n v="0.16006885166373291"/>
  </r>
  <r>
    <x v="165"/>
    <n v="13"/>
    <n v="3412.32"/>
    <n v="1995.92"/>
    <n v="1416.4"/>
    <n v="2947.8"/>
    <n v="464.52"/>
    <n v="2664.8125"/>
    <n v="747.50750000000016"/>
    <n v="0.41508416561166595"/>
    <n v="0.1361302574201716"/>
    <n v="0.21906137173535897"/>
  </r>
  <r>
    <x v="165"/>
    <n v="14"/>
    <n v="3566.34"/>
    <n v="2068.2399999999998"/>
    <n v="1498.1000000000004"/>
    <n v="2907.6"/>
    <n v="658.74000000000024"/>
    <n v="2727.22241210938"/>
    <n v="839.11758789062014"/>
    <n v="0.42006651076453738"/>
    <n v="0.18471037534278847"/>
    <n v="0.23528816318427859"/>
  </r>
  <r>
    <x v="165"/>
    <n v="15"/>
    <n v="3596.82"/>
    <n v="1831.22"/>
    <n v="1765.6000000000001"/>
    <n v="2835"/>
    <n v="761.82000000000016"/>
    <n v="2544.5185546875"/>
    <n v="1052.3014453125002"/>
    <n v="0.49087805339160706"/>
    <n v="0.21180375998798942"/>
    <n v="0.29256438890811887"/>
  </r>
  <r>
    <x v="165"/>
    <n v="16"/>
    <n v="2911.38"/>
    <n v="1674.1999999999998"/>
    <n v="1237.1800000000003"/>
    <n v="2899.2"/>
    <n v="12.180000000000291"/>
    <n v="2147.62670898438"/>
    <n v="763.75329101562011"/>
    <n v="0.42494624542313275"/>
    <n v="4.1835830430930658E-3"/>
    <n v="0.2623337699014282"/>
  </r>
  <r>
    <x v="165"/>
    <n v="17"/>
    <n v="2608.8000000000002"/>
    <n v="1964.82"/>
    <n v="643.98000000000025"/>
    <n v="2603.46"/>
    <n v="5.3400000000001455"/>
    <n v="2161.92065429688"/>
    <n v="446.87934570312018"/>
    <n v="0.24684912603495868"/>
    <n v="2.0469181232751245E-3"/>
    <n v="0.17129689731030365"/>
  </r>
  <r>
    <x v="165"/>
    <n v="18"/>
    <n v="2521.6799999999998"/>
    <n v="1845.0599999999997"/>
    <n v="676.62000000000012"/>
    <n v="2571.2399999999998"/>
    <n v="49.559999999999945"/>
    <n v="2036.82629394531"/>
    <n v="484.85370605468984"/>
    <n v="0.26832111925383084"/>
    <n v="1.9653564290472998E-2"/>
    <n v="0.19227408158635903"/>
  </r>
  <r>
    <x v="165"/>
    <n v="19"/>
    <n v="2734.2"/>
    <n v="2129.7600000000002"/>
    <n v="604.4399999999996"/>
    <n v="2231.2800000000002"/>
    <n v="502.91999999999962"/>
    <n v="2057.4814453125"/>
    <n v="676.71855468749982"/>
    <n v="0.22106649111257393"/>
    <n v="0.18393680052666214"/>
    <n v="0.24750148295205174"/>
  </r>
  <r>
    <x v="165"/>
    <n v="20"/>
    <n v="2139.48"/>
    <n v="1777.1599999999999"/>
    <n v="362.32000000000016"/>
    <n v="1679.34"/>
    <n v="460.1400000000001"/>
    <n v="2007.77172851563"/>
    <n v="131.70827148437002"/>
    <n v="0.16934956157571007"/>
    <n v="0.21507095182006847"/>
    <n v="6.1560879972876591E-2"/>
  </r>
  <r>
    <x v="165"/>
    <n v="21"/>
    <n v="1559.82"/>
    <n v="2017.72"/>
    <n v="457.90000000000009"/>
    <n v="2052.2399999999998"/>
    <n v="492.41999999999985"/>
    <n v="2016.94201660156"/>
    <n v="457.12201660156006"/>
    <n v="0.29355951327717306"/>
    <n v="0.3156902719544562"/>
    <n v="0.29306074842068963"/>
  </r>
  <r>
    <x v="165"/>
    <n v="22"/>
    <n v="2526.7800000000002"/>
    <n v="1985.14"/>
    <n v="541.6400000000001"/>
    <n v="2114.2800000000002"/>
    <n v="412.5"/>
    <n v="1825.29541015625"/>
    <n v="701.4845898437502"/>
    <n v="0.21435977805744863"/>
    <n v="0.16325125258233797"/>
    <n v="0.27761997081018142"/>
  </r>
  <r>
    <x v="165"/>
    <n v="23"/>
    <n v="2439.36"/>
    <n v="2187.58"/>
    <n v="251.7800000000002"/>
    <n v="2476.1999999999998"/>
    <n v="36.839999999999691"/>
    <n v="1690.27673339844"/>
    <n v="749.08326660156013"/>
    <n v="0.10321559753377943"/>
    <n v="1.5102321920503611E-2"/>
    <n v="0.30708188483928572"/>
  </r>
  <r>
    <x v="166"/>
    <n v="0"/>
    <n v="2428.5"/>
    <n v="1926.46"/>
    <n v="502.03999999999996"/>
    <n v="2489.7600000000002"/>
    <n v="61.260000000000218"/>
    <n v="1670.55737304688"/>
    <n v="757.94262695312"/>
    <n v="0.20672843318921144"/>
    <n v="2.522544780728854E-2"/>
    <n v="0.31210320236900146"/>
  </r>
  <r>
    <x v="166"/>
    <n v="1"/>
    <n v="2463.12"/>
    <n v="1895.12"/>
    <n v="568"/>
    <n v="1940.1"/>
    <n v="523.02"/>
    <n v="1914.04296875"/>
    <n v="549.07703124999989"/>
    <n v="0.23060183831888012"/>
    <n v="0.21234044626327583"/>
    <n v="0.22291931828331543"/>
  </r>
  <r>
    <x v="166"/>
    <n v="2"/>
    <n v="2567.2199999999998"/>
    <n v="1757.64"/>
    <n v="809.5799999999997"/>
    <n v="1792.56"/>
    <n v="774.65999999999985"/>
    <n v="2025.39953613281"/>
    <n v="541.8204638671898"/>
    <n v="0.31535279407296601"/>
    <n v="0.30175053170355476"/>
    <n v="0.21105338220611783"/>
  </r>
  <r>
    <x v="166"/>
    <n v="3"/>
    <n v="2170.86"/>
    <n v="1437.5"/>
    <n v="733.36000000000013"/>
    <n v="1987.02"/>
    <n v="183.84000000000015"/>
    <n v="1973.68713378906"/>
    <n v="197.17286621094013"/>
    <n v="0.33782003445639058"/>
    <n v="8.4685332080373737E-2"/>
    <n v="9.0827076002570464E-2"/>
  </r>
  <r>
    <x v="166"/>
    <n v="4"/>
    <n v="1832.88"/>
    <n v="1636.5399999999997"/>
    <n v="196.34000000000037"/>
    <n v="2732.58"/>
    <n v="899.69999999999982"/>
    <n v="2087.71997070312"/>
    <n v="254.83997070311989"/>
    <n v="0.10712103356466346"/>
    <n v="0.49086683252586083"/>
    <n v="0.13903800068914487"/>
  </r>
  <r>
    <x v="166"/>
    <n v="5"/>
    <n v="1904.58"/>
    <n v="1589.46"/>
    <n v="315.11999999999989"/>
    <n v="2508.66"/>
    <n v="604.07999999999993"/>
    <n v="2220.19848632813"/>
    <n v="315.61848632813007"/>
    <n v="0.16545380083797998"/>
    <n v="0.31717228995369057"/>
    <n v="0.16571553115549364"/>
  </r>
  <r>
    <x v="166"/>
    <n v="6"/>
    <n v="1904.64"/>
    <n v="1370.68"/>
    <n v="533.96"/>
    <n v="2117.7600000000002"/>
    <n v="213.12000000000012"/>
    <n v="2088.82153320313"/>
    <n v="184.1815332031299"/>
    <n v="0.28034694220430106"/>
    <n v="0.11189516129032263"/>
    <n v="9.6701493827248131E-2"/>
  </r>
  <r>
    <x v="166"/>
    <n v="7"/>
    <n v="1803.48"/>
    <n v="1508.42"/>
    <n v="295.05999999999995"/>
    <n v="1975.92"/>
    <n v="172.44000000000005"/>
    <n v="2102.00756835938"/>
    <n v="298.52756835937998"/>
    <n v="0.16360591744848846"/>
    <n v="9.5615144054827364E-2"/>
    <n v="0.16552862707619712"/>
  </r>
  <r>
    <x v="166"/>
    <n v="8"/>
    <n v="2455.44"/>
    <n v="1751.3799999999999"/>
    <n v="704.06000000000017"/>
    <n v="2233.7399999999998"/>
    <n v="221.70000000000027"/>
    <n v="2177.26391601563"/>
    <n v="278.17608398437005"/>
    <n v="0.28673476036881379"/>
    <n v="9.0289316782328322E-2"/>
    <n v="0.11328970937362348"/>
  </r>
  <r>
    <x v="166"/>
    <n v="9"/>
    <n v="2881.62"/>
    <n v="1907.76"/>
    <n v="973.8599999999999"/>
    <n v="2824.08"/>
    <n v="57.539999999999964"/>
    <n v="2331.79296875"/>
    <n v="549.82703124999989"/>
    <n v="0.33795573323338951"/>
    <n v="1.9967934703395994E-2"/>
    <n v="0.1908048359082738"/>
  </r>
  <r>
    <x v="166"/>
    <n v="10"/>
    <n v="229.92"/>
    <n v="1611"/>
    <n v="1381.08"/>
    <n v="2753.88"/>
    <n v="2523.96"/>
    <n v="2228.04614257812"/>
    <n v="1998.1261425781199"/>
    <n v="6.0067849686847596"/>
    <n v="10.977557411273487"/>
    <n v="8.6905277599953035"/>
  </r>
  <r>
    <x v="166"/>
    <n v="11"/>
    <n v="243.12"/>
    <n v="1051.76"/>
    <n v="808.64"/>
    <n v="2659.38"/>
    <n v="2416.2600000000002"/>
    <n v="2290.86352539063"/>
    <n v="2047.7435253906301"/>
    <n v="3.3260941099045738"/>
    <n v="9.938548864758145"/>
    <n v="8.4227686960786041"/>
  </r>
  <r>
    <x v="166"/>
    <n v="12"/>
    <n v="445.5"/>
    <n v="1040.6200000000001"/>
    <n v="595.12000000000012"/>
    <n v="2325.3000000000002"/>
    <n v="1879.8000000000002"/>
    <n v="2278.89770507813"/>
    <n v="1833.39770507813"/>
    <n v="1.3358473625140295"/>
    <n v="4.2195286195286199"/>
    <n v="4.1153708307028731"/>
  </r>
  <r>
    <x v="166"/>
    <n v="13"/>
    <n v="3500.58"/>
    <n v="1914.24"/>
    <n v="1586.34"/>
    <n v="2689.2"/>
    <n v="811.38000000000011"/>
    <n v="2491.01196289063"/>
    <n v="1009.5680371093699"/>
    <n v="0.45316490410160598"/>
    <n v="0.23178444714875823"/>
    <n v="0.28840021856645753"/>
  </r>
  <r>
    <x v="166"/>
    <n v="14"/>
    <n v="3408.24"/>
    <n v="2192.5"/>
    <n v="1215.7399999999998"/>
    <n v="3411.72"/>
    <n v="3.4800000000000182"/>
    <n v="2393.98583984375"/>
    <n v="1014.2541601562498"/>
    <n v="0.35670610050935375"/>
    <n v="1.0210548552918863E-3"/>
    <n v="0.29758883181825513"/>
  </r>
  <r>
    <x v="166"/>
    <n v="15"/>
    <n v="3262.62"/>
    <n v="2105.98"/>
    <n v="1156.6399999999999"/>
    <n v="3258.48"/>
    <n v="4.1399999999998727"/>
    <n v="2255.7841796875"/>
    <n v="1006.8358203124999"/>
    <n v="0.3545126309530377"/>
    <n v="1.2689188443643063E-3"/>
    <n v="0.30859732984917027"/>
  </r>
  <r>
    <x v="166"/>
    <n v="16"/>
    <n v="3513.18"/>
    <n v="1825.1399999999996"/>
    <n v="1688.0400000000002"/>
    <n v="2548.02"/>
    <n v="965.15999999999985"/>
    <n v="2255.68383789063"/>
    <n v="1257.4961621093698"/>
    <n v="0.48048776322306297"/>
    <n v="0.27472546240158485"/>
    <n v="0.35793673028691098"/>
  </r>
  <r>
    <x v="166"/>
    <n v="17"/>
    <n v="3351.3"/>
    <n v="1865.04"/>
    <n v="1486.2600000000002"/>
    <n v="2688.24"/>
    <n v="663.0600000000004"/>
    <n v="2549.40795898438"/>
    <n v="801.89204101562018"/>
    <n v="0.44348760182615704"/>
    <n v="0.19785157998388697"/>
    <n v="0.23927790439997021"/>
  </r>
  <r>
    <x v="166"/>
    <n v="18"/>
    <n v="2960.94"/>
    <n v="1816.4799999999998"/>
    <n v="1144.4600000000003"/>
    <n v="2679.96"/>
    <n v="280.98"/>
    <n v="2393.05590820313"/>
    <n v="567.88409179687005"/>
    <n v="0.38651914594689535"/>
    <n v="9.489553992988714E-2"/>
    <n v="0.19179182685122631"/>
  </r>
  <r>
    <x v="166"/>
    <n v="19"/>
    <n v="2698.5"/>
    <n v="2090.12"/>
    <n v="608.38000000000011"/>
    <n v="2271.7199999999998"/>
    <n v="426.7800000000002"/>
    <n v="2311.76953125"/>
    <n v="386.73046875"/>
    <n v="0.2254511765795813"/>
    <n v="0.15815453029460819"/>
    <n v="0.14331312534741522"/>
  </r>
  <r>
    <x v="166"/>
    <n v="20"/>
    <n v="2526.6"/>
    <n v="1808.32"/>
    <n v="718.28"/>
    <n v="2196"/>
    <n v="330.59999999999991"/>
    <n v="2232.47412109375"/>
    <n v="294.12587890624991"/>
    <n v="0.28428718435842637"/>
    <n v="0.13084777962479219"/>
    <n v="0.11641173074734819"/>
  </r>
  <r>
    <x v="166"/>
    <n v="21"/>
    <n v="2511.66"/>
    <n v="1989.7399999999998"/>
    <n v="521.92000000000007"/>
    <n v="2035.56"/>
    <n v="476.09999999999991"/>
    <n v="2268.09643554688"/>
    <n v="243.56356445311985"/>
    <n v="0.20779882627425691"/>
    <n v="0.18955591123002313"/>
    <n v="9.6973143042099599E-2"/>
  </r>
  <r>
    <x v="166"/>
    <n v="22"/>
    <n v="1868.82"/>
    <n v="1890.4800000000002"/>
    <n v="21.660000000000309"/>
    <n v="1852.68"/>
    <n v="16.139999999999873"/>
    <n v="2280.07666015625"/>
    <n v="411.25666015625006"/>
    <n v="1.159020130349649E-2"/>
    <n v="8.6364657912478861E-3"/>
    <n v="0.22006221046235061"/>
  </r>
  <r>
    <x v="166"/>
    <n v="23"/>
    <n v="2111.2800000000002"/>
    <n v="2166.14"/>
    <n v="54.859999999999673"/>
    <n v="1998.42"/>
    <n v="112.86000000000013"/>
    <n v="2246.48217773438"/>
    <n v="135.2021777343798"/>
    <n v="2.5984237050509486E-2"/>
    <n v="5.3455723542116688E-2"/>
    <n v="6.4038013780445879E-2"/>
  </r>
  <r>
    <x v="167"/>
    <n v="0"/>
    <n v="2426.7600000000002"/>
    <n v="2159.02"/>
    <n v="267.74000000000024"/>
    <n v="2111.94"/>
    <n v="314.82000000000016"/>
    <n v="2004.09155273438"/>
    <n v="422.66844726562022"/>
    <n v="0.11032817419110262"/>
    <n v="0.12972852692478867"/>
    <n v="0.17416985909839464"/>
  </r>
  <r>
    <x v="167"/>
    <n v="1"/>
    <n v="2164.98"/>
    <n v="2029.18"/>
    <n v="135.79999999999995"/>
    <n v="2168.1"/>
    <n v="3.1199999999998909"/>
    <n v="1913.17224121094"/>
    <n v="251.80775878906002"/>
    <n v="6.2725752662842124E-2"/>
    <n v="1.4411218579385911E-3"/>
    <n v="0.11630950807354341"/>
  </r>
  <r>
    <x v="167"/>
    <n v="2"/>
    <n v="2506.5"/>
    <n v="1877.42"/>
    <n v="629.07999999999993"/>
    <n v="2233.44"/>
    <n v="273.05999999999995"/>
    <n v="1703.54626464844"/>
    <n v="802.95373535156"/>
    <n v="0.25097945342110511"/>
    <n v="0.10894075403949728"/>
    <n v="0.32034858781231201"/>
  </r>
  <r>
    <x v="167"/>
    <n v="3"/>
    <n v="2595.6"/>
    <n v="2079.42"/>
    <n v="516.17999999999984"/>
    <n v="2546.64"/>
    <n v="48.960000000000036"/>
    <n v="1502.55224609375"/>
    <n v="1093.0477539062499"/>
    <n v="0.19886731391585755"/>
    <n v="1.8862690707350915E-2"/>
    <n v="0.42111563950772457"/>
  </r>
  <r>
    <x v="167"/>
    <n v="4"/>
    <n v="2640.3"/>
    <n v="2314.3999999999996"/>
    <n v="325.90000000000055"/>
    <n v="2346.06"/>
    <n v="294.24000000000024"/>
    <n v="1457.26306152344"/>
    <n v="1183.0369384765602"/>
    <n v="0.12343294322614874"/>
    <n v="0.11144188160436322"/>
    <n v="0.4480691355060259"/>
  </r>
  <r>
    <x v="167"/>
    <n v="5"/>
    <n v="2548.6799999999998"/>
    <n v="2347.1600000000003"/>
    <n v="201.51999999999953"/>
    <n v="2462.52"/>
    <n v="86.159999999999854"/>
    <n v="1376.05883789063"/>
    <n v="1172.6211621093698"/>
    <n v="7.9068380495001159E-2"/>
    <n v="3.380573473327364E-2"/>
    <n v="0.46008960014963429"/>
  </r>
  <r>
    <x v="167"/>
    <n v="6"/>
    <n v="1687.2"/>
    <n v="1920.5"/>
    <n v="233.29999999999995"/>
    <n v="1813.5"/>
    <n v="126.29999999999995"/>
    <n v="1093.32690429688"/>
    <n v="593.87309570312004"/>
    <n v="0.13827643432906589"/>
    <n v="7.4857752489331408E-2"/>
    <n v="0.35198737298667615"/>
  </r>
  <r>
    <x v="167"/>
    <n v="7"/>
    <n v="1078.98"/>
    <n v="1987.86"/>
    <n v="908.87999999999988"/>
    <n v="1720.98"/>
    <n v="642"/>
    <n v="1258.66674804688"/>
    <n v="179.68674804687998"/>
    <n v="0.84235110938108204"/>
    <n v="0.59500639492854357"/>
    <n v="0.16653390057913953"/>
  </r>
  <r>
    <x v="167"/>
    <n v="8"/>
    <n v="984.36"/>
    <n v="2384.8399999999997"/>
    <n v="1400.4799999999996"/>
    <n v="2168.8200000000002"/>
    <n v="1184.46"/>
    <n v="1474.30139160156"/>
    <n v="489.94139160155999"/>
    <n v="1.4227315209882558"/>
    <n v="1.203279288065342"/>
    <n v="0.49772582348079969"/>
  </r>
  <r>
    <x v="167"/>
    <n v="9"/>
    <n v="2304.2399999999998"/>
    <n v="2846.86"/>
    <n v="542.62000000000035"/>
    <n v="2923.38"/>
    <n v="619.14000000000033"/>
    <n v="1851.99499511719"/>
    <n v="452.24500488280978"/>
    <n v="0.23548762281706784"/>
    <n v="0.26869596916987831"/>
    <n v="0.19626645005850513"/>
  </r>
  <r>
    <x v="167"/>
    <n v="10"/>
    <n v="3026.64"/>
    <n v="2507.1799999999998"/>
    <n v="519.46"/>
    <n v="2926.86"/>
    <n v="99.779999999999745"/>
    <n v="2011.61181640625"/>
    <n v="1015.0281835937499"/>
    <n v="0.17162926545608334"/>
    <n v="3.2967250812782407E-2"/>
    <n v="0.33536468942251141"/>
  </r>
  <r>
    <x v="167"/>
    <n v="11"/>
    <n v="2915.52"/>
    <n v="1824.4800000000002"/>
    <n v="1091.0399999999997"/>
    <n v="2513.2199999999998"/>
    <n v="402.30000000000018"/>
    <n v="2245.91967773438"/>
    <n v="669.60032226561998"/>
    <n v="0.37421797826802755"/>
    <n v="0.13798567665459341"/>
    <n v="0.2296675455032447"/>
  </r>
  <r>
    <x v="167"/>
    <n v="12"/>
    <n v="2501.16"/>
    <n v="1931.22"/>
    <n v="569.93999999999983"/>
    <n v="2829.18"/>
    <n v="328.02"/>
    <n v="2234.70922851563"/>
    <n v="266.45077148436985"/>
    <n v="0.2278702681955572"/>
    <n v="0.13114714772345631"/>
    <n v="0.10653087826623242"/>
  </r>
  <r>
    <x v="167"/>
    <n v="13"/>
    <n v="2707.74"/>
    <n v="3016.44"/>
    <n v="308.70000000000027"/>
    <n v="3412.32"/>
    <n v="704.58000000000038"/>
    <n v="2517.15209960938"/>
    <n v="190.58790039061978"/>
    <n v="0.11400651465798056"/>
    <n v="0.26020962130780667"/>
    <n v="7.0386337089461987E-2"/>
  </r>
  <r>
    <x v="167"/>
    <n v="14"/>
    <n v="2808.48"/>
    <n v="3295.22"/>
    <n v="486.73999999999978"/>
    <n v="3566.34"/>
    <n v="757.86000000000013"/>
    <n v="2587.59301757813"/>
    <n v="220.88698242187002"/>
    <n v="0.17331083005753994"/>
    <n v="0.26984703469492399"/>
    <n v="7.8650010832147649E-2"/>
  </r>
  <r>
    <x v="167"/>
    <n v="15"/>
    <n v="3290.58"/>
    <n v="3230.1"/>
    <n v="60.480000000000018"/>
    <n v="3596.82"/>
    <n v="306.24000000000024"/>
    <n v="2608.1796875"/>
    <n v="682.40031249999993"/>
    <n v="1.8379738526338826E-2"/>
    <n v="9.3065660157176017E-2"/>
    <n v="0.20737994897556053"/>
  </r>
  <r>
    <x v="167"/>
    <n v="16"/>
    <n v="2813.82"/>
    <n v="2786.1999999999994"/>
    <n v="27.6200000000008"/>
    <n v="2911.38"/>
    <n v="97.559999999999945"/>
    <n v="2488.77783203125"/>
    <n v="325.04216796875016"/>
    <n v="9.8158375446904204E-3"/>
    <n v="3.4671727402605691E-2"/>
    <n v="0.1155163329455154"/>
  </r>
  <r>
    <x v="167"/>
    <n v="17"/>
    <n v="2762.76"/>
    <n v="2633.5"/>
    <n v="129.26000000000022"/>
    <n v="2608.8000000000002"/>
    <n v="153.96000000000004"/>
    <n v="2548.86108398438"/>
    <n v="213.89891601562022"/>
    <n v="4.6786546786546861E-2"/>
    <n v="5.5726881813838343E-2"/>
    <n v="7.7422185066969337E-2"/>
  </r>
  <r>
    <x v="167"/>
    <n v="18"/>
    <n v="1683.96"/>
    <n v="2590.9599999999996"/>
    <n v="906.99999999999955"/>
    <n v="2521.6799999999998"/>
    <n v="837.7199999999998"/>
    <n v="2530.93334960938"/>
    <n v="846.97334960937997"/>
    <n v="0.53861136844105528"/>
    <n v="0.49747024869949391"/>
    <n v="0.50296524241037788"/>
  </r>
  <r>
    <x v="167"/>
    <n v="19"/>
    <n v="1907.82"/>
    <n v="2412.4"/>
    <n v="504.58000000000015"/>
    <n v="2734.2"/>
    <n v="826.37999999999988"/>
    <n v="2436.736328125"/>
    <n v="528.91632812500006"/>
    <n v="0.26447987755658298"/>
    <n v="0.43315407113878662"/>
    <n v="0.27723596991592503"/>
  </r>
  <r>
    <x v="167"/>
    <n v="20"/>
    <n v="1906.98"/>
    <n v="2004.9399999999998"/>
    <n v="97.959999999999809"/>
    <n v="2139.48"/>
    <n v="232.5"/>
    <n v="2398.70874023438"/>
    <n v="491.72874023437998"/>
    <n v="5.136918058920377E-2"/>
    <n v="0.12192052355032565"/>
    <n v="0.25785731378115134"/>
  </r>
  <r>
    <x v="167"/>
    <n v="21"/>
    <n v="1304.94"/>
    <n v="1882.54"/>
    <n v="577.59999999999991"/>
    <n v="1559.82"/>
    <n v="254.87999999999988"/>
    <n v="2404.52490234375"/>
    <n v="1099.5849023437499"/>
    <n v="0.4426257145922417"/>
    <n v="0.1953193250264379"/>
    <n v="0.84263253662524706"/>
  </r>
  <r>
    <x v="167"/>
    <n v="22"/>
    <n v="1972.68"/>
    <n v="2164.58"/>
    <n v="191.89999999999986"/>
    <n v="2526.7800000000002"/>
    <n v="554.10000000000014"/>
    <n v="2220.744140625"/>
    <n v="248.06414062499994"/>
    <n v="9.7278828801427422E-2"/>
    <n v="0.2808869152624856"/>
    <n v="0.12574981275472957"/>
  </r>
  <r>
    <x v="167"/>
    <n v="23"/>
    <n v="2287.5"/>
    <n v="2304.6600000000003"/>
    <n v="17.160000000000309"/>
    <n v="2439.36"/>
    <n v="151.86000000000013"/>
    <n v="2032.16857910156"/>
    <n v="255.33142089844"/>
    <n v="7.5016393442624302E-3"/>
    <n v="6.6386885245901694E-2"/>
    <n v="0.11162029328893552"/>
  </r>
  <r>
    <x v="168"/>
    <n v="0"/>
    <n v="1952.58"/>
    <n v="2343.4"/>
    <n v="390.82000000000016"/>
    <n v="2428.5"/>
    <n v="475.92000000000007"/>
    <n v="1977.66101074219"/>
    <n v="25.081010742190074"/>
    <n v="0.20015569144414067"/>
    <n v="0.24373905294533391"/>
    <n v="1.2845061786042096E-2"/>
  </r>
  <r>
    <x v="168"/>
    <n v="1"/>
    <n v="1632.54"/>
    <n v="2190.44"/>
    <n v="557.90000000000009"/>
    <n v="2463.12"/>
    <n v="830.57999999999993"/>
    <n v="2020.4609375"/>
    <n v="387.92093750000004"/>
    <n v="0.34173741531601071"/>
    <n v="0.50876548200962912"/>
    <n v="0.23761802926727679"/>
  </r>
  <r>
    <x v="168"/>
    <n v="2"/>
    <n v="1882.32"/>
    <n v="2197.7399999999998"/>
    <n v="315.41999999999985"/>
    <n v="2567.2199999999998"/>
    <n v="684.89999999999986"/>
    <n v="1980.58813476563"/>
    <n v="98.268134765630066"/>
    <n v="0.16756980747163067"/>
    <n v="0.36385949254111943"/>
    <n v="5.2205860196794421E-2"/>
  </r>
  <r>
    <x v="168"/>
    <n v="3"/>
    <n v="2150.7600000000002"/>
    <n v="2234.84"/>
    <n v="84.079999999999927"/>
    <n v="2170.86"/>
    <n v="20.099999999999909"/>
    <n v="1879.55627441406"/>
    <n v="271.20372558594022"/>
    <n v="3.9093157767486807E-2"/>
    <n v="9.3455336718182916E-3"/>
    <n v="0.12609669399930265"/>
  </r>
  <r>
    <x v="168"/>
    <n v="4"/>
    <n v="2308.44"/>
    <n v="2303.84"/>
    <n v="4.5999999999999091"/>
    <n v="1832.88"/>
    <n v="475.55999999999995"/>
    <n v="1914.01684570313"/>
    <n v="394.42315429687005"/>
    <n v="1.9926877025176781E-3"/>
    <n v="0.20600925300202733"/>
    <n v="0.17086134112078721"/>
  </r>
  <r>
    <x v="168"/>
    <n v="5"/>
    <n v="2006.76"/>
    <n v="2291.92"/>
    <n v="285.16000000000008"/>
    <n v="1904.58"/>
    <n v="102.18000000000006"/>
    <n v="1911.35107421875"/>
    <n v="95.408925781249991"/>
    <n v="0.14209970300384703"/>
    <n v="5.0917897506428306E-2"/>
    <n v="4.7543764965043152E-2"/>
  </r>
  <r>
    <x v="168"/>
    <n v="6"/>
    <n v="216.6"/>
    <n v="1945.3000000000002"/>
    <n v="1728.7000000000003"/>
    <n v="1904.64"/>
    <n v="1688.0400000000002"/>
    <n v="1773.34765625"/>
    <n v="1556.7476562500001"/>
    <n v="7.9810710987996325"/>
    <n v="7.7933518005540181"/>
    <n v="7.1872006290397055"/>
  </r>
  <r>
    <x v="168"/>
    <n v="7"/>
    <n v="104.58"/>
    <n v="1833.46"/>
    <n v="1728.88"/>
    <n v="1803.48"/>
    <n v="1698.9"/>
    <n v="1805.14758300781"/>
    <n v="1700.5675830078101"/>
    <n v="16.531650411168485"/>
    <n v="16.244979919678716"/>
    <n v="16.260925444710367"/>
  </r>
  <r>
    <x v="168"/>
    <n v="8"/>
    <n v="208.02"/>
    <n v="2286"/>
    <n v="2077.98"/>
    <n v="2455.44"/>
    <n v="2247.42"/>
    <n v="1691.46472167969"/>
    <n v="1483.44472167969"/>
    <n v="9.9893279492356495"/>
    <n v="10.803865012979522"/>
    <n v="7.1312600792216614"/>
  </r>
  <r>
    <x v="168"/>
    <n v="9"/>
    <n v="137.16"/>
    <n v="2876.36"/>
    <n v="2739.2000000000003"/>
    <n v="2881.62"/>
    <n v="2744.46"/>
    <n v="1839.29138183594"/>
    <n v="1702.1313818359399"/>
    <n v="19.970836978710999"/>
    <n v="20.009186351706038"/>
    <n v="12.409823431291484"/>
  </r>
  <r>
    <x v="168"/>
    <n v="10"/>
    <n v="124.86"/>
    <n v="1970.22"/>
    <n v="1845.3600000000001"/>
    <n v="229.92"/>
    <n v="105.05999999999999"/>
    <n v="1810.85461425781"/>
    <n v="1685.9946142578101"/>
    <n v="14.779432964920712"/>
    <n v="0.8414223930802498"/>
    <n v="13.503080364070239"/>
  </r>
  <r>
    <x v="168"/>
    <n v="11"/>
    <n v="393.06"/>
    <n v="1805.2399999999998"/>
    <n v="1412.1799999999998"/>
    <n v="243.12"/>
    <n v="149.94"/>
    <n v="2062.28588867188"/>
    <n v="1669.2258886718801"/>
    <n v="3.5927848165674448"/>
    <n v="0.38146847809494733"/>
    <n v="4.2467457606265713"/>
  </r>
  <r>
    <x v="168"/>
    <n v="12"/>
    <n v="78.599999999999994"/>
    <n v="1866.6599999999999"/>
    <n v="1788.06"/>
    <n v="445.5"/>
    <n v="366.9"/>
    <n v="483.112060546875"/>
    <n v="404.51206054687498"/>
    <n v="22.748854961832063"/>
    <n v="4.6679389312977095"/>
    <n v="5.1464638746421754"/>
  </r>
  <r>
    <x v="168"/>
    <n v="13"/>
    <n v="539.64"/>
    <n v="3200.6999999999994"/>
    <n v="2661.0599999999995"/>
    <n v="3500.58"/>
    <n v="2960.94"/>
    <n v="714.88275146484398"/>
    <n v="175.24275146484399"/>
    <n v="4.931176339782076"/>
    <n v="5.4868801423171005"/>
    <n v="0.32474010722860425"/>
  </r>
  <r>
    <x v="168"/>
    <n v="14"/>
    <n v="928.14"/>
    <n v="3462.1"/>
    <n v="2533.96"/>
    <n v="3408.24"/>
    <n v="2480.1"/>
    <n v="891.53161621093795"/>
    <n v="36.608383789062032"/>
    <n v="2.730148468980973"/>
    <n v="2.6721184304092054"/>
    <n v="3.944273901465515E-2"/>
  </r>
  <r>
    <x v="168"/>
    <n v="15"/>
    <n v="208.98"/>
    <n v="3372.64"/>
    <n v="3163.66"/>
    <n v="3262.62"/>
    <n v="3053.64"/>
    <n v="1093.52612304688"/>
    <n v="884.54612304687998"/>
    <n v="15.138577854340129"/>
    <n v="14.612115991960954"/>
    <n v="4.2326831421517852"/>
  </r>
  <r>
    <x v="168"/>
    <n v="16"/>
    <n v="233.64"/>
    <n v="2990.86"/>
    <n v="2757.2200000000003"/>
    <n v="3513.18"/>
    <n v="3279.54"/>
    <n v="1128.10815429688"/>
    <n v="894.46815429688002"/>
    <n v="11.801147063858931"/>
    <n v="14.036723163841808"/>
    <n v="3.8284033311799353"/>
  </r>
  <r>
    <x v="168"/>
    <n v="17"/>
    <n v="1356.3"/>
    <n v="2882.78"/>
    <n v="1526.4800000000002"/>
    <n v="3351.3"/>
    <n v="1995.0000000000002"/>
    <n v="1344.01550292969"/>
    <n v="12.284497070309953"/>
    <n v="1.1254737152547374"/>
    <n v="1.4709135147091355"/>
    <n v="9.0573597805131273E-3"/>
  </r>
  <r>
    <x v="168"/>
    <n v="18"/>
    <n v="1874.1"/>
    <n v="2720.86"/>
    <n v="846.76000000000022"/>
    <n v="2960.94"/>
    <n v="1086.8400000000001"/>
    <n v="1372.72705078125"/>
    <n v="501.37294921874991"/>
    <n v="0.45182220799317019"/>
    <n v="0.57992636465503455"/>
    <n v="0.26752731936329432"/>
  </r>
  <r>
    <x v="168"/>
    <n v="19"/>
    <n v="1528.44"/>
    <n v="2568.14"/>
    <n v="1039.6999999999998"/>
    <n v="2698.5"/>
    <n v="1170.06"/>
    <n v="1470.24584960938"/>
    <n v="58.194150390620052"/>
    <n v="0.68023605767972561"/>
    <n v="0.76552563397974394"/>
    <n v="3.8074213178548096E-2"/>
  </r>
  <r>
    <x v="168"/>
    <n v="20"/>
    <n v="1686.36"/>
    <n v="2287.36"/>
    <n v="601.00000000000023"/>
    <n v="2526.6"/>
    <n v="840.24"/>
    <n v="1591.38745117188"/>
    <n v="94.972548828119898"/>
    <n v="0.3563889086553288"/>
    <n v="0.49825660001423189"/>
    <n v="5.6318074923574983E-2"/>
  </r>
  <r>
    <x v="168"/>
    <n v="21"/>
    <n v="2253.54"/>
    <n v="2035.6799999999996"/>
    <n v="217.86000000000035"/>
    <n v="2511.66"/>
    <n v="258.11999999999989"/>
    <n v="1784.52124023438"/>
    <n v="469.01875976561996"/>
    <n v="9.6674565350515343E-2"/>
    <n v="0.11453979072925259"/>
    <n v="0.20812533159634175"/>
  </r>
  <r>
    <x v="168"/>
    <n v="22"/>
    <n v="2138.16"/>
    <n v="2082.7600000000002"/>
    <n v="55.399999999999636"/>
    <n v="1868.82"/>
    <n v="269.33999999999992"/>
    <n v="1771.27380371094"/>
    <n v="366.88619628905985"/>
    <n v="2.5910128334642703E-2"/>
    <n v="0.1259681221236951"/>
    <n v="0.1715896828530418"/>
  </r>
  <r>
    <x v="168"/>
    <n v="23"/>
    <n v="2000.4"/>
    <n v="2183.02"/>
    <n v="182.61999999999989"/>
    <n v="2111.2800000000002"/>
    <n v="110.88000000000011"/>
    <n v="1627.19152832031"/>
    <n v="373.20847167969009"/>
    <n v="9.1291741651669603E-2"/>
    <n v="5.5428914217156622E-2"/>
    <n v="0.18656692245535397"/>
  </r>
  <r>
    <x v="169"/>
    <n v="0"/>
    <n v="1891.74"/>
    <n v="2322.4"/>
    <n v="430.66000000000008"/>
    <n v="2426.7600000000002"/>
    <n v="535.02000000000021"/>
    <n v="1447.4814453125"/>
    <n v="444.25855468750001"/>
    <n v="0.22765284870013855"/>
    <n v="0.28281899203907523"/>
    <n v="0.23484123330240941"/>
  </r>
  <r>
    <x v="169"/>
    <n v="1"/>
    <n v="1888.56"/>
    <n v="2265.4"/>
    <n v="376.84000000000015"/>
    <n v="2164.98"/>
    <n v="276.42000000000007"/>
    <n v="1461.85205078125"/>
    <n v="426.70794921874995"/>
    <n v="0.19953827254627873"/>
    <n v="0.14636548481382644"/>
    <n v="0.22594354916907589"/>
  </r>
  <r>
    <x v="169"/>
    <n v="2"/>
    <n v="1546.08"/>
    <n v="2435.7199999999998"/>
    <n v="889.63999999999987"/>
    <n v="2506.5"/>
    <n v="960.42000000000007"/>
    <n v="1459.45654296875"/>
    <n v="86.623457031249927"/>
    <n v="0.57541653730725439"/>
    <n v="0.6211968332815897"/>
    <n v="5.6027797417500989E-2"/>
  </r>
  <r>
    <x v="169"/>
    <n v="3"/>
    <n v="468.06"/>
    <n v="2437.7000000000003"/>
    <n v="1969.6400000000003"/>
    <n v="2595.6"/>
    <n v="2127.54"/>
    <n v="1397.32104492188"/>
    <n v="929.26104492188006"/>
    <n v="4.2080929795325392"/>
    <n v="4.545442891936931"/>
    <n v="1.9853459917999403"/>
  </r>
  <r>
    <x v="169"/>
    <n v="4"/>
    <n v="278.64"/>
    <n v="2273.08"/>
    <n v="1994.44"/>
    <n v="2640.3"/>
    <n v="2361.6600000000003"/>
    <n v="1240.76123046875"/>
    <n v="962.12123046875001"/>
    <n v="7.1577662934252091"/>
    <n v="8.4756675279931102"/>
    <n v="3.4529185704448393"/>
  </r>
  <r>
    <x v="169"/>
    <n v="5"/>
    <n v="326.94"/>
    <n v="2305.2600000000002"/>
    <n v="1978.3200000000002"/>
    <n v="2548.6799999999998"/>
    <n v="2221.7399999999998"/>
    <n v="1281.83862304688"/>
    <n v="954.89862304687995"/>
    <n v="6.0510185355111039"/>
    <n v="6.7955588181317665"/>
    <n v="2.9207151864161007"/>
  </r>
  <r>
    <x v="169"/>
    <n v="6"/>
    <n v="14.7"/>
    <n v="1801.78"/>
    <n v="1787.08"/>
    <n v="1687.2"/>
    <n v="1672.5"/>
    <n v="1016.30261230469"/>
    <n v="1001.60261230469"/>
    <n v="121.57006802721088"/>
    <n v="113.77551020408164"/>
    <n v="68.136232129570743"/>
  </r>
  <r>
    <x v="169"/>
    <n v="7"/>
    <n v="408.96"/>
    <n v="1534.4800000000002"/>
    <n v="1125.5200000000002"/>
    <n v="1078.98"/>
    <n v="670.02"/>
    <n v="1052.37109375"/>
    <n v="643.41109374999996"/>
    <n v="2.7521517996870117"/>
    <n v="1.6383509389671362"/>
    <n v="1.5732861251711658"/>
  </r>
  <r>
    <x v="169"/>
    <n v="8"/>
    <n v="217.98"/>
    <n v="1869.5400000000002"/>
    <n v="1651.5600000000002"/>
    <n v="984.36"/>
    <n v="766.38"/>
    <n v="1094.44604492187"/>
    <n v="876.46604492186998"/>
    <n v="7.5766584090283526"/>
    <n v="3.5158271401045971"/>
    <n v="4.0208553304058627"/>
  </r>
  <r>
    <x v="169"/>
    <n v="9"/>
    <n v="867"/>
    <n v="2703.08"/>
    <n v="1836.08"/>
    <n v="2304.2399999999998"/>
    <n v="1437.2399999999998"/>
    <n v="1189.87133789063"/>
    <n v="322.87133789063"/>
    <n v="2.1177393310265282"/>
    <n v="1.6577162629757782"/>
    <n v="0.37240062040441752"/>
  </r>
  <r>
    <x v="169"/>
    <n v="10"/>
    <n v="1132.5"/>
    <n v="2061.14"/>
    <n v="928.63999999999987"/>
    <n v="3026.64"/>
    <n v="1894.1399999999999"/>
    <n v="1110.33630371094"/>
    <n v="22.163696289059999"/>
    <n v="0.81999116997792487"/>
    <n v="1.6725298013245031"/>
    <n v="1.9570592749721852E-2"/>
  </r>
  <r>
    <x v="169"/>
    <n v="11"/>
    <n v="1135.02"/>
    <n v="1890.62"/>
    <n v="755.59999999999991"/>
    <n v="2915.52"/>
    <n v="1780.5"/>
    <n v="1134.12048339844"/>
    <n v="0.8995166015599807"/>
    <n v="0.66571514158340817"/>
    <n v="1.5686948247607972"/>
    <n v="7.9251167517751294E-4"/>
  </r>
  <r>
    <x v="169"/>
    <n v="12"/>
    <n v="413.88"/>
    <n v="1925.28"/>
    <n v="1511.4"/>
    <n v="2501.16"/>
    <n v="2087.2799999999997"/>
    <n v="1012.87658691406"/>
    <n v="598.99658691406"/>
    <n v="3.6517831255436359"/>
    <n v="5.0432009278051604"/>
    <n v="1.4472711580991109"/>
  </r>
  <r>
    <x v="169"/>
    <n v="13"/>
    <n v="856.14"/>
    <n v="3206.8799999999997"/>
    <n v="2350.7399999999998"/>
    <n v="2707.74"/>
    <n v="1851.6"/>
    <n v="1163.77807617188"/>
    <n v="307.63807617188002"/>
    <n v="2.7457425187469338"/>
    <n v="2.162730394561637"/>
    <n v="0.35933150673006753"/>
  </r>
  <r>
    <x v="169"/>
    <n v="14"/>
    <n v="1020.84"/>
    <n v="3261.02"/>
    <n v="2240.1799999999998"/>
    <n v="2808.48"/>
    <n v="1787.6399999999999"/>
    <n v="1076.06005859375"/>
    <n v="55.220058593749968"/>
    <n v="2.1944477097292423"/>
    <n v="1.751146114964147"/>
    <n v="5.4092765363573103E-2"/>
  </r>
  <r>
    <x v="169"/>
    <n v="15"/>
    <n v="1029"/>
    <n v="3383.34"/>
    <n v="2354.34"/>
    <n v="3290.58"/>
    <n v="2261.58"/>
    <n v="1144.09350585938"/>
    <n v="115.09350585938"/>
    <n v="2.2879883381924198"/>
    <n v="2.1978425655976674"/>
    <n v="0.1118498599216521"/>
  </r>
  <r>
    <x v="169"/>
    <n v="16"/>
    <n v="952.38"/>
    <n v="3079.4600000000005"/>
    <n v="2127.0800000000004"/>
    <n v="2813.82"/>
    <n v="1861.44"/>
    <n v="1289.82507324219"/>
    <n v="337.44507324219001"/>
    <n v="2.2334362334362337"/>
    <n v="1.9545139545139545"/>
    <n v="0.35431768122198071"/>
  </r>
  <r>
    <x v="169"/>
    <n v="17"/>
    <n v="2386.7399999999998"/>
    <n v="2907.6200000000003"/>
    <n v="520.88000000000056"/>
    <n v="2762.76"/>
    <n v="376.02000000000044"/>
    <n v="1492.54321289063"/>
    <n v="894.19678710936978"/>
    <n v="0.21823910438506106"/>
    <n v="0.15754543854797778"/>
    <n v="0.37465194663405726"/>
  </r>
  <r>
    <x v="169"/>
    <n v="18"/>
    <n v="2092.1999999999998"/>
    <n v="2388.86"/>
    <n v="296.66000000000031"/>
    <n v="1683.96"/>
    <n v="408.23999999999978"/>
    <n v="1343.65844726563"/>
    <n v="748.54155273436982"/>
    <n v="0.14179332759774416"/>
    <n v="0.19512474906796665"/>
    <n v="0.35777724535626132"/>
  </r>
  <r>
    <x v="169"/>
    <n v="19"/>
    <n v="1385.22"/>
    <n v="2446.8399999999997"/>
    <n v="1061.6199999999997"/>
    <n v="1907.82"/>
    <n v="522.59999999999991"/>
    <n v="1205.85144042969"/>
    <n v="179.36855957031003"/>
    <n v="0.76639089819667605"/>
    <n v="0.37726859271451457"/>
    <n v="0.12948741685097676"/>
  </r>
  <r>
    <x v="169"/>
    <n v="20"/>
    <n v="1949.16"/>
    <n v="2191.02"/>
    <n v="241.8599999999999"/>
    <n v="1906.98"/>
    <n v="42.180000000000064"/>
    <n v="1247.28881835938"/>
    <n v="701.87118164062008"/>
    <n v="0.12408422089515478"/>
    <n v="2.1640091116173151E-2"/>
    <n v="0.36008905458793533"/>
  </r>
  <r>
    <x v="169"/>
    <n v="21"/>
    <n v="2392.56"/>
    <n v="1792.14"/>
    <n v="600.41999999999985"/>
    <n v="1304.94"/>
    <n v="1087.6199999999999"/>
    <n v="1389.67834472656"/>
    <n v="1002.8816552734399"/>
    <n v="0.25095295415788937"/>
    <n v="0.45458421105426822"/>
    <n v="0.4191667733613535"/>
  </r>
  <r>
    <x v="169"/>
    <n v="22"/>
    <n v="2175.3000000000002"/>
    <n v="2122.7600000000002"/>
    <n v="52.539999999999964"/>
    <n v="1972.68"/>
    <n v="202.62000000000012"/>
    <n v="1386.49536132813"/>
    <n v="788.80463867187018"/>
    <n v="2.4152990392129804E-2"/>
    <n v="9.3145772996828066E-2"/>
    <n v="0.36261878300550276"/>
  </r>
  <r>
    <x v="169"/>
    <n v="23"/>
    <n v="2419.98"/>
    <n v="2279.3800000000006"/>
    <n v="140.59999999999945"/>
    <n v="2287.5"/>
    <n v="132.48000000000002"/>
    <n v="1279.806640625"/>
    <n v="1140.173359375"/>
    <n v="5.8099653716146185E-2"/>
    <n v="5.4744254084744509E-2"/>
    <n v="0.47114991007157087"/>
  </r>
  <r>
    <x v="170"/>
    <n v="0"/>
    <n v="2607.36"/>
    <n v="2269.2800000000002"/>
    <n v="338.07999999999993"/>
    <n v="1952.58"/>
    <n v="654.7800000000002"/>
    <n v="2217.09057617188"/>
    <n v="390.26942382812013"/>
    <n v="0.12966372115856648"/>
    <n v="0.25112757731958768"/>
    <n v="0.14967991525072108"/>
  </r>
  <r>
    <x v="170"/>
    <n v="1"/>
    <n v="2472.54"/>
    <n v="2086.8799999999997"/>
    <n v="385.66000000000031"/>
    <n v="1632.54"/>
    <n v="840"/>
    <n v="2194.55541992187"/>
    <n v="277.98458007812997"/>
    <n v="0.15597725415969016"/>
    <n v="0.3397316120264991"/>
    <n v="0.11242874941482442"/>
  </r>
  <r>
    <x v="170"/>
    <n v="2"/>
    <n v="2200.86"/>
    <n v="2318.6799999999998"/>
    <n v="117.81999999999971"/>
    <n v="1882.32"/>
    <n v="318.54000000000019"/>
    <n v="2126.36694335938"/>
    <n v="74.493056640620125"/>
    <n v="5.3533618676335479E-2"/>
    <n v="0.14473433112510573"/>
    <n v="3.3847249093817929E-2"/>
  </r>
  <r>
    <x v="170"/>
    <n v="3"/>
    <n v="2200.02"/>
    <n v="2305.7400000000002"/>
    <n v="105.72000000000025"/>
    <n v="2150.7600000000002"/>
    <n v="49.259999999999764"/>
    <n v="1910.32922363281"/>
    <n v="289.69077636718998"/>
    <n v="4.8054108599012851E-2"/>
    <n v="2.2390705539040448E-2"/>
    <n v="0.13167642856300851"/>
  </r>
  <r>
    <x v="170"/>
    <n v="4"/>
    <n v="1434.84"/>
    <n v="2260.54"/>
    <n v="825.7"/>
    <n v="2308.44"/>
    <n v="873.60000000000014"/>
    <n v="1770.19372558594"/>
    <n v="335.35372558594008"/>
    <n v="0.57546486019347109"/>
    <n v="0.60884837333779385"/>
    <n v="0.23372203561786686"/>
  </r>
  <r>
    <x v="170"/>
    <n v="5"/>
    <n v="929.7"/>
    <n v="2153.3399999999997"/>
    <n v="1223.6399999999996"/>
    <n v="2006.76"/>
    <n v="1077.06"/>
    <n v="1847.26953125"/>
    <n v="917.56953124999995"/>
    <n v="1.3161665053242977"/>
    <n v="1.1585027428202646"/>
    <n v="0.98695227627191562"/>
  </r>
  <r>
    <x v="170"/>
    <n v="6"/>
    <n v="224.82"/>
    <n v="1269.48"/>
    <n v="1044.6600000000001"/>
    <n v="216.6"/>
    <n v="8.2199999999999989"/>
    <n v="1723.48217773438"/>
    <n v="1498.6621777343801"/>
    <n v="4.646650653856419"/>
    <n v="3.6562583400053375E-2"/>
    <n v="6.6660536328368476"/>
  </r>
  <r>
    <x v="170"/>
    <n v="7"/>
    <n v="343.8"/>
    <n v="995.68"/>
    <n v="651.87999999999988"/>
    <n v="104.58"/>
    <n v="239.22000000000003"/>
    <n v="1733.32287597656"/>
    <n v="1389.52287597656"/>
    <n v="1.8961023851076204"/>
    <n v="0.69581151832460741"/>
    <n v="4.0416604885880165"/>
  </r>
  <r>
    <x v="170"/>
    <n v="8"/>
    <n v="409.2"/>
    <n v="1215.94"/>
    <n v="806.74"/>
    <n v="208.02"/>
    <n v="201.17999999999998"/>
    <n v="1557.775390625"/>
    <n v="1148.575390625"/>
    <n v="1.9715053763440862"/>
    <n v="0.49164222873900287"/>
    <n v="2.8068802312438903"/>
  </r>
  <r>
    <x v="170"/>
    <n v="9"/>
    <n v="293.7"/>
    <n v="1774.34"/>
    <n v="1480.6399999999999"/>
    <n v="137.16"/>
    <n v="156.54"/>
    <n v="1636.19592285156"/>
    <n v="1342.49592285156"/>
    <n v="5.0413346952672793"/>
    <n v="0.53299284984678241"/>
    <n v="4.5709769249287024"/>
  </r>
  <r>
    <x v="170"/>
    <n v="10"/>
    <n v="687"/>
    <n v="1127.1400000000001"/>
    <n v="440.1400000000001"/>
    <n v="124.86"/>
    <n v="562.14"/>
    <n v="1571.43151855469"/>
    <n v="884.43151855469"/>
    <n v="0.64066957787481815"/>
    <n v="0.81825327510917023"/>
    <n v="1.2873821230781515"/>
  </r>
  <r>
    <x v="170"/>
    <n v="11"/>
    <n v="976.56"/>
    <n v="1183.8999999999999"/>
    <n v="207.33999999999992"/>
    <n v="393.06"/>
    <n v="583.5"/>
    <n v="1745.92761230469"/>
    <n v="769.36761230469006"/>
    <n v="0.21231670353076096"/>
    <n v="0.59750552961415582"/>
    <n v="0.78783445185619938"/>
  </r>
  <r>
    <x v="170"/>
    <n v="12"/>
    <n v="1000.44"/>
    <n v="1008.42"/>
    <n v="7.9799999999999045"/>
    <n v="78.599999999999994"/>
    <n v="921.84"/>
    <n v="1643.99719238281"/>
    <n v="643.55719238280994"/>
    <n v="7.9764903442484346E-3"/>
    <n v="0.92143456878973251"/>
    <n v="0.6432741517560373"/>
  </r>
  <r>
    <x v="170"/>
    <n v="13"/>
    <n v="1218.06"/>
    <n v="2249.3199999999997"/>
    <n v="1031.2599999999998"/>
    <n v="539.64"/>
    <n v="678.42"/>
    <n v="1773.66357421875"/>
    <n v="555.60357421875005"/>
    <n v="0.84664138055596594"/>
    <n v="0.55696763706221364"/>
    <n v="0.45613810010898487"/>
  </r>
  <r>
    <x v="170"/>
    <n v="14"/>
    <n v="1325.4"/>
    <n v="2381.62"/>
    <n v="1056.2199999999998"/>
    <n v="928.14"/>
    <n v="397.2600000000001"/>
    <n v="1722.49621582031"/>
    <n v="397.09621582030991"/>
    <n v="0.7969065942357022"/>
    <n v="0.29972838388411049"/>
    <n v="0.29960481048763382"/>
  </r>
  <r>
    <x v="170"/>
    <n v="15"/>
    <n v="963.96"/>
    <n v="2254.06"/>
    <n v="1290.0999999999999"/>
    <n v="208.98"/>
    <n v="754.98"/>
    <n v="1685.00170898438"/>
    <n v="721.04170898437997"/>
    <n v="1.3383335408108219"/>
    <n v="0.78320677206523093"/>
    <n v="0.74799961511305446"/>
  </r>
  <r>
    <x v="170"/>
    <n v="16"/>
    <n v="2007"/>
    <n v="2186.8799999999997"/>
    <n v="179.87999999999965"/>
    <n v="233.64"/>
    <n v="1773.3600000000001"/>
    <n v="1807.66442871094"/>
    <n v="199.33557128906"/>
    <n v="8.9626307922271872E-2"/>
    <n v="0.88358744394618838"/>
    <n v="9.9320165066796209E-2"/>
  </r>
  <r>
    <x v="170"/>
    <n v="17"/>
    <n v="2715.72"/>
    <n v="2490.1200000000003"/>
    <n v="225.59999999999945"/>
    <n v="1356.3"/>
    <n v="1359.4199999999998"/>
    <n v="1931.90979003906"/>
    <n v="783.8102099609398"/>
    <n v="8.3071892536785624E-2"/>
    <n v="0.5005744332994565"/>
    <n v="0.28861966990740573"/>
  </r>
  <r>
    <x v="170"/>
    <n v="18"/>
    <n v="2932.56"/>
    <n v="2173"/>
    <n v="759.56"/>
    <n v="1874.1"/>
    <n v="1058.46"/>
    <n v="1905.78869628906"/>
    <n v="1026.7713037109399"/>
    <n v="0.25900919333278771"/>
    <n v="0.36093379163597678"/>
    <n v="0.35012797818661512"/>
  </r>
  <r>
    <x v="170"/>
    <n v="19"/>
    <n v="1937.94"/>
    <n v="2044.92"/>
    <n v="106.98000000000002"/>
    <n v="1528.44"/>
    <n v="409.5"/>
    <n v="1788.09301757813"/>
    <n v="149.84698242187005"/>
    <n v="5.5202947459673683E-2"/>
    <n v="0.21130685160531285"/>
    <n v="7.7322818261592235E-2"/>
  </r>
  <r>
    <x v="170"/>
    <n v="20"/>
    <n v="1624.26"/>
    <n v="2039.9800000000002"/>
    <n v="415.72000000000025"/>
    <n v="1686.36"/>
    <n v="62.099999999999909"/>
    <n v="1835.22766113281"/>
    <n v="210.96766113281001"/>
    <n v="0.2559442453794345"/>
    <n v="3.8232795242140981E-2"/>
    <n v="0.12988540081810179"/>
  </r>
  <r>
    <x v="170"/>
    <n v="21"/>
    <n v="2465.52"/>
    <n v="2023.3799999999999"/>
    <n v="442.1400000000001"/>
    <n v="2253.54"/>
    <n v="211.98000000000002"/>
    <n v="1989.69738769531"/>
    <n v="475.82261230468998"/>
    <n v="0.17932930984133169"/>
    <n v="8.597780589895844E-2"/>
    <n v="0.19299077367236525"/>
  </r>
  <r>
    <x v="170"/>
    <n v="22"/>
    <n v="2596.56"/>
    <n v="1993.22"/>
    <n v="603.33999999999992"/>
    <n v="2138.16"/>
    <n v="458.40000000000009"/>
    <n v="1875.90783691406"/>
    <n v="720.65216308593995"/>
    <n v="0.23236127799858272"/>
    <n v="0.17654126998798414"/>
    <n v="0.27754111712648272"/>
  </r>
  <r>
    <x v="170"/>
    <n v="23"/>
    <n v="2254.5"/>
    <n v="2133.06"/>
    <n v="121.44000000000005"/>
    <n v="2000.4"/>
    <n v="254.09999999999991"/>
    <n v="1929.31030273438"/>
    <n v="325.18969726562"/>
    <n v="5.3865602129075207E-2"/>
    <n v="0.11270791749833661"/>
    <n v="0.14424027379269017"/>
  </r>
  <r>
    <x v="171"/>
    <n v="0"/>
    <n v="1785.36"/>
    <n v="2090.36"/>
    <n v="305.00000000000023"/>
    <n v="1891.74"/>
    <n v="106.38000000000011"/>
    <n v="1905.96887207031"/>
    <n v="120.6088720703101"/>
    <n v="0.17083389344445951"/>
    <n v="5.958462158892331E-2"/>
    <n v="6.7554371146609143E-2"/>
  </r>
  <r>
    <x v="171"/>
    <n v="1"/>
    <n v="2259.48"/>
    <n v="1895.36"/>
    <n v="364.12000000000012"/>
    <n v="1888.56"/>
    <n v="370.92000000000007"/>
    <n v="1864.662109375"/>
    <n v="394.81789062500002"/>
    <n v="0.16115212349744193"/>
    <n v="0.16416166551595945"/>
    <n v="0.1747383869850585"/>
  </r>
  <r>
    <x v="171"/>
    <n v="2"/>
    <n v="2381.64"/>
    <n v="1978.3"/>
    <n v="403.33999999999992"/>
    <n v="1546.08"/>
    <n v="835.56"/>
    <n v="1841.46960449219"/>
    <n v="540.17039550780987"/>
    <n v="0.16935389059639575"/>
    <n v="0.35083387917569403"/>
    <n v="0.22680606452184626"/>
  </r>
  <r>
    <x v="171"/>
    <n v="3"/>
    <n v="2446.92"/>
    <n v="1738.14"/>
    <n v="708.78"/>
    <n v="468.06"/>
    <n v="1978.8600000000001"/>
    <n v="1818.66320800781"/>
    <n v="628.25679199219007"/>
    <n v="0.28966210583100388"/>
    <n v="0.80871462900299151"/>
    <n v="0.25675412027863193"/>
  </r>
  <r>
    <x v="171"/>
    <n v="4"/>
    <n v="1963.02"/>
    <n v="1742.46"/>
    <n v="220.55999999999995"/>
    <n v="278.64"/>
    <n v="1684.38"/>
    <n v="1756.7353515625"/>
    <n v="206.28464843749998"/>
    <n v="0.11235748998991348"/>
    <n v="0.8580554451814042"/>
    <n v="0.10508535238433638"/>
  </r>
  <r>
    <x v="171"/>
    <n v="5"/>
    <n v="2319.84"/>
    <n v="1627.4599999999998"/>
    <n v="692.38000000000034"/>
    <n v="326.94"/>
    <n v="1992.9"/>
    <n v="1904.17236328125"/>
    <n v="415.66763671875015"/>
    <n v="0.29846023863714749"/>
    <n v="0.85906786674943103"/>
    <n v="0.17917944199546096"/>
  </r>
  <r>
    <x v="171"/>
    <n v="6"/>
    <n v="2001.9"/>
    <n v="639.5"/>
    <n v="1362.4"/>
    <n v="14.7"/>
    <n v="1987.2"/>
    <n v="1775.5849609375"/>
    <n v="226.31503906250009"/>
    <n v="0.68055347419951051"/>
    <n v="0.99265697587292068"/>
    <n v="0.11305012191543039"/>
  </r>
  <r>
    <x v="171"/>
    <n v="7"/>
    <n v="1685.82"/>
    <n v="530.84"/>
    <n v="1154.98"/>
    <n v="408.96"/>
    <n v="1276.8599999999999"/>
    <n v="1787.03100585938"/>
    <n v="101.21100585938007"/>
    <n v="0.68511466230083884"/>
    <n v="0.75741182332633372"/>
    <n v="6.0036662193698062E-2"/>
  </r>
  <r>
    <x v="171"/>
    <n v="8"/>
    <n v="2245.86"/>
    <n v="470.12000000000006"/>
    <n v="1775.74"/>
    <n v="217.98"/>
    <n v="2027.88"/>
    <n v="1727.44592285156"/>
    <n v="518.41407714844013"/>
    <n v="0.79067261539009548"/>
    <n v="0.90294141219844515"/>
    <n v="0.23083098552378159"/>
  </r>
  <r>
    <x v="171"/>
    <n v="9"/>
    <n v="3134.28"/>
    <n v="1102.8"/>
    <n v="2031.4800000000002"/>
    <n v="867"/>
    <n v="2267.2800000000002"/>
    <n v="1818.62780761719"/>
    <n v="1315.6521923828102"/>
    <n v="0.64814885715379611"/>
    <n v="0.72338144645660252"/>
    <n v="0.41976217580522801"/>
  </r>
  <r>
    <x v="171"/>
    <n v="10"/>
    <n v="2788.62"/>
    <n v="1428"/>
    <n v="1360.62"/>
    <n v="1132.5"/>
    <n v="1656.12"/>
    <n v="1835.62512207031"/>
    <n v="952.99487792968989"/>
    <n v="0.48791875551347974"/>
    <n v="0.59388514749230803"/>
    <n v="0.34174425985960438"/>
  </r>
  <r>
    <x v="171"/>
    <n v="11"/>
    <n v="2510.04"/>
    <n v="1481.2"/>
    <n v="1028.8399999999999"/>
    <n v="1135.02"/>
    <n v="1375.02"/>
    <n v="1989.16845703125"/>
    <n v="520.87154296874996"/>
    <n v="0.40988988223295242"/>
    <n v="0.54780800305971222"/>
    <n v="0.2075152359997251"/>
  </r>
  <r>
    <x v="171"/>
    <n v="12"/>
    <n v="2481.66"/>
    <n v="997.88"/>
    <n v="1483.7799999999997"/>
    <n v="413.88"/>
    <n v="2067.7799999999997"/>
    <n v="2462.13647460938"/>
    <n v="19.523525390619852"/>
    <n v="0.59789818105622838"/>
    <n v="0.83322453519015494"/>
    <n v="7.8671233733145773E-3"/>
  </r>
  <r>
    <x v="171"/>
    <n v="13"/>
    <n v="3126.24"/>
    <n v="1367.84"/>
    <n v="1758.3999999999999"/>
    <n v="856.14"/>
    <n v="2270.1"/>
    <n v="2583.93701171875"/>
    <n v="542.30298828124978"/>
    <n v="0.56246481396181991"/>
    <n v="0.72614386611392601"/>
    <n v="0.17346812409835771"/>
  </r>
  <r>
    <x v="171"/>
    <n v="14"/>
    <n v="3181.98"/>
    <n v="1585.82"/>
    <n v="1596.16"/>
    <n v="1020.84"/>
    <n v="2161.14"/>
    <n v="2555.77465820313"/>
    <n v="626.20534179687002"/>
    <n v="0.5016247745114677"/>
    <n v="0.67918088737201365"/>
    <n v="0.19679738458345747"/>
  </r>
  <r>
    <x v="171"/>
    <n v="15"/>
    <n v="4053.9"/>
    <n v="1509.5199999999998"/>
    <n v="2544.38"/>
    <n v="1029"/>
    <n v="3024.9"/>
    <n v="2586.22094726563"/>
    <n v="1467.6790527343701"/>
    <n v="0.62763758356150867"/>
    <n v="0.74617035447347002"/>
    <n v="0.36204125724225317"/>
  </r>
  <r>
    <x v="171"/>
    <n v="16"/>
    <n v="4673.7"/>
    <n v="1333.28"/>
    <n v="3340.42"/>
    <n v="952.38"/>
    <n v="3721.3199999999997"/>
    <n v="2623.79223632813"/>
    <n v="2049.9077636718698"/>
    <n v="0.71472708988595768"/>
    <n v="0.79622568842672825"/>
    <n v="0.43860490910239636"/>
  </r>
  <r>
    <x v="171"/>
    <n v="17"/>
    <n v="4380.12"/>
    <n v="2168.6"/>
    <n v="2211.52"/>
    <n v="2386.7399999999998"/>
    <n v="1993.38"/>
    <n v="2826.9140625"/>
    <n v="1553.2059374999999"/>
    <n v="0.50489940914860776"/>
    <n v="0.45509712062683216"/>
    <n v="0.35460351257499795"/>
  </r>
  <r>
    <x v="171"/>
    <n v="18"/>
    <n v="2964.78"/>
    <n v="1883.42"/>
    <n v="1081.3600000000001"/>
    <n v="2092.1999999999998"/>
    <n v="872.58000000000038"/>
    <n v="2538.408203125"/>
    <n v="426.3717968750002"/>
    <n v="0.36473532606129294"/>
    <n v="0.29431526116609003"/>
    <n v="0.14381228855935355"/>
  </r>
  <r>
    <x v="171"/>
    <n v="19"/>
    <n v="2338.5"/>
    <n v="1607.1599999999999"/>
    <n v="731.34000000000015"/>
    <n v="1385.22"/>
    <n v="953.28"/>
    <n v="2334.77294921875"/>
    <n v="3.72705078125"/>
    <n v="0.31273893521488139"/>
    <n v="0.40764592687620266"/>
    <n v="1.5937783969424844E-3"/>
  </r>
  <r>
    <x v="171"/>
    <n v="20"/>
    <n v="2442"/>
    <n v="1847.5"/>
    <n v="594.5"/>
    <n v="1949.16"/>
    <n v="492.83999999999992"/>
    <n v="2314.43579101563"/>
    <n v="127.56420898437"/>
    <n v="0.24344799344799345"/>
    <n v="0.20181818181818179"/>
    <n v="5.2237595816695334E-2"/>
  </r>
  <r>
    <x v="171"/>
    <n v="21"/>
    <n v="2600.4"/>
    <n v="1983.6800000000003"/>
    <n v="616.7199999999998"/>
    <n v="2392.56"/>
    <n v="207.84000000000015"/>
    <n v="2527.84008789063"/>
    <n v="72.559912109370089"/>
    <n v="0.2371635133056452"/>
    <n v="7.9926165205353075E-2"/>
    <n v="2.7903365678114939E-2"/>
  </r>
  <r>
    <x v="171"/>
    <n v="22"/>
    <n v="2708.76"/>
    <n v="2095.38"/>
    <n v="613.38000000000011"/>
    <n v="2175.3000000000002"/>
    <n v="533.46"/>
    <n v="2537.00830078125"/>
    <n v="171.75169921875022"/>
    <n v="0.22644309573384133"/>
    <n v="0.19693882071501351"/>
    <n v="6.3406023131894376E-2"/>
  </r>
  <r>
    <x v="171"/>
    <n v="23"/>
    <n v="2696.1"/>
    <n v="2235.96"/>
    <n v="460.13999999999987"/>
    <n v="2419.98"/>
    <n v="276.11999999999989"/>
    <n v="2375.8818359375"/>
    <n v="320.21816406249991"/>
    <n v="0.17066874374095911"/>
    <n v="0.10241459886502723"/>
    <n v="0.11877087795797631"/>
  </r>
  <r>
    <x v="172"/>
    <n v="0"/>
    <n v="2285.64"/>
    <n v="2150.56"/>
    <n v="135.07999999999993"/>
    <n v="2607.36"/>
    <n v="321.72000000000025"/>
    <n v="2216.3857421875"/>
    <n v="69.254257812499873"/>
    <n v="5.9099420731173732E-2"/>
    <n v="0.14075707460492479"/>
    <n v="3.0299722533951048E-2"/>
  </r>
  <r>
    <x v="172"/>
    <n v="1"/>
    <n v="2544.12"/>
    <n v="1997.88"/>
    <n v="546.23999999999978"/>
    <n v="2472.54"/>
    <n v="71.579999999999927"/>
    <n v="2251.32885742187"/>
    <n v="292.79114257812989"/>
    <n v="0.21470685345030888"/>
    <n v="2.8135465308240151E-2"/>
    <n v="0.11508542937366552"/>
  </r>
  <r>
    <x v="172"/>
    <n v="2"/>
    <n v="2571.06"/>
    <n v="1876.42"/>
    <n v="694.63999999999987"/>
    <n v="2200.86"/>
    <n v="370.19999999999982"/>
    <n v="2121.68432617188"/>
    <n v="449.37567382811994"/>
    <n v="0.27017650307655205"/>
    <n v="0.14398730484702801"/>
    <n v="0.17478225861244776"/>
  </r>
  <r>
    <x v="172"/>
    <n v="3"/>
    <n v="2433.54"/>
    <n v="1606.28"/>
    <n v="827.26"/>
    <n v="2200.02"/>
    <n v="233.51999999999998"/>
    <n v="2060.0654296875"/>
    <n v="373.47457031249996"/>
    <n v="0.33994099131306654"/>
    <n v="9.5958973347469112E-2"/>
    <n v="0.15346966571845952"/>
  </r>
  <r>
    <x v="172"/>
    <n v="4"/>
    <n v="1714.02"/>
    <n v="1340.64"/>
    <n v="373.37999999999988"/>
    <n v="1434.84"/>
    <n v="279.18000000000006"/>
    <n v="1929.64672851563"/>
    <n v="215.62672851563002"/>
    <n v="0.21783876500857627"/>
    <n v="0.16288024643819796"/>
    <n v="0.12580175757320802"/>
  </r>
  <r>
    <x v="172"/>
    <n v="5"/>
    <n v="425.64"/>
    <n v="1087.8"/>
    <n v="662.16"/>
    <n v="929.7"/>
    <n v="504.06000000000006"/>
    <n v="2125.8876953125"/>
    <n v="1700.2476953125001"/>
    <n v="1.5556808570623062"/>
    <n v="1.1842402029884411"/>
    <n v="3.9945674638485578"/>
  </r>
  <r>
    <x v="172"/>
    <n v="6"/>
    <n v="383.64"/>
    <n v="152.04"/>
    <n v="231.6"/>
    <n v="224.82"/>
    <n v="158.82"/>
    <n v="1965.12854003906"/>
    <n v="1581.4885400390599"/>
    <n v="0.60369096027525804"/>
    <n v="0.41398185799186737"/>
    <n v="4.1223244188277031"/>
  </r>
  <r>
    <x v="172"/>
    <n v="7"/>
    <n v="122.28"/>
    <n v="285.78000000000003"/>
    <n v="163.50000000000003"/>
    <n v="343.8"/>
    <n v="221.52"/>
    <n v="1916.93481445313"/>
    <n v="1794.65481445313"/>
    <n v="1.3370951913640827"/>
    <n v="1.8115799803729147"/>
    <n v="14.676601361245748"/>
  </r>
  <r>
    <x v="172"/>
    <n v="8"/>
    <n v="216.6"/>
    <n v="278.39999999999998"/>
    <n v="61.799999999999983"/>
    <n v="409.2"/>
    <n v="192.6"/>
    <n v="1916.69140625"/>
    <n v="1700.0914062500001"/>
    <n v="0.28531855955678664"/>
    <n v="0.88919667590027696"/>
    <n v="7.8489907952446911"/>
  </r>
  <r>
    <x v="172"/>
    <n v="9"/>
    <n v="442.74"/>
    <n v="432.62000000000006"/>
    <n v="10.119999999999948"/>
    <n v="293.7"/>
    <n v="149.04000000000002"/>
    <n v="2016.8701171875"/>
    <n v="1574.1301171875"/>
    <n v="2.2857659122735574E-2"/>
    <n v="0.33663097980756201"/>
    <n v="3.5554278293976149"/>
  </r>
  <r>
    <x v="172"/>
    <n v="10"/>
    <n v="228.24"/>
    <n v="648.12"/>
    <n v="419.88"/>
    <n v="687"/>
    <n v="458.76"/>
    <n v="1851.37622070313"/>
    <n v="1623.13622070313"/>
    <n v="1.8396424815983174"/>
    <n v="2.0099894847528916"/>
    <n v="7.1115326879737557"/>
  </r>
  <r>
    <x v="172"/>
    <n v="11"/>
    <n v="142.91999999999999"/>
    <n v="834.88"/>
    <n v="691.96"/>
    <n v="976.56"/>
    <n v="833.64"/>
    <n v="1929.28283691406"/>
    <n v="1786.3628369140599"/>
    <n v="4.8415897005317667"/>
    <n v="5.8329135180520577"/>
    <n v="12.499040280674924"/>
  </r>
  <r>
    <x v="172"/>
    <n v="12"/>
    <n v="335.82"/>
    <n v="497.64000000000004"/>
    <n v="161.82000000000005"/>
    <n v="1000.44"/>
    <n v="664.62000000000012"/>
    <n v="1977.34924316406"/>
    <n v="1641.5292431640601"/>
    <n v="0.48186528497409342"/>
    <n v="1.9790959442558518"/>
    <n v="4.8881223368592108"/>
  </r>
  <r>
    <x v="172"/>
    <n v="13"/>
    <n v="264.48"/>
    <n v="871.27999999999986"/>
    <n v="606.79999999999984"/>
    <n v="1218.06"/>
    <n v="953.57999999999993"/>
    <n v="2113.66650390625"/>
    <n v="1849.18650390625"/>
    <n v="2.2943133696309732"/>
    <n v="3.6054900181488199"/>
    <n v="6.9917820020653734"/>
  </r>
  <r>
    <x v="172"/>
    <n v="14"/>
    <n v="191.64"/>
    <n v="1091.46"/>
    <n v="899.82"/>
    <n v="1325.4"/>
    <n v="1133.7600000000002"/>
    <n v="2147.64501953125"/>
    <n v="1956.0050195312501"/>
    <n v="4.6953663118346904"/>
    <n v="5.9160926737633082"/>
    <n v="10.206663637712639"/>
  </r>
  <r>
    <x v="172"/>
    <n v="15"/>
    <n v="282.48"/>
    <n v="733.98"/>
    <n v="451.5"/>
    <n v="963.96"/>
    <n v="681.48"/>
    <n v="2121.83837890625"/>
    <n v="1839.35837890625"/>
    <n v="1.598343245539507"/>
    <n v="2.4124893797790992"/>
    <n v="6.5114640997814002"/>
  </r>
  <r>
    <x v="172"/>
    <n v="16"/>
    <n v="255.18"/>
    <n v="1064.3399999999999"/>
    <n v="809.15999999999985"/>
    <n v="2007"/>
    <n v="1751.82"/>
    <n v="2063.26147460938"/>
    <n v="1808.0814746093799"/>
    <n v="3.1709381612979066"/>
    <n v="6.8650364448624499"/>
    <n v="7.0855140473758915"/>
  </r>
  <r>
    <x v="172"/>
    <n v="17"/>
    <n v="180.96"/>
    <n v="2152.9199999999996"/>
    <n v="1971.9599999999996"/>
    <n v="2715.72"/>
    <n v="2534.7599999999998"/>
    <n v="2074.68286132813"/>
    <n v="1893.72286132813"/>
    <n v="10.897214854111404"/>
    <n v="14.007294429708221"/>
    <n v="10.464869923342892"/>
  </r>
  <r>
    <x v="172"/>
    <n v="18"/>
    <n v="152.04"/>
    <n v="2299.6200000000003"/>
    <n v="2147.5800000000004"/>
    <n v="2932.56"/>
    <n v="2780.52"/>
    <n v="1938.87329101563"/>
    <n v="1786.83329101563"/>
    <n v="14.125098658247833"/>
    <n v="18.288082083662196"/>
    <n v="11.752389443670285"/>
  </r>
  <r>
    <x v="172"/>
    <n v="19"/>
    <n v="70.86"/>
    <n v="1617.2"/>
    <n v="1546.3400000000001"/>
    <n v="1937.94"/>
    <n v="1867.0800000000002"/>
    <n v="1824.22229003906"/>
    <n v="1753.3622900390601"/>
    <n v="21.82246683601468"/>
    <n v="26.348856900931416"/>
    <n v="24.74403457576997"/>
  </r>
  <r>
    <x v="172"/>
    <n v="20"/>
    <n v="1925.28"/>
    <n v="1753.26"/>
    <n v="172.01999999999998"/>
    <n v="1624.26"/>
    <n v="301.02"/>
    <n v="1828.75610351563"/>
    <n v="96.52389648436997"/>
    <n v="8.9348042882074291E-2"/>
    <n v="0.15635128396908501"/>
    <n v="5.013499152558068E-2"/>
  </r>
  <r>
    <x v="172"/>
    <n v="21"/>
    <n v="2556.6"/>
    <n v="2370.54"/>
    <n v="186.05999999999995"/>
    <n v="2465.52"/>
    <n v="91.079999999999927"/>
    <n v="1955.96875"/>
    <n v="600.63124999999991"/>
    <n v="7.2776343581318917E-2"/>
    <n v="3.5625440037549846E-2"/>
    <n v="0.23493360322303056"/>
  </r>
  <r>
    <x v="172"/>
    <n v="22"/>
    <n v="2626.56"/>
    <n v="2303.34"/>
    <n v="323.2199999999998"/>
    <n v="2596.56"/>
    <n v="30"/>
    <n v="1851.43054199219"/>
    <n v="775.12945800780994"/>
    <n v="0.12305829678362566"/>
    <n v="1.1421783625730994E-2"/>
    <n v="0.29511203170984479"/>
  </r>
  <r>
    <x v="172"/>
    <n v="23"/>
    <n v="2047.68"/>
    <n v="2224.9599999999996"/>
    <n v="177.27999999999952"/>
    <n v="2254.5"/>
    <n v="206.81999999999994"/>
    <n v="1826.80749511719"/>
    <n v="220.87250488281006"/>
    <n v="8.6576027504297312E-2"/>
    <n v="0.10100210970464131"/>
    <n v="0.10786475664303508"/>
  </r>
  <r>
    <x v="173"/>
    <n v="0"/>
    <n v="2188.44"/>
    <n v="2094.8200000000002"/>
    <n v="93.619999999999891"/>
    <n v="1785.36"/>
    <n v="403.08000000000015"/>
    <n v="1841.17602539063"/>
    <n v="347.26397460937005"/>
    <n v="4.2779331395880117E-2"/>
    <n v="0.1841859955036465"/>
    <n v="0.15868105801820934"/>
  </r>
  <r>
    <x v="173"/>
    <n v="1"/>
    <n v="1518.36"/>
    <n v="2206.86"/>
    <n v="688.50000000000023"/>
    <n v="2259.48"/>
    <n v="741.12000000000012"/>
    <n v="1936.91821289063"/>
    <n v="418.5582128906301"/>
    <n v="0.45344977475697479"/>
    <n v="0.48810558760768208"/>
    <n v="0.27566467299627895"/>
  </r>
  <r>
    <x v="173"/>
    <n v="2"/>
    <n v="1387.8"/>
    <n v="2042.86"/>
    <n v="655.05999999999995"/>
    <n v="2381.64"/>
    <n v="993.83999999999992"/>
    <n v="1850.77026367188"/>
    <n v="462.97026367188005"/>
    <n v="0.4720132583945813"/>
    <n v="0.71612624297449201"/>
    <n v="0.33360013234751412"/>
  </r>
  <r>
    <x v="173"/>
    <n v="3"/>
    <n v="1249.68"/>
    <n v="1705.0000000000002"/>
    <n v="455.32000000000016"/>
    <n v="2446.92"/>
    <n v="1197.24"/>
    <n v="1646.33337402344"/>
    <n v="396.65337402343994"/>
    <n v="0.36434927341399409"/>
    <n v="0.95803725753792968"/>
    <n v="0.31740395463113752"/>
  </r>
  <r>
    <x v="173"/>
    <n v="4"/>
    <n v="1213.68"/>
    <n v="1225.4999999999998"/>
    <n v="11.819999999999709"/>
    <n v="1963.02"/>
    <n v="749.33999999999992"/>
    <n v="1571.61853027344"/>
    <n v="357.93853027343994"/>
    <n v="9.7389756772787786E-3"/>
    <n v="0.61741150879968354"/>
    <n v="0.29492002032944425"/>
  </r>
  <r>
    <x v="173"/>
    <n v="5"/>
    <n v="897.36"/>
    <n v="1192.1600000000001"/>
    <n v="294.80000000000007"/>
    <n v="2319.84"/>
    <n v="1422.48"/>
    <n v="1494.8046875"/>
    <n v="597.44468749999999"/>
    <n v="0.32851921191049305"/>
    <n v="1.585183204065258"/>
    <n v="0.66578038635553172"/>
  </r>
  <r>
    <x v="173"/>
    <n v="6"/>
    <n v="636.48"/>
    <n v="747.14"/>
    <n v="110.65999999999997"/>
    <n v="2001.9"/>
    <n v="1365.42"/>
    <n v="1409.5185546875"/>
    <n v="773.03855468749998"/>
    <n v="0.17386249371543483"/>
    <n v="2.145267722473605"/>
    <n v="1.21455278200022"/>
  </r>
  <r>
    <x v="173"/>
    <n v="7"/>
    <n v="619.79999999999995"/>
    <n v="812.86"/>
    <n v="193.06000000000006"/>
    <n v="1685.82"/>
    <n v="1066.02"/>
    <n v="1405.84899902344"/>
    <n v="786.04899902344005"/>
    <n v="0.31148757663762516"/>
    <n v="1.719941916747338"/>
    <n v="1.2682300726418847"/>
  </r>
  <r>
    <x v="173"/>
    <n v="8"/>
    <n v="635.28"/>
    <n v="957.68"/>
    <n v="322.39999999999998"/>
    <n v="2245.86"/>
    <n v="1610.5800000000002"/>
    <n v="1256.7060546875"/>
    <n v="621.42605468750003"/>
    <n v="0.50749275909835034"/>
    <n v="2.5352285606346809"/>
    <n v="0.9781923792461592"/>
  </r>
  <r>
    <x v="173"/>
    <n v="9"/>
    <n v="827.28"/>
    <n v="1431.6599999999999"/>
    <n v="604.37999999999988"/>
    <n v="3134.28"/>
    <n v="2307"/>
    <n v="1242.6826171875"/>
    <n v="415.40261718750003"/>
    <n v="0.73056280823904829"/>
    <n v="2.7886568030171164"/>
    <n v="0.50213061743001164"/>
  </r>
  <r>
    <x v="173"/>
    <n v="10"/>
    <n v="856.92"/>
    <n v="1536.04"/>
    <n v="679.12"/>
    <n v="2788.62"/>
    <n v="1931.6999999999998"/>
    <n v="1255.31982421875"/>
    <n v="398.39982421875004"/>
    <n v="0.79251271997385986"/>
    <n v="2.2542361013863603"/>
    <n v="0.46492067429719236"/>
  </r>
  <r>
    <x v="173"/>
    <n v="11"/>
    <n v="969"/>
    <n v="1540.54"/>
    <n v="571.54"/>
    <n v="2510.04"/>
    <n v="1541.04"/>
    <n v="1424.94750976563"/>
    <n v="455.94750976563"/>
    <n v="0.5898245614035087"/>
    <n v="1.5903405572755418"/>
    <n v="0.4705340658056037"/>
  </r>
  <r>
    <x v="173"/>
    <n v="12"/>
    <n v="683.76"/>
    <n v="1298.6600000000001"/>
    <n v="614.90000000000009"/>
    <n v="2481.66"/>
    <n v="1797.8999999999999"/>
    <n v="1527.17468261719"/>
    <n v="843.41468261719001"/>
    <n v="0.8992921492921494"/>
    <n v="2.6294313794313791"/>
    <n v="1.2334952068228473"/>
  </r>
  <r>
    <x v="173"/>
    <n v="13"/>
    <n v="756.96"/>
    <n v="1733.4799999999998"/>
    <n v="976.51999999999975"/>
    <n v="3126.24"/>
    <n v="2369.2799999999997"/>
    <n v="1721.03991699219"/>
    <n v="964.07991699218996"/>
    <n v="1.29005495666878"/>
    <n v="3.1299936588459096"/>
    <n v="1.2736206893259749"/>
  </r>
  <r>
    <x v="173"/>
    <n v="14"/>
    <n v="876.6"/>
    <n v="1842.74"/>
    <n v="966.14"/>
    <n v="3181.98"/>
    <n v="2305.38"/>
    <n v="1790.68627929688"/>
    <n v="914.08627929687998"/>
    <n v="1.1021446497832534"/>
    <n v="2.6299110198494184"/>
    <n v="1.042763266366507"/>
  </r>
  <r>
    <x v="173"/>
    <n v="15"/>
    <n v="1069.68"/>
    <n v="2015.6200000000001"/>
    <n v="945.94"/>
    <n v="4053.9"/>
    <n v="2984.2200000000003"/>
    <n v="1959.93896484375"/>
    <n v="890.25896484374994"/>
    <n v="0.88432054446189512"/>
    <n v="2.789824994390846"/>
    <n v="0.83226662632165682"/>
  </r>
  <r>
    <x v="173"/>
    <n v="16"/>
    <n v="827.04"/>
    <n v="2544.36"/>
    <n v="1717.3200000000002"/>
    <n v="4673.7"/>
    <n v="3846.66"/>
    <n v="1991.34643554688"/>
    <n v="1164.30643554688"/>
    <n v="2.076465467208358"/>
    <n v="4.6511172373766687"/>
    <n v="1.4077994239055911"/>
  </r>
  <r>
    <x v="173"/>
    <n v="17"/>
    <n v="955.68"/>
    <n v="3160.86"/>
    <n v="2205.1800000000003"/>
    <n v="4380.12"/>
    <n v="3424.44"/>
    <n v="2172.71826171875"/>
    <n v="1217.0382617187502"/>
    <n v="2.3074460070316429"/>
    <n v="3.5832496233048721"/>
    <n v="1.2734788440887643"/>
  </r>
  <r>
    <x v="173"/>
    <n v="18"/>
    <n v="982.92"/>
    <n v="2663.18"/>
    <n v="1680.2599999999998"/>
    <n v="2964.78"/>
    <n v="1981.8600000000001"/>
    <n v="2092.90991210937"/>
    <n v="1109.9899121093699"/>
    <n v="1.7094575346925485"/>
    <n v="2.0162983762666342"/>
    <n v="1.1292779800079049"/>
  </r>
  <r>
    <x v="173"/>
    <n v="19"/>
    <n v="782.52"/>
    <n v="1887.2200000000003"/>
    <n v="1104.7000000000003"/>
    <n v="2338.5"/>
    <n v="1555.98"/>
    <n v="1969.08569335938"/>
    <n v="1186.56569335938"/>
    <n v="1.4117211061698107"/>
    <n v="1.9884220211623984"/>
    <n v="1.5163391266157797"/>
  </r>
  <r>
    <x v="173"/>
    <n v="20"/>
    <n v="596.04"/>
    <n v="2005.14"/>
    <n v="1409.1000000000001"/>
    <n v="2442"/>
    <n v="1845.96"/>
    <n v="1982.37219238281"/>
    <n v="1386.33219238281"/>
    <n v="2.3641030803301795"/>
    <n v="3.0970404670827465"/>
    <n v="2.3259046244930039"/>
  </r>
  <r>
    <x v="173"/>
    <n v="21"/>
    <n v="621.36"/>
    <n v="2486.16"/>
    <n v="1864.7999999999997"/>
    <n v="2600.4"/>
    <n v="1979.04"/>
    <n v="2199.447265625"/>
    <n v="1578.0872656249999"/>
    <n v="3.0011587485515636"/>
    <n v="3.1850135187331015"/>
    <n v="2.539731018451461"/>
  </r>
  <r>
    <x v="173"/>
    <n v="22"/>
    <n v="681.84"/>
    <n v="2493.54"/>
    <n v="1811.6999999999998"/>
    <n v="2708.76"/>
    <n v="2026.92"/>
    <n v="2179.60668945313"/>
    <n v="1497.7666894531299"/>
    <n v="2.6570749736008445"/>
    <n v="2.972720872932066"/>
    <n v="2.1966541849306727"/>
  </r>
  <r>
    <x v="173"/>
    <n v="23"/>
    <n v="660.36"/>
    <n v="2456.86"/>
    <n v="1796.5"/>
    <n v="2696.1"/>
    <n v="2035.7399999999998"/>
    <n v="2057.95166015625"/>
    <n v="1397.5916601562499"/>
    <n v="2.7204857956266277"/>
    <n v="3.0827730328911498"/>
    <n v="2.1164087166943029"/>
  </r>
  <r>
    <x v="174"/>
    <n v="0"/>
    <n v="649.67999999999995"/>
    <n v="2226.1200000000003"/>
    <n v="1576.4400000000005"/>
    <n v="2285.64"/>
    <n v="1635.96"/>
    <n v="1821.14587402344"/>
    <n v="1171.4658740234399"/>
    <n v="2.4264868858514972"/>
    <n v="2.518101219061692"/>
    <n v="1.803142891921315"/>
  </r>
  <r>
    <x v="174"/>
    <n v="1"/>
    <n v="639.96"/>
    <n v="2425.38"/>
    <n v="1785.42"/>
    <n v="2544.12"/>
    <n v="1904.1599999999999"/>
    <n v="1877.86254882813"/>
    <n v="1237.90254882813"/>
    <n v="2.7898931183198949"/>
    <n v="2.9754359647477964"/>
    <n v="1.9343436290207667"/>
  </r>
  <r>
    <x v="174"/>
    <n v="2"/>
    <n v="640.91999999999996"/>
    <n v="2384.52"/>
    <n v="1743.6"/>
    <n v="2571.06"/>
    <n v="1930.1399999999999"/>
    <n v="1840.48120117188"/>
    <n v="1199.5612011718799"/>
    <n v="2.7204643325219995"/>
    <n v="3.0115146976221681"/>
    <n v="1.8716239174497284"/>
  </r>
  <r>
    <x v="174"/>
    <n v="3"/>
    <n v="622.79999999999995"/>
    <n v="2360.16"/>
    <n v="1737.36"/>
    <n v="2433.54"/>
    <n v="1810.74"/>
    <n v="1691.208984375"/>
    <n v="1068.408984375"/>
    <n v="2.7895953757225436"/>
    <n v="2.9074181117533722"/>
    <n v="1.7154929100433527"/>
  </r>
  <r>
    <x v="174"/>
    <n v="4"/>
    <n v="630.24"/>
    <n v="1703.96"/>
    <n v="1073.72"/>
    <n v="1714.02"/>
    <n v="1083.78"/>
    <n v="1570.58874511719"/>
    <n v="940.34874511718999"/>
    <n v="1.7036684437674536"/>
    <n v="1.7196306169078446"/>
    <n v="1.4920486562534749"/>
  </r>
  <r>
    <x v="174"/>
    <n v="5"/>
    <n v="581.4"/>
    <n v="1225.0600000000002"/>
    <n v="643.6600000000002"/>
    <n v="425.64"/>
    <n v="155.76"/>
    <n v="1612.72802734375"/>
    <n v="1031.3280273437499"/>
    <n v="1.1070863433092539"/>
    <n v="0.2679050567595459"/>
    <n v="1.7738700160711214"/>
  </r>
  <r>
    <x v="174"/>
    <n v="6"/>
    <n v="370.08"/>
    <n v="870.12"/>
    <n v="500.04"/>
    <n v="383.64"/>
    <n v="13.560000000000002"/>
    <n v="1343.51147460938"/>
    <n v="973.43147460938007"/>
    <n v="1.3511673151750974"/>
    <n v="3.6640726329442291E-2"/>
    <n v="2.630327157937149"/>
  </r>
  <r>
    <x v="174"/>
    <n v="7"/>
    <n v="416.22"/>
    <n v="717.30000000000007"/>
    <n v="301.08000000000004"/>
    <n v="122.28"/>
    <n v="293.94000000000005"/>
    <n v="1295.71997070313"/>
    <n v="879.49997070312997"/>
    <n v="0.72336744990629964"/>
    <n v="0.70621306040074971"/>
    <n v="2.1130651355127816"/>
  </r>
  <r>
    <x v="174"/>
    <n v="8"/>
    <n v="621"/>
    <n v="957.21999999999991"/>
    <n v="336.21999999999991"/>
    <n v="216.6"/>
    <n v="404.4"/>
    <n v="1299.98742675781"/>
    <n v="678.98742675781"/>
    <n v="0.54141706924315602"/>
    <n v="0.65120772946859895"/>
    <n v="1.093377498804847"/>
  </r>
  <r>
    <x v="174"/>
    <n v="9"/>
    <n v="1094.1600000000001"/>
    <n v="1290.24"/>
    <n v="196.07999999999993"/>
    <n v="442.74"/>
    <n v="651.42000000000007"/>
    <n v="1421.25231933594"/>
    <n v="327.09231933593992"/>
    <n v="0.17920596622066234"/>
    <n v="0.59536082474226804"/>
    <n v="0.2989437736125794"/>
  </r>
  <r>
    <x v="174"/>
    <n v="10"/>
    <n v="1213.1400000000001"/>
    <n v="1234.6199999999999"/>
    <n v="21.479999999999791"/>
    <n v="228.24"/>
    <n v="984.90000000000009"/>
    <n v="1539.47912597656"/>
    <n v="326.3391259765599"/>
    <n v="1.770611800781426E-2"/>
    <n v="0.81186013155942427"/>
    <n v="0.26900368133649855"/>
  </r>
  <r>
    <x v="174"/>
    <n v="11"/>
    <n v="1191.18"/>
    <n v="1209.8399999999999"/>
    <n v="18.659999999999854"/>
    <n v="142.91999999999999"/>
    <n v="1048.26"/>
    <n v="1602.33984375"/>
    <n v="411.15984374999994"/>
    <n v="1.5665138769959078E-2"/>
    <n v="0.8800181332796051"/>
    <n v="0.34517020412532101"/>
  </r>
  <r>
    <x v="174"/>
    <n v="12"/>
    <n v="1062.24"/>
    <n v="1272.6400000000001"/>
    <n v="210.40000000000009"/>
    <n v="335.82"/>
    <n v="726.42000000000007"/>
    <n v="1108.16186523438"/>
    <n v="45.921865234379993"/>
    <n v="0.19807199879499934"/>
    <n v="0.68385675553547232"/>
    <n v="4.3231157962776767E-2"/>
  </r>
  <r>
    <x v="174"/>
    <n v="13"/>
    <n v="1291.56"/>
    <n v="1536.26"/>
    <n v="244.70000000000005"/>
    <n v="264.48"/>
    <n v="1027.08"/>
    <n v="1277.29858398438"/>
    <n v="14.261416015619943"/>
    <n v="0.18946080708600457"/>
    <n v="0.7952243798197528"/>
    <n v="1.1042008126312322E-2"/>
  </r>
  <r>
    <x v="174"/>
    <n v="14"/>
    <n v="1324.98"/>
    <n v="1566.3400000000001"/>
    <n v="241.36000000000013"/>
    <n v="191.64"/>
    <n v="1133.3400000000001"/>
    <n v="1285.53857421875"/>
    <n v="39.441425781250018"/>
    <n v="0.18216124016966304"/>
    <n v="0.85536385454874797"/>
    <n v="2.976756311887728E-2"/>
  </r>
  <r>
    <x v="174"/>
    <n v="15"/>
    <n v="1289.82"/>
    <n v="1766.78"/>
    <n v="476.96000000000004"/>
    <n v="282.48"/>
    <n v="1007.3399999999999"/>
    <n v="1245.57299804688"/>
    <n v="44.247001953119934"/>
    <n v="0.36978803243863489"/>
    <n v="0.78099269665534721"/>
    <n v="3.430478822868302E-2"/>
  </r>
  <r>
    <x v="174"/>
    <n v="16"/>
    <n v="1051.98"/>
    <n v="2311.96"/>
    <n v="1259.98"/>
    <n v="255.18"/>
    <n v="796.8"/>
    <n v="1267.54663085938"/>
    <n v="215.56663085937998"/>
    <n v="1.1977223901595087"/>
    <n v="0.75742884845719494"/>
    <n v="0.2049151417891785"/>
  </r>
  <r>
    <x v="174"/>
    <n v="17"/>
    <n v="1240.6199999999999"/>
    <n v="2425.6"/>
    <n v="1184.98"/>
    <n v="180.96"/>
    <n v="1059.6599999999999"/>
    <n v="1391.16967773438"/>
    <n v="150.54967773438011"/>
    <n v="0.95515145652979971"/>
    <n v="0.8541374474053296"/>
    <n v="0.12135035525332505"/>
  </r>
  <r>
    <x v="174"/>
    <n v="18"/>
    <n v="1016.64"/>
    <n v="2016.46"/>
    <n v="999.82"/>
    <n v="152.04"/>
    <n v="864.6"/>
    <n v="1310.525390625"/>
    <n v="293.88539062500001"/>
    <n v="0.98345530374567203"/>
    <n v="0.85044853635505202"/>
    <n v="0.28907517963585933"/>
  </r>
  <r>
    <x v="174"/>
    <n v="19"/>
    <n v="832.8"/>
    <n v="1449.1000000000001"/>
    <n v="616.30000000000018"/>
    <n v="70.86"/>
    <n v="761.93999999999994"/>
    <n v="1197.55444335938"/>
    <n v="364.75444335938005"/>
    <n v="0.74003362151777163"/>
    <n v="0.91491354466858787"/>
    <n v="0.43798564284267538"/>
  </r>
  <r>
    <x v="174"/>
    <n v="20"/>
    <n v="540.84"/>
    <n v="1997.18"/>
    <n v="1456.3400000000001"/>
    <n v="1925.28"/>
    <n v="1384.44"/>
    <n v="1185.18103027344"/>
    <n v="644.34103027343997"/>
    <n v="2.6927372235781379"/>
    <n v="2.5597958730863102"/>
    <n v="1.1913708865347237"/>
  </r>
  <r>
    <x v="174"/>
    <n v="21"/>
    <n v="567.12"/>
    <n v="2540.84"/>
    <n v="1973.7200000000003"/>
    <n v="2556.6"/>
    <n v="1989.48"/>
    <n v="1329.056640625"/>
    <n v="761.936640625"/>
    <n v="3.4802510932430528"/>
    <n v="3.5080406263224715"/>
    <n v="1.3435192562861475"/>
  </r>
  <r>
    <x v="174"/>
    <n v="22"/>
    <n v="626.70000000000005"/>
    <n v="2643.9599999999996"/>
    <n v="2017.2599999999995"/>
    <n v="2626.56"/>
    <n v="1999.86"/>
    <n v="1289.42407226563"/>
    <n v="662.72407226562996"/>
    <n v="3.2188606988989936"/>
    <n v="3.191096218286261"/>
    <n v="1.057482164138551"/>
  </r>
  <r>
    <x v="174"/>
    <n v="23"/>
    <n v="638.94000000000005"/>
    <n v="2332.7599999999998"/>
    <n v="1693.8199999999997"/>
    <n v="2047.68"/>
    <n v="1408.74"/>
    <n v="1196.32250976563"/>
    <n v="557.38250976562995"/>
    <n v="2.6509844429836908"/>
    <n v="2.2048079631890318"/>
    <n v="0.87235500949326994"/>
  </r>
  <r>
    <x v="175"/>
    <n v="0"/>
    <n v="617.1"/>
    <n v="2086.48"/>
    <n v="1469.38"/>
    <n v="2188.44"/>
    <n v="1571.3400000000001"/>
    <n v="1047.55200195313"/>
    <n v="430.45200195312998"/>
    <n v="2.3811051693404637"/>
    <n v="2.5463296062226544"/>
    <n v="0.69754011011688533"/>
  </r>
  <r>
    <x v="175"/>
    <n v="1"/>
    <n v="618.29999999999995"/>
    <n v="2107.3199999999997"/>
    <n v="1489.0199999999998"/>
    <n v="1518.36"/>
    <n v="900.06"/>
    <n v="1141.22399902344"/>
    <n v="522.92399902344005"/>
    <n v="2.4082484230955843"/>
    <n v="1.4557011159631248"/>
    <n v="0.84574478250596807"/>
  </r>
  <r>
    <x v="175"/>
    <n v="2"/>
    <n v="639.24"/>
    <n v="2113.5"/>
    <n v="1474.26"/>
    <n v="1387.8"/>
    <n v="748.56"/>
    <n v="1269.0947265625"/>
    <n v="629.85472656249999"/>
    <n v="2.306269945560353"/>
    <n v="1.1710155810024403"/>
    <n v="0.98531807546852512"/>
  </r>
  <r>
    <x v="175"/>
    <n v="3"/>
    <n v="600.05999999999995"/>
    <n v="2043.38"/>
    <n v="1443.3200000000002"/>
    <n v="1249.68"/>
    <n v="649.62000000000012"/>
    <n v="1138.41430664063"/>
    <n v="538.35430664063006"/>
    <n v="2.4052928040529284"/>
    <n v="1.0825917408259178"/>
    <n v="0.8971674609882847"/>
  </r>
  <r>
    <x v="175"/>
    <n v="4"/>
    <n v="565.62"/>
    <n v="1630.2399999999998"/>
    <n v="1064.6199999999999"/>
    <n v="1213.68"/>
    <n v="648.06000000000006"/>
    <n v="1117.68151855469"/>
    <n v="552.06151855469"/>
    <n v="1.882217743361267"/>
    <n v="1.1457515646547152"/>
    <n v="0.97602899217617833"/>
  </r>
  <r>
    <x v="175"/>
    <n v="5"/>
    <n v="570.17999999999995"/>
    <n v="1214.28"/>
    <n v="644.1"/>
    <n v="897.36"/>
    <n v="327.18000000000006"/>
    <n v="1086.5986328125"/>
    <n v="516.41863281250005"/>
    <n v="1.1296432705461434"/>
    <n v="0.57381879406503222"/>
    <n v="0.90571158723999456"/>
  </r>
  <r>
    <x v="175"/>
    <n v="6"/>
    <n v="549.48"/>
    <n v="1007.34"/>
    <n v="457.86"/>
    <n v="636.48"/>
    <n v="87"/>
    <n v="877.82702636718795"/>
    <n v="328.34702636718794"/>
    <n v="0.83326053723520421"/>
    <n v="0.15833151343088009"/>
    <n v="0.59755955879593059"/>
  </r>
  <r>
    <x v="175"/>
    <n v="7"/>
    <n v="618.48"/>
    <n v="809.29999999999984"/>
    <n v="190.81999999999982"/>
    <n v="619.79999999999995"/>
    <n v="1.3199999999999363"/>
    <n v="777.38732910156295"/>
    <n v="158.90732910156294"/>
    <n v="0.30853059112663273"/>
    <n v="2.1342646488163503E-3"/>
    <n v="0.25693204162068772"/>
  </r>
  <r>
    <x v="175"/>
    <n v="8"/>
    <n v="912.84"/>
    <n v="1032.5800000000002"/>
    <n v="119.74000000000012"/>
    <n v="635.28"/>
    <n v="277.56000000000006"/>
    <n v="790.04364013671898"/>
    <n v="122.79635986328105"/>
    <n v="0.13117304237325284"/>
    <n v="0.30406204811357967"/>
    <n v="0.13452123029586899"/>
  </r>
  <r>
    <x v="175"/>
    <n v="9"/>
    <n v="1378.08"/>
    <n v="1468.1000000000001"/>
    <n v="90.020000000000209"/>
    <n v="827.28"/>
    <n v="550.79999999999995"/>
    <n v="917.62536621093705"/>
    <n v="460.45463378906288"/>
    <n v="6.5322767908974955E-2"/>
    <n v="0.39968652037617552"/>
    <n v="0.33412765136208561"/>
  </r>
  <r>
    <x v="175"/>
    <n v="10"/>
    <n v="1375.08"/>
    <n v="1291.26"/>
    <n v="83.819999999999936"/>
    <n v="856.92"/>
    <n v="518.16"/>
    <n v="982.60906982421898"/>
    <n v="392.47093017578095"/>
    <n v="6.0956453442708745E-2"/>
    <n v="0.37682171219129068"/>
    <n v="0.28541679769597478"/>
  </r>
  <r>
    <x v="175"/>
    <n v="11"/>
    <n v="1293.3599999999999"/>
    <n v="1207.32"/>
    <n v="86.039999999999964"/>
    <n v="969"/>
    <n v="324.3599999999999"/>
    <n v="1061.81262207031"/>
    <n v="231.5473779296899"/>
    <n v="6.6524401558730725E-2"/>
    <n v="0.25078864353312297"/>
    <n v="0.17902778648612136"/>
  </r>
  <r>
    <x v="175"/>
    <n v="12"/>
    <n v="924.48"/>
    <n v="1167.08"/>
    <n v="242.59999999999991"/>
    <n v="683.76"/>
    <n v="240.72000000000003"/>
    <n v="1002.12213134766"/>
    <n v="77.642131347659983"/>
    <n v="0.26241779162339901"/>
    <n v="0.26038421599169265"/>
    <n v="8.3984652288486478E-2"/>
  </r>
  <r>
    <x v="175"/>
    <n v="13"/>
    <n v="1311.06"/>
    <n v="1382.5600000000002"/>
    <n v="71.500000000000227"/>
    <n v="756.96"/>
    <n v="554.09999999999991"/>
    <n v="1187.11743164063"/>
    <n v="123.94256835936994"/>
    <n v="5.4536024285692666E-2"/>
    <n v="0.42263511967415673"/>
    <n v="9.4536152700387427E-2"/>
  </r>
  <r>
    <x v="175"/>
    <n v="14"/>
    <n v="1344.24"/>
    <n v="1416.74"/>
    <n v="72.5"/>
    <n v="876.6"/>
    <n v="467.64"/>
    <n v="1234.27941894531"/>
    <n v="109.96058105469001"/>
    <n v="5.3933821341427123E-2"/>
    <n v="0.34788430637386181"/>
    <n v="8.1801301147629901E-2"/>
  </r>
  <r>
    <x v="175"/>
    <n v="15"/>
    <n v="1298.58"/>
    <n v="1802.0200000000002"/>
    <n v="503.44000000000028"/>
    <n v="1069.68"/>
    <n v="228.89999999999986"/>
    <n v="1311.48950195313"/>
    <n v="12.909501953130075"/>
    <n v="0.38768500977991366"/>
    <n v="0.17626946356789713"/>
    <n v="9.9412450161946702E-3"/>
  </r>
  <r>
    <x v="175"/>
    <n v="16"/>
    <n v="873.72"/>
    <n v="1918.64"/>
    <n v="1044.92"/>
    <n v="827.04"/>
    <n v="46.680000000000064"/>
    <n v="1441.0712890625"/>
    <n v="567.35128906249997"/>
    <n v="1.1959437806162159"/>
    <n v="5.3426727097926181E-2"/>
    <n v="0.64935138152096772"/>
  </r>
  <r>
    <x v="175"/>
    <n v="17"/>
    <n v="1145.6400000000001"/>
    <n v="1838.92"/>
    <n v="693.28"/>
    <n v="955.68"/>
    <n v="189.96000000000015"/>
    <n v="1581.63330078125"/>
    <n v="435.9933007812499"/>
    <n v="0.60514646834956876"/>
    <n v="0.16581124960720656"/>
    <n v="0.38056745642719342"/>
  </r>
  <r>
    <x v="175"/>
    <n v="18"/>
    <n v="1102.92"/>
    <n v="1366.58"/>
    <n v="263.65999999999985"/>
    <n v="982.92"/>
    <n v="120.00000000000011"/>
    <n v="1443.23376464844"/>
    <n v="340.31376464843993"/>
    <n v="0.23905632321473891"/>
    <n v="0.1088020890001089"/>
    <n v="0.30855707091034701"/>
  </r>
  <r>
    <x v="175"/>
    <n v="19"/>
    <n v="803.76"/>
    <n v="1063.96"/>
    <n v="260.20000000000005"/>
    <n v="782.52"/>
    <n v="21.240000000000009"/>
    <n v="1377.48547363281"/>
    <n v="573.72547363281001"/>
    <n v="0.32372847616203848"/>
    <n v="2.6425798745894308E-2"/>
    <n v="0.71380197276899826"/>
  </r>
  <r>
    <x v="175"/>
    <n v="20"/>
    <n v="629.22"/>
    <n v="1654.4399999999998"/>
    <n v="1025.2199999999998"/>
    <n v="596.04"/>
    <n v="33.180000000000064"/>
    <n v="1396.54772949219"/>
    <n v="767.32772949218997"/>
    <n v="1.6293506245828164"/>
    <n v="5.2731953847620965E-2"/>
    <n v="1.2194903682212739"/>
  </r>
  <r>
    <x v="175"/>
    <n v="21"/>
    <n v="690.24"/>
    <n v="1926.1200000000001"/>
    <n v="1235.8800000000001"/>
    <n v="621.36"/>
    <n v="68.88"/>
    <n v="1474.55895996094"/>
    <n v="784.31895996093999"/>
    <n v="1.7905076495132128"/>
    <n v="9.9791376912378299E-2"/>
    <n v="1.1362989104672867"/>
  </r>
  <r>
    <x v="175"/>
    <n v="22"/>
    <n v="758.4"/>
    <n v="2005.72"/>
    <n v="1247.3200000000002"/>
    <n v="681.84"/>
    <n v="76.559999999999945"/>
    <n v="1349.45690917969"/>
    <n v="591.05690917969002"/>
    <n v="1.644672995780591"/>
    <n v="0.10094936708860752"/>
    <n v="0.77934719037406386"/>
  </r>
  <r>
    <x v="175"/>
    <n v="23"/>
    <n v="777.42"/>
    <n v="1801.3799999999999"/>
    <n v="1023.9599999999999"/>
    <n v="660.36"/>
    <n v="117.05999999999995"/>
    <n v="1246.142578125"/>
    <n v="468.72257812500004"/>
    <n v="1.3171258779038357"/>
    <n v="0.15057497877595116"/>
    <n v="0.60292065823493102"/>
  </r>
  <r>
    <x v="176"/>
    <n v="0"/>
    <n v="794.04"/>
    <n v="1707.92"/>
    <n v="913.88000000000011"/>
    <n v="649.67999999999995"/>
    <n v="144.36000000000001"/>
    <n v="750.5185546875"/>
    <n v="43.521445312499964"/>
    <n v="1.1509243866807719"/>
    <n v="0.18180444310110325"/>
    <n v="5.4810142200015066E-2"/>
  </r>
  <r>
    <x v="176"/>
    <n v="1"/>
    <n v="800.52"/>
    <n v="1567.4799999999998"/>
    <n v="766.95999999999981"/>
    <n v="639.96"/>
    <n v="160.55999999999995"/>
    <n v="788.77337646484398"/>
    <n v="11.746623535156004"/>
    <n v="0.95807724978763786"/>
    <n v="0.2005696297406685"/>
    <n v="1.467374148697847E-2"/>
  </r>
  <r>
    <x v="176"/>
    <n v="2"/>
    <n v="811.08"/>
    <n v="1533.26"/>
    <n v="722.18"/>
    <n v="640.91999999999996"/>
    <n v="170.16000000000008"/>
    <n v="737.19915771484398"/>
    <n v="73.880842285156064"/>
    <n v="0.89039305617201747"/>
    <n v="0.20979434827637233"/>
    <n v="9.1089463783049829E-2"/>
  </r>
  <r>
    <x v="176"/>
    <n v="3"/>
    <n v="694.26"/>
    <n v="1435.3400000000001"/>
    <n v="741.08000000000015"/>
    <n v="622.79999999999995"/>
    <n v="71.460000000000036"/>
    <n v="671.78991699218795"/>
    <n v="22.470083007812036"/>
    <n v="1.0674387117218336"/>
    <n v="0.10292973813844962"/>
    <n v="3.2365515812249064E-2"/>
  </r>
  <r>
    <x v="176"/>
    <n v="4"/>
    <n v="574.98"/>
    <n v="1185.98"/>
    <n v="611"/>
    <n v="630.24"/>
    <n v="55.259999999999991"/>
    <n v="648.32568359375"/>
    <n v="73.345683593749982"/>
    <n v="1.0626456572402518"/>
    <n v="9.6107690702285281E-2"/>
    <n v="0.12756214754208839"/>
  </r>
  <r>
    <x v="176"/>
    <n v="5"/>
    <n v="517.38"/>
    <n v="634.80000000000007"/>
    <n v="117.42000000000007"/>
    <n v="581.4"/>
    <n v="64.019999999999982"/>
    <n v="688.29498291015602"/>
    <n v="170.91498291015603"/>
    <n v="0.22695117708454149"/>
    <n v="0.12373883799141827"/>
    <n v="0.33034710060333994"/>
  </r>
  <r>
    <x v="176"/>
    <n v="6"/>
    <n v="489.48"/>
    <n v="463.39999999999992"/>
    <n v="26.080000000000098"/>
    <n v="370.08"/>
    <n v="119.40000000000003"/>
    <n v="600.82696533203102"/>
    <n v="111.346965332031"/>
    <n v="5.328103293290859E-2"/>
    <n v="0.2439323363569503"/>
    <n v="0.22748011222528194"/>
  </r>
  <r>
    <x v="176"/>
    <n v="7"/>
    <n v="595.44000000000005"/>
    <n v="386.09999999999997"/>
    <n v="209.34000000000009"/>
    <n v="416.22"/>
    <n v="179.22000000000003"/>
    <n v="617.58203125"/>
    <n v="22.142031249999945"/>
    <n v="0.35157194679564702"/>
    <n v="0.30098750503829103"/>
    <n v="3.7185999009136009E-2"/>
  </r>
  <r>
    <x v="176"/>
    <n v="8"/>
    <n v="894.3"/>
    <n v="490.96"/>
    <n v="403.34"/>
    <n v="621"/>
    <n v="273.29999999999995"/>
    <n v="638.039794921875"/>
    <n v="256.26020507812495"/>
    <n v="0.45101196466510118"/>
    <n v="0.3056021469305602"/>
    <n v="0.28654836752557861"/>
  </r>
  <r>
    <x v="176"/>
    <n v="9"/>
    <n v="1677.12"/>
    <n v="788.06000000000006"/>
    <n v="889.05999999999983"/>
    <n v="1094.1600000000001"/>
    <n v="582.95999999999981"/>
    <n v="755.751708984375"/>
    <n v="921.36829101562489"/>
    <n v="0.53011114291165806"/>
    <n v="0.34759587864911268"/>
    <n v="0.54937529277310204"/>
  </r>
  <r>
    <x v="176"/>
    <n v="10"/>
    <n v="1761.18"/>
    <n v="766.1"/>
    <n v="995.08"/>
    <n v="1213.1400000000001"/>
    <n v="548.04"/>
    <n v="732.54437255859398"/>
    <n v="1028.6356274414061"/>
    <n v="0.56500755175507333"/>
    <n v="0.31117773311075525"/>
    <n v="0.5840604750459385"/>
  </r>
  <r>
    <x v="176"/>
    <n v="11"/>
    <n v="1849.74"/>
    <n v="767.70000000000016"/>
    <n v="1082.04"/>
    <n v="1191.18"/>
    <n v="658.56"/>
    <n v="832.36901855468795"/>
    <n v="1017.3709814453121"/>
    <n v="0.58496869830354536"/>
    <n v="0.35602841480424274"/>
    <n v="0.55000755860029626"/>
  </r>
  <r>
    <x v="176"/>
    <n v="12"/>
    <n v="1280.28"/>
    <n v="693.94"/>
    <n v="586.33999999999992"/>
    <n v="1062.24"/>
    <n v="218.03999999999996"/>
    <n v="772.62640380859398"/>
    <n v="507.653596191406"/>
    <n v="0.45797794232511635"/>
    <n v="0.17030649545411938"/>
    <n v="0.39651763379214389"/>
  </r>
  <r>
    <x v="176"/>
    <n v="13"/>
    <n v="1600.26"/>
    <n v="771"/>
    <n v="829.26"/>
    <n v="1291.56"/>
    <n v="308.70000000000005"/>
    <n v="978.09918212890602"/>
    <n v="622.16081787109397"/>
    <n v="0.51820329196505566"/>
    <n v="0.19290615275017814"/>
    <n v="0.38878733322778419"/>
  </r>
  <r>
    <x v="176"/>
    <n v="14"/>
    <n v="1804.56"/>
    <n v="797.7399999999999"/>
    <n v="1006.82"/>
    <n v="1324.98"/>
    <n v="479.57999999999993"/>
    <n v="1061.00427246094"/>
    <n v="743.55572753905994"/>
    <n v="0.55793101919581511"/>
    <n v="0.26576007447798905"/>
    <n v="0.41204267385903487"/>
  </r>
  <r>
    <x v="176"/>
    <n v="15"/>
    <n v="1864.02"/>
    <n v="880.66"/>
    <n v="983.36"/>
    <n v="1289.82"/>
    <n v="574.20000000000005"/>
    <n v="1076.64880371094"/>
    <n v="787.37119628905998"/>
    <n v="0.52754798768253564"/>
    <n v="0.30804390510831431"/>
    <n v="0.42240490782773787"/>
  </r>
  <r>
    <x v="176"/>
    <n v="16"/>
    <n v="1609.86"/>
    <n v="711.4"/>
    <n v="898.45999999999992"/>
    <n v="1051.98"/>
    <n v="557.87999999999988"/>
    <n v="1032.77124023438"/>
    <n v="577.0887597656199"/>
    <n v="0.55809821972096951"/>
    <n v="0.34653945063545893"/>
    <n v="0.35847139488254876"/>
  </r>
  <r>
    <x v="176"/>
    <n v="17"/>
    <n v="1979.46"/>
    <n v="792.42"/>
    <n v="1187.04"/>
    <n v="1240.6199999999999"/>
    <n v="738.84000000000015"/>
    <n v="1188.43237304688"/>
    <n v="791.02762695312003"/>
    <n v="0.59967870025158376"/>
    <n v="0.37325331150919955"/>
    <n v="0.39961788919862995"/>
  </r>
  <r>
    <x v="176"/>
    <n v="18"/>
    <n v="1940.7"/>
    <n v="717.19999999999993"/>
    <n v="1223.5"/>
    <n v="1016.64"/>
    <n v="924.06000000000006"/>
    <n v="1143.96032714844"/>
    <n v="796.73967285156004"/>
    <n v="0.63044262379553773"/>
    <n v="0.4761477817282424"/>
    <n v="0.41054241915368683"/>
  </r>
  <r>
    <x v="176"/>
    <n v="19"/>
    <n v="1766.64"/>
    <n v="562.05999999999995"/>
    <n v="1204.5800000000002"/>
    <n v="832.8"/>
    <n v="933.84000000000015"/>
    <n v="1068.46020507813"/>
    <n v="698.1797949218701"/>
    <n v="0.68184802789476073"/>
    <n v="0.52859665806276324"/>
    <n v="0.39520207564748339"/>
  </r>
  <r>
    <x v="176"/>
    <n v="20"/>
    <n v="1562.88"/>
    <n v="1020.7199999999999"/>
    <n v="542.1600000000002"/>
    <n v="540.84"/>
    <n v="1022.0400000000001"/>
    <n v="1046.31689453125"/>
    <n v="516.56310546875011"/>
    <n v="0.34689803439803452"/>
    <n v="0.65394656019656017"/>
    <n v="0.33052000503477558"/>
  </r>
  <r>
    <x v="176"/>
    <n v="21"/>
    <n v="1590.66"/>
    <n v="1248.3599999999999"/>
    <n v="342.30000000000018"/>
    <n v="567.12"/>
    <n v="1023.5400000000001"/>
    <n v="1099.38342285156"/>
    <n v="491.27657714844008"/>
    <n v="0.21519369318396148"/>
    <n v="0.64346874882124405"/>
    <n v="0.30885077712926712"/>
  </r>
  <r>
    <x v="176"/>
    <n v="22"/>
    <n v="414.3"/>
    <n v="1311.7"/>
    <n v="897.40000000000009"/>
    <n v="626.70000000000005"/>
    <n v="212.40000000000003"/>
    <n v="1048.8955078125"/>
    <n v="634.59550781250005"/>
    <n v="2.1660632391986483"/>
    <n v="0.51267197682838528"/>
    <n v="1.531729441980449"/>
  </r>
  <r>
    <x v="176"/>
    <n v="23"/>
    <n v="61.68"/>
    <n v="1115.6600000000001"/>
    <n v="1053.98"/>
    <n v="638.94000000000005"/>
    <n v="577.2600000000001"/>
    <n v="1030.474609375"/>
    <n v="968.79460937500005"/>
    <n v="17.087872892347601"/>
    <n v="9.3589494163424138"/>
    <n v="15.706786792720493"/>
  </r>
  <r>
    <x v="177"/>
    <n v="0"/>
    <n v="216"/>
    <n v="1151.74"/>
    <n v="935.74"/>
    <n v="617.1"/>
    <n v="401.1"/>
    <n v="1095.01220703125"/>
    <n v="879.01220703125"/>
    <n v="4.3321296296296294"/>
    <n v="1.8569444444444445"/>
    <n v="4.0695009584780095"/>
  </r>
  <r>
    <x v="177"/>
    <n v="1"/>
    <n v="188.4"/>
    <n v="925.54"/>
    <n v="737.14"/>
    <n v="618.29999999999995"/>
    <n v="429.9"/>
    <n v="1192.90966796875"/>
    <n v="1004.50966796875"/>
    <n v="3.9126326963906579"/>
    <n v="2.2818471337579616"/>
    <n v="5.3317922928277603"/>
  </r>
  <r>
    <x v="177"/>
    <n v="2"/>
    <n v="67.56"/>
    <n v="889.32"/>
    <n v="821.76"/>
    <n v="639.24"/>
    <n v="571.68000000000006"/>
    <n v="1091.4130859375"/>
    <n v="1023.8530859375001"/>
    <n v="12.163410301953819"/>
    <n v="8.4618117229129677"/>
    <n v="15.154723000851096"/>
  </r>
  <r>
    <x v="177"/>
    <n v="3"/>
    <n v="32.64"/>
    <n v="824.18"/>
    <n v="791.54"/>
    <n v="600.05999999999995"/>
    <n v="567.41999999999996"/>
    <n v="925.9951171875"/>
    <n v="893.35511718750001"/>
    <n v="24.250612745098039"/>
    <n v="17.384191176470587"/>
    <n v="27.369948443244486"/>
  </r>
  <r>
    <x v="177"/>
    <n v="4"/>
    <n v="28.38"/>
    <n v="803.18"/>
    <n v="774.8"/>
    <n v="565.62"/>
    <n v="537.24"/>
    <n v="910.32989501953102"/>
    <n v="881.94989501953103"/>
    <n v="27.300916138125441"/>
    <n v="18.930232558139537"/>
    <n v="31.076458598292145"/>
  </r>
  <r>
    <x v="177"/>
    <n v="5"/>
    <n v="-7.14"/>
    <n v="682.98"/>
    <n v="690.12"/>
    <n v="570.17999999999995"/>
    <n v="577.31999999999994"/>
    <n v="953.140869140625"/>
    <n v="960.28086914062499"/>
    <n v="96.655462184873954"/>
    <n v="80.857142857142847"/>
    <n v="134.49311892725839"/>
  </r>
  <r>
    <x v="177"/>
    <n v="6"/>
    <n v="53.52"/>
    <n v="518.67999999999995"/>
    <n v="465.15999999999997"/>
    <n v="549.48"/>
    <n v="495.96000000000004"/>
    <n v="787.68145751953102"/>
    <n v="734.16145751953104"/>
    <n v="8.6913303437967109"/>
    <n v="9.2668161434977581"/>
    <n v="13.717516022412761"/>
  </r>
  <r>
    <x v="177"/>
    <n v="7"/>
    <n v="146.63999999999999"/>
    <n v="551.5"/>
    <n v="404.86"/>
    <n v="618.48"/>
    <n v="471.84000000000003"/>
    <n v="746.36871337890602"/>
    <n v="599.72871337890604"/>
    <n v="2.7609110747408625"/>
    <n v="3.2176759410801967"/>
    <n v="4.0898030099488958"/>
  </r>
  <r>
    <x v="177"/>
    <n v="8"/>
    <n v="357.54"/>
    <n v="723.04"/>
    <n v="365.49999999999994"/>
    <n v="912.84"/>
    <n v="555.29999999999995"/>
    <n v="750.139404296875"/>
    <n v="392.59940429687498"/>
    <n v="1.0222632432734797"/>
    <n v="1.5531129384124851"/>
    <n v="1.0980572923221876"/>
  </r>
  <r>
    <x v="177"/>
    <n v="9"/>
    <n v="336.84"/>
    <n v="1099.8399999999999"/>
    <n v="763"/>
    <n v="1378.08"/>
    <n v="1041.24"/>
    <n v="874.464111328125"/>
    <n v="537.62411132812508"/>
    <n v="2.265170407315046"/>
    <n v="3.0912005700035627"/>
    <n v="1.5960815560150965"/>
  </r>
  <r>
    <x v="177"/>
    <n v="10"/>
    <n v="794.28"/>
    <n v="1148.3800000000001"/>
    <n v="354.10000000000014"/>
    <n v="1375.08"/>
    <n v="580.79999999999995"/>
    <n v="902.70489501953102"/>
    <n v="108.42489501953105"/>
    <n v="0.44581255980258871"/>
    <n v="0.73122828221785763"/>
    <n v="0.13650714486016399"/>
  </r>
  <r>
    <x v="177"/>
    <n v="11"/>
    <n v="1364.52"/>
    <n v="1151.18"/>
    <n v="213.33999999999992"/>
    <n v="1293.3599999999999"/>
    <n v="71.160000000000082"/>
    <n v="1076.75317382813"/>
    <n v="287.76682617186998"/>
    <n v="0.15634801981649218"/>
    <n v="5.2150206666080438E-2"/>
    <n v="0.21089234761811479"/>
  </r>
  <r>
    <x v="177"/>
    <n v="12"/>
    <n v="2619"/>
    <n v="890.16"/>
    <n v="1728.8400000000001"/>
    <n v="924.48"/>
    <n v="1694.52"/>
    <n v="1402.08605957031"/>
    <n v="1216.91394042969"/>
    <n v="0.66011454753722798"/>
    <n v="0.64701030927835046"/>
    <n v="0.46464831631526921"/>
  </r>
  <r>
    <x v="177"/>
    <n v="13"/>
    <n v="1372.26"/>
    <n v="1119.8599999999999"/>
    <n v="252.40000000000009"/>
    <n v="1311.06"/>
    <n v="61.200000000000045"/>
    <n v="1517.70910644531"/>
    <n v="145.44910644531001"/>
    <n v="0.18393015900776827"/>
    <n v="4.4597962485243357E-2"/>
    <n v="0.10599238223464214"/>
  </r>
  <r>
    <x v="177"/>
    <n v="14"/>
    <n v="392.28"/>
    <n v="1181.94"/>
    <n v="789.66000000000008"/>
    <n v="1344.24"/>
    <n v="951.96"/>
    <n v="1567.15405273438"/>
    <n v="1174.87405273438"/>
    <n v="2.0130009177118389"/>
    <n v="2.4267360048944635"/>
    <n v="2.9949884081125218"/>
  </r>
  <r>
    <x v="177"/>
    <n v="15"/>
    <n v="3199.92"/>
    <n v="1219.3599999999999"/>
    <n v="1980.5600000000002"/>
    <n v="1298.58"/>
    <n v="1901.3400000000001"/>
    <n v="1659.4931640625"/>
    <n v="1540.4268359375001"/>
    <n v="0.61894047351183779"/>
    <n v="0.59418360459011477"/>
    <n v="0.48139542111599665"/>
  </r>
  <r>
    <x v="177"/>
    <n v="16"/>
    <n v="2433.7800000000002"/>
    <n v="917.57999999999993"/>
    <n v="1516.2000000000003"/>
    <n v="873.72"/>
    <n v="1560.0600000000002"/>
    <n v="1654.13061523438"/>
    <n v="779.6493847656202"/>
    <n v="0.62298153489633412"/>
    <n v="0.64100288440204134"/>
    <n v="0.32034505368834493"/>
  </r>
  <r>
    <x v="177"/>
    <n v="17"/>
    <n v="3359.76"/>
    <n v="1113.98"/>
    <n v="2245.7800000000002"/>
    <n v="1145.6400000000001"/>
    <n v="2214.12"/>
    <n v="1720.49853515625"/>
    <n v="1639.2614648437502"/>
    <n v="0.66843465009405434"/>
    <n v="0.65901135795413945"/>
    <n v="0.48791028670016612"/>
  </r>
  <r>
    <x v="177"/>
    <n v="18"/>
    <n v="4177.4399999999996"/>
    <n v="1034.1600000000001"/>
    <n v="3143.2799999999997"/>
    <n v="1102.92"/>
    <n v="3074.5199999999995"/>
    <n v="1592.37170410156"/>
    <n v="2585.0682958984398"/>
    <n v="0.75244168677467538"/>
    <n v="0.73598184534068711"/>
    <n v="0.61881637938508749"/>
  </r>
  <r>
    <x v="177"/>
    <n v="19"/>
    <n v="4282.38"/>
    <n v="806.36"/>
    <n v="3476.02"/>
    <n v="803.76"/>
    <n v="3478.62"/>
    <n v="1515.10498046875"/>
    <n v="2767.2750195312501"/>
    <n v="0.81170283814140731"/>
    <n v="0.81230997716223219"/>
    <n v="0.64620024835050838"/>
  </r>
  <r>
    <x v="177"/>
    <n v="20"/>
    <n v="5447.82"/>
    <n v="588.69999999999993"/>
    <n v="4859.12"/>
    <n v="629.22"/>
    <n v="4818.5999999999995"/>
    <n v="1495.77905273438"/>
    <n v="3952.0409472656197"/>
    <n v="0.89193842674684554"/>
    <n v="0.8845005892265162"/>
    <n v="0.7254353020594696"/>
  </r>
  <r>
    <x v="177"/>
    <n v="21"/>
    <n v="5501.64"/>
    <n v="626.24000000000012"/>
    <n v="4875.4000000000005"/>
    <n v="690.24"/>
    <n v="4811.4000000000005"/>
    <n v="1473.22485351563"/>
    <n v="4028.4151464843703"/>
    <n v="0.88617212322143946"/>
    <n v="0.87453922830283337"/>
    <n v="0.73222078261834112"/>
  </r>
  <r>
    <x v="177"/>
    <n v="22"/>
    <n v="5648.88"/>
    <n v="688.98"/>
    <n v="4959.8999999999996"/>
    <n v="758.4"/>
    <n v="4890.4800000000005"/>
    <n v="1440.80017089844"/>
    <n v="4208.0798291015599"/>
    <n v="0.87803245953180087"/>
    <n v="0.86574329778646397"/>
    <n v="0.74494055973955187"/>
  </r>
  <r>
    <x v="177"/>
    <n v="23"/>
    <n v="1718.52"/>
    <n v="692.24000000000012"/>
    <n v="1026.2799999999997"/>
    <n v="777.42"/>
    <n v="941.1"/>
    <n v="1465.62524414063"/>
    <n v="252.89475585936998"/>
    <n v="0.59718827828596688"/>
    <n v="0.5476223727393339"/>
    <n v="0.14715845952294415"/>
  </r>
  <r>
    <x v="178"/>
    <n v="0"/>
    <n v="839.28"/>
    <n v="686.93999999999994"/>
    <n v="152.34000000000003"/>
    <n v="794.04"/>
    <n v="45.240000000000009"/>
    <n v="1384.94091796875"/>
    <n v="545.66091796875003"/>
    <n v="0.18151272519302264"/>
    <n v="5.3903345724907077E-2"/>
    <n v="0.65015360543412215"/>
  </r>
  <r>
    <x v="178"/>
    <n v="1"/>
    <n v="242.58"/>
    <n v="686.25999999999988"/>
    <n v="443.67999999999984"/>
    <n v="800.52"/>
    <n v="557.93999999999994"/>
    <n v="1308.69445800781"/>
    <n v="1066.1144580078101"/>
    <n v="1.8290048643746386"/>
    <n v="2.3000247341083351"/>
    <n v="4.3948984170492622"/>
  </r>
  <r>
    <x v="178"/>
    <n v="2"/>
    <n v="582.6"/>
    <n v="697.08"/>
    <n v="114.48000000000002"/>
    <n v="811.08"/>
    <n v="228.48000000000002"/>
    <n v="1235.03198242188"/>
    <n v="652.43198242187998"/>
    <n v="0.19649845520082393"/>
    <n v="0.39217301750772399"/>
    <n v="1.119862654345829"/>
  </r>
  <r>
    <x v="178"/>
    <n v="3"/>
    <n v="1719.18"/>
    <n v="639.04"/>
    <n v="1080.1400000000001"/>
    <n v="694.26"/>
    <n v="1024.92"/>
    <n v="1060.65942382813"/>
    <n v="658.52057617187006"/>
    <n v="0.62828790469875173"/>
    <n v="0.5961679405297875"/>
    <n v="0.38304341382046675"/>
  </r>
  <r>
    <x v="178"/>
    <n v="4"/>
    <n v="1678.86"/>
    <n v="590.28"/>
    <n v="1088.58"/>
    <n v="574.98"/>
    <n v="1103.8799999999999"/>
    <n v="992.34423828125"/>
    <n v="686.5157617187499"/>
    <n v="0.64840427432900893"/>
    <n v="0.65751760122940561"/>
    <n v="0.40891781430181784"/>
  </r>
  <r>
    <x v="178"/>
    <n v="5"/>
    <n v="1662.96"/>
    <n v="556.32000000000005"/>
    <n v="1106.6399999999999"/>
    <n v="517.38"/>
    <n v="1145.58"/>
    <n v="1012.31066894531"/>
    <n v="650.64933105469004"/>
    <n v="0.66546399191802563"/>
    <n v="0.68888006927406542"/>
    <n v="0.39125976033980975"/>
  </r>
  <r>
    <x v="178"/>
    <n v="6"/>
    <n v="1496.94"/>
    <n v="469.68"/>
    <n v="1027.26"/>
    <n v="489.48"/>
    <n v="1007.46"/>
    <n v="903.34191894531295"/>
    <n v="593.5980810546871"/>
    <n v="0.68623992945609036"/>
    <n v="0.67301294641067777"/>
    <n v="0.39654099767170836"/>
  </r>
  <r>
    <x v="178"/>
    <n v="7"/>
    <n v="1584.3"/>
    <n v="543.38"/>
    <n v="1040.92"/>
    <n v="595.44000000000005"/>
    <n v="988.8599999999999"/>
    <n v="902.39892578125"/>
    <n v="681.90107421874995"/>
    <n v="0.65702202865618897"/>
    <n v="0.62416209051316029"/>
    <n v="0.43041158506517074"/>
  </r>
  <r>
    <x v="178"/>
    <n v="8"/>
    <n v="1851.18"/>
    <n v="809.38"/>
    <n v="1041.8000000000002"/>
    <n v="894.3"/>
    <n v="956.88000000000011"/>
    <n v="941.89837646484398"/>
    <n v="909.28162353515609"/>
    <n v="0.56277617519636136"/>
    <n v="0.51690273231128259"/>
    <n v="0.4911902805427652"/>
  </r>
  <r>
    <x v="178"/>
    <n v="9"/>
    <n v="2763.78"/>
    <n v="1383.12"/>
    <n v="1380.6600000000003"/>
    <n v="1677.12"/>
    <n v="1086.6600000000003"/>
    <n v="1054.94189453125"/>
    <n v="1708.8381054687502"/>
    <n v="0.499554957341033"/>
    <n v="0.39317890714890485"/>
    <n v="0.61829744244069718"/>
  </r>
  <r>
    <x v="178"/>
    <n v="10"/>
    <n v="2218.7399999999998"/>
    <n v="1449.8000000000002"/>
    <n v="768.9399999999996"/>
    <n v="1761.18"/>
    <n v="457.55999999999972"/>
    <n v="1086.95861816406"/>
    <n v="1131.7813818359398"/>
    <n v="0.34656606903017012"/>
    <n v="0.20622515481759907"/>
    <n v="0.51010095001484623"/>
  </r>
  <r>
    <x v="178"/>
    <n v="11"/>
    <n v="2206.92"/>
    <n v="1444.76"/>
    <n v="762.16000000000008"/>
    <n v="1849.74"/>
    <n v="357.18000000000006"/>
    <n v="1221.08801269531"/>
    <n v="985.83198730469007"/>
    <n v="0.34535008065539308"/>
    <n v="0.16184546789190368"/>
    <n v="0.44670037305597393"/>
  </r>
  <r>
    <x v="178"/>
    <n v="12"/>
    <n v="1392.6"/>
    <n v="1089"/>
    <n v="303.59999999999991"/>
    <n v="1280.28"/>
    <n v="112.31999999999994"/>
    <n v="1221.87268066406"/>
    <n v="170.72731933593991"/>
    <n v="0.21800947867298573"/>
    <n v="8.0654890133563084E-2"/>
    <n v="0.12259609316095069"/>
  </r>
  <r>
    <x v="178"/>
    <n v="13"/>
    <n v="2053.38"/>
    <n v="1400.9599999999998"/>
    <n v="652.4200000000003"/>
    <n v="1600.26"/>
    <n v="453.12000000000012"/>
    <n v="1475.49133300781"/>
    <n v="577.88866699219011"/>
    <n v="0.31772979185538003"/>
    <n v="0.22067030944101923"/>
    <n v="0.28143288967078189"/>
  </r>
  <r>
    <x v="178"/>
    <n v="14"/>
    <n v="2521.56"/>
    <n v="1491.2600000000002"/>
    <n v="1030.2999999999997"/>
    <n v="1804.56"/>
    <n v="717"/>
    <n v="1590.94396972656"/>
    <n v="930.61603027343995"/>
    <n v="0.40859626580370872"/>
    <n v="0.28434778470470662"/>
    <n v="0.36906360755779755"/>
  </r>
  <r>
    <x v="178"/>
    <n v="15"/>
    <n v="2610.12"/>
    <n v="1484.14"/>
    <n v="1125.9799999999998"/>
    <n v="1864.02"/>
    <n v="746.09999999999991"/>
    <n v="1672.58837890625"/>
    <n v="937.53162109374989"/>
    <n v="0.43139012765696588"/>
    <n v="0.28584892648613852"/>
    <n v="0.35919100313156099"/>
  </r>
  <r>
    <x v="178"/>
    <n v="16"/>
    <n v="2003.94"/>
    <n v="1178.52"/>
    <n v="825.42000000000007"/>
    <n v="1609.86"/>
    <n v="394.08000000000015"/>
    <n v="1687.541015625"/>
    <n v="316.39898437500005"/>
    <n v="0.41189855983712087"/>
    <n v="0.19665259438905364"/>
    <n v="0.15788845193718376"/>
  </r>
  <r>
    <x v="178"/>
    <n v="17"/>
    <n v="2412.7199999999998"/>
    <n v="1455.24"/>
    <n v="957.47999999999979"/>
    <n v="1979.46"/>
    <n v="433.25999999999976"/>
    <n v="1824.68969726563"/>
    <n v="588.0303027343698"/>
    <n v="0.39684671242415193"/>
    <n v="0.17957326171292143"/>
    <n v="0.2437209053410134"/>
  </r>
  <r>
    <x v="178"/>
    <n v="18"/>
    <n v="2360.52"/>
    <n v="1353.4199999999998"/>
    <n v="1007.1000000000001"/>
    <n v="1940.7"/>
    <n v="419.81999999999994"/>
    <n v="1736.90856933594"/>
    <n v="623.61143066405998"/>
    <n v="0.42664328198871443"/>
    <n v="0.17785064307864365"/>
    <n v="0.26418392162068527"/>
  </r>
  <r>
    <x v="178"/>
    <n v="19"/>
    <n v="1351.86"/>
    <n v="1134.3999999999999"/>
    <n v="217.46000000000004"/>
    <n v="1766.64"/>
    <n v="414.7800000000002"/>
    <n v="1687.99877929688"/>
    <n v="336.1387792968801"/>
    <n v="0.16085985235157491"/>
    <n v="0.30682171230748762"/>
    <n v="0.2486491051565104"/>
  </r>
  <r>
    <x v="178"/>
    <n v="20"/>
    <n v="1146.6600000000001"/>
    <n v="910.98000000000013"/>
    <n v="235.67999999999995"/>
    <n v="1562.88"/>
    <n v="416.22"/>
    <n v="1666.24780273438"/>
    <n v="519.58780273437992"/>
    <n v="0.2055360786981319"/>
    <n v="0.36298466851551464"/>
    <n v="0.45313153221912328"/>
  </r>
  <r>
    <x v="178"/>
    <n v="21"/>
    <n v="1554.78"/>
    <n v="949.34"/>
    <n v="605.43999999999994"/>
    <n v="1590.66"/>
    <n v="35.880000000000109"/>
    <n v="1738.42663574219"/>
    <n v="183.64663574219003"/>
    <n v="0.38940557506528251"/>
    <n v="2.3077219928221426E-2"/>
    <n v="0.11811744153011361"/>
  </r>
  <r>
    <x v="178"/>
    <n v="22"/>
    <n v="1603.14"/>
    <n v="599.80000000000007"/>
    <n v="1003.34"/>
    <n v="414.3"/>
    <n v="1188.8400000000001"/>
    <n v="1741.09326171875"/>
    <n v="137.9532617187499"/>
    <n v="0.62585925121948172"/>
    <n v="0.74156966952356007"/>
    <n v="8.605191169751232E-2"/>
  </r>
  <r>
    <x v="178"/>
    <n v="23"/>
    <n v="1574.76"/>
    <n v="492.68"/>
    <n v="1082.08"/>
    <n v="61.68"/>
    <n v="1513.08"/>
    <n v="1731.07666015625"/>
    <n v="156.31666015625001"/>
    <n v="0.68713962762579694"/>
    <n v="0.9608321268002743"/>
    <n v="9.9263799027312111E-2"/>
  </r>
  <r>
    <x v="179"/>
    <n v="0"/>
    <n v="1579.14"/>
    <n v="542.38"/>
    <n v="1036.7600000000002"/>
    <n v="216"/>
    <n v="1363.14"/>
    <n v="1572.025390625"/>
    <n v="7.1146093750001"/>
    <n v="0.65653456944919397"/>
    <n v="0.86321668756411718"/>
    <n v="4.505369615740276E-3"/>
  </r>
  <r>
    <x v="179"/>
    <n v="1"/>
    <n v="1748.22"/>
    <n v="535.7399999999999"/>
    <n v="1212.48"/>
    <n v="188.4"/>
    <n v="1559.82"/>
    <n v="1622.95153808594"/>
    <n v="125.26846191406003"/>
    <n v="0.69355115488897279"/>
    <n v="0.89223324295569206"/>
    <n v="7.1654861467126574E-2"/>
  </r>
  <r>
    <x v="179"/>
    <n v="2"/>
    <n v="1778.52"/>
    <n v="505.96000000000004"/>
    <n v="1272.56"/>
    <n v="67.56"/>
    <n v="1710.96"/>
    <n v="1651.50964355469"/>
    <n v="127.01035644530998"/>
    <n v="0.71551627195645817"/>
    <n v="0.96201335942244115"/>
    <n v="7.14135103599116E-2"/>
  </r>
  <r>
    <x v="179"/>
    <n v="3"/>
    <n v="1977.18"/>
    <n v="442.32"/>
    <n v="1534.8600000000001"/>
    <n v="32.64"/>
    <n v="1944.54"/>
    <n v="1556.41247558594"/>
    <n v="420.76752441406006"/>
    <n v="0.77628743968682679"/>
    <n v="0.9834916396079264"/>
    <n v="0.21281194651678656"/>
  </r>
  <r>
    <x v="179"/>
    <n v="4"/>
    <n v="1182.72"/>
    <n v="389.66"/>
    <n v="793.06"/>
    <n v="28.38"/>
    <n v="1154.3399999999999"/>
    <n v="1312.09448242188"/>
    <n v="129.37448242187997"/>
    <n v="0.67053909632034625"/>
    <n v="0.97600446428571419"/>
    <n v="0.10938724501308845"/>
  </r>
  <r>
    <x v="179"/>
    <n v="5"/>
    <n v="1557.72"/>
    <n v="360.14000000000004"/>
    <n v="1197.58"/>
    <n v="-7.14"/>
    <n v="1564.8600000000001"/>
    <n v="1274.96166992188"/>
    <n v="282.75833007812003"/>
    <n v="0.7688031225123898"/>
    <n v="1.0045836222170865"/>
    <n v="0.18152063918940503"/>
  </r>
  <r>
    <x v="179"/>
    <n v="6"/>
    <n v="1382.52"/>
    <n v="364.16"/>
    <n v="1018.3599999999999"/>
    <n v="53.52"/>
    <n v="1329"/>
    <n v="1105.04016113281"/>
    <n v="277.47983886718998"/>
    <n v="0.73659693892312583"/>
    <n v="0.96128808263171606"/>
    <n v="0.20070584068743308"/>
  </r>
  <r>
    <x v="179"/>
    <n v="7"/>
    <n v="1546.32"/>
    <n v="453.52"/>
    <n v="1092.8"/>
    <n v="146.63999999999999"/>
    <n v="1399.6799999999998"/>
    <n v="1118.83020019531"/>
    <n v="427.48979980468994"/>
    <n v="0.70671012468311867"/>
    <n v="0.9051683998137513"/>
    <n v="0.27645623144283843"/>
  </r>
  <r>
    <x v="179"/>
    <n v="8"/>
    <n v="1727.28"/>
    <n v="721.56"/>
    <n v="1005.72"/>
    <n v="357.54"/>
    <n v="1369.74"/>
    <n v="1175.962890625"/>
    <n v="551.31710937499997"/>
    <n v="0.58225649576212313"/>
    <n v="0.79300402945671811"/>
    <n v="0.31918224571291276"/>
  </r>
  <r>
    <x v="179"/>
    <n v="9"/>
    <n v="2291.58"/>
    <n v="1130.68"/>
    <n v="1160.8999999999999"/>
    <n v="336.84"/>
    <n v="1954.74"/>
    <n v="1315.55554199219"/>
    <n v="976.02445800780993"/>
    <n v="0.5065937039073477"/>
    <n v="0.8530097138219046"/>
    <n v="0.42591768910874156"/>
  </r>
  <r>
    <x v="179"/>
    <n v="10"/>
    <n v="2374.6799999999998"/>
    <n v="1310.18"/>
    <n v="1064.4999999999998"/>
    <n v="794.28"/>
    <n v="1580.3999999999999"/>
    <n v="1299.29602050781"/>
    <n v="1075.3839794921898"/>
    <n v="0.44827092492462134"/>
    <n v="0.6655212491788367"/>
    <n v="0.45285427067739231"/>
  </r>
  <r>
    <x v="179"/>
    <n v="11"/>
    <n v="2064"/>
    <n v="1502.54"/>
    <n v="561.46"/>
    <n v="1364.52"/>
    <n v="699.48"/>
    <n v="1317.66955566406"/>
    <n v="746.33044433594"/>
    <n v="0.27202519379844964"/>
    <n v="0.33889534883720929"/>
    <n v="0.3615942075271027"/>
  </r>
  <r>
    <x v="179"/>
    <n v="12"/>
    <n v="1782.66"/>
    <n v="1607.92"/>
    <n v="174.74"/>
    <n v="2619"/>
    <n v="836.33999999999992"/>
    <n v="1102.24328613281"/>
    <n v="680.41671386719008"/>
    <n v="9.8022056926166515E-2"/>
    <n v="0.46915283901585264"/>
    <n v="0.38168619583498259"/>
  </r>
  <r>
    <x v="179"/>
    <n v="13"/>
    <n v="1495.86"/>
    <n v="1427.86"/>
    <n v="68"/>
    <n v="1372.26"/>
    <n v="123.59999999999991"/>
    <n v="1301.40014648438"/>
    <n v="194.4598535156199"/>
    <n v="4.5458799620285324E-2"/>
    <n v="8.2628053427459727E-2"/>
    <n v="0.12999869875230297"/>
  </r>
  <r>
    <x v="179"/>
    <n v="14"/>
    <n v="1827.18"/>
    <n v="1180.3599999999999"/>
    <n v="646.82000000000016"/>
    <n v="392.28"/>
    <n v="1434.9"/>
    <n v="1302.84106445313"/>
    <n v="524.33893554687006"/>
    <n v="0.35399905865869818"/>
    <n v="0.78530850819295306"/>
    <n v="0.28696621873426265"/>
  </r>
  <r>
    <x v="179"/>
    <n v="15"/>
    <n v="1749.48"/>
    <n v="2120.84"/>
    <n v="371.36000000000013"/>
    <n v="3199.92"/>
    <n v="1450.44"/>
    <n v="1297.8525390625"/>
    <n v="451.62746093750002"/>
    <n v="0.21226878843999367"/>
    <n v="0.82906920913642912"/>
    <n v="0.25814954211394242"/>
  </r>
  <r>
    <x v="179"/>
    <n v="16"/>
    <n v="1708.68"/>
    <n v="1639.1200000000001"/>
    <n v="69.559999999999945"/>
    <n v="2433.7800000000002"/>
    <n v="725.10000000000014"/>
    <n v="1223.2919921875"/>
    <n v="485.38800781250006"/>
    <n v="4.0709787672355238E-2"/>
    <n v="0.42436266591755045"/>
    <n v="0.2840719197348246"/>
  </r>
  <r>
    <x v="179"/>
    <n v="17"/>
    <n v="1997.4"/>
    <n v="2161.6200000000003"/>
    <n v="164.22000000000025"/>
    <n v="3359.76"/>
    <n v="1362.3600000000001"/>
    <n v="1429.75622558594"/>
    <n v="567.64377441406009"/>
    <n v="8.2216881946530609E-2"/>
    <n v="0.68206668669270054"/>
    <n v="0.2841913359437569"/>
  </r>
  <r>
    <x v="179"/>
    <n v="18"/>
    <n v="1951.14"/>
    <n v="2407.02"/>
    <n v="455.87999999999988"/>
    <n v="4177.4399999999996"/>
    <n v="2226.2999999999993"/>
    <n v="1409.01208496094"/>
    <n v="542.1279150390601"/>
    <n v="0.23364802115686206"/>
    <n v="1.1410252467788058"/>
    <n v="0.27785187892158436"/>
  </r>
  <r>
    <x v="179"/>
    <n v="19"/>
    <n v="1547.82"/>
    <n v="2284.2600000000002"/>
    <n v="736.44000000000028"/>
    <n v="4282.38"/>
    <n v="2734.5600000000004"/>
    <n v="1298.02062988281"/>
    <n v="249.79937011718994"/>
    <n v="0.47579175873163565"/>
    <n v="1.7667170601232705"/>
    <n v="0.16138786817407058"/>
  </r>
  <r>
    <x v="179"/>
    <n v="20"/>
    <n v="1675.08"/>
    <n v="2546.64"/>
    <n v="871.56"/>
    <n v="5447.82"/>
    <n v="3772.74"/>
    <n v="1389.85009765625"/>
    <n v="285.22990234374993"/>
    <n v="0.52030947775628622"/>
    <n v="2.2522745182319652"/>
    <n v="0.17027837616337724"/>
  </r>
  <r>
    <x v="179"/>
    <n v="21"/>
    <n v="2035.62"/>
    <n v="2594.1799999999998"/>
    <n v="558.55999999999995"/>
    <n v="5501.64"/>
    <n v="3466.0200000000004"/>
    <n v="1458.97229003906"/>
    <n v="576.64770996093989"/>
    <n v="0.27439305960837485"/>
    <n v="1.7026851769976719"/>
    <n v="0.28327866201007063"/>
  </r>
  <r>
    <x v="179"/>
    <n v="22"/>
    <n v="1829.52"/>
    <n v="2273.86"/>
    <n v="444.34000000000015"/>
    <n v="5648.88"/>
    <n v="3819.36"/>
    <n v="1512.177734375"/>
    <n v="317.34226562499998"/>
    <n v="0.24287244741790204"/>
    <n v="2.0876295421749966"/>
    <n v="0.17345657091750841"/>
  </r>
  <r>
    <x v="179"/>
    <n v="23"/>
    <n v="2053.38"/>
    <n v="852.54"/>
    <n v="1200.8400000000001"/>
    <n v="1718.52"/>
    <n v="334.86000000000013"/>
    <n v="1515.25561523438"/>
    <n v="538.12438476562011"/>
    <n v="0.58481138415685363"/>
    <n v="0.16307746252520242"/>
    <n v="0.26206760792723222"/>
  </r>
  <r>
    <x v="180"/>
    <n v="0"/>
    <n v="2068.02"/>
    <n v="616.43999999999994"/>
    <n v="1451.58"/>
    <n v="839.28"/>
    <n v="1228.74"/>
    <n v="1623.96008300781"/>
    <n v="444.05991699218998"/>
    <n v="0.70191777642382569"/>
    <n v="0.59416253227725069"/>
    <n v="0.21472709015976149"/>
  </r>
  <r>
    <x v="180"/>
    <n v="1"/>
    <n v="1357.02"/>
    <n v="410.5"/>
    <n v="946.52"/>
    <n v="242.58"/>
    <n v="1114.44"/>
    <n v="1701.09387207031"/>
    <n v="344.07387207031002"/>
    <n v="0.69749893148221842"/>
    <n v="0.8212406596807712"/>
    <n v="0.25355106930650251"/>
  </r>
  <r>
    <x v="180"/>
    <n v="2"/>
    <n v="1556.1"/>
    <n v="487.0800000000001"/>
    <n v="1069.0199999999998"/>
    <n v="582.6"/>
    <n v="973.49999999999989"/>
    <n v="1788.87390136719"/>
    <n v="232.77390136719009"/>
    <n v="0.68698669751301322"/>
    <n v="0.62560246770773087"/>
    <n v="0.14958800936134575"/>
  </r>
  <r>
    <x v="180"/>
    <n v="3"/>
    <n v="1623.78"/>
    <n v="815.36"/>
    <n v="808.42"/>
    <n v="1719.18"/>
    <n v="95.400000000000091"/>
    <n v="1732.81506347656"/>
    <n v="109.03506347656003"/>
    <n v="0.49786301099902697"/>
    <n v="5.8751801352400011E-2"/>
    <n v="6.7148913939425306E-2"/>
  </r>
  <r>
    <x v="180"/>
    <n v="4"/>
    <n v="1383.42"/>
    <n v="760.74000000000012"/>
    <n v="622.67999999999995"/>
    <n v="1678.86"/>
    <n v="295.43999999999983"/>
    <n v="1658.435546875"/>
    <n v="275.01554687499993"/>
    <n v="0.45010192132541088"/>
    <n v="0.21355770481849315"/>
    <n v="0.19879396486605652"/>
  </r>
  <r>
    <x v="180"/>
    <n v="5"/>
    <n v="1551.42"/>
    <n v="724.4"/>
    <n v="827.0200000000001"/>
    <n v="1662.96"/>
    <n v="111.53999999999996"/>
    <n v="1563.73864746094"/>
    <n v="12.318647460939928"/>
    <n v="0.53307292673808515"/>
    <n v="7.1895424836601274E-2"/>
    <n v="7.9402402063528423E-3"/>
  </r>
  <r>
    <x v="180"/>
    <n v="6"/>
    <n v="1401.72"/>
    <n v="679.98"/>
    <n v="721.74"/>
    <n v="1496.94"/>
    <n v="95.220000000000027"/>
    <n v="1322.23901367188"/>
    <n v="79.480986328120025"/>
    <n v="0.51489598493279687"/>
    <n v="6.7930827840082197E-2"/>
    <n v="5.6702470056873004E-2"/>
  </r>
  <r>
    <x v="180"/>
    <n v="7"/>
    <n v="1386.72"/>
    <n v="775.46"/>
    <n v="611.26"/>
    <n v="1584.3"/>
    <n v="197.57999999999993"/>
    <n v="1401.17517089844"/>
    <n v="14.455170898439974"/>
    <n v="0.44079554632514134"/>
    <n v="0.14248009691934921"/>
    <n v="1.0424001167099323E-2"/>
  </r>
  <r>
    <x v="180"/>
    <n v="8"/>
    <n v="1379.52"/>
    <n v="1034.3400000000001"/>
    <n v="345.17999999999984"/>
    <n v="1851.18"/>
    <n v="471.66000000000008"/>
    <n v="1377.77697753906"/>
    <n v="1.7430224609399829"/>
    <n v="0.25021746694502423"/>
    <n v="0.34190153096729303"/>
    <n v="1.2634992322981783E-3"/>
  </r>
  <r>
    <x v="180"/>
    <n v="9"/>
    <n v="1409.76"/>
    <n v="1592.58"/>
    <n v="182.81999999999994"/>
    <n v="2763.78"/>
    <n v="1354.0200000000002"/>
    <n v="1555.564453125"/>
    <n v="145.80445312500001"/>
    <n v="0.12968164794007486"/>
    <n v="0.96046135512427666"/>
    <n v="0.10342501782218251"/>
  </r>
  <r>
    <x v="180"/>
    <n v="10"/>
    <n v="3042.48"/>
    <n v="1591.3999999999999"/>
    <n v="1451.0800000000002"/>
    <n v="2218.7399999999998"/>
    <n v="823.74000000000024"/>
    <n v="1642.3740234375"/>
    <n v="1400.1059765625"/>
    <n v="0.47693986484709849"/>
    <n v="0.27074623333596282"/>
    <n v="0.46018576180040627"/>
  </r>
  <r>
    <x v="180"/>
    <n v="11"/>
    <n v="2071.62"/>
    <n v="1807.0600000000002"/>
    <n v="264.55999999999972"/>
    <n v="2206.92"/>
    <n v="135.30000000000018"/>
    <n v="1750.53491210938"/>
    <n v="321.08508789061989"/>
    <n v="0.12770681881812287"/>
    <n v="6.5311205723057403E-2"/>
    <n v="0.15499227073045246"/>
  </r>
  <r>
    <x v="180"/>
    <n v="12"/>
    <n v="3494.76"/>
    <n v="1763.96"/>
    <n v="1730.8000000000002"/>
    <n v="1392.6"/>
    <n v="2102.1600000000003"/>
    <n v="1919.1640625"/>
    <n v="1575.5959375000002"/>
    <n v="0.49525575432933883"/>
    <n v="0.60151770078632016"/>
    <n v="0.45084524759926292"/>
  </r>
  <r>
    <x v="180"/>
    <n v="13"/>
    <n v="3276.3"/>
    <n v="1675.3000000000002"/>
    <n v="1601"/>
    <n v="2053.38"/>
    <n v="1222.92"/>
    <n v="1958.91381835938"/>
    <n v="1317.3861816406202"/>
    <n v="0.48866098953087322"/>
    <n v="0.37326252174709273"/>
    <n v="0.40209571212667339"/>
  </r>
  <r>
    <x v="180"/>
    <n v="14"/>
    <n v="3531.84"/>
    <n v="1572.8"/>
    <n v="1959.0400000000002"/>
    <n v="2521.56"/>
    <n v="1010.2800000000002"/>
    <n v="2020.86999511719"/>
    <n v="1510.9700048828101"/>
    <n v="0.55467971369031444"/>
    <n v="0.28604919815167168"/>
    <n v="0.42781383213362162"/>
  </r>
  <r>
    <x v="180"/>
    <n v="15"/>
    <n v="3631.02"/>
    <n v="2558.02"/>
    <n v="1073"/>
    <n v="2610.12"/>
    <n v="1020.9000000000001"/>
    <n v="2068.43017578125"/>
    <n v="1562.58982421875"/>
    <n v="0.29550925084411545"/>
    <n v="0.28116066559809644"/>
    <n v="0.43034459303962797"/>
  </r>
  <r>
    <x v="180"/>
    <n v="16"/>
    <n v="3481.14"/>
    <n v="2015.86"/>
    <n v="1465.28"/>
    <n v="2003.94"/>
    <n v="1477.1999999999998"/>
    <n v="2111.63037109375"/>
    <n v="1369.5096289062499"/>
    <n v="0.42091958381449757"/>
    <n v="0.42434374946138331"/>
    <n v="0.39340837452853084"/>
  </r>
  <r>
    <x v="180"/>
    <n v="17"/>
    <n v="3400.92"/>
    <n v="2583.98"/>
    <n v="816.94"/>
    <n v="2412.7199999999998"/>
    <n v="988.20000000000027"/>
    <n v="2043.00183105469"/>
    <n v="1357.9181689453101"/>
    <n v="0.24021147218987804"/>
    <n v="0.29056843442362662"/>
    <n v="0.39927965637101431"/>
  </r>
  <r>
    <x v="180"/>
    <n v="18"/>
    <n v="3228.66"/>
    <n v="2826.22"/>
    <n v="402.44000000000005"/>
    <n v="2360.52"/>
    <n v="868.13999999999987"/>
    <n v="1826.44006347656"/>
    <n v="1402.2199365234399"/>
    <n v="0.12464613802630195"/>
    <n v="0.26888554384791213"/>
    <n v="0.43430399500828204"/>
  </r>
  <r>
    <x v="180"/>
    <n v="19"/>
    <n v="2951.52"/>
    <n v="2466.96"/>
    <n v="484.55999999999995"/>
    <n v="1351.86"/>
    <n v="1599.66"/>
    <n v="1747.29797363281"/>
    <n v="1204.22202636719"/>
    <n v="0.1641730362660595"/>
    <n v="0.54197837046674258"/>
    <n v="0.40800063234102768"/>
  </r>
  <r>
    <x v="180"/>
    <n v="20"/>
    <n v="3376.2"/>
    <n v="2719.12"/>
    <n v="657.07999999999993"/>
    <n v="1146.6600000000001"/>
    <n v="2229.54"/>
    <n v="1723.22265625"/>
    <n v="1652.9773437499998"/>
    <n v="0.19462117173153248"/>
    <n v="0.66036964634796524"/>
    <n v="0.48959698588649958"/>
  </r>
  <r>
    <x v="180"/>
    <n v="21"/>
    <n v="3421.68"/>
    <n v="2882.36"/>
    <n v="539.31999999999971"/>
    <n v="1554.78"/>
    <n v="1866.8999999999999"/>
    <n v="1839.97277832031"/>
    <n v="1581.7072216796898"/>
    <n v="0.15761847981108687"/>
    <n v="0.54560917444062562"/>
    <n v="0.46226041642692767"/>
  </r>
  <r>
    <x v="180"/>
    <n v="22"/>
    <n v="2353.14"/>
    <n v="2555.44"/>
    <n v="202.30000000000018"/>
    <n v="1603.14"/>
    <n v="749.99999999999977"/>
    <n v="1982.05261230469"/>
    <n v="371.08738769530987"/>
    <n v="8.5970235515099053E-2"/>
    <n v="0.31872306790076232"/>
    <n v="0.15769881422070506"/>
  </r>
  <r>
    <x v="180"/>
    <n v="23"/>
    <n v="2494.3200000000002"/>
    <n v="1118.32"/>
    <n v="1376.0000000000002"/>
    <n v="1574.76"/>
    <n v="919.56000000000017"/>
    <n v="1941.75231933594"/>
    <n v="552.56768066406016"/>
    <n v="0.55165335642579949"/>
    <n v="0.36866159915327629"/>
    <n v="0.22153038931013669"/>
  </r>
  <r>
    <x v="181"/>
    <n v="0"/>
    <n v="2340.48"/>
    <n v="878.14"/>
    <n v="1462.3400000000001"/>
    <n v="1579.14"/>
    <n v="761.33999999999992"/>
    <n v="1797.15515136719"/>
    <n v="543.32484863281002"/>
    <n v="0.62480345911949686"/>
    <n v="0.32529224774405247"/>
    <n v="0.23214248728158754"/>
  </r>
  <r>
    <x v="181"/>
    <n v="1"/>
    <n v="2589.2399999999998"/>
    <n v="726.4"/>
    <n v="1862.8399999999997"/>
    <n v="1748.22"/>
    <n v="841.01999999999975"/>
    <n v="1874.96228027344"/>
    <n v="714.27771972655978"/>
    <n v="0.71945435726313511"/>
    <n v="0.32481345877554796"/>
    <n v="0.27586385183550377"/>
  </r>
  <r>
    <x v="181"/>
    <n v="2"/>
    <n v="2675.04"/>
    <n v="809.56"/>
    <n v="1865.48"/>
    <n v="1778.52"/>
    <n v="896.52"/>
    <n v="1777.43786621094"/>
    <n v="897.60213378905996"/>
    <n v="0.69736527304264606"/>
    <n v="0.33514265207249239"/>
    <n v="0.33554718201935674"/>
  </r>
  <r>
    <x v="181"/>
    <n v="3"/>
    <n v="2148.6"/>
    <n v="1243"/>
    <n v="905.59999999999991"/>
    <n v="1977.18"/>
    <n v="171.41999999999985"/>
    <n v="1641.67944335938"/>
    <n v="506.92055664061991"/>
    <n v="0.42148375686493528"/>
    <n v="7.9782183747556482E-2"/>
    <n v="0.23593063233762446"/>
  </r>
  <r>
    <x v="181"/>
    <n v="4"/>
    <n v="2206.44"/>
    <n v="963.32"/>
    <n v="1243.1199999999999"/>
    <n v="1182.72"/>
    <n v="1023.72"/>
    <n v="1577.56372070313"/>
    <n v="628.87627929687005"/>
    <n v="0.5634053044723627"/>
    <n v="0.46396910860934354"/>
    <n v="0.285018527264222"/>
  </r>
  <r>
    <x v="181"/>
    <n v="5"/>
    <n v="2152.86"/>
    <n v="1071.18"/>
    <n v="1081.68"/>
    <n v="1557.72"/>
    <n v="595.1400000000001"/>
    <n v="1728.31604003906"/>
    <n v="424.54395996094013"/>
    <n v="0.50243861653800059"/>
    <n v="0.27644157074774955"/>
    <n v="0.19719998511790832"/>
  </r>
  <r>
    <x v="181"/>
    <n v="6"/>
    <n v="1429.56"/>
    <n v="977.66"/>
    <n v="451.9"/>
    <n v="1382.52"/>
    <n v="47.039999999999964"/>
    <n v="1600.96020507813"/>
    <n v="171.40020507813006"/>
    <n v="0.3161112510142981"/>
    <n v="3.2905229581129833E-2"/>
    <n v="0.11989717470979187"/>
  </r>
  <r>
    <x v="181"/>
    <n v="7"/>
    <n v="2088.6"/>
    <n v="1092.4199999999998"/>
    <n v="996.18000000000006"/>
    <n v="1546.32"/>
    <n v="542.28"/>
    <n v="1628.93432617188"/>
    <n v="459.66567382811991"/>
    <n v="0.47696064349324913"/>
    <n v="0.25963803504740018"/>
    <n v="0.22008315322614189"/>
  </r>
  <r>
    <x v="181"/>
    <n v="8"/>
    <n v="2292.1799999999998"/>
    <n v="1312"/>
    <n v="980.17999999999984"/>
    <n v="1727.28"/>
    <n v="564.89999999999986"/>
    <n v="1604.16918945313"/>
    <n v="688.01081054686983"/>
    <n v="0.42761912240748978"/>
    <n v="0.24644661414025074"/>
    <n v="0.30015566427892654"/>
  </r>
  <r>
    <x v="181"/>
    <n v="9"/>
    <n v="3017.46"/>
    <n v="1797.4000000000003"/>
    <n v="1220.0599999999997"/>
    <n v="2291.58"/>
    <n v="725.88000000000011"/>
    <n v="1693.3671875"/>
    <n v="1324.0928125"/>
    <n v="0.40433344601088322"/>
    <n v="0.24055994114255039"/>
    <n v="0.4388103943382845"/>
  </r>
  <r>
    <x v="181"/>
    <n v="10"/>
    <n v="3078.36"/>
    <n v="1795.8999999999999"/>
    <n v="1282.4600000000003"/>
    <n v="2374.6799999999998"/>
    <n v="703.68000000000029"/>
    <n v="1782.14074707031"/>
    <n v="1296.2192529296901"/>
    <n v="0.41660494549045601"/>
    <n v="0.22858924882080078"/>
    <n v="0.42107461535677765"/>
  </r>
  <r>
    <x v="181"/>
    <n v="11"/>
    <n v="3660.78"/>
    <n v="1878.4800000000002"/>
    <n v="1782.3"/>
    <n v="2064"/>
    <n v="1596.7800000000002"/>
    <n v="1856.43884277344"/>
    <n v="1804.3411572265602"/>
    <n v="0.48686345532919212"/>
    <n v="0.43618573090980611"/>
    <n v="0.49288434629411221"/>
  </r>
  <r>
    <x v="181"/>
    <n v="12"/>
    <n v="3715.5"/>
    <n v="1931.42"/>
    <n v="1784.08"/>
    <n v="1782.66"/>
    <n v="1932.84"/>
    <n v="1796.63159179688"/>
    <n v="1918.86840820312"/>
    <n v="0.48017225137935671"/>
    <n v="0.52020993136859106"/>
    <n v="0.51644957830793159"/>
  </r>
  <r>
    <x v="181"/>
    <n v="13"/>
    <n v="2988.36"/>
    <n v="1640.5"/>
    <n v="1347.8600000000001"/>
    <n v="1495.86"/>
    <n v="1492.5000000000002"/>
    <n v="2030.51159667969"/>
    <n v="957.84840332031013"/>
    <n v="0.45103668902006455"/>
    <n v="0.49943781873669846"/>
    <n v="0.32052644370835848"/>
  </r>
  <r>
    <x v="181"/>
    <n v="14"/>
    <n v="2195.34"/>
    <n v="1580.34"/>
    <n v="615.00000000000023"/>
    <n v="1827.18"/>
    <n v="368.16000000000008"/>
    <n v="1919.59631347656"/>
    <n v="275.74368652344015"/>
    <n v="0.28013883954193891"/>
    <n v="0.16770067506627678"/>
    <n v="0.1256040916320206"/>
  </r>
  <r>
    <x v="181"/>
    <n v="15"/>
    <n v="2885.7"/>
    <n v="2519.84"/>
    <n v="365.85999999999967"/>
    <n v="1749.48"/>
    <n v="1136.2199999999998"/>
    <n v="1990.74145507813"/>
    <n v="894.95854492186982"/>
    <n v="0.12678379595938583"/>
    <n v="0.39374155317600579"/>
    <n v="0.31013568455552204"/>
  </r>
  <r>
    <x v="181"/>
    <n v="16"/>
    <n v="2625.24"/>
    <n v="2048.7999999999997"/>
    <n v="576.44000000000005"/>
    <n v="1708.68"/>
    <n v="916.55999999999972"/>
    <n v="1941.2421875"/>
    <n v="683.99781249999978"/>
    <n v="0.21957611494568119"/>
    <n v="0.34913379348173873"/>
    <n v="0.26054677381877461"/>
  </r>
  <r>
    <x v="181"/>
    <n v="17"/>
    <n v="2692.02"/>
    <n v="2589.96"/>
    <n v="102.05999999999995"/>
    <n v="1997.4"/>
    <n v="694.61999999999989"/>
    <n v="1966.09997558594"/>
    <n v="725.92002441405998"/>
    <n v="3.7912051173468228E-2"/>
    <n v="0.2580292865580493"/>
    <n v="0.26965625233618623"/>
  </r>
  <r>
    <x v="181"/>
    <n v="18"/>
    <n v="2526.12"/>
    <n v="2829.6999999999994"/>
    <n v="303.57999999999947"/>
    <n v="1951.14"/>
    <n v="574.97999999999979"/>
    <n v="1725.97778320313"/>
    <n v="800.14221679686989"/>
    <n v="0.12017639700410095"/>
    <n v="0.22761389007648086"/>
    <n v="0.31674750874735558"/>
  </r>
  <r>
    <x v="181"/>
    <n v="19"/>
    <n v="2094"/>
    <n v="2394.02"/>
    <n v="300.02"/>
    <n v="1547.82"/>
    <n v="546.18000000000006"/>
    <n v="1547.76062011719"/>
    <n v="546.23937988281"/>
    <n v="0.14327602674307544"/>
    <n v="0.26083094555873926"/>
    <n v="0.26085930271385388"/>
  </r>
  <r>
    <x v="181"/>
    <n v="20"/>
    <n v="2101.92"/>
    <n v="2756.52"/>
    <n v="654.59999999999991"/>
    <n v="1675.08"/>
    <n v="426.84000000000015"/>
    <n v="1529.68969726563"/>
    <n v="572.23030273437007"/>
    <n v="0.31142955012559942"/>
    <n v="0.20307147750628005"/>
    <n v="0.27224171364008626"/>
  </r>
  <r>
    <x v="181"/>
    <n v="21"/>
    <n v="2171.58"/>
    <n v="3030.6800000000003"/>
    <n v="859.10000000000036"/>
    <n v="2035.62"/>
    <n v="135.96000000000004"/>
    <n v="1609.58056640625"/>
    <n v="561.99943359374993"/>
    <n v="0.39561056926293314"/>
    <n v="6.2608791755311824E-2"/>
    <n v="0.25879748090963722"/>
  </r>
  <r>
    <x v="181"/>
    <n v="22"/>
    <n v="2300.88"/>
    <n v="3027.1800000000003"/>
    <n v="726.30000000000018"/>
    <n v="1829.52"/>
    <n v="471.36000000000013"/>
    <n v="1838.97497558594"/>
    <n v="461.90502441406011"/>
    <n v="0.31566183373318041"/>
    <n v="0.20486074893084388"/>
    <n v="0.20075146222926016"/>
  </r>
  <r>
    <x v="181"/>
    <n v="23"/>
    <n v="2449.8000000000002"/>
    <n v="1782.22"/>
    <n v="667.58000000000015"/>
    <n v="2053.38"/>
    <n v="396.42000000000007"/>
    <n v="1725.13818359375"/>
    <n v="724.66181640625018"/>
    <n v="0.27250387786758107"/>
    <n v="0.16181729120744553"/>
    <n v="0.29580448053157404"/>
  </r>
  <r>
    <x v="182"/>
    <n v="0"/>
    <n v="2874.72"/>
    <n v="1495.4799999999998"/>
    <n v="1379.24"/>
    <n v="2068.02"/>
    <n v="806.69999999999982"/>
    <n v="2251.40844726563"/>
    <n v="623.3115527343698"/>
    <n v="0.47978237880558805"/>
    <n v="0.28061863416263144"/>
    <n v="0.21682513522512448"/>
  </r>
  <r>
    <x v="182"/>
    <n v="1"/>
    <n v="2917.38"/>
    <n v="1115.9399999999998"/>
    <n v="1801.4400000000003"/>
    <n v="1357.02"/>
    <n v="1560.3600000000001"/>
    <n v="2178.16186523438"/>
    <n v="739.21813476562011"/>
    <n v="0.61748555210497102"/>
    <n v="0.53484976245809601"/>
    <n v="0.25338424708663942"/>
  </r>
  <r>
    <x v="182"/>
    <n v="2"/>
    <n v="2438.34"/>
    <n v="1305.74"/>
    <n v="1132.6000000000001"/>
    <n v="1556.1"/>
    <n v="882.24000000000024"/>
    <n v="2083.61059570313"/>
    <n v="354.72940429687014"/>
    <n v="0.46449633767235088"/>
    <n v="0.3618199266714241"/>
    <n v="0.14547987741531948"/>
  </r>
  <r>
    <x v="182"/>
    <n v="3"/>
    <n v="1442.58"/>
    <n v="1773.38"/>
    <n v="330.80000000000018"/>
    <n v="1623.78"/>
    <n v="181.20000000000005"/>
    <n v="2041.57043457031"/>
    <n v="598.99043457031007"/>
    <n v="0.22931137267950491"/>
    <n v="0.12560828515576264"/>
    <n v="0.41522164078963392"/>
  </r>
  <r>
    <x v="182"/>
    <n v="4"/>
    <n v="172.2"/>
    <n v="1415"/>
    <n v="1242.8"/>
    <n v="1383.42"/>
    <n v="1211.22"/>
    <n v="1828.87487792969"/>
    <n v="1656.67487792969"/>
    <n v="7.2171893147502901"/>
    <n v="7.0337979094076664"/>
    <n v="9.6206438904163178"/>
  </r>
  <r>
    <x v="182"/>
    <n v="5"/>
    <n v="272.76"/>
    <n v="1590.7"/>
    <n v="1317.94"/>
    <n v="1551.42"/>
    <n v="1278.6600000000001"/>
    <n v="1906.88427734375"/>
    <n v="1634.12427734375"/>
    <n v="4.8318668426455496"/>
    <n v="4.6878574571051477"/>
    <n v="5.9910700885164614"/>
  </r>
  <r>
    <x v="182"/>
    <n v="6"/>
    <n v="127.8"/>
    <n v="1427.0600000000002"/>
    <n v="1299.2600000000002"/>
    <n v="1401.72"/>
    <n v="1273.92"/>
    <n v="1741.35888671875"/>
    <n v="1613.55888671875"/>
    <n v="10.166353677621284"/>
    <n v="9.9680751173708924"/>
    <n v="12.625656390600549"/>
  </r>
  <r>
    <x v="182"/>
    <n v="7"/>
    <n v="253.74"/>
    <n v="1505.78"/>
    <n v="1252.04"/>
    <n v="1386.72"/>
    <n v="1132.98"/>
    <n v="1740.71691894531"/>
    <n v="1486.97691894531"/>
    <n v="4.934342240088279"/>
    <n v="4.4651217781981556"/>
    <n v="5.8602385077059589"/>
  </r>
  <r>
    <x v="182"/>
    <n v="8"/>
    <n v="205.5"/>
    <n v="1652.66"/>
    <n v="1447.16"/>
    <n v="1379.52"/>
    <n v="1174.02"/>
    <n v="1885.923828125"/>
    <n v="1680.423828125"/>
    <n v="7.0421411192214114"/>
    <n v="5.7129927007299273"/>
    <n v="8.1772449057177621"/>
  </r>
  <r>
    <x v="182"/>
    <n v="9"/>
    <n v="51.78"/>
    <n v="2155.0400000000004"/>
    <n v="2103.2600000000002"/>
    <n v="1409.76"/>
    <n v="1357.98"/>
    <n v="1972.84240722656"/>
    <n v="1921.06240722656"/>
    <n v="40.619157976052534"/>
    <n v="26.225955967555041"/>
    <n v="37.100471363973732"/>
  </r>
  <r>
    <x v="182"/>
    <n v="10"/>
    <n v="150.78"/>
    <n v="2545.2999999999997"/>
    <n v="2394.5199999999995"/>
    <n v="3042.48"/>
    <n v="2891.7"/>
    <n v="2076.71630859375"/>
    <n v="1925.93630859375"/>
    <n v="15.880886059159037"/>
    <n v="19.17827298050139"/>
    <n v="12.773154984704536"/>
  </r>
  <r>
    <x v="182"/>
    <n v="11"/>
    <n v="54.36"/>
    <n v="2114.1799999999998"/>
    <n v="2059.8199999999997"/>
    <n v="2071.62"/>
    <n v="2017.26"/>
    <n v="2175.72143554688"/>
    <n v="2121.3614355468799"/>
    <n v="37.892200147167031"/>
    <n v="37.109271523178805"/>
    <n v="39.024308968853568"/>
  </r>
  <r>
    <x v="182"/>
    <n v="12"/>
    <n v="105.78"/>
    <n v="2223.34"/>
    <n v="2117.56"/>
    <n v="3494.76"/>
    <n v="3388.98"/>
    <n v="2132.14111328125"/>
    <n v="2026.36111328125"/>
    <n v="20.018529022499525"/>
    <n v="32.038003403289849"/>
    <n v="19.156372785793629"/>
  </r>
  <r>
    <x v="182"/>
    <n v="13"/>
    <n v="260.76"/>
    <n v="2275.1799999999998"/>
    <n v="2014.4199999999998"/>
    <n v="3276.3"/>
    <n v="3015.54"/>
    <n v="2241.02416992188"/>
    <n v="1980.26416992188"/>
    <n v="7.725187912256481"/>
    <n v="11.564427059364933"/>
    <n v="7.5942022162980525"/>
  </r>
  <r>
    <x v="182"/>
    <n v="14"/>
    <n v="142.02000000000001"/>
    <n v="2626.86"/>
    <n v="2484.84"/>
    <n v="3531.84"/>
    <n v="3389.82"/>
    <n v="2342.73315429688"/>
    <n v="2200.71315429688"/>
    <n v="17.496408956485002"/>
    <n v="23.868610054921842"/>
    <n v="15.495797453153639"/>
  </r>
  <r>
    <x v="182"/>
    <n v="15"/>
    <n v="198.48"/>
    <n v="2663.54"/>
    <n v="2465.06"/>
    <n v="3631.02"/>
    <n v="3432.54"/>
    <n v="2232.55395507813"/>
    <n v="2034.07395507813"/>
    <n v="12.419689641273679"/>
    <n v="17.294135429262393"/>
    <n v="10.248256524980503"/>
  </r>
  <r>
    <x v="182"/>
    <n v="16"/>
    <n v="109.68"/>
    <n v="2397.92"/>
    <n v="2288.2400000000002"/>
    <n v="3481.14"/>
    <n v="3371.46"/>
    <n v="2198.55297851563"/>
    <n v="2088.8729785156302"/>
    <n v="20.862873814733771"/>
    <n v="30.7390590809628"/>
    <n v="19.045158447443747"/>
  </r>
  <r>
    <x v="182"/>
    <n v="17"/>
    <n v="238.86"/>
    <n v="2603.6799999999998"/>
    <n v="2364.8199999999997"/>
    <n v="3400.92"/>
    <n v="3162.06"/>
    <n v="2169.50756835938"/>
    <n v="1930.6475683593799"/>
    <n v="9.9004437745959954"/>
    <n v="13.238131122833458"/>
    <n v="8.0827579685145263"/>
  </r>
  <r>
    <x v="182"/>
    <n v="18"/>
    <n v="64.62"/>
    <n v="2513.44"/>
    <n v="2448.8200000000002"/>
    <n v="3228.66"/>
    <n v="3164.04"/>
    <n v="2142.9931640625"/>
    <n v="2078.3731640625001"/>
    <n v="37.895697926338592"/>
    <n v="48.963788300835652"/>
    <n v="32.163001610376043"/>
  </r>
  <r>
    <x v="182"/>
    <n v="19"/>
    <n v="524.70000000000005"/>
    <n v="1950.3999999999999"/>
    <n v="1425.6999999999998"/>
    <n v="2951.52"/>
    <n v="2426.8199999999997"/>
    <n v="1921.12121582031"/>
    <n v="1396.42121582031"/>
    <n v="2.7171717171717167"/>
    <n v="4.6251572327044013"/>
    <n v="2.6613707181633504"/>
  </r>
  <r>
    <x v="182"/>
    <n v="20"/>
    <n v="1686.06"/>
    <n v="2065.98"/>
    <n v="379.92000000000007"/>
    <n v="3376.2"/>
    <n v="1690.1399999999999"/>
    <n v="1762.40185546875"/>
    <n v="76.341855468750055"/>
    <n v="0.22533005942849013"/>
    <n v="1.0024198427102238"/>
    <n v="4.5278255500249137E-2"/>
  </r>
  <r>
    <x v="182"/>
    <n v="21"/>
    <n v="2633.94"/>
    <n v="2337.3599999999997"/>
    <n v="296.58000000000038"/>
    <n v="3421.68"/>
    <n v="787.73999999999978"/>
    <n v="1796.44580078125"/>
    <n v="837.49419921875005"/>
    <n v="0.1125993758399965"/>
    <n v="0.29907287181940356"/>
    <n v="0.31796251973042289"/>
  </r>
  <r>
    <x v="182"/>
    <n v="22"/>
    <n v="2593.5"/>
    <n v="1928.6000000000001"/>
    <n v="664.89999999999986"/>
    <n v="2353.14"/>
    <n v="240.36000000000013"/>
    <n v="1597.97412109375"/>
    <n v="995.52587890625"/>
    <n v="0.25637169847696156"/>
    <n v="9.2677848467322202E-2"/>
    <n v="0.3838542043208984"/>
  </r>
  <r>
    <x v="182"/>
    <n v="23"/>
    <n v="2979.54"/>
    <n v="2040.8200000000004"/>
    <n v="938.71999999999957"/>
    <n v="2494.3200000000002"/>
    <n v="485.2199999999998"/>
    <n v="1641.05773925781"/>
    <n v="1338.48226074219"/>
    <n v="0.31505534411352076"/>
    <n v="0.1628506413741718"/>
    <n v="0.44922446442812985"/>
  </r>
  <r>
    <x v="183"/>
    <n v="0"/>
    <n v="2391.48"/>
    <n v="1995.88"/>
    <n v="395.59999999999991"/>
    <n v="2340.48"/>
    <n v="51"/>
    <n v="1625.74047851563"/>
    <n v="765.73952148437002"/>
    <n v="0.16542057637948046"/>
    <n v="2.1325706257213105E-2"/>
    <n v="0.32019482558263923"/>
  </r>
  <r>
    <x v="183"/>
    <n v="1"/>
    <n v="2531.46"/>
    <n v="1898.1599999999999"/>
    <n v="633.30000000000018"/>
    <n v="2589.2399999999998"/>
    <n v="57.779999999999745"/>
    <n v="1580.78930664063"/>
    <n v="950.67069335937003"/>
    <n v="0.25017183759569583"/>
    <n v="2.2824773055864896E-2"/>
    <n v="0.37554245113861962"/>
  </r>
  <r>
    <x v="183"/>
    <n v="2"/>
    <n v="2452.5"/>
    <n v="2003.22"/>
    <n v="449.28"/>
    <n v="2675.04"/>
    <n v="222.53999999999996"/>
    <n v="1588.43103027344"/>
    <n v="864.06896972656"/>
    <n v="0.18319266055045871"/>
    <n v="9.0740061162079499E-2"/>
    <n v="0.35232170019431602"/>
  </r>
  <r>
    <x v="183"/>
    <n v="3"/>
    <n v="1156.8"/>
    <n v="1916.5200000000002"/>
    <n v="759.72000000000025"/>
    <n v="2148.6"/>
    <n v="991.8"/>
    <n v="1469.81274414063"/>
    <n v="313.01274414063005"/>
    <n v="0.65674273858921184"/>
    <n v="0.85736514522821572"/>
    <n v="0.2705850139528268"/>
  </r>
  <r>
    <x v="183"/>
    <n v="4"/>
    <n v="493.32"/>
    <n v="1590.86"/>
    <n v="1097.54"/>
    <n v="2206.44"/>
    <n v="1713.1200000000001"/>
    <n v="1339.02160644531"/>
    <n v="845.70160644531006"/>
    <n v="2.224803373064137"/>
    <n v="3.4726343955242038"/>
    <n v="1.7143063456687546"/>
  </r>
  <r>
    <x v="183"/>
    <n v="5"/>
    <n v="636.84"/>
    <n v="1754"/>
    <n v="1117.1599999999999"/>
    <n v="2152.86"/>
    <n v="1516.02"/>
    <n v="1369.64672851563"/>
    <n v="732.80672851562997"/>
    <n v="1.7542239809057216"/>
    <n v="2.3805351422649328"/>
    <n v="1.150692055328858"/>
  </r>
  <r>
    <x v="183"/>
    <n v="6"/>
    <n v="644.76"/>
    <n v="1404.5999999999997"/>
    <n v="759.83999999999969"/>
    <n v="1429.56"/>
    <n v="784.8"/>
    <n v="1329.8154296875"/>
    <n v="685.05542968750001"/>
    <n v="1.1784850176809971"/>
    <n v="1.2171970965940815"/>
    <n v="1.0624967890183945"/>
  </r>
  <r>
    <x v="183"/>
    <n v="7"/>
    <n v="1050.06"/>
    <n v="1673.8799999999999"/>
    <n v="623.81999999999994"/>
    <n v="2088.6"/>
    <n v="1038.54"/>
    <n v="1392.5224609375"/>
    <n v="342.46246093750005"/>
    <n v="0.59408033826638473"/>
    <n v="0.98902919833152392"/>
    <n v="0.32613608835447505"/>
  </r>
  <r>
    <x v="183"/>
    <n v="8"/>
    <n v="1255.98"/>
    <n v="1799.6599999999999"/>
    <n v="543.67999999999984"/>
    <n v="2292.1799999999998"/>
    <n v="1036.1999999999998"/>
    <n v="1480.60205078125"/>
    <n v="224.62205078124998"/>
    <n v="0.43287313492253049"/>
    <n v="0.82501313715186531"/>
    <n v="0.17884206020896032"/>
  </r>
  <r>
    <x v="183"/>
    <n v="9"/>
    <n v="1482.24"/>
    <n v="2239.6"/>
    <n v="757.3599999999999"/>
    <n v="3017.46"/>
    <n v="1535.22"/>
    <n v="1543.48962402344"/>
    <n v="61.249624023439992"/>
    <n v="0.51095639032815188"/>
    <n v="1.0357431994818653"/>
    <n v="4.1322339178162776E-2"/>
  </r>
  <r>
    <x v="183"/>
    <n v="10"/>
    <n v="1440.18"/>
    <n v="2831.84"/>
    <n v="1391.66"/>
    <n v="3078.36"/>
    <n v="1638.18"/>
    <n v="1663.43701171875"/>
    <n v="223.25701171874994"/>
    <n v="0.96630976683470127"/>
    <n v="1.137482814648169"/>
    <n v="0.15502021394461105"/>
  </r>
  <r>
    <x v="183"/>
    <n v="11"/>
    <n v="1138.92"/>
    <n v="2598.7999999999997"/>
    <n v="1459.8799999999997"/>
    <n v="3660.78"/>
    <n v="2521.86"/>
    <n v="1809.47290039063"/>
    <n v="670.55290039062993"/>
    <n v="1.2818108383380742"/>
    <n v="2.2142556105784426"/>
    <n v="0.58876207318391971"/>
  </r>
  <r>
    <x v="183"/>
    <n v="12"/>
    <n v="800.16"/>
    <n v="2997.64"/>
    <n v="2197.48"/>
    <n v="3715.5"/>
    <n v="2915.34"/>
    <n v="1192.32421875"/>
    <n v="392.16421875000003"/>
    <n v="2.7463007398520296"/>
    <n v="3.6434463107378527"/>
    <n v="0.49010725198710264"/>
  </r>
  <r>
    <x v="183"/>
    <n v="13"/>
    <n v="985.92"/>
    <n v="2586.8399999999997"/>
    <n v="1600.9199999999996"/>
    <n v="2988.36"/>
    <n v="2002.44"/>
    <n v="1485.146484375"/>
    <n v="499.22648437500004"/>
    <n v="1.6237828627069131"/>
    <n v="2.03103700097371"/>
    <n v="0.50635597652446451"/>
  </r>
  <r>
    <x v="183"/>
    <n v="14"/>
    <n v="1306.1400000000001"/>
    <n v="2518.1200000000003"/>
    <n v="1211.9800000000002"/>
    <n v="2195.34"/>
    <n v="889.2"/>
    <n v="1639.78051757813"/>
    <n v="333.6405175781299"/>
    <n v="0.92790971871315486"/>
    <n v="0.68078460195691115"/>
    <n v="0.25544008879456254"/>
  </r>
  <r>
    <x v="183"/>
    <n v="15"/>
    <n v="2049.2399999999998"/>
    <n v="2755.3999999999996"/>
    <n v="706.15999999999985"/>
    <n v="2885.7"/>
    <n v="836.46"/>
    <n v="1690.857421875"/>
    <n v="358.38257812499978"/>
    <n v="0.34459604536315896"/>
    <n v="0.40818059378110916"/>
    <n v="0.17488560545616902"/>
  </r>
  <r>
    <x v="183"/>
    <n v="16"/>
    <n v="1644"/>
    <n v="2605.02"/>
    <n v="961.02"/>
    <n v="2625.24"/>
    <n v="981.23999999999978"/>
    <n v="1612.76232910156"/>
    <n v="31.237670898440001"/>
    <n v="0.58456204379562038"/>
    <n v="0.59686131386861296"/>
    <n v="1.900101636158151E-2"/>
  </r>
  <r>
    <x v="183"/>
    <n v="17"/>
    <n v="2094.06"/>
    <n v="2696.78"/>
    <n v="602.72000000000025"/>
    <n v="2692.02"/>
    <n v="597.96"/>
    <n v="1875.27221679688"/>
    <n v="218.78778320311994"/>
    <n v="0.28782365357248613"/>
    <n v="0.28555055729062206"/>
    <n v="0.10448018834375326"/>
  </r>
  <r>
    <x v="183"/>
    <n v="18"/>
    <n v="1630.86"/>
    <n v="2568.64"/>
    <n v="937.78"/>
    <n v="2526.12"/>
    <n v="895.26"/>
    <n v="1818.38647460938"/>
    <n v="187.5264746093801"/>
    <n v="0.57502176765632862"/>
    <n v="0.54894963393546969"/>
    <n v="0.11498624934659021"/>
  </r>
  <r>
    <x v="183"/>
    <n v="19"/>
    <n v="1928.94"/>
    <n v="2197.7800000000002"/>
    <n v="268.84000000000015"/>
    <n v="2094"/>
    <n v="165.05999999999995"/>
    <n v="1762.42211914063"/>
    <n v="166.51788085937005"/>
    <n v="0.13937188300310022"/>
    <n v="8.5570313229027306E-2"/>
    <n v="8.6326107011814798E-2"/>
  </r>
  <r>
    <x v="183"/>
    <n v="20"/>
    <n v="2060.94"/>
    <n v="2384.4"/>
    <n v="323.46000000000004"/>
    <n v="2101.92"/>
    <n v="40.980000000000018"/>
    <n v="1598.41833496094"/>
    <n v="462.52166503906005"/>
    <n v="0.15694780051821014"/>
    <n v="1.9884130542373875E-2"/>
    <n v="0.22442267365331356"/>
  </r>
  <r>
    <x v="183"/>
    <n v="21"/>
    <n v="2138.8200000000002"/>
    <n v="2542.96"/>
    <n v="404.13999999999987"/>
    <n v="2171.58"/>
    <n v="32.759999999999764"/>
    <n v="1617.95751953125"/>
    <n v="520.86248046875016"/>
    <n v="0.18895465724090846"/>
    <n v="1.5316856958509721E-2"/>
    <n v="0.24352796423670534"/>
  </r>
  <r>
    <x v="183"/>
    <n v="22"/>
    <n v="1815.3"/>
    <n v="2161.1800000000003"/>
    <n v="345.88000000000034"/>
    <n v="2300.88"/>
    <n v="485.58000000000015"/>
    <n v="1603.56958007813"/>
    <n v="211.73041992186995"/>
    <n v="0.19053599955930167"/>
    <n v="0.26749297636754266"/>
    <n v="0.11663659996797772"/>
  </r>
  <r>
    <x v="183"/>
    <n v="23"/>
    <n v="1925.7"/>
    <n v="2332.5000000000005"/>
    <n v="406.80000000000041"/>
    <n v="2449.8000000000002"/>
    <n v="524.10000000000014"/>
    <n v="1605.92504882813"/>
    <n v="319.77495117187004"/>
    <n v="0.21124785792179487"/>
    <n v="0.27216077270602906"/>
    <n v="0.16605647357941011"/>
  </r>
  <r>
    <x v="184"/>
    <n v="0"/>
    <n v="1672.14"/>
    <n v="2427.7399999999998"/>
    <n v="755.59999999999968"/>
    <n v="2874.72"/>
    <n v="1202.5799999999997"/>
    <n v="1610.87426757813"/>
    <n v="61.265732421870098"/>
    <n v="0.45187603908763596"/>
    <n v="0.71918619254368632"/>
    <n v="3.6639116594226619E-2"/>
  </r>
  <r>
    <x v="184"/>
    <n v="1"/>
    <n v="1599.12"/>
    <n v="2287.8799999999997"/>
    <n v="688.75999999999976"/>
    <n v="2917.38"/>
    <n v="1318.2600000000002"/>
    <n v="1703.83544921875"/>
    <n v="104.71544921875011"/>
    <n v="0.43071189154034706"/>
    <n v="0.82436590124568532"/>
    <n v="6.5483171506047155E-2"/>
  </r>
  <r>
    <x v="184"/>
    <n v="2"/>
    <n v="1837.86"/>
    <n v="2223.16"/>
    <n v="385.29999999999995"/>
    <n v="2438.34"/>
    <n v="600.48000000000025"/>
    <n v="1658.05749511719"/>
    <n v="179.8025048828099"/>
    <n v="0.20964600132763103"/>
    <n v="0.32672782475270168"/>
    <n v="9.7832536146828325E-2"/>
  </r>
  <r>
    <x v="184"/>
    <n v="3"/>
    <n v="1711.02"/>
    <n v="1738.32"/>
    <n v="27.299999999999955"/>
    <n v="1442.58"/>
    <n v="268.44000000000005"/>
    <n v="1629.15295410156"/>
    <n v="81.867045898439983"/>
    <n v="1.5955395027527415E-2"/>
    <n v="0.15688887330364348"/>
    <n v="4.7846925166532238E-2"/>
  </r>
  <r>
    <x v="184"/>
    <n v="4"/>
    <n v="1823.58"/>
    <n v="1254.02"/>
    <n v="569.55999999999995"/>
    <n v="172.2"/>
    <n v="1651.3799999999999"/>
    <n v="1575.88940429688"/>
    <n v="247.69059570311993"/>
    <n v="0.31233069018085302"/>
    <n v="0.90557036159642024"/>
    <n v="0.13582655858427925"/>
  </r>
  <r>
    <x v="184"/>
    <n v="5"/>
    <n v="1895.52"/>
    <n v="1325.68"/>
    <n v="569.83999999999992"/>
    <n v="272.76"/>
    <n v="1622.76"/>
    <n v="1656.63562011719"/>
    <n v="238.88437988280998"/>
    <n v="0.30062463070819612"/>
    <n v="0.85610281083818685"/>
    <n v="0.12602577650608277"/>
  </r>
  <r>
    <x v="184"/>
    <n v="6"/>
    <n v="1713.9"/>
    <n v="986.36"/>
    <n v="727.54000000000008"/>
    <n v="127.8"/>
    <n v="1586.1000000000001"/>
    <n v="1350.83801269531"/>
    <n v="363.06198730469009"/>
    <n v="0.42449384444833421"/>
    <n v="0.92543322247505688"/>
    <n v="0.21183382187099017"/>
  </r>
  <r>
    <x v="184"/>
    <n v="7"/>
    <n v="1818.84"/>
    <n v="1243.0200000000002"/>
    <n v="575.81999999999971"/>
    <n v="253.74"/>
    <n v="1565.1"/>
    <n v="1225.16479492188"/>
    <n v="593.67520507811992"/>
    <n v="0.3165863957247475"/>
    <n v="0.86049350135251035"/>
    <n v="0.32640320483281648"/>
  </r>
  <r>
    <x v="184"/>
    <n v="8"/>
    <n v="2336.46"/>
    <n v="1292.3999999999999"/>
    <n v="1044.0600000000002"/>
    <n v="205.5"/>
    <n v="2130.96"/>
    <n v="1122.38818359375"/>
    <n v="1214.07181640625"/>
    <n v="0.44685549934516328"/>
    <n v="0.91204642921342549"/>
    <n v="0.51962020167529088"/>
  </r>
  <r>
    <x v="184"/>
    <n v="9"/>
    <n v="1292.6400000000001"/>
    <n v="1493"/>
    <n v="200.3599999999999"/>
    <n v="51.78"/>
    <n v="1240.8600000000001"/>
    <n v="1073.66577148437"/>
    <n v="218.9742285156301"/>
    <n v="0.15500061888847622"/>
    <n v="0.95994244337170442"/>
    <n v="0.16940078329281941"/>
  </r>
  <r>
    <x v="184"/>
    <n v="10"/>
    <n v="1465.26"/>
    <n v="2090.5400000000004"/>
    <n v="625.28000000000043"/>
    <n v="150.78"/>
    <n v="1314.48"/>
    <n v="1177.13342285156"/>
    <n v="288.12657714843999"/>
    <n v="0.4267365518747529"/>
    <n v="0.89709676098439872"/>
    <n v="0.19663853319440919"/>
  </r>
  <r>
    <x v="184"/>
    <n v="11"/>
    <n v="1792.62"/>
    <n v="1928.92"/>
    <n v="136.30000000000018"/>
    <n v="54.36"/>
    <n v="1738.26"/>
    <n v="1207.150390625"/>
    <n v="585.46960937499989"/>
    <n v="7.6033961464225655E-2"/>
    <n v="0.96967567024801693"/>
    <n v="0.32659995390824598"/>
  </r>
  <r>
    <x v="184"/>
    <n v="12"/>
    <n v="1674.54"/>
    <n v="2438.6800000000003"/>
    <n v="764.14000000000033"/>
    <n v="105.78"/>
    <n v="1568.76"/>
    <n v="1285.63818359375"/>
    <n v="388.90181640624996"/>
    <n v="0.4563283050867703"/>
    <n v="0.93683041312838156"/>
    <n v="0.23224396933262267"/>
  </r>
  <r>
    <x v="184"/>
    <n v="13"/>
    <n v="2225.88"/>
    <n v="2175.14"/>
    <n v="50.740000000000236"/>
    <n v="260.76"/>
    <n v="1965.1200000000001"/>
    <n v="1514.00463867188"/>
    <n v="711.87536132812011"/>
    <n v="2.2795478642155118E-2"/>
    <n v="0.8828508275378727"/>
    <n v="0.31981749300416917"/>
  </r>
  <r>
    <x v="184"/>
    <n v="14"/>
    <n v="2284.98"/>
    <n v="1956.4000000000003"/>
    <n v="328.5799999999997"/>
    <n v="142.02000000000001"/>
    <n v="2142.96"/>
    <n v="1617.92395019531"/>
    <n v="667.05604980469002"/>
    <n v="0.14379994573256646"/>
    <n v="0.93784628311845186"/>
    <n v="0.29193080456051695"/>
  </r>
  <r>
    <x v="184"/>
    <n v="15"/>
    <n v="2356.1999999999998"/>
    <n v="2238.4"/>
    <n v="117.79999999999973"/>
    <n v="198.48"/>
    <n v="2157.7199999999998"/>
    <n v="1716.00573730469"/>
    <n v="640.19426269530982"/>
    <n v="4.9995755878108707E-2"/>
    <n v="0.91576266870384515"/>
    <n v="0.27170624849134617"/>
  </r>
  <r>
    <x v="184"/>
    <n v="16"/>
    <n v="2170.86"/>
    <n v="2072.02"/>
    <n v="98.840000000000146"/>
    <n v="109.68"/>
    <n v="2061.1800000000003"/>
    <n v="1640.05810546875"/>
    <n v="530.80189453125013"/>
    <n v="4.5530342813447269E-2"/>
    <n v="0.94947624443768841"/>
    <n v="0.24451226450865099"/>
  </r>
  <r>
    <x v="184"/>
    <n v="17"/>
    <n v="2538.1799999999998"/>
    <n v="2110.6"/>
    <n v="427.57999999999993"/>
    <n v="238.86"/>
    <n v="2299.3199999999997"/>
    <n v="1809.71142578125"/>
    <n v="728.46857421874984"/>
    <n v="0.16845928972728488"/>
    <n v="0.90589319906389609"/>
    <n v="0.28700430001763072"/>
  </r>
  <r>
    <x v="184"/>
    <n v="18"/>
    <n v="2346.2399999999998"/>
    <n v="1939.8"/>
    <n v="406.43999999999983"/>
    <n v="64.62"/>
    <n v="2281.62"/>
    <n v="1743.72326660156"/>
    <n v="602.51673339843978"/>
    <n v="0.17323036006546638"/>
    <n v="0.97245806055646489"/>
    <n v="0.25680098088790571"/>
  </r>
  <r>
    <x v="184"/>
    <n v="19"/>
    <n v="2899.98"/>
    <n v="1856.7399999999998"/>
    <n v="1043.2400000000002"/>
    <n v="524.70000000000005"/>
    <n v="2375.2799999999997"/>
    <n v="1820.38940429688"/>
    <n v="1079.59059570312"/>
    <n v="0.35974041200284146"/>
    <n v="0.81906771770839792"/>
    <n v="0.37227518662305259"/>
  </r>
  <r>
    <x v="184"/>
    <n v="20"/>
    <n v="2551.1999999999998"/>
    <n v="2388.06"/>
    <n v="163.13999999999987"/>
    <n v="1686.06"/>
    <n v="865.13999999999987"/>
    <n v="1839.48962402344"/>
    <n v="711.71037597655982"/>
    <n v="6.3946378174976434E-2"/>
    <n v="0.33911100658513638"/>
    <n v="0.27897082783653177"/>
  </r>
  <r>
    <x v="184"/>
    <n v="21"/>
    <n v="1876.02"/>
    <n v="2742.4"/>
    <n v="866.38000000000011"/>
    <n v="2633.94"/>
    <n v="757.92000000000007"/>
    <n v="1910.02600097656"/>
    <n v="34.006000976560017"/>
    <n v="0.46181810428460257"/>
    <n v="0.4040042217033934"/>
    <n v="1.8126672944083762E-2"/>
  </r>
  <r>
    <x v="184"/>
    <n v="22"/>
    <n v="979.5"/>
    <n v="2415.84"/>
    <n v="1436.3400000000001"/>
    <n v="2593.5"/>
    <n v="1614"/>
    <n v="1783.36743164063"/>
    <n v="803.86743164063"/>
    <n v="1.4664012251148546"/>
    <n v="1.6477794793261868"/>
    <n v="0.82069160963821342"/>
  </r>
  <r>
    <x v="184"/>
    <n v="23"/>
    <n v="1522.56"/>
    <n v="2641.22"/>
    <n v="1118.6599999999999"/>
    <n v="2979.54"/>
    <n v="1456.98"/>
    <n v="1665.56970214844"/>
    <n v="143.00970214844006"/>
    <n v="0.73472309794031099"/>
    <n v="0.95692780580075665"/>
    <n v="9.3927137287489526E-2"/>
  </r>
  <r>
    <x v="185"/>
    <n v="0"/>
    <n v="1301.0999999999999"/>
    <n v="2535.56"/>
    <n v="1234.46"/>
    <n v="2391.48"/>
    <n v="1090.3800000000001"/>
    <n v="1530.55554199219"/>
    <n v="229.45554199219009"/>
    <n v="0.94878180001537171"/>
    <n v="0.83804473138113922"/>
    <n v="0.17635503957588972"/>
  </r>
  <r>
    <x v="185"/>
    <n v="1"/>
    <n v="1322.04"/>
    <n v="2679.36"/>
    <n v="1357.3200000000002"/>
    <n v="2531.46"/>
    <n v="1209.42"/>
    <n v="1628.61633300781"/>
    <n v="306.57633300781004"/>
    <n v="1.0266860306798586"/>
    <n v="0.91481347009167657"/>
    <n v="0.23189641236861974"/>
  </r>
  <r>
    <x v="185"/>
    <n v="2"/>
    <n v="1600.86"/>
    <n v="2521.96"/>
    <n v="921.10000000000014"/>
    <n v="2452.5"/>
    <n v="851.6400000000001"/>
    <n v="1688.52819824219"/>
    <n v="87.668198242190101"/>
    <n v="0.57537823419911804"/>
    <n v="0.53198905588246326"/>
    <n v="5.476318868744931E-2"/>
  </r>
  <r>
    <x v="185"/>
    <n v="3"/>
    <n v="1860.84"/>
    <n v="1582.6599999999999"/>
    <n v="278.18000000000006"/>
    <n v="1156.8"/>
    <n v="704.04"/>
    <n v="1608.98461914063"/>
    <n v="251.85538085936992"/>
    <n v="0.14949162743707148"/>
    <n v="0.37834526342941899"/>
    <n v="0.13534499519537946"/>
  </r>
  <r>
    <x v="185"/>
    <n v="4"/>
    <n v="1747.26"/>
    <n v="957.32"/>
    <n v="789.93999999999994"/>
    <n v="493.32"/>
    <n v="1253.94"/>
    <n v="1601.79858398438"/>
    <n v="145.46141601561999"/>
    <n v="0.45210214850680491"/>
    <n v="0.71766079461556953"/>
    <n v="8.3251156677094415E-2"/>
  </r>
  <r>
    <x v="185"/>
    <n v="5"/>
    <n v="1754.64"/>
    <n v="1020.82"/>
    <n v="733.82"/>
    <n v="636.84"/>
    <n v="1117.8000000000002"/>
    <n v="1579.61730957031"/>
    <n v="175.0226904296901"/>
    <n v="0.41821684220124927"/>
    <n v="0.63705375461633162"/>
    <n v="9.9748489963576631E-2"/>
  </r>
  <r>
    <x v="185"/>
    <n v="6"/>
    <n v="2066.8200000000002"/>
    <n v="734.04"/>
    <n v="1332.7800000000002"/>
    <n v="644.76"/>
    <n v="1422.0600000000002"/>
    <n v="1438.86572265625"/>
    <n v="627.95427734375016"/>
    <n v="0.64484570499608096"/>
    <n v="0.68804250007257528"/>
    <n v="0.30382630192457499"/>
  </r>
  <r>
    <x v="185"/>
    <n v="7"/>
    <n v="2058.7199999999998"/>
    <n v="1130.8"/>
    <n v="927.91999999999985"/>
    <n v="1050.06"/>
    <n v="1008.6599999999999"/>
    <n v="1433.66186523438"/>
    <n v="625.0581347656198"/>
    <n v="0.45072666511230275"/>
    <n v="0.4899452086733504"/>
    <n v="0.30361493295135805"/>
  </r>
  <r>
    <x v="185"/>
    <n v="8"/>
    <n v="2480.6999999999998"/>
    <n v="1251.22"/>
    <n v="1229.4799999999998"/>
    <n v="1255.98"/>
    <n v="1224.7199999999998"/>
    <n v="1488.02404785156"/>
    <n v="992.67595214843982"/>
    <n v="0.49561817229007937"/>
    <n v="0.49369935905188045"/>
    <n v="0.40015961307229408"/>
  </r>
  <r>
    <x v="185"/>
    <n v="9"/>
    <n v="2908.74"/>
    <n v="1517.1599999999999"/>
    <n v="1391.58"/>
    <n v="1482.24"/>
    <n v="1426.4999999999998"/>
    <n v="1498.30493164063"/>
    <n v="1410.4350683593698"/>
    <n v="0.47841333360836652"/>
    <n v="0.49041853173539052"/>
    <n v="0.48489554527368206"/>
  </r>
  <r>
    <x v="185"/>
    <n v="10"/>
    <n v="3015.12"/>
    <n v="1556.4399999999998"/>
    <n v="1458.68"/>
    <n v="1440.18"/>
    <n v="1574.9399999999998"/>
    <n v="1498.25573730469"/>
    <n v="1516.8642626953099"/>
    <n v="0.48378837326540902"/>
    <n v="0.52234736925893488"/>
    <n v="0.50308586812309619"/>
  </r>
  <r>
    <x v="185"/>
    <n v="11"/>
    <n v="3220.32"/>
    <n v="1618.0200000000002"/>
    <n v="1602.3"/>
    <n v="1138.92"/>
    <n v="2081.4"/>
    <n v="1682.26379394531"/>
    <n v="1538.0562060546902"/>
    <n v="0.49755924877030849"/>
    <n v="0.64633328364882991"/>
    <n v="0.47760974252704391"/>
  </r>
  <r>
    <x v="185"/>
    <n v="12"/>
    <n v="2927.82"/>
    <n v="1540.4799999999998"/>
    <n v="1387.3400000000004"/>
    <n v="800.16"/>
    <n v="2127.6600000000003"/>
    <n v="1694.59912109375"/>
    <n v="1233.2208789062502"/>
    <n v="0.47384743597625545"/>
    <n v="0.72670451052318796"/>
    <n v="0.42120788808951715"/>
  </r>
  <r>
    <x v="185"/>
    <n v="13"/>
    <n v="2694.9"/>
    <n v="1411.68"/>
    <n v="1283.22"/>
    <n v="985.92"/>
    <n v="1708.98"/>
    <n v="1902.60827636719"/>
    <n v="792.29172363281009"/>
    <n v="0.47616609150617834"/>
    <n v="0.63415340086830674"/>
    <n v="0.29399670623504026"/>
  </r>
  <r>
    <x v="185"/>
    <n v="14"/>
    <n v="3247.32"/>
    <n v="1214.5"/>
    <n v="2032.8200000000002"/>
    <n v="1306.1400000000001"/>
    <n v="1941.18"/>
    <n v="1873.91821289063"/>
    <n v="1373.4017871093702"/>
    <n v="0.62599928556471185"/>
    <n v="0.59777909168175603"/>
    <n v="0.42293392308407241"/>
  </r>
  <r>
    <x v="185"/>
    <n v="15"/>
    <n v="3043.02"/>
    <n v="1711.14"/>
    <n v="1331.8799999999999"/>
    <n v="2049.2399999999998"/>
    <n v="993.7800000000002"/>
    <n v="1897.60375976563"/>
    <n v="1145.41624023437"/>
    <n v="0.4376836169331782"/>
    <n v="0.32657688743419372"/>
    <n v="0.37640772661184285"/>
  </r>
  <r>
    <x v="185"/>
    <n v="16"/>
    <n v="2733.96"/>
    <n v="1459.64"/>
    <n v="1274.32"/>
    <n v="1644"/>
    <n v="1089.96"/>
    <n v="1772.2490234375"/>
    <n v="961.71097656250004"/>
    <n v="0.46610777041361245"/>
    <n v="0.39867445024799192"/>
    <n v="0.35176483070802061"/>
  </r>
  <r>
    <x v="185"/>
    <n v="17"/>
    <n v="2747.16"/>
    <n v="1674.9800000000002"/>
    <n v="1072.1799999999996"/>
    <n v="2094.06"/>
    <n v="653.09999999999991"/>
    <n v="1825.51220703125"/>
    <n v="921.64779296874985"/>
    <n v="0.39028669607885952"/>
    <n v="0.23773642598174113"/>
    <n v="0.33549112282093141"/>
  </r>
  <r>
    <x v="185"/>
    <n v="18"/>
    <n v="2817.12"/>
    <n v="1407.2"/>
    <n v="1409.9199999999998"/>
    <n v="1630.86"/>
    <n v="1186.26"/>
    <n v="1650.49108886719"/>
    <n v="1166.6289111328099"/>
    <n v="0.50048276253762702"/>
    <n v="0.42108962344522066"/>
    <n v="0.4141211276526417"/>
  </r>
  <r>
    <x v="185"/>
    <n v="19"/>
    <n v="1901.22"/>
    <n v="1515.88"/>
    <n v="385.33999999999992"/>
    <n v="1928.94"/>
    <n v="27.720000000000027"/>
    <n v="1511.77917480469"/>
    <n v="389.44082519531003"/>
    <n v="0.2026803841743722"/>
    <n v="1.4580111717739151E-2"/>
    <n v="0.20483732823939893"/>
  </r>
  <r>
    <x v="185"/>
    <n v="20"/>
    <n v="680.1"/>
    <n v="1949.64"/>
    <n v="1269.54"/>
    <n v="2060.94"/>
    <n v="1380.8400000000001"/>
    <n v="1399.3798828125"/>
    <n v="719.27988281249998"/>
    <n v="1.8666960741067489"/>
    <n v="2.0303484781649761"/>
    <n v="1.0576090028120864"/>
  </r>
  <r>
    <x v="185"/>
    <n v="21"/>
    <n v="412.44"/>
    <n v="2314.7800000000002"/>
    <n v="1902.3400000000001"/>
    <n v="2138.8200000000002"/>
    <n v="1726.38"/>
    <n v="1436.39453125"/>
    <n v="1023.9545312499999"/>
    <n v="4.6124042284938422"/>
    <n v="4.1857724759965089"/>
    <n v="2.4826751315342839"/>
  </r>
  <r>
    <x v="185"/>
    <n v="22"/>
    <n v="500.4"/>
    <n v="2236.56"/>
    <n v="1736.1599999999999"/>
    <n v="1815.3"/>
    <n v="1314.9"/>
    <n v="1325.15087890625"/>
    <n v="824.75087890625002"/>
    <n v="3.4695443645083932"/>
    <n v="2.627697841726619"/>
    <n v="1.6481832112435053"/>
  </r>
  <r>
    <x v="185"/>
    <n v="23"/>
    <n v="816.6"/>
    <n v="2451.6799999999998"/>
    <n v="1635.08"/>
    <n v="1925.7"/>
    <n v="1109.0999999999999"/>
    <n v="1281.07482910156"/>
    <n v="464.47482910155998"/>
    <n v="2.0023022287533676"/>
    <n v="1.3581925055106538"/>
    <n v="0.56879112062400194"/>
  </r>
  <r>
    <x v="186"/>
    <n v="0"/>
    <n v="938.1"/>
    <n v="2312.7800000000002"/>
    <n v="1374.6800000000003"/>
    <n v="1672.14"/>
    <n v="734.04000000000008"/>
    <n v="1305.12487792969"/>
    <n v="367.02487792968998"/>
    <n v="1.4653874853427142"/>
    <n v="0.78247521586184843"/>
    <n v="0.3912428077280567"/>
  </r>
  <r>
    <x v="186"/>
    <n v="1"/>
    <n v="1110.06"/>
    <n v="2349.3200000000002"/>
    <n v="1239.2600000000002"/>
    <n v="1599.12"/>
    <n v="489.05999999999995"/>
    <n v="1383.73291015625"/>
    <n v="273.67291015625005"/>
    <n v="1.1163901050393674"/>
    <n v="0.44057077995784011"/>
    <n v="0.24653884488788899"/>
  </r>
  <r>
    <x v="186"/>
    <n v="2"/>
    <n v="1349.7"/>
    <n v="2242.9"/>
    <n v="893.2"/>
    <n v="1837.86"/>
    <n v="488.15999999999985"/>
    <n v="1450.91760253906"/>
    <n v="101.21760253905995"/>
    <n v="0.66177669111654447"/>
    <n v="0.36168037341631459"/>
    <n v="7.4992666917878009E-2"/>
  </r>
  <r>
    <x v="186"/>
    <n v="3"/>
    <n v="730.5"/>
    <n v="1436.8"/>
    <n v="706.3"/>
    <n v="1711.02"/>
    <n v="980.52"/>
    <n v="1412.15478515625"/>
    <n v="681.65478515625"/>
    <n v="0.96687200547570151"/>
    <n v="1.342258726899384"/>
    <n v="0.93313454504620119"/>
  </r>
  <r>
    <x v="186"/>
    <n v="4"/>
    <n v="733.92"/>
    <n v="829.69999999999993"/>
    <n v="95.779999999999973"/>
    <n v="1823.58"/>
    <n v="1089.6599999999999"/>
    <n v="1399.2392578125"/>
    <n v="665.31925781250004"/>
    <n v="0.13050468715936339"/>
    <n v="1.4847122302158273"/>
    <n v="0.90652831073209628"/>
  </r>
  <r>
    <x v="186"/>
    <n v="5"/>
    <n v="169.32"/>
    <n v="935.04"/>
    <n v="765.72"/>
    <n v="1895.52"/>
    <n v="1726.2"/>
    <n v="1473.90234375"/>
    <n v="1304.5823437500001"/>
    <n v="4.5223245924875979"/>
    <n v="10.194897236002836"/>
    <n v="7.7048331192416732"/>
  </r>
  <r>
    <x v="186"/>
    <n v="6"/>
    <n v="421.08"/>
    <n v="828.82"/>
    <n v="407.74000000000007"/>
    <n v="1713.9"/>
    <n v="1292.8200000000002"/>
    <n v="1418.69812011719"/>
    <n v="997.61812011719007"/>
    <n v="0.96831955922865032"/>
    <n v="3.0702479338842981"/>
    <n v="2.3691890379908571"/>
  </r>
  <r>
    <x v="186"/>
    <n v="7"/>
    <n v="346.98"/>
    <n v="1040.8799999999999"/>
    <n v="693.89999999999986"/>
    <n v="1818.84"/>
    <n v="1471.86"/>
    <n v="1410.09545898438"/>
    <n v="1063.11545898438"/>
    <n v="1.9998270793705684"/>
    <n v="4.2419159605740964"/>
    <n v="3.0639099054250387"/>
  </r>
  <r>
    <x v="186"/>
    <n v="8"/>
    <n v="125.76"/>
    <n v="1265.98"/>
    <n v="1140.22"/>
    <n v="2336.46"/>
    <n v="2210.6999999999998"/>
    <n v="1431.50500488281"/>
    <n v="1305.74500488281"/>
    <n v="9.0666348600508897"/>
    <n v="17.578721374045799"/>
    <n v="10.382832417961275"/>
  </r>
  <r>
    <x v="186"/>
    <n v="9"/>
    <n v="1613.76"/>
    <n v="942.22000000000014"/>
    <n v="671.53999999999985"/>
    <n v="1292.6400000000001"/>
    <n v="321.11999999999989"/>
    <n v="1525.57482910156"/>
    <n v="88.185170898439992"/>
    <n v="0.41613374975213158"/>
    <n v="0.19898869720404513"/>
    <n v="5.4645778119695614E-2"/>
  </r>
  <r>
    <x v="186"/>
    <n v="10"/>
    <n v="2677.26"/>
    <n v="1018.7400000000001"/>
    <n v="1658.52"/>
    <n v="1465.26"/>
    <n v="1212.0000000000002"/>
    <n v="1597.1357421875"/>
    <n v="1080.1242578125002"/>
    <n v="0.61948409941507354"/>
    <n v="0.45270164272427788"/>
    <n v="0.40344391572447208"/>
  </r>
  <r>
    <x v="186"/>
    <n v="11"/>
    <n v="2476.56"/>
    <n v="995.30000000000007"/>
    <n v="1481.2599999999998"/>
    <n v="1792.62"/>
    <n v="683.94"/>
    <n v="1666.14233398438"/>
    <n v="810.41766601561994"/>
    <n v="0.59811189714765634"/>
    <n v="0.27616532609749012"/>
    <n v="0.3272352238652082"/>
  </r>
  <r>
    <x v="186"/>
    <n v="12"/>
    <n v="1864.14"/>
    <n v="860.16"/>
    <n v="1003.9800000000001"/>
    <n v="1674.54"/>
    <n v="189.60000000000014"/>
    <n v="2289.7578125"/>
    <n v="425.6178124999999"/>
    <n v="0.53857542888409671"/>
    <n v="0.10170909910199885"/>
    <n v="0.22831858792794527"/>
  </r>
  <r>
    <x v="186"/>
    <n v="13"/>
    <n v="2868.78"/>
    <n v="1157.5200000000002"/>
    <n v="1711.26"/>
    <n v="2225.88"/>
    <n v="642.90000000000009"/>
    <n v="2365.361328125"/>
    <n v="503.4186718750002"/>
    <n v="0.59651140903101663"/>
    <n v="0.22410223161064985"/>
    <n v="0.17548179779383577"/>
  </r>
  <r>
    <x v="186"/>
    <n v="14"/>
    <n v="3093.36"/>
    <n v="1244.3799999999999"/>
    <n v="1848.9800000000002"/>
    <n v="2284.98"/>
    <n v="808.38000000000011"/>
    <n v="2321.24072265625"/>
    <n v="772.11927734375013"/>
    <n v="0.59772545064266691"/>
    <n v="0.26132748855613314"/>
    <n v="0.24960537323290857"/>
  </r>
  <r>
    <x v="186"/>
    <n v="15"/>
    <n v="3401.22"/>
    <n v="1534.6399999999996"/>
    <n v="1866.5800000000002"/>
    <n v="2356.1999999999998"/>
    <n v="1045.02"/>
    <n v="2293.83251953125"/>
    <n v="1107.3874804687498"/>
    <n v="0.54879719630015122"/>
    <n v="0.30724857551114015"/>
    <n v="0.32558537244540192"/>
  </r>
  <r>
    <x v="186"/>
    <n v="16"/>
    <n v="2553.3000000000002"/>
    <n v="1308.18"/>
    <n v="1245.1200000000001"/>
    <n v="2170.86"/>
    <n v="382.44000000000005"/>
    <n v="2093.11206054688"/>
    <n v="460.18793945312018"/>
    <n v="0.4876512748208201"/>
    <n v="0.14978263423804489"/>
    <n v="0.18023261639960841"/>
  </r>
  <r>
    <x v="186"/>
    <n v="17"/>
    <n v="2997.18"/>
    <n v="1623.6999999999998"/>
    <n v="1373.48"/>
    <n v="2538.1799999999998"/>
    <n v="459"/>
    <n v="2208.50659179688"/>
    <n v="788.67340820311983"/>
    <n v="0.45825742864959734"/>
    <n v="0.15314395531799893"/>
    <n v="0.2631384862447767"/>
  </r>
  <r>
    <x v="186"/>
    <n v="18"/>
    <n v="2777.16"/>
    <n v="1347.2399999999998"/>
    <n v="1429.92"/>
    <n v="2346.2399999999998"/>
    <n v="430.92000000000007"/>
    <n v="2052.8779296875"/>
    <n v="724.28207031249985"/>
    <n v="0.51488571058203347"/>
    <n v="0.15516570885364908"/>
    <n v="0.26079954713178205"/>
  </r>
  <r>
    <x v="186"/>
    <n v="19"/>
    <n v="2868.78"/>
    <n v="1784.54"/>
    <n v="1084.2400000000002"/>
    <n v="2899.98"/>
    <n v="31.199999999999818"/>
    <n v="1944.16772460938"/>
    <n v="924.6122753906202"/>
    <n v="0.37794463151583607"/>
    <n v="1.0875703260619433E-2"/>
    <n v="0.32230156212418526"/>
  </r>
  <r>
    <x v="186"/>
    <n v="20"/>
    <n v="2854.2"/>
    <n v="2099.3999999999996"/>
    <n v="754.80000000000018"/>
    <n v="2551.1999999999998"/>
    <n v="303"/>
    <n v="1837.53796386719"/>
    <n v="1016.6620361328098"/>
    <n v="0.26445238595753634"/>
    <n v="0.10615934412444819"/>
    <n v="0.35619859720160113"/>
  </r>
  <r>
    <x v="186"/>
    <n v="21"/>
    <n v="2546.6999999999998"/>
    <n v="2216.2600000000002"/>
    <n v="330.4399999999996"/>
    <n v="1876.02"/>
    <n v="670.67999999999984"/>
    <n v="1925.38012695313"/>
    <n v="621.31987304686982"/>
    <n v="0.12975222837397402"/>
    <n v="0.26335257391918948"/>
    <n v="0.24397057880663992"/>
  </r>
  <r>
    <x v="186"/>
    <n v="22"/>
    <n v="2499.2399999999998"/>
    <n v="1796.1000000000001"/>
    <n v="703.13999999999965"/>
    <n v="979.5"/>
    <n v="1519.7399999999998"/>
    <n v="1759.5888671875"/>
    <n v="739.65113281249978"/>
    <n v="0.28134152782445854"/>
    <n v="0.60808085658040045"/>
    <n v="0.29595042205330413"/>
  </r>
  <r>
    <x v="186"/>
    <n v="23"/>
    <n v="2508.7199999999998"/>
    <n v="2142.6"/>
    <n v="366.11999999999989"/>
    <n v="1522.56"/>
    <n v="986.15999999999985"/>
    <n v="1688.30126953125"/>
    <n v="820.4187304687498"/>
    <n v="0.14593896489046204"/>
    <n v="0.39309289199272934"/>
    <n v="0.32702682263016591"/>
  </r>
  <r>
    <x v="187"/>
    <n v="0"/>
    <n v="2135.94"/>
    <n v="1788.2399999999998"/>
    <n v="347.70000000000027"/>
    <n v="1301.0999999999999"/>
    <n v="834.84000000000015"/>
    <n v="1544.51477050781"/>
    <n v="591.42522949219006"/>
    <n v="0.16278547150200862"/>
    <n v="0.39085367566504681"/>
    <n v="0.27689224860819595"/>
  </r>
  <r>
    <x v="187"/>
    <n v="1"/>
    <n v="2403.6"/>
    <n v="1817.54"/>
    <n v="586.05999999999995"/>
    <n v="1322.04"/>
    <n v="1081.56"/>
    <n v="1479.11059570313"/>
    <n v="924.48940429686991"/>
    <n v="0.24382592777500414"/>
    <n v="0.44997503744383427"/>
    <n v="0.38462697799004408"/>
  </r>
  <r>
    <x v="187"/>
    <n v="2"/>
    <n v="3015.3"/>
    <n v="1963.7399999999998"/>
    <n v="1051.5600000000004"/>
    <n v="1600.86"/>
    <n v="1414.4400000000003"/>
    <n v="1490.30236816406"/>
    <n v="1524.9976318359402"/>
    <n v="0.34874141876430215"/>
    <n v="0.46908765296985383"/>
    <n v="0.50575320261199219"/>
  </r>
  <r>
    <x v="187"/>
    <n v="3"/>
    <n v="2997.54"/>
    <n v="1576.22"/>
    <n v="1421.32"/>
    <n v="1860.84"/>
    <n v="1136.7"/>
    <n v="1355.23425292969"/>
    <n v="1642.30574707031"/>
    <n v="0.47416214629329384"/>
    <n v="0.3792109529814448"/>
    <n v="0.54788451432518326"/>
  </r>
  <r>
    <x v="187"/>
    <n v="4"/>
    <n v="2977.56"/>
    <n v="1354.72"/>
    <n v="1622.84"/>
    <n v="1747.26"/>
    <n v="1230.3"/>
    <n v="1355.87817382813"/>
    <n v="1621.6818261718699"/>
    <n v="0.5450234420129233"/>
    <n v="0.41319066618304923"/>
    <n v="0.54463447459391923"/>
  </r>
  <r>
    <x v="187"/>
    <n v="5"/>
    <n v="2853.9"/>
    <n v="1429"/>
    <n v="1424.9"/>
    <n v="1754.64"/>
    <n v="1099.26"/>
    <n v="1300.12231445313"/>
    <n v="1553.7776855468701"/>
    <n v="0.49928168471214829"/>
    <n v="0.38517817723115733"/>
    <n v="0.54444012948837384"/>
  </r>
  <r>
    <x v="187"/>
    <n v="6"/>
    <n v="2792.94"/>
    <n v="1475.16"/>
    <n v="1317.78"/>
    <n v="2066.8200000000002"/>
    <n v="726.11999999999989"/>
    <n v="1109.49597167969"/>
    <n v="1683.4440283203101"/>
    <n v="0.47182538830050053"/>
    <n v="0.25998410277342149"/>
    <n v="0.60274980068326212"/>
  </r>
  <r>
    <x v="187"/>
    <n v="7"/>
    <n v="1910.58"/>
    <n v="1642.5399999999997"/>
    <n v="268.04000000000019"/>
    <n v="2058.7199999999998"/>
    <n v="148.13999999999987"/>
    <n v="1134.75268554688"/>
    <n v="775.82731445311993"/>
    <n v="0.14029247663013336"/>
    <n v="7.7536664259020754E-2"/>
    <n v="0.40606900232030063"/>
  </r>
  <r>
    <x v="187"/>
    <n v="8"/>
    <n v="1825.44"/>
    <n v="2024.3799999999999"/>
    <n v="198.93999999999983"/>
    <n v="2480.6999999999998"/>
    <n v="655.25999999999976"/>
    <n v="1166.28784179688"/>
    <n v="659.15215820312005"/>
    <n v="0.10898194407923559"/>
    <n v="0.35896003155403616"/>
    <n v="0.36109220692168464"/>
  </r>
  <r>
    <x v="187"/>
    <n v="9"/>
    <n v="959.7"/>
    <n v="1894.54"/>
    <n v="934.83999999999992"/>
    <n v="2908.74"/>
    <n v="1949.0399999999997"/>
    <n v="1340.84936523438"/>
    <n v="381.14936523437996"/>
    <n v="0.97409607168906942"/>
    <n v="2.030884651453579"/>
    <n v="0.39715469962944666"/>
  </r>
  <r>
    <x v="187"/>
    <n v="10"/>
    <n v="490.5"/>
    <n v="1973.5200000000002"/>
    <n v="1483.0200000000002"/>
    <n v="3015.12"/>
    <n v="2524.62"/>
    <n v="1352.73718261719"/>
    <n v="862.23718261719"/>
    <n v="3.0234862385321106"/>
    <n v="5.1470336391437304"/>
    <n v="1.7578739706772477"/>
  </r>
  <r>
    <x v="187"/>
    <n v="11"/>
    <n v="1745.82"/>
    <n v="2050.6200000000003"/>
    <n v="304.80000000000041"/>
    <n v="3220.32"/>
    <n v="1474.5000000000002"/>
    <n v="1543.27380371094"/>
    <n v="202.54619628905994"/>
    <n v="0.17458844554421443"/>
    <n v="0.84458878922225677"/>
    <n v="0.11601780039698248"/>
  </r>
  <r>
    <x v="187"/>
    <n v="12"/>
    <n v="3494.46"/>
    <n v="1800.8400000000001"/>
    <n v="1693.62"/>
    <n v="2927.82"/>
    <n v="566.63999999999987"/>
    <n v="1594.55993652344"/>
    <n v="1899.90006347656"/>
    <n v="0.48465857385690492"/>
    <n v="0.16215380917223257"/>
    <n v="0.54368917185389443"/>
  </r>
  <r>
    <x v="187"/>
    <n v="13"/>
    <n v="3864.18"/>
    <n v="1968.9000000000003"/>
    <n v="1895.2799999999995"/>
    <n v="2694.9"/>
    <n v="1169.2799999999997"/>
    <n v="1848.06494140625"/>
    <n v="2016.1150585937498"/>
    <n v="0.4904740462400819"/>
    <n v="0.30259459963045193"/>
    <n v="0.52174460263076516"/>
  </r>
  <r>
    <x v="187"/>
    <n v="14"/>
    <n v="3602.7"/>
    <n v="2279.48"/>
    <n v="1323.2199999999998"/>
    <n v="3247.32"/>
    <n v="355.37999999999965"/>
    <n v="1946.27331542969"/>
    <n v="1656.4266845703098"/>
    <n v="0.36728564687595411"/>
    <n v="9.8642684653176688E-2"/>
    <n v="0.45977369322183637"/>
  </r>
  <r>
    <x v="187"/>
    <n v="15"/>
    <n v="3621"/>
    <n v="2482.8199999999997"/>
    <n v="1138.1800000000003"/>
    <n v="3043.02"/>
    <n v="577.98"/>
    <n v="2132.08618164063"/>
    <n v="1488.91381835937"/>
    <n v="0.31432753383043366"/>
    <n v="0.15961888980944491"/>
    <n v="0.41118857176453188"/>
  </r>
  <r>
    <x v="187"/>
    <n v="16"/>
    <n v="2547.3000000000002"/>
    <n v="2182.94"/>
    <n v="364.36000000000013"/>
    <n v="2733.96"/>
    <n v="186.65999999999985"/>
    <n v="2073.83642578125"/>
    <n v="473.46357421875018"/>
    <n v="0.14303772621991917"/>
    <n v="7.3277588034389288E-2"/>
    <n v="0.18586879214020732"/>
  </r>
  <r>
    <x v="187"/>
    <n v="17"/>
    <n v="3234.84"/>
    <n v="2459.7999999999997"/>
    <n v="775.04000000000042"/>
    <n v="2747.16"/>
    <n v="487.68000000000029"/>
    <n v="2194.64013671875"/>
    <n v="1040.1998632812501"/>
    <n v="0.23959144810871646"/>
    <n v="0.15075861557294959"/>
    <n v="0.32156145691324767"/>
  </r>
  <r>
    <x v="187"/>
    <n v="18"/>
    <n v="3754.74"/>
    <n v="2264.7399999999998"/>
    <n v="1490"/>
    <n v="2817.12"/>
    <n v="937.61999999999989"/>
    <n v="2094.1884765625"/>
    <n v="1660.5515234374998"/>
    <n v="0.39683173801648053"/>
    <n v="0.24971635852282714"/>
    <n v="0.44225472960511242"/>
  </r>
  <r>
    <x v="187"/>
    <n v="19"/>
    <n v="3234.6"/>
    <n v="2243.3799999999997"/>
    <n v="991.22000000000025"/>
    <n v="1901.22"/>
    <n v="1333.3799999999999"/>
    <n v="1989.259765625"/>
    <n v="1245.3402343749999"/>
    <n v="0.30644283682681023"/>
    <n v="0.41222407716564641"/>
    <n v="0.38500594644623753"/>
  </r>
  <r>
    <x v="187"/>
    <n v="20"/>
    <n v="3034.44"/>
    <n v="1764.08"/>
    <n v="1270.3600000000001"/>
    <n v="680.1"/>
    <n v="2354.34"/>
    <n v="1872.40344238281"/>
    <n v="1162.0365576171901"/>
    <n v="0.41864726275688435"/>
    <n v="0.77587297821014756"/>
    <n v="0.38294926168162496"/>
  </r>
  <r>
    <x v="187"/>
    <n v="21"/>
    <n v="3229.5"/>
    <n v="1475.7600000000002"/>
    <n v="1753.7399999999998"/>
    <n v="412.44"/>
    <n v="2817.06"/>
    <n v="1919.50354003906"/>
    <n v="1309.99645996094"/>
    <n v="0.54303762192289817"/>
    <n v="0.87228982814677192"/>
    <n v="0.40563445114133456"/>
  </r>
  <r>
    <x v="187"/>
    <n v="22"/>
    <n v="3362.1"/>
    <n v="1098.3999999999999"/>
    <n v="2263.6999999999998"/>
    <n v="500.4"/>
    <n v="2861.7"/>
    <n v="1857.18103027344"/>
    <n v="1504.9189697265599"/>
    <n v="0.67329942595401682"/>
    <n v="0.85116445078968495"/>
    <n v="0.44761279251853303"/>
  </r>
  <r>
    <x v="187"/>
    <n v="23"/>
    <n v="3297.42"/>
    <n v="1421.62"/>
    <n v="1875.8000000000002"/>
    <n v="816.6"/>
    <n v="2480.8200000000002"/>
    <n v="1837.15100097656"/>
    <n v="1460.2689990234401"/>
    <n v="0.56886899454725215"/>
    <n v="0.75235183871026445"/>
    <n v="0.44285198701513306"/>
  </r>
  <r>
    <x v="188"/>
    <n v="0"/>
    <n v="2695.5"/>
    <n v="1303.78"/>
    <n v="1391.72"/>
    <n v="938.1"/>
    <n v="1757.4"/>
    <n v="3120.29443359375"/>
    <n v="424.79443359375"/>
    <n v="0.51631237247263961"/>
    <n v="0.65197551474680027"/>
    <n v="0.15759392824846968"/>
  </r>
  <r>
    <x v="188"/>
    <n v="1"/>
    <n v="2649.96"/>
    <n v="1343.74"/>
    <n v="1306.22"/>
    <n v="1110.06"/>
    <n v="1539.9"/>
    <n v="2824.67944335938"/>
    <n v="174.71944335937997"/>
    <n v="0.4929206478588356"/>
    <n v="0.58110311099035461"/>
    <n v="6.593286063162461E-2"/>
  </r>
  <r>
    <x v="188"/>
    <n v="2"/>
    <n v="2745.48"/>
    <n v="1596.14"/>
    <n v="1149.3399999999999"/>
    <n v="1349.7"/>
    <n v="1395.78"/>
    <n v="2645.02709960938"/>
    <n v="100.45290039062002"/>
    <n v="0.41862989349767615"/>
    <n v="0.50839197517374013"/>
    <n v="3.6588465547234002E-2"/>
  </r>
  <r>
    <x v="188"/>
    <n v="3"/>
    <n v="2301.6"/>
    <n v="1434.1200000000001"/>
    <n v="867.47999999999979"/>
    <n v="730.5"/>
    <n v="1571.1"/>
    <n v="2339.38549804688"/>
    <n v="37.785498046880093"/>
    <n v="0.37690302398331588"/>
    <n v="0.68261209593326377"/>
    <n v="1.6417056850399764E-2"/>
  </r>
  <r>
    <x v="188"/>
    <n v="4"/>
    <n v="781.44"/>
    <n v="1434.92"/>
    <n v="653.48"/>
    <n v="733.92"/>
    <n v="47.520000000000095"/>
    <n v="2150.80004882813"/>
    <n v="1369.3600488281299"/>
    <n v="0.83625102375102367"/>
    <n v="6.0810810810810932E-2"/>
    <n v="1.7523546898394373"/>
  </r>
  <r>
    <x v="188"/>
    <n v="5"/>
    <n v="276.12"/>
    <n v="1273.1600000000001"/>
    <n v="997.04000000000008"/>
    <n v="169.32"/>
    <n v="106.80000000000001"/>
    <n v="2110.0791015625"/>
    <n v="1833.9591015625001"/>
    <n v="3.6108938142836449"/>
    <n v="0.38678835289004782"/>
    <n v="6.6418915745418659"/>
  </r>
  <r>
    <x v="188"/>
    <n v="6"/>
    <n v="488.82"/>
    <n v="1400.6000000000001"/>
    <n v="911.7800000000002"/>
    <n v="421.08"/>
    <n v="67.740000000000009"/>
    <n v="2043.515625"/>
    <n v="1554.6956250000001"/>
    <n v="1.8652673785851648"/>
    <n v="0.13857861789615811"/>
    <n v="3.1805073953602556"/>
  </r>
  <r>
    <x v="188"/>
    <n v="7"/>
    <n v="838.08"/>
    <n v="1408.18"/>
    <n v="570.1"/>
    <n v="346.98"/>
    <n v="491.1"/>
    <n v="2081.31884765625"/>
    <n v="1243.2388476562501"/>
    <n v="0.68024532264222981"/>
    <n v="0.5859822451317297"/>
    <n v="1.4834369602618485"/>
  </r>
  <r>
    <x v="188"/>
    <n v="8"/>
    <n v="912"/>
    <n v="1647.64"/>
    <n v="735.6400000000001"/>
    <n v="125.76"/>
    <n v="786.24"/>
    <n v="2107.39331054688"/>
    <n v="1195.39331054688"/>
    <n v="0.80662280701754396"/>
    <n v="0.86210526315789471"/>
    <n v="1.310738279108421"/>
  </r>
  <r>
    <x v="188"/>
    <n v="9"/>
    <n v="1170.3"/>
    <n v="1938.38"/>
    <n v="768.08000000000015"/>
    <n v="1613.76"/>
    <n v="443.46000000000004"/>
    <n v="2110.49340820313"/>
    <n v="940.19340820313005"/>
    <n v="0.65631034777407515"/>
    <n v="0.37892847987695466"/>
    <n v="0.80337811518681546"/>
  </r>
  <r>
    <x v="188"/>
    <n v="10"/>
    <n v="916.74"/>
    <n v="2385.88"/>
    <n v="1469.14"/>
    <n v="2677.26"/>
    <n v="1760.5200000000002"/>
    <n v="2067.17846679688"/>
    <n v="1150.43846679688"/>
    <n v="1.6025699762200842"/>
    <n v="1.920413639636102"/>
    <n v="1.2549233880891855"/>
  </r>
  <r>
    <x v="188"/>
    <n v="11"/>
    <n v="-869.52"/>
    <n v="2496.5"/>
    <n v="3366.02"/>
    <n v="2476.56"/>
    <n v="3346.08"/>
    <n v="2146.89086914063"/>
    <n v="3016.41086914063"/>
    <n v="3.8711242984635201"/>
    <n v="3.8481921059895114"/>
    <n v="3.4690528902620184"/>
  </r>
  <r>
    <x v="188"/>
    <n v="12"/>
    <n v="2237.2800000000002"/>
    <n v="2155.5"/>
    <n v="81.7800000000002"/>
    <n v="1864.14"/>
    <n v="373.1400000000001"/>
    <n v="2099.60400390625"/>
    <n v="137.6759960937502"/>
    <n v="3.6553314739326409E-2"/>
    <n v="0.16678287921046989"/>
    <n v="6.1537222025741162E-2"/>
  </r>
  <r>
    <x v="188"/>
    <n v="13"/>
    <n v="710.76"/>
    <n v="2596.52"/>
    <n v="1885.76"/>
    <n v="2868.78"/>
    <n v="2158.0200000000004"/>
    <n v="2327.99633789063"/>
    <n v="1617.23633789063"/>
    <n v="2.6531599977488884"/>
    <n v="3.0362147560357933"/>
    <n v="2.2753620601759104"/>
  </r>
  <r>
    <x v="188"/>
    <n v="14"/>
    <n v="357.66"/>
    <n v="2875.22"/>
    <n v="2517.56"/>
    <n v="3093.36"/>
    <n v="2735.7000000000003"/>
    <n v="2277.51708984375"/>
    <n v="1919.8570898437499"/>
    <n v="7.038975563384219"/>
    <n v="7.6488844153665498"/>
    <n v="5.3678272377222775"/>
  </r>
  <r>
    <x v="188"/>
    <n v="15"/>
    <n v="1325.88"/>
    <n v="2933.4799999999996"/>
    <n v="1607.5999999999995"/>
    <n v="3401.22"/>
    <n v="2075.3399999999997"/>
    <n v="2417.8564453125"/>
    <n v="1091.9764453124999"/>
    <n v="1.2124777506259987"/>
    <n v="1.565254774187709"/>
    <n v="0.82358618073468171"/>
  </r>
  <r>
    <x v="188"/>
    <n v="16"/>
    <n v="1704.3"/>
    <n v="2486.0400000000004"/>
    <n v="781.74000000000046"/>
    <n v="2553.3000000000002"/>
    <n v="849.00000000000023"/>
    <n v="2403.47241210938"/>
    <n v="699.17241210938005"/>
    <n v="0.45868685090653083"/>
    <n v="0.49815173384967448"/>
    <n v="0.41024022302961921"/>
  </r>
  <r>
    <x v="188"/>
    <n v="17"/>
    <n v="1924.74"/>
    <n v="2760.84"/>
    <n v="836.10000000000014"/>
    <n v="2997.18"/>
    <n v="1072.4399999999998"/>
    <n v="2656.306640625"/>
    <n v="731.56664062499999"/>
    <n v="0.43439633405031336"/>
    <n v="0.55718694473019725"/>
    <n v="0.38008595479129648"/>
  </r>
  <r>
    <x v="188"/>
    <n v="18"/>
    <n v="1606.74"/>
    <n v="2646.8399999999997"/>
    <n v="1040.0999999999997"/>
    <n v="2777.16"/>
    <n v="1170.4199999999998"/>
    <n v="2700.45678710938"/>
    <n v="1093.71678710938"/>
    <n v="0.6473355987900965"/>
    <n v="0.72844392994510609"/>
    <n v="0.68070551994061268"/>
  </r>
  <r>
    <x v="188"/>
    <n v="19"/>
    <n v="1828.38"/>
    <n v="2556.66"/>
    <n v="728.27999999999975"/>
    <n v="2868.78"/>
    <n v="1040.4000000000001"/>
    <n v="2618.1640625"/>
    <n v="789.78406249999989"/>
    <n v="0.39831982410658601"/>
    <n v="0.56902832015226601"/>
    <n v="0.43195837982257507"/>
  </r>
  <r>
    <x v="188"/>
    <n v="20"/>
    <n v="1909.74"/>
    <n v="2028.5"/>
    <n v="118.75999999999999"/>
    <n v="2854.2"/>
    <n v="944.45999999999981"/>
    <n v="2494.51733398438"/>
    <n v="584.77733398437999"/>
    <n v="6.2186475645899436E-2"/>
    <n v="0.49454899619843529"/>
    <n v="0.30620782618805703"/>
  </r>
  <r>
    <x v="188"/>
    <n v="21"/>
    <n v="2258.52"/>
    <n v="1611.72"/>
    <n v="646.79999999999995"/>
    <n v="2546.6999999999998"/>
    <n v="288.17999999999984"/>
    <n v="2555.5595703125"/>
    <n v="297.03957031250002"/>
    <n v="0.28638223261250728"/>
    <n v="0.12759683332447791"/>
    <n v="0.13151956604878418"/>
  </r>
  <r>
    <x v="188"/>
    <n v="22"/>
    <n v="1689.24"/>
    <n v="1326.3799999999999"/>
    <n v="362.86000000000013"/>
    <n v="2499.2399999999998"/>
    <n v="809.99999999999977"/>
    <n v="2524.18725585938"/>
    <n v="834.94725585937999"/>
    <n v="0.21480665861570891"/>
    <n v="0.47950557647225955"/>
    <n v="0.49427390770960905"/>
  </r>
  <r>
    <x v="188"/>
    <n v="23"/>
    <n v="1685.28"/>
    <n v="1615.9599999999998"/>
    <n v="69.320000000000164"/>
    <n v="2508.7199999999998"/>
    <n v="823.43999999999983"/>
    <n v="2535.13940429688"/>
    <n v="849.85940429688003"/>
    <n v="4.1132630779455143E-2"/>
    <n v="0.488607234406152"/>
    <n v="0.50428380108758186"/>
  </r>
  <r>
    <x v="189"/>
    <n v="0"/>
    <n v="1035.42"/>
    <n v="1458.3799999999999"/>
    <n v="422.95999999999981"/>
    <n v="2135.94"/>
    <n v="1100.52"/>
    <n v="2424.18408203125"/>
    <n v="1388.7640820312499"/>
    <n v="0.40849124026964884"/>
    <n v="1.062873037028452"/>
    <n v="1.3412567673323383"/>
  </r>
  <r>
    <x v="189"/>
    <n v="1"/>
    <n v="946.62"/>
    <n v="1611.8999999999999"/>
    <n v="665.27999999999986"/>
    <n v="2403.6"/>
    <n v="1456.98"/>
    <n v="2345.22021484375"/>
    <n v="1398.6002148437501"/>
    <n v="0.70279520821448926"/>
    <n v="1.5391392533434747"/>
    <n v="1.4774674260460905"/>
  </r>
  <r>
    <x v="189"/>
    <n v="2"/>
    <n v="1802.88"/>
    <n v="1988.62"/>
    <n v="185.73999999999978"/>
    <n v="3015.3"/>
    <n v="1212.42"/>
    <n v="2304.89184570313"/>
    <n v="502.01184570312989"/>
    <n v="0.10302405040823559"/>
    <n v="0.67249068157614489"/>
    <n v="0.27844994991520783"/>
  </r>
  <r>
    <x v="189"/>
    <n v="3"/>
    <n v="1671.96"/>
    <n v="1862.96"/>
    <n v="191"/>
    <n v="2997.54"/>
    <n v="1325.58"/>
    <n v="2095.27124023438"/>
    <n v="423.31124023437997"/>
    <n v="0.11423718270772028"/>
    <n v="0.79282997200889971"/>
    <n v="0.25318263608841118"/>
  </r>
  <r>
    <x v="189"/>
    <n v="4"/>
    <n v="1469.88"/>
    <n v="1819.58"/>
    <n v="349.69999999999982"/>
    <n v="2977.56"/>
    <n v="1507.6799999999998"/>
    <n v="2024.34729003906"/>
    <n v="554.46729003905989"/>
    <n v="0.23791057773423666"/>
    <n v="1.0257163850110211"/>
    <n v="0.37721942610217152"/>
  </r>
  <r>
    <x v="189"/>
    <n v="5"/>
    <n v="1545.36"/>
    <n v="1592.6200000000001"/>
    <n v="47.260000000000218"/>
    <n v="2853.9"/>
    <n v="1308.5400000000002"/>
    <n v="1987.21313476563"/>
    <n v="441.8531347656301"/>
    <n v="3.0581870890925233E-2"/>
    <n v="0.84675415437179702"/>
    <n v="0.28592246128127435"/>
  </r>
  <r>
    <x v="189"/>
    <n v="6"/>
    <n v="1314"/>
    <n v="1760.28"/>
    <n v="446.28"/>
    <n v="2792.94"/>
    <n v="1478.94"/>
    <n v="1785.87390136719"/>
    <n v="471.87390136719"/>
    <n v="0.33963470319634703"/>
    <n v="1.1255251141552511"/>
    <n v="0.359112558118105"/>
  </r>
  <r>
    <x v="189"/>
    <n v="7"/>
    <n v="166.08"/>
    <n v="1438.76"/>
    <n v="1272.68"/>
    <n v="1910.58"/>
    <n v="1744.5"/>
    <n v="1761.18212890625"/>
    <n v="1595.1021289062501"/>
    <n v="7.6630539499036603"/>
    <n v="10.503973988439306"/>
    <n v="9.6044203330096938"/>
  </r>
  <r>
    <x v="189"/>
    <n v="8"/>
    <n v="395.34"/>
    <n v="1477.3"/>
    <n v="1081.96"/>
    <n v="1825.44"/>
    <n v="1430.1000000000001"/>
    <n v="1640.72985839844"/>
    <n v="1245.3898583984401"/>
    <n v="2.7367835281023933"/>
    <n v="3.6173926240704208"/>
    <n v="3.1501741751364398"/>
  </r>
  <r>
    <x v="189"/>
    <n v="9"/>
    <n v="432.3"/>
    <n v="1827.3999999999999"/>
    <n v="1395.1"/>
    <n v="959.7"/>
    <n v="527.40000000000009"/>
    <n v="1676.52160644531"/>
    <n v="1244.22160644531"/>
    <n v="3.2271570668517229"/>
    <n v="1.2199861207494798"/>
    <n v="2.8781438964730741"/>
  </r>
  <r>
    <x v="189"/>
    <n v="10"/>
    <n v="249.54"/>
    <n v="2060.96"/>
    <n v="1811.42"/>
    <n v="490.5"/>
    <n v="240.96"/>
    <n v="1702.01806640625"/>
    <n v="1452.47806640625"/>
    <n v="7.2590366273944058"/>
    <n v="0.96561673479201737"/>
    <n v="5.8206222104923064"/>
  </r>
  <r>
    <x v="189"/>
    <n v="11"/>
    <n v="408.3"/>
    <n v="2480.9"/>
    <n v="2072.6"/>
    <n v="1745.82"/>
    <n v="1337.52"/>
    <n v="1770.72192382813"/>
    <n v="1362.42192382813"/>
    <n v="5.0761694832231194"/>
    <n v="3.2758265980896399"/>
    <n v="3.3368158800590986"/>
  </r>
  <r>
    <x v="189"/>
    <n v="12"/>
    <n v="-49.98"/>
    <n v="2762.14"/>
    <n v="2812.12"/>
    <n v="3494.46"/>
    <n v="3544.44"/>
    <n v="324.91223144531301"/>
    <n v="374.89223144531303"/>
    <n v="56.264905962384958"/>
    <n v="70.917166866746697"/>
    <n v="7.5008449668930179"/>
  </r>
  <r>
    <x v="189"/>
    <n v="13"/>
    <n v="455.7"/>
    <n v="3142.6200000000003"/>
    <n v="2686.9200000000005"/>
    <n v="3864.18"/>
    <n v="3408.48"/>
    <n v="512.79937744140602"/>
    <n v="57.099377441406034"/>
    <n v="5.896247531270574"/>
    <n v="7.4796576695194208"/>
    <n v="0.12530036743780126"/>
  </r>
  <r>
    <x v="189"/>
    <n v="14"/>
    <n v="-12.12"/>
    <n v="3314.4599999999996"/>
    <n v="3326.5799999999995"/>
    <n v="3602.7"/>
    <n v="3614.8199999999997"/>
    <n v="556.077880859375"/>
    <n v="568.197880859375"/>
    <n v="274.47029702970292"/>
    <n v="298.25247524752473"/>
    <n v="46.881013272225665"/>
  </r>
  <r>
    <x v="189"/>
    <n v="15"/>
    <n v="309.42"/>
    <n v="3355.08"/>
    <n v="3045.66"/>
    <n v="3621"/>
    <n v="3311.58"/>
    <n v="617.50109863281295"/>
    <n v="308.08109863281294"/>
    <n v="9.8431258483614492"/>
    <n v="10.70254023657165"/>
    <n v="0.99567286740615646"/>
  </r>
  <r>
    <x v="189"/>
    <n v="16"/>
    <n v="-13.92"/>
    <n v="2611.52"/>
    <n v="2625.44"/>
    <n v="2547.3000000000002"/>
    <n v="2561.2200000000003"/>
    <n v="538.59600830078102"/>
    <n v="552.51600830078098"/>
    <n v="188.60919540229887"/>
    <n v="183.99568965517244"/>
    <n v="39.692241975630814"/>
  </r>
  <r>
    <x v="189"/>
    <n v="17"/>
    <n v="1515.54"/>
    <n v="2993.06"/>
    <n v="1477.52"/>
    <n v="3234.84"/>
    <n v="1719.3000000000002"/>
    <n v="765.49029541015602"/>
    <n v="750.04970458984394"/>
    <n v="0.97491323224725179"/>
    <n v="1.1344471277564434"/>
    <n v="0.49490591115367721"/>
  </r>
  <r>
    <x v="189"/>
    <n v="18"/>
    <n v="553.26"/>
    <n v="3116.34"/>
    <n v="2563.08"/>
    <n v="3754.74"/>
    <n v="3201.4799999999996"/>
    <n v="868.62603759765602"/>
    <n v="315.36603759765603"/>
    <n v="4.6326862596247693"/>
    <n v="5.7865741242815307"/>
    <n v="0.57001416621056289"/>
  </r>
  <r>
    <x v="189"/>
    <n v="19"/>
    <n v="796.38"/>
    <n v="2668.2000000000003"/>
    <n v="1871.8200000000002"/>
    <n v="3234.6"/>
    <n v="2438.2199999999998"/>
    <n v="930.40313720703102"/>
    <n v="134.02313720703103"/>
    <n v="2.3504106080012055"/>
    <n v="3.0616288706396442"/>
    <n v="0.16829043573046915"/>
  </r>
  <r>
    <x v="189"/>
    <n v="20"/>
    <n v="1540.26"/>
    <n v="2189.58"/>
    <n v="649.31999999999994"/>
    <n v="3034.44"/>
    <n v="1494.18"/>
    <n v="873.95928955078102"/>
    <n v="666.30071044921897"/>
    <n v="0.42156519029254796"/>
    <n v="0.9700829730045577"/>
    <n v="0.43258976435745844"/>
  </r>
  <r>
    <x v="189"/>
    <n v="21"/>
    <n v="1949.94"/>
    <n v="2062.8799999999997"/>
    <n v="112.9399999999996"/>
    <n v="3229.5"/>
    <n v="1279.56"/>
    <n v="1033.47839355469"/>
    <n v="916.46160644531005"/>
    <n v="5.7919730863513541E-2"/>
    <n v="0.65620480630173228"/>
    <n v="0.46999477237520643"/>
  </r>
  <r>
    <x v="189"/>
    <n v="22"/>
    <n v="1241.58"/>
    <n v="2120.58"/>
    <n v="879"/>
    <n v="3362.1"/>
    <n v="2120.52"/>
    <n v="1010.48223876953"/>
    <n v="231.09776123046993"/>
    <n v="0.70796887836466438"/>
    <n v="1.7079205528439569"/>
    <n v="0.18613199409661071"/>
  </r>
  <r>
    <x v="189"/>
    <n v="23"/>
    <n v="1549.74"/>
    <n v="2207.58"/>
    <n v="657.83999999999992"/>
    <n v="3297.42"/>
    <n v="1747.68"/>
    <n v="1032.15942382813"/>
    <n v="517.58057617187001"/>
    <n v="0.42448410701149863"/>
    <n v="1.1277246505865501"/>
    <n v="0.33397897464856685"/>
  </r>
  <r>
    <x v="190"/>
    <n v="0"/>
    <n v="1602.84"/>
    <n v="1923.1800000000003"/>
    <n v="320.34000000000037"/>
    <n v="2695.5"/>
    <n v="1092.6600000000001"/>
    <n v="1067.43908691406"/>
    <n v="535.40091308593992"/>
    <n v="0.19985775248933169"/>
    <n v="0.68170247810137019"/>
    <n v="0.33403266270241566"/>
  </r>
  <r>
    <x v="190"/>
    <n v="1"/>
    <n v="1697.7"/>
    <n v="2054.5399999999995"/>
    <n v="356.83999999999946"/>
    <n v="2649.96"/>
    <n v="952.26"/>
    <n v="999.71423339843705"/>
    <n v="697.985766601563"/>
    <n v="0.21019025740707983"/>
    <n v="0.56091182187665667"/>
    <n v="0.41113610567330094"/>
  </r>
  <r>
    <x v="190"/>
    <n v="2"/>
    <n v="1486.44"/>
    <n v="2370.1600000000003"/>
    <n v="883.72000000000025"/>
    <n v="2745.48"/>
    <n v="1259.04"/>
    <n v="1056.32751464844"/>
    <n v="430.11248535156005"/>
    <n v="0.59452113775194437"/>
    <n v="0.84701703398724459"/>
    <n v="0.28935744823306697"/>
  </r>
  <r>
    <x v="190"/>
    <n v="3"/>
    <n v="290.94"/>
    <n v="2009.8799999999999"/>
    <n v="1718.9399999999998"/>
    <n v="2301.6"/>
    <n v="2010.6599999999999"/>
    <n v="937.86444091796898"/>
    <n v="646.92444091796892"/>
    <n v="5.9082285007217976"/>
    <n v="6.9109094658692509"/>
    <n v="2.2235665117136487"/>
  </r>
  <r>
    <x v="190"/>
    <n v="4"/>
    <n v="480.12"/>
    <n v="1497.64"/>
    <n v="1017.5200000000001"/>
    <n v="781.44"/>
    <n v="301.32000000000005"/>
    <n v="884.75335693359398"/>
    <n v="404.63335693359397"/>
    <n v="2.1193035074564692"/>
    <n v="0.62759310172456895"/>
    <n v="0.84277546641171786"/>
  </r>
  <r>
    <x v="190"/>
    <n v="5"/>
    <n v="206.4"/>
    <n v="1099.78"/>
    <n v="893.38"/>
    <n v="276.12"/>
    <n v="69.72"/>
    <n v="908.99542236328102"/>
    <n v="702.59542236328105"/>
    <n v="4.3283914728682173"/>
    <n v="0.33779069767441861"/>
    <n v="3.4040475889693846"/>
  </r>
  <r>
    <x v="190"/>
    <n v="6"/>
    <n v="197.94"/>
    <n v="1234.28"/>
    <n v="1036.3399999999999"/>
    <n v="488.82"/>
    <n v="290.88"/>
    <n v="759.53955078125"/>
    <n v="561.59955078124995"/>
    <n v="5.2356269576639383"/>
    <n v="1.4695362230979085"/>
    <n v="2.8372211315613316"/>
  </r>
  <r>
    <x v="190"/>
    <n v="7"/>
    <n v="158.04"/>
    <n v="1031.8799999999999"/>
    <n v="873.83999999999992"/>
    <n v="838.08"/>
    <n v="680.04000000000008"/>
    <n v="812.41619873046898"/>
    <n v="654.37619873046901"/>
    <n v="5.5292331055429003"/>
    <n v="4.3029612756264246"/>
    <n v="4.1405732645562452"/>
  </r>
  <r>
    <x v="190"/>
    <n v="8"/>
    <n v="265.68"/>
    <n v="954.40000000000009"/>
    <n v="688.72"/>
    <n v="912"/>
    <n v="646.31999999999994"/>
    <n v="902.863525390625"/>
    <n v="637.18352539062494"/>
    <n v="2.5922914784703401"/>
    <n v="2.4327009936766033"/>
    <n v="2.3983119745205697"/>
  </r>
  <r>
    <x v="190"/>
    <n v="9"/>
    <n v="68.64"/>
    <n v="1247.92"/>
    <n v="1179.28"/>
    <n v="1170.3"/>
    <n v="1101.6599999999999"/>
    <n v="789.75427246093795"/>
    <n v="721.11427246093797"/>
    <n v="17.180652680652681"/>
    <n v="16.049825174825173"/>
    <n v="10.505744062659353"/>
  </r>
  <r>
    <x v="190"/>
    <n v="10"/>
    <n v="154.97999999999999"/>
    <n v="1361.5"/>
    <n v="1206.52"/>
    <n v="916.74"/>
    <n v="761.76"/>
    <n v="789.06408691406295"/>
    <n v="634.08408691406294"/>
    <n v="7.785004516711834"/>
    <n v="4.9152148664343791"/>
    <n v="4.0913929985421538"/>
  </r>
  <r>
    <x v="190"/>
    <n v="11"/>
    <n v="185.28"/>
    <n v="1117.6199999999999"/>
    <n v="932.33999999999992"/>
    <n v="-869.52"/>
    <n v="1054.8"/>
    <n v="823.61267089843795"/>
    <n v="638.33267089843798"/>
    <n v="5.0320595854922274"/>
    <n v="5.6930051813471501"/>
    <n v="3.445232463830084"/>
  </r>
  <r>
    <x v="190"/>
    <n v="12"/>
    <n v="-18"/>
    <n v="2531.96"/>
    <n v="2549.96"/>
    <n v="2237.2800000000002"/>
    <n v="2255.2800000000002"/>
    <n v="626.88562011718795"/>
    <n v="644.88562011718795"/>
    <n v="141.66444444444446"/>
    <n v="125.29333333333335"/>
    <n v="35.826978895399328"/>
  </r>
  <r>
    <x v="190"/>
    <n v="13"/>
    <n v="381.78"/>
    <n v="2481.2399999999998"/>
    <n v="2099.46"/>
    <n v="710.76"/>
    <n v="328.98"/>
    <n v="769.033203125"/>
    <n v="387.25320312500003"/>
    <n v="5.4991356278484993"/>
    <n v="0.86170045575986176"/>
    <n v="1.0143360132144168"/>
  </r>
  <r>
    <x v="190"/>
    <n v="14"/>
    <n v="138.9"/>
    <n v="2351.2399999999998"/>
    <n v="2212.3399999999997"/>
    <n v="357.66"/>
    <n v="218.76000000000002"/>
    <n v="934.091796875"/>
    <n v="795.19179687500002"/>
    <n v="15.927573794096469"/>
    <n v="1.5749460043196546"/>
    <n v="5.7249229436645068"/>
  </r>
  <r>
    <x v="190"/>
    <n v="15"/>
    <n v="532.79999999999995"/>
    <n v="2782.7000000000003"/>
    <n v="2249.9000000000005"/>
    <n v="1325.88"/>
    <n v="793.08000000000015"/>
    <n v="979.91363525390602"/>
    <n v="447.11363525390607"/>
    <n v="4.222785285285287"/>
    <n v="1.4885135135135139"/>
    <n v="0.83917724334441834"/>
  </r>
  <r>
    <x v="190"/>
    <n v="16"/>
    <n v="86.7"/>
    <n v="2268.3000000000002"/>
    <n v="2181.6000000000004"/>
    <n v="1704.3"/>
    <n v="1617.6"/>
    <n v="852.41705322265602"/>
    <n v="765.71705322265598"/>
    <n v="25.162629757785471"/>
    <n v="18.65743944636678"/>
    <n v="8.8317999218299423"/>
  </r>
  <r>
    <x v="190"/>
    <n v="17"/>
    <n v="819.36"/>
    <n v="2718.92"/>
    <n v="1899.56"/>
    <n v="1924.74"/>
    <n v="1105.3800000000001"/>
    <n v="938.11199951171898"/>
    <n v="118.75199951171896"/>
    <n v="2.3183460261667643"/>
    <n v="1.3490773286467488"/>
    <n v="0.14493262974970583"/>
  </r>
  <r>
    <x v="190"/>
    <n v="18"/>
    <n v="646.91999999999996"/>
    <n v="2712.8799999999997"/>
    <n v="2065.9599999999996"/>
    <n v="1606.74"/>
    <n v="959.82"/>
    <n v="848.25897216796898"/>
    <n v="201.33897216796902"/>
    <n v="3.1935324305941997"/>
    <n v="1.4836764978668153"/>
    <n v="0.31122700205275616"/>
  </r>
  <r>
    <x v="190"/>
    <n v="19"/>
    <n v="1312.68"/>
    <n v="2643.92"/>
    <n v="1331.24"/>
    <n v="1828.38"/>
    <n v="515.70000000000005"/>
    <n v="803.64923095703102"/>
    <n v="509.03076904296904"/>
    <n v="1.0141390133162689"/>
    <n v="0.39286040771551334"/>
    <n v="0.38777978566213323"/>
  </r>
  <r>
    <x v="190"/>
    <n v="20"/>
    <n v="1569.84"/>
    <n v="2599.46"/>
    <n v="1029.6200000000001"/>
    <n v="1909.74"/>
    <n v="339.90000000000009"/>
    <n v="736.62982177734398"/>
    <n v="833.21017822265594"/>
    <n v="0.65587575803903597"/>
    <n v="0.21651888090506047"/>
    <n v="0.5307612102014575"/>
  </r>
  <r>
    <x v="190"/>
    <n v="21"/>
    <n v="882.18"/>
    <n v="2678.2400000000002"/>
    <n v="1796.0600000000004"/>
    <n v="2258.52"/>
    <n v="1376.3400000000001"/>
    <n v="863.53790283203102"/>
    <n v="18.642097167968927"/>
    <n v="2.0359337096737633"/>
    <n v="1.5601577909270219"/>
    <n v="2.1131851966683587E-2"/>
  </r>
  <r>
    <x v="190"/>
    <n v="22"/>
    <n v="825.72"/>
    <n v="2516.86"/>
    <n v="1691.14"/>
    <n v="1689.24"/>
    <n v="863.52"/>
    <n v="967.62164306640602"/>
    <n v="141.901643066406"/>
    <n v="2.0480792520466986"/>
    <n v="1.0457782299084435"/>
    <n v="0.17185201165819647"/>
  </r>
  <r>
    <x v="190"/>
    <n v="23"/>
    <n v="2494.56"/>
    <n v="2497.14"/>
    <n v="2.5799999999999272"/>
    <n v="1685.28"/>
    <n v="809.28"/>
    <n v="902.95355224609398"/>
    <n v="1591.606447753906"/>
    <n v="1.0342505291514043E-3"/>
    <n v="0.32441793342312875"/>
    <n v="0.63803093441484915"/>
  </r>
  <r>
    <x v="191"/>
    <n v="0"/>
    <n v="2672.88"/>
    <n v="1955.6200000000001"/>
    <n v="717.26"/>
    <n v="1035.42"/>
    <n v="1637.46"/>
    <n v="2208.443359375"/>
    <n v="464.43664062500011"/>
    <n v="0.26834725090539041"/>
    <n v="0.61262009517823468"/>
    <n v="0.17375888203922366"/>
  </r>
  <r>
    <x v="191"/>
    <n v="1"/>
    <n v="2824.8"/>
    <n v="2000.0600000000002"/>
    <n v="824.74"/>
    <n v="946.62"/>
    <n v="1878.1800000000003"/>
    <n v="1982.1044921875"/>
    <n v="842.69550781250018"/>
    <n v="0.29196403285188333"/>
    <n v="0.66488954970263392"/>
    <n v="0.29832041483025351"/>
  </r>
  <r>
    <x v="191"/>
    <n v="2"/>
    <n v="3150.84"/>
    <n v="2521.2200000000003"/>
    <n v="629.61999999999989"/>
    <n v="1802.88"/>
    <n v="1347.96"/>
    <n v="1847.65075683594"/>
    <n v="1303.1892431640601"/>
    <n v="0.19982607812519831"/>
    <n v="0.42780972692996155"/>
    <n v="0.4136005773584378"/>
  </r>
  <r>
    <x v="191"/>
    <n v="3"/>
    <n v="3426.18"/>
    <n v="2323.7000000000003"/>
    <n v="1102.4799999999996"/>
    <n v="1671.96"/>
    <n v="1754.2199999999998"/>
    <n v="1635.82348632813"/>
    <n v="1790.3565136718698"/>
    <n v="0.32178110899018719"/>
    <n v="0.5120046232246992"/>
    <n v="0.52255179636559368"/>
  </r>
  <r>
    <x v="191"/>
    <n v="4"/>
    <n v="2835.42"/>
    <n v="1742.96"/>
    <n v="1092.46"/>
    <n v="1469.88"/>
    <n v="1365.54"/>
    <n v="1543.91479492188"/>
    <n v="1291.5052050781201"/>
    <n v="0.38529036262705352"/>
    <n v="0.48160060943352306"/>
    <n v="0.45548991157504709"/>
  </r>
  <r>
    <x v="191"/>
    <n v="5"/>
    <n v="2251.8000000000002"/>
    <n v="1558.46"/>
    <n v="693.34000000000015"/>
    <n v="1545.36"/>
    <n v="706.44000000000028"/>
    <n v="1346.59887695313"/>
    <n v="905.20112304687018"/>
    <n v="0.30790478728128612"/>
    <n v="0.31372235544897425"/>
    <n v="0.40199001822847058"/>
  </r>
  <r>
    <x v="191"/>
    <n v="6"/>
    <n v="2487.2399999999998"/>
    <n v="1531.92"/>
    <n v="955.31999999999971"/>
    <n v="1314"/>
    <n v="1173.2399999999998"/>
    <n v="1254.41162109375"/>
    <n v="1232.8283789062498"/>
    <n v="0.38408838712790072"/>
    <n v="0.47170357504704002"/>
    <n v="0.49566120635976019"/>
  </r>
  <r>
    <x v="191"/>
    <n v="7"/>
    <n v="2614.8000000000002"/>
    <n v="971.57999999999993"/>
    <n v="1643.2200000000003"/>
    <n v="166.08"/>
    <n v="2448.7200000000003"/>
    <n v="1319.083984375"/>
    <n v="1295.7160156250002"/>
    <n v="0.62843047269389629"/>
    <n v="0.93648462597521798"/>
    <n v="0.49553159538970482"/>
  </r>
  <r>
    <x v="191"/>
    <n v="8"/>
    <n v="2574.3000000000002"/>
    <n v="1044.26"/>
    <n v="1530.0400000000002"/>
    <n v="395.34"/>
    <n v="2178.96"/>
    <n v="1256.6337890625"/>
    <n v="1317.6662109375002"/>
    <n v="0.59435186264227169"/>
    <n v="0.84642815522666348"/>
    <n v="0.51185417819892787"/>
  </r>
  <r>
    <x v="191"/>
    <n v="9"/>
    <n v="95.76"/>
    <n v="854.1"/>
    <n v="758.34"/>
    <n v="432.3"/>
    <n v="336.54"/>
    <n v="1156.73913574219"/>
    <n v="1060.97913574219"/>
    <n v="7.9191729323308273"/>
    <n v="3.5144110275689222"/>
    <n v="11.07956490958845"/>
  </r>
  <r>
    <x v="191"/>
    <n v="10"/>
    <n v="233.04"/>
    <n v="552.26"/>
    <n v="319.22000000000003"/>
    <n v="249.54"/>
    <n v="16.5"/>
    <n v="1175.75036621094"/>
    <n v="942.71036621094004"/>
    <n v="1.3698077583247512"/>
    <n v="7.0803295571575692E-2"/>
    <n v="4.0452727695285793"/>
  </r>
  <r>
    <x v="191"/>
    <n v="11"/>
    <n v="2528.34"/>
    <n v="428.2"/>
    <n v="2100.1400000000003"/>
    <n v="408.3"/>
    <n v="2120.04"/>
    <n v="1276.49633789063"/>
    <n v="1251.8436621093701"/>
    <n v="0.83063986647365473"/>
    <n v="0.83851064334701819"/>
    <n v="0.4951247308943299"/>
  </r>
  <r>
    <x v="191"/>
    <n v="12"/>
    <n v="3067.14"/>
    <n v="1893.92"/>
    <n v="1173.2199999999998"/>
    <n v="-49.98"/>
    <n v="3117.12"/>
    <n v="1182.91613769531"/>
    <n v="1884.2238623046899"/>
    <n v="0.38251269912687386"/>
    <n v="1.0162953109411375"/>
    <n v="0.61432600478122612"/>
  </r>
  <r>
    <x v="191"/>
    <n v="13"/>
    <n v="3223.86"/>
    <n v="1676.8799999999999"/>
    <n v="1546.9800000000002"/>
    <n v="455.7"/>
    <n v="2768.1600000000003"/>
    <n v="1334.75378417969"/>
    <n v="1889.1062158203101"/>
    <n v="0.47985334350747244"/>
    <n v="0.85864770802702362"/>
    <n v="0.58597650512749"/>
  </r>
  <r>
    <x v="191"/>
    <n v="14"/>
    <n v="3638.7"/>
    <n v="1316.08"/>
    <n v="2322.62"/>
    <n v="-12.12"/>
    <n v="3650.8199999999997"/>
    <n v="1150.10766601563"/>
    <n v="2488.5923339843698"/>
    <n v="0.6383103855772666"/>
    <n v="1.0033308599224997"/>
    <n v="0.68392347101557427"/>
  </r>
  <r>
    <x v="191"/>
    <n v="15"/>
    <n v="3675.18"/>
    <n v="1752.1000000000001"/>
    <n v="1923.0799999999997"/>
    <n v="309.42"/>
    <n v="3365.7599999999998"/>
    <n v="1255.70739746094"/>
    <n v="2419.4726025390601"/>
    <n v="0.52326144569789779"/>
    <n v="0.91580820531239282"/>
    <n v="0.65832764722790726"/>
  </r>
  <r>
    <x v="191"/>
    <n v="16"/>
    <n v="4062.3"/>
    <n v="1412.5600000000002"/>
    <n v="2649.74"/>
    <n v="-13.92"/>
    <n v="4076.2200000000003"/>
    <n v="1209.25903320313"/>
    <n v="2853.0409667968702"/>
    <n v="0.65227580434729082"/>
    <n v="1.0034266302341039"/>
    <n v="0.70232158304331782"/>
  </r>
  <r>
    <x v="191"/>
    <n v="17"/>
    <n v="3901.02"/>
    <n v="2225.04"/>
    <n v="1675.98"/>
    <n v="1515.54"/>
    <n v="2385.48"/>
    <n v="1392.8388671875"/>
    <n v="2508.1811328125"/>
    <n v="0.42962609778980881"/>
    <n v="0.61150160727194425"/>
    <n v="0.64295520987139265"/>
  </r>
  <r>
    <x v="191"/>
    <n v="18"/>
    <n v="4035.66"/>
    <n v="1971.58"/>
    <n v="2064.08"/>
    <n v="553.26"/>
    <n v="3482.3999999999996"/>
    <n v="1334.14721679688"/>
    <n v="2701.5127832031199"/>
    <n v="0.51146033114781719"/>
    <n v="0.86290718246829512"/>
    <n v="0.66941040206635838"/>
  </r>
  <r>
    <x v="191"/>
    <n v="19"/>
    <n v="2932.5"/>
    <n v="1953.1200000000001"/>
    <n v="979.37999999999988"/>
    <n v="796.38"/>
    <n v="2136.12"/>
    <n v="1261.68237304688"/>
    <n v="1670.81762695312"/>
    <n v="0.33397442455242965"/>
    <n v="0.72842966751918159"/>
    <n v="0.5697587815696914"/>
  </r>
  <r>
    <x v="191"/>
    <n v="20"/>
    <n v="2916.48"/>
    <n v="2161.48"/>
    <n v="755"/>
    <n v="1540.26"/>
    <n v="1376.22"/>
    <n v="1035.71984863281"/>
    <n v="1880.76015136719"/>
    <n v="0.25887371077463245"/>
    <n v="0.47187705727452273"/>
    <n v="0.64487332379004481"/>
  </r>
  <r>
    <x v="191"/>
    <n v="21"/>
    <n v="2961.3"/>
    <n v="2479.3200000000002"/>
    <n v="481.98"/>
    <n v="1949.94"/>
    <n v="1011.3600000000001"/>
    <n v="1051.89013671875"/>
    <n v="1909.4098632812502"/>
    <n v="0.16275959882484045"/>
    <n v="0.34152568128862326"/>
    <n v="0.6447877159630061"/>
  </r>
  <r>
    <x v="191"/>
    <n v="22"/>
    <n v="3014.64"/>
    <n v="2097.64"/>
    <n v="917"/>
    <n v="1241.58"/>
    <n v="1773.06"/>
    <n v="1075.69653320313"/>
    <n v="1938.9434667968699"/>
    <n v="0.30418225725128045"/>
    <n v="0.58814982883528377"/>
    <n v="0.64317579107185929"/>
  </r>
  <r>
    <x v="191"/>
    <n v="23"/>
    <n v="2924.22"/>
    <n v="2177.48"/>
    <n v="746.73999999999978"/>
    <n v="1549.74"/>
    <n v="1374.4799999999998"/>
    <n v="1049.27844238281"/>
    <n v="1874.9415576171898"/>
    <n v="0.25536382351533055"/>
    <n v="0.47003303445021233"/>
    <n v="0.64117664116146866"/>
  </r>
  <r>
    <x v="192"/>
    <n v="0"/>
    <n v="2365.7399999999998"/>
    <n v="1777.92"/>
    <n v="587.81999999999971"/>
    <n v="1602.84"/>
    <n v="762.89999999999986"/>
    <n v="1009.22137451172"/>
    <n v="1356.5186254882797"/>
    <n v="0.2484719368992365"/>
    <n v="0.3224783788582008"/>
    <n v="0.57340139892307684"/>
  </r>
  <r>
    <x v="192"/>
    <n v="1"/>
    <n v="2005.92"/>
    <n v="1764.7600000000002"/>
    <n v="241.15999999999985"/>
    <n v="1697.7"/>
    <n v="308.22000000000003"/>
    <n v="1127.76062011719"/>
    <n v="878.15937988281007"/>
    <n v="0.12022413655579477"/>
    <n v="0.15365518066523093"/>
    <n v="0.43778384974615642"/>
  </r>
  <r>
    <x v="192"/>
    <n v="2"/>
    <n v="2556.84"/>
    <n v="2011.6000000000001"/>
    <n v="545.24"/>
    <n v="1486.44"/>
    <n v="1070.4000000000001"/>
    <n v="1172.8408203125"/>
    <n v="1383.9991796875001"/>
    <n v="0.21324760250934746"/>
    <n v="0.41864176092364014"/>
    <n v="0.5412928379122276"/>
  </r>
  <r>
    <x v="192"/>
    <n v="3"/>
    <n v="2833.56"/>
    <n v="1421.5"/>
    <n v="1412.06"/>
    <n v="290.94"/>
    <n v="2542.62"/>
    <n v="1052.34619140625"/>
    <n v="1781.2138085937499"/>
    <n v="0.49833425090698624"/>
    <n v="0.89732350823698803"/>
    <n v="0.62861340807808908"/>
  </r>
  <r>
    <x v="192"/>
    <n v="4"/>
    <n v="2700.42"/>
    <n v="910.48"/>
    <n v="1789.94"/>
    <n v="480.12"/>
    <n v="2220.3000000000002"/>
    <n v="1031.01440429688"/>
    <n v="1669.4055957031201"/>
    <n v="0.66283763266454843"/>
    <n v="0.82220543471015628"/>
    <n v="0.61820220399164572"/>
  </r>
  <r>
    <x v="192"/>
    <n v="5"/>
    <n v="2546.2199999999998"/>
    <n v="675.96"/>
    <n v="1870.2599999999998"/>
    <n v="206.4"/>
    <n v="2339.8199999999997"/>
    <n v="1082.15026855469"/>
    <n v="1464.0697314453098"/>
    <n v="0.73452411810448426"/>
    <n v="0.91893866201663643"/>
    <n v="0.57499734172432471"/>
  </r>
  <r>
    <x v="192"/>
    <n v="6"/>
    <n v="2766.84"/>
    <n v="666.92"/>
    <n v="2099.92"/>
    <n v="197.94"/>
    <n v="2568.9"/>
    <n v="1080.23059082031"/>
    <n v="1686.6094091796901"/>
    <n v="0.75895967963452893"/>
    <n v="0.92845990371687559"/>
    <n v="0.60957966820621723"/>
  </r>
  <r>
    <x v="192"/>
    <n v="7"/>
    <n v="2554.56"/>
    <n v="387.40000000000003"/>
    <n v="2167.16"/>
    <n v="158.04"/>
    <n v="2396.52"/>
    <n v="1155.76538085938"/>
    <n v="1398.7946191406199"/>
    <n v="0.84834961793811847"/>
    <n v="0.93813416009019168"/>
    <n v="0.54756772952704968"/>
  </r>
  <r>
    <x v="192"/>
    <n v="8"/>
    <n v="3301.14"/>
    <n v="524.34"/>
    <n v="2776.7999999999997"/>
    <n v="265.68"/>
    <n v="3035.46"/>
    <n v="1125.09375"/>
    <n v="2176.0462499999999"/>
    <n v="0.84116396154055861"/>
    <n v="0.91951871171777022"/>
    <n v="0.65918023773605483"/>
  </r>
  <r>
    <x v="192"/>
    <n v="9"/>
    <n v="3110.04"/>
    <n v="557.08000000000004"/>
    <n v="2552.96"/>
    <n v="68.64"/>
    <n v="3041.4"/>
    <n v="1249.54943847656"/>
    <n v="1860.49056152344"/>
    <n v="0.82087690190479867"/>
    <n v="0.9779295443145426"/>
    <n v="0.59822078221612585"/>
  </r>
  <r>
    <x v="192"/>
    <n v="10"/>
    <n v="3793.26"/>
    <n v="440.42"/>
    <n v="3352.84"/>
    <n v="154.97999999999999"/>
    <n v="3638.28"/>
    <n v="1396.77661132813"/>
    <n v="2396.4833886718702"/>
    <n v="0.88389406473587362"/>
    <n v="0.95914332263013868"/>
    <n v="0.63177409106464366"/>
  </r>
  <r>
    <x v="192"/>
    <n v="11"/>
    <n v="3651.3"/>
    <n v="-91.979999999999976"/>
    <n v="3743.28"/>
    <n v="185.28"/>
    <n v="3466.02"/>
    <n v="1470.61560058594"/>
    <n v="2180.68439941406"/>
    <n v="1.0251910278530934"/>
    <n v="0.94925642921699116"/>
    <n v="0.59723506680197735"/>
  </r>
  <r>
    <x v="192"/>
    <n v="12"/>
    <n v="3334.44"/>
    <n v="723.1"/>
    <n v="2611.34"/>
    <n v="-18"/>
    <n v="3352.44"/>
    <n v="3476.04760742188"/>
    <n v="141.60760742187995"/>
    <n v="0.78314199685704344"/>
    <n v="1.0053982077950121"/>
    <n v="4.2468182789877747E-2"/>
  </r>
  <r>
    <x v="192"/>
    <n v="13"/>
    <n v="4112.7"/>
    <n v="516.08000000000004"/>
    <n v="3596.62"/>
    <n v="381.78"/>
    <n v="3730.92"/>
    <n v="3522.56591796875"/>
    <n v="590.13408203124982"/>
    <n v="0.87451552508084718"/>
    <n v="0.90717047195273182"/>
    <n v="0.14349067085643247"/>
  </r>
  <r>
    <x v="192"/>
    <n v="14"/>
    <n v="3817.14"/>
    <n v="161.48000000000002"/>
    <n v="3655.66"/>
    <n v="138.9"/>
    <n v="3678.24"/>
    <n v="3415.92358398438"/>
    <n v="401.21641601561987"/>
    <n v="0.95769607611981744"/>
    <n v="0.96361149970920634"/>
    <n v="0.10510916969658432"/>
  </r>
  <r>
    <x v="192"/>
    <n v="15"/>
    <n v="3513"/>
    <n v="722.70000000000016"/>
    <n v="2790.2999999999997"/>
    <n v="532.79999999999995"/>
    <n v="2980.2"/>
    <n v="3430.32470703125"/>
    <n v="82.67529296875"/>
    <n v="0.79427839453458571"/>
    <n v="0.84833475661827495"/>
    <n v="2.3534099905707373E-2"/>
  </r>
  <r>
    <x v="192"/>
    <n v="16"/>
    <n v="3039.9"/>
    <n v="592.36"/>
    <n v="2447.54"/>
    <n v="86.7"/>
    <n v="2953.2000000000003"/>
    <n v="3364.88623046875"/>
    <n v="324.98623046874991"/>
    <n v="0.80513832691864862"/>
    <n v="0.97147932497779543"/>
    <n v="0.10690688195952167"/>
  </r>
  <r>
    <x v="192"/>
    <n v="17"/>
    <n v="3614.82"/>
    <n v="1419.88"/>
    <n v="2194.94"/>
    <n v="819.36"/>
    <n v="2795.46"/>
    <n v="3574.2138671875"/>
    <n v="40.606132812500164"/>
    <n v="0.60720589130302471"/>
    <n v="0.77333311202217536"/>
    <n v="1.1233237841026707E-2"/>
  </r>
  <r>
    <x v="192"/>
    <n v="18"/>
    <n v="3552.3"/>
    <n v="935.64"/>
    <n v="2616.6600000000003"/>
    <n v="646.91999999999996"/>
    <n v="2905.38"/>
    <n v="3228.01513671875"/>
    <n v="324.28486328125018"/>
    <n v="0.73661008360780345"/>
    <n v="0.81788700278692672"/>
    <n v="9.1288704017467609E-2"/>
  </r>
  <r>
    <x v="192"/>
    <n v="19"/>
    <n v="3561.06"/>
    <n v="1312.48"/>
    <n v="2248.58"/>
    <n v="1312.68"/>
    <n v="2248.38"/>
    <n v="3035.57250976563"/>
    <n v="525.48749023436994"/>
    <n v="0.63143558378684994"/>
    <n v="0.63137942073427578"/>
    <n v="0.14756490770567471"/>
  </r>
  <r>
    <x v="192"/>
    <n v="20"/>
    <n v="3026.46"/>
    <n v="1673.28"/>
    <n v="1353.18"/>
    <n v="1569.84"/>
    <n v="1456.6200000000001"/>
    <n v="2958.9345703125"/>
    <n v="67.525429687500036"/>
    <n v="0.44711643306040721"/>
    <n v="0.48129497829146928"/>
    <n v="2.2311687478935797E-2"/>
  </r>
  <r>
    <x v="192"/>
    <n v="21"/>
    <n v="2583"/>
    <n v="1696.8799999999999"/>
    <n v="886.12000000000012"/>
    <n v="882.18"/>
    <n v="1700.8200000000002"/>
    <n v="2989.88598632813"/>
    <n v="406.88598632813"/>
    <n v="0.34305845915602018"/>
    <n v="0.65846689895470389"/>
    <n v="0.15752457852424701"/>
  </r>
  <r>
    <x v="192"/>
    <n v="22"/>
    <n v="2688.6"/>
    <n v="1252.18"/>
    <n v="1436.4199999999998"/>
    <n v="825.72"/>
    <n v="1862.8799999999999"/>
    <n v="2879.0322265625"/>
    <n v="190.43222656250009"/>
    <n v="0.53426318530090011"/>
    <n v="0.69288105333630889"/>
    <n v="7.0829512222904151E-2"/>
  </r>
  <r>
    <x v="192"/>
    <n v="23"/>
    <n v="2954.04"/>
    <n v="1909.86"/>
    <n v="1044.18"/>
    <n v="2494.56"/>
    <n v="459.48"/>
    <n v="2728.53686523438"/>
    <n v="225.50313476561996"/>
    <n v="0.35347524068732994"/>
    <n v="0.15554291749603932"/>
    <n v="7.6337197453528044E-2"/>
  </r>
  <r>
    <x v="193"/>
    <n v="0"/>
    <n v="3054.66"/>
    <n v="1770.38"/>
    <n v="1284.2799999999997"/>
    <n v="2672.88"/>
    <n v="381.77999999999975"/>
    <n v="2646.03662109375"/>
    <n v="408.62337890624985"/>
    <n v="0.42043304328468628"/>
    <n v="0.124982813144507"/>
    <n v="0.13377049455790493"/>
  </r>
  <r>
    <x v="193"/>
    <n v="1"/>
    <n v="1572.36"/>
    <n v="1823.04"/>
    <n v="250.68000000000006"/>
    <n v="2824.8"/>
    <n v="1252.4400000000003"/>
    <n v="2569.6201171875"/>
    <n v="997.2601171875001"/>
    <n v="0.1594291383652599"/>
    <n v="0.79653514462336894"/>
    <n v="0.63424414077405944"/>
  </r>
  <r>
    <x v="193"/>
    <n v="2"/>
    <n v="1484.88"/>
    <n v="2146.7200000000003"/>
    <n v="661.84000000000015"/>
    <n v="3150.84"/>
    <n v="1665.96"/>
    <n v="2522.34985351563"/>
    <n v="1037.4698535156299"/>
    <n v="0.44571951942244498"/>
    <n v="1.1219492484241149"/>
    <n v="0.69868935773640284"/>
  </r>
  <r>
    <x v="193"/>
    <n v="3"/>
    <n v="2179.7399999999998"/>
    <n v="1796.36"/>
    <n v="383.37999999999988"/>
    <n v="3426.18"/>
    <n v="1246.44"/>
    <n v="2310.63037109375"/>
    <n v="130.89037109375022"/>
    <n v="0.17588336223586296"/>
    <n v="0.57182966775854005"/>
    <n v="6.004861639174866E-2"/>
  </r>
  <r>
    <x v="193"/>
    <n v="4"/>
    <n v="2726.16"/>
    <n v="1595.14"/>
    <n v="1131.0199999999998"/>
    <n v="2835.42"/>
    <n v="109.26000000000022"/>
    <n v="2322.46997070313"/>
    <n v="403.69002929686985"/>
    <n v="0.41487660298735213"/>
    <n v="4.0078351967602864E-2"/>
    <n v="0.14808009408723988"/>
  </r>
  <r>
    <x v="193"/>
    <n v="5"/>
    <n v="2844.18"/>
    <n v="1334.5200000000002"/>
    <n v="1509.6599999999996"/>
    <n v="2251.8000000000002"/>
    <n v="592.37999999999965"/>
    <n v="2302.35229492188"/>
    <n v="541.82770507811983"/>
    <n v="0.53078919055755958"/>
    <n v="0.20827795709132321"/>
    <n v="0.19050401348653034"/>
  </r>
  <r>
    <x v="193"/>
    <n v="6"/>
    <n v="2873.4"/>
    <n v="1333.06"/>
    <n v="1540.3400000000001"/>
    <n v="2487.2399999999998"/>
    <n v="386.16000000000031"/>
    <n v="2267.23217773438"/>
    <n v="606.16782226562009"/>
    <n v="0.53606876870606257"/>
    <n v="0.13439131342660274"/>
    <n v="0.21095838458468019"/>
  </r>
  <r>
    <x v="193"/>
    <n v="7"/>
    <n v="2762.88"/>
    <n v="979.64"/>
    <n v="1783.2400000000002"/>
    <n v="2614.8000000000002"/>
    <n v="148.07999999999993"/>
    <n v="2143.94677734375"/>
    <n v="618.93322265625011"/>
    <n v="0.64542795923094742"/>
    <n v="5.3596247394023598E-2"/>
    <n v="0.22401741033133907"/>
  </r>
  <r>
    <x v="193"/>
    <n v="8"/>
    <n v="2794.68"/>
    <n v="1078.44"/>
    <n v="1716.2399999999998"/>
    <n v="2574.3000000000002"/>
    <n v="220.37999999999965"/>
    <n v="2264.4345703125"/>
    <n v="530.24542968749984"/>
    <n v="0.61410966550732105"/>
    <n v="7.8856971102236995E-2"/>
    <n v="0.1897338620834943"/>
  </r>
  <r>
    <x v="193"/>
    <n v="9"/>
    <n v="2867.28"/>
    <n v="198.9"/>
    <n v="2668.38"/>
    <n v="95.76"/>
    <n v="2771.52"/>
    <n v="2480.66430664063"/>
    <n v="386.6156933593702"/>
    <n v="0.93063112078346022"/>
    <n v="0.96660249435004597"/>
    <n v="0.13483709067805383"/>
  </r>
  <r>
    <x v="193"/>
    <n v="10"/>
    <n v="3131.28"/>
    <n v="212.51999999999998"/>
    <n v="2918.76"/>
    <n v="233.04"/>
    <n v="2898.2400000000002"/>
    <n v="2498.4169921875"/>
    <n v="632.8630078125002"/>
    <n v="0.93212999156894305"/>
    <n v="0.92557676094121255"/>
    <n v="0.20211000223949954"/>
  </r>
  <r>
    <x v="193"/>
    <n v="11"/>
    <n v="3112.5"/>
    <n v="1040.6400000000001"/>
    <n v="2071.8599999999997"/>
    <n v="2528.34"/>
    <n v="584.15999999999985"/>
    <n v="2696.46875"/>
    <n v="416.03125"/>
    <n v="0.6656578313253011"/>
    <n v="0.18768192771084333"/>
    <n v="0.13366465863453816"/>
  </r>
  <r>
    <x v="193"/>
    <n v="12"/>
    <n v="2749.32"/>
    <n v="999.71999999999991"/>
    <n v="1749.6000000000004"/>
    <n v="3067.14"/>
    <n v="317.81999999999971"/>
    <n v="2592.1025390625"/>
    <n v="157.21746093750016"/>
    <n v="0.63637554013356035"/>
    <n v="0.11559949369298579"/>
    <n v="5.7184125870215236E-2"/>
  </r>
  <r>
    <x v="193"/>
    <n v="13"/>
    <n v="2825.94"/>
    <n v="1353.78"/>
    <n v="1472.16"/>
    <n v="3223.86"/>
    <n v="397.92000000000007"/>
    <n v="2800.0869140625"/>
    <n v="25.853085937500055"/>
    <n v="0.52094524299878975"/>
    <n v="0.14080978364721122"/>
    <n v="9.1484907455572501E-3"/>
  </r>
  <r>
    <x v="193"/>
    <n v="14"/>
    <n v="3471"/>
    <n v="1255.1600000000001"/>
    <n v="2215.84"/>
    <n v="3638.7"/>
    <n v="167.69999999999982"/>
    <n v="2824.85400390625"/>
    <n v="646.14599609375"/>
    <n v="0.63838663209449731"/>
    <n v="4.831460674157298E-2"/>
    <n v="0.1861555736369202"/>
  </r>
  <r>
    <x v="193"/>
    <n v="15"/>
    <n v="3725.64"/>
    <n v="1505.8"/>
    <n v="2219.84"/>
    <n v="3675.18"/>
    <n v="50.460000000000036"/>
    <n v="2873.24072265625"/>
    <n v="852.39927734374987"/>
    <n v="0.59582783092300928"/>
    <n v="1.3543981705156707E-2"/>
    <n v="0.22879271141166346"/>
  </r>
  <r>
    <x v="193"/>
    <n v="16"/>
    <n v="3498.9"/>
    <n v="1378.36"/>
    <n v="2120.54"/>
    <n v="4062.3"/>
    <n v="563.40000000000009"/>
    <n v="2641.91552734375"/>
    <n v="856.98447265625009"/>
    <n v="0.60605904712909764"/>
    <n v="0.16102203549687047"/>
    <n v="0.24492968437401758"/>
  </r>
  <r>
    <x v="193"/>
    <n v="17"/>
    <n v="3702.06"/>
    <n v="2078.64"/>
    <n v="1623.42"/>
    <n v="3901.02"/>
    <n v="198.96000000000004"/>
    <n v="2815.8095703125"/>
    <n v="886.25042968749995"/>
    <n v="0.43851801429474402"/>
    <n v="5.3743051166107531E-2"/>
    <n v="0.23939385901025373"/>
  </r>
  <r>
    <x v="193"/>
    <n v="18"/>
    <n v="3381.66"/>
    <n v="1745.28"/>
    <n v="1636.3799999999999"/>
    <n v="4035.66"/>
    <n v="654"/>
    <n v="2864.62548828125"/>
    <n v="517.03451171874985"/>
    <n v="0.48389844041092245"/>
    <n v="0.19339614272280478"/>
    <n v="0.1528937006436927"/>
  </r>
  <r>
    <x v="193"/>
    <n v="19"/>
    <n v="2680.02"/>
    <n v="1680.5200000000002"/>
    <n v="999.49999999999977"/>
    <n v="2932.5"/>
    <n v="252.48000000000002"/>
    <n v="2770.29321289063"/>
    <n v="90.27321289063002"/>
    <n v="0.372944978022552"/>
    <n v="9.4208252177222562E-2"/>
    <n v="3.3683783289165763E-2"/>
  </r>
  <r>
    <x v="193"/>
    <n v="20"/>
    <n v="2612.2199999999998"/>
    <n v="2008.86"/>
    <n v="603.3599999999999"/>
    <n v="2916.48"/>
    <n v="304.26000000000022"/>
    <n v="2838.70654296875"/>
    <n v="226.4865429687502"/>
    <n v="0.23097595148953762"/>
    <n v="0.11647564140845727"/>
    <n v="8.6702706115392353E-2"/>
  </r>
  <r>
    <x v="193"/>
    <n v="21"/>
    <n v="3489.66"/>
    <n v="1931.14"/>
    <n v="1558.5199999999998"/>
    <n v="2961.3"/>
    <n v="528.35999999999967"/>
    <n v="2720.12915039063"/>
    <n v="769.53084960936985"/>
    <n v="0.44661084460950345"/>
    <n v="0.15140730042468312"/>
    <n v="0.22051742852007641"/>
  </r>
  <r>
    <x v="193"/>
    <n v="22"/>
    <n v="3260.1"/>
    <n v="1693.9799999999998"/>
    <n v="1566.1200000000001"/>
    <n v="3014.64"/>
    <n v="245.46000000000004"/>
    <n v="2531.60009765625"/>
    <n v="728.49990234374991"/>
    <n v="0.48039017208061108"/>
    <n v="7.5292168951872657E-2"/>
    <n v="0.22345937313080885"/>
  </r>
  <r>
    <x v="193"/>
    <n v="23"/>
    <n v="2727.78"/>
    <n v="2322.8399999999997"/>
    <n v="404.94000000000051"/>
    <n v="2924.22"/>
    <n v="196.4399999999996"/>
    <n v="2477.84448242188"/>
    <n v="249.9355175781202"/>
    <n v="0.1484503882277898"/>
    <n v="7.2014605283417132E-2"/>
    <n v="9.1625980679570992E-2"/>
  </r>
  <r>
    <x v="194"/>
    <n v="0"/>
    <n v="3105.6"/>
    <n v="2213.8200000000002"/>
    <n v="891.77999999999975"/>
    <n v="2365.7399999999998"/>
    <n v="739.86000000000013"/>
    <n v="2681.23608398438"/>
    <n v="424.36391601561991"/>
    <n v="0.28715224111282839"/>
    <n v="0.23823415765069555"/>
    <n v="0.1366447436938498"/>
  </r>
  <r>
    <x v="194"/>
    <n v="1"/>
    <n v="2995.26"/>
    <n v="2176.14"/>
    <n v="819.12000000000035"/>
    <n v="2005.92"/>
    <n v="989.34000000000015"/>
    <n v="2586.28759765625"/>
    <n v="408.97240234375022"/>
    <n v="0.27347208589571531"/>
    <n v="0.3303018769656057"/>
    <n v="0.13653986710460866"/>
  </r>
  <r>
    <x v="194"/>
    <n v="2"/>
    <n v="2634.66"/>
    <n v="2398.0400000000004"/>
    <n v="236.61999999999944"/>
    <n v="2556.84"/>
    <n v="77.819999999999709"/>
    <n v="2579.77514648438"/>
    <n v="54.884853515619852"/>
    <n v="8.981044992522734E-2"/>
    <n v="2.9537018059256116E-2"/>
    <n v="2.0831854400803086E-2"/>
  </r>
  <r>
    <x v="194"/>
    <n v="3"/>
    <n v="2599.98"/>
    <n v="2183.56"/>
    <n v="416.42000000000007"/>
    <n v="2833.56"/>
    <n v="233.57999999999993"/>
    <n v="2376.93212890625"/>
    <n v="223.04787109375002"/>
    <n v="0.16016277048284991"/>
    <n v="8.9839152608866199E-2"/>
    <n v="8.5788302638385688E-2"/>
  </r>
  <r>
    <x v="194"/>
    <n v="4"/>
    <n v="2508.42"/>
    <n v="2005.32"/>
    <n v="503.10000000000014"/>
    <n v="2700.42"/>
    <n v="192"/>
    <n v="2242.9697265625"/>
    <n v="265.45027343750007"/>
    <n v="0.20056449876814891"/>
    <n v="7.6542205850694864E-2"/>
    <n v="0.10582369516966858"/>
  </r>
  <r>
    <x v="194"/>
    <n v="5"/>
    <n v="2111.2800000000002"/>
    <n v="1668.14"/>
    <n v="443.1400000000001"/>
    <n v="2546.2199999999998"/>
    <n v="434.9399999999996"/>
    <n v="2120.240234375"/>
    <n v="8.9602343749997999"/>
    <n v="0.20989162972225384"/>
    <n v="0.20600772990792296"/>
    <n v="4.2439820274903376E-3"/>
  </r>
  <r>
    <x v="194"/>
    <n v="6"/>
    <n v="2613.12"/>
    <n v="1817.34"/>
    <n v="795.78"/>
    <n v="2766.84"/>
    <n v="153.72000000000025"/>
    <n v="1977.36364746094"/>
    <n v="635.75635253905989"/>
    <n v="0.30453251285819249"/>
    <n v="5.8826230712711342E-2"/>
    <n v="0.24329397522465862"/>
  </r>
  <r>
    <x v="194"/>
    <n v="7"/>
    <n v="2318.8200000000002"/>
    <n v="1775.8000000000002"/>
    <n v="543.02"/>
    <n v="2554.56"/>
    <n v="235.73999999999978"/>
    <n v="1872.69519042969"/>
    <n v="446.12480957031016"/>
    <n v="0.23417945334264839"/>
    <n v="0.10166377726602313"/>
    <n v="0.19239303161535182"/>
  </r>
  <r>
    <x v="194"/>
    <n v="8"/>
    <n v="963.72"/>
    <n v="2047.0400000000002"/>
    <n v="1083.3200000000002"/>
    <n v="3301.14"/>
    <n v="2337.42"/>
    <n v="1910.78747558594"/>
    <n v="947.06747558593997"/>
    <n v="1.1241024363923133"/>
    <n v="2.425414020669904"/>
    <n v="0.98272057816164438"/>
  </r>
  <r>
    <x v="194"/>
    <n v="9"/>
    <n v="128.28"/>
    <n v="1091.48"/>
    <n v="963.2"/>
    <n v="3110.04"/>
    <n v="2981.7599999999998"/>
    <n v="2046.35034179688"/>
    <n v="1918.07034179688"/>
    <n v="7.5085749922045526"/>
    <n v="23.244153414405986"/>
    <n v="14.952216571537885"/>
  </r>
  <r>
    <x v="194"/>
    <n v="10"/>
    <n v="213.24"/>
    <n v="1393.76"/>
    <n v="1180.52"/>
    <n v="3793.26"/>
    <n v="3580.0200000000004"/>
    <n v="2063.09912109375"/>
    <n v="1849.85912109375"/>
    <n v="5.536109547927218"/>
    <n v="16.788688801350592"/>
    <n v="8.675009946978756"/>
  </r>
  <r>
    <x v="194"/>
    <n v="11"/>
    <n v="1490.58"/>
    <n v="2121.64"/>
    <n v="631.05999999999995"/>
    <n v="3651.3"/>
    <n v="2160.7200000000003"/>
    <n v="2234.44946289063"/>
    <n v="743.86946289063007"/>
    <n v="0.42336540138737938"/>
    <n v="1.4495833836493179"/>
    <n v="0.49904699035988009"/>
  </r>
  <r>
    <x v="194"/>
    <n v="12"/>
    <n v="2984.16"/>
    <n v="2127.86"/>
    <n v="856.29999999999973"/>
    <n v="3334.44"/>
    <n v="350.2800000000002"/>
    <n v="2243.2841796875"/>
    <n v="740.87582031249985"/>
    <n v="0.28694842099619317"/>
    <n v="0.11737976516004511"/>
    <n v="0.24826946957016377"/>
  </r>
  <r>
    <x v="194"/>
    <n v="13"/>
    <n v="3667.86"/>
    <n v="2572.7799999999997"/>
    <n v="1095.0800000000004"/>
    <n v="4112.7"/>
    <n v="444.83999999999969"/>
    <n v="2289.1552734375"/>
    <n v="1378.7047265625001"/>
    <n v="0.29856101377915195"/>
    <n v="0.12128052870065915"/>
    <n v="0.37588804549860139"/>
  </r>
  <r>
    <x v="194"/>
    <n v="14"/>
    <n v="3359.16"/>
    <n v="2531.58"/>
    <n v="827.57999999999993"/>
    <n v="3817.14"/>
    <n v="457.98"/>
    <n v="2273.75415039063"/>
    <n v="1085.4058496093699"/>
    <n v="0.24636516271925124"/>
    <n v="0.13633765584253207"/>
    <n v="0.32311823479958379"/>
  </r>
  <r>
    <x v="194"/>
    <n v="15"/>
    <n v="2629.62"/>
    <n v="2573.6600000000003"/>
    <n v="55.959999999999582"/>
    <n v="3513"/>
    <n v="883.38000000000011"/>
    <n v="2454.119140625"/>
    <n v="175.50085937499989"/>
    <n v="2.1280641309390551E-2"/>
    <n v="0.33593446961918455"/>
    <n v="6.674000782432439E-2"/>
  </r>
  <r>
    <x v="194"/>
    <n v="16"/>
    <n v="2488.3200000000002"/>
    <n v="2396.3000000000002"/>
    <n v="92.019999999999982"/>
    <n v="3039.9"/>
    <n v="551.57999999999993"/>
    <n v="2469.05639648438"/>
    <n v="19.263603515620161"/>
    <n v="3.6980774176954723E-2"/>
    <n v="0.22166763117283947"/>
    <n v="7.7416102091451902E-3"/>
  </r>
  <r>
    <x v="194"/>
    <n v="17"/>
    <n v="2631.6"/>
    <n v="2778.4"/>
    <n v="146.80000000000018"/>
    <n v="3614.82"/>
    <n v="983.22000000000025"/>
    <n v="2589.314453125"/>
    <n v="42.285546874999909"/>
    <n v="5.5783553731570221E-2"/>
    <n v="0.37362061103511185"/>
    <n v="1.6068379265465841E-2"/>
  </r>
  <r>
    <x v="194"/>
    <n v="18"/>
    <n v="1900.26"/>
    <n v="2744.9599999999996"/>
    <n v="844.69999999999959"/>
    <n v="3552.3"/>
    <n v="1652.0400000000002"/>
    <n v="2494.88403320313"/>
    <n v="594.62403320313001"/>
    <n v="0.44451811857324763"/>
    <n v="0.86937576963152419"/>
    <n v="0.31291719722728994"/>
  </r>
  <r>
    <x v="194"/>
    <n v="19"/>
    <n v="2539.1999999999998"/>
    <n v="2602.08"/>
    <n v="62.880000000000109"/>
    <n v="3561.06"/>
    <n v="1021.8600000000001"/>
    <n v="2528.60107421875"/>
    <n v="10.598925781249818"/>
    <n v="2.4763705103969798E-2"/>
    <n v="0.4024338374291116"/>
    <n v="4.1741201091878618E-3"/>
  </r>
  <r>
    <x v="194"/>
    <n v="20"/>
    <n v="2482.44"/>
    <n v="2504.2600000000002"/>
    <n v="21.820000000000164"/>
    <n v="3026.46"/>
    <n v="544.02"/>
    <n v="2473.994140625"/>
    <n v="8.4458593750000546"/>
    <n v="8.7897391276325568E-3"/>
    <n v="0.21914729056895635"/>
    <n v="3.4022410914261994E-3"/>
  </r>
  <r>
    <x v="194"/>
    <n v="21"/>
    <n v="1770.84"/>
    <n v="2142.1600000000003"/>
    <n v="371.32000000000039"/>
    <n v="2583"/>
    <n v="812.16000000000008"/>
    <n v="2456.68408203125"/>
    <n v="685.84408203125008"/>
    <n v="0.20968579882993404"/>
    <n v="0.45862980280544835"/>
    <n v="0.38729872943419513"/>
  </r>
  <r>
    <x v="194"/>
    <n v="22"/>
    <n v="1559.52"/>
    <n v="2176.3200000000002"/>
    <n v="616.80000000000018"/>
    <n v="2688.6"/>
    <n v="1129.08"/>
    <n v="2384.46630859375"/>
    <n v="824.94630859375002"/>
    <n v="0.39550630963373357"/>
    <n v="0.72399199753770382"/>
    <n v="0.52897449766194082"/>
  </r>
  <r>
    <x v="194"/>
    <n v="23"/>
    <n v="1349.28"/>
    <n v="2790.94"/>
    <n v="1441.66"/>
    <n v="2954.04"/>
    <n v="1604.76"/>
    <n v="2282.78759765625"/>
    <n v="933.50759765625003"/>
    <n v="1.0684661449069135"/>
    <n v="1.18934542867307"/>
    <n v="0.69185609929462388"/>
  </r>
  <r>
    <x v="195"/>
    <n v="0"/>
    <n v="1193.6400000000001"/>
    <n v="2697.7599999999998"/>
    <n v="1504.1199999999997"/>
    <n v="3054.66"/>
    <n v="1861.0199999999998"/>
    <n v="2268.20043945313"/>
    <n v="1074.5604394531299"/>
    <n v="1.2601119265440162"/>
    <n v="1.5591133004926105"/>
    <n v="0.90023829584558979"/>
  </r>
  <r>
    <x v="195"/>
    <n v="1"/>
    <n v="1273.02"/>
    <n v="2134.36"/>
    <n v="861.34000000000015"/>
    <n v="1572.36"/>
    <n v="299.33999999999992"/>
    <n v="2214.20727539063"/>
    <n v="941.18727539063002"/>
    <n v="0.67661152220703535"/>
    <n v="0.23514163171042082"/>
    <n v="0.73933424093150935"/>
  </r>
  <r>
    <x v="195"/>
    <n v="2"/>
    <n v="1410.42"/>
    <n v="2397.52"/>
    <n v="987.09999999999991"/>
    <n v="1484.88"/>
    <n v="74.460000000000036"/>
    <n v="2127.20874023438"/>
    <n v="716.78874023437993"/>
    <n v="0.69986245231916722"/>
    <n v="5.2792785127834287E-2"/>
    <n v="0.50820942714537509"/>
  </r>
  <r>
    <x v="195"/>
    <n v="3"/>
    <n v="1508.82"/>
    <n v="2813.16"/>
    <n v="1304.3399999999999"/>
    <n v="2179.7399999999998"/>
    <n v="670.91999999999985"/>
    <n v="1889.4365234375"/>
    <n v="380.61652343750006"/>
    <n v="0.86447687596930045"/>
    <n v="0.44466536763828679"/>
    <n v="0.25226105396104248"/>
  </r>
  <r>
    <x v="195"/>
    <n v="4"/>
    <n v="1409.64"/>
    <n v="2754"/>
    <n v="1344.36"/>
    <n v="2726.16"/>
    <n v="1316.5199999999998"/>
    <n v="1761.81408691406"/>
    <n v="352.1740869140599"/>
    <n v="0.95369030390738052"/>
    <n v="0.93394058057376328"/>
    <n v="0.24983264302521202"/>
  </r>
  <r>
    <x v="195"/>
    <n v="5"/>
    <n v="1134.18"/>
    <n v="2547.4"/>
    <n v="1413.22"/>
    <n v="2844.18"/>
    <n v="1709.9999999999998"/>
    <n v="1712.94262695313"/>
    <n v="578.76262695312994"/>
    <n v="1.2460279673420445"/>
    <n v="1.5076971909220755"/>
    <n v="0.510291688226851"/>
  </r>
  <r>
    <x v="195"/>
    <n v="6"/>
    <n v="467.1"/>
    <n v="2709.16"/>
    <n v="2242.06"/>
    <n v="2873.4"/>
    <n v="2406.3000000000002"/>
    <n v="1567.53527832031"/>
    <n v="1100.4352783203099"/>
    <n v="4.7999571826161418"/>
    <n v="5.151573538856776"/>
    <n v="2.355887986127831"/>
  </r>
  <r>
    <x v="195"/>
    <n v="7"/>
    <n v="498.3"/>
    <n v="2644.0800000000004"/>
    <n v="2145.7800000000002"/>
    <n v="2762.88"/>
    <n v="2264.58"/>
    <n v="1497.25854492188"/>
    <n v="998.95854492188005"/>
    <n v="4.3062010836845275"/>
    <n v="4.544611679711017"/>
    <n v="2.0047331826648205"/>
  </r>
  <r>
    <x v="195"/>
    <n v="8"/>
    <n v="921.78"/>
    <n v="2890.0399999999995"/>
    <n v="1968.2599999999995"/>
    <n v="2794.68"/>
    <n v="1872.8999999999999"/>
    <n v="1393.15454101563"/>
    <n v="471.37454101563003"/>
    <n v="2.135281737507865"/>
    <n v="2.0318297207576643"/>
    <n v="0.51137423356509148"/>
  </r>
  <r>
    <x v="195"/>
    <n v="9"/>
    <n v="1516.62"/>
    <n v="2024.36"/>
    <n v="507.74"/>
    <n v="2867.28"/>
    <n v="1350.6600000000003"/>
    <n v="1489.53369140625"/>
    <n v="27.086308593749891"/>
    <n v="0.33478392741754692"/>
    <n v="0.89057245717450673"/>
    <n v="1.7859654095125934E-2"/>
  </r>
  <r>
    <x v="195"/>
    <n v="10"/>
    <n v="1353.9"/>
    <n v="2385.86"/>
    <n v="1031.96"/>
    <n v="3131.28"/>
    <n v="1777.38"/>
    <n v="1473.35021972656"/>
    <n v="119.45021972655991"/>
    <n v="0.76221286653371734"/>
    <n v="1.3127852869488146"/>
    <n v="8.8226766915252164E-2"/>
  </r>
  <r>
    <x v="195"/>
    <n v="11"/>
    <n v="1242.8399999999999"/>
    <n v="3097.3799999999997"/>
    <n v="1854.5399999999997"/>
    <n v="3112.5"/>
    <n v="1869.66"/>
    <n v="1692.9990234375"/>
    <n v="450.15902343750008"/>
    <n v="1.4921792024717582"/>
    <n v="1.50434488751569"/>
    <n v="0.36220191129791457"/>
  </r>
  <r>
    <x v="195"/>
    <n v="12"/>
    <n v="839.82"/>
    <n v="3050.2999999999997"/>
    <n v="2210.4799999999996"/>
    <n v="2749.32"/>
    <n v="1909.5"/>
    <n v="1200.3017578125"/>
    <n v="360.48175781249995"/>
    <n v="2.6320878283441682"/>
    <n v="2.2737015074658853"/>
    <n v="0.42923692911873962"/>
  </r>
  <r>
    <x v="195"/>
    <n v="13"/>
    <n v="693.96"/>
    <n v="3387.5"/>
    <n v="2693.54"/>
    <n v="2825.94"/>
    <n v="2131.98"/>
    <n v="1327.07885742188"/>
    <n v="633.11885742187997"/>
    <n v="3.8814052683151763"/>
    <n v="3.0721943627874806"/>
    <n v="0.91232759441737266"/>
  </r>
  <r>
    <x v="195"/>
    <n v="14"/>
    <n v="1372.98"/>
    <n v="3642.28"/>
    <n v="2269.3000000000002"/>
    <n v="3471"/>
    <n v="2098.02"/>
    <n v="1269.63903808594"/>
    <n v="103.34096191406002"/>
    <n v="1.6528281548165307"/>
    <n v="1.5280776122011974"/>
    <n v="7.5267638213273327E-2"/>
  </r>
  <r>
    <x v="195"/>
    <n v="15"/>
    <n v="1104.1199999999999"/>
    <n v="3637.94"/>
    <n v="2533.8200000000002"/>
    <n v="3725.64"/>
    <n v="2621.52"/>
    <n v="1409.49426269531"/>
    <n v="305.37426269531011"/>
    <n v="2.2948773684019859"/>
    <n v="2.3743071405282037"/>
    <n v="0.27657705928278642"/>
  </r>
  <r>
    <x v="195"/>
    <n v="16"/>
    <n v="338.94"/>
    <n v="3533.7000000000003"/>
    <n v="3194.76"/>
    <n v="3498.9"/>
    <n v="3159.96"/>
    <n v="1522.32751464844"/>
    <n v="1183.3875146484399"/>
    <n v="9.4257390688617466"/>
    <n v="9.3230660293857319"/>
    <n v="3.4914365806586414"/>
  </r>
  <r>
    <x v="195"/>
    <n v="17"/>
    <n v="1061.6400000000001"/>
    <n v="3739.2999999999997"/>
    <n v="2677.66"/>
    <n v="3702.06"/>
    <n v="2640.42"/>
    <n v="1743.63647460938"/>
    <n v="681.9964746093799"/>
    <n v="2.5221920801778377"/>
    <n v="2.4871142760257712"/>
    <n v="0.6423990002349006"/>
  </r>
  <r>
    <x v="195"/>
    <n v="18"/>
    <n v="2445.3000000000002"/>
    <n v="3656.5399999999995"/>
    <n v="1211.2399999999993"/>
    <n v="3381.66"/>
    <n v="936.35999999999967"/>
    <n v="1763.02282714844"/>
    <n v="682.27717285156018"/>
    <n v="0.49533390586022136"/>
    <n v="0.38292234081707749"/>
    <n v="0.27901573338713453"/>
  </r>
  <r>
    <x v="195"/>
    <n v="19"/>
    <n v="3678.12"/>
    <n v="3057.86"/>
    <n v="620.25999999999976"/>
    <n v="2680.02"/>
    <n v="998.09999999999991"/>
    <n v="1705.23229980469"/>
    <n v="1972.8877001953099"/>
    <n v="0.16863506356508209"/>
    <n v="0.27136145639620241"/>
    <n v="0.5363848107716197"/>
  </r>
  <r>
    <x v="195"/>
    <n v="20"/>
    <n v="2943.24"/>
    <n v="2851.72"/>
    <n v="91.519999999999982"/>
    <n v="2612.2199999999998"/>
    <n v="331.02"/>
    <n v="1644.78247070313"/>
    <n v="1298.4575292968698"/>
    <n v="3.1094983759394405E-2"/>
    <n v="0.11246789252660334"/>
    <n v="0.44116603786876701"/>
  </r>
  <r>
    <x v="195"/>
    <n v="21"/>
    <n v="2321.52"/>
    <n v="3011.3199999999997"/>
    <n v="689.79999999999973"/>
    <n v="3489.66"/>
    <n v="1168.1399999999999"/>
    <n v="1595.56689453125"/>
    <n v="725.95310546874998"/>
    <n v="0.29713291291912186"/>
    <n v="0.50317895172128602"/>
    <n v="0.31270594501393484"/>
  </r>
  <r>
    <x v="195"/>
    <n v="22"/>
    <n v="2549.8200000000002"/>
    <n v="2987.78"/>
    <n v="437.96000000000004"/>
    <n v="3260.1"/>
    <n v="710.27999999999975"/>
    <n v="1593.13549804688"/>
    <n v="956.68450195312016"/>
    <n v="0.17176114392388483"/>
    <n v="0.27856083958867672"/>
    <n v="0.3751968774082563"/>
  </r>
  <r>
    <x v="195"/>
    <n v="23"/>
    <n v="2626.2"/>
    <n v="2868.68"/>
    <n v="242.48000000000002"/>
    <n v="2727.78"/>
    <n v="101.58000000000038"/>
    <n v="1676.19360351563"/>
    <n v="950.00639648436982"/>
    <n v="9.233112481913032E-2"/>
    <n v="3.8679460817911959E-2"/>
    <n v="0.36174183096655621"/>
  </r>
  <r>
    <x v="196"/>
    <n v="0"/>
    <n v="2542.08"/>
    <n v="2842"/>
    <n v="299.92000000000007"/>
    <n v="3105.6"/>
    <n v="563.52"/>
    <n v="1519.80480957031"/>
    <n v="1022.2751904296899"/>
    <n v="0.11798212487411887"/>
    <n v="0.22167673716012085"/>
    <n v="0.40214123490593923"/>
  </r>
  <r>
    <x v="196"/>
    <n v="1"/>
    <n v="2464.6799999999998"/>
    <n v="2191.1799999999998"/>
    <n v="273.5"/>
    <n v="2995.26"/>
    <n v="530.58000000000038"/>
    <n v="1376.10290527344"/>
    <n v="1088.5770947265598"/>
    <n v="0.11096775240599185"/>
    <n v="0.21527338234578136"/>
    <n v="0.44167076242212372"/>
  </r>
  <r>
    <x v="196"/>
    <n v="2"/>
    <n v="2492.2199999999998"/>
    <n v="2225.46"/>
    <n v="266.75999999999976"/>
    <n v="2634.66"/>
    <n v="142.44000000000005"/>
    <n v="1381.64892578125"/>
    <n v="1110.5710742187498"/>
    <n v="0.10703709945349921"/>
    <n v="5.7153862821099286E-2"/>
    <n v="0.44561518414054535"/>
  </r>
  <r>
    <x v="196"/>
    <n v="3"/>
    <n v="1109.8800000000001"/>
    <n v="2537.7599999999998"/>
    <n v="1427.8799999999997"/>
    <n v="2599.98"/>
    <n v="1490.1"/>
    <n v="1299.25708007813"/>
    <n v="189.37708007812989"/>
    <n v="1.2865174613471722"/>
    <n v="1.3425775759541569"/>
    <n v="0.17062842836894968"/>
  </r>
  <r>
    <x v="196"/>
    <n v="4"/>
    <n v="481.26"/>
    <n v="2645"/>
    <n v="2163.7399999999998"/>
    <n v="2508.42"/>
    <n v="2027.16"/>
    <n v="1311.81701660156"/>
    <n v="830.55701660156001"/>
    <n v="4.4959896937206496"/>
    <n v="4.2121929933923452"/>
    <n v="1.7257969010546483"/>
  </r>
  <r>
    <x v="196"/>
    <n v="5"/>
    <n v="232.56"/>
    <n v="2500.56"/>
    <n v="2268"/>
    <n v="2111.2800000000002"/>
    <n v="1878.7200000000003"/>
    <n v="1124.24377441406"/>
    <n v="891.68377441406005"/>
    <n v="9.7523219814241493"/>
    <n v="8.0784313725490211"/>
    <n v="3.8342095563040077"/>
  </r>
  <r>
    <x v="196"/>
    <n v="6"/>
    <n v="32.520000000000003"/>
    <n v="2751.1200000000003"/>
    <n v="2718.6000000000004"/>
    <n v="2613.12"/>
    <n v="2580.6"/>
    <n v="840.74169921875"/>
    <n v="808.22169921875002"/>
    <n v="83.597785977859786"/>
    <n v="79.354243542435412"/>
    <n v="24.853065781634378"/>
  </r>
  <r>
    <x v="196"/>
    <n v="7"/>
    <n v="152.04"/>
    <n v="2545.42"/>
    <n v="2393.38"/>
    <n v="2318.8200000000002"/>
    <n v="2166.7800000000002"/>
    <n v="866.28192138671898"/>
    <n v="714.24192138671901"/>
    <n v="15.741778479347541"/>
    <n v="14.251381215469616"/>
    <n v="4.6977237660268285"/>
  </r>
  <r>
    <x v="196"/>
    <n v="8"/>
    <n v="134.34"/>
    <n v="2353.1799999999998"/>
    <n v="2218.8399999999997"/>
    <n v="963.72"/>
    <n v="829.38"/>
    <n v="867.72186279296898"/>
    <n v="733.38186279296895"/>
    <n v="16.516599672472829"/>
    <n v="6.1737382760160786"/>
    <n v="5.4591474080167401"/>
  </r>
  <r>
    <x v="196"/>
    <n v="9"/>
    <n v="299.10000000000002"/>
    <n v="2035.2"/>
    <n v="1736.1"/>
    <n v="128.28"/>
    <n v="170.82000000000002"/>
    <n v="879.61224365234398"/>
    <n v="580.51224365234395"/>
    <n v="5.8044132397191568"/>
    <n v="0.5711133400200602"/>
    <n v="1.9408634023816245"/>
  </r>
  <r>
    <x v="196"/>
    <n v="10"/>
    <n v="551.28"/>
    <n v="2379.2600000000002"/>
    <n v="1827.9800000000002"/>
    <n v="213.24"/>
    <n v="338.03999999999996"/>
    <n v="911.498046875"/>
    <n v="360.21804687500003"/>
    <n v="3.3158830358438549"/>
    <n v="0.61319111885067479"/>
    <n v="0.65342121403823838"/>
  </r>
  <r>
    <x v="196"/>
    <n v="11"/>
    <n v="150.6"/>
    <n v="2751.4600000000005"/>
    <n v="2600.8600000000006"/>
    <n v="1490.58"/>
    <n v="1339.98"/>
    <n v="958.15380859375"/>
    <n v="807.55380859374998"/>
    <n v="17.269986719787521"/>
    <n v="8.8976095617529882"/>
    <n v="5.3622430849518592"/>
  </r>
  <r>
    <x v="196"/>
    <n v="12"/>
    <n v="198.84"/>
    <n v="3022.64"/>
    <n v="2823.7999999999997"/>
    <n v="2984.16"/>
    <n v="2785.3199999999997"/>
    <n v="813.685546875"/>
    <n v="614.84554687499997"/>
    <n v="14.201367934017298"/>
    <n v="14.00784550392275"/>
    <n v="3.0921622755733251"/>
  </r>
  <r>
    <x v="196"/>
    <n v="13"/>
    <n v="133.62"/>
    <n v="3535.5"/>
    <n v="3401.88"/>
    <n v="3667.86"/>
    <n v="3534.2400000000002"/>
    <n v="903.27429199218705"/>
    <n v="769.65429199218704"/>
    <n v="25.459362370902561"/>
    <n v="26.44993264481365"/>
    <n v="5.7600231401899942"/>
  </r>
  <r>
    <x v="196"/>
    <n v="14"/>
    <n v="221.76"/>
    <n v="3549.1"/>
    <n v="3327.34"/>
    <n v="3359.16"/>
    <n v="3137.3999999999996"/>
    <n v="880.81329345703102"/>
    <n v="659.05329345703103"/>
    <n v="15.004238816738818"/>
    <n v="14.147727272727272"/>
    <n v="2.9719214171042165"/>
  </r>
  <r>
    <x v="196"/>
    <n v="15"/>
    <n v="317.45999999999998"/>
    <n v="3289.42"/>
    <n v="2971.96"/>
    <n v="2629.62"/>
    <n v="2312.16"/>
    <n v="1005.55401611328"/>
    <n v="688.09401611328008"/>
    <n v="9.3616833616833617"/>
    <n v="7.2833112833112832"/>
    <n v="2.1674983182551508"/>
  </r>
  <r>
    <x v="196"/>
    <n v="16"/>
    <n v="175.5"/>
    <n v="3009.0400000000004"/>
    <n v="2833.5400000000004"/>
    <n v="2488.3200000000002"/>
    <n v="2312.8200000000002"/>
    <n v="993.22448730468705"/>
    <n v="817.72448730468705"/>
    <n v="16.14552706552707"/>
    <n v="13.178461538461539"/>
    <n v="4.6593987880608951"/>
  </r>
  <r>
    <x v="196"/>
    <n v="17"/>
    <n v="205.26"/>
    <n v="3316.16"/>
    <n v="3110.8999999999996"/>
    <n v="2631.6"/>
    <n v="2426.34"/>
    <n v="1117.77978515625"/>
    <n v="912.51978515625001"/>
    <n v="15.155899834356426"/>
    <n v="11.820812627886584"/>
    <n v="4.4456776047756508"/>
  </r>
  <r>
    <x v="196"/>
    <n v="18"/>
    <n v="1278.72"/>
    <n v="2944.7400000000002"/>
    <n v="1666.0200000000002"/>
    <n v="1900.26"/>
    <n v="621.54"/>
    <n v="1196.59265136719"/>
    <n v="82.127348632810026"/>
    <n v="1.3028810060060061"/>
    <n v="0.48606418918918914"/>
    <n v="6.4226217336719557E-2"/>
  </r>
  <r>
    <x v="196"/>
    <n v="19"/>
    <n v="1486.98"/>
    <n v="2926.7599999999998"/>
    <n v="1439.7799999999997"/>
    <n v="2539.1999999999998"/>
    <n v="1052.2199999999998"/>
    <n v="1287.85925292969"/>
    <n v="199.12074707031002"/>
    <n v="0.96825781113397602"/>
    <n v="0.70762216035185399"/>
    <n v="0.13390949916630351"/>
  </r>
  <r>
    <x v="196"/>
    <n v="20"/>
    <n v="1499.04"/>
    <n v="2707.04"/>
    <n v="1208"/>
    <n v="2482.44"/>
    <n v="983.40000000000009"/>
    <n v="1213.75073242188"/>
    <n v="285.28926757811996"/>
    <n v="0.80584907674244854"/>
    <n v="0.65601985270573171"/>
    <n v="0.19031464642579249"/>
  </r>
  <r>
    <x v="196"/>
    <n v="21"/>
    <n v="1841.46"/>
    <n v="2614.5"/>
    <n v="773.04"/>
    <n v="1770.84"/>
    <n v="70.620000000000118"/>
    <n v="1103.71020507813"/>
    <n v="737.74979492187003"/>
    <n v="0.41979733472353453"/>
    <n v="3.8350004887426348E-2"/>
    <n v="0.40063308185997526"/>
  </r>
  <r>
    <x v="196"/>
    <n v="22"/>
    <n v="2015.34"/>
    <n v="2502.7399999999998"/>
    <n v="487.39999999999986"/>
    <n v="1559.52"/>
    <n v="455.81999999999994"/>
    <n v="1119.45910644531"/>
    <n v="895.88089355468992"/>
    <n v="0.24184504847817237"/>
    <n v="0.22617523594033759"/>
    <n v="0.44453089481412067"/>
  </r>
  <r>
    <x v="196"/>
    <n v="23"/>
    <n v="2754.24"/>
    <n v="2343.7000000000003"/>
    <n v="410.53999999999951"/>
    <n v="1349.28"/>
    <n v="1404.9599999999998"/>
    <n v="1103.93603515625"/>
    <n v="1650.3039648437498"/>
    <n v="0.14905745323573819"/>
    <n v="0.51010805158591843"/>
    <n v="0.59918669572867644"/>
  </r>
  <r>
    <x v="197"/>
    <n v="0"/>
    <n v="2556.48"/>
    <n v="2451.2999999999997"/>
    <n v="105.18000000000029"/>
    <n v="1193.6400000000001"/>
    <n v="1362.84"/>
    <n v="2543.31298828125"/>
    <n v="13.167011718750018"/>
    <n v="4.1142508449117647E-2"/>
    <n v="0.53309237701840029"/>
    <n v="5.1504458156332216E-3"/>
  </r>
  <r>
    <x v="197"/>
    <n v="1"/>
    <n v="2558.52"/>
    <n v="1946.88"/>
    <n v="611.63999999999987"/>
    <n v="1273.02"/>
    <n v="1285.5"/>
    <n v="2315.23901367188"/>
    <n v="243.28098632811998"/>
    <n v="0.23906008160968054"/>
    <n v="0.50243890999484075"/>
    <n v="9.5086607229226267E-2"/>
  </r>
  <r>
    <x v="197"/>
    <n v="2"/>
    <n v="1738.92"/>
    <n v="1843.32"/>
    <n v="104.39999999999986"/>
    <n v="1410.42"/>
    <n v="328.5"/>
    <n v="2141.40087890625"/>
    <n v="402.48087890624993"/>
    <n v="6.0037264509005511E-2"/>
    <n v="0.18891035815333654"/>
    <n v="0.2314545113669691"/>
  </r>
  <r>
    <x v="197"/>
    <n v="3"/>
    <n v="224.34"/>
    <n v="2096.1799999999998"/>
    <n v="1871.84"/>
    <n v="1508.82"/>
    <n v="1284.48"/>
    <n v="1865.88061523438"/>
    <n v="1641.5406152343801"/>
    <n v="8.3437639297494872"/>
    <n v="5.7255950788981007"/>
    <n v="7.3171998539465992"/>
  </r>
  <r>
    <x v="197"/>
    <n v="4"/>
    <n v="159.54"/>
    <n v="2214.7400000000002"/>
    <n v="2055.2000000000003"/>
    <n v="1409.64"/>
    <n v="1250.1000000000001"/>
    <n v="1647.03942871094"/>
    <n v="1487.49942871094"/>
    <n v="12.8820358530776"/>
    <n v="7.8356525009402045"/>
    <n v="9.3236770008207355"/>
  </r>
  <r>
    <x v="197"/>
    <n v="5"/>
    <n v="178.32"/>
    <n v="2029.8799999999999"/>
    <n v="1851.56"/>
    <n v="1134.18"/>
    <n v="955.86000000000013"/>
    <n v="1514.06860351563"/>
    <n v="1335.7486035156301"/>
    <n v="10.383355764917003"/>
    <n v="5.3603633916554516"/>
    <n v="7.4907391403972081"/>
  </r>
  <r>
    <x v="197"/>
    <n v="6"/>
    <n v="93.66"/>
    <n v="1984.54"/>
    <n v="1890.8799999999999"/>
    <n v="467.1"/>
    <n v="373.44000000000005"/>
    <n v="1321.61022949219"/>
    <n v="1227.9502294921899"/>
    <n v="20.188767883835148"/>
    <n v="3.9871877001921852"/>
    <n v="13.11072207444149"/>
  </r>
  <r>
    <x v="197"/>
    <n v="7"/>
    <n v="166.62"/>
    <n v="1860"/>
    <n v="1693.38"/>
    <n v="498.3"/>
    <n v="331.68"/>
    <n v="1452.11486816406"/>
    <n v="1285.4948681640599"/>
    <n v="10.163125675189054"/>
    <n v="1.9906373784659706"/>
    <n v="7.7151294452290236"/>
  </r>
  <r>
    <x v="197"/>
    <n v="8"/>
    <n v="353.82"/>
    <n v="1560.0600000000002"/>
    <n v="1206.2400000000002"/>
    <n v="921.78"/>
    <n v="567.96"/>
    <n v="1427.39880371094"/>
    <n v="1073.5788037109401"/>
    <n v="3.4091911141258273"/>
    <n v="1.6052229947430898"/>
    <n v="3.0342513247157878"/>
  </r>
  <r>
    <x v="197"/>
    <n v="9"/>
    <n v="354.54"/>
    <n v="1504.0600000000002"/>
    <n v="1149.5200000000002"/>
    <n v="1516.62"/>
    <n v="1162.08"/>
    <n v="1361.18884277344"/>
    <n v="1006.64884277344"/>
    <n v="3.242285778755571"/>
    <n v="3.2777119647994581"/>
    <n v="2.8393096484837819"/>
  </r>
  <r>
    <x v="197"/>
    <n v="10"/>
    <n v="-20.399999999999999"/>
    <n v="1566.14"/>
    <n v="1586.5400000000002"/>
    <n v="1353.9"/>
    <n v="1374.3000000000002"/>
    <n v="1372.3720703125"/>
    <n v="1392.7720703125001"/>
    <n v="77.771568627450989"/>
    <n v="67.367647058823536"/>
    <n v="68.27314070159315"/>
  </r>
  <r>
    <x v="197"/>
    <n v="11"/>
    <n v="244.56"/>
    <n v="1948.64"/>
    <n v="1704.0800000000002"/>
    <n v="1242.8399999999999"/>
    <n v="998.28"/>
    <n v="1424.92175292969"/>
    <n v="1180.3617529296901"/>
    <n v="6.9679424272162258"/>
    <n v="4.0819430814524038"/>
    <n v="4.8264710211387394"/>
  </r>
  <r>
    <x v="197"/>
    <n v="12"/>
    <n v="34.08"/>
    <n v="2191.1"/>
    <n v="2157.02"/>
    <n v="839.82"/>
    <n v="805.74"/>
    <n v="1232.37817382813"/>
    <n v="1198.2981738281301"/>
    <n v="63.292840375586856"/>
    <n v="23.64260563380282"/>
    <n v="35.161331391670487"/>
  </r>
  <r>
    <x v="197"/>
    <n v="13"/>
    <n v="276.24"/>
    <n v="2395.92"/>
    <n v="2119.6800000000003"/>
    <n v="693.96"/>
    <n v="417.72"/>
    <n v="1308.87390136719"/>
    <n v="1032.63390136719"/>
    <n v="7.6733275412684634"/>
    <n v="1.5121633362293658"/>
    <n v="3.7381765905270417"/>
  </r>
  <r>
    <x v="197"/>
    <n v="14"/>
    <n v="129.30000000000001"/>
    <n v="2734.3799999999997"/>
    <n v="2605.0799999999995"/>
    <n v="1372.98"/>
    <n v="1243.68"/>
    <n v="1364.93334960938"/>
    <n v="1235.63334960938"/>
    <n v="20.147563805104401"/>
    <n v="9.6185614849187928"/>
    <n v="9.5563290766386686"/>
  </r>
  <r>
    <x v="197"/>
    <n v="15"/>
    <n v="112.92"/>
    <n v="2486.4599999999996"/>
    <n v="2373.5399999999995"/>
    <n v="1104.1199999999999"/>
    <n v="991.19999999999993"/>
    <n v="1435.58837890625"/>
    <n v="1322.6683789062499"/>
    <n v="21.019659936238039"/>
    <n v="8.7778958554729005"/>
    <n v="11.713322519538167"/>
  </r>
  <r>
    <x v="197"/>
    <n v="16"/>
    <n v="-35.76"/>
    <n v="2108.7199999999998"/>
    <n v="2144.48"/>
    <n v="338.94"/>
    <n v="374.7"/>
    <n v="1412.95532226563"/>
    <n v="1448.71532226563"/>
    <n v="59.96868008948546"/>
    <n v="10.478187919463087"/>
    <n v="40.512173441432608"/>
  </r>
  <r>
    <x v="197"/>
    <n v="17"/>
    <n v="177.84"/>
    <n v="2465.1"/>
    <n v="2287.2599999999998"/>
    <n v="1061.6400000000001"/>
    <n v="883.80000000000007"/>
    <n v="1471.73779296875"/>
    <n v="1293.8977929687501"/>
    <n v="12.861336032388662"/>
    <n v="4.9696356275303648"/>
    <n v="7.275628615433817"/>
  </r>
  <r>
    <x v="197"/>
    <n v="18"/>
    <n v="292.02"/>
    <n v="2575.7400000000002"/>
    <n v="2283.7200000000003"/>
    <n v="2445.3000000000002"/>
    <n v="2153.2800000000002"/>
    <n v="1422.4365234375"/>
    <n v="1130.4165234375"/>
    <n v="7.8204232586809139"/>
    <n v="7.3737415245531137"/>
    <n v="3.8710243251746457"/>
  </r>
  <r>
    <x v="197"/>
    <n v="19"/>
    <n v="524.4"/>
    <n v="2965.78"/>
    <n v="2441.38"/>
    <n v="3678.12"/>
    <n v="3153.72"/>
    <n v="1371.20654296875"/>
    <n v="846.80654296875002"/>
    <n v="4.6555682684973307"/>
    <n v="6.0139588100686501"/>
    <n v="1.6148103412828949"/>
  </r>
  <r>
    <x v="197"/>
    <n v="20"/>
    <n v="166.38"/>
    <n v="2679.2999999999997"/>
    <n v="2512.9199999999996"/>
    <n v="2943.24"/>
    <n v="2776.8599999999997"/>
    <n v="1396.83520507813"/>
    <n v="1230.4552050781299"/>
    <n v="15.10349801658853"/>
    <n v="16.689866570501259"/>
    <n v="7.3954514068886281"/>
  </r>
  <r>
    <x v="197"/>
    <n v="21"/>
    <n v="1295.22"/>
    <n v="2527.3399999999997"/>
    <n v="1232.1199999999997"/>
    <n v="2321.52"/>
    <n v="1026.3"/>
    <n v="1595.26550292969"/>
    <n v="300.04550292968997"/>
    <n v="0.95128240762187088"/>
    <n v="0.79237504053365448"/>
    <n v="0.23165601436797606"/>
  </r>
  <r>
    <x v="197"/>
    <n v="22"/>
    <n v="1351.44"/>
    <n v="2456.48"/>
    <n v="1105.04"/>
    <n v="2549.8200000000002"/>
    <n v="1198.3800000000001"/>
    <n v="1626.8779296875"/>
    <n v="275.43792968749995"/>
    <n v="0.81767596045699398"/>
    <n v="0.88674302965725449"/>
    <n v="0.203810697986962"/>
  </r>
  <r>
    <x v="197"/>
    <n v="23"/>
    <n v="1359"/>
    <n v="2234.42"/>
    <n v="875.42000000000007"/>
    <n v="2626.2"/>
    <n v="1267.1999999999998"/>
    <n v="1693.28125"/>
    <n v="334.28125"/>
    <n v="0.64416482707873446"/>
    <n v="0.93245033112582765"/>
    <n v="0.24597590139808684"/>
  </r>
  <r>
    <x v="198"/>
    <n v="0"/>
    <n v="1236.18"/>
    <n v="2280.44"/>
    <n v="1044.26"/>
    <n v="2542.08"/>
    <n v="1305.8999999999999"/>
    <n v="1805.79638671875"/>
    <n v="569.61638671874994"/>
    <n v="0.84474752867705349"/>
    <n v="1.0563995534630877"/>
    <n v="0.46078757682437016"/>
  </r>
  <r>
    <x v="198"/>
    <n v="1"/>
    <n v="1348.62"/>
    <n v="2244.3200000000002"/>
    <n v="895.70000000000027"/>
    <n v="2464.6799999999998"/>
    <n v="1116.06"/>
    <n v="1888.88330078125"/>
    <n v="540.26330078125011"/>
    <n v="0.66416040100250651"/>
    <n v="0.82755705832628912"/>
    <n v="0.40060454448343502"/>
  </r>
  <r>
    <x v="198"/>
    <n v="2"/>
    <n v="1054.3800000000001"/>
    <n v="2179.1"/>
    <n v="1124.7199999999998"/>
    <n v="2492.2199999999998"/>
    <n v="1437.8399999999997"/>
    <n v="1864.76257324219"/>
    <n v="810.38257324218989"/>
    <n v="1.0667121910506645"/>
    <n v="1.3636829226654523"/>
    <n v="0.76858682186895599"/>
  </r>
  <r>
    <x v="198"/>
    <n v="3"/>
    <n v="487.08"/>
    <n v="1739.5600000000002"/>
    <n v="1252.4800000000002"/>
    <n v="1109.8800000000001"/>
    <n v="622.80000000000018"/>
    <n v="1657.13122558594"/>
    <n v="1170.0512255859401"/>
    <n v="2.5714051079904743"/>
    <n v="1.2786400591278644"/>
    <n v="2.4021746439721197"/>
  </r>
  <r>
    <x v="198"/>
    <n v="4"/>
    <n v="148.32"/>
    <n v="1466.4399999999998"/>
    <n v="1318.12"/>
    <n v="481.26"/>
    <n v="332.94"/>
    <n v="1498.07336425781"/>
    <n v="1349.7533642578101"/>
    <n v="8.8870010787486518"/>
    <n v="2.2447411003236248"/>
    <n v="9.1002788852333474"/>
  </r>
  <r>
    <x v="198"/>
    <n v="5"/>
    <n v="764.46"/>
    <n v="1159.3400000000001"/>
    <n v="394.88000000000011"/>
    <n v="232.56"/>
    <n v="531.90000000000009"/>
    <n v="1537.49597167969"/>
    <n v="773.03597167968996"/>
    <n v="0.51654762839128288"/>
    <n v="0.69578526018365916"/>
    <n v="1.0112183393240848"/>
  </r>
  <r>
    <x v="198"/>
    <n v="6"/>
    <n v="49.32"/>
    <n v="1037.58"/>
    <n v="988.25999999999988"/>
    <n v="32.520000000000003"/>
    <n v="16.799999999999997"/>
    <n v="1478.37634277344"/>
    <n v="1429.0563427734401"/>
    <n v="20.037712895377126"/>
    <n v="0.34063260340632595"/>
    <n v="28.975189431740471"/>
  </r>
  <r>
    <x v="198"/>
    <n v="7"/>
    <n v="200.76"/>
    <n v="989.72000000000014"/>
    <n v="788.96000000000015"/>
    <n v="152.04"/>
    <n v="48.72"/>
    <n v="1426.23657226563"/>
    <n v="1225.47657226563"/>
    <n v="3.929866507272366"/>
    <n v="0.24267782426778242"/>
    <n v="6.1041869509146744"/>
  </r>
  <r>
    <x v="198"/>
    <n v="8"/>
    <n v="247.44"/>
    <n v="673.28"/>
    <n v="425.84"/>
    <n v="134.34"/>
    <n v="113.1"/>
    <n v="1421.12036132813"/>
    <n v="1173.6803613281299"/>
    <n v="1.720982864532816"/>
    <n v="0.45708050436469444"/>
    <n v="4.7432927632077675"/>
  </r>
  <r>
    <x v="198"/>
    <n v="9"/>
    <n v="23.28"/>
    <n v="647.99999999999989"/>
    <n v="624.71999999999991"/>
    <n v="299.10000000000002"/>
    <n v="275.82000000000005"/>
    <n v="1372.04736328125"/>
    <n v="1348.76736328125"/>
    <n v="26.835051546391746"/>
    <n v="11.847938144329898"/>
    <n v="57.936742408988401"/>
  </r>
  <r>
    <x v="198"/>
    <n v="10"/>
    <n v="59.04"/>
    <n v="706.14"/>
    <n v="647.1"/>
    <n v="551.28"/>
    <n v="492.23999999999995"/>
    <n v="1332.89270019531"/>
    <n v="1273.85270019531"/>
    <n v="10.960365853658537"/>
    <n v="8.3373983739837385"/>
    <n v="21.57609587051677"/>
  </r>
  <r>
    <x v="198"/>
    <n v="11"/>
    <n v="122.52"/>
    <n v="961.3399999999998"/>
    <n v="838.81999999999982"/>
    <n v="150.6"/>
    <n v="28.08"/>
    <n v="1464.42260742188"/>
    <n v="1341.90260742188"/>
    <n v="6.8463924257264104"/>
    <n v="0.22918707149853085"/>
    <n v="10.952518833022202"/>
  </r>
  <r>
    <x v="198"/>
    <n v="12"/>
    <n v="-0.66"/>
    <n v="1340.9399999999998"/>
    <n v="1341.6"/>
    <n v="198.84"/>
    <n v="199.5"/>
    <n v="143.21321105957"/>
    <n v="143.87321105957"/>
    <n v="2032.7272727272725"/>
    <n v="302.27272727272725"/>
    <n v="217.9897137266212"/>
  </r>
  <r>
    <x v="198"/>
    <n v="13"/>
    <n v="200.82"/>
    <n v="1498.4800000000002"/>
    <n v="1297.6600000000003"/>
    <n v="133.62"/>
    <n v="67.199999999999989"/>
    <n v="445.72302246093699"/>
    <n v="244.903022460937"/>
    <n v="6.4618065929688298"/>
    <n v="0.33462802509710182"/>
    <n v="1.2195151003930733"/>
  </r>
  <r>
    <x v="198"/>
    <n v="14"/>
    <n v="11.7"/>
    <n v="1651.3"/>
    <n v="1639.6"/>
    <n v="221.76"/>
    <n v="210.06"/>
    <n v="630.46398925781295"/>
    <n v="618.76398925781291"/>
    <n v="140.13675213675214"/>
    <n v="17.953846153846154"/>
    <n v="52.88581104767632"/>
  </r>
  <r>
    <x v="198"/>
    <n v="15"/>
    <n v="269.58"/>
    <n v="1350.3999999999999"/>
    <n v="1080.82"/>
    <n v="317.45999999999998"/>
    <n v="47.879999999999995"/>
    <n v="643.19372558593795"/>
    <n v="373.61372558593797"/>
    <n v="4.0092736849914683"/>
    <n v="0.17760961495659916"/>
    <n v="1.3859103998291342"/>
  </r>
  <r>
    <x v="198"/>
    <n v="16"/>
    <n v="1135.8599999999999"/>
    <n v="1000.9200000000001"/>
    <n v="134.93999999999983"/>
    <n v="175.5"/>
    <n v="960.3599999999999"/>
    <n v="649.397705078125"/>
    <n v="486.4622949218749"/>
    <n v="0.11879985209444811"/>
    <n v="0.84549152184248055"/>
    <n v="0.42827663173443464"/>
  </r>
  <r>
    <x v="198"/>
    <n v="17"/>
    <n v="1367.04"/>
    <n v="1299.5"/>
    <n v="67.539999999999964"/>
    <n v="205.26"/>
    <n v="1161.78"/>
    <n v="809.85339355468795"/>
    <n v="557.18660644531201"/>
    <n v="4.940601591760297E-2"/>
    <n v="0.8498507724719101"/>
    <n v="0.40758617629719102"/>
  </r>
  <r>
    <x v="198"/>
    <n v="18"/>
    <n v="1227.3599999999999"/>
    <n v="1874.7600000000002"/>
    <n v="647.40000000000032"/>
    <n v="1278.72"/>
    <n v="51.360000000000127"/>
    <n v="741.01544189453102"/>
    <n v="486.34455810546888"/>
    <n v="0.52747360187720016"/>
    <n v="4.1845913179507345E-2"/>
    <n v="0.39625257308814765"/>
  </r>
  <r>
    <x v="198"/>
    <n v="19"/>
    <n v="994.92"/>
    <n v="2568.1"/>
    <n v="1573.1799999999998"/>
    <n v="1486.98"/>
    <n v="492.06000000000006"/>
    <n v="752.861572265625"/>
    <n v="242.05842773437496"/>
    <n v="1.5812125598038032"/>
    <n v="0.49457242793390432"/>
    <n v="0.24329436309891747"/>
  </r>
  <r>
    <x v="198"/>
    <n v="20"/>
    <n v="1068.72"/>
    <n v="2308.2399999999998"/>
    <n v="1239.5199999999998"/>
    <n v="1499.04"/>
    <n v="430.31999999999994"/>
    <n v="737.99853515625"/>
    <n v="330.72146484375003"/>
    <n v="1.1598173515981733"/>
    <n v="0.40264989894453168"/>
    <n v="0.30945567112410177"/>
  </r>
  <r>
    <x v="198"/>
    <n v="21"/>
    <n v="1266.72"/>
    <n v="1977.9399999999998"/>
    <n v="711.2199999999998"/>
    <n v="1841.46"/>
    <n v="574.74"/>
    <n v="769.16876220703102"/>
    <n v="497.551237792969"/>
    <n v="0.56146583301755704"/>
    <n v="0.45372300113679426"/>
    <n v="0.3927870703809595"/>
  </r>
  <r>
    <x v="198"/>
    <n v="22"/>
    <n v="1014.84"/>
    <n v="2041.5600000000002"/>
    <n v="1026.7200000000003"/>
    <n v="2015.34"/>
    <n v="1000.4999999999999"/>
    <n v="739.18377685546898"/>
    <n v="275.65622314453105"/>
    <n v="1.0117062788222777"/>
    <n v="0.98586969374482658"/>
    <n v="0.27162530363853521"/>
  </r>
  <r>
    <x v="198"/>
    <n v="23"/>
    <n v="176.04"/>
    <n v="2243.2399999999998"/>
    <n v="2067.1999999999998"/>
    <n v="2754.24"/>
    <n v="2578.1999999999998"/>
    <n v="698.36145019531295"/>
    <n v="522.32145019531299"/>
    <n v="11.742785730515791"/>
    <n v="14.645535105657805"/>
    <n v="2.967061180386918"/>
  </r>
  <r>
    <x v="199"/>
    <n v="0"/>
    <n v="709.98"/>
    <n v="2097.4"/>
    <n v="1387.42"/>
    <n v="2556.48"/>
    <n v="1846.5"/>
    <n v="814.22515869140602"/>
    <n v="104.245158691406"/>
    <n v="1.9541677230344516"/>
    <n v="2.6007774866897657"/>
    <n v="0.14682830317953463"/>
  </r>
  <r>
    <x v="199"/>
    <n v="1"/>
    <n v="1058.3399999999999"/>
    <n v="2098.7399999999998"/>
    <n v="1040.3999999999999"/>
    <n v="2558.52"/>
    <n v="1500.18"/>
    <n v="840.2314453125"/>
    <n v="218.10855468749992"/>
    <n v="0.98304892567605873"/>
    <n v="1.4174839843528546"/>
    <n v="0.2060855251502352"/>
  </r>
  <r>
    <x v="199"/>
    <n v="2"/>
    <n v="1121.28"/>
    <n v="1880.5199999999998"/>
    <n v="759.23999999999978"/>
    <n v="1738.92"/>
    <n v="617.6400000000001"/>
    <n v="976.99890136718795"/>
    <n v="144.28109863281202"/>
    <n v="0.67711900684931492"/>
    <n v="0.55083476027397271"/>
    <n v="0.12867535194849816"/>
  </r>
  <r>
    <x v="199"/>
    <n v="3"/>
    <n v="1148.04"/>
    <n v="947.68"/>
    <n v="200.36"/>
    <n v="224.34"/>
    <n v="923.69999999999993"/>
    <n v="1027.92150878906"/>
    <n v="120.11849121093996"/>
    <n v="0.17452353576530436"/>
    <n v="0.80458869028953695"/>
    <n v="0.10462918644902613"/>
  </r>
  <r>
    <x v="199"/>
    <n v="4"/>
    <n v="978.18"/>
    <n v="683.48"/>
    <n v="294.69999999999993"/>
    <n v="159.54"/>
    <n v="818.64"/>
    <n v="954.22985839843705"/>
    <n v="23.950141601562905"/>
    <n v="0.30127379418920847"/>
    <n v="0.83690118383119672"/>
    <n v="2.4484391013476974E-2"/>
  </r>
  <r>
    <x v="199"/>
    <n v="5"/>
    <n v="702.54"/>
    <n v="515.02"/>
    <n v="187.51999999999998"/>
    <n v="178.32"/>
    <n v="524.22"/>
    <n v="1041.72412109375"/>
    <n v="339.18412109375004"/>
    <n v="0.26691718621003785"/>
    <n v="0.74617815355709294"/>
    <n v="0.48279688144981076"/>
  </r>
  <r>
    <x v="199"/>
    <n v="6"/>
    <n v="742.32"/>
    <n v="197.76"/>
    <n v="544.56000000000006"/>
    <n v="93.66"/>
    <n v="648.66000000000008"/>
    <n v="1009.10900878906"/>
    <n v="266.78900878905995"/>
    <n v="0.73359198189460073"/>
    <n v="0.8738279987067572"/>
    <n v="0.35939892336062607"/>
  </r>
  <r>
    <x v="199"/>
    <n v="7"/>
    <n v="538.32000000000005"/>
    <n v="272.32"/>
    <n v="266.00000000000006"/>
    <n v="166.62"/>
    <n v="371.70000000000005"/>
    <n v="995.72796630859398"/>
    <n v="457.40796630859393"/>
    <n v="0.49412988556992132"/>
    <n v="0.69048149799375835"/>
    <n v="0.84969528590539811"/>
  </r>
  <r>
    <x v="199"/>
    <n v="8"/>
    <n v="775.8"/>
    <n v="469.98"/>
    <n v="305.81999999999994"/>
    <n v="353.82"/>
    <n v="421.97999999999996"/>
    <n v="1004.02618408203"/>
    <n v="228.22618408203004"/>
    <n v="0.39419953596287699"/>
    <n v="0.54392884764114457"/>
    <n v="0.29418172735502712"/>
  </r>
  <r>
    <x v="199"/>
    <n v="9"/>
    <n v="1617.78"/>
    <n v="723.42000000000007"/>
    <n v="894.3599999999999"/>
    <n v="354.54"/>
    <n v="1263.24"/>
    <n v="1107.04833984375"/>
    <n v="510.73166015624997"/>
    <n v="0.55283165819827162"/>
    <n v="0.78084782850573009"/>
    <n v="0.31569908155388865"/>
  </r>
  <r>
    <x v="199"/>
    <n v="10"/>
    <n v="1702.44"/>
    <n v="628.2600000000001"/>
    <n v="1074.1799999999998"/>
    <n v="-20.399999999999999"/>
    <n v="1722.8400000000001"/>
    <n v="1208.07482910156"/>
    <n v="494.36517089844006"/>
    <n v="0.63096496792838508"/>
    <n v="1.0119828011559879"/>
    <n v="0.29038625202558682"/>
  </r>
  <r>
    <x v="199"/>
    <n v="11"/>
    <n v="1673.64"/>
    <n v="546"/>
    <n v="1127.6400000000001"/>
    <n v="244.56"/>
    <n v="1429.0800000000002"/>
    <n v="1426.04577636719"/>
    <n v="247.5942236328101"/>
    <n v="0.67376496737649672"/>
    <n v="0.8538753853875386"/>
    <n v="0.14793756341436037"/>
  </r>
  <r>
    <x v="199"/>
    <n v="12"/>
    <n v="1027.5"/>
    <n v="357.58"/>
    <n v="669.92000000000007"/>
    <n v="34.08"/>
    <n v="993.42"/>
    <n v="1460.18762207031"/>
    <n v="432.68762207031"/>
    <n v="0.65199026763990275"/>
    <n v="0.96683211678832115"/>
    <n v="0.42110717476429199"/>
  </r>
  <r>
    <x v="199"/>
    <n v="13"/>
    <n v="1075.2"/>
    <n v="367.94000000000005"/>
    <n v="707.26"/>
    <n v="276.24"/>
    <n v="798.96"/>
    <n v="1640.87097167969"/>
    <n v="565.67097167968996"/>
    <n v="0.65779389880952377"/>
    <n v="0.74308035714285714"/>
    <n v="0.526107674553283"/>
  </r>
  <r>
    <x v="199"/>
    <n v="14"/>
    <n v="1321.5"/>
    <n v="574.67999999999995"/>
    <n v="746.82"/>
    <n v="129.30000000000001"/>
    <n v="1192.2"/>
    <n v="1784.80749511719"/>
    <n v="463.30749511719"/>
    <n v="0.56513053348467657"/>
    <n v="0.90215664018161179"/>
    <n v="0.35059212646022703"/>
  </r>
  <r>
    <x v="199"/>
    <n v="15"/>
    <n v="1784.64"/>
    <n v="511.5"/>
    <n v="1273.1400000000001"/>
    <n v="112.92"/>
    <n v="1671.72"/>
    <n v="1804.73681640625"/>
    <n v="20.0968164062499"/>
    <n v="0.71338757396449703"/>
    <n v="0.93672673480365787"/>
    <n v="1.1260991800166924E-2"/>
  </r>
  <r>
    <x v="199"/>
    <n v="16"/>
    <n v="875.76"/>
    <n v="159.56"/>
    <n v="716.2"/>
    <n v="-35.76"/>
    <n v="911.52"/>
    <n v="1719.32189941406"/>
    <n v="843.56189941406001"/>
    <n v="0.81780396455649951"/>
    <n v="1.040833104960263"/>
    <n v="0.96323410456524616"/>
  </r>
  <r>
    <x v="199"/>
    <n v="17"/>
    <n v="1356.48"/>
    <n v="481.5800000000001"/>
    <n v="874.89999999999986"/>
    <n v="177.84"/>
    <n v="1178.6400000000001"/>
    <n v="1857.58203125"/>
    <n v="501.10203124999998"/>
    <n v="0.64497817881575836"/>
    <n v="0.86889596602972408"/>
    <n v="0.36941350499085868"/>
  </r>
  <r>
    <x v="199"/>
    <n v="18"/>
    <n v="-11.94"/>
    <n v="1338.68"/>
    <n v="1350.6200000000001"/>
    <n v="292.02"/>
    <n v="303.95999999999998"/>
    <n v="1712.23559570313"/>
    <n v="1724.1755957031301"/>
    <n v="113.11725293132329"/>
    <n v="25.457286432160803"/>
    <n v="144.40331622304274"/>
  </r>
  <r>
    <x v="199"/>
    <n v="19"/>
    <n v="105.18"/>
    <n v="1896.5"/>
    <n v="1791.32"/>
    <n v="524.4"/>
    <n v="419.21999999999997"/>
    <n v="1702.10632324219"/>
    <n v="1596.9263232421899"/>
    <n v="17.030994485643657"/>
    <n v="3.9857387335995429"/>
    <n v="15.182794478438771"/>
  </r>
  <r>
    <x v="199"/>
    <n v="20"/>
    <n v="49.98"/>
    <n v="1536.22"/>
    <n v="1486.24"/>
    <n v="166.38"/>
    <n v="116.4"/>
    <n v="1625.1630859375"/>
    <n v="1575.1830859375"/>
    <n v="29.736694677871149"/>
    <n v="2.328931572629052"/>
    <n v="31.516268226040417"/>
  </r>
  <r>
    <x v="199"/>
    <n v="21"/>
    <n v="241.74"/>
    <n v="1819.4000000000003"/>
    <n v="1577.6600000000003"/>
    <n v="1295.22"/>
    <n v="1053.48"/>
    <n v="1692.73498535156"/>
    <n v="1450.99498535156"/>
    <n v="6.5262678911226946"/>
    <n v="4.3579051873914123"/>
    <n v="6.0022957944550344"/>
  </r>
  <r>
    <x v="199"/>
    <n v="22"/>
    <n v="780.96"/>
    <n v="1972.2"/>
    <n v="1191.24"/>
    <n v="1351.44"/>
    <n v="570.48"/>
    <n v="1676.57482910156"/>
    <n v="895.61482910155996"/>
    <n v="1.5253534111862324"/>
    <n v="0.73048555623847566"/>
    <n v="1.1468126781161134"/>
  </r>
  <r>
    <x v="199"/>
    <n v="23"/>
    <n v="952.92"/>
    <n v="2246.48"/>
    <n v="1293.56"/>
    <n v="1359"/>
    <n v="406.08000000000004"/>
    <n v="1646.65600585938"/>
    <n v="693.73600585938004"/>
    <n v="1.3574696721655544"/>
    <n v="0.42614280317340392"/>
    <n v="0.72801075206667931"/>
  </r>
  <r>
    <x v="200"/>
    <n v="0"/>
    <n v="98.28"/>
    <n v="2111.58"/>
    <n v="2013.3"/>
    <n v="1236.18"/>
    <n v="1137.9000000000001"/>
    <n v="812.04486083984398"/>
    <n v="713.764860839844"/>
    <n v="20.485347985347985"/>
    <n v="11.57814407814408"/>
    <n v="7.2625647216101346"/>
  </r>
  <r>
    <x v="200"/>
    <n v="1"/>
    <n v="385.2"/>
    <n v="2123.94"/>
    <n v="1738.74"/>
    <n v="1348.62"/>
    <n v="963.41999999999985"/>
    <n v="802.474853515625"/>
    <n v="417.27485351562501"/>
    <n v="4.5138629283489102"/>
    <n v="2.5010903426791273"/>
    <n v="1.0832680517020379"/>
  </r>
  <r>
    <x v="200"/>
    <n v="2"/>
    <n v="-46.08"/>
    <n v="1761.8400000000001"/>
    <n v="1807.92"/>
    <n v="1054.3800000000001"/>
    <n v="1100.46"/>
    <n v="767.88635253906295"/>
    <n v="813.966352539063"/>
    <n v="39.234375"/>
    <n v="23.881510416666668"/>
    <n v="17.664200358920638"/>
  </r>
  <r>
    <x v="200"/>
    <n v="3"/>
    <n v="201.06"/>
    <n v="607.1"/>
    <n v="406.04"/>
    <n v="487.08"/>
    <n v="286.02"/>
    <n v="830.80712890625"/>
    <n v="629.74712890625005"/>
    <n v="2.0194966676613948"/>
    <n v="1.4225604297224708"/>
    <n v="3.1321353272965782"/>
  </r>
  <r>
    <x v="200"/>
    <n v="4"/>
    <n v="852.96"/>
    <n v="263.04000000000002"/>
    <n v="589.92000000000007"/>
    <n v="148.32"/>
    <n v="704.6400000000001"/>
    <n v="834.20056152343795"/>
    <n v="18.759438476562082"/>
    <n v="0.69161508159819929"/>
    <n v="0.82611142374788982"/>
    <n v="2.1993339050555807E-2"/>
  </r>
  <r>
    <x v="200"/>
    <n v="5"/>
    <n v="1058.7"/>
    <n v="391.78"/>
    <n v="666.92000000000007"/>
    <n v="764.46"/>
    <n v="294.24"/>
    <n v="807.66754150390602"/>
    <n v="251.03245849609402"/>
    <n v="0.62994238216680842"/>
    <n v="0.27792575800510061"/>
    <n v="0.23711387408717674"/>
  </r>
  <r>
    <x v="200"/>
    <n v="6"/>
    <n v="1247.94"/>
    <n v="58.5"/>
    <n v="1189.44"/>
    <n v="49.32"/>
    <n v="1198.6200000000001"/>
    <n v="697.27325439453102"/>
    <n v="550.66674560546903"/>
    <n v="0.95312274628587912"/>
    <n v="0.96047886917640279"/>
    <n v="0.44126059394319361"/>
  </r>
  <r>
    <x v="200"/>
    <n v="7"/>
    <n v="-43.14"/>
    <n v="173.14"/>
    <n v="216.27999999999997"/>
    <n v="200.76"/>
    <n v="243.89999999999998"/>
    <n v="730.70074462890602"/>
    <n v="773.84074462890601"/>
    <n v="5.0134445989800644"/>
    <n v="5.6536856745479831"/>
    <n v="17.937893941328372"/>
  </r>
  <r>
    <x v="200"/>
    <n v="8"/>
    <n v="405.84"/>
    <n v="245.20000000000002"/>
    <n v="160.63999999999996"/>
    <n v="247.44"/>
    <n v="158.39999999999998"/>
    <n v="632.19647216796898"/>
    <n v="226.356472167969"/>
    <n v="0.39582101320717517"/>
    <n v="0.39030159668835007"/>
    <n v="0.5577480587619974"/>
  </r>
  <r>
    <x v="200"/>
    <n v="9"/>
    <n v="191.46"/>
    <n v="225.64000000000001"/>
    <n v="34.180000000000007"/>
    <n v="23.28"/>
    <n v="168.18"/>
    <n v="797.92108154296898"/>
    <n v="606.46108154296894"/>
    <n v="0.17852292907134654"/>
    <n v="0.87840802256345973"/>
    <n v="3.167560229515141"/>
  </r>
  <r>
    <x v="200"/>
    <n v="10"/>
    <n v="1572.54"/>
    <n v="196.64"/>
    <n v="1375.9"/>
    <n v="59.04"/>
    <n v="1513.5"/>
    <n v="795.418212890625"/>
    <n v="777.12178710937496"/>
    <n v="0.87495389624429276"/>
    <n v="0.96245564500744019"/>
    <n v="0.49418252452044142"/>
  </r>
  <r>
    <x v="200"/>
    <n v="11"/>
    <n v="1753.38"/>
    <n v="172.55999999999997"/>
    <n v="1580.8200000000002"/>
    <n v="122.52"/>
    <n v="1630.8600000000001"/>
    <n v="959.210693359375"/>
    <n v="794.16930664062511"/>
    <n v="0.90158436847688472"/>
    <n v="0.93012353283372684"/>
    <n v="0.45293621841279419"/>
  </r>
  <r>
    <x v="200"/>
    <n v="12"/>
    <n v="1063.74"/>
    <n v="77.42"/>
    <n v="986.32"/>
    <n v="-0.66"/>
    <n v="1064.4000000000001"/>
    <n v="988.67633056640602"/>
    <n v="75.063669433593986"/>
    <n v="0.92721905728843523"/>
    <n v="1.0006204523661797"/>
    <n v="7.0565805021522168E-2"/>
  </r>
  <r>
    <x v="200"/>
    <n v="13"/>
    <n v="1800.96"/>
    <n v="203.56000000000003"/>
    <n v="1597.4"/>
    <n v="200.82"/>
    <n v="1600.14"/>
    <n v="1127.0322265625"/>
    <n v="673.92777343750004"/>
    <n v="0.88697139303482586"/>
    <n v="0.88849280383795315"/>
    <n v="0.37420474271360832"/>
  </r>
  <r>
    <x v="200"/>
    <n v="14"/>
    <n v="1935.84"/>
    <n v="120.92"/>
    <n v="1814.9199999999998"/>
    <n v="11.7"/>
    <n v="1924.1399999999999"/>
    <n v="1171.17712402344"/>
    <n v="764.66287597655992"/>
    <n v="0.93753616001322415"/>
    <n v="0.99395611207537815"/>
    <n v="0.3950031386770394"/>
  </r>
  <r>
    <x v="200"/>
    <n v="15"/>
    <n v="2374.56"/>
    <n v="233.32000000000002"/>
    <n v="2141.2399999999998"/>
    <n v="269.58"/>
    <n v="2104.98"/>
    <n v="1175.39660644531"/>
    <n v="1199.1633935546899"/>
    <n v="0.90174179637490726"/>
    <n v="0.88647159894885796"/>
    <n v="0.50500446127058907"/>
  </r>
  <r>
    <x v="200"/>
    <n v="16"/>
    <n v="1687.5"/>
    <n v="425.2"/>
    <n v="1262.3"/>
    <n v="1135.8599999999999"/>
    <n v="551.6400000000001"/>
    <n v="1048.15942382813"/>
    <n v="639.34057617187"/>
    <n v="0.7480296296296296"/>
    <n v="0.32689777777777784"/>
    <n v="0.37886848958333036"/>
  </r>
  <r>
    <x v="200"/>
    <n v="17"/>
    <n v="2177.88"/>
    <n v="583.38"/>
    <n v="1594.5"/>
    <n v="1367.04"/>
    <n v="810.84000000000015"/>
    <n v="1203.02502441406"/>
    <n v="974.85497558594011"/>
    <n v="0.7321340018733814"/>
    <n v="0.37230701416055983"/>
    <n v="0.44761647822007644"/>
  </r>
  <r>
    <x v="200"/>
    <n v="18"/>
    <n v="2163.42"/>
    <n v="932.69999999999993"/>
    <n v="1230.7200000000003"/>
    <n v="1227.3599999999999"/>
    <n v="936.06000000000017"/>
    <n v="1084.43518066406"/>
    <n v="1078.9848193359401"/>
    <n v="0.56887705577280423"/>
    <n v="0.43267604071331511"/>
    <n v="0.49874033675196683"/>
  </r>
  <r>
    <x v="200"/>
    <n v="19"/>
    <n v="1949.04"/>
    <n v="1002.1"/>
    <n v="946.93999999999994"/>
    <n v="994.92"/>
    <n v="954.12"/>
    <n v="1026.02551269531"/>
    <n v="923.01448730468996"/>
    <n v="0.48584944382875672"/>
    <n v="0.4895333087058244"/>
    <n v="0.47357390679754646"/>
  </r>
  <r>
    <x v="200"/>
    <n v="20"/>
    <n v="1449.66"/>
    <n v="911.38"/>
    <n v="538.28000000000009"/>
    <n v="1068.72"/>
    <n v="380.94000000000005"/>
    <n v="1011.57348632813"/>
    <n v="438.08651367187008"/>
    <n v="0.37131465309106965"/>
    <n v="0.2627788584909565"/>
    <n v="0.30219949068876156"/>
  </r>
  <r>
    <x v="200"/>
    <n v="21"/>
    <n v="886.02"/>
    <n v="1467.8"/>
    <n v="581.78"/>
    <n v="1266.72"/>
    <n v="380.70000000000005"/>
    <n v="1015.38879394531"/>
    <n v="129.36879394531002"/>
    <n v="0.65662174668743367"/>
    <n v="0.42967427371842626"/>
    <n v="0.14601114415623803"/>
  </r>
  <r>
    <x v="200"/>
    <n v="22"/>
    <n v="1150.5"/>
    <n v="1460.54"/>
    <n v="310.03999999999996"/>
    <n v="1014.84"/>
    <n v="135.65999999999997"/>
    <n v="1018.93853759766"/>
    <n v="131.56146240234"/>
    <n v="0.26948283355063013"/>
    <n v="0.11791395045632332"/>
    <n v="0.11435155358743156"/>
  </r>
  <r>
    <x v="200"/>
    <n v="23"/>
    <n v="1085.58"/>
    <n v="1429.76"/>
    <n v="344.18000000000006"/>
    <n v="176.04"/>
    <n v="909.54"/>
    <n v="1048.21374511719"/>
    <n v="37.366254882809926"/>
    <n v="0.31704710845815148"/>
    <n v="0.83783783783783783"/>
    <n v="3.4420544669955165E-2"/>
  </r>
  <r>
    <x v="201"/>
    <n v="0"/>
    <n v="942.78"/>
    <n v="1500.88"/>
    <n v="558.10000000000014"/>
    <n v="709.98"/>
    <n v="232.79999999999995"/>
    <n v="915.95739746093705"/>
    <n v="26.822602539062927"/>
    <n v="0.59197267655232411"/>
    <n v="0.24692929421498119"/>
    <n v="2.8450542585823763E-2"/>
  </r>
  <r>
    <x v="201"/>
    <n v="1"/>
    <n v="1108.08"/>
    <n v="1655.1599999999999"/>
    <n v="547.07999999999993"/>
    <n v="1058.3399999999999"/>
    <n v="49.740000000000009"/>
    <n v="917.5634765625"/>
    <n v="190.51652343749993"/>
    <n v="0.49371886506389429"/>
    <n v="4.4888455707169171E-2"/>
    <n v="0.1719339067914771"/>
  </r>
  <r>
    <x v="201"/>
    <n v="2"/>
    <n v="841.92"/>
    <n v="1304.8599999999999"/>
    <n v="462.93999999999994"/>
    <n v="1121.28"/>
    <n v="279.36"/>
    <n v="986.328857421875"/>
    <n v="144.40885742187504"/>
    <n v="0.54986221968833138"/>
    <n v="0.33181299885974919"/>
    <n v="0.17152325330420354"/>
  </r>
  <r>
    <x v="201"/>
    <n v="3"/>
    <n v="943.92"/>
    <n v="619.81999999999994"/>
    <n v="324.10000000000002"/>
    <n v="1148.04"/>
    <n v="204.12"/>
    <n v="813.04205322265602"/>
    <n v="130.87794677734394"/>
    <n v="0.34335536909907621"/>
    <n v="0.21624713958810071"/>
    <n v="0.13865364308134581"/>
  </r>
  <r>
    <x v="201"/>
    <n v="4"/>
    <n v="922.2"/>
    <n v="428.68"/>
    <n v="493.52000000000004"/>
    <n v="978.18"/>
    <n v="55.979999999999905"/>
    <n v="780.61004638671898"/>
    <n v="141.58995361328107"/>
    <n v="0.53515506397744528"/>
    <n v="6.0702667534157345E-2"/>
    <n v="0.15353497464029608"/>
  </r>
  <r>
    <x v="201"/>
    <n v="5"/>
    <n v="1012.8"/>
    <n v="548.43999999999994"/>
    <n v="464.36"/>
    <n v="702.54"/>
    <n v="310.26"/>
    <n v="699.52093505859398"/>
    <n v="313.27906494140598"/>
    <n v="0.45849131121642972"/>
    <n v="0.3063388625592417"/>
    <n v="0.30931977186157777"/>
  </r>
  <r>
    <x v="201"/>
    <n v="6"/>
    <n v="899.58"/>
    <n v="295.10000000000002"/>
    <n v="604.48"/>
    <n v="742.32"/>
    <n v="157.26"/>
    <n v="526.68560791015602"/>
    <n v="372.89439208984402"/>
    <n v="0.67195802485604395"/>
    <n v="0.17481491362635895"/>
    <n v="0.41452054524316234"/>
  </r>
  <r>
    <x v="201"/>
    <n v="7"/>
    <n v="684.78"/>
    <n v="301.90000000000003"/>
    <n v="382.87999999999994"/>
    <n v="538.32000000000005"/>
    <n v="146.45999999999992"/>
    <n v="472.04388427734398"/>
    <n v="212.736115722656"/>
    <n v="0.55912847921960329"/>
    <n v="0.2138789100148952"/>
    <n v="0.31066344770971116"/>
  </r>
  <r>
    <x v="201"/>
    <n v="8"/>
    <n v="382.56"/>
    <n v="459.02"/>
    <n v="76.45999999999998"/>
    <n v="775.8"/>
    <n v="393.23999999999995"/>
    <n v="384.771240234375"/>
    <n v="2.2112402343749977"/>
    <n v="0.19986407360936842"/>
    <n v="1.0279171894604766"/>
    <n v="5.7801135361119768E-3"/>
  </r>
  <r>
    <x v="201"/>
    <n v="9"/>
    <n v="138.24"/>
    <n v="665.19999999999993"/>
    <n v="526.95999999999992"/>
    <n v="1617.78"/>
    <n v="1479.54"/>
    <n v="542.312255859375"/>
    <n v="404.07225585937499"/>
    <n v="3.8119212962962954"/>
    <n v="10.702690972222221"/>
    <n v="2.9229763878716359"/>
  </r>
  <r>
    <x v="201"/>
    <n v="10"/>
    <n v="200.22"/>
    <n v="580.36"/>
    <n v="380.14"/>
    <n v="1702.44"/>
    <n v="1502.22"/>
    <n v="734.10406494140602"/>
    <n v="533.884064941406"/>
    <n v="1.898611527319948"/>
    <n v="7.5028468684447107"/>
    <n v="2.6664871887993509"/>
  </r>
  <r>
    <x v="201"/>
    <n v="11"/>
    <n v="926.94"/>
    <n v="680.24"/>
    <n v="246.70000000000005"/>
    <n v="1673.64"/>
    <n v="746.7"/>
    <n v="952.51483154296898"/>
    <n v="25.574831542968923"/>
    <n v="0.26614451852331328"/>
    <n v="0.80555375752475888"/>
    <n v="2.7590600840366065E-2"/>
  </r>
  <r>
    <x v="201"/>
    <n v="12"/>
    <n v="164.46"/>
    <n v="353.63999999999993"/>
    <n v="189.17999999999992"/>
    <n v="1027.5"/>
    <n v="863.04"/>
    <n v="1002.66528320312"/>
    <n v="838.20528320311996"/>
    <n v="1.1503101058008021"/>
    <n v="5.2477198102882152"/>
    <n v="5.0967121683273744"/>
  </r>
  <r>
    <x v="201"/>
    <n v="13"/>
    <n v="1692.66"/>
    <n v="517.41999999999996"/>
    <n v="1175.2400000000002"/>
    <n v="1075.2"/>
    <n v="617.46"/>
    <n v="1196.83178710938"/>
    <n v="495.82821289062008"/>
    <n v="0.69431545614594792"/>
    <n v="0.36478678529651554"/>
    <n v="0.29292841615600301"/>
  </r>
  <r>
    <x v="201"/>
    <n v="14"/>
    <n v="2358.54"/>
    <n v="487.5"/>
    <n v="1871.04"/>
    <n v="1321.5"/>
    <n v="1037.04"/>
    <n v="1197.02917480469"/>
    <n v="1161.51082519531"/>
    <n v="0.79330433234119413"/>
    <n v="0.43969574397720623"/>
    <n v="0.49247026770600033"/>
  </r>
  <r>
    <x v="201"/>
    <n v="15"/>
    <n v="1890.78"/>
    <n v="722.38000000000011"/>
    <n v="1168.3999999999999"/>
    <n v="1784.64"/>
    <n v="106.13999999999987"/>
    <n v="1396.77429199219"/>
    <n v="494.00570800780997"/>
    <n v="0.61794603285416594"/>
    <n v="5.61355631009424E-2"/>
    <n v="0.26127085541829825"/>
  </r>
  <r>
    <x v="201"/>
    <n v="16"/>
    <n v="1272.8399999999999"/>
    <n v="658.62"/>
    <n v="614.21999999999991"/>
    <n v="875.76"/>
    <n v="397.07999999999993"/>
    <n v="1445.68298339844"/>
    <n v="172.84298339844008"/>
    <n v="0.48255868765909299"/>
    <n v="0.31196379749222208"/>
    <n v="0.13579317384623368"/>
  </r>
  <r>
    <x v="201"/>
    <n v="17"/>
    <n v="1411.98"/>
    <n v="967.12"/>
    <n v="444.86"/>
    <n v="1356.48"/>
    <n v="55.5"/>
    <n v="1651.64392089844"/>
    <n v="239.66392089843998"/>
    <n v="0.31506111984589019"/>
    <n v="3.9306505757871923E-2"/>
    <n v="0.16973605922069715"/>
  </r>
  <r>
    <x v="201"/>
    <n v="18"/>
    <n v="1401.18"/>
    <n v="502.47999999999996"/>
    <n v="898.7"/>
    <n v="-11.94"/>
    <n v="1413.1200000000001"/>
    <n v="1471.42309570313"/>
    <n v="70.243095703129939"/>
    <n v="0.64138797299419059"/>
    <n v="1.008521389114889"/>
    <n v="5.0131386191017528E-2"/>
  </r>
  <r>
    <x v="201"/>
    <n v="19"/>
    <n v="1177.5"/>
    <n v="541.5"/>
    <n v="636"/>
    <n v="105.18"/>
    <n v="1072.32"/>
    <n v="1278.03759765625"/>
    <n v="100.53759765625"/>
    <n v="0.54012738853503184"/>
    <n v="0.91067515923566877"/>
    <n v="8.5382248540339697E-2"/>
  </r>
  <r>
    <x v="201"/>
    <n v="20"/>
    <n v="986.1"/>
    <n v="428.35999999999996"/>
    <n v="557.74"/>
    <n v="49.98"/>
    <n v="936.12"/>
    <n v="1191.83947753906"/>
    <n v="205.73947753905998"/>
    <n v="0.56560186593651762"/>
    <n v="0.94931548524490417"/>
    <n v="0.20863956752769494"/>
  </r>
  <r>
    <x v="201"/>
    <n v="21"/>
    <n v="1301.04"/>
    <n v="934.56000000000006"/>
    <n v="366.4799999999999"/>
    <n v="241.74"/>
    <n v="1059.3"/>
    <n v="1325.2958984375"/>
    <n v="24.255898437500036"/>
    <n v="0.28168234643054779"/>
    <n v="0.81419479800774763"/>
    <n v="1.8643468638550726E-2"/>
  </r>
  <r>
    <x v="201"/>
    <n v="22"/>
    <n v="1435.68"/>
    <n v="1049.0800000000002"/>
    <n v="386.59999999999991"/>
    <n v="780.96"/>
    <n v="654.72"/>
    <n v="1248.38366699219"/>
    <n v="187.29633300781006"/>
    <n v="0.26928006240945052"/>
    <n v="0.45603477097960549"/>
    <n v="0.13045827274031124"/>
  </r>
  <r>
    <x v="201"/>
    <n v="23"/>
    <n v="1072.2"/>
    <n v="829.32"/>
    <n v="242.88"/>
    <n v="952.92"/>
    <n v="119.28000000000009"/>
    <n v="1131.95434570313"/>
    <n v="59.754345703129957"/>
    <n v="0.22652490207050921"/>
    <n v="0.11124790151091223"/>
    <n v="5.5730596626683414E-2"/>
  </r>
  <r>
    <x v="202"/>
    <n v="0"/>
    <n v="799.8"/>
    <n v="681.48"/>
    <n v="118.31999999999994"/>
    <n v="98.28"/>
    <n v="701.52"/>
    <n v="967.802490234375"/>
    <n v="168.00249023437505"/>
    <n v="0.14793698424606144"/>
    <n v="0.87711927981995497"/>
    <n v="0.21005562669964373"/>
  </r>
  <r>
    <x v="202"/>
    <n v="1"/>
    <n v="656.04"/>
    <n v="930.71999999999991"/>
    <n v="274.67999999999995"/>
    <n v="385.2"/>
    <n v="270.83999999999997"/>
    <n v="969.35778808593795"/>
    <n v="313.31778808593799"/>
    <n v="0.41869398207426373"/>
    <n v="0.41284068044631422"/>
    <n v="0.47758945809087555"/>
  </r>
  <r>
    <x v="202"/>
    <n v="2"/>
    <n v="1126.1400000000001"/>
    <n v="709.86"/>
    <n v="416.28000000000009"/>
    <n v="-46.08"/>
    <n v="1172.22"/>
    <n v="1013.83605957031"/>
    <n v="112.3039404296901"/>
    <n v="0.36965208588630194"/>
    <n v="1.0409185358836379"/>
    <n v="9.9724670493624323E-2"/>
  </r>
  <r>
    <x v="202"/>
    <n v="3"/>
    <n v="1923.84"/>
    <n v="612.05999999999995"/>
    <n v="1311.78"/>
    <n v="201.06"/>
    <n v="1722.78"/>
    <n v="848.37286376953102"/>
    <n v="1075.4671362304689"/>
    <n v="0.68185503992015972"/>
    <n v="0.8954902694610779"/>
    <n v="0.55902109127082755"/>
  </r>
  <r>
    <x v="202"/>
    <n v="4"/>
    <n v="1858.56"/>
    <n v="659.81999999999994"/>
    <n v="1198.74"/>
    <n v="852.96"/>
    <n v="1005.5999999999999"/>
    <n v="738.11608886718795"/>
    <n v="1120.443911132812"/>
    <n v="0.64498321280991733"/>
    <n v="0.54106404958677679"/>
    <n v="0.60285592670283017"/>
  </r>
  <r>
    <x v="202"/>
    <n v="5"/>
    <n v="1667.82"/>
    <n v="841.9"/>
    <n v="825.92"/>
    <n v="1058.7"/>
    <n v="609.11999999999989"/>
    <n v="724.23358154296898"/>
    <n v="943.58641845703096"/>
    <n v="0.49520931515391348"/>
    <n v="0.36521926826635964"/>
    <n v="0.56576034491553706"/>
  </r>
  <r>
    <x v="202"/>
    <n v="6"/>
    <n v="850.92"/>
    <n v="679.86"/>
    <n v="171.05999999999995"/>
    <n v="1247.94"/>
    <n v="397.0200000000001"/>
    <n v="511.31192016601602"/>
    <n v="339.60807983398394"/>
    <n v="0.20102947398110274"/>
    <n v="0.46657735157241587"/>
    <n v="0.39910694287827758"/>
  </r>
  <r>
    <x v="202"/>
    <n v="7"/>
    <n v="131.52000000000001"/>
    <n v="231.98000000000002"/>
    <n v="100.46000000000001"/>
    <n v="-43.14"/>
    <n v="174.66000000000003"/>
    <n v="451.34710693359398"/>
    <n v="319.827106933594"/>
    <n v="0.76383819951338194"/>
    <n v="1.3280109489051095"/>
    <n v="2.4317754480960612"/>
  </r>
  <r>
    <x v="202"/>
    <n v="8"/>
    <n v="347.4"/>
    <n v="476.35999999999996"/>
    <n v="128.95999999999998"/>
    <n v="405.84"/>
    <n v="58.44"/>
    <n v="374.83901977539102"/>
    <n v="27.439019775391046"/>
    <n v="0.37121473805411626"/>
    <n v="0.16822107081174439"/>
    <n v="7.8983937177291449E-2"/>
  </r>
  <r>
    <x v="202"/>
    <n v="9"/>
    <n v="1411.68"/>
    <n v="610.84"/>
    <n v="800.84"/>
    <n v="191.46"/>
    <n v="1220.22"/>
    <n v="484.422119140625"/>
    <n v="927.25788085937506"/>
    <n v="0.56729570440893118"/>
    <n v="0.8643743624617477"/>
    <n v="0.65684707643330997"/>
  </r>
  <r>
    <x v="202"/>
    <n v="10"/>
    <n v="1565.88"/>
    <n v="1111.3399999999999"/>
    <n v="454.54000000000019"/>
    <n v="1572.54"/>
    <n v="6.6599999999998545"/>
    <n v="590.29962158203102"/>
    <n v="975.58037841796909"/>
    <n v="0.29027767134135446"/>
    <n v="4.2531994788871782E-3"/>
    <n v="0.62302371728227512"/>
  </r>
  <r>
    <x v="202"/>
    <n v="11"/>
    <n v="1128.48"/>
    <n v="1183.18"/>
    <n v="54.700000000000045"/>
    <n v="1753.38"/>
    <n v="624.90000000000009"/>
    <n v="732.02215576171898"/>
    <n v="396.45784423828104"/>
    <n v="4.8472281298738165E-2"/>
    <n v="0.55375372182050198"/>
    <n v="0.35132022210254593"/>
  </r>
  <r>
    <x v="202"/>
    <n v="12"/>
    <n v="1498.32"/>
    <n v="696.86"/>
    <n v="801.45999999999992"/>
    <n v="1063.74"/>
    <n v="434.57999999999993"/>
    <n v="697.88073730468795"/>
    <n v="800.43926269531198"/>
    <n v="0.53490576111912003"/>
    <n v="0.29004485023226012"/>
    <n v="0.53422450657757492"/>
  </r>
  <r>
    <x v="202"/>
    <n v="13"/>
    <n v="1931.52"/>
    <n v="1025.6600000000001"/>
    <n v="905.8599999999999"/>
    <n v="1800.96"/>
    <n v="130.55999999999995"/>
    <n v="878.21588134765602"/>
    <n v="1053.304118652344"/>
    <n v="0.46898815440689195"/>
    <n v="6.7594433399602361E-2"/>
    <n v="0.54532395142289181"/>
  </r>
  <r>
    <x v="202"/>
    <n v="14"/>
    <n v="2656.44"/>
    <n v="1089.68"/>
    <n v="1566.76"/>
    <n v="1935.84"/>
    <n v="720.60000000000014"/>
    <n v="791.44250488281295"/>
    <n v="1864.9974951171871"/>
    <n v="0.5897968710002861"/>
    <n v="0.27126530243483765"/>
    <n v="0.70206648564137986"/>
  </r>
  <r>
    <x v="202"/>
    <n v="15"/>
    <n v="2591.4"/>
    <n v="1476.26"/>
    <n v="1115.1400000000001"/>
    <n v="2374.56"/>
    <n v="216.84000000000015"/>
    <n v="929.13659667968705"/>
    <n v="1662.263403320313"/>
    <n v="0.43032337732499809"/>
    <n v="8.3676777031720356E-2"/>
    <n v="0.64145381003330748"/>
  </r>
  <r>
    <x v="202"/>
    <n v="16"/>
    <n v="2286.7199999999998"/>
    <n v="1233.04"/>
    <n v="1053.6799999999998"/>
    <n v="1687.5"/>
    <n v="599.2199999999998"/>
    <n v="1045.52990722656"/>
    <n v="1241.1900927734398"/>
    <n v="0.4607822558074447"/>
    <n v="0.26204345088161202"/>
    <n v="0.54278184157808562"/>
  </r>
  <r>
    <x v="202"/>
    <n v="17"/>
    <n v="2325.48"/>
    <n v="1633.8"/>
    <n v="691.68000000000006"/>
    <n v="2177.88"/>
    <n v="147.59999999999991"/>
    <n v="1386.37854003906"/>
    <n v="939.10145996094002"/>
    <n v="0.29743536818205274"/>
    <n v="6.3470767325455354E-2"/>
    <n v="0.40383123482504257"/>
  </r>
  <r>
    <x v="202"/>
    <n v="18"/>
    <n v="1899.12"/>
    <n v="1126.28"/>
    <n v="772.83999999999992"/>
    <n v="2163.42"/>
    <n v="264.30000000000018"/>
    <n v="1351.54748535156"/>
    <n v="547.57251464843989"/>
    <n v="0.40694637516323345"/>
    <n v="0.13916972071275127"/>
    <n v="0.28832960247295586"/>
  </r>
  <r>
    <x v="202"/>
    <n v="19"/>
    <n v="1741.32"/>
    <n v="1016.38"/>
    <n v="724.93999999999994"/>
    <n v="1949.04"/>
    <n v="207.72000000000003"/>
    <n v="1255.1796875"/>
    <n v="486.14031249999994"/>
    <n v="0.41631635770564857"/>
    <n v="0.11928881538143479"/>
    <n v="0.27917919308340794"/>
  </r>
  <r>
    <x v="202"/>
    <n v="20"/>
    <n v="1590.96"/>
    <n v="856.12"/>
    <n v="734.84"/>
    <n v="1449.66"/>
    <n v="141.29999999999995"/>
    <n v="1228.83874511719"/>
    <n v="362.12125488281004"/>
    <n v="0.46188464826268416"/>
    <n v="8.8814300799517243E-2"/>
    <n v="0.22761179092045686"/>
  </r>
  <r>
    <x v="202"/>
    <n v="21"/>
    <n v="1900.44"/>
    <n v="798.16"/>
    <n v="1102.2800000000002"/>
    <n v="886.02"/>
    <n v="1014.4200000000001"/>
    <n v="1346.61303710938"/>
    <n v="553.82696289062005"/>
    <n v="0.58001304960956424"/>
    <n v="0.53378165056513227"/>
    <n v="0.29142038837880702"/>
  </r>
  <r>
    <x v="202"/>
    <n v="22"/>
    <n v="2070.7199999999998"/>
    <n v="982.1"/>
    <n v="1088.6199999999999"/>
    <n v="1150.5"/>
    <n v="920.2199999999998"/>
    <n v="1319.64953613281"/>
    <n v="751.0704638671898"/>
    <n v="0.52572052233039712"/>
    <n v="0.4443961520630505"/>
    <n v="0.36270981294776206"/>
  </r>
  <r>
    <x v="202"/>
    <n v="23"/>
    <n v="2547.36"/>
    <n v="738.18"/>
    <n v="1809.1800000000003"/>
    <n v="1085.58"/>
    <n v="1461.7800000000002"/>
    <n v="1252.49194335938"/>
    <n v="1294.8680566406201"/>
    <n v="0.71021763708309782"/>
    <n v="0.57384115319389495"/>
    <n v="0.50831765303711296"/>
  </r>
  <r>
    <x v="203"/>
    <n v="0"/>
    <n v="2274.6"/>
    <n v="583.67999999999995"/>
    <n v="1690.92"/>
    <n v="942.78"/>
    <n v="1331.82"/>
    <n v="2280.08129882813"/>
    <n v="5.4812988281300932"/>
    <n v="0.74339224479029287"/>
    <n v="0.58551833289369559"/>
    <n v="2.4097858208608517E-3"/>
  </r>
  <r>
    <x v="203"/>
    <n v="1"/>
    <n v="2575.1999999999998"/>
    <n v="850.54"/>
    <n v="1724.6599999999999"/>
    <n v="1108.08"/>
    <n v="1467.12"/>
    <n v="2099.55590820313"/>
    <n v="475.64409179686982"/>
    <n v="0.66971885678782228"/>
    <n v="0.56971109040074552"/>
    <n v="0.18470180638275469"/>
  </r>
  <r>
    <x v="203"/>
    <n v="2"/>
    <n v="2565.7199999999998"/>
    <n v="639.04"/>
    <n v="1926.6799999999998"/>
    <n v="841.92"/>
    <n v="1723.7999999999997"/>
    <n v="1890.42370605469"/>
    <n v="675.2962939453098"/>
    <n v="0.75093151240197686"/>
    <n v="0.67185819185257933"/>
    <n v="0.26319952837617117"/>
  </r>
  <r>
    <x v="203"/>
    <n v="3"/>
    <n v="2583.96"/>
    <n v="764.34"/>
    <n v="1819.62"/>
    <n v="943.92"/>
    <n v="1640.04"/>
    <n v="1637.05529785156"/>
    <n v="946.90470214844004"/>
    <n v="0.70419820740259131"/>
    <n v="0.63470022755770206"/>
    <n v="0.36645486081380518"/>
  </r>
  <r>
    <x v="203"/>
    <n v="4"/>
    <n v="2294.52"/>
    <n v="917.78000000000009"/>
    <n v="1376.7399999999998"/>
    <n v="922.2"/>
    <n v="1372.32"/>
    <n v="1412.30786132813"/>
    <n v="882.21213867186998"/>
    <n v="0.60001220298798863"/>
    <n v="0.598085874169761"/>
    <n v="0.38448657613438542"/>
  </r>
  <r>
    <x v="203"/>
    <n v="5"/>
    <n v="2497.08"/>
    <n v="924.68"/>
    <n v="1572.4"/>
    <n v="1012.8"/>
    <n v="1484.28"/>
    <n v="1287.5166015625"/>
    <n v="1209.5633984374999"/>
    <n v="0.62969548432569245"/>
    <n v="0.59440626651929451"/>
    <n v="0.48439112821275249"/>
  </r>
  <r>
    <x v="203"/>
    <n v="6"/>
    <n v="2472.96"/>
    <n v="963.28000000000009"/>
    <n v="1509.6799999999998"/>
    <n v="899.58"/>
    <n v="1573.38"/>
    <n v="1120.31384277344"/>
    <n v="1352.64615722656"/>
    <n v="0.61047489648033115"/>
    <n v="0.63623350155279501"/>
    <n v="0.54697453950996378"/>
  </r>
  <r>
    <x v="203"/>
    <n v="7"/>
    <n v="2374.92"/>
    <n v="393.32"/>
    <n v="1981.6000000000001"/>
    <n v="684.78"/>
    <n v="1690.14"/>
    <n v="991.929931640625"/>
    <n v="1382.9900683593751"/>
    <n v="0.83438600037053878"/>
    <n v="0.71166186650497698"/>
    <n v="0.58233122309777807"/>
  </r>
  <r>
    <x v="203"/>
    <n v="8"/>
    <n v="2541.36"/>
    <n v="521.4"/>
    <n v="2019.96"/>
    <n v="382.56"/>
    <n v="2158.8000000000002"/>
    <n v="970.1337890625"/>
    <n v="1571.2262109375001"/>
    <n v="0.79483426196996876"/>
    <n v="0.84946642742468603"/>
    <n v="0.61826195853302957"/>
  </r>
  <r>
    <x v="203"/>
    <n v="9"/>
    <n v="3774.84"/>
    <n v="649.16"/>
    <n v="3125.6800000000003"/>
    <n v="138.24"/>
    <n v="3636.6000000000004"/>
    <n v="1098.16687011719"/>
    <n v="2676.6731298828099"/>
    <n v="0.82802979728942161"/>
    <n v="0.96337858028419754"/>
    <n v="0.70908253856661729"/>
  </r>
  <r>
    <x v="203"/>
    <n v="10"/>
    <n v="3670.68"/>
    <n v="1158.3999999999999"/>
    <n v="2512.2799999999997"/>
    <n v="200.22"/>
    <n v="3470.46"/>
    <n v="933.74224853515602"/>
    <n v="2736.937751464844"/>
    <n v="0.68441814595660744"/>
    <n v="0.94545424825917823"/>
    <n v="0.74562145201021179"/>
  </r>
  <r>
    <x v="203"/>
    <n v="11"/>
    <n v="3607.92"/>
    <n v="1451.32"/>
    <n v="2156.6000000000004"/>
    <n v="926.94"/>
    <n v="2680.98"/>
    <n v="948.02398681640602"/>
    <n v="2659.8960131835938"/>
    <n v="0.59774052639748121"/>
    <n v="0.74308188651633078"/>
    <n v="0.73723807988635937"/>
  </r>
  <r>
    <x v="203"/>
    <n v="12"/>
    <n v="3049.8"/>
    <n v="751.9"/>
    <n v="2297.9"/>
    <n v="164.46"/>
    <n v="2885.34"/>
    <n v="760.81201171875"/>
    <n v="2288.9879882812502"/>
    <n v="0.75345924322906421"/>
    <n v="0.9460751524690143"/>
    <n v="0.75053708055651192"/>
  </r>
  <r>
    <x v="203"/>
    <n v="13"/>
    <n v="3259.92"/>
    <n v="1522.9399999999998"/>
    <n v="1736.9800000000002"/>
    <n v="1692.66"/>
    <n v="1567.26"/>
    <n v="916.68951416015602"/>
    <n v="2343.2304858398438"/>
    <n v="0.53282902647917751"/>
    <n v="0.4807663991754399"/>
    <n v="0.7187999968833112"/>
  </r>
  <r>
    <x v="203"/>
    <n v="14"/>
    <n v="3229.92"/>
    <n v="1871.96"/>
    <n v="1357.96"/>
    <n v="2358.54"/>
    <n v="871.38000000000011"/>
    <n v="911.49188232421898"/>
    <n v="2318.4281176757813"/>
    <n v="0.42043146579481844"/>
    <n v="0.26978377173428447"/>
    <n v="0.71779738125891079"/>
  </r>
  <r>
    <x v="203"/>
    <n v="15"/>
    <n v="3098.52"/>
    <n v="2016.66"/>
    <n v="1081.8599999999999"/>
    <n v="1890.78"/>
    <n v="1207.74"/>
    <n v="976.31048583984398"/>
    <n v="2122.2095141601558"/>
    <n v="0.34915378955114051"/>
    <n v="0.3897796367297936"/>
    <n v="0.68491070387157604"/>
  </r>
  <r>
    <x v="203"/>
    <n v="16"/>
    <n v="2920.56"/>
    <n v="1278.7"/>
    <n v="1641.86"/>
    <n v="1272.8399999999999"/>
    <n v="1647.72"/>
    <n v="924.34942626953102"/>
    <n v="1996.2105737304689"/>
    <n v="0.56217300791628999"/>
    <n v="0.56417947242994493"/>
    <n v="0.6835026754219975"/>
  </r>
  <r>
    <x v="203"/>
    <n v="17"/>
    <n v="2876.52"/>
    <n v="1648.78"/>
    <n v="1227.74"/>
    <n v="1411.98"/>
    <n v="1464.54"/>
    <n v="1167.48266601563"/>
    <n v="1709.03733398437"/>
    <n v="0.42681434511145411"/>
    <n v="0.50913603938091856"/>
    <n v="0.5941336524635219"/>
  </r>
  <r>
    <x v="203"/>
    <n v="18"/>
    <n v="2487.48"/>
    <n v="1184.22"/>
    <n v="1303.26"/>
    <n v="1401.18"/>
    <n v="1086.3"/>
    <n v="1150.72973632813"/>
    <n v="1336.75026367187"/>
    <n v="0.52392783057552217"/>
    <n v="0.43670702880023154"/>
    <n v="0.53739136140667265"/>
  </r>
  <r>
    <x v="203"/>
    <n v="19"/>
    <n v="2121.84"/>
    <n v="1077.24"/>
    <n v="1044.6000000000001"/>
    <n v="1177.5"/>
    <n v="944.34000000000015"/>
    <n v="1117.06225585938"/>
    <n v="1004.7777441406201"/>
    <n v="0.49230856237982129"/>
    <n v="0.44505712023526756"/>
    <n v="0.47354076845597221"/>
  </r>
  <r>
    <x v="203"/>
    <n v="20"/>
    <n v="1998.12"/>
    <n v="828.58"/>
    <n v="1169.54"/>
    <n v="986.1"/>
    <n v="1012.0199999999999"/>
    <n v="1074.74182128906"/>
    <n v="923.37817871093989"/>
    <n v="0.58532020098892956"/>
    <n v="0.50648609693111524"/>
    <n v="0.46212348543177584"/>
  </r>
  <r>
    <x v="203"/>
    <n v="21"/>
    <n v="2207.64"/>
    <n v="809.6"/>
    <n v="1398.04"/>
    <n v="1301.04"/>
    <n v="906.59999999999991"/>
    <n v="1133.24963378906"/>
    <n v="1074.3903662109399"/>
    <n v="0.63327354097588373"/>
    <n v="0.41066478230146219"/>
    <n v="0.48666918800662246"/>
  </r>
  <r>
    <x v="203"/>
    <n v="22"/>
    <n v="2198.16"/>
    <n v="1122.3800000000001"/>
    <n v="1075.7799999999997"/>
    <n v="1435.68"/>
    <n v="762.47999999999979"/>
    <n v="1081.16931152344"/>
    <n v="1116.9906884765599"/>
    <n v="0.48940022564326519"/>
    <n v="0.34687192924991805"/>
    <n v="0.50814803675645082"/>
  </r>
  <r>
    <x v="203"/>
    <n v="23"/>
    <n v="2446.44"/>
    <n v="1036.8999999999999"/>
    <n v="1409.5400000000002"/>
    <n v="1072.2"/>
    <n v="1374.24"/>
    <n v="1034.62780761719"/>
    <n v="1411.8121923828101"/>
    <n v="0.57615964421772048"/>
    <n v="0.56173051454358169"/>
    <n v="0.57708841924707333"/>
  </r>
  <r>
    <x v="204"/>
    <n v="0"/>
    <n v="2546.64"/>
    <n v="613.62"/>
    <n v="1933.02"/>
    <n v="799.8"/>
    <n v="1746.84"/>
    <n v="956.24475097656295"/>
    <n v="1590.3952490234369"/>
    <n v="0.75904721515408546"/>
    <n v="0.68593911978135902"/>
    <n v="0.62450729157770124"/>
  </r>
  <r>
    <x v="204"/>
    <n v="1"/>
    <n v="2453.7600000000002"/>
    <n v="716.43999999999994"/>
    <n v="1737.3200000000002"/>
    <n v="656.04"/>
    <n v="1797.7200000000003"/>
    <n v="1030.66442871094"/>
    <n v="1423.0955712890602"/>
    <n v="0.70802360459050595"/>
    <n v="0.73263888888888895"/>
    <n v="0.57996526607698395"/>
  </r>
  <r>
    <x v="204"/>
    <n v="2"/>
    <n v="2711.04"/>
    <n v="640.66"/>
    <n v="2070.38"/>
    <n v="1126.1400000000001"/>
    <n v="1584.8999999999999"/>
    <n v="1045.45959472656"/>
    <n v="1665.58040527344"/>
    <n v="0.76368478517469318"/>
    <n v="0.58460959631728038"/>
    <n v="0.61436954278558786"/>
  </r>
  <r>
    <x v="204"/>
    <n v="3"/>
    <n v="2283"/>
    <n v="1022.9399999999999"/>
    <n v="1260.06"/>
    <n v="1923.84"/>
    <n v="359.16000000000008"/>
    <n v="971.260009765625"/>
    <n v="1311.739990234375"/>
    <n v="0.55193166885676737"/>
    <n v="0.15731931668856772"/>
    <n v="0.57456854587576656"/>
  </r>
  <r>
    <x v="204"/>
    <n v="4"/>
    <n v="1454.04"/>
    <n v="1211.24"/>
    <n v="242.79999999999995"/>
    <n v="1858.56"/>
    <n v="404.52"/>
    <n v="892.444580078125"/>
    <n v="561.59541992187496"/>
    <n v="0.16698302660174408"/>
    <n v="0.278204175951143"/>
    <n v="0.38623106649189498"/>
  </r>
  <r>
    <x v="204"/>
    <n v="5"/>
    <n v="674.16"/>
    <n v="1246.4399999999998"/>
    <n v="572.27999999999986"/>
    <n v="1667.82"/>
    <n v="993.66"/>
    <n v="916.79650878906295"/>
    <n v="242.63650878906299"/>
    <n v="0.84887860448558183"/>
    <n v="1.4739231043075829"/>
    <n v="0.35990938173291653"/>
  </r>
  <r>
    <x v="204"/>
    <n v="6"/>
    <n v="84.96"/>
    <n v="999.48"/>
    <n v="914.52"/>
    <n v="850.92"/>
    <n v="765.95999999999992"/>
    <n v="796.334716796875"/>
    <n v="711.37471679687496"/>
    <n v="10.764124293785311"/>
    <n v="9.0155367231638408"/>
    <n v="8.373054576234404"/>
  </r>
  <r>
    <x v="204"/>
    <n v="7"/>
    <n v="65.400000000000006"/>
    <n v="257.71999999999997"/>
    <n v="192.31999999999996"/>
    <n v="131.52000000000001"/>
    <n v="66.12"/>
    <n v="681.77825927734398"/>
    <n v="616.378259277344"/>
    <n v="2.9406727828746169"/>
    <n v="1.0110091743119265"/>
    <n v="9.4247440256474615"/>
  </r>
  <r>
    <x v="204"/>
    <n v="8"/>
    <n v="348"/>
    <n v="378.59999999999997"/>
    <n v="30.599999999999966"/>
    <n v="347.4"/>
    <n v="0.60000000000002274"/>
    <n v="724.25360107421898"/>
    <n v="376.25360107421898"/>
    <n v="8.7931034482758519E-2"/>
    <n v="1.724137931034548E-3"/>
    <n v="1.0811885088339626"/>
  </r>
  <r>
    <x v="204"/>
    <n v="9"/>
    <n v="209.04"/>
    <n v="580.46"/>
    <n v="371.42000000000007"/>
    <n v="1411.68"/>
    <n v="1202.6400000000001"/>
    <n v="833.51934814453102"/>
    <n v="624.47934814453106"/>
    <n v="1.7767891312667436"/>
    <n v="5.7531572904707238"/>
    <n v="2.9873677197882276"/>
  </r>
  <r>
    <x v="204"/>
    <n v="10"/>
    <n v="188.52"/>
    <n v="1112.8800000000001"/>
    <n v="924.36000000000013"/>
    <n v="1565.88"/>
    <n v="1377.3600000000001"/>
    <n v="785.63653564453102"/>
    <n v="597.11653564453104"/>
    <n v="4.9032463399108854"/>
    <n v="7.306174411203056"/>
    <n v="3.1673909168498358"/>
  </r>
  <r>
    <x v="204"/>
    <n v="11"/>
    <n v="233.64"/>
    <n v="1269.6000000000001"/>
    <n v="1035.96"/>
    <n v="1128.48"/>
    <n v="894.84"/>
    <n v="906.01409912109398"/>
    <n v="672.37409912109399"/>
    <n v="4.4340010272213668"/>
    <n v="3.8299948638931691"/>
    <n v="2.8778210029151432"/>
  </r>
  <r>
    <x v="204"/>
    <n v="12"/>
    <n v="304.8"/>
    <n v="908.84"/>
    <n v="604.04"/>
    <n v="1498.32"/>
    <n v="1193.52"/>
    <n v="234.84411621093801"/>
    <n v="69.955883789062"/>
    <n v="1.9817585301837268"/>
    <n v="3.9157480314960629"/>
    <n v="0.22951405442605641"/>
  </r>
  <r>
    <x v="204"/>
    <n v="13"/>
    <n v="186.12"/>
    <n v="1808.38"/>
    <n v="1622.2600000000002"/>
    <n v="1931.52"/>
    <n v="1745.4"/>
    <n v="471.66903686523398"/>
    <n v="285.54903686523397"/>
    <n v="8.7162045991833228"/>
    <n v="9.3778207607994837"/>
    <n v="1.5342200562284223"/>
  </r>
  <r>
    <x v="204"/>
    <n v="14"/>
    <n v="204.6"/>
    <n v="2316.94"/>
    <n v="2112.34"/>
    <n v="2656.44"/>
    <n v="2451.84"/>
    <n v="590.56732177734398"/>
    <n v="385.96732177734395"/>
    <n v="10.324242424242426"/>
    <n v="11.983577712609971"/>
    <n v="1.8864482980319841"/>
  </r>
  <r>
    <x v="204"/>
    <n v="15"/>
    <n v="135.84"/>
    <n v="2285.58"/>
    <n v="2149.7399999999998"/>
    <n v="2591.4"/>
    <n v="2455.56"/>
    <n v="715.83343505859398"/>
    <n v="579.99343505859395"/>
    <n v="15.825530035335687"/>
    <n v="18.07685512367491"/>
    <n v="4.2696807645656207"/>
  </r>
  <r>
    <x v="204"/>
    <n v="16"/>
    <n v="219.24"/>
    <n v="1749.0199999999998"/>
    <n v="1529.7799999999997"/>
    <n v="2286.7199999999998"/>
    <n v="2067.4799999999996"/>
    <n v="733.10186767578102"/>
    <n v="513.86186767578101"/>
    <n v="6.9776500638569585"/>
    <n v="9.4302134646962212"/>
    <n v="2.3438326385503605"/>
  </r>
  <r>
    <x v="204"/>
    <n v="17"/>
    <n v="1150.56"/>
    <n v="1971.78"/>
    <n v="821.22"/>
    <n v="2325.48"/>
    <n v="1174.92"/>
    <n v="960.26599121093795"/>
    <n v="190.29400878906199"/>
    <n v="0.71375677930746773"/>
    <n v="1.0211722987067169"/>
    <n v="0.16539251215848108"/>
  </r>
  <r>
    <x v="204"/>
    <n v="18"/>
    <n v="3233.88"/>
    <n v="1821.24"/>
    <n v="1412.64"/>
    <n v="1899.12"/>
    <n v="1334.7600000000002"/>
    <n v="1036.55529785156"/>
    <n v="2197.3247021484403"/>
    <n v="0.43682511410441949"/>
    <n v="0.41274258785112627"/>
    <n v="0.67947007994991782"/>
  </r>
  <r>
    <x v="204"/>
    <n v="19"/>
    <n v="1892.76"/>
    <n v="1622.62"/>
    <n v="270.1400000000001"/>
    <n v="1741.32"/>
    <n v="151.44000000000005"/>
    <n v="980.1865234375"/>
    <n v="912.57347656249999"/>
    <n v="0.14272279633973672"/>
    <n v="8.0010143916819917E-2"/>
    <n v="0.48213903324378155"/>
  </r>
  <r>
    <x v="204"/>
    <n v="20"/>
    <n v="2494.08"/>
    <n v="1342.24"/>
    <n v="1151.8399999999999"/>
    <n v="1590.96"/>
    <n v="903.11999999999989"/>
    <n v="989.72235107421898"/>
    <n v="1504.3576489257809"/>
    <n v="0.46182961252245314"/>
    <n v="0.36210546574287911"/>
    <n v="0.60317136937298765"/>
  </r>
  <r>
    <x v="204"/>
    <n v="21"/>
    <n v="2628"/>
    <n v="1362.5"/>
    <n v="1265.5"/>
    <n v="1900.44"/>
    <n v="727.56"/>
    <n v="1100.056640625"/>
    <n v="1527.943359375"/>
    <n v="0.481544901065449"/>
    <n v="0.27684931506849314"/>
    <n v="0.58140919306506844"/>
  </r>
  <r>
    <x v="204"/>
    <n v="22"/>
    <n v="2383.08"/>
    <n v="1552.3"/>
    <n v="830.78"/>
    <n v="2070.7199999999998"/>
    <n v="312.36000000000013"/>
    <n v="1163.48852539063"/>
    <n v="1219.5914746093699"/>
    <n v="0.34861607667388422"/>
    <n v="0.13107407220907402"/>
    <n v="0.51177110068036735"/>
  </r>
  <r>
    <x v="204"/>
    <n v="23"/>
    <n v="2562.36"/>
    <n v="1568.38"/>
    <n v="993.98"/>
    <n v="2547.36"/>
    <n v="15"/>
    <n v="1127.73205566406"/>
    <n v="1434.6279443359401"/>
    <n v="0.3879158275964345"/>
    <n v="5.8539783636959676E-3"/>
    <n v="0.55988539640641444"/>
  </r>
  <r>
    <x v="205"/>
    <n v="0"/>
    <n v="2597.04"/>
    <n v="1339.0599999999997"/>
    <n v="1257.9800000000002"/>
    <n v="2274.6"/>
    <n v="322.44000000000005"/>
    <n v="986.46844482421898"/>
    <n v="1610.571555175781"/>
    <n v="0.48438992083294841"/>
    <n v="0.12415673227982629"/>
    <n v="0.62015662260719162"/>
  </r>
  <r>
    <x v="205"/>
    <n v="1"/>
    <n v="2490.7199999999998"/>
    <n v="1446.4399999999998"/>
    <n v="1044.28"/>
    <n v="2575.1999999999998"/>
    <n v="84.480000000000018"/>
    <n v="1016.17114257813"/>
    <n v="1474.5488574218698"/>
    <n v="0.41926832401875763"/>
    <n v="3.3917903256889585E-2"/>
    <n v="0.59201711048286032"/>
  </r>
  <r>
    <x v="205"/>
    <n v="2"/>
    <n v="2281.44"/>
    <n v="1511.26"/>
    <n v="770.18000000000006"/>
    <n v="2565.7199999999998"/>
    <n v="284.27999999999975"/>
    <n v="1022.56036376953"/>
    <n v="1258.8796362304702"/>
    <n v="0.33758503401360546"/>
    <n v="0.12460551230801588"/>
    <n v="0.55179169131358707"/>
  </r>
  <r>
    <x v="205"/>
    <n v="3"/>
    <n v="2429.16"/>
    <n v="1817.24"/>
    <n v="611.91999999999985"/>
    <n v="2583.96"/>
    <n v="154.80000000000018"/>
    <n v="907.19390869140602"/>
    <n v="1521.9660913085938"/>
    <n v="0.25190600866143026"/>
    <n v="6.3725732351924205E-2"/>
    <n v="0.62654007612038476"/>
  </r>
  <r>
    <x v="205"/>
    <n v="4"/>
    <n v="2595.6"/>
    <n v="1691.76"/>
    <n v="903.83999999999992"/>
    <n v="2294.52"/>
    <n v="301.07999999999993"/>
    <n v="841.76531982421898"/>
    <n v="1753.8346801757809"/>
    <n v="0.34822006472491907"/>
    <n v="0.11599630143319462"/>
    <n v="0.67569528439504589"/>
  </r>
  <r>
    <x v="205"/>
    <n v="5"/>
    <n v="2553.7199999999998"/>
    <n v="1725.8999999999999"/>
    <n v="827.81999999999994"/>
    <n v="2497.08"/>
    <n v="56.639999999999873"/>
    <n v="835.78894042968795"/>
    <n v="1717.9310595703118"/>
    <n v="0.32416239838353461"/>
    <n v="2.2179408862365441E-2"/>
    <n v="0.6727170792296383"/>
  </r>
  <r>
    <x v="205"/>
    <n v="6"/>
    <n v="2248.92"/>
    <n v="1407.82"/>
    <n v="841.10000000000014"/>
    <n v="2472.96"/>
    <n v="224.03999999999996"/>
    <n v="720.18005371093795"/>
    <n v="1528.7399462890621"/>
    <n v="0.37400174305889056"/>
    <n v="9.9621151486046611E-2"/>
    <n v="0.67976626393516093"/>
  </r>
  <r>
    <x v="205"/>
    <n v="7"/>
    <n v="2220.96"/>
    <n v="1063.74"/>
    <n v="1157.22"/>
    <n v="2374.92"/>
    <n v="153.96000000000004"/>
    <n v="806.2724609375"/>
    <n v="1414.6875390625"/>
    <n v="0.52104495353360714"/>
    <n v="6.9321374540739153E-2"/>
    <n v="0.63697119221530329"/>
  </r>
  <r>
    <x v="205"/>
    <n v="8"/>
    <n v="2248.3200000000002"/>
    <n v="1090.44"/>
    <n v="1157.8800000000001"/>
    <n v="2541.36"/>
    <n v="293.03999999999996"/>
    <n v="716.86657714843795"/>
    <n v="1531.4534228515622"/>
    <n v="0.51499786507258749"/>
    <n v="0.13033731853116992"/>
    <n v="0.68115456111743977"/>
  </r>
  <r>
    <x v="205"/>
    <n v="9"/>
    <n v="3834.48"/>
    <n v="1774.92"/>
    <n v="2059.56"/>
    <n v="3774.84"/>
    <n v="59.639999999999873"/>
    <n v="799.32366943359398"/>
    <n v="3035.1563305664058"/>
    <n v="0.53711585404018269"/>
    <n v="1.5553608311948392E-2"/>
    <n v="0.79154313767874807"/>
  </r>
  <r>
    <x v="205"/>
    <n v="10"/>
    <n v="4084.8"/>
    <n v="1812.26"/>
    <n v="2272.54"/>
    <n v="3670.68"/>
    <n v="414.12000000000035"/>
    <n v="705.57165527343795"/>
    <n v="3379.2283447265622"/>
    <n v="0.55634057971014494"/>
    <n v="0.10138072855464168"/>
    <n v="0.82726898372663582"/>
  </r>
  <r>
    <x v="205"/>
    <n v="11"/>
    <n v="4176"/>
    <n v="1887.78"/>
    <n v="2288.2200000000003"/>
    <n v="3607.92"/>
    <n v="568.07999999999993"/>
    <n v="767.51416015625"/>
    <n v="3408.48583984375"/>
    <n v="0.54794540229885058"/>
    <n v="0.13603448275862068"/>
    <n v="0.81620829498174086"/>
  </r>
  <r>
    <x v="205"/>
    <n v="12"/>
    <n v="3687.84"/>
    <n v="1570.86"/>
    <n v="2116.9800000000005"/>
    <n v="3049.8"/>
    <n v="638.04"/>
    <n v="642.14019775390602"/>
    <n v="3045.6998022460939"/>
    <n v="0.57404334244435773"/>
    <n v="0.17301184433164127"/>
    <n v="0.82587634014656108"/>
  </r>
  <r>
    <x v="205"/>
    <n v="13"/>
    <n v="3957.36"/>
    <n v="2294.7000000000003"/>
    <n v="1662.6599999999999"/>
    <n v="3259.92"/>
    <n v="697.44"/>
    <n v="850.21160888671898"/>
    <n v="3107.1483911132809"/>
    <n v="0.42014373218509304"/>
    <n v="0.17623870459093943"/>
    <n v="0.78515687001265511"/>
  </r>
  <r>
    <x v="205"/>
    <n v="14"/>
    <n v="4156.68"/>
    <n v="2748.3000000000006"/>
    <n v="1408.3799999999997"/>
    <n v="3229.92"/>
    <n v="926.76000000000022"/>
    <n v="922.666748046875"/>
    <n v="3234.0132519531253"/>
    <n v="0.33882329166546366"/>
    <n v="0.22295678281705594"/>
    <n v="0.77802795787819246"/>
  </r>
  <r>
    <x v="205"/>
    <n v="15"/>
    <n v="4176.3599999999997"/>
    <n v="2526.9"/>
    <n v="1649.4599999999996"/>
    <n v="3098.52"/>
    <n v="1077.8399999999997"/>
    <n v="958.19085693359398"/>
    <n v="3218.1691430664059"/>
    <n v="0.39495158463350855"/>
    <n v="0.25808119989656059"/>
    <n v="0.7705679450685301"/>
  </r>
  <r>
    <x v="205"/>
    <n v="16"/>
    <n v="4233.96"/>
    <n v="2160.04"/>
    <n v="2073.92"/>
    <n v="2920.56"/>
    <n v="1313.4"/>
    <n v="924.193603515625"/>
    <n v="3309.766396484375"/>
    <n v="0.48982985195892265"/>
    <n v="0.31020604823852849"/>
    <n v="0.78171886283393677"/>
  </r>
  <r>
    <x v="205"/>
    <n v="17"/>
    <n v="3655.32"/>
    <n v="2204.66"/>
    <n v="1450.6600000000003"/>
    <n v="2876.52"/>
    <n v="778.80000000000018"/>
    <n v="1039.97265625"/>
    <n v="2615.3473437500002"/>
    <n v="0.39686265497959144"/>
    <n v="0.21305932175568765"/>
    <n v="0.71549066668581685"/>
  </r>
  <r>
    <x v="205"/>
    <n v="18"/>
    <n v="2659.2"/>
    <n v="1929.2600000000002"/>
    <n v="729.9399999999996"/>
    <n v="2487.48"/>
    <n v="171.7199999999998"/>
    <n v="969.08868408203102"/>
    <n v="1690.1113159179688"/>
    <n v="0.27449608904933803"/>
    <n v="6.4575812274368163E-2"/>
    <n v="0.63557134323028308"/>
  </r>
  <r>
    <x v="205"/>
    <n v="19"/>
    <n v="2267.64"/>
    <n v="1680.22"/>
    <n v="587.41999999999985"/>
    <n v="2121.84"/>
    <n v="145.79999999999973"/>
    <n v="866.247314453125"/>
    <n v="1401.3926855468749"/>
    <n v="0.25904464553456452"/>
    <n v="6.4295919987299457E-2"/>
    <n v="0.61799610412008743"/>
  </r>
  <r>
    <x v="205"/>
    <n v="20"/>
    <n v="2290.44"/>
    <n v="1525.0600000000002"/>
    <n v="765.37999999999988"/>
    <n v="1998.12"/>
    <n v="292.32000000000016"/>
    <n v="700.56536865234398"/>
    <n v="1589.8746313476561"/>
    <n v="0.33416286826985203"/>
    <n v="0.12762613297008443"/>
    <n v="0.69413502704618157"/>
  </r>
  <r>
    <x v="205"/>
    <n v="21"/>
    <n v="2616.48"/>
    <n v="1803.04"/>
    <n v="813.44"/>
    <n v="2207.64"/>
    <n v="408.84000000000015"/>
    <n v="846.13342285156295"/>
    <n v="1770.3465771484371"/>
    <n v="0.31089096801810068"/>
    <n v="0.1562557328930472"/>
    <n v="0.67661383887835458"/>
  </r>
  <r>
    <x v="205"/>
    <n v="22"/>
    <n v="2579.88"/>
    <n v="1901.5199999999998"/>
    <n v="678.36000000000035"/>
    <n v="2198.16"/>
    <n v="381.72000000000025"/>
    <n v="863.71105957031295"/>
    <n v="1716.1689404296872"/>
    <n v="0.2629424624401136"/>
    <n v="0.14796037024977915"/>
    <n v="0.66521269998204846"/>
  </r>
  <r>
    <x v="205"/>
    <n v="23"/>
    <n v="2698.92"/>
    <n v="2022"/>
    <n v="676.92000000000007"/>
    <n v="2446.44"/>
    <n v="252.48000000000002"/>
    <n v="761.30780029296898"/>
    <n v="1937.6121997070311"/>
    <n v="0.25081143568538528"/>
    <n v="9.3548530523320447E-2"/>
    <n v="0.71792131656626768"/>
  </r>
  <r>
    <x v="206"/>
    <n v="0"/>
    <n v="2568.6"/>
    <n v="1873.68"/>
    <n v="694.91999999999985"/>
    <n v="2546.64"/>
    <n v="21.960000000000036"/>
    <n v="2422.89306640625"/>
    <n v="145.70693359374991"/>
    <n v="0.27054426535856102"/>
    <n v="8.5494043447792711E-3"/>
    <n v="5.6726206335649738E-2"/>
  </r>
  <r>
    <x v="206"/>
    <n v="1"/>
    <n v="2757.72"/>
    <n v="1895"/>
    <n v="862.7199999999998"/>
    <n v="2453.7600000000002"/>
    <n v="303.95999999999958"/>
    <n v="2343.12963867188"/>
    <n v="414.5903613281198"/>
    <n v="0.31283814165324975"/>
    <n v="0.11022148731560841"/>
    <n v="0.15033809136827517"/>
  </r>
  <r>
    <x v="206"/>
    <n v="2"/>
    <n v="2417.52"/>
    <n v="2134.3000000000002"/>
    <n v="283.2199999999998"/>
    <n v="2711.04"/>
    <n v="293.52"/>
    <n v="2267.2099609375"/>
    <n v="150.31003906249998"/>
    <n v="0.11715311558952969"/>
    <n v="0.12141368013501438"/>
    <n v="6.2175303229135635E-2"/>
  </r>
  <r>
    <x v="206"/>
    <n v="3"/>
    <n v="2293.1999999999998"/>
    <n v="2263.6"/>
    <n v="29.599999999999909"/>
    <n v="2283"/>
    <n v="10.199999999999818"/>
    <n v="2219.177734375"/>
    <n v="74.022265624999818"/>
    <n v="1.2907727193441441E-2"/>
    <n v="4.4479330193615118E-3"/>
    <n v="3.227902739621482E-2"/>
  </r>
  <r>
    <x v="206"/>
    <n v="4"/>
    <n v="2296.08"/>
    <n v="1869.04"/>
    <n v="427.03999999999996"/>
    <n v="1454.04"/>
    <n v="842.04"/>
    <n v="2121.83251953125"/>
    <n v="174.24748046874993"/>
    <n v="0.18598655099125466"/>
    <n v="0.36672938225148949"/>
    <n v="7.5889115565986348E-2"/>
  </r>
  <r>
    <x v="206"/>
    <n v="5"/>
    <n v="2265.96"/>
    <n v="1613.0199999999998"/>
    <n v="652.94000000000028"/>
    <n v="674.16"/>
    <n v="1591.8000000000002"/>
    <n v="2214.3056640625"/>
    <n v="51.654335937500036"/>
    <n v="0.28815160020476982"/>
    <n v="0.70248371551130651"/>
    <n v="2.279578454054795E-2"/>
  </r>
  <r>
    <x v="206"/>
    <n v="6"/>
    <n v="2394.36"/>
    <n v="1136.28"/>
    <n v="1258.0800000000002"/>
    <n v="84.96"/>
    <n v="2309.4"/>
    <n v="2104.32299804688"/>
    <n v="290.03700195312013"/>
    <n v="0.52543477171352682"/>
    <n v="0.96451661404300104"/>
    <n v="0.12113341433749315"/>
  </r>
  <r>
    <x v="206"/>
    <n v="7"/>
    <n v="2313.48"/>
    <n v="857.28000000000009"/>
    <n v="1456.1999999999998"/>
    <n v="65.400000000000006"/>
    <n v="2248.08"/>
    <n v="2116.8583984375"/>
    <n v="196.62160156250002"/>
    <n v="0.62944136106644533"/>
    <n v="0.97173089890554487"/>
    <n v="8.4989540243486011E-2"/>
  </r>
  <r>
    <x v="206"/>
    <n v="8"/>
    <n v="2237.88"/>
    <n v="1078.92"/>
    <n v="1158.96"/>
    <n v="348"/>
    <n v="1889.88"/>
    <n v="2103.03979492187"/>
    <n v="134.84020507813011"/>
    <n v="0.51788299640731406"/>
    <n v="0.8444956834146603"/>
    <n v="6.0253545801441592E-2"/>
  </r>
  <r>
    <x v="206"/>
    <n v="9"/>
    <n v="2750.28"/>
    <n v="1798.5200000000002"/>
    <n v="951.76"/>
    <n v="209.04"/>
    <n v="2541.2400000000002"/>
    <n v="2182.66870117187"/>
    <n v="567.6112988281302"/>
    <n v="0.34605931032476689"/>
    <n v="0.92399319342030628"/>
    <n v="0.20638309511327216"/>
  </r>
  <r>
    <x v="206"/>
    <n v="10"/>
    <n v="2964.36"/>
    <n v="1808.36"/>
    <n v="1156.0000000000002"/>
    <n v="188.52"/>
    <n v="2775.84"/>
    <n v="2205.15991210938"/>
    <n v="759.20008789062013"/>
    <n v="0.38996613096924804"/>
    <n v="0.93640448528518805"/>
    <n v="0.25610927414032714"/>
  </r>
  <r>
    <x v="206"/>
    <n v="11"/>
    <n v="2154.7199999999998"/>
    <n v="1656.68"/>
    <n v="498.03999999999974"/>
    <n v="233.64"/>
    <n v="1921.08"/>
    <n v="2172.58813476563"/>
    <n v="17.868134765630202"/>
    <n v="0.23113908071582376"/>
    <n v="0.89156827801292049"/>
    <n v="8.292555304461928E-3"/>
  </r>
  <r>
    <x v="206"/>
    <n v="12"/>
    <n v="1442.04"/>
    <n v="1617.64"/>
    <n v="175.60000000000014"/>
    <n v="304.8"/>
    <n v="1137.24"/>
    <n v="1986.57800292969"/>
    <n v="544.53800292969004"/>
    <n v="0.12177193420432175"/>
    <n v="0.78863277024215694"/>
    <n v="0.37761643430812603"/>
  </r>
  <r>
    <x v="206"/>
    <n v="13"/>
    <n v="1975.32"/>
    <n v="1792.5199999999998"/>
    <n v="182.80000000000018"/>
    <n v="186.12"/>
    <n v="1789.1999999999998"/>
    <n v="2098.2421875"/>
    <n v="122.92218750000006"/>
    <n v="9.2541967883684767E-2"/>
    <n v="0.9057772917805722"/>
    <n v="6.2228999605127303E-2"/>
  </r>
  <r>
    <x v="206"/>
    <n v="14"/>
    <n v="2807.04"/>
    <n v="2030.32"/>
    <n v="776.72"/>
    <n v="204.6"/>
    <n v="2602.44"/>
    <n v="2125.47119140625"/>
    <n v="681.56880859374996"/>
    <n v="0.2767042863657091"/>
    <n v="0.92711183310533518"/>
    <n v="0.24280694560595859"/>
  </r>
  <r>
    <x v="206"/>
    <n v="15"/>
    <n v="2803.8"/>
    <n v="1941.92"/>
    <n v="861.88000000000011"/>
    <n v="135.84"/>
    <n v="2667.96"/>
    <n v="2083.3212890625"/>
    <n v="720.47871093750018"/>
    <n v="0.30739710393038022"/>
    <n v="0.95155146586775086"/>
    <n v="0.25696508700246101"/>
  </r>
  <r>
    <x v="206"/>
    <n v="16"/>
    <n v="2586.2399999999998"/>
    <n v="1808.8400000000001"/>
    <n v="777.39999999999964"/>
    <n v="219.24"/>
    <n v="2367"/>
    <n v="2106.28637695313"/>
    <n v="479.95362304686978"/>
    <n v="0.30059081910418201"/>
    <n v="0.91522828507795106"/>
    <n v="0.18557969215806339"/>
  </r>
  <r>
    <x v="206"/>
    <n v="17"/>
    <n v="2647.32"/>
    <n v="2117.52"/>
    <n v="529.80000000000018"/>
    <n v="1150.56"/>
    <n v="1496.7600000000002"/>
    <n v="2147.11376953125"/>
    <n v="500.20623046875016"/>
    <n v="0.20012692081048009"/>
    <n v="0.56538688182765973"/>
    <n v="0.18894815529242787"/>
  </r>
  <r>
    <x v="206"/>
    <n v="18"/>
    <n v="2474.88"/>
    <n v="2540.1600000000003"/>
    <n v="65.2800000000002"/>
    <n v="3233.88"/>
    <n v="759"/>
    <n v="1998.55212402344"/>
    <n v="476.32787597656011"/>
    <n v="2.6377036462374014E-2"/>
    <n v="0.30668153607447635"/>
    <n v="0.19246503910353638"/>
  </r>
  <r>
    <x v="206"/>
    <n v="19"/>
    <n v="2579.52"/>
    <n v="1918.64"/>
    <n v="660.87999999999988"/>
    <n v="1892.76"/>
    <n v="686.76"/>
    <n v="1881.97583007813"/>
    <n v="697.54416992186998"/>
    <n v="0.25620270437910925"/>
    <n v="0.26623557871231857"/>
    <n v="0.27041626733728369"/>
  </r>
  <r>
    <x v="206"/>
    <n v="20"/>
    <n v="2484.96"/>
    <n v="2027.72"/>
    <n v="457.24"/>
    <n v="2494.08"/>
    <n v="9.1199999999998909"/>
    <n v="1792.91381835938"/>
    <n v="692.04618164062003"/>
    <n v="0.18400296181829889"/>
    <n v="3.6700791964457743E-3"/>
    <n v="0.27849389190997842"/>
  </r>
  <r>
    <x v="206"/>
    <n v="21"/>
    <n v="2562.12"/>
    <n v="2245.36"/>
    <n v="316.75999999999976"/>
    <n v="2628"/>
    <n v="65.880000000000109"/>
    <n v="1813.05725097656"/>
    <n v="749.06274902343989"/>
    <n v="0.12363199225641257"/>
    <n v="2.5713081354503346E-2"/>
    <n v="0.29236052527728595"/>
  </r>
  <r>
    <x v="206"/>
    <n v="22"/>
    <n v="2594.2800000000002"/>
    <n v="2217.3199999999997"/>
    <n v="376.96000000000049"/>
    <n v="2383.08"/>
    <n v="211.20000000000027"/>
    <n v="1834.7216796875"/>
    <n v="759.5583203125002"/>
    <n v="0.1453042848112002"/>
    <n v="8.1409870946852411E-2"/>
    <n v="0.29278193576348743"/>
  </r>
  <r>
    <x v="206"/>
    <n v="23"/>
    <n v="2625.96"/>
    <n v="2518.7199999999998"/>
    <n v="107.24000000000024"/>
    <n v="2562.36"/>
    <n v="63.599999999999909"/>
    <n v="1728.44372558594"/>
    <n v="897.51627441406004"/>
    <n v="4.0838398147725115E-2"/>
    <n v="2.4219713933190112E-2"/>
    <n v="0.34178596567124403"/>
  </r>
  <r>
    <x v="207"/>
    <n v="0"/>
    <n v="2066.52"/>
    <n v="2472.7600000000002"/>
    <n v="406.24000000000024"/>
    <n v="2597.04"/>
    <n v="530.52"/>
    <n v="1591.20495605469"/>
    <n v="475.31504394530998"/>
    <n v="0.19658169289433455"/>
    <n v="0.25672144474769176"/>
    <n v="0.23000747340713373"/>
  </r>
  <r>
    <x v="207"/>
    <n v="1"/>
    <n v="1916.52"/>
    <n v="2506.56"/>
    <n v="590.04"/>
    <n v="2490.7199999999998"/>
    <n v="574.19999999999982"/>
    <n v="1624.64282226563"/>
    <n v="291.87717773436998"/>
    <n v="0.30787051530899756"/>
    <n v="0.29960553503224585"/>
    <n v="0.15229539881366747"/>
  </r>
  <r>
    <x v="207"/>
    <n v="2"/>
    <n v="2444.64"/>
    <n v="2519.3999999999996"/>
    <n v="74.759999999999764"/>
    <n v="2281.44"/>
    <n v="163.19999999999982"/>
    <n v="1642.03649902344"/>
    <n v="802.60350097655987"/>
    <n v="3.0581189868446792E-2"/>
    <n v="6.6758295699980291E-2"/>
    <n v="0.32831153093157273"/>
  </r>
  <r>
    <x v="207"/>
    <n v="3"/>
    <n v="2501.2800000000002"/>
    <n v="2432.04"/>
    <n v="69.240000000000236"/>
    <n v="2429.16"/>
    <n v="72.120000000000346"/>
    <n v="1545.75915527344"/>
    <n v="955.5208447265602"/>
    <n v="2.7681826904624923E-2"/>
    <n v="2.8833237382460315E-2"/>
    <n v="0.38201274736397367"/>
  </r>
  <r>
    <x v="207"/>
    <n v="4"/>
    <n v="2139.7199999999998"/>
    <n v="2114.7199999999998"/>
    <n v="25"/>
    <n v="2595.6"/>
    <n v="455.88000000000011"/>
    <n v="1384.42590332031"/>
    <n v="755.2940966796898"/>
    <n v="1.1683771708447836E-2"/>
    <n v="0.21305591385788802"/>
    <n v="0.35298735193375297"/>
  </r>
  <r>
    <x v="207"/>
    <n v="5"/>
    <n v="2170.56"/>
    <n v="1908.3199999999997"/>
    <n v="262.24000000000024"/>
    <n v="2553.7199999999998"/>
    <n v="383.15999999999985"/>
    <n v="1395.05102539063"/>
    <n v="775.50897460936994"/>
    <n v="0.12081674775173239"/>
    <n v="0.17652587350729759"/>
    <n v="0.35728520502053385"/>
  </r>
  <r>
    <x v="207"/>
    <n v="6"/>
    <n v="1676.04"/>
    <n v="1602.28"/>
    <n v="73.759999999999991"/>
    <n v="2248.92"/>
    <n v="572.88000000000011"/>
    <n v="1325.9189453125"/>
    <n v="350.12105468749996"/>
    <n v="4.4008496217274047E-2"/>
    <n v="0.34180568482852447"/>
    <n v="0.20889779163235958"/>
  </r>
  <r>
    <x v="207"/>
    <n v="7"/>
    <n v="1752.48"/>
    <n v="1553.7600000000002"/>
    <n v="198.7199999999998"/>
    <n v="2220.96"/>
    <n v="468.48"/>
    <n v="1312.42114257813"/>
    <n v="440.05885742187002"/>
    <n v="0.1133935907970418"/>
    <n v="0.26732402081621476"/>
    <n v="0.25110635066983361"/>
  </r>
  <r>
    <x v="207"/>
    <n v="8"/>
    <n v="2101.1999999999998"/>
    <n v="1712.5600000000002"/>
    <n v="388.63999999999965"/>
    <n v="2248.3200000000002"/>
    <n v="147.12000000000035"/>
    <n v="1262.52124023438"/>
    <n v="838.67875976561982"/>
    <n v="0.18496097468113443"/>
    <n v="7.0017133066819129E-2"/>
    <n v="0.39914275640853791"/>
  </r>
  <r>
    <x v="207"/>
    <n v="9"/>
    <n v="2781.6"/>
    <n v="2606.1200000000003"/>
    <n v="175.47999999999956"/>
    <n v="3834.48"/>
    <n v="1052.8800000000001"/>
    <n v="1319.55285644531"/>
    <n v="1462.0471435546899"/>
    <n v="6.3085993672706203E-2"/>
    <n v="0.37851596203623816"/>
    <n v="0.52561372719107347"/>
  </r>
  <r>
    <x v="207"/>
    <n v="10"/>
    <n v="3106.44"/>
    <n v="2648"/>
    <n v="458.44000000000005"/>
    <n v="4084.8"/>
    <n v="978.36000000000013"/>
    <n v="1355.5283203125"/>
    <n v="1750.9116796875001"/>
    <n v="0.14757729104698628"/>
    <n v="0.31494572565380308"/>
    <n v="0.56363930405464135"/>
  </r>
  <r>
    <x v="207"/>
    <n v="11"/>
    <n v="2980.32"/>
    <n v="2672.52"/>
    <n v="307.80000000000018"/>
    <n v="4176"/>
    <n v="1195.6799999999998"/>
    <n v="1512.10754394531"/>
    <n v="1468.2124560546902"/>
    <n v="0.10327750040264139"/>
    <n v="0.40119181832823314"/>
    <n v="0.49263584314928938"/>
  </r>
  <r>
    <x v="207"/>
    <n v="12"/>
    <n v="2216.64"/>
    <n v="2347.48"/>
    <n v="130.84000000000015"/>
    <n v="3687.84"/>
    <n v="1471.2000000000003"/>
    <n v="2783.3974609375"/>
    <n v="566.75746093750013"/>
    <n v="5.9026274000288793E-2"/>
    <n v="0.66370723256821151"/>
    <n v="0.25568313345310928"/>
  </r>
  <r>
    <x v="207"/>
    <n v="13"/>
    <n v="2422.6799999999998"/>
    <n v="2467.8000000000002"/>
    <n v="45.120000000000346"/>
    <n v="3957.36"/>
    <n v="1534.6800000000003"/>
    <n v="2856.95458984375"/>
    <n v="434.27458984375016"/>
    <n v="1.8624003170043237E-2"/>
    <n v="0.63346376739808818"/>
    <n v="0.17925379738296027"/>
  </r>
  <r>
    <x v="207"/>
    <n v="14"/>
    <n v="2295"/>
    <n v="2530.4"/>
    <n v="235.40000000000009"/>
    <n v="4156.68"/>
    <n v="1861.6800000000003"/>
    <n v="2831.85888671875"/>
    <n v="536.85888671875"/>
    <n v="0.1025708061002179"/>
    <n v="0.81118954248366026"/>
    <n v="0.23392544083605665"/>
  </r>
  <r>
    <x v="207"/>
    <n v="15"/>
    <n v="2267.52"/>
    <n v="2470.2399999999998"/>
    <n v="202.7199999999998"/>
    <n v="4176.3599999999997"/>
    <n v="1908.8399999999997"/>
    <n v="2719.07202148438"/>
    <n v="451.55202148438002"/>
    <n v="8.94016370307648E-2"/>
    <n v="0.84181837425910233"/>
    <n v="0.19913915708985147"/>
  </r>
  <r>
    <x v="207"/>
    <n v="16"/>
    <n v="1628.28"/>
    <n v="2457.92"/>
    <n v="829.6400000000001"/>
    <n v="4233.96"/>
    <n v="2605.6800000000003"/>
    <n v="2588.15478515625"/>
    <n v="959.87478515625003"/>
    <n v="0.50951924730390352"/>
    <n v="1.6002653106345348"/>
    <n v="0.58950228778603808"/>
  </r>
  <r>
    <x v="207"/>
    <n v="17"/>
    <n v="2302.6799999999998"/>
    <n v="2560.7999999999997"/>
    <n v="258.11999999999989"/>
    <n v="3655.32"/>
    <n v="1352.6400000000003"/>
    <n v="2627.85546875"/>
    <n v="325.17546875000016"/>
    <n v="0.11209547136380214"/>
    <n v="0.5874198759706083"/>
    <n v="0.14121609114162637"/>
  </r>
  <r>
    <x v="207"/>
    <n v="18"/>
    <n v="2280"/>
    <n v="2793.52"/>
    <n v="513.52"/>
    <n v="2659.2"/>
    <n v="379.19999999999982"/>
    <n v="2474.81518554688"/>
    <n v="194.81518554688"/>
    <n v="0.22522807017543858"/>
    <n v="0.16631578947368414"/>
    <n v="8.5445256818807019E-2"/>
  </r>
  <r>
    <x v="207"/>
    <n v="19"/>
    <n v="1811.88"/>
    <n v="2094.08"/>
    <n v="282.19999999999982"/>
    <n v="2267.64"/>
    <n v="455.75999999999976"/>
    <n v="2267.68310546875"/>
    <n v="455.80310546874989"/>
    <n v="0.15574982890699152"/>
    <n v="0.25153983707530286"/>
    <n v="0.25156362754086908"/>
  </r>
  <r>
    <x v="207"/>
    <n v="20"/>
    <n v="2008.68"/>
    <n v="2260.88"/>
    <n v="252.20000000000005"/>
    <n v="2290.44"/>
    <n v="281.76"/>
    <n v="2156.5029296875"/>
    <n v="147.82292968749994"/>
    <n v="0.12555509090547029"/>
    <n v="0.1402712228926459"/>
    <n v="7.3592075237220431E-2"/>
  </r>
  <r>
    <x v="207"/>
    <n v="21"/>
    <n v="2247.2399999999998"/>
    <n v="2484.0399999999995"/>
    <n v="236.79999999999973"/>
    <n v="2616.48"/>
    <n v="369.24000000000024"/>
    <n v="2300.91748046875"/>
    <n v="53.677480468750218"/>
    <n v="0.10537370285327768"/>
    <n v="0.16430821808084595"/>
    <n v="2.3885958094707387E-2"/>
  </r>
  <r>
    <x v="207"/>
    <n v="22"/>
    <n v="2213.88"/>
    <n v="2387.04"/>
    <n v="173.15999999999985"/>
    <n v="2579.88"/>
    <n v="366"/>
    <n v="2193.12036132813"/>
    <n v="20.759638671870107"/>
    <n v="7.8215621442896566E-2"/>
    <n v="0.16532061358339203"/>
    <n v="9.377038806019344E-3"/>
  </r>
  <r>
    <x v="207"/>
    <n v="23"/>
    <n v="2016.48"/>
    <n v="2569.2400000000002"/>
    <n v="552.76000000000022"/>
    <n v="2698.92"/>
    <n v="682.44"/>
    <n v="2009.12585449219"/>
    <n v="7.3541455078100171"/>
    <n v="0.27412124097437129"/>
    <n v="0.33843132587479174"/>
    <n v="3.6470212984061421E-3"/>
  </r>
  <r>
    <x v="208"/>
    <n v="0"/>
    <n v="2089.08"/>
    <n v="2570.7599999999998"/>
    <n v="481.67999999999984"/>
    <n v="2568.6"/>
    <n v="479.52"/>
    <n v="1778.88146972656"/>
    <n v="310.19853027343993"/>
    <n v="0.23057039462347054"/>
    <n v="0.22953644666551784"/>
    <n v="0.14848571154452675"/>
  </r>
  <r>
    <x v="208"/>
    <n v="1"/>
    <n v="2068.6799999999998"/>
    <n v="2567.4"/>
    <n v="498.72000000000025"/>
    <n v="2757.72"/>
    <n v="689.04"/>
    <n v="1878.1103515625"/>
    <n v="190.56964843749984"/>
    <n v="0.24108126921515183"/>
    <n v="0.33308196531121298"/>
    <n v="9.2121376161368534E-2"/>
  </r>
  <r>
    <x v="208"/>
    <n v="2"/>
    <n v="1998.12"/>
    <n v="2470"/>
    <n v="471.88000000000011"/>
    <n v="2417.52"/>
    <n v="419.40000000000009"/>
    <n v="1865.80981445313"/>
    <n v="132.31018554686989"/>
    <n v="0.23616199227273643"/>
    <n v="0.2098973034652574"/>
    <n v="6.6217337070281018E-2"/>
  </r>
  <r>
    <x v="208"/>
    <n v="3"/>
    <n v="2311.3200000000002"/>
    <n v="2335.12"/>
    <n v="23.799999999999727"/>
    <n v="2293.1999999999998"/>
    <n v="18.120000000000346"/>
    <n v="1783.82958984375"/>
    <n v="527.49041015625016"/>
    <n v="1.0297146219476198E-2"/>
    <n v="7.8396760292821169E-3"/>
    <n v="0.22822041524161524"/>
  </r>
  <r>
    <x v="208"/>
    <n v="4"/>
    <n v="2151.7199999999998"/>
    <n v="2115.2400000000002"/>
    <n v="36.479999999999563"/>
    <n v="2296.08"/>
    <n v="144.36000000000013"/>
    <n v="1761.99291992188"/>
    <n v="389.7270800781198"/>
    <n v="1.6953878757458948E-2"/>
    <n v="6.7090513635603213E-2"/>
    <n v="0.1811235105302362"/>
  </r>
  <r>
    <x v="208"/>
    <n v="5"/>
    <n v="2216.52"/>
    <n v="1831.28"/>
    <n v="385.24"/>
    <n v="2265.96"/>
    <n v="49.440000000000055"/>
    <n v="1817.66613769531"/>
    <n v="398.85386230468998"/>
    <n v="0.17380398101528521"/>
    <n v="2.2305235233609468E-2"/>
    <n v="0.17994597942030299"/>
  </r>
  <r>
    <x v="208"/>
    <n v="6"/>
    <n v="2173.44"/>
    <n v="1576.0800000000002"/>
    <n v="597.3599999999999"/>
    <n v="2394.36"/>
    <n v="220.92000000000007"/>
    <n v="1632.61962890625"/>
    <n v="540.82037109375005"/>
    <n v="0.27484540636042398"/>
    <n v="0.10164531802120144"/>
    <n v="0.2488315164411026"/>
  </r>
  <r>
    <x v="208"/>
    <n v="7"/>
    <n v="2289.96"/>
    <n v="1533.28"/>
    <n v="756.68000000000006"/>
    <n v="2313.48"/>
    <n v="23.519999999999982"/>
    <n v="1584.98449707031"/>
    <n v="704.97550292969004"/>
    <n v="0.33043371936627719"/>
    <n v="1.0270921762825543E-2"/>
    <n v="0.30785494197701707"/>
  </r>
  <r>
    <x v="208"/>
    <n v="8"/>
    <n v="1615.08"/>
    <n v="1611.4000000000003"/>
    <n v="3.6799999999996089"/>
    <n v="2237.88"/>
    <n v="622.80000000000018"/>
    <n v="1470.91772460938"/>
    <n v="144.16227539061993"/>
    <n v="2.278524902790951E-3"/>
    <n v="0.38561557322237922"/>
    <n v="8.9260145250154743E-2"/>
  </r>
  <r>
    <x v="208"/>
    <n v="9"/>
    <n v="301.2"/>
    <n v="2264.6"/>
    <n v="1963.3999999999999"/>
    <n v="2750.28"/>
    <n v="2449.0800000000004"/>
    <n v="1506.02087402344"/>
    <n v="1204.82087402344"/>
    <n v="6.5185922974767596"/>
    <n v="8.1310756972111573"/>
    <n v="4.0000693028666667"/>
  </r>
  <r>
    <x v="208"/>
    <n v="10"/>
    <n v="2044.92"/>
    <n v="2412.56"/>
    <n v="367.63999999999987"/>
    <n v="2964.36"/>
    <n v="919.44"/>
    <n v="1496.49389648438"/>
    <n v="548.42610351562007"/>
    <n v="0.17978209416505284"/>
    <n v="0.44962150108561705"/>
    <n v="0.26818951524539836"/>
  </r>
  <r>
    <x v="208"/>
    <n v="11"/>
    <n v="3023.4"/>
    <n v="2188.12"/>
    <n v="835.2800000000002"/>
    <n v="2154.7199999999998"/>
    <n v="868.68000000000029"/>
    <n v="1615.00634765625"/>
    <n v="1408.3936523437501"/>
    <n v="0.2762717470397566"/>
    <n v="0.28731891248263552"/>
    <n v="0.46583106844736061"/>
  </r>
  <r>
    <x v="208"/>
    <n v="12"/>
    <n v="2334.6"/>
    <n v="1811.5600000000002"/>
    <n v="523.03999999999974"/>
    <n v="1442.04"/>
    <n v="892.56"/>
    <n v="1669.75744628906"/>
    <n v="664.84255371093991"/>
    <n v="0.22403837916559571"/>
    <n v="0.38231817013621178"/>
    <n v="0.28477792928593332"/>
  </r>
  <r>
    <x v="208"/>
    <n v="13"/>
    <n v="2660.52"/>
    <n v="2039.6000000000001"/>
    <n v="620.91999999999985"/>
    <n v="1975.32"/>
    <n v="685.2"/>
    <n v="1792.48132324219"/>
    <n v="868.03867675780998"/>
    <n v="0.23338294769443563"/>
    <n v="0.25754363808578778"/>
    <n v="0.32626654817772843"/>
  </r>
  <r>
    <x v="208"/>
    <n v="14"/>
    <n v="2399.16"/>
    <n v="2389.44"/>
    <n v="9.7199999999997999"/>
    <n v="2807.04"/>
    <n v="407.88000000000011"/>
    <n v="1766.71081542969"/>
    <n v="632.44918457030985"/>
    <n v="4.0514179962986216E-3"/>
    <n v="0.17000950332616421"/>
    <n v="0.26361275803627515"/>
  </r>
  <r>
    <x v="208"/>
    <n v="15"/>
    <n v="2118.48"/>
    <n v="2372"/>
    <n v="253.51999999999998"/>
    <n v="2803.8"/>
    <n v="685.32000000000016"/>
    <n v="1739.26086425781"/>
    <n v="379.21913574219002"/>
    <n v="0.11967070729957327"/>
    <n v="0.32349609153732872"/>
    <n v="0.17900529424029965"/>
  </r>
  <r>
    <x v="208"/>
    <n v="16"/>
    <n v="1497.36"/>
    <n v="2346.48"/>
    <n v="849.12000000000012"/>
    <n v="2586.2399999999998"/>
    <n v="1088.8799999999999"/>
    <n v="1699.45812988281"/>
    <n v="202.0981298828101"/>
    <n v="0.56707805738099071"/>
    <n v="0.72719987177432277"/>
    <n v="0.13496963314287153"/>
  </r>
  <r>
    <x v="208"/>
    <n v="17"/>
    <n v="1672.44"/>
    <n v="2484.4"/>
    <n v="811.96"/>
    <n v="2647.32"/>
    <n v="974.88000000000011"/>
    <n v="1765.89782714844"/>
    <n v="93.457827148439947"/>
    <n v="0.48549424792518714"/>
    <n v="0.58290880390327904"/>
    <n v="5.5881124075267241E-2"/>
  </r>
  <r>
    <x v="208"/>
    <n v="18"/>
    <n v="1451.04"/>
    <n v="2789.3199999999997"/>
    <n v="1338.2799999999997"/>
    <n v="2474.88"/>
    <n v="1023.8400000000001"/>
    <n v="1652.65710449219"/>
    <n v="201.61710449219004"/>
    <n v="0.92229021942882328"/>
    <n v="0.70559047304002653"/>
    <n v="0.13894662069425381"/>
  </r>
  <r>
    <x v="208"/>
    <n v="19"/>
    <n v="1198.32"/>
    <n v="2246.64"/>
    <n v="1048.32"/>
    <n v="2579.52"/>
    <n v="1381.2"/>
    <n v="1536.41479492188"/>
    <n v="338.09479492188007"/>
    <n v="0.8748247546565191"/>
    <n v="1.152613659122772"/>
    <n v="0.28214065935800126"/>
  </r>
  <r>
    <x v="208"/>
    <n v="20"/>
    <n v="1121.6400000000001"/>
    <n v="2423.16"/>
    <n v="1301.5199999999998"/>
    <n v="2484.96"/>
    <n v="1363.32"/>
    <n v="1521.50378417969"/>
    <n v="399.8637841796899"/>
    <n v="1.1603723119717553"/>
    <n v="1.2154702043436396"/>
    <n v="0.35649921916095167"/>
  </r>
  <r>
    <x v="208"/>
    <n v="21"/>
    <n v="1283.8800000000001"/>
    <n v="2602.2000000000003"/>
    <n v="1318.3200000000002"/>
    <n v="2562.12"/>
    <n v="1278.2399999999998"/>
    <n v="1688.51196289063"/>
    <n v="404.63196289062989"/>
    <n v="1.0268249369099915"/>
    <n v="0.99560706608094185"/>
    <n v="0.3151633820065971"/>
  </r>
  <r>
    <x v="208"/>
    <n v="22"/>
    <n v="1162.92"/>
    <n v="2519.08"/>
    <n v="1356.1599999999999"/>
    <n v="2594.2800000000002"/>
    <n v="1431.3600000000001"/>
    <n v="1660.78979492188"/>
    <n v="497.86979492187993"/>
    <n v="1.1661679221270593"/>
    <n v="1.2308327314002683"/>
    <n v="0.42812041664248607"/>
  </r>
  <r>
    <x v="208"/>
    <n v="23"/>
    <n v="466.68"/>
    <n v="2629.08"/>
    <n v="2162.4"/>
    <n v="2625.96"/>
    <n v="2159.2800000000002"/>
    <n v="1613.59606933594"/>
    <n v="1146.9160693359399"/>
    <n v="4.6335818976600667"/>
    <n v="4.6268963743893039"/>
    <n v="2.4576070740891831"/>
  </r>
  <r>
    <x v="209"/>
    <n v="0"/>
    <n v="868.44"/>
    <n v="2410.7199999999998"/>
    <n v="1542.2799999999997"/>
    <n v="2066.52"/>
    <n v="1198.08"/>
    <n v="520.717041015625"/>
    <n v="347.72295898437505"/>
    <n v="1.7759200405324487"/>
    <n v="1.3795771728616828"/>
    <n v="0.40039951981066629"/>
  </r>
  <r>
    <x v="209"/>
    <n v="1"/>
    <n v="1035.5999999999999"/>
    <n v="2388.3199999999997"/>
    <n v="1352.7199999999998"/>
    <n v="1916.52"/>
    <n v="880.92000000000007"/>
    <n v="811.73040771484398"/>
    <n v="223.86959228515593"/>
    <n v="1.3062186172267285"/>
    <n v="0.85063731170336054"/>
    <n v="0.21617380483309767"/>
  </r>
  <r>
    <x v="209"/>
    <n v="2"/>
    <n v="842.64"/>
    <n v="2381.2000000000003"/>
    <n v="1538.5600000000004"/>
    <n v="2444.64"/>
    <n v="1602"/>
    <n v="953.02453613281295"/>
    <n v="110.38453613281297"/>
    <n v="1.8258805658406916"/>
    <n v="1.9011677584733695"/>
    <n v="0.13099845264028881"/>
  </r>
  <r>
    <x v="209"/>
    <n v="3"/>
    <n v="292.56"/>
    <n v="2407.8799999999997"/>
    <n v="2115.3199999999997"/>
    <n v="2501.2800000000002"/>
    <n v="2208.7200000000003"/>
    <n v="839.591552734375"/>
    <n v="547.03155273437505"/>
    <n v="7.2303800929723803"/>
    <n v="7.5496308449548817"/>
    <n v="1.8698097919550691"/>
  </r>
  <r>
    <x v="209"/>
    <n v="4"/>
    <n v="81.48"/>
    <n v="2343.7999999999997"/>
    <n v="2262.3199999999997"/>
    <n v="2139.7199999999998"/>
    <n v="2058.2399999999998"/>
    <n v="833.24285888671898"/>
    <n v="751.76285888671896"/>
    <n v="27.765341188021594"/>
    <n v="25.260677466863029"/>
    <n v="9.2263482926695985"/>
  </r>
  <r>
    <x v="209"/>
    <n v="5"/>
    <n v="135.47999999999999"/>
    <n v="2330.08"/>
    <n v="2194.6"/>
    <n v="2170.56"/>
    <n v="2035.08"/>
    <n v="990.13726806640602"/>
    <n v="854.657268066406"/>
    <n v="16.198700915264247"/>
    <n v="15.021257750221436"/>
    <n v="6.3083648366283294"/>
  </r>
  <r>
    <x v="209"/>
    <n v="6"/>
    <n v="212.64"/>
    <n v="2106.44"/>
    <n v="1893.8000000000002"/>
    <n v="1676.04"/>
    <n v="1463.4"/>
    <n v="949.93536376953102"/>
    <n v="737.29536376953104"/>
    <n v="8.906132430398797"/>
    <n v="6.882054176072236"/>
    <n v="3.467340875515101"/>
  </r>
  <r>
    <x v="209"/>
    <n v="7"/>
    <n v="315.83999999999997"/>
    <n v="2095.64"/>
    <n v="1779.8"/>
    <n v="1752.48"/>
    <n v="1436.64"/>
    <n v="902.377685546875"/>
    <n v="586.53768554687508"/>
    <n v="5.6351317122593718"/>
    <n v="4.5486322188449853"/>
    <n v="1.8570722060121427"/>
  </r>
  <r>
    <x v="209"/>
    <n v="8"/>
    <n v="308.76"/>
    <n v="2195.7999999999997"/>
    <n v="1887.0399999999997"/>
    <n v="2101.1999999999998"/>
    <n v="1792.4399999999998"/>
    <n v="937.53991699218795"/>
    <n v="628.77991699218796"/>
    <n v="6.1116724964373619"/>
    <n v="5.8052856587640882"/>
    <n v="2.0364681856205076"/>
  </r>
  <r>
    <x v="209"/>
    <n v="9"/>
    <n v="602.94000000000005"/>
    <n v="3122.1200000000003"/>
    <n v="2519.1800000000003"/>
    <n v="2781.6"/>
    <n v="2178.66"/>
    <n v="1136.9453125"/>
    <n v="534.00531249999995"/>
    <n v="4.1781603476299463"/>
    <n v="3.6133943675987656"/>
    <n v="0.88566907569575726"/>
  </r>
  <r>
    <x v="209"/>
    <n v="10"/>
    <n v="934.86"/>
    <n v="3385.2000000000003"/>
    <n v="2450.34"/>
    <n v="3106.44"/>
    <n v="2171.58"/>
    <n v="1286.89135742188"/>
    <n v="352.03135742187999"/>
    <n v="2.6210769526987998"/>
    <n v="2.3228932674411142"/>
    <n v="0.3765605089766168"/>
  </r>
  <r>
    <x v="209"/>
    <n v="11"/>
    <n v="858.48"/>
    <n v="3103.6800000000003"/>
    <n v="2245.2000000000003"/>
    <n v="2980.32"/>
    <n v="2121.84"/>
    <n v="1399.13452148438"/>
    <n v="540.65452148437998"/>
    <n v="2.6153201006429971"/>
    <n v="2.471624266144814"/>
    <n v="0.62978114980474786"/>
  </r>
  <r>
    <x v="209"/>
    <n v="12"/>
    <n v="564.05999999999995"/>
    <n v="2448.84"/>
    <n v="1884.7800000000002"/>
    <n v="2216.64"/>
    <n v="1652.58"/>
    <n v="1266.16674804688"/>
    <n v="702.10674804688006"/>
    <n v="3.3414530369109676"/>
    <n v="2.9297947026912032"/>
    <n v="1.2447377017460557"/>
  </r>
  <r>
    <x v="209"/>
    <n v="13"/>
    <n v="959.76"/>
    <n v="2785.1200000000003"/>
    <n v="1825.3600000000004"/>
    <n v="2422.6799999999998"/>
    <n v="1462.9199999999998"/>
    <n v="1447.6533203125"/>
    <n v="487.89332031250001"/>
    <n v="1.9018921397015924"/>
    <n v="1.5242560640160039"/>
    <n v="0.50834929598284995"/>
  </r>
  <r>
    <x v="209"/>
    <n v="14"/>
    <n v="177.24"/>
    <n v="3086.2400000000002"/>
    <n v="2909"/>
    <n v="2295"/>
    <n v="2117.7600000000002"/>
    <n v="1583.41577148438"/>
    <n v="1406.17577148438"/>
    <n v="16.41277364026179"/>
    <n v="11.948544346648612"/>
    <n v="7.9337382728750843"/>
  </r>
  <r>
    <x v="209"/>
    <n v="15"/>
    <n v="-13.44"/>
    <n v="3082.56"/>
    <n v="3096"/>
    <n v="2267.52"/>
    <n v="2280.96"/>
    <n v="1634.87951660156"/>
    <n v="1648.3195166015601"/>
    <n v="230.35714285714286"/>
    <n v="169.71428571428572"/>
    <n v="122.64282117571132"/>
  </r>
  <r>
    <x v="209"/>
    <n v="16"/>
    <n v="177"/>
    <n v="2816.16"/>
    <n v="2639.16"/>
    <n v="1628.28"/>
    <n v="1451.28"/>
    <n v="1750.59240722656"/>
    <n v="1573.59240722656"/>
    <n v="14.91050847457627"/>
    <n v="8.1993220338983051"/>
    <n v="8.8903525832009045"/>
  </r>
  <r>
    <x v="209"/>
    <n v="17"/>
    <n v="929.76"/>
    <n v="2868.44"/>
    <n v="1938.68"/>
    <n v="2302.6799999999998"/>
    <n v="1372.9199999999998"/>
    <n v="1909.43725585938"/>
    <n v="979.67725585938001"/>
    <n v="2.0851402512476338"/>
    <n v="1.4766391326794011"/>
    <n v="1.0536883237172818"/>
  </r>
  <r>
    <x v="209"/>
    <n v="18"/>
    <n v="1426.32"/>
    <n v="2471.36"/>
    <n v="1045.0400000000002"/>
    <n v="2280"/>
    <n v="853.68000000000006"/>
    <n v="1688.27416992188"/>
    <n v="261.95416992188007"/>
    <n v="0.73268270794772583"/>
    <n v="0.59851926636378938"/>
    <n v="0.18365736294932419"/>
  </r>
  <r>
    <x v="209"/>
    <n v="19"/>
    <n v="1289.04"/>
    <n v="2219.6799999999998"/>
    <n v="930.63999999999987"/>
    <n v="1811.88"/>
    <n v="522.84000000000015"/>
    <n v="1561.24279785156"/>
    <n v="272.20279785156004"/>
    <n v="0.72196363185005885"/>
    <n v="0.40560417054552239"/>
    <n v="0.21116706840094956"/>
  </r>
  <r>
    <x v="209"/>
    <n v="20"/>
    <n v="974.16"/>
    <n v="2261.36"/>
    <n v="1287.2000000000003"/>
    <n v="2008.68"/>
    <n v="1034.52"/>
    <n v="1456.982421875"/>
    <n v="482.82242187500003"/>
    <n v="1.3213435164654681"/>
    <n v="1.0619610741561962"/>
    <n v="0.49562948784080646"/>
  </r>
  <r>
    <x v="209"/>
    <n v="21"/>
    <n v="1130.76"/>
    <n v="2475.2800000000002"/>
    <n v="1344.5200000000002"/>
    <n v="2247.2399999999998"/>
    <n v="1116.4799999999998"/>
    <n v="1539.25561523438"/>
    <n v="408.49561523438001"/>
    <n v="1.1890409989741415"/>
    <n v="0.98737132548020778"/>
    <n v="0.36125757475890552"/>
  </r>
  <r>
    <x v="209"/>
    <n v="22"/>
    <n v="1173.8399999999999"/>
    <n v="2462.6799999999998"/>
    <n v="1288.8399999999999"/>
    <n v="2213.88"/>
    <n v="1040.0400000000002"/>
    <n v="1514.56384277344"/>
    <n v="340.72384277344008"/>
    <n v="1.0979690588155115"/>
    <n v="0.88601512983030073"/>
    <n v="0.29026429732624559"/>
  </r>
  <r>
    <x v="209"/>
    <n v="23"/>
    <n v="1078.8"/>
    <n v="2447.1200000000003"/>
    <n v="1368.3200000000004"/>
    <n v="2016.48"/>
    <n v="937.68000000000006"/>
    <n v="1506.27966308594"/>
    <n v="427.47966308594005"/>
    <n v="1.2683722654801635"/>
    <n v="0.8691879866518355"/>
    <n v="0.39625478595285507"/>
  </r>
  <r>
    <x v="210"/>
    <n v="0"/>
    <n v="1054.08"/>
    <n v="2241.4"/>
    <n v="1187.3200000000002"/>
    <n v="2089.08"/>
    <n v="1035"/>
    <n v="1379.40808105469"/>
    <n v="325.32808105469007"/>
    <n v="1.126404068002429"/>
    <n v="0.98189890710382521"/>
    <n v="0.30863699250027521"/>
  </r>
  <r>
    <x v="210"/>
    <n v="1"/>
    <n v="1160.04"/>
    <n v="2247.64"/>
    <n v="1087.5999999999999"/>
    <n v="2068.6799999999998"/>
    <n v="908.63999999999987"/>
    <n v="1364.47729492188"/>
    <n v="204.43729492188004"/>
    <n v="0.93755387745250163"/>
    <n v="0.78328333505741177"/>
    <n v="0.17623297034747082"/>
  </r>
  <r>
    <x v="210"/>
    <n v="2"/>
    <n v="902.88"/>
    <n v="2286.7600000000002"/>
    <n v="1383.88"/>
    <n v="1998.12"/>
    <n v="1095.2399999999998"/>
    <n v="1396.67175292969"/>
    <n v="493.79175292969001"/>
    <n v="1.5327396774765196"/>
    <n v="1.213051568314726"/>
    <n v="0.54690739957656609"/>
  </r>
  <r>
    <x v="210"/>
    <n v="3"/>
    <n v="247.44"/>
    <n v="2368.6"/>
    <n v="2121.16"/>
    <n v="2311.3200000000002"/>
    <n v="2063.88"/>
    <n v="1275.41467285156"/>
    <n v="1027.9746728515599"/>
    <n v="8.5724215971548645"/>
    <n v="8.340931134820563"/>
    <n v="4.1544401586306172"/>
  </r>
  <r>
    <x v="210"/>
    <n v="4"/>
    <n v="190.56"/>
    <n v="2195.8399999999997"/>
    <n v="2005.2799999999997"/>
    <n v="2151.7199999999998"/>
    <n v="1961.1599999999999"/>
    <n v="1113.67895507813"/>
    <n v="923.11895507813006"/>
    <n v="10.523089840470192"/>
    <n v="10.291561712846347"/>
    <n v="4.8442430472194058"/>
  </r>
  <r>
    <x v="210"/>
    <n v="5"/>
    <n v="218.76"/>
    <n v="2217.6799999999998"/>
    <n v="1998.9199999999998"/>
    <n v="2216.52"/>
    <n v="1997.76"/>
    <n v="1135.55651855469"/>
    <n v="916.79651855469001"/>
    <n v="9.1375022856098003"/>
    <n v="9.1321996708721898"/>
    <n v="4.1908782161029894"/>
  </r>
  <r>
    <x v="210"/>
    <n v="6"/>
    <n v="148.68"/>
    <n v="2081.2800000000002"/>
    <n v="1932.6000000000001"/>
    <n v="2173.44"/>
    <n v="2024.76"/>
    <n v="1061.39587402344"/>
    <n v="912.71587402343994"/>
    <n v="12.998385794995965"/>
    <n v="13.618240516545601"/>
    <n v="6.1387938796303461"/>
  </r>
  <r>
    <x v="210"/>
    <n v="7"/>
    <n v="182.76"/>
    <n v="2118.64"/>
    <n v="1935.8799999999999"/>
    <n v="2289.96"/>
    <n v="2107.1999999999998"/>
    <n v="1011.96087646484"/>
    <n v="829.20087646484001"/>
    <n v="10.592471000218866"/>
    <n v="11.529875246224556"/>
    <n v="4.537102628938718"/>
  </r>
  <r>
    <x v="210"/>
    <n v="8"/>
    <n v="391.32"/>
    <n v="1984.72"/>
    <n v="1593.4"/>
    <n v="1615.08"/>
    <n v="1223.76"/>
    <n v="1084.76733398438"/>
    <n v="693.44733398438007"/>
    <n v="4.0718593478483083"/>
    <n v="3.1272615762036184"/>
    <n v="1.7720723039568131"/>
  </r>
  <r>
    <x v="210"/>
    <n v="9"/>
    <n v="300"/>
    <n v="1944.36"/>
    <n v="1644.36"/>
    <n v="301.2"/>
    <n v="1.1999999999999886"/>
    <n v="1259.73974609375"/>
    <n v="959.73974609375"/>
    <n v="5.4811999999999994"/>
    <n v="3.9999999999999619E-3"/>
    <n v="3.1991324869791669"/>
  </r>
  <r>
    <x v="210"/>
    <n v="10"/>
    <n v="160.38"/>
    <n v="2705.2400000000002"/>
    <n v="2544.86"/>
    <n v="2044.92"/>
    <n v="1884.54"/>
    <n v="1275.40795898438"/>
    <n v="1115.0279589843799"/>
    <n v="15.86768923805961"/>
    <n v="11.750467639356529"/>
    <n v="6.952412763339443"/>
  </r>
  <r>
    <x v="210"/>
    <n v="11"/>
    <n v="396.6"/>
    <n v="2719.48"/>
    <n v="2322.88"/>
    <n v="3023.4"/>
    <n v="2626.8"/>
    <n v="1316.62072753906"/>
    <n v="920.02072753905998"/>
    <n v="5.8569843671205248"/>
    <n v="6.6232980332829046"/>
    <n v="2.3197698626804333"/>
  </r>
  <r>
    <x v="210"/>
    <n v="12"/>
    <n v="174.6"/>
    <n v="1997.76"/>
    <n v="1823.16"/>
    <n v="2334.6"/>
    <n v="2160"/>
    <n v="473.317626953125"/>
    <n v="298.71762695312498"/>
    <n v="10.44192439862543"/>
    <n v="12.371134020618557"/>
    <n v="1.7108684247028922"/>
  </r>
  <r>
    <x v="210"/>
    <n v="13"/>
    <n v="289.86"/>
    <n v="2352.8399999999997"/>
    <n v="2062.9799999999996"/>
    <n v="2660.52"/>
    <n v="2370.66"/>
    <n v="720.41339111328102"/>
    <n v="430.55339111328101"/>
    <n v="7.1171600082798578"/>
    <n v="8.1786379631546247"/>
    <n v="1.4853839478137065"/>
  </r>
  <r>
    <x v="210"/>
    <n v="14"/>
    <n v="134.52000000000001"/>
    <n v="2500.4"/>
    <n v="2365.88"/>
    <n v="2399.16"/>
    <n v="2264.64"/>
    <n v="725.36267089843795"/>
    <n v="590.84267089843797"/>
    <n v="17.587570621468927"/>
    <n v="16.834968777876892"/>
    <n v="4.3922291919301069"/>
  </r>
  <r>
    <x v="210"/>
    <n v="15"/>
    <n v="143.69999999999999"/>
    <n v="2396.6"/>
    <n v="2252.9"/>
    <n v="2118.48"/>
    <n v="1974.78"/>
    <n v="720.15869140625"/>
    <n v="576.45869140624995"/>
    <n v="15.677800974251916"/>
    <n v="13.742379958246348"/>
    <n v="4.0115427376913706"/>
  </r>
  <r>
    <x v="210"/>
    <n v="16"/>
    <n v="483.24"/>
    <n v="1903.9599999999998"/>
    <n v="1420.7199999999998"/>
    <n v="1497.36"/>
    <n v="1014.1199999999999"/>
    <n v="670.64294433593795"/>
    <n v="187.40294433593795"/>
    <n v="2.9399884115553343"/>
    <n v="2.0985845542587533"/>
    <n v="0.38780511616575186"/>
  </r>
  <r>
    <x v="210"/>
    <n v="17"/>
    <n v="841.68"/>
    <n v="2207.48"/>
    <n v="1365.8000000000002"/>
    <n v="1672.44"/>
    <n v="830.7600000000001"/>
    <n v="900.22076416015602"/>
    <n v="58.540764160156073"/>
    <n v="1.6227069670183445"/>
    <n v="0.98702594810379263"/>
    <n v="6.9552281342263184E-2"/>
  </r>
  <r>
    <x v="210"/>
    <n v="18"/>
    <n v="1116.8399999999999"/>
    <n v="2068.64"/>
    <n v="951.8"/>
    <n v="1451.04"/>
    <n v="334.20000000000005"/>
    <n v="900.60217285156295"/>
    <n v="216.23782714843696"/>
    <n v="0.85222592314028867"/>
    <n v="0.29923713334049645"/>
    <n v="0.19361576156695406"/>
  </r>
  <r>
    <x v="210"/>
    <n v="19"/>
    <n v="388.08"/>
    <n v="1863.2399999999998"/>
    <n v="1475.1599999999999"/>
    <n v="1198.32"/>
    <n v="810.24"/>
    <n v="817.91516113281295"/>
    <n v="429.83516113281297"/>
    <n v="3.8011750154607293"/>
    <n v="2.0878169449598021"/>
    <n v="1.1075942102989409"/>
  </r>
  <r>
    <x v="210"/>
    <n v="20"/>
    <n v="1101.1199999999999"/>
    <n v="1871.7600000000002"/>
    <n v="770.64000000000033"/>
    <n v="1121.6400000000001"/>
    <n v="20.520000000000209"/>
    <n v="750.47863769531295"/>
    <n v="350.64136230468694"/>
    <n v="0.69986922406277285"/>
    <n v="1.8635571054926085E-2"/>
    <n v="0.31844064434819724"/>
  </r>
  <r>
    <x v="210"/>
    <n v="21"/>
    <n v="1373.16"/>
    <n v="2031.08"/>
    <n v="657.91999999999985"/>
    <n v="1283.8800000000001"/>
    <n v="89.279999999999973"/>
    <n v="803.21374511718795"/>
    <n v="569.94625488281213"/>
    <n v="0.47912843368580488"/>
    <n v="6.5017914882460864E-2"/>
    <n v="0.41506179533543947"/>
  </r>
  <r>
    <x v="210"/>
    <n v="22"/>
    <n v="1488.72"/>
    <n v="1990.36"/>
    <n v="501.63999999999987"/>
    <n v="1162.92"/>
    <n v="325.79999999999995"/>
    <n v="806.83654785156295"/>
    <n v="681.88345214843707"/>
    <n v="0.33696061045730552"/>
    <n v="0.21884571981299367"/>
    <n v="0.45803337910986419"/>
  </r>
  <r>
    <x v="210"/>
    <n v="23"/>
    <n v="1194.24"/>
    <n v="1703.04"/>
    <n v="508.79999999999995"/>
    <n v="466.68"/>
    <n v="727.56"/>
    <n v="808.94622802734398"/>
    <n v="385.29377197265603"/>
    <n v="0.42604501607717038"/>
    <n v="0.60922427652733113"/>
    <n v="0.3226267517187969"/>
  </r>
  <r>
    <x v="211"/>
    <n v="0"/>
    <n v="381.36"/>
    <n v="1674.68"/>
    <n v="1293.3200000000002"/>
    <n v="868.44"/>
    <n v="487.08000000000004"/>
    <n v="938.87530517578102"/>
    <n v="557.51530517578101"/>
    <n v="3.3913362701908962"/>
    <n v="1.2772183763373191"/>
    <n v="1.4619134287176971"/>
  </r>
  <r>
    <x v="211"/>
    <n v="1"/>
    <n v="927.96"/>
    <n v="1673.5999999999997"/>
    <n v="745.63999999999965"/>
    <n v="1035.5999999999999"/>
    <n v="107.63999999999987"/>
    <n v="1104.46398925781"/>
    <n v="176.50398925780996"/>
    <n v="0.80352601405232937"/>
    <n v="0.11599637915427374"/>
    <n v="0.19020646284086593"/>
  </r>
  <r>
    <x v="211"/>
    <n v="2"/>
    <n v="848.88"/>
    <n v="1761.8"/>
    <n v="912.92"/>
    <n v="842.64"/>
    <n v="6.2400000000000091"/>
    <n v="1184.61755371094"/>
    <n v="335.73755371094001"/>
    <n v="1.075440580529639"/>
    <n v="7.3508623126943848E-3"/>
    <n v="0.39550649527723591"/>
  </r>
  <r>
    <x v="211"/>
    <n v="3"/>
    <n v="305.76"/>
    <n v="1701.72"/>
    <n v="1395.96"/>
    <n v="292.56"/>
    <n v="13.199999999999989"/>
    <n v="1105.93591308594"/>
    <n v="800.17591308594001"/>
    <n v="4.5655416012558874"/>
    <n v="4.3171114599685992E-2"/>
    <n v="2.6170065184652671"/>
  </r>
  <r>
    <x v="211"/>
    <n v="4"/>
    <n v="216.36"/>
    <n v="1457.64"/>
    <n v="1241.2800000000002"/>
    <n v="81.48"/>
    <n v="134.88"/>
    <n v="955.04895019531295"/>
    <n v="738.68895019531294"/>
    <n v="5.7371048252911816"/>
    <n v="0.62340543538546855"/>
    <n v="3.4141659742804258"/>
  </r>
  <r>
    <x v="211"/>
    <n v="5"/>
    <n v="292.56"/>
    <n v="1507.5199999999998"/>
    <n v="1214.9599999999998"/>
    <n v="135.47999999999999"/>
    <n v="157.08000000000001"/>
    <n v="989.267333984375"/>
    <n v="696.70733398437505"/>
    <n v="4.1528575334974018"/>
    <n v="0.53691550451189507"/>
    <n v="2.381416919552827"/>
  </r>
  <r>
    <x v="211"/>
    <n v="6"/>
    <n v="114.6"/>
    <n v="1354.04"/>
    <n v="1239.44"/>
    <n v="212.64"/>
    <n v="98.039999999999992"/>
    <n v="1018.22180175781"/>
    <n v="903.62180175780998"/>
    <n v="10.815357766143107"/>
    <n v="0.85549738219895288"/>
    <n v="7.8850069961414491"/>
  </r>
  <r>
    <x v="211"/>
    <n v="7"/>
    <n v="392.88"/>
    <n v="1452.7600000000002"/>
    <n v="1059.8800000000001"/>
    <n v="315.83999999999997"/>
    <n v="77.04000000000002"/>
    <n v="1028.22253417969"/>
    <n v="635.34253417969001"/>
    <n v="2.6977194054164126"/>
    <n v="0.19609040928527799"/>
    <n v="1.6171414533182906"/>
  </r>
  <r>
    <x v="211"/>
    <n v="8"/>
    <n v="264.95999999999998"/>
    <n v="1341.68"/>
    <n v="1076.72"/>
    <n v="308.76"/>
    <n v="43.800000000000011"/>
    <n v="981.263916015625"/>
    <n v="716.30391601562496"/>
    <n v="4.0637077294685993"/>
    <n v="0.16530797101449282"/>
    <n v="2.703441712015493"/>
  </r>
  <r>
    <x v="211"/>
    <n v="9"/>
    <n v="163.32"/>
    <n v="1228.58"/>
    <n v="1065.26"/>
    <n v="602.94000000000005"/>
    <n v="439.62000000000006"/>
    <n v="999.554931640625"/>
    <n v="836.23493164062506"/>
    <n v="6.5225324516287042"/>
    <n v="2.6917707567964735"/>
    <n v="5.1202236813655713"/>
  </r>
  <r>
    <x v="211"/>
    <n v="10"/>
    <n v="135.24"/>
    <n v="2028.74"/>
    <n v="1893.5"/>
    <n v="934.86"/>
    <n v="799.62"/>
    <n v="970.45086669921898"/>
    <n v="835.21086669921897"/>
    <n v="14.00103519668737"/>
    <n v="5.9125998225377101"/>
    <n v="6.175768017592568"/>
  </r>
  <r>
    <x v="211"/>
    <n v="11"/>
    <n v="345.96"/>
    <n v="2287.4"/>
    <n v="1941.44"/>
    <n v="858.48"/>
    <n v="512.52"/>
    <n v="1181.75646972656"/>
    <n v="835.79646972655996"/>
    <n v="5.6117470227771999"/>
    <n v="1.4814429413805064"/>
    <n v="2.4158760253398079"/>
  </r>
  <r>
    <x v="211"/>
    <n v="12"/>
    <n v="211.56"/>
    <n v="1705.0999999999997"/>
    <n v="1493.5399999999997"/>
    <n v="564.05999999999995"/>
    <n v="352.49999999999994"/>
    <n v="1137.58032226563"/>
    <n v="926.02032226563006"/>
    <n v="7.0596521081489874"/>
    <n v="1.6661939875212703"/>
    <n v="4.3771049454794388"/>
  </r>
  <r>
    <x v="211"/>
    <n v="13"/>
    <n v="308.04000000000002"/>
    <n v="2014.3199999999997"/>
    <n v="1706.2799999999997"/>
    <n v="959.76"/>
    <n v="651.72"/>
    <n v="1273.65112304688"/>
    <n v="965.61112304688004"/>
    <n v="5.5391507596416041"/>
    <n v="2.1156992598363846"/>
    <n v="3.1346939457436696"/>
  </r>
  <r>
    <x v="211"/>
    <n v="14"/>
    <n v="685.32"/>
    <n v="1623.8"/>
    <n v="938.4799999999999"/>
    <n v="177.24"/>
    <n v="508.08000000000004"/>
    <n v="1319.05834960938"/>
    <n v="633.73834960937995"/>
    <n v="1.3694040740092217"/>
    <n v="0.74137629136753636"/>
    <n v="0.92473348159893176"/>
  </r>
  <r>
    <x v="211"/>
    <n v="15"/>
    <n v="1142.6400000000001"/>
    <n v="1457.5199999999998"/>
    <n v="314.87999999999965"/>
    <n v="-13.44"/>
    <n v="1156.0800000000002"/>
    <n v="1446.46069335938"/>
    <n v="303.8206933593799"/>
    <n v="0.27557235874816183"/>
    <n v="1.0117622348246167"/>
    <n v="0.2658936264784883"/>
  </r>
  <r>
    <x v="211"/>
    <n v="16"/>
    <n v="974.76"/>
    <n v="1100.8799999999999"/>
    <n v="126.11999999999989"/>
    <n v="177"/>
    <n v="797.76"/>
    <n v="1428.54736328125"/>
    <n v="453.78736328125001"/>
    <n v="0.12938569494029289"/>
    <n v="0.81841684106857071"/>
    <n v="0.46553753055239239"/>
  </r>
  <r>
    <x v="211"/>
    <n v="17"/>
    <n v="976.32"/>
    <n v="1634.9599999999998"/>
    <n v="658.63999999999976"/>
    <n v="929.76"/>
    <n v="46.560000000000059"/>
    <n v="1635.66662597656"/>
    <n v="659.34662597655995"/>
    <n v="0.6746148803670925"/>
    <n v="4.7689282202556596E-2"/>
    <n v="0.67533864509234665"/>
  </r>
  <r>
    <x v="211"/>
    <n v="18"/>
    <n v="1032.8399999999999"/>
    <n v="1719.12"/>
    <n v="686.28"/>
    <n v="1426.32"/>
    <n v="393.48"/>
    <n v="1649.11315917969"/>
    <n v="616.27315917969008"/>
    <n v="0.66445916114790293"/>
    <n v="0.38096897873823637"/>
    <n v="0.59667824559437099"/>
  </r>
  <r>
    <x v="211"/>
    <n v="19"/>
    <n v="1441.44"/>
    <n v="1433.08"/>
    <n v="8.3600000000001273"/>
    <n v="1289.04"/>
    <n v="152.40000000000009"/>
    <n v="1554.68579101563"/>
    <n v="113.24579101562995"/>
    <n v="5.7997557997558876E-3"/>
    <n v="0.10572760572760578"/>
    <n v="7.8564346081439349E-2"/>
  </r>
  <r>
    <x v="211"/>
    <n v="20"/>
    <n v="1899.12"/>
    <n v="1368.16"/>
    <n v="530.95999999999981"/>
    <n v="974.16"/>
    <n v="924.95999999999992"/>
    <n v="1522.13977050781"/>
    <n v="376.98022949218989"/>
    <n v="0.27958212224609286"/>
    <n v="0.48704663212435234"/>
    <n v="0.19850258514058611"/>
  </r>
  <r>
    <x v="211"/>
    <n v="21"/>
    <n v="1904.16"/>
    <n v="1553.96"/>
    <n v="350.20000000000005"/>
    <n v="1130.76"/>
    <n v="773.40000000000009"/>
    <n v="1640.41455078125"/>
    <n v="263.74544921875008"/>
    <n v="0.18391311654482817"/>
    <n v="0.40616334761784728"/>
    <n v="0.13851013004093674"/>
  </r>
  <r>
    <x v="211"/>
    <n v="22"/>
    <n v="2161.8000000000002"/>
    <n v="1516.88"/>
    <n v="644.92000000000007"/>
    <n v="1173.8399999999999"/>
    <n v="987.96000000000026"/>
    <n v="1729.71435546875"/>
    <n v="432.08564453125018"/>
    <n v="0.29832546951614397"/>
    <n v="0.45700804884818214"/>
    <n v="0.19987308933816733"/>
  </r>
  <r>
    <x v="211"/>
    <n v="23"/>
    <n v="2002.2"/>
    <n v="1187.32"/>
    <n v="814.88000000000011"/>
    <n v="1078.8"/>
    <n v="923.40000000000009"/>
    <n v="1796.90344238281"/>
    <n v="205.29655761719005"/>
    <n v="0.40699230846069329"/>
    <n v="0.46119268804315255"/>
    <n v="0.10253548976984819"/>
  </r>
  <r>
    <x v="212"/>
    <n v="0"/>
    <n v="1955.76"/>
    <n v="1337.2"/>
    <n v="618.55999999999995"/>
    <n v="1054.08"/>
    <n v="901.68000000000006"/>
    <n v="1907.81066894531"/>
    <n v="47.949331054689992"/>
    <n v="0.31627602568822349"/>
    <n v="0.46103816419192545"/>
    <n v="2.4516981150391661E-2"/>
  </r>
  <r>
    <x v="212"/>
    <n v="1"/>
    <n v="1893.24"/>
    <n v="1421.4399999999998"/>
    <n v="471.80000000000018"/>
    <n v="1160.04"/>
    <n v="733.2"/>
    <n v="1980.30981445313"/>
    <n v="87.069814453129993"/>
    <n v="0.24920242547167828"/>
    <n v="0.38727261203017055"/>
    <n v="4.5989845161273794E-2"/>
  </r>
  <r>
    <x v="212"/>
    <n v="2"/>
    <n v="2075.7600000000002"/>
    <n v="1247.8799999999999"/>
    <n v="827.88000000000034"/>
    <n v="902.88"/>
    <n v="1172.8800000000001"/>
    <n v="1948.12817382813"/>
    <n v="127.63182617187022"/>
    <n v="0.39883223494045567"/>
    <n v="0.56503642039542146"/>
    <n v="6.1486793353697056E-2"/>
  </r>
  <r>
    <x v="212"/>
    <n v="3"/>
    <n v="2066.88"/>
    <n v="950.44"/>
    <n v="1116.44"/>
    <n v="247.44"/>
    <n v="1819.44"/>
    <n v="1748.36389160156"/>
    <n v="318.51610839844011"/>
    <n v="0.54015714506889612"/>
    <n v="0.88028332559219691"/>
    <n v="0.15410479002092048"/>
  </r>
  <r>
    <x v="212"/>
    <n v="4"/>
    <n v="2158.1999999999998"/>
    <n v="807.92"/>
    <n v="1350.2799999999997"/>
    <n v="190.56"/>
    <n v="1967.6399999999999"/>
    <n v="1631.337890625"/>
    <n v="526.86210937499982"/>
    <n v="0.62565100546751917"/>
    <n v="0.91170419794273005"/>
    <n v="0.24412107746038358"/>
  </r>
  <r>
    <x v="212"/>
    <n v="5"/>
    <n v="2092.44"/>
    <n v="856.92000000000007"/>
    <n v="1235.52"/>
    <n v="218.76"/>
    <n v="1873.68"/>
    <n v="1679.12548828125"/>
    <n v="413.31451171875005"/>
    <n v="0.59046854390090031"/>
    <n v="0.89545219934621778"/>
    <n v="0.19752753327156336"/>
  </r>
  <r>
    <x v="212"/>
    <n v="6"/>
    <n v="2038.08"/>
    <n v="844.92000000000007"/>
    <n v="1193.1599999999999"/>
    <n v="148.68"/>
    <n v="1889.3999999999999"/>
    <n v="1624.95239257813"/>
    <n v="413.12760742186993"/>
    <n v="0.58543334903438526"/>
    <n v="0.92704898728214791"/>
    <n v="0.20270431358036484"/>
  </r>
  <r>
    <x v="212"/>
    <n v="7"/>
    <n v="1940.64"/>
    <n v="929.52"/>
    <n v="1011.1200000000001"/>
    <n v="182.76"/>
    <n v="1757.88"/>
    <n v="1701.2626953125"/>
    <n v="239.3773046875001"/>
    <n v="0.52102399208508532"/>
    <n v="0.90582488251298543"/>
    <n v="0.12334967056615348"/>
  </r>
  <r>
    <x v="212"/>
    <n v="8"/>
    <n v="1691.52"/>
    <n v="771.71999999999991"/>
    <n v="919.80000000000007"/>
    <n v="391.32"/>
    <n v="1300.2"/>
    <n v="1695.79370117188"/>
    <n v="4.2737011718800204"/>
    <n v="0.54377128263337127"/>
    <n v="0.76865777525539158"/>
    <n v="2.5265448660849532E-3"/>
  </r>
  <r>
    <x v="212"/>
    <n v="9"/>
    <n v="297.48"/>
    <n v="401.38000000000005"/>
    <n v="103.90000000000003"/>
    <n v="300"/>
    <n v="2.5199999999999818"/>
    <n v="1691.45385742188"/>
    <n v="1393.97385742188"/>
    <n v="0.34926717762538667"/>
    <n v="8.4711577248890065E-3"/>
    <n v="4.6859414327749089"/>
  </r>
  <r>
    <x v="212"/>
    <n v="10"/>
    <n v="472.8"/>
    <n v="1046.72"/>
    <n v="573.92000000000007"/>
    <n v="160.38"/>
    <n v="312.42"/>
    <n v="1787.18249511719"/>
    <n v="1314.38249511719"/>
    <n v="1.2138747884940779"/>
    <n v="0.66078680203045692"/>
    <n v="2.779996817083735"/>
  </r>
  <r>
    <x v="212"/>
    <n v="11"/>
    <n v="987.36"/>
    <n v="1426.1599999999999"/>
    <n v="438.79999999999984"/>
    <n v="396.6"/>
    <n v="590.76"/>
    <n v="1958.48706054688"/>
    <n v="971.12706054687999"/>
    <n v="0.44441743639604586"/>
    <n v="0.59832280019445794"/>
    <n v="0.98355924946005502"/>
  </r>
  <r>
    <x v="212"/>
    <n v="12"/>
    <n v="1715.04"/>
    <n v="1024.4199999999998"/>
    <n v="690.62000000000012"/>
    <n v="174.6"/>
    <n v="1540.44"/>
    <n v="1889.35974121094"/>
    <n v="174.31974121094004"/>
    <n v="0.4026844854930498"/>
    <n v="0.89819479429051219"/>
    <n v="0.10164179331732207"/>
  </r>
  <r>
    <x v="212"/>
    <n v="13"/>
    <n v="1785.24"/>
    <n v="1303.3799999999999"/>
    <n v="481.86000000000013"/>
    <n v="289.86"/>
    <n v="1495.38"/>
    <n v="2183.74780273437"/>
    <n v="398.50780273436999"/>
    <n v="0.26991328896955036"/>
    <n v="0.83763527592928688"/>
    <n v="0.22322365773474154"/>
  </r>
  <r>
    <x v="212"/>
    <n v="14"/>
    <n v="2067.6"/>
    <n v="903.64"/>
    <n v="1163.96"/>
    <n v="134.52000000000001"/>
    <n v="1933.08"/>
    <n v="2254.01733398438"/>
    <n v="186.41733398438009"/>
    <n v="0.56295221512865157"/>
    <n v="0.93493905977945446"/>
    <n v="9.0161217829551221E-2"/>
  </r>
  <r>
    <x v="212"/>
    <n v="15"/>
    <n v="2286.36"/>
    <n v="749.57999999999993"/>
    <n v="1536.7800000000002"/>
    <n v="143.69999999999999"/>
    <n v="2142.6600000000003"/>
    <n v="2289.10522460938"/>
    <n v="2.7452246093798749"/>
    <n v="0.67215136723875513"/>
    <n v="0.9371490054059729"/>
    <n v="1.2006965698227203E-3"/>
  </r>
  <r>
    <x v="212"/>
    <n v="16"/>
    <n v="2072.2800000000002"/>
    <n v="719.19999999999993"/>
    <n v="1353.0800000000004"/>
    <n v="483.24"/>
    <n v="1589.0400000000002"/>
    <n v="2246.04370117188"/>
    <n v="173.7637011718798"/>
    <n v="0.65294265253730199"/>
    <n v="0.76680757426602586"/>
    <n v="8.3851458862643946E-2"/>
  </r>
  <r>
    <x v="212"/>
    <n v="17"/>
    <n v="1933.68"/>
    <n v="1147.96"/>
    <n v="785.72"/>
    <n v="841.68"/>
    <n v="1092"/>
    <n v="2351.68725585938"/>
    <n v="418.00725585937994"/>
    <n v="0.40633403665549628"/>
    <n v="0.56472632493483921"/>
    <n v="0.21617188772670759"/>
  </r>
  <r>
    <x v="212"/>
    <n v="18"/>
    <n v="1947"/>
    <n v="1331.3999999999999"/>
    <n v="615.60000000000014"/>
    <n v="1116.8399999999999"/>
    <n v="830.16000000000008"/>
    <n v="2351.56469726563"/>
    <n v="404.56469726563"/>
    <n v="0.31617873651771966"/>
    <n v="0.42637904468412946"/>
    <n v="0.20778875052163842"/>
  </r>
  <r>
    <x v="212"/>
    <n v="19"/>
    <n v="1595.16"/>
    <n v="958.4799999999999"/>
    <n v="636.68000000000018"/>
    <n v="388.08"/>
    <n v="1207.0800000000002"/>
    <n v="2254.60205078125"/>
    <n v="659.44205078124992"/>
    <n v="0.39913237543569308"/>
    <n v="0.75671406003159558"/>
    <n v="0.41340182225058919"/>
  </r>
  <r>
    <x v="212"/>
    <n v="20"/>
    <n v="1414.08"/>
    <n v="1065.6400000000001"/>
    <n v="348.43999999999983"/>
    <n v="1101.1199999999999"/>
    <n v="312.96000000000004"/>
    <n v="2234.00561523438"/>
    <n v="819.92561523438007"/>
    <n v="0.24640755827110195"/>
    <n v="0.22131704005431097"/>
    <n v="0.57982972337801264"/>
  </r>
  <r>
    <x v="212"/>
    <n v="21"/>
    <n v="1755.24"/>
    <n v="1262.6000000000001"/>
    <n v="492.63999999999987"/>
    <n v="1373.16"/>
    <n v="382.07999999999993"/>
    <n v="2334.37158203125"/>
    <n v="579.13158203124999"/>
    <n v="0.28066817073448636"/>
    <n v="0.21767963355438569"/>
    <n v="0.32994438483127664"/>
  </r>
  <r>
    <x v="212"/>
    <n v="22"/>
    <n v="1711.08"/>
    <n v="1275.1600000000001"/>
    <n v="435.91999999999985"/>
    <n v="1488.72"/>
    <n v="222.3599999999999"/>
    <n v="2388.57177734375"/>
    <n v="677.49177734375007"/>
    <n v="0.25476307361432537"/>
    <n v="0.12995301213268806"/>
    <n v="0.39594395197404569"/>
  </r>
  <r>
    <x v="212"/>
    <n v="23"/>
    <n v="1811.88"/>
    <n v="913.2399999999999"/>
    <n v="898.64000000000021"/>
    <n v="1194.24"/>
    <n v="617.6400000000001"/>
    <n v="2406.66748046875"/>
    <n v="594.78748046874989"/>
    <n v="0.49597103560942235"/>
    <n v="0.34088350221869002"/>
    <n v="0.32827090120137636"/>
  </r>
  <r>
    <x v="213"/>
    <n v="0"/>
    <n v="1904.16"/>
    <n v="767.96"/>
    <n v="1136.2"/>
    <n v="381.36"/>
    <n v="1522.8000000000002"/>
    <n v="2340.27587890625"/>
    <n v="436.11587890624992"/>
    <n v="0.59669355516343159"/>
    <n v="0.79972271237711123"/>
    <n v="0.22903321092043205"/>
  </r>
  <r>
    <x v="213"/>
    <n v="1"/>
    <n v="1882.2"/>
    <n v="1041.2"/>
    <n v="841"/>
    <n v="927.96"/>
    <n v="954.24"/>
    <n v="2404.46997070313"/>
    <n v="522.26997070312996"/>
    <n v="0.44681755392625649"/>
    <n v="0.50698119222186799"/>
    <n v="0.27747846706148654"/>
  </r>
  <r>
    <x v="213"/>
    <n v="2"/>
    <n v="1946.16"/>
    <n v="864.80000000000007"/>
    <n v="1081.3600000000001"/>
    <n v="848.88"/>
    <n v="1097.2800000000002"/>
    <n v="2495.71362304688"/>
    <n v="549.55362304687992"/>
    <n v="0.55563776873432813"/>
    <n v="0.56381798002219763"/>
    <n v="0.28237843910412291"/>
  </r>
  <r>
    <x v="213"/>
    <n v="3"/>
    <n v="1870.08"/>
    <n v="281.92"/>
    <n v="1588.1599999999999"/>
    <n v="305.76"/>
    <n v="1564.32"/>
    <n v="2404.0810546875"/>
    <n v="534.00105468750007"/>
    <n v="0.84924709103353868"/>
    <n v="0.8364989733059548"/>
    <n v="0.28554984529405164"/>
  </r>
  <r>
    <x v="213"/>
    <n v="4"/>
    <n v="1817.88"/>
    <n v="162.80000000000001"/>
    <n v="1655.0800000000002"/>
    <n v="216.36"/>
    <n v="1601.52"/>
    <n v="2305.7646484375"/>
    <n v="487.88464843749989"/>
    <n v="0.91044513389222614"/>
    <n v="0.88098224305234663"/>
    <n v="0.26838110790453706"/>
  </r>
  <r>
    <x v="213"/>
    <n v="5"/>
    <n v="1794.96"/>
    <n v="215.6"/>
    <n v="1579.3600000000001"/>
    <n v="292.56"/>
    <n v="1502.4"/>
    <n v="2311.73657226563"/>
    <n v="516.77657226562997"/>
    <n v="0.87988590274992207"/>
    <n v="0.83701029549405004"/>
    <n v="0.28790422754024042"/>
  </r>
  <r>
    <x v="213"/>
    <n v="6"/>
    <n v="1753.2"/>
    <n v="158.63999999999999"/>
    <n v="1594.56"/>
    <n v="114.6"/>
    <n v="1638.6000000000001"/>
    <n v="2119.79565429688"/>
    <n v="366.59565429687996"/>
    <n v="0.90951403148528398"/>
    <n v="0.9346338124572211"/>
    <n v="0.20910087514081677"/>
  </r>
  <r>
    <x v="213"/>
    <n v="7"/>
    <n v="1930.32"/>
    <n v="297.16000000000003"/>
    <n v="1633.1599999999999"/>
    <n v="392.88"/>
    <n v="1537.44"/>
    <n v="2097.75024414063"/>
    <n v="167.43024414063007"/>
    <n v="0.84605661237515017"/>
    <n v="0.79646897923660331"/>
    <n v="8.6737040563549084E-2"/>
  </r>
  <r>
    <x v="213"/>
    <n v="8"/>
    <n v="1919.04"/>
    <n v="321.68"/>
    <n v="1597.36"/>
    <n v="264.95999999999998"/>
    <n v="1654.08"/>
    <n v="2067.64111328125"/>
    <n v="148.60111328125004"/>
    <n v="0.83237452059363015"/>
    <n v="0.8619309654827414"/>
    <n v="7.7435130732684071E-2"/>
  </r>
  <r>
    <x v="213"/>
    <n v="9"/>
    <n v="2658.48"/>
    <n v="355.42"/>
    <n v="2303.06"/>
    <n v="163.32"/>
    <n v="2495.16"/>
    <n v="2181.95458984375"/>
    <n v="476.52541015625002"/>
    <n v="0.86630706268243507"/>
    <n v="0.93856639884445237"/>
    <n v="0.17924731807508426"/>
  </r>
  <r>
    <x v="213"/>
    <n v="10"/>
    <n v="2379.48"/>
    <n v="410.16"/>
    <n v="1969.32"/>
    <n v="135.24"/>
    <n v="2244.2399999999998"/>
    <n v="2189.82983398438"/>
    <n v="189.65016601562002"/>
    <n v="0.82762620404458109"/>
    <n v="0.94316405265015879"/>
    <n v="7.970235766454016E-2"/>
  </r>
  <r>
    <x v="213"/>
    <n v="11"/>
    <n v="1718.58"/>
    <n v="533.67999999999995"/>
    <n v="1184.9000000000001"/>
    <n v="345.96"/>
    <n v="1372.62"/>
    <n v="2256.92358398438"/>
    <n v="538.34358398438007"/>
    <n v="0.68946455794900452"/>
    <n v="0.7986942708515169"/>
    <n v="0.31324906840786004"/>
  </r>
  <r>
    <x v="213"/>
    <n v="12"/>
    <n v="1723.44"/>
    <n v="316.73999999999995"/>
    <n v="1406.7"/>
    <n v="211.56"/>
    <n v="1511.88"/>
    <n v="1682.88879394531"/>
    <n v="40.551206054690056"/>
    <n v="0.81621640440050136"/>
    <n v="0.87724550898203602"/>
    <n v="2.3529224141652774E-2"/>
  </r>
  <r>
    <x v="213"/>
    <n v="13"/>
    <n v="2202.1799999999998"/>
    <n v="519.22"/>
    <n v="1682.9599999999998"/>
    <n v="308.04000000000002"/>
    <n v="1894.1399999999999"/>
    <n v="1957.97521972656"/>
    <n v="244.20478027343984"/>
    <n v="0.76422454113651017"/>
    <n v="0.86012042612320516"/>
    <n v="0.11089228867460418"/>
  </r>
  <r>
    <x v="213"/>
    <n v="14"/>
    <n v="2477.58"/>
    <n v="332.36"/>
    <n v="2145.2199999999998"/>
    <n v="685.32"/>
    <n v="1792.2599999999998"/>
    <n v="1987.34228515625"/>
    <n v="490.23771484374993"/>
    <n v="0.8658529694298468"/>
    <n v="0.72339137384060248"/>
    <n v="0.1978695803339347"/>
  </r>
  <r>
    <x v="213"/>
    <n v="15"/>
    <n v="2719.44"/>
    <n v="424.3"/>
    <n v="2295.14"/>
    <n v="1142.6400000000001"/>
    <n v="1576.8"/>
    <n v="1971.15209960938"/>
    <n v="748.28790039062005"/>
    <n v="0.84397523019445175"/>
    <n v="0.57982525814138197"/>
    <n v="0.27516249683413496"/>
  </r>
  <r>
    <x v="213"/>
    <n v="16"/>
    <n v="2225.46"/>
    <n v="545"/>
    <n v="1680.46"/>
    <n v="974.76"/>
    <n v="1250.7"/>
    <n v="1979.65783691406"/>
    <n v="245.80216308594004"/>
    <n v="0.7551068093787352"/>
    <n v="0.56199617157801085"/>
    <n v="0.11045004766921897"/>
  </r>
  <r>
    <x v="213"/>
    <n v="17"/>
    <n v="2524.3200000000002"/>
    <n v="915.92000000000007"/>
    <n v="1608.4"/>
    <n v="976.32"/>
    <n v="1548"/>
    <n v="2131.54638671875"/>
    <n v="392.77361328125016"/>
    <n v="0.637161691069278"/>
    <n v="0.6132344552196235"/>
    <n v="0.15559580927982591"/>
  </r>
  <r>
    <x v="213"/>
    <n v="18"/>
    <n v="2344.1999999999998"/>
    <n v="1192"/>
    <n v="1152.1999999999998"/>
    <n v="1032.8399999999999"/>
    <n v="1311.36"/>
    <n v="2153.03271484375"/>
    <n v="191.16728515624982"/>
    <n v="0.49151096322839344"/>
    <n v="0.55940619401074998"/>
    <n v="8.1549050915557475E-2"/>
  </r>
  <r>
    <x v="213"/>
    <n v="19"/>
    <n v="1872.78"/>
    <n v="1039.52"/>
    <n v="833.26"/>
    <n v="1441.44"/>
    <n v="431.33999999999992"/>
    <n v="2051.27734375"/>
    <n v="178.49734375000003"/>
    <n v="0.4449321329787802"/>
    <n v="0.23032069970845476"/>
    <n v="9.5311432068902927E-2"/>
  </r>
  <r>
    <x v="213"/>
    <n v="20"/>
    <n v="1601.94"/>
    <n v="1324.8"/>
    <n v="277.1400000000001"/>
    <n v="1899.12"/>
    <n v="297.17999999999984"/>
    <n v="1975.38806152344"/>
    <n v="373.44806152343995"/>
    <n v="0.173002734184801"/>
    <n v="0.18551256601370827"/>
    <n v="0.23312237756934712"/>
  </r>
  <r>
    <x v="213"/>
    <n v="21"/>
    <n v="1654.5"/>
    <n v="1469.36"/>
    <n v="185.1400000000001"/>
    <n v="1904.16"/>
    <n v="249.66000000000008"/>
    <n v="2124.15087890625"/>
    <n v="469.65087890625"/>
    <n v="0.1119008763977033"/>
    <n v="0.15089755213055309"/>
    <n v="0.28386272523798733"/>
  </r>
  <r>
    <x v="213"/>
    <n v="22"/>
    <n v="1647.9"/>
    <n v="1608.1200000000001"/>
    <n v="39.779999999999973"/>
    <n v="2161.8000000000002"/>
    <n v="513.90000000000009"/>
    <n v="2096.30224609375"/>
    <n v="448.40224609374991"/>
    <n v="2.4139814309120679E-2"/>
    <n v="0.31185144729655928"/>
    <n v="0.27210525280280956"/>
  </r>
  <r>
    <x v="213"/>
    <n v="23"/>
    <n v="1626.84"/>
    <n v="1425.08"/>
    <n v="201.76"/>
    <n v="2002.2"/>
    <n v="375.36000000000013"/>
    <n v="2057.91284179687"/>
    <n v="431.07284179687008"/>
    <n v="0.12401957168498438"/>
    <n v="0.23072951242900355"/>
    <n v="0.26497556108582904"/>
  </r>
  <r>
    <x v="214"/>
    <n v="0"/>
    <n v="1686.78"/>
    <n v="1130.3999999999999"/>
    <n v="556.38000000000011"/>
    <n v="1955.76"/>
    <n v="268.98"/>
    <n v="2056.33251953125"/>
    <n v="369.55251953125003"/>
    <n v="0.32984740155799813"/>
    <n v="0.15946359335538721"/>
    <n v="0.21908756300836507"/>
  </r>
  <r>
    <x v="214"/>
    <n v="1"/>
    <n v="1594.92"/>
    <n v="1327.08"/>
    <n v="267.84000000000015"/>
    <n v="1893.24"/>
    <n v="298.31999999999994"/>
    <n v="2161.64916992188"/>
    <n v="566.72916992187993"/>
    <n v="0.16793318787149208"/>
    <n v="0.1870438642690542"/>
    <n v="0.35533391638569956"/>
  </r>
  <r>
    <x v="214"/>
    <n v="2"/>
    <n v="1707.12"/>
    <n v="1275.8400000000001"/>
    <n v="431.27999999999975"/>
    <n v="2075.7600000000002"/>
    <n v="368.64000000000033"/>
    <n v="2272.1220703125"/>
    <n v="565.00207031250011"/>
    <n v="0.25263601855757051"/>
    <n v="0.21594264023618748"/>
    <n v="0.33096798720213"/>
  </r>
  <r>
    <x v="214"/>
    <n v="3"/>
    <n v="1941"/>
    <n v="873.36000000000013"/>
    <n v="1067.6399999999999"/>
    <n v="2066.88"/>
    <n v="125.88000000000011"/>
    <n v="2274.37646484375"/>
    <n v="333.37646484375"/>
    <n v="0.55004636785162286"/>
    <n v="6.4853168469860958E-2"/>
    <n v="0.17175500507148378"/>
  </r>
  <r>
    <x v="214"/>
    <n v="4"/>
    <n v="1700.88"/>
    <n v="855.04"/>
    <n v="845.84000000000015"/>
    <n v="2158.1999999999998"/>
    <n v="457.31999999999971"/>
    <n v="2182.4189453125"/>
    <n v="481.53894531249989"/>
    <n v="0.49729551761441143"/>
    <n v="0.26887258360378136"/>
    <n v="0.28311165121143167"/>
  </r>
  <r>
    <x v="214"/>
    <n v="5"/>
    <n v="1687.5"/>
    <n v="867.92000000000007"/>
    <n v="819.57999999999993"/>
    <n v="2092.44"/>
    <n v="404.94000000000005"/>
    <n v="2181.02172851563"/>
    <n v="493.52172851563"/>
    <n v="0.48567703703703702"/>
    <n v="0.23996444444444448"/>
    <n v="0.29245732060185481"/>
  </r>
  <r>
    <x v="214"/>
    <n v="6"/>
    <n v="1401.72"/>
    <n v="767.11999999999989"/>
    <n v="634.60000000000014"/>
    <n v="2038.08"/>
    <n v="636.3599999999999"/>
    <n v="2080.9365234375"/>
    <n v="679.21652343749997"/>
    <n v="0.45272950375253268"/>
    <n v="0.45398510401506714"/>
    <n v="0.48455934383293381"/>
  </r>
  <r>
    <x v="214"/>
    <n v="7"/>
    <n v="1591.86"/>
    <n v="838.75999999999988"/>
    <n v="753.1"/>
    <n v="1940.64"/>
    <n v="348.7800000000002"/>
    <n v="2018.52294921875"/>
    <n v="426.6629492187501"/>
    <n v="0.47309436759514034"/>
    <n v="0.21910218235271961"/>
    <n v="0.26802793538297975"/>
  </r>
  <r>
    <x v="214"/>
    <n v="8"/>
    <n v="1543.26"/>
    <n v="782.6"/>
    <n v="760.66"/>
    <n v="1691.52"/>
    <n v="148.26"/>
    <n v="2046.20483398438"/>
    <n v="502.94483398438001"/>
    <n v="0.49289167087852986"/>
    <n v="9.6069359667197998E-2"/>
    <n v="0.32589766726564545"/>
  </r>
  <r>
    <x v="214"/>
    <n v="9"/>
    <n v="1581.24"/>
    <n v="253.6"/>
    <n v="1327.64"/>
    <n v="297.48"/>
    <n v="1283.76"/>
    <n v="2206.93969726563"/>
    <n v="625.69969726562999"/>
    <n v="0.83961953909589948"/>
    <n v="0.81186916597101011"/>
    <n v="0.39570191575322533"/>
  </r>
  <r>
    <x v="214"/>
    <n v="10"/>
    <n v="1584.3"/>
    <n v="256.14"/>
    <n v="1328.1599999999999"/>
    <n v="472.8"/>
    <n v="1111.5"/>
    <n v="2291.34521484375"/>
    <n v="707.04521484375005"/>
    <n v="0.83832607460708197"/>
    <n v="0.70157167203181214"/>
    <n v="0.44628240538013636"/>
  </r>
  <r>
    <x v="214"/>
    <n v="11"/>
    <n v="1590.72"/>
    <n v="576.64"/>
    <n v="1014.08"/>
    <n v="987.36"/>
    <n v="603.36"/>
    <n v="2386.1904296875"/>
    <n v="795.47042968749997"/>
    <n v="0.6374974854154094"/>
    <n v="0.37929993964996983"/>
    <n v="0.50006942119763376"/>
  </r>
  <r>
    <x v="214"/>
    <n v="12"/>
    <n v="1923.42"/>
    <n v="700.4"/>
    <n v="1223.02"/>
    <n v="1715.04"/>
    <n v="208.38000000000011"/>
    <n v="2337.90014648438"/>
    <n v="414.48014648437993"/>
    <n v="0.63585696311777973"/>
    <n v="0.10833827245219459"/>
    <n v="0.21549123253599314"/>
  </r>
  <r>
    <x v="214"/>
    <n v="13"/>
    <n v="2250.9"/>
    <n v="794.38000000000011"/>
    <n v="1456.52"/>
    <n v="1785.24"/>
    <n v="465.66000000000008"/>
    <n v="2431.59155273438"/>
    <n v="180.69155273437991"/>
    <n v="0.64708338886667549"/>
    <n v="0.20687724910035987"/>
    <n v="8.027524667216665E-2"/>
  </r>
  <r>
    <x v="214"/>
    <n v="14"/>
    <n v="2189.04"/>
    <n v="962.48"/>
    <n v="1226.56"/>
    <n v="2067.6"/>
    <n v="121.44000000000005"/>
    <n v="2455.837890625"/>
    <n v="266.79789062500004"/>
    <n v="0.56031867850747363"/>
    <n v="5.5476373204692495E-2"/>
    <n v="0.12187894722115633"/>
  </r>
  <r>
    <x v="214"/>
    <n v="15"/>
    <n v="2306.7600000000002"/>
    <n v="1190.8999999999999"/>
    <n v="1115.8600000000004"/>
    <n v="2286.36"/>
    <n v="20.400000000000091"/>
    <n v="2366.20825195313"/>
    <n v="59.448251953129784"/>
    <n v="0.48373476217725303"/>
    <n v="8.8435728034126169E-3"/>
    <n v="2.5771320793290059E-2"/>
  </r>
  <r>
    <x v="214"/>
    <n v="16"/>
    <n v="2324.58"/>
    <n v="1176.76"/>
    <n v="1147.82"/>
    <n v="2072.2800000000002"/>
    <n v="252.29999999999973"/>
    <n v="2276.80590820313"/>
    <n v="47.774091796869925"/>
    <n v="0.49377521960956389"/>
    <n v="0.10853573548770089"/>
    <n v="2.0551709038566075E-2"/>
  </r>
  <r>
    <x v="214"/>
    <n v="17"/>
    <n v="2166"/>
    <n v="1250.56"/>
    <n v="915.44"/>
    <n v="1933.68"/>
    <n v="232.31999999999994"/>
    <n v="2394.38696289063"/>
    <n v="228.38696289063"/>
    <n v="0.42264081255771008"/>
    <n v="0.10725761772853183"/>
    <n v="0.10544181112217452"/>
  </r>
  <r>
    <x v="214"/>
    <n v="18"/>
    <n v="2214.7800000000002"/>
    <n v="1365.5600000000002"/>
    <n v="849.22"/>
    <n v="1947"/>
    <n v="267.7800000000002"/>
    <n v="2392.49682617188"/>
    <n v="177.7168261718798"/>
    <n v="0.38343311751054276"/>
    <n v="0.12090591390567017"/>
    <n v="8.0241299890679796E-2"/>
  </r>
  <r>
    <x v="214"/>
    <n v="19"/>
    <n v="707.34"/>
    <n v="1141.5600000000002"/>
    <n v="434.22000000000014"/>
    <n v="1595.16"/>
    <n v="887.82"/>
    <n v="2299.07641601563"/>
    <n v="1591.7364160156299"/>
    <n v="0.61387734328611432"/>
    <n v="1.2551531088302654"/>
    <n v="2.250313026289521"/>
  </r>
  <r>
    <x v="214"/>
    <n v="20"/>
    <n v="349.02"/>
    <n v="1471.4399999999998"/>
    <n v="1122.4199999999998"/>
    <n v="1414.08"/>
    <n v="1065.06"/>
    <n v="2285.94067382813"/>
    <n v="1936.92067382813"/>
    <n v="3.2159188585181364"/>
    <n v="3.0515729757607013"/>
    <n v="5.5495979423188642"/>
  </r>
  <r>
    <x v="214"/>
    <n v="21"/>
    <n v="1278.1199999999999"/>
    <n v="1677.5200000000002"/>
    <n v="399.40000000000032"/>
    <n v="1755.24"/>
    <n v="477.12000000000012"/>
    <n v="2343.31030273438"/>
    <n v="1065.1903027343801"/>
    <n v="0.31249022001064092"/>
    <n v="0.37329828185146946"/>
    <n v="0.83340398611584221"/>
  </r>
  <r>
    <x v="214"/>
    <n v="22"/>
    <n v="1317.9"/>
    <n v="1787.2"/>
    <n v="469.29999999999995"/>
    <n v="1711.08"/>
    <n v="393.17999999999984"/>
    <n v="2295.67504882813"/>
    <n v="977.77504882812991"/>
    <n v="0.3560968206995978"/>
    <n v="0.29833826542226255"/>
    <n v="0.74191899903492664"/>
  </r>
  <r>
    <x v="214"/>
    <n v="23"/>
    <n v="1480.44"/>
    <n v="1669.4399999999998"/>
    <n v="188.99999999999977"/>
    <n v="1811.88"/>
    <n v="331.44000000000005"/>
    <n v="2239.5048828125"/>
    <n v="759.06488281249995"/>
    <n v="0.12766474831806746"/>
    <n v="0.22387938720920811"/>
    <n v="0.51272924455736124"/>
  </r>
  <r>
    <x v="215"/>
    <n v="0"/>
    <n v="1347.12"/>
    <n v="1413.76"/>
    <n v="66.6400000000001"/>
    <n v="1904.16"/>
    <n v="557.04000000000019"/>
    <n v="1404.19970703125"/>
    <n v="57.079707031250109"/>
    <n v="4.9468495753904704E-2"/>
    <n v="0.4135043648672726"/>
    <n v="4.2371657336577377E-2"/>
  </r>
  <r>
    <x v="215"/>
    <n v="1"/>
    <n v="1207.92"/>
    <n v="1567.8"/>
    <n v="359.87999999999988"/>
    <n v="1882.2"/>
    <n v="674.28"/>
    <n v="1450.923828125"/>
    <n v="243.00382812499993"/>
    <n v="0.29793363798927069"/>
    <n v="0.55821577587919724"/>
    <n v="0.20117543225130796"/>
  </r>
  <r>
    <x v="215"/>
    <n v="2"/>
    <n v="1337.34"/>
    <n v="1623.6000000000001"/>
    <n v="286.26000000000022"/>
    <n v="1946.16"/>
    <n v="608.82000000000016"/>
    <n v="1542.62939453125"/>
    <n v="205.28939453125008"/>
    <n v="0.21405177441787446"/>
    <n v="0.45524698281663617"/>
    <n v="0.15350576108637301"/>
  </r>
  <r>
    <x v="215"/>
    <n v="3"/>
    <n v="1498.62"/>
    <n v="1414.24"/>
    <n v="84.379999999999882"/>
    <n v="1870.08"/>
    <n v="371.46000000000004"/>
    <n v="1523.32946777344"/>
    <n v="24.70946777344011"/>
    <n v="5.6305134056665387E-2"/>
    <n v="0.24786803859550791"/>
    <n v="1.6488147611429256E-2"/>
  </r>
  <r>
    <x v="215"/>
    <n v="4"/>
    <n v="1506.3"/>
    <n v="1397.4799999999998"/>
    <n v="108.82000000000016"/>
    <n v="1817.88"/>
    <n v="311.58000000000015"/>
    <n v="1449.82604980469"/>
    <n v="56.473950195309953"/>
    <n v="7.2243245037509243E-2"/>
    <n v="0.20685122485560656"/>
    <n v="3.7491834425619035E-2"/>
  </r>
  <r>
    <x v="215"/>
    <n v="5"/>
    <n v="1481.64"/>
    <n v="1393.32"/>
    <n v="88.320000000000164"/>
    <n v="1794.96"/>
    <n v="313.31999999999994"/>
    <n v="1483.22143554688"/>
    <n v="1.5814355468799022"/>
    <n v="5.9609621770470668E-2"/>
    <n v="0.21146837288410134"/>
    <n v="1.0673547871817054E-3"/>
  </r>
  <r>
    <x v="215"/>
    <n v="6"/>
    <n v="1238.04"/>
    <n v="1301.9599999999998"/>
    <n v="63.919999999999845"/>
    <n v="1753.2"/>
    <n v="515.16000000000008"/>
    <n v="1361.95837402344"/>
    <n v="123.91837402344004"/>
    <n v="5.1629995799812485E-2"/>
    <n v="0.41610933410875262"/>
    <n v="0.10009238314064169"/>
  </r>
  <r>
    <x v="215"/>
    <n v="7"/>
    <n v="1086.54"/>
    <n v="1421.28"/>
    <n v="334.74"/>
    <n v="1930.32"/>
    <n v="843.78"/>
    <n v="1359.65100097656"/>
    <n v="273.11100097656004"/>
    <n v="0.30807885581754929"/>
    <n v="0.77657518361035949"/>
    <n v="0.25135844145320013"/>
  </r>
  <r>
    <x v="215"/>
    <n v="8"/>
    <n v="1329.48"/>
    <n v="1291.8399999999999"/>
    <n v="37.6400000000001"/>
    <n v="1919.04"/>
    <n v="589.55999999999995"/>
    <n v="1479.17175292969"/>
    <n v="149.69175292968998"/>
    <n v="2.831182116316161E-2"/>
    <n v="0.44345157505189997"/>
    <n v="0.11259421196986039"/>
  </r>
  <r>
    <x v="215"/>
    <n v="9"/>
    <n v="357.12"/>
    <n v="1039.76"/>
    <n v="682.64"/>
    <n v="2658.48"/>
    <n v="2301.36"/>
    <n v="1655.44787597656"/>
    <n v="1298.3278759765599"/>
    <n v="1.9115143369175627"/>
    <n v="6.444220430107527"/>
    <n v="3.6355507279809585"/>
  </r>
  <r>
    <x v="215"/>
    <n v="10"/>
    <n v="691.86"/>
    <n v="995.84000000000015"/>
    <n v="303.98000000000013"/>
    <n v="2379.48"/>
    <n v="1687.62"/>
    <n v="1758.60864257813"/>
    <n v="1066.7486425781299"/>
    <n v="0.43936634579250156"/>
    <n v="2.4392507154626655"/>
    <n v="1.5418562174112247"/>
  </r>
  <r>
    <x v="215"/>
    <n v="11"/>
    <n v="318.3"/>
    <n v="1017.3000000000001"/>
    <n v="699"/>
    <n v="1718.58"/>
    <n v="1400.28"/>
    <n v="1874.7041015625"/>
    <n v="1556.4041015625"/>
    <n v="2.1960414703110271"/>
    <n v="4.3992459943449571"/>
    <n v="4.8897395587888788"/>
  </r>
  <r>
    <x v="215"/>
    <n v="12"/>
    <n v="1181.28"/>
    <n v="1216.68"/>
    <n v="35.400000000000091"/>
    <n v="1723.44"/>
    <n v="542.16000000000008"/>
    <n v="1842.9365234375"/>
    <n v="661.65652343750003"/>
    <n v="2.9967492889069563E-2"/>
    <n v="0.45895977245022357"/>
    <n v="0.5601182813875627"/>
  </r>
  <r>
    <x v="215"/>
    <n v="13"/>
    <n v="1862.76"/>
    <n v="1431.82"/>
    <n v="430.94000000000005"/>
    <n v="2202.1799999999998"/>
    <n v="339.41999999999985"/>
    <n v="1976.4521484375"/>
    <n v="113.69214843750001"/>
    <n v="0.23134488608301662"/>
    <n v="0.18221348966050369"/>
    <n v="6.1034244045126591E-2"/>
  </r>
  <r>
    <x v="215"/>
    <n v="14"/>
    <n v="1818.96"/>
    <n v="1743.5"/>
    <n v="75.460000000000036"/>
    <n v="2477.58"/>
    <n v="658.61999999999989"/>
    <n v="1981.59765625"/>
    <n v="162.63765624999996"/>
    <n v="4.1485244315433011E-2"/>
    <n v="0.36208602718036675"/>
    <n v="8.9412442412147575E-2"/>
  </r>
  <r>
    <x v="215"/>
    <n v="15"/>
    <n v="2019.78"/>
    <n v="2049.48"/>
    <n v="29.700000000000045"/>
    <n v="2719.44"/>
    <n v="699.66000000000008"/>
    <n v="2043.27197265625"/>
    <n v="23.491972656250027"/>
    <n v="1.4704571785045919E-2"/>
    <n v="0.34640406380892974"/>
    <n v="1.1630956171588009E-2"/>
  </r>
  <r>
    <x v="215"/>
    <n v="16"/>
    <n v="2180.88"/>
    <n v="1757.5"/>
    <n v="423.38000000000011"/>
    <n v="2225.46"/>
    <n v="44.579999999999927"/>
    <n v="2053.27563476563"/>
    <n v="127.60436523437011"/>
    <n v="0.1941326437034592"/>
    <n v="2.044128975459444E-2"/>
    <n v="5.8510493577991499E-2"/>
  </r>
  <r>
    <x v="215"/>
    <n v="17"/>
    <n v="2143.92"/>
    <n v="1811.4399999999998"/>
    <n v="332.48000000000025"/>
    <n v="2524.3200000000002"/>
    <n v="380.40000000000009"/>
    <n v="2138.49682617187"/>
    <n v="5.423173828130075"/>
    <n v="0.15508041344826309"/>
    <n v="0.17743199373110941"/>
    <n v="2.5295597914707989E-3"/>
  </r>
  <r>
    <x v="215"/>
    <n v="18"/>
    <n v="2746.8"/>
    <n v="1774.68"/>
    <n v="972.12000000000012"/>
    <n v="2344.1999999999998"/>
    <n v="402.60000000000036"/>
    <n v="2042.34350585938"/>
    <n v="704.45649414062018"/>
    <n v="0.35391000436872"/>
    <n v="0.1465705548274357"/>
    <n v="0.25646442920511875"/>
  </r>
  <r>
    <x v="215"/>
    <n v="19"/>
    <n v="2641.56"/>
    <n v="1636.46"/>
    <n v="1005.0999999999999"/>
    <n v="1872.78"/>
    <n v="768.78"/>
    <n v="2034.0576171875"/>
    <n v="607.50238281249995"/>
    <n v="0.38049485909841152"/>
    <n v="0.29103257166219959"/>
    <n v="0.22997864247357622"/>
  </r>
  <r>
    <x v="215"/>
    <n v="20"/>
    <n v="2208"/>
    <n v="1638.3799999999999"/>
    <n v="569.62000000000012"/>
    <n v="1601.94"/>
    <n v="606.05999999999995"/>
    <n v="1985.060546875"/>
    <n v="222.939453125"/>
    <n v="0.2579800724637682"/>
    <n v="0.2744836956521739"/>
    <n v="0.10096895521965579"/>
  </r>
  <r>
    <x v="215"/>
    <n v="21"/>
    <n v="2578.38"/>
    <n v="1771.3"/>
    <n v="807.08000000000015"/>
    <n v="1654.5"/>
    <n v="923.88000000000011"/>
    <n v="2037.15100097656"/>
    <n v="541.22899902344011"/>
    <n v="0.31301825177049158"/>
    <n v="0.35831801363646942"/>
    <n v="0.20991048605071405"/>
  </r>
  <r>
    <x v="215"/>
    <n v="22"/>
    <n v="2661.9"/>
    <n v="1840.2600000000002"/>
    <n v="821.63999999999987"/>
    <n v="1647.9"/>
    <n v="1014"/>
    <n v="1941.4404296875"/>
    <n v="720.45957031250009"/>
    <n v="0.30866674180096915"/>
    <n v="0.3809309140087907"/>
    <n v="0.27065613671155941"/>
  </r>
  <r>
    <x v="215"/>
    <n v="23"/>
    <n v="2117.4"/>
    <n v="1813.64"/>
    <n v="303.76"/>
    <n v="1626.84"/>
    <n v="490.56000000000017"/>
    <n v="1883.23168945313"/>
    <n v="234.16831054687009"/>
    <n v="0.14345895910078396"/>
    <n v="0.23168036270898279"/>
    <n v="0.11059238242508268"/>
  </r>
  <r>
    <x v="216"/>
    <n v="0"/>
    <n v="1033.6199999999999"/>
    <n v="1848.8999999999999"/>
    <n v="815.28"/>
    <n v="1686.78"/>
    <n v="653.16000000000008"/>
    <n v="1764.73376464844"/>
    <n v="731.11376464844011"/>
    <n v="0.78876182736402167"/>
    <n v="0.63191501712428177"/>
    <n v="0.70733322173375146"/>
  </r>
  <r>
    <x v="216"/>
    <n v="1"/>
    <n v="752.52"/>
    <n v="1790.12"/>
    <n v="1037.5999999999999"/>
    <n v="1594.92"/>
    <n v="842.40000000000009"/>
    <n v="1730.38842773438"/>
    <n v="977.86842773438002"/>
    <n v="1.3788337851485675"/>
    <n v="1.1194386860149899"/>
    <n v="1.2994583901216978"/>
  </r>
  <r>
    <x v="216"/>
    <n v="2"/>
    <n v="636.84"/>
    <n v="1909.68"/>
    <n v="1272.8400000000001"/>
    <n v="1707.12"/>
    <n v="1070.2799999999997"/>
    <n v="1633.67041015625"/>
    <n v="996.83041015624997"/>
    <n v="1.998680987375165"/>
    <n v="1.6806105144149233"/>
    <n v="1.5652760664472236"/>
  </r>
  <r>
    <x v="216"/>
    <n v="3"/>
    <n v="479.7"/>
    <n v="1959.32"/>
    <n v="1479.62"/>
    <n v="1941"/>
    <n v="1461.3"/>
    <n v="1500.74584960938"/>
    <n v="1021.04584960938"/>
    <n v="3.084469460079216"/>
    <n v="3.0462789243277046"/>
    <n v="2.1285091715851157"/>
  </r>
  <r>
    <x v="216"/>
    <n v="4"/>
    <n v="228.96"/>
    <n v="1892.32"/>
    <n v="1663.36"/>
    <n v="1700.88"/>
    <n v="1471.92"/>
    <n v="1404.91442871094"/>
    <n v="1175.95442871094"/>
    <n v="7.264849755415792"/>
    <n v="6.4287211740041927"/>
    <n v="5.1360693077871238"/>
  </r>
  <r>
    <x v="216"/>
    <n v="5"/>
    <n v="1408.5"/>
    <n v="1858.3"/>
    <n v="449.79999999999995"/>
    <n v="1687.5"/>
    <n v="279"/>
    <n v="1410.45483398438"/>
    <n v="1.9548339843800022"/>
    <n v="0.31934682286119981"/>
    <n v="0.19808306709265175"/>
    <n v="1.3878835529854471E-3"/>
  </r>
  <r>
    <x v="216"/>
    <n v="6"/>
    <n v="1572.36"/>
    <n v="1731"/>
    <n v="158.6400000000001"/>
    <n v="1401.72"/>
    <n v="170.63999999999987"/>
    <n v="1243.19152832031"/>
    <n v="329.1684716796899"/>
    <n v="0.10089292528428612"/>
    <n v="0.1085247653209188"/>
    <n v="0.20934676008019151"/>
  </r>
  <r>
    <x v="216"/>
    <n v="7"/>
    <n v="1599.54"/>
    <n v="1820.9399999999998"/>
    <n v="221.39999999999986"/>
    <n v="1591.86"/>
    <n v="7.6800000000000637"/>
    <n v="1210.11376953125"/>
    <n v="389.42623046874996"/>
    <n v="0.13841479425334777"/>
    <n v="4.801380396864138E-3"/>
    <n v="0.24346138919236154"/>
  </r>
  <r>
    <x v="216"/>
    <n v="8"/>
    <n v="2402.4"/>
    <n v="1717.9399999999998"/>
    <n v="684.46000000000026"/>
    <n v="1543.26"/>
    <n v="859.1400000000001"/>
    <n v="1210.908203125"/>
    <n v="1191.4917968750001"/>
    <n v="0.28490675990676001"/>
    <n v="0.35761738261738263"/>
    <n v="0.49595895640817517"/>
  </r>
  <r>
    <x v="216"/>
    <n v="9"/>
    <n v="1633.8"/>
    <n v="1512.4000000000003"/>
    <n v="121.39999999999964"/>
    <n v="1581.24"/>
    <n v="52.559999999999945"/>
    <n v="1273.45922851563"/>
    <n v="360.34077148436995"/>
    <n v="7.430530052638E-2"/>
    <n v="3.2170400293793575E-2"/>
    <n v="0.22055378350126698"/>
  </r>
  <r>
    <x v="216"/>
    <n v="10"/>
    <n v="3018.54"/>
    <n v="1478.86"/>
    <n v="1539.68"/>
    <n v="1584.3"/>
    <n v="1434.24"/>
    <n v="1340.48718261719"/>
    <n v="1678.05281738281"/>
    <n v="0.51007440683244221"/>
    <n v="0.47514361247490511"/>
    <n v="0.55591538206643276"/>
  </r>
  <r>
    <x v="216"/>
    <n v="11"/>
    <n v="3133.8"/>
    <n v="1432.22"/>
    <n v="1701.5800000000002"/>
    <n v="1590.72"/>
    <n v="1543.0800000000002"/>
    <n v="1425.76745605469"/>
    <n v="1708.0325439453102"/>
    <n v="0.54297657795647458"/>
    <n v="0.49239900440359946"/>
    <n v="0.54503559383027322"/>
  </r>
  <r>
    <x v="216"/>
    <n v="12"/>
    <n v="2859.42"/>
    <n v="1787.3"/>
    <n v="1072.1200000000001"/>
    <n v="1923.42"/>
    <n v="936"/>
    <n v="2796.96264648438"/>
    <n v="62.457353515620071"/>
    <n v="0.37494317029327628"/>
    <n v="0.32733911072874916"/>
    <n v="2.1842665126361314E-2"/>
  </r>
  <r>
    <x v="216"/>
    <n v="13"/>
    <n v="3385.68"/>
    <n v="2079.44"/>
    <n v="1306.2399999999998"/>
    <n v="2250.9"/>
    <n v="1134.7799999999997"/>
    <n v="2705.75708007813"/>
    <n v="679.92291992186983"/>
    <n v="0.38581318966943123"/>
    <n v="0.33517048273906563"/>
    <n v="0.20082314924088215"/>
  </r>
  <r>
    <x v="216"/>
    <n v="14"/>
    <n v="3467.52"/>
    <n v="2244.7399999999998"/>
    <n v="1222.7800000000002"/>
    <n v="2189.04"/>
    <n v="1278.48"/>
    <n v="2581.66943359375"/>
    <n v="885.85056640624998"/>
    <n v="0.35263819675156888"/>
    <n v="0.36870155038759689"/>
    <n v="0.25547093208006011"/>
  </r>
  <r>
    <x v="216"/>
    <n v="15"/>
    <n v="3501.96"/>
    <n v="2437.5200000000004"/>
    <n v="1064.4399999999996"/>
    <n v="2306.7600000000002"/>
    <n v="1195.1999999999998"/>
    <n v="2462.48095703125"/>
    <n v="1039.47904296875"/>
    <n v="0.30395549920615872"/>
    <n v="0.34129458931569745"/>
    <n v="0.29682778871510529"/>
  </r>
  <r>
    <x v="216"/>
    <n v="16"/>
    <n v="3187.32"/>
    <n v="2207.44"/>
    <n v="979.88000000000011"/>
    <n v="2324.58"/>
    <n v="862.74000000000024"/>
    <n v="2471.15478515625"/>
    <n v="716.16521484375016"/>
    <n v="0.30743069412547219"/>
    <n v="0.27067881480365957"/>
    <n v="0.22469197157604198"/>
  </r>
  <r>
    <x v="216"/>
    <n v="17"/>
    <n v="3358.02"/>
    <n v="2208"/>
    <n v="1150.02"/>
    <n v="2166"/>
    <n v="1192.02"/>
    <n v="2571.82250976563"/>
    <n v="786.19749023436998"/>
    <n v="0.34246966962674436"/>
    <n v="0.35497704004145297"/>
    <n v="0.23412531498751346"/>
  </r>
  <r>
    <x v="216"/>
    <n v="18"/>
    <n v="3239.04"/>
    <n v="2168.66"/>
    <n v="1070.3800000000001"/>
    <n v="2214.7800000000002"/>
    <n v="1024.2599999999998"/>
    <n v="2477.78491210938"/>
    <n v="761.25508789061996"/>
    <n v="0.33046211223078448"/>
    <n v="0.3162233254297569"/>
    <n v="0.23502491105099657"/>
  </r>
  <r>
    <x v="216"/>
    <n v="19"/>
    <n v="2976"/>
    <n v="1391.76"/>
    <n v="1584.24"/>
    <n v="707.34"/>
    <n v="2268.66"/>
    <n v="2385.02563476563"/>
    <n v="590.97436523437"/>
    <n v="0.53233870967741936"/>
    <n v="0.76231854838709667"/>
    <n v="0.1985800958448824"/>
  </r>
  <r>
    <x v="216"/>
    <n v="20"/>
    <n v="2659.5"/>
    <n v="1121.68"/>
    <n v="1537.82"/>
    <n v="349.02"/>
    <n v="2310.48"/>
    <n v="2175.6923828125"/>
    <n v="483.8076171875"/>
    <n v="0.57823651062229742"/>
    <n v="0.86876480541455159"/>
    <n v="0.18191675773171648"/>
  </r>
  <r>
    <x v="216"/>
    <n v="21"/>
    <n v="2905.38"/>
    <n v="1562.62"/>
    <n v="1342.7600000000002"/>
    <n v="1278.1199999999999"/>
    <n v="1627.2600000000002"/>
    <n v="2105.23681640625"/>
    <n v="800.14318359375011"/>
    <n v="0.46216329705580689"/>
    <n v="0.560085083534684"/>
    <n v="0.27540052715780727"/>
  </r>
  <r>
    <x v="216"/>
    <n v="22"/>
    <n v="3139.62"/>
    <n v="1558.96"/>
    <n v="1580.6599999999999"/>
    <n v="1317.9"/>
    <n v="1821.7199999999998"/>
    <n v="2039.642578125"/>
    <n v="1099.9774218749999"/>
    <n v="0.50345583223447421"/>
    <n v="0.5802358247176409"/>
    <n v="0.35035368034188846"/>
  </r>
  <r>
    <x v="216"/>
    <n v="23"/>
    <n v="3285.66"/>
    <n v="1639.72"/>
    <n v="1645.9399999999998"/>
    <n v="1480.44"/>
    <n v="1805.2199999999998"/>
    <n v="1960.03845214844"/>
    <n v="1325.6215478515599"/>
    <n v="0.500946537377574"/>
    <n v="0.54942386004638333"/>
    <n v="0.40345670210903134"/>
  </r>
  <r>
    <x v="217"/>
    <n v="0"/>
    <n v="3060.96"/>
    <n v="1646.0199999999998"/>
    <n v="1414.9400000000003"/>
    <n v="1347.12"/>
    <n v="1713.8400000000001"/>
    <n v="1907.48120117188"/>
    <n v="1153.47879882812"/>
    <n v="0.46225367205059859"/>
    <n v="0.55990277559981183"/>
    <n v="0.37683563288253358"/>
  </r>
  <r>
    <x v="217"/>
    <n v="1"/>
    <n v="2975.82"/>
    <n v="1561.68"/>
    <n v="1414.14"/>
    <n v="1207.92"/>
    <n v="1767.9"/>
    <n v="1883.64599609375"/>
    <n v="1092.1740039062502"/>
    <n v="0.47521019416496968"/>
    <n v="0.59408835211807165"/>
    <n v="0.36701615148303662"/>
  </r>
  <r>
    <x v="217"/>
    <n v="2"/>
    <n v="2924.7"/>
    <n v="1663.54"/>
    <n v="1261.1599999999999"/>
    <n v="1337.34"/>
    <n v="1587.36"/>
    <n v="1815.72937011719"/>
    <n v="1108.9706298828098"/>
    <n v="0.43121003863644131"/>
    <n v="0.54274284542004303"/>
    <n v="0.37917414773577113"/>
  </r>
  <r>
    <x v="217"/>
    <n v="3"/>
    <n v="3010.08"/>
    <n v="1769.8999999999999"/>
    <n v="1240.18"/>
    <n v="1498.62"/>
    <n v="1511.46"/>
    <n v="1787.14624023438"/>
    <n v="1222.9337597656199"/>
    <n v="0.41200898314994955"/>
    <n v="0.5021328336788391"/>
    <n v="0.40627948751050469"/>
  </r>
  <r>
    <x v="217"/>
    <n v="4"/>
    <n v="3741.66"/>
    <n v="1675.0200000000002"/>
    <n v="2066.6399999999994"/>
    <n v="1506.3"/>
    <n v="2235.3599999999997"/>
    <n v="1771.62780761719"/>
    <n v="1970.0321923828099"/>
    <n v="0.55233238722919764"/>
    <n v="0.59742467247157671"/>
    <n v="0.52651288261969553"/>
  </r>
  <r>
    <x v="217"/>
    <n v="5"/>
    <n v="4355.04"/>
    <n v="1654.7"/>
    <n v="2700.34"/>
    <n v="1481.64"/>
    <n v="2873.3999999999996"/>
    <n v="1750.18835449219"/>
    <n v="2604.8516455078097"/>
    <n v="0.62004941401227087"/>
    <n v="0.65978728094345851"/>
    <n v="0.5981234720020504"/>
  </r>
  <r>
    <x v="217"/>
    <n v="6"/>
    <n v="4112.28"/>
    <n v="1464.32"/>
    <n v="2647.96"/>
    <n v="1238.04"/>
    <n v="2874.24"/>
    <n v="1618.80725097656"/>
    <n v="2493.47274902344"/>
    <n v="0.64391529759646726"/>
    <n v="0.69894073360763376"/>
    <n v="0.60634799892600699"/>
  </r>
  <r>
    <x v="217"/>
    <n v="7"/>
    <n v="790.38"/>
    <n v="1536.2399999999998"/>
    <n v="745.85999999999979"/>
    <n v="1086.54"/>
    <n v="296.15999999999997"/>
    <n v="1482.58093261719"/>
    <n v="692.20093261719001"/>
    <n v="0.94367266378197801"/>
    <n v="0.37470583769832227"/>
    <n v="0.8757824497294846"/>
  </r>
  <r>
    <x v="217"/>
    <n v="8"/>
    <n v="203.22"/>
    <n v="1597.26"/>
    <n v="1394.04"/>
    <n v="1329.48"/>
    <n v="1126.26"/>
    <n v="1563.21105957031"/>
    <n v="1359.99105957031"/>
    <n v="6.8597578978447"/>
    <n v="5.5420726306465902"/>
    <n v="6.6922107054931113"/>
  </r>
  <r>
    <x v="217"/>
    <n v="9"/>
    <n v="638.58000000000004"/>
    <n v="1532.28"/>
    <n v="893.69999999999993"/>
    <n v="357.12"/>
    <n v="281.46000000000004"/>
    <n v="1637.13049316406"/>
    <n v="998.55049316405996"/>
    <n v="1.399511415954148"/>
    <n v="0.44075918444047735"/>
    <n v="1.5637046151837826"/>
  </r>
  <r>
    <x v="217"/>
    <n v="10"/>
    <n v="345.48"/>
    <n v="1551.8799999999999"/>
    <n v="1206.3999999999999"/>
    <n v="691.86"/>
    <n v="346.38"/>
    <n v="1787.88623046875"/>
    <n v="1442.40623046875"/>
    <n v="3.4919532244992468"/>
    <n v="1.0026050712052796"/>
    <n v="4.1750788192333852"/>
  </r>
  <r>
    <x v="217"/>
    <n v="11"/>
    <n v="768.06"/>
    <n v="1209.2"/>
    <n v="441.1400000000001"/>
    <n v="318.3"/>
    <n v="449.75999999999993"/>
    <n v="1904.04736328125"/>
    <n v="1135.9873632812501"/>
    <n v="0.57435617009087847"/>
    <n v="0.58557925162096702"/>
    <n v="1.4790346630227458"/>
  </r>
  <r>
    <x v="217"/>
    <n v="12"/>
    <n v="318.54000000000002"/>
    <n v="1609.3799999999999"/>
    <n v="1290.8399999999999"/>
    <n v="1181.28"/>
    <n v="862.74"/>
    <n v="1792.72802734375"/>
    <n v="1474.18802734375"/>
    <n v="4.0523639103409304"/>
    <n v="2.7084196647202861"/>
    <n v="4.6279526192746596"/>
  </r>
  <r>
    <x v="217"/>
    <n v="13"/>
    <n v="194.46"/>
    <n v="2105.2800000000002"/>
    <n v="1910.8200000000002"/>
    <n v="1862.76"/>
    <n v="1668.3"/>
    <n v="1886.8203125"/>
    <n v="1692.3603125"/>
    <n v="9.826288182659674"/>
    <n v="8.5791422400493662"/>
    <n v="8.7028710917412315"/>
  </r>
  <r>
    <x v="217"/>
    <n v="14"/>
    <n v="265.92"/>
    <n v="2161.86"/>
    <n v="1895.94"/>
    <n v="1818.96"/>
    <n v="1553.04"/>
    <n v="1928.57421875"/>
    <n v="1662.6542187499999"/>
    <n v="7.1297382671480145"/>
    <n v="5.8402527075812269"/>
    <n v="6.2524602088974124"/>
  </r>
  <r>
    <x v="217"/>
    <n v="15"/>
    <n v="341.22"/>
    <n v="2348.66"/>
    <n v="2007.4399999999998"/>
    <n v="2019.78"/>
    <n v="1678.56"/>
    <n v="1901.7998046875"/>
    <n v="1560.5798046875"/>
    <n v="5.8831252564327992"/>
    <n v="4.9192896078776149"/>
    <n v="4.5735297013290541"/>
  </r>
  <r>
    <x v="217"/>
    <n v="16"/>
    <n v="205.62"/>
    <n v="2243.64"/>
    <n v="2038.02"/>
    <n v="2180.88"/>
    <n v="1975.2600000000002"/>
    <n v="1942.88842773438"/>
    <n v="1737.2684277343801"/>
    <n v="9.9115844762182661"/>
    <n v="9.6063612489057491"/>
    <n v="8.4489272820463963"/>
  </r>
  <r>
    <x v="217"/>
    <n v="17"/>
    <n v="1422.24"/>
    <n v="2278.08"/>
    <n v="855.83999999999992"/>
    <n v="2143.92"/>
    <n v="721.68000000000006"/>
    <n v="2130.48681640625"/>
    <n v="708.24681640624999"/>
    <n v="0.60175497806277412"/>
    <n v="0.50742490718866018"/>
    <n v="0.49797981803791908"/>
  </r>
  <r>
    <x v="217"/>
    <n v="18"/>
    <n v="3172.2"/>
    <n v="2435.2599999999998"/>
    <n v="736.94"/>
    <n v="2746.8"/>
    <n v="425.39999999999964"/>
    <n v="2085.82763671875"/>
    <n v="1086.3723632812498"/>
    <n v="0.23231196015383648"/>
    <n v="0.13410251560431236"/>
    <n v="0.34246654160558915"/>
  </r>
  <r>
    <x v="217"/>
    <n v="19"/>
    <n v="3861.54"/>
    <n v="1740.5600000000002"/>
    <n v="2120.9799999999996"/>
    <n v="2641.56"/>
    <n v="1219.98"/>
    <n v="2140.78833007813"/>
    <n v="1720.75166992187"/>
    <n v="0.54925755009659349"/>
    <n v="0.31593094982830683"/>
    <n v="0.44561280471570153"/>
  </r>
  <r>
    <x v="217"/>
    <n v="20"/>
    <n v="3402.36"/>
    <n v="1386.32"/>
    <n v="2016.0400000000002"/>
    <n v="2208"/>
    <n v="1194.3600000000001"/>
    <n v="2127.46606445313"/>
    <n v="1274.8939355468701"/>
    <n v="0.59254164756228034"/>
    <n v="0.35103869079109795"/>
    <n v="0.37470871264265687"/>
  </r>
  <r>
    <x v="217"/>
    <n v="21"/>
    <n v="2723.94"/>
    <n v="1837"/>
    <n v="886.94"/>
    <n v="2578.38"/>
    <n v="145.55999999999995"/>
    <n v="2168.34106445313"/>
    <n v="555.59893554687005"/>
    <n v="0.32560922780971679"/>
    <n v="5.3437300381065644E-2"/>
    <n v="0.20396885964700767"/>
  </r>
  <r>
    <x v="217"/>
    <n v="22"/>
    <n v="2846.1"/>
    <n v="1875.9000000000003"/>
    <n v="970.19999999999959"/>
    <n v="2661.9"/>
    <n v="184.19999999999982"/>
    <n v="2175.08813476563"/>
    <n v="671.01186523436991"/>
    <n v="0.34088753030462726"/>
    <n v="6.4720143354063397E-2"/>
    <n v="0.23576538604910929"/>
  </r>
  <r>
    <x v="217"/>
    <n v="23"/>
    <n v="3044.04"/>
    <n v="1741.5600000000002"/>
    <n v="1302.4799999999998"/>
    <n v="2117.4"/>
    <n v="926.63999999999987"/>
    <n v="2092.12060546875"/>
    <n v="951.91939453124996"/>
    <n v="0.42787874009539945"/>
    <n v="0.30441124295344341"/>
    <n v="0.31271579694460322"/>
  </r>
  <r>
    <x v="218"/>
    <n v="0"/>
    <n v="3086.04"/>
    <n v="1355.84"/>
    <n v="1730.2"/>
    <n v="1033.6199999999999"/>
    <n v="2052.42"/>
    <n v="2934.98071289063"/>
    <n v="151.05928710936996"/>
    <n v="0.56065378284144085"/>
    <n v="0.66506590970953072"/>
    <n v="4.894923173690878E-2"/>
  </r>
  <r>
    <x v="218"/>
    <n v="1"/>
    <n v="2990.76"/>
    <n v="1185.1200000000001"/>
    <n v="1805.64"/>
    <n v="752.52"/>
    <n v="2238.2400000000002"/>
    <n v="2786.40869140625"/>
    <n v="204.35130859375022"/>
    <n v="0.6037395177145608"/>
    <n v="0.74838502587970956"/>
    <n v="6.8327551723892987E-2"/>
  </r>
  <r>
    <x v="218"/>
    <n v="2"/>
    <n v="2861.76"/>
    <n v="1227.0999999999999"/>
    <n v="1634.6600000000003"/>
    <n v="636.84"/>
    <n v="2224.92"/>
    <n v="2539.01293945313"/>
    <n v="322.74706054687022"/>
    <n v="0.57120792798837083"/>
    <n v="0.77746561556524652"/>
    <n v="0.11277921997192993"/>
  </r>
  <r>
    <x v="218"/>
    <n v="3"/>
    <n v="609.24"/>
    <n v="1306.4399999999998"/>
    <n v="697.19999999999982"/>
    <n v="479.7"/>
    <n v="129.54000000000002"/>
    <n v="2386.35766601563"/>
    <n v="1777.11766601563"/>
    <n v="1.1443766003545397"/>
    <n v="0.21262556627929882"/>
    <n v="2.9169418718659803"/>
  </r>
  <r>
    <x v="218"/>
    <n v="4"/>
    <n v="187.8"/>
    <n v="1145.3800000000001"/>
    <n v="957.58000000000015"/>
    <n v="228.96"/>
    <n v="41.16"/>
    <n v="2243.90478515625"/>
    <n v="2056.1047851562498"/>
    <n v="5.0989350372736961"/>
    <n v="0.21916932907348238"/>
    <n v="10.948374787839455"/>
  </r>
  <r>
    <x v="218"/>
    <n v="5"/>
    <n v="655.38"/>
    <n v="1525.88"/>
    <n v="870.50000000000011"/>
    <n v="1408.5"/>
    <n v="753.12"/>
    <n v="2042.11328125"/>
    <n v="1386.7332812499999"/>
    <n v="1.3282370533125822"/>
    <n v="1.1491348530623455"/>
    <n v="2.11592248962434"/>
  </r>
  <r>
    <x v="218"/>
    <n v="6"/>
    <n v="185.04"/>
    <n v="1404.04"/>
    <n v="1219"/>
    <n v="1572.36"/>
    <n v="1387.32"/>
    <n v="1852.88415527344"/>
    <n v="1667.84415527344"/>
    <n v="6.5877648076091662"/>
    <n v="7.4974059662775616"/>
    <n v="9.0134249636480774"/>
  </r>
  <r>
    <x v="218"/>
    <n v="7"/>
    <n v="216.12"/>
    <n v="1425.9799999999998"/>
    <n v="1209.8599999999997"/>
    <n v="1599.54"/>
    <n v="1383.42"/>
    <n v="1668.47229003906"/>
    <n v="1452.3522900390599"/>
    <n v="5.5980936516749935"/>
    <n v="6.401166018878401"/>
    <n v="6.7201197947393112"/>
  </r>
  <r>
    <x v="218"/>
    <n v="8"/>
    <n v="271.5"/>
    <n v="1758.38"/>
    <n v="1486.88"/>
    <n v="2402.4"/>
    <n v="2130.9"/>
    <n v="1654.40002441406"/>
    <n v="1382.90002441406"/>
    <n v="5.4765377532228365"/>
    <n v="7.8486187845303874"/>
    <n v="5.0935544177313448"/>
  </r>
  <r>
    <x v="218"/>
    <n v="9"/>
    <n v="253.08"/>
    <n v="1190.72"/>
    <n v="937.64"/>
    <n v="1633.8"/>
    <n v="1380.72"/>
    <n v="1680.77465820313"/>
    <n v="1427.6946582031301"/>
    <n v="3.7049154417575467"/>
    <n v="5.4556661925082972"/>
    <n v="5.6412780867833492"/>
  </r>
  <r>
    <x v="218"/>
    <n v="10"/>
    <n v="189.9"/>
    <n v="1764.8999999999999"/>
    <n v="1574.9999999999998"/>
    <n v="3018.54"/>
    <n v="2828.64"/>
    <n v="1692.06201171875"/>
    <n v="1502.1620117187499"/>
    <n v="8.293838862559241"/>
    <n v="14.895418641390204"/>
    <n v="7.9102791559702466"/>
  </r>
  <r>
    <x v="218"/>
    <n v="11"/>
    <n v="247.2"/>
    <n v="1680.9400000000003"/>
    <n v="1433.7400000000002"/>
    <n v="3133.8"/>
    <n v="2886.6000000000004"/>
    <n v="1792.05432128906"/>
    <n v="1544.85432128906"/>
    <n v="5.799919093851134"/>
    <n v="11.677184466019419"/>
    <n v="6.2494106848262945"/>
  </r>
  <r>
    <x v="218"/>
    <n v="12"/>
    <n v="143.52000000000001"/>
    <n v="1988.04"/>
    <n v="1844.52"/>
    <n v="2859.42"/>
    <n v="2715.9"/>
    <n v="1757.11010742188"/>
    <n v="1613.59010742188"/>
    <n v="12.852006688963209"/>
    <n v="18.923494983277592"/>
    <n v="11.242963401768952"/>
  </r>
  <r>
    <x v="218"/>
    <n v="13"/>
    <n v="303"/>
    <n v="2499.7800000000002"/>
    <n v="2196.7800000000002"/>
    <n v="3385.68"/>
    <n v="3082.68"/>
    <n v="1833.81188964844"/>
    <n v="1530.81188964844"/>
    <n v="7.2500990099009908"/>
    <n v="10.173861386138613"/>
    <n v="5.052184454285281"/>
  </r>
  <r>
    <x v="218"/>
    <n v="14"/>
    <n v="178.68"/>
    <n v="2491.8399999999997"/>
    <n v="2313.16"/>
    <n v="3467.52"/>
    <n v="3288.84"/>
    <n v="1840.76318359375"/>
    <n v="1662.0831835937499"/>
    <n v="12.945824938437429"/>
    <n v="18.406312961719276"/>
    <n v="9.3020102059197995"/>
  </r>
  <r>
    <x v="218"/>
    <n v="15"/>
    <n v="361.32"/>
    <n v="2609.5"/>
    <n v="2248.1799999999998"/>
    <n v="3501.96"/>
    <n v="3140.64"/>
    <n v="1858.29614257813"/>
    <n v="1496.9761425781301"/>
    <n v="6.2221299678954942"/>
    <n v="8.6921288608435727"/>
    <n v="4.1430757848392838"/>
  </r>
  <r>
    <x v="218"/>
    <n v="16"/>
    <n v="136.26"/>
    <n v="2564.2600000000002"/>
    <n v="2428"/>
    <n v="3187.32"/>
    <n v="3051.0600000000004"/>
    <n v="1833.5234375"/>
    <n v="1697.2634375"/>
    <n v="17.81887567884926"/>
    <n v="22.391457507705862"/>
    <n v="12.456065151181566"/>
  </r>
  <r>
    <x v="218"/>
    <n v="17"/>
    <n v="547.26"/>
    <n v="2555.98"/>
    <n v="2008.72"/>
    <n v="3358.02"/>
    <n v="2810.76"/>
    <n v="2170.064453125"/>
    <n v="1622.804453125"/>
    <n v="3.6705039652084932"/>
    <n v="5.1360596425830503"/>
    <n v="2.965326267450572"/>
  </r>
  <r>
    <x v="218"/>
    <n v="18"/>
    <n v="545.52"/>
    <n v="2733.5400000000004"/>
    <n v="2188.0200000000004"/>
    <n v="3239.04"/>
    <n v="2693.52"/>
    <n v="2155.98486328125"/>
    <n v="1610.46486328125"/>
    <n v="4.0108886933567982"/>
    <n v="4.9375274967003957"/>
    <n v="2.9521646562568744"/>
  </r>
  <r>
    <x v="218"/>
    <n v="19"/>
    <n v="1141.44"/>
    <n v="2108.2999999999997"/>
    <n v="966.85999999999967"/>
    <n v="2976"/>
    <n v="1834.56"/>
    <n v="2035.73815917969"/>
    <n v="894.29815917968995"/>
    <n v="0.84705284552845495"/>
    <n v="1.6072329688814129"/>
    <n v="0.78348240746748832"/>
  </r>
  <r>
    <x v="218"/>
    <n v="20"/>
    <n v="407.52"/>
    <n v="1738.8400000000001"/>
    <n v="1331.3200000000002"/>
    <n v="2659.5"/>
    <n v="2251.98"/>
    <n v="1980.23559570313"/>
    <n v="1572.71559570313"/>
    <n v="3.2668826069886148"/>
    <n v="5.5260600706713783"/>
    <n v="3.8592353644069739"/>
  </r>
  <r>
    <x v="218"/>
    <n v="21"/>
    <n v="740.28"/>
    <n v="2253.96"/>
    <n v="1513.68"/>
    <n v="2905.38"/>
    <n v="2165.1000000000004"/>
    <n v="2103.39404296875"/>
    <n v="1363.11404296875"/>
    <n v="2.0447398281731237"/>
    <n v="2.9247041659912472"/>
    <n v="1.8413492772582671"/>
  </r>
  <r>
    <x v="218"/>
    <n v="22"/>
    <n v="2167.86"/>
    <n v="2373.14"/>
    <n v="205.27999999999975"/>
    <n v="3139.62"/>
    <n v="971.75999999999976"/>
    <n v="2144.98095703125"/>
    <n v="22.879042968750127"/>
    <n v="9.4692461690330437E-2"/>
    <n v="0.4482577288201266"/>
    <n v="1.0553745614915228E-2"/>
  </r>
  <r>
    <x v="218"/>
    <n v="23"/>
    <n v="2742.96"/>
    <n v="2294.5"/>
    <n v="448.46000000000004"/>
    <n v="3285.66"/>
    <n v="542.69999999999982"/>
    <n v="2257.6259765625"/>
    <n v="485.33402343750004"/>
    <n v="0.16349491060751889"/>
    <n v="0.19785195555166674"/>
    <n v="0.17693806086763936"/>
  </r>
  <r>
    <x v="219"/>
    <n v="0"/>
    <n v="1659.6"/>
    <n v="1813.8999999999999"/>
    <n v="154.29999999999995"/>
    <n v="3060.96"/>
    <n v="1401.3600000000001"/>
    <n v="2174.45629882813"/>
    <n v="514.85629882813009"/>
    <n v="9.2974210653169423E-2"/>
    <n v="0.84439624005784542"/>
    <n v="0.31022915089668002"/>
  </r>
  <r>
    <x v="219"/>
    <n v="1"/>
    <n v="2461.02"/>
    <n v="1645.42"/>
    <n v="815.59999999999991"/>
    <n v="2975.82"/>
    <n v="514.80000000000018"/>
    <n v="2273.03881835938"/>
    <n v="187.98118164061998"/>
    <n v="0.3314073026631234"/>
    <n v="0.2091815588658362"/>
    <n v="7.6383443304247831E-2"/>
  </r>
  <r>
    <x v="219"/>
    <n v="2"/>
    <n v="2497.1999999999998"/>
    <n v="1632.96"/>
    <n v="864.23999999999978"/>
    <n v="2924.7"/>
    <n v="427.5"/>
    <n v="2291.98901367188"/>
    <n v="205.21098632811982"/>
    <n v="0.3460836136472849"/>
    <n v="0.17119173474291208"/>
    <n v="8.2176432135239397E-2"/>
  </r>
  <r>
    <x v="219"/>
    <n v="3"/>
    <n v="2110.2600000000002"/>
    <n v="1662.8"/>
    <n v="447.46000000000026"/>
    <n v="3010.08"/>
    <n v="899.81999999999971"/>
    <n v="2035.63098144531"/>
    <n v="74.629018554690219"/>
    <n v="0.21204022253182084"/>
    <n v="0.42640243382332016"/>
    <n v="3.5364845353032429E-2"/>
  </r>
  <r>
    <x v="219"/>
    <n v="4"/>
    <n v="1606.56"/>
    <n v="1825.64"/>
    <n v="219.08000000000015"/>
    <n v="3741.66"/>
    <n v="2135.1"/>
    <n v="2016.79553222656"/>
    <n v="410.23553222656005"/>
    <n v="0.13636589981077593"/>
    <n v="1.3289886465491485"/>
    <n v="0.25535027152833389"/>
  </r>
  <r>
    <x v="219"/>
    <n v="5"/>
    <n v="1189.44"/>
    <n v="2415.06"/>
    <n v="1225.6199999999999"/>
    <n v="4355.04"/>
    <n v="3165.6"/>
    <n v="2009.27026367188"/>
    <n v="819.83026367187995"/>
    <n v="1.030417675544794"/>
    <n v="2.6614205004035512"/>
    <n v="0.68925735108276154"/>
  </r>
  <r>
    <x v="219"/>
    <n v="6"/>
    <n v="683.52"/>
    <n v="2307.56"/>
    <n v="1624.04"/>
    <n v="4112.28"/>
    <n v="3428.7599999999998"/>
    <n v="1958.49096679688"/>
    <n v="1274.97096679688"/>
    <n v="2.3759948501872659"/>
    <n v="5.0163272471910112"/>
    <n v="1.8653016251124768"/>
  </r>
  <r>
    <x v="219"/>
    <n v="7"/>
    <n v="344.46"/>
    <n v="1158.82"/>
    <n v="814.3599999999999"/>
    <n v="790.38"/>
    <n v="445.92"/>
    <n v="1910.73962402344"/>
    <n v="1566.27962402344"/>
    <n v="2.3641641990361726"/>
    <n v="1.2945479881553736"/>
    <n v="4.5470580735744068"/>
  </r>
  <r>
    <x v="219"/>
    <n v="8"/>
    <n v="228.78"/>
    <n v="1311.7"/>
    <n v="1082.92"/>
    <n v="203.22"/>
    <n v="25.560000000000002"/>
    <n v="1878.65295410156"/>
    <n v="1649.87295410156"/>
    <n v="4.733455721653991"/>
    <n v="0.11172305271439813"/>
    <n v="7.2116135768054903"/>
  </r>
  <r>
    <x v="219"/>
    <n v="9"/>
    <n v="169.26"/>
    <n v="876.5"/>
    <n v="707.24"/>
    <n v="638.58000000000004"/>
    <n v="469.32000000000005"/>
    <n v="1906.90686035156"/>
    <n v="1737.64686035156"/>
    <n v="4.1784237268108235"/>
    <n v="2.7727756114852893"/>
    <n v="10.266140023346095"/>
  </r>
  <r>
    <x v="219"/>
    <n v="10"/>
    <n v="47.7"/>
    <n v="1351.96"/>
    <n v="1304.26"/>
    <n v="345.48"/>
    <n v="297.78000000000003"/>
    <n v="1997.92980957031"/>
    <n v="1950.22980957031"/>
    <n v="27.342976939203353"/>
    <n v="6.2427672955974849"/>
    <n v="40.885320955352405"/>
  </r>
  <r>
    <x v="219"/>
    <n v="11"/>
    <n v="1727.52"/>
    <n v="1406.72"/>
    <n v="320.79999999999995"/>
    <n v="768.06"/>
    <n v="959.46"/>
    <n v="2061.56494140625"/>
    <n v="334.04494140625002"/>
    <n v="0.18569973140687226"/>
    <n v="0.55539733259238677"/>
    <n v="0.19336675778355678"/>
  </r>
  <r>
    <x v="219"/>
    <n v="12"/>
    <n v="1111.1400000000001"/>
    <n v="1453.08"/>
    <n v="341.93999999999983"/>
    <n v="318.54000000000002"/>
    <n v="792.60000000000014"/>
    <n v="1471.15661621094"/>
    <n v="360.0166162109399"/>
    <n v="0.30773799881203068"/>
    <n v="0.71332145364220534"/>
    <n v="0.32400653042005495"/>
  </r>
  <r>
    <x v="219"/>
    <n v="13"/>
    <n v="1259.22"/>
    <n v="1814.3"/>
    <n v="555.07999999999993"/>
    <n v="194.46"/>
    <n v="1064.76"/>
    <n v="1427.830078125"/>
    <n v="168.61007812499997"/>
    <n v="0.44081256650942641"/>
    <n v="0.84557106780387858"/>
    <n v="0.13390041305331871"/>
  </r>
  <r>
    <x v="219"/>
    <n v="14"/>
    <n v="901.68"/>
    <n v="1850.8"/>
    <n v="949.12"/>
    <n v="265.92"/>
    <n v="635.76"/>
    <n v="1204.71337890625"/>
    <n v="303.03337890625005"/>
    <n v="1.0526129003637654"/>
    <n v="0.70508384349214803"/>
    <n v="0.336076411705095"/>
  </r>
  <r>
    <x v="219"/>
    <n v="15"/>
    <n v="1939.74"/>
    <n v="1954.32"/>
    <n v="14.579999999999927"/>
    <n v="341.22"/>
    <n v="1598.52"/>
    <n v="1237.66479492188"/>
    <n v="702.07520507812001"/>
    <n v="7.5164712796559991E-3"/>
    <n v="0.82408982647158902"/>
    <n v="0.36194294342443833"/>
  </r>
  <r>
    <x v="219"/>
    <n v="16"/>
    <n v="1872.9"/>
    <n v="1857.9399999999998"/>
    <n v="14.960000000000264"/>
    <n v="205.62"/>
    <n v="1667.2800000000002"/>
    <n v="1224.54382324219"/>
    <n v="648.35617675781009"/>
    <n v="7.9876127929949612E-3"/>
    <n v="0.89021303860323564"/>
    <n v="0.34617767993903042"/>
  </r>
  <r>
    <x v="219"/>
    <n v="17"/>
    <n v="3499.14"/>
    <n v="2308.06"/>
    <n v="1191.08"/>
    <n v="1422.24"/>
    <n v="2076.8999999999996"/>
    <n v="1532.66516113281"/>
    <n v="1966.4748388671899"/>
    <n v="0.34039221065747582"/>
    <n v="0.59354584269277588"/>
    <n v="0.56198804245248546"/>
  </r>
  <r>
    <x v="219"/>
    <n v="18"/>
    <n v="3507.18"/>
    <n v="3052.6800000000003"/>
    <n v="454.49999999999955"/>
    <n v="3172.2"/>
    <n v="334.98"/>
    <n v="1492.6435546875"/>
    <n v="2014.5364453124998"/>
    <n v="0.12959129557080035"/>
    <n v="9.5512634082083048E-2"/>
    <n v="0.57440349377919009"/>
  </r>
  <r>
    <x v="219"/>
    <n v="19"/>
    <n v="3211.44"/>
    <n v="3159.7000000000003"/>
    <n v="51.739999999999782"/>
    <n v="3861.54"/>
    <n v="650.09999999999991"/>
    <n v="1360.38854980469"/>
    <n v="1851.0514501953101"/>
    <n v="1.6111152629350006E-2"/>
    <n v="0.20243255362080559"/>
    <n v="0.57639297330646377"/>
  </r>
  <r>
    <x v="219"/>
    <n v="20"/>
    <n v="2793.36"/>
    <n v="2756.6200000000003"/>
    <n v="36.739999999999782"/>
    <n v="3402.36"/>
    <n v="609"/>
    <n v="1358.89025878906"/>
    <n v="1434.4697412109401"/>
    <n v="1.3152619068075643E-2"/>
    <n v="0.21801701177077068"/>
    <n v="0.51352841782331671"/>
  </r>
  <r>
    <x v="219"/>
    <n v="21"/>
    <n v="2672.76"/>
    <n v="2735.9"/>
    <n v="63.139999999999873"/>
    <n v="2723.94"/>
    <n v="51.179999999999836"/>
    <n v="1482.21166992188"/>
    <n v="1190.5483300781202"/>
    <n v="2.36235202562145E-2"/>
    <n v="1.9148745117406663E-2"/>
    <n v="0.44543779840992836"/>
  </r>
  <r>
    <x v="219"/>
    <n v="22"/>
    <n v="2189.34"/>
    <n v="2882.5399999999995"/>
    <n v="693.19999999999936"/>
    <n v="2846.1"/>
    <n v="656.75999999999976"/>
    <n v="1487.50891113281"/>
    <n v="701.83108886719015"/>
    <n v="0.31662510162880109"/>
    <n v="0.29998081613636973"/>
    <n v="0.32056742619565259"/>
  </r>
  <r>
    <x v="219"/>
    <n v="23"/>
    <n v="2302.5"/>
    <n v="2815.7000000000003"/>
    <n v="513.20000000000027"/>
    <n v="3044.04"/>
    <n v="741.54"/>
    <n v="1548.1484375"/>
    <n v="754.3515625"/>
    <n v="0.22288816503800229"/>
    <n v="0.3220586319218241"/>
    <n v="0.32762282844733986"/>
  </r>
  <r>
    <x v="220"/>
    <n v="0"/>
    <n v="2384.94"/>
    <n v="2393.54"/>
    <n v="8.5999999999999091"/>
    <n v="3086.04"/>
    <n v="701.09999999999991"/>
    <n v="1661.60668945313"/>
    <n v="723.33331054687005"/>
    <n v="3.605960736957705E-3"/>
    <n v="0.29396965961407828"/>
    <n v="0.30329203692624135"/>
  </r>
  <r>
    <x v="220"/>
    <n v="1"/>
    <n v="2198.34"/>
    <n v="2239.7000000000003"/>
    <n v="41.360000000000127"/>
    <n v="2990.76"/>
    <n v="792.42000000000007"/>
    <n v="1720.20446777344"/>
    <n v="478.13553222656014"/>
    <n v="1.8814196166198189E-2"/>
    <n v="0.36046289472965964"/>
    <n v="0.21749844529352153"/>
  </r>
  <r>
    <x v="220"/>
    <n v="2"/>
    <n v="2121.12"/>
    <n v="2141.1"/>
    <n v="19.980000000000018"/>
    <n v="2861.76"/>
    <n v="740.64000000000033"/>
    <n v="1672.2314453125"/>
    <n v="448.88855468749989"/>
    <n v="9.4195519348268929E-3"/>
    <n v="0.3491740212717811"/>
    <n v="0.21162808077218634"/>
  </r>
  <r>
    <x v="220"/>
    <n v="3"/>
    <n v="2199.6"/>
    <n v="1366.34"/>
    <n v="833.26"/>
    <n v="609.24"/>
    <n v="1590.36"/>
    <n v="1390.96911621094"/>
    <n v="808.63088378905991"/>
    <n v="0.3788234224404437"/>
    <n v="0.7230223677032187"/>
    <n v="0.36762633378298781"/>
  </r>
  <r>
    <x v="220"/>
    <n v="4"/>
    <n v="2316.48"/>
    <n v="1386.14"/>
    <n v="930.33999999999992"/>
    <n v="187.8"/>
    <n v="2128.6799999999998"/>
    <n v="1272.41223144531"/>
    <n v="1044.06776855469"/>
    <n v="0.4016179720955933"/>
    <n v="0.91892871943638621"/>
    <n v="0.45071305107520465"/>
  </r>
  <r>
    <x v="220"/>
    <n v="5"/>
    <n v="2377.6799999999998"/>
    <n v="2139.64"/>
    <n v="238.03999999999996"/>
    <n v="655.38"/>
    <n v="1722.2999999999997"/>
    <n v="1314.75427246094"/>
    <n v="1062.9257275390598"/>
    <n v="0.10011439722754954"/>
    <n v="0.72436156253154327"/>
    <n v="0.4470432217704064"/>
  </r>
  <r>
    <x v="220"/>
    <n v="6"/>
    <n v="2447.34"/>
    <n v="1956.5599999999997"/>
    <n v="490.78000000000043"/>
    <n v="185.04"/>
    <n v="2262.3000000000002"/>
    <n v="1389.63000488281"/>
    <n v="1057.7099951171901"/>
    <n v="0.20053609224709293"/>
    <n v="0.9243913800289294"/>
    <n v="0.43218759760278103"/>
  </r>
  <r>
    <x v="220"/>
    <n v="7"/>
    <n v="2175.48"/>
    <n v="868.68"/>
    <n v="1306.8000000000002"/>
    <n v="216.12"/>
    <n v="1959.3600000000001"/>
    <n v="1383.74353027344"/>
    <n v="791.73646972656002"/>
    <n v="0.60069501903028311"/>
    <n v="0.90065640686193393"/>
    <n v="0.36393645068056707"/>
  </r>
  <r>
    <x v="220"/>
    <n v="8"/>
    <n v="2081.52"/>
    <n v="959.04"/>
    <n v="1122.48"/>
    <n v="271.5"/>
    <n v="1810.02"/>
    <n v="1364.98718261719"/>
    <n v="716.53281738280998"/>
    <n v="0.53925977170529227"/>
    <n v="0.86956647065605908"/>
    <n v="0.34423537481398686"/>
  </r>
  <r>
    <x v="220"/>
    <n v="9"/>
    <n v="2538.9"/>
    <n v="841.82"/>
    <n v="1697.08"/>
    <n v="253.08"/>
    <n v="2285.8200000000002"/>
    <n v="1403.17028808594"/>
    <n v="1135.7297119140601"/>
    <n v="0.66843121036669417"/>
    <n v="0.90031903580290684"/>
    <n v="0.44733140805626848"/>
  </r>
  <r>
    <x v="220"/>
    <n v="10"/>
    <n v="2619.42"/>
    <n v="1184.6400000000001"/>
    <n v="1434.78"/>
    <n v="189.9"/>
    <n v="2429.52"/>
    <n v="1473.11791992188"/>
    <n v="1146.3020800781201"/>
    <n v="0.54774721121469638"/>
    <n v="0.92750303502302034"/>
    <n v="0.43761675488395141"/>
  </r>
  <r>
    <x v="220"/>
    <n v="11"/>
    <n v="2538.2399999999998"/>
    <n v="1383.0200000000002"/>
    <n v="1155.2199999999996"/>
    <n v="247.2"/>
    <n v="2291.04"/>
    <n v="1516.80944824219"/>
    <n v="1021.4305517578098"/>
    <n v="0.45512638678769529"/>
    <n v="0.90260968229954619"/>
    <n v="0.40241685252687293"/>
  </r>
  <r>
    <x v="220"/>
    <n v="12"/>
    <n v="2007.3"/>
    <n v="1107.1600000000001"/>
    <n v="900.13999999999987"/>
    <n v="143.52000000000001"/>
    <n v="1863.78"/>
    <n v="1434.03137207031"/>
    <n v="573.26862792968996"/>
    <n v="0.44843321875155678"/>
    <n v="0.92850097145419219"/>
    <n v="0.28559190351700792"/>
  </r>
  <r>
    <x v="220"/>
    <n v="13"/>
    <n v="2222.46"/>
    <n v="1294.3799999999999"/>
    <n v="928.08000000000015"/>
    <n v="303"/>
    <n v="1919.46"/>
    <n v="1723.58374023438"/>
    <n v="498.87625976562003"/>
    <n v="0.41759131772900304"/>
    <n v="0.86366458788909584"/>
    <n v="0.22447029857258174"/>
  </r>
  <r>
    <x v="220"/>
    <n v="14"/>
    <n v="2364"/>
    <n v="1304.04"/>
    <n v="1059.96"/>
    <n v="178.68"/>
    <n v="2185.3200000000002"/>
    <n v="1781.01879882813"/>
    <n v="582.98120117187"/>
    <n v="0.44837563451776652"/>
    <n v="0.92441624365482244"/>
    <n v="0.24660795311838832"/>
  </r>
  <r>
    <x v="220"/>
    <n v="15"/>
    <n v="2210.2800000000002"/>
    <n v="1401.5"/>
    <n v="808.7800000000002"/>
    <n v="361.32"/>
    <n v="1848.9600000000003"/>
    <n v="1830.38879394531"/>
    <n v="379.8912060546902"/>
    <n v="0.36591744032430285"/>
    <n v="0.83652749877843535"/>
    <n v="0.17187469734815958"/>
  </r>
  <r>
    <x v="220"/>
    <n v="16"/>
    <n v="1920.78"/>
    <n v="1176.4000000000001"/>
    <n v="744.37999999999988"/>
    <n v="136.26"/>
    <n v="1784.52"/>
    <n v="1695.94348144531"/>
    <n v="224.83651855468997"/>
    <n v="0.38754047834733801"/>
    <n v="0.92906006934682783"/>
    <n v="0.11705479990144108"/>
  </r>
  <r>
    <x v="220"/>
    <n v="17"/>
    <n v="2045.64"/>
    <n v="1775.8400000000001"/>
    <n v="269.79999999999995"/>
    <n v="547.26"/>
    <n v="1498.38"/>
    <n v="1780.3251953125"/>
    <n v="265.3148046875001"/>
    <n v="0.13189026417160396"/>
    <n v="0.73247492227371391"/>
    <n v="0.1296977008112376"/>
  </r>
  <r>
    <x v="220"/>
    <n v="18"/>
    <n v="1986.54"/>
    <n v="2318.92"/>
    <n v="332.38000000000011"/>
    <n v="545.52"/>
    <n v="1441.02"/>
    <n v="1757.326171875"/>
    <n v="229.21382812499996"/>
    <n v="0.16731603692852906"/>
    <n v="0.72539188740221694"/>
    <n v="0.11538344464496057"/>
  </r>
  <r>
    <x v="220"/>
    <n v="19"/>
    <n v="1812.78"/>
    <n v="2659.66"/>
    <n v="846.87999999999988"/>
    <n v="1141.44"/>
    <n v="671.33999999999992"/>
    <n v="1576.4326171875"/>
    <n v="236.34738281249997"/>
    <n v="0.46717196791668042"/>
    <n v="0.3703372720352166"/>
    <n v="0.13037841481729717"/>
  </r>
  <r>
    <x v="220"/>
    <n v="20"/>
    <n v="1381.74"/>
    <n v="2156.46"/>
    <n v="774.72"/>
    <n v="407.52"/>
    <n v="974.22"/>
    <n v="1482.84802246094"/>
    <n v="101.10802246093999"/>
    <n v="0.56068435450953147"/>
    <n v="0.70506752355725388"/>
    <n v="7.3174419544154462E-2"/>
  </r>
  <r>
    <x v="220"/>
    <n v="21"/>
    <n v="1903.62"/>
    <n v="2123.2000000000003"/>
    <n v="219.58000000000038"/>
    <n v="740.28"/>
    <n v="1163.3399999999999"/>
    <n v="1654.56213378906"/>
    <n v="249.05786621093989"/>
    <n v="0.1153486515165844"/>
    <n v="0.61111986635988269"/>
    <n v="0.1308338146326157"/>
  </r>
  <r>
    <x v="220"/>
    <n v="22"/>
    <n v="2082.06"/>
    <n v="2717.86"/>
    <n v="635.80000000000018"/>
    <n v="2167.86"/>
    <n v="85.800000000000182"/>
    <n v="1603.970703125"/>
    <n v="478.08929687499995"/>
    <n v="0.30537064253671853"/>
    <n v="4.1209187055128181E-2"/>
    <n v="0.2296232082048548"/>
  </r>
  <r>
    <x v="220"/>
    <n v="23"/>
    <n v="1991.1"/>
    <n v="3024.22"/>
    <n v="1033.1199999999999"/>
    <n v="2742.96"/>
    <n v="751.86000000000013"/>
    <n v="1606.70483398438"/>
    <n v="384.39516601561991"/>
    <n v="0.51886896690271711"/>
    <n v="0.37761036612927534"/>
    <n v="0.19305668525720451"/>
  </r>
  <r>
    <x v="221"/>
    <n v="0"/>
    <n v="2038.26"/>
    <n v="2602.1999999999998"/>
    <n v="563.93999999999983"/>
    <n v="1659.6"/>
    <n v="378.66000000000008"/>
    <n v="1982.86669921875"/>
    <n v="55.393300781249991"/>
    <n v="0.27667716581790341"/>
    <n v="0.18577610314680174"/>
    <n v="2.7176758991124778E-2"/>
  </r>
  <r>
    <x v="221"/>
    <n v="1"/>
    <n v="1905.66"/>
    <n v="2809.2000000000003"/>
    <n v="903.54000000000019"/>
    <n v="2461.02"/>
    <n v="555.3599999999999"/>
    <n v="1896.94519042969"/>
    <n v="8.7148095703100807"/>
    <n v="0.47413494537325657"/>
    <n v="0.29142659236170138"/>
    <n v="4.5731187988991111E-3"/>
  </r>
  <r>
    <x v="221"/>
    <n v="2"/>
    <n v="2010"/>
    <n v="2761.22"/>
    <n v="751.2199999999998"/>
    <n v="2497.1999999999998"/>
    <n v="487.19999999999982"/>
    <n v="1869.82641601563"/>
    <n v="140.17358398437"/>
    <n v="0.3737412935323382"/>
    <n v="0.24238805970149244"/>
    <n v="6.9738101484761186E-2"/>
  </r>
  <r>
    <x v="221"/>
    <n v="3"/>
    <n v="1924.26"/>
    <n v="1909.86"/>
    <n v="14.400000000000091"/>
    <n v="2110.2600000000002"/>
    <n v="186.00000000000023"/>
    <n v="1757.63256835938"/>
    <n v="166.62743164061999"/>
    <n v="7.4833962146487951E-3"/>
    <n v="9.6660534439213117E-2"/>
    <n v="8.6592992444170735E-2"/>
  </r>
  <r>
    <x v="221"/>
    <n v="4"/>
    <n v="2049.12"/>
    <n v="1845.34"/>
    <n v="203.77999999999997"/>
    <n v="1606.56"/>
    <n v="442.55999999999995"/>
    <n v="1805.60229492188"/>
    <n v="243.51770507811989"/>
    <n v="9.9447567736394155E-2"/>
    <n v="0.21597563832279221"/>
    <n v="0.11884013873180678"/>
  </r>
  <r>
    <x v="221"/>
    <n v="5"/>
    <n v="2376.54"/>
    <n v="2066.6200000000003"/>
    <n v="309.91999999999962"/>
    <n v="1189.44"/>
    <n v="1187.0999999999999"/>
    <n v="1908.19421386719"/>
    <n v="468.34578613280996"/>
    <n v="0.13040807223947404"/>
    <n v="0.49950768764674691"/>
    <n v="0.19707044111725869"/>
  </r>
  <r>
    <x v="221"/>
    <n v="6"/>
    <n v="2293.38"/>
    <n v="1660.28"/>
    <n v="633.10000000000014"/>
    <n v="683.52"/>
    <n v="1609.8600000000001"/>
    <n v="1956.7099609375"/>
    <n v="336.67003906250011"/>
    <n v="0.27605542910464037"/>
    <n v="0.70195955314862779"/>
    <n v="0.14680080887707231"/>
  </r>
  <r>
    <x v="221"/>
    <n v="7"/>
    <n v="1606.08"/>
    <n v="450.32"/>
    <n v="1155.76"/>
    <n v="344.46"/>
    <n v="1261.6199999999999"/>
    <n v="1889.8994140625"/>
    <n v="283.81941406250007"/>
    <n v="0.71961546124726039"/>
    <n v="0.78552749551703527"/>
    <n v="0.17671561445413683"/>
  </r>
  <r>
    <x v="221"/>
    <n v="8"/>
    <n v="2109.7800000000002"/>
    <n v="234.5"/>
    <n v="1875.2800000000002"/>
    <n v="228.78"/>
    <n v="1881.0000000000002"/>
    <n v="1797.18127441406"/>
    <n v="312.5987255859402"/>
    <n v="0.88885097024334292"/>
    <n v="0.89156215339988054"/>
    <n v="0.14816650342023346"/>
  </r>
  <r>
    <x v="221"/>
    <n v="9"/>
    <n v="2622.6"/>
    <n v="353.64000000000004"/>
    <n v="2268.96"/>
    <n v="169.26"/>
    <n v="2453.34"/>
    <n v="2058.47875976563"/>
    <n v="564.12124023436991"/>
    <n v="0.86515671471059263"/>
    <n v="0.93546099290780149"/>
    <n v="0.21509999246334552"/>
  </r>
  <r>
    <x v="221"/>
    <n v="10"/>
    <n v="2788.44"/>
    <n v="194.36"/>
    <n v="2594.08"/>
    <n v="47.7"/>
    <n v="2740.7400000000002"/>
    <n v="2105.08715820313"/>
    <n v="683.35284179687005"/>
    <n v="0.93029794437032887"/>
    <n v="0.98289366097172615"/>
    <n v="0.24506636032938489"/>
  </r>
  <r>
    <x v="221"/>
    <n v="11"/>
    <n v="2456.6999999999998"/>
    <n v="914.25999999999988"/>
    <n v="1542.44"/>
    <n v="1727.52"/>
    <n v="729.17999999999984"/>
    <n v="2237.36962890625"/>
    <n v="219.33037109374982"/>
    <n v="0.62785036838034769"/>
    <n v="0.29681279765539131"/>
    <n v="8.9278451212500443E-2"/>
  </r>
  <r>
    <x v="221"/>
    <n v="12"/>
    <n v="1736.1"/>
    <n v="524.4"/>
    <n v="1211.6999999999998"/>
    <n v="1111.1400000000001"/>
    <n v="624.95999999999981"/>
    <n v="2007.25073242188"/>
    <n v="271.15073242188009"/>
    <n v="0.69794366683946774"/>
    <n v="0.35997926386728868"/>
    <n v="0.15618382145146023"/>
  </r>
  <r>
    <x v="221"/>
    <n v="13"/>
    <n v="1978.08"/>
    <n v="585.56000000000006"/>
    <n v="1392.52"/>
    <n v="1259.22"/>
    <n v="718.8599999999999"/>
    <n v="2296.306640625"/>
    <n v="318.22664062500007"/>
    <n v="0.70397557227210228"/>
    <n v="0.36341300655180775"/>
    <n v="0.16087652704895661"/>
  </r>
  <r>
    <x v="221"/>
    <n v="14"/>
    <n v="2196.96"/>
    <n v="448.76"/>
    <n v="1748.2"/>
    <n v="901.68"/>
    <n v="1295.2800000000002"/>
    <n v="2283.64331054688"/>
    <n v="86.683310546879966"/>
    <n v="0.79573592600684584"/>
    <n v="0.58957832641468222"/>
    <n v="3.9456025847935311E-2"/>
  </r>
  <r>
    <x v="221"/>
    <n v="15"/>
    <n v="2345.34"/>
    <n v="880.75999999999988"/>
    <n v="1464.5800000000004"/>
    <n v="1939.74"/>
    <n v="405.60000000000014"/>
    <n v="2260.8291015625"/>
    <n v="84.510898437500146"/>
    <n v="0.62446383040412068"/>
    <n v="0.17293867840057309"/>
    <n v="3.6033538181031381E-2"/>
  </r>
  <r>
    <x v="221"/>
    <n v="16"/>
    <n v="2174.7600000000002"/>
    <n v="738.2600000000001"/>
    <n v="1436.5"/>
    <n v="1872.9"/>
    <n v="301.86000000000013"/>
    <n v="2130.11108398438"/>
    <n v="44.648916015620216"/>
    <n v="0.66053265647703652"/>
    <n v="0.13880152292666781"/>
    <n v="2.0530502683339866E-2"/>
  </r>
  <r>
    <x v="221"/>
    <n v="17"/>
    <n v="1997.1"/>
    <n v="1822.8799999999999"/>
    <n v="174.22000000000003"/>
    <n v="3499.14"/>
    <n v="1502.04"/>
    <n v="2243.04321289063"/>
    <n v="245.94321289063009"/>
    <n v="8.7236492914726377E-2"/>
    <n v="0.75211056031245305"/>
    <n v="0.12315017419790202"/>
  </r>
  <r>
    <x v="221"/>
    <n v="18"/>
    <n v="2016.96"/>
    <n v="2408.2999999999997"/>
    <n v="391.33999999999969"/>
    <n v="3507.18"/>
    <n v="1490.2199999999998"/>
    <n v="2140.93090820313"/>
    <n v="123.97090820312997"/>
    <n v="0.19402467079168634"/>
    <n v="0.73884459781056633"/>
    <n v="6.1464237368678586E-2"/>
  </r>
  <r>
    <x v="221"/>
    <n v="19"/>
    <n v="1495.8"/>
    <n v="2738.14"/>
    <n v="1242.3399999999999"/>
    <n v="3211.44"/>
    <n v="1715.64"/>
    <n v="2075.85571289063"/>
    <n v="580.05571289063005"/>
    <n v="0.8305522128626821"/>
    <n v="1.146971520256719"/>
    <n v="0.38778961952843299"/>
  </r>
  <r>
    <x v="221"/>
    <n v="20"/>
    <n v="1571.22"/>
    <n v="2201.08"/>
    <n v="629.8599999999999"/>
    <n v="2793.36"/>
    <n v="1222.1400000000001"/>
    <n v="1940.94018554688"/>
    <n v="369.72018554687997"/>
    <n v="0.40087320680744892"/>
    <n v="0.77782869362660867"/>
    <n v="0.23530771346271048"/>
  </r>
  <r>
    <x v="221"/>
    <n v="21"/>
    <n v="2430.12"/>
    <n v="2045.6599999999999"/>
    <n v="384.46000000000004"/>
    <n v="2672.76"/>
    <n v="242.64000000000033"/>
    <n v="2009.73168945313"/>
    <n v="420.38831054686989"/>
    <n v="0.15820617911872667"/>
    <n v="9.984692113969694E-2"/>
    <n v="0.17299076199811939"/>
  </r>
  <r>
    <x v="221"/>
    <n v="22"/>
    <n v="2145"/>
    <n v="2401.1000000000004"/>
    <n v="256.10000000000036"/>
    <n v="2189.34"/>
    <n v="44.340000000000146"/>
    <n v="2072.29345703125"/>
    <n v="72.70654296875"/>
    <n v="0.11939393939393957"/>
    <n v="2.0671328671328738E-2"/>
    <n v="3.3895824227855476E-2"/>
  </r>
  <r>
    <x v="221"/>
    <n v="23"/>
    <n v="2234.7600000000002"/>
    <n v="2696.5"/>
    <n v="461.73999999999978"/>
    <n v="2302.5"/>
    <n v="67.739999999999782"/>
    <n v="2055.40551757813"/>
    <n v="179.35448242187022"/>
    <n v="0.20661726538867697"/>
    <n v="3.0311979809912373E-2"/>
    <n v="8.0256708739135388E-2"/>
  </r>
  <r>
    <x v="222"/>
    <n v="0"/>
    <n v="2015.28"/>
    <n v="2376.86"/>
    <n v="361.58000000000015"/>
    <n v="2384.94"/>
    <n v="369.66000000000008"/>
    <n v="1940.87182617188"/>
    <n v="74.40817382811997"/>
    <n v="0.17941923702909776"/>
    <n v="0.18342860545432896"/>
    <n v="3.6922002812571936E-2"/>
  </r>
  <r>
    <x v="222"/>
    <n v="1"/>
    <n v="1761.36"/>
    <n v="2550.0400000000004"/>
    <n v="788.68000000000052"/>
    <n v="2198.34"/>
    <n v="436.98000000000025"/>
    <n v="1929.8623046875"/>
    <n v="168.5023046875001"/>
    <n v="0.44776763410092235"/>
    <n v="0.2480923831584686"/>
    <n v="9.5666022100819884E-2"/>
  </r>
  <r>
    <x v="222"/>
    <n v="2"/>
    <n v="1764.9"/>
    <n v="2493.36"/>
    <n v="728.46"/>
    <n v="2121.12"/>
    <n v="356.2199999999998"/>
    <n v="2006.69458007813"/>
    <n v="241.79458007812991"/>
    <n v="0.41274859765425803"/>
    <n v="0.20183579806221302"/>
    <n v="0.13700185850650456"/>
  </r>
  <r>
    <x v="222"/>
    <n v="3"/>
    <n v="1726.44"/>
    <n v="1639.7"/>
    <n v="86.740000000000009"/>
    <n v="2199.6"/>
    <n v="473.15999999999985"/>
    <n v="1812.62280273438"/>
    <n v="86.182802734379948"/>
    <n v="5.0242116725747785E-2"/>
    <n v="0.27406686592062268"/>
    <n v="4.9919373238791934E-2"/>
  </r>
  <r>
    <x v="222"/>
    <n v="4"/>
    <n v="1926.18"/>
    <n v="1370.28"/>
    <n v="555.90000000000009"/>
    <n v="2316.48"/>
    <n v="390.29999999999995"/>
    <n v="1515.27404785156"/>
    <n v="410.90595214844006"/>
    <n v="0.28860231131046948"/>
    <n v="0.20262903778463068"/>
    <n v="0.21332687087833954"/>
  </r>
  <r>
    <x v="222"/>
    <n v="5"/>
    <n v="1936.74"/>
    <n v="1407.5"/>
    <n v="529.24"/>
    <n v="2377.6799999999998"/>
    <n v="440.93999999999983"/>
    <n v="1550.3369140625"/>
    <n v="386.40308593750001"/>
    <n v="0.27326331877278315"/>
    <n v="0.22767124136435443"/>
    <n v="0.19951211104097608"/>
  </r>
  <r>
    <x v="222"/>
    <n v="6"/>
    <n v="1810.32"/>
    <n v="1105.3"/>
    <n v="705.02"/>
    <n v="2447.34"/>
    <n v="637.02000000000021"/>
    <n v="1460.82934570313"/>
    <n v="349.49065429686993"/>
    <n v="0.38944496000707057"/>
    <n v="0.35188254010340725"/>
    <n v="0.19305462807507509"/>
  </r>
  <r>
    <x v="222"/>
    <n v="7"/>
    <n v="1978.86"/>
    <n v="912.02"/>
    <n v="1066.8399999999999"/>
    <n v="2175.48"/>
    <n v="196.62000000000012"/>
    <n v="1470.04772949219"/>
    <n v="508.8122705078099"/>
    <n v="0.53911848235852966"/>
    <n v="9.9360237712622479E-2"/>
    <n v="0.25712393524949212"/>
  </r>
  <r>
    <x v="222"/>
    <n v="8"/>
    <n v="1549.86"/>
    <n v="860.6"/>
    <n v="689.25999999999988"/>
    <n v="2081.52"/>
    <n v="531.66000000000008"/>
    <n v="1359.08361816406"/>
    <n v="190.7763818359399"/>
    <n v="0.44472403959067264"/>
    <n v="0.34303743563934813"/>
    <n v="0.12309265471458061"/>
  </r>
  <r>
    <x v="222"/>
    <n v="9"/>
    <n v="140.1"/>
    <n v="987.07999999999993"/>
    <n v="846.9799999999999"/>
    <n v="2538.9"/>
    <n v="2398.8000000000002"/>
    <n v="1423.75256347656"/>
    <n v="1283.6525634765601"/>
    <n v="6.0455389007851528"/>
    <n v="17.122055674518204"/>
    <n v="9.1624023088976454"/>
  </r>
  <r>
    <x v="222"/>
    <n v="10"/>
    <n v="603.6"/>
    <n v="952.34"/>
    <n v="348.74"/>
    <n v="2619.42"/>
    <n v="2015.8200000000002"/>
    <n v="1412.60400390625"/>
    <n v="809.00400390624998"/>
    <n v="0.57776673293571901"/>
    <n v="3.3396620278330023"/>
    <n v="1.3402982172071736"/>
  </r>
  <r>
    <x v="222"/>
    <n v="11"/>
    <n v="2164.3200000000002"/>
    <n v="1504.32"/>
    <n v="660.00000000000023"/>
    <n v="2538.2399999999998"/>
    <n v="373.91999999999962"/>
    <n v="1618.32202148438"/>
    <n v="545.99797851562016"/>
    <n v="0.30494566422710145"/>
    <n v="0.1727655799512085"/>
    <n v="0.25227229731075818"/>
  </r>
  <r>
    <x v="222"/>
    <n v="12"/>
    <n v="1867.8"/>
    <n v="1087.32"/>
    <n v="780.48"/>
    <n v="2007.3"/>
    <n v="139.5"/>
    <n v="2114.05639648437"/>
    <n v="246.25639648437004"/>
    <n v="0.41786058464503695"/>
    <n v="7.4686797301638297E-2"/>
    <n v="0.13184302199612916"/>
  </r>
  <r>
    <x v="222"/>
    <n v="13"/>
    <n v="2251.5"/>
    <n v="1261.5600000000002"/>
    <n v="989.93999999999983"/>
    <n v="2222.46"/>
    <n v="29.039999999999964"/>
    <n v="2137.00048828125"/>
    <n v="114.49951171875"/>
    <n v="0.43968021319120576"/>
    <n v="1.2898067954696852E-2"/>
    <n v="5.0854768695869419E-2"/>
  </r>
  <r>
    <x v="222"/>
    <n v="14"/>
    <n v="1844.04"/>
    <n v="1148.1199999999999"/>
    <n v="695.92000000000007"/>
    <n v="2364"/>
    <n v="519.96"/>
    <n v="2141.5263671875"/>
    <n v="297.48636718750004"/>
    <n v="0.37738877681612115"/>
    <n v="0.28196785319190476"/>
    <n v="0.16132316391591292"/>
  </r>
  <r>
    <x v="222"/>
    <n v="15"/>
    <n v="2086.86"/>
    <n v="1503.78"/>
    <n v="583.08000000000015"/>
    <n v="2210.2800000000002"/>
    <n v="123.42000000000007"/>
    <n v="2221.67114257813"/>
    <n v="134.81114257812987"/>
    <n v="0.2794054225007907"/>
    <n v="5.9141485293694868E-2"/>
    <n v="6.459999356838976E-2"/>
  </r>
  <r>
    <x v="222"/>
    <n v="16"/>
    <n v="1852.14"/>
    <n v="1309.9800000000002"/>
    <n v="542.15999999999985"/>
    <n v="1920.78"/>
    <n v="68.639999999999873"/>
    <n v="2229.88989257813"/>
    <n v="377.7498925781299"/>
    <n v="0.29272085263532988"/>
    <n v="3.7059833489908899E-2"/>
    <n v="0.20395320687320068"/>
  </r>
  <r>
    <x v="222"/>
    <n v="17"/>
    <n v="1899.12"/>
    <n v="2030.68"/>
    <n v="131.56000000000017"/>
    <n v="2045.64"/>
    <n v="146.52000000000021"/>
    <n v="2414.79907226563"/>
    <n v="515.67907226563011"/>
    <n v="6.9274190151228029E-2"/>
    <n v="7.7151522810565004E-2"/>
    <n v="0.27153580198493521"/>
  </r>
  <r>
    <x v="222"/>
    <n v="18"/>
    <n v="1212.3"/>
    <n v="2013.08"/>
    <n v="800.78"/>
    <n v="1986.54"/>
    <n v="774.24"/>
    <n v="2201.24658203125"/>
    <n v="988.94658203125005"/>
    <n v="0.66054606945475547"/>
    <n v="0.63865379856471172"/>
    <n v="0.81576060548647211"/>
  </r>
  <r>
    <x v="222"/>
    <n v="19"/>
    <n v="1133.7"/>
    <n v="2055.2199999999998"/>
    <n v="921.51999999999975"/>
    <n v="1812.78"/>
    <n v="679.07999999999993"/>
    <n v="2116.25415039063"/>
    <n v="982.55415039062996"/>
    <n v="0.8128429037664282"/>
    <n v="0.5989944429743318"/>
    <n v="0.86667914826729286"/>
  </r>
  <r>
    <x v="222"/>
    <n v="20"/>
    <n v="1072.74"/>
    <n v="1527.5400000000002"/>
    <n v="454.80000000000018"/>
    <n v="1381.74"/>
    <n v="309"/>
    <n v="2110.02783203125"/>
    <n v="1037.28783203125"/>
    <n v="0.42396107164830266"/>
    <n v="0.28804742994574639"/>
    <n v="0.96695176094044222"/>
  </r>
  <r>
    <x v="222"/>
    <n v="21"/>
    <n v="765.12"/>
    <n v="1772.22"/>
    <n v="1007.1"/>
    <n v="1903.62"/>
    <n v="1138.5"/>
    <n v="2117.85888671875"/>
    <n v="1352.7388867187501"/>
    <n v="1.3162641154328734"/>
    <n v="1.4880018820577163"/>
    <n v="1.7680087917173124"/>
  </r>
  <r>
    <x v="222"/>
    <n v="22"/>
    <n v="737.1"/>
    <n v="2146.42"/>
    <n v="1409.3200000000002"/>
    <n v="2082.06"/>
    <n v="1344.96"/>
    <n v="2127.53955078125"/>
    <n v="1390.4395507812501"/>
    <n v="1.9119793786460455"/>
    <n v="1.8246642246642246"/>
    <n v="1.8863648769247727"/>
  </r>
  <r>
    <x v="222"/>
    <n v="23"/>
    <n v="520.74"/>
    <n v="2345.52"/>
    <n v="1824.78"/>
    <n v="1991.1"/>
    <n v="1470.36"/>
    <n v="1959.42346191406"/>
    <n v="1438.68346191406"/>
    <n v="3.5042055536352112"/>
    <n v="2.8235971886161999"/>
    <n v="2.7627673347813881"/>
  </r>
  <r>
    <x v="223"/>
    <n v="0"/>
    <n v="-123"/>
    <n v="2027.5999999999997"/>
    <n v="2150.5999999999995"/>
    <n v="2038.26"/>
    <n v="2161.2600000000002"/>
    <n v="1754.56774902344"/>
    <n v="1877.56774902344"/>
    <n v="17.484552845528452"/>
    <n v="17.571219512195125"/>
    <n v="15.264778447345041"/>
  </r>
  <r>
    <x v="223"/>
    <n v="1"/>
    <n v="223.68"/>
    <n v="2188.34"/>
    <n v="1964.66"/>
    <n v="1905.66"/>
    <n v="1681.98"/>
    <n v="1704.12707519531"/>
    <n v="1480.4470751953099"/>
    <n v="8.7833512160228899"/>
    <n v="7.5195815450643773"/>
    <n v="6.6185938626399761"/>
  </r>
  <r>
    <x v="223"/>
    <n v="2"/>
    <n v="1005.42"/>
    <n v="2209.44"/>
    <n v="1204.02"/>
    <n v="2010"/>
    <n v="1004.58"/>
    <n v="1711.64123535156"/>
    <n v="706.22123535156004"/>
    <n v="1.1975293907023932"/>
    <n v="0.99916452825684798"/>
    <n v="0.70241415065500989"/>
  </r>
  <r>
    <x v="223"/>
    <n v="3"/>
    <n v="569.04"/>
    <n v="2078.04"/>
    <n v="1509"/>
    <n v="1924.26"/>
    <n v="1355.22"/>
    <n v="1621.12463378906"/>
    <n v="1052.08463378906"/>
    <n v="2.6518346689160692"/>
    <n v="2.381590046393927"/>
    <n v="1.8488764125352526"/>
  </r>
  <r>
    <x v="223"/>
    <n v="4"/>
    <n v="709.38"/>
    <n v="1990.72"/>
    <n v="1281.3400000000001"/>
    <n v="2049.12"/>
    <n v="1339.7399999999998"/>
    <n v="1520.65307617188"/>
    <n v="811.27307617188001"/>
    <n v="1.8062815416279006"/>
    <n v="1.8886069525501139"/>
    <n v="1.1436368042119598"/>
  </r>
  <r>
    <x v="223"/>
    <n v="5"/>
    <n v="562.5"/>
    <n v="1981.22"/>
    <n v="1418.72"/>
    <n v="2376.54"/>
    <n v="1814.04"/>
    <n v="1468.60632324219"/>
    <n v="906.10632324219"/>
    <n v="2.5221688888888889"/>
    <n v="3.2249599999999998"/>
    <n v="1.6108556857638934"/>
  </r>
  <r>
    <x v="223"/>
    <n v="6"/>
    <n v="604.02"/>
    <n v="1808.08"/>
    <n v="1204.06"/>
    <n v="2293.38"/>
    <n v="1689.3600000000001"/>
    <n v="1447.72937011719"/>
    <n v="843.70937011719002"/>
    <n v="1.9934108142114499"/>
    <n v="2.7968610310916859"/>
    <n v="1.3968235656388697"/>
  </r>
  <r>
    <x v="223"/>
    <n v="7"/>
    <n v="377.7"/>
    <n v="1375.34"/>
    <n v="997.63999999999987"/>
    <n v="1606.08"/>
    <n v="1228.3799999999999"/>
    <n v="1390.14221191406"/>
    <n v="1012.44221191406"/>
    <n v="2.6413555732062481"/>
    <n v="3.252263701350278"/>
    <n v="2.6805459674716969"/>
  </r>
  <r>
    <x v="223"/>
    <n v="8"/>
    <n v="1201.02"/>
    <n v="1473.36"/>
    <n v="272.33999999999992"/>
    <n v="2109.7800000000002"/>
    <n v="908.76000000000022"/>
    <n v="1345.763671875"/>
    <n v="144.74367187500002"/>
    <n v="0.22675725633211763"/>
    <n v="0.75665684168456826"/>
    <n v="0.12051728686866166"/>
  </r>
  <r>
    <x v="223"/>
    <n v="9"/>
    <n v="1733.88"/>
    <n v="1776.92"/>
    <n v="43.039999999999964"/>
    <n v="2622.6"/>
    <n v="888.7199999999998"/>
    <n v="1537.91687011719"/>
    <n v="195.96312988281011"/>
    <n v="2.4822940457240386E-2"/>
    <n v="0.51256142293584317"/>
    <n v="0.11302000708400241"/>
  </r>
  <r>
    <x v="223"/>
    <n v="10"/>
    <n v="2025.42"/>
    <n v="1818.5200000000002"/>
    <n v="206.89999999999986"/>
    <n v="2788.44"/>
    <n v="763.02"/>
    <n v="1714.66931152344"/>
    <n v="310.75068847656007"/>
    <n v="0.10215165249676603"/>
    <n v="0.376721865094647"/>
    <n v="0.15342530856640108"/>
  </r>
  <r>
    <x v="223"/>
    <n v="11"/>
    <n v="2002.74"/>
    <n v="2240.8199999999997"/>
    <n v="238.0799999999997"/>
    <n v="2456.6999999999998"/>
    <n v="453.95999999999981"/>
    <n v="2044.66564941406"/>
    <n v="41.92564941405999"/>
    <n v="0.11887713832050076"/>
    <n v="0.22666946283591469"/>
    <n v="2.093414492847798E-2"/>
  </r>
  <r>
    <x v="223"/>
    <n v="12"/>
    <n v="1758.18"/>
    <n v="1618.18"/>
    <n v="140"/>
    <n v="1736.1"/>
    <n v="22.080000000000155"/>
    <n v="1962.13464355469"/>
    <n v="203.95464355468994"/>
    <n v="7.9627796926367039E-2"/>
    <n v="1.255844111524426E-2"/>
    <n v="0.11600327813687446"/>
  </r>
  <r>
    <x v="223"/>
    <n v="13"/>
    <n v="2027.64"/>
    <n v="1819.92"/>
    <n v="207.72000000000003"/>
    <n v="1978.08"/>
    <n v="49.560000000000173"/>
    <n v="2202.40380859375"/>
    <n v="174.7638085937499"/>
    <n v="0.10244422086760964"/>
    <n v="2.4442208676096432E-2"/>
    <n v="8.6190748157340499E-2"/>
  </r>
  <r>
    <x v="223"/>
    <n v="14"/>
    <n v="2086.56"/>
    <n v="1820.88"/>
    <n v="265.67999999999984"/>
    <n v="2196.96"/>
    <n v="110.40000000000009"/>
    <n v="2190.99584960938"/>
    <n v="104.43584960938006"/>
    <n v="0.12732919254658379"/>
    <n v="5.2910052910052956E-2"/>
    <n v="5.0051687758502057E-2"/>
  </r>
  <r>
    <x v="223"/>
    <n v="15"/>
    <n v="2199.1799999999998"/>
    <n v="2165.1200000000003"/>
    <n v="34.059999999999491"/>
    <n v="2345.34"/>
    <n v="146.16000000000031"/>
    <n v="2263.4541015625"/>
    <n v="64.274101562500164"/>
    <n v="1.5487590829308876E-2"/>
    <n v="6.6461135514146327E-2"/>
    <n v="2.9226394184423361E-2"/>
  </r>
  <r>
    <x v="223"/>
    <n v="16"/>
    <n v="1736.76"/>
    <n v="1989.4800000000002"/>
    <n v="252.72000000000025"/>
    <n v="2174.7600000000002"/>
    <n v="438.00000000000023"/>
    <n v="2353.69506835938"/>
    <n v="616.93506835938001"/>
    <n v="0.14551233331030208"/>
    <n v="0.25219374006771245"/>
    <n v="0.35522183166320043"/>
  </r>
  <r>
    <x v="223"/>
    <n v="17"/>
    <n v="1987.02"/>
    <n v="2513.9599999999996"/>
    <n v="526.9399999999996"/>
    <n v="1997.1"/>
    <n v="10.079999999999927"/>
    <n v="2544.349609375"/>
    <n v="557.32960937500002"/>
    <n v="0.26519109017523707"/>
    <n v="5.072923272035474E-3"/>
    <n v="0.28048515333262874"/>
  </r>
  <r>
    <x v="223"/>
    <n v="18"/>
    <n v="1728.24"/>
    <n v="2503.56"/>
    <n v="775.31999999999994"/>
    <n v="2016.96"/>
    <n v="288.72000000000003"/>
    <n v="2511.8076171875"/>
    <n v="783.56761718749999"/>
    <n v="0.44861824746562973"/>
    <n v="0.16706013053742538"/>
    <n v="0.45339051126434987"/>
  </r>
  <r>
    <x v="223"/>
    <n v="19"/>
    <n v="1497.18"/>
    <n v="2173.34"/>
    <n v="676.16000000000008"/>
    <n v="1495.8"/>
    <n v="1.3800000000001091"/>
    <n v="2399.85278320313"/>
    <n v="902.67278320312994"/>
    <n v="0.45162238341415195"/>
    <n v="9.2173285777268532E-4"/>
    <n v="0.60291533630099914"/>
  </r>
  <r>
    <x v="223"/>
    <n v="20"/>
    <n v="1174.1400000000001"/>
    <n v="1915.4399999999998"/>
    <n v="741.29999999999973"/>
    <n v="1571.22"/>
    <n v="397.07999999999993"/>
    <n v="2313.0712890625"/>
    <n v="1138.9312890624999"/>
    <n v="0.6313557156727474"/>
    <n v="0.33818795032960286"/>
    <n v="0.9700131918361522"/>
  </r>
  <r>
    <x v="223"/>
    <n v="21"/>
    <n v="936.9"/>
    <n v="2335.5"/>
    <n v="1398.6"/>
    <n v="2430.12"/>
    <n v="1493.2199999999998"/>
    <n v="2434.80419921875"/>
    <n v="1497.9041992187499"/>
    <n v="1.4927953890489913"/>
    <n v="1.5937880243355746"/>
    <n v="1.5987877032967766"/>
  </r>
  <r>
    <x v="223"/>
    <n v="22"/>
    <n v="491.58"/>
    <n v="2138.7999999999997"/>
    <n v="1647.2199999999998"/>
    <n v="2145"/>
    <n v="1653.42"/>
    <n v="2501.36938476563"/>
    <n v="2009.7893847656301"/>
    <n v="3.3508686276903044"/>
    <n v="3.3634810203832544"/>
    <n v="4.088427895287909"/>
  </r>
  <r>
    <x v="223"/>
    <n v="23"/>
    <n v="170.58"/>
    <n v="2176.1200000000003"/>
    <n v="2005.5400000000004"/>
    <n v="2234.7600000000002"/>
    <n v="2064.1800000000003"/>
    <n v="2421.06201171875"/>
    <n v="2250.4820117187501"/>
    <n v="11.757181381170128"/>
    <n v="12.100949701020051"/>
    <n v="13.193117667480067"/>
  </r>
  <r>
    <x v="224"/>
    <n v="0"/>
    <n v="650.4"/>
    <n v="2146.16"/>
    <n v="1495.7599999999998"/>
    <n v="2015.28"/>
    <n v="1364.88"/>
    <n v="330.03628540039102"/>
    <n v="320.36371459960895"/>
    <n v="2.299753997539975"/>
    <n v="2.0985239852398525"/>
    <n v="0.49256413683826716"/>
  </r>
  <r>
    <x v="224"/>
    <n v="1"/>
    <n v="1047.54"/>
    <n v="1955.1200000000001"/>
    <n v="907.58000000000015"/>
    <n v="1761.36"/>
    <n v="713.81999999999994"/>
    <n v="609.06744384765602"/>
    <n v="438.47255615234394"/>
    <n v="0.86639173683105197"/>
    <n v="0.68142505298127032"/>
    <n v="0.4185735686965118"/>
  </r>
  <r>
    <x v="224"/>
    <n v="2"/>
    <n v="453.12"/>
    <n v="1965.3400000000001"/>
    <n v="1512.2200000000003"/>
    <n v="1764.9"/>
    <n v="1311.7800000000002"/>
    <n v="771.77941894531295"/>
    <n v="318.65941894531295"/>
    <n v="3.3373499293785316"/>
    <n v="2.8949947033898309"/>
    <n v="0.70325613291250211"/>
  </r>
  <r>
    <x v="224"/>
    <n v="3"/>
    <n v="271.02"/>
    <n v="1950.0999999999997"/>
    <n v="1679.0799999999997"/>
    <n v="1726.44"/>
    <n v="1455.42"/>
    <n v="830.34515380859398"/>
    <n v="559.325153808594"/>
    <n v="6.1954099328462835"/>
    <n v="5.3701571839716635"/>
    <n v="2.0637781485078373"/>
  </r>
  <r>
    <x v="224"/>
    <n v="4"/>
    <n v="139.74"/>
    <n v="2097.2600000000002"/>
    <n v="1957.5200000000002"/>
    <n v="1926.18"/>
    <n v="1786.44"/>
    <n v="830.11505126953102"/>
    <n v="690.37505126953101"/>
    <n v="14.008301130671247"/>
    <n v="12.78402747960498"/>
    <n v="4.9404254420318514"/>
  </r>
  <r>
    <x v="224"/>
    <n v="5"/>
    <n v="110.88"/>
    <n v="2230.3199999999997"/>
    <n v="2119.4399999999996"/>
    <n v="1936.74"/>
    <n v="1825.8600000000001"/>
    <n v="833.22277832031295"/>
    <n v="722.34277832031296"/>
    <n v="19.114718614718612"/>
    <n v="16.466991341991342"/>
    <n v="6.5146354466117691"/>
  </r>
  <r>
    <x v="224"/>
    <n v="6"/>
    <n v="160.44"/>
    <n v="2183.6799999999998"/>
    <n v="2023.2399999999998"/>
    <n v="1810.32"/>
    <n v="1649.8799999999999"/>
    <n v="717.11486816406295"/>
    <n v="556.6748681640629"/>
    <n v="12.610570929942657"/>
    <n v="10.283470456245325"/>
    <n v="3.4696763161559643"/>
  </r>
  <r>
    <x v="224"/>
    <n v="7"/>
    <n v="24.12"/>
    <n v="1920.14"/>
    <n v="1896.0200000000002"/>
    <n v="1978.86"/>
    <n v="1954.74"/>
    <n v="744.19744873046898"/>
    <n v="720.07744873046897"/>
    <n v="78.607794361525706"/>
    <n v="81.042288557213922"/>
    <n v="29.853957244215131"/>
  </r>
  <r>
    <x v="224"/>
    <n v="8"/>
    <n v="283.14"/>
    <n v="1913.72"/>
    <n v="1630.58"/>
    <n v="1549.86"/>
    <n v="1266.7199999999998"/>
    <n v="677.350830078125"/>
    <n v="394.21083007812501"/>
    <n v="5.7589178498269407"/>
    <n v="4.4738292011019283"/>
    <n v="1.3922823694219293"/>
  </r>
  <r>
    <x v="224"/>
    <n v="9"/>
    <n v="1597.68"/>
    <n v="1767.2"/>
    <n v="169.51999999999998"/>
    <n v="140.1"/>
    <n v="1457.5800000000002"/>
    <n v="904.54541015625"/>
    <n v="693.13458984375006"/>
    <n v="0.10610385058334583"/>
    <n v="0.91231035000751093"/>
    <n v="0.43383818401917157"/>
  </r>
  <r>
    <x v="224"/>
    <n v="10"/>
    <n v="248.22"/>
    <n v="2003.82"/>
    <n v="1755.6"/>
    <n v="603.6"/>
    <n v="355.38"/>
    <n v="906.80059814453102"/>
    <n v="658.580598144531"/>
    <n v="7.072758037225042"/>
    <n v="1.4317138022721778"/>
    <n v="2.6532132710681289"/>
  </r>
  <r>
    <x v="224"/>
    <n v="11"/>
    <n v="164.7"/>
    <n v="2386.42"/>
    <n v="2221.7200000000003"/>
    <n v="2164.3200000000002"/>
    <n v="1999.6200000000001"/>
    <n v="996.87927246093795"/>
    <n v="832.17927246093791"/>
    <n v="13.489496053430482"/>
    <n v="12.140983606557379"/>
    <n v="5.0526974648508682"/>
  </r>
  <r>
    <x v="224"/>
    <n v="12"/>
    <n v="217.86"/>
    <n v="1870.3999999999999"/>
    <n v="1652.54"/>
    <n v="1867.8"/>
    <n v="1649.94"/>
    <n v="912.24969482421898"/>
    <n v="694.38969482421896"/>
    <n v="7.5853300284586425"/>
    <n v="7.5733957587441472"/>
    <n v="3.1873207326917239"/>
  </r>
  <r>
    <x v="224"/>
    <n v="13"/>
    <n v="207.36"/>
    <n v="2150.6799999999998"/>
    <n v="1943.3199999999997"/>
    <n v="2251.5"/>
    <n v="2044.1399999999999"/>
    <n v="1175.97668457031"/>
    <n v="968.61668457030999"/>
    <n v="9.3717206790123431"/>
    <n v="9.8579282407407387"/>
    <n v="4.6711838569170041"/>
  </r>
  <r>
    <x v="224"/>
    <n v="14"/>
    <n v="155.88"/>
    <n v="2135"/>
    <n v="1979.12"/>
    <n v="1844.04"/>
    <n v="1688.1599999999999"/>
    <n v="1214.09265136719"/>
    <n v="1058.2126513671901"/>
    <n v="12.69643315370798"/>
    <n v="10.829869130100077"/>
    <n v="6.7886364598870292"/>
  </r>
  <r>
    <x v="224"/>
    <n v="15"/>
    <n v="56.34"/>
    <n v="2214.1600000000003"/>
    <n v="2157.8200000000002"/>
    <n v="2086.86"/>
    <n v="2030.5200000000002"/>
    <n v="1277.61254882813"/>
    <n v="1221.2725488281301"/>
    <n v="38.299964501242457"/>
    <n v="36.040468583599576"/>
    <n v="21.676829052682464"/>
  </r>
  <r>
    <x v="224"/>
    <n v="16"/>
    <n v="322.32"/>
    <n v="1982.5600000000002"/>
    <n v="1660.2400000000002"/>
    <n v="1852.14"/>
    <n v="1529.8200000000002"/>
    <n v="1271.49182128906"/>
    <n v="949.17182128906006"/>
    <n v="5.1509059319930515"/>
    <n v="4.746276991809383"/>
    <n v="2.944812054135828"/>
  </r>
  <r>
    <x v="224"/>
    <n v="17"/>
    <n v="1073.3399999999999"/>
    <n v="1980.62"/>
    <n v="907.28"/>
    <n v="1899.12"/>
    <n v="825.78"/>
    <n v="1516.607421875"/>
    <n v="443.26742187500008"/>
    <n v="0.84528667523804202"/>
    <n v="0.76935546984180225"/>
    <n v="0.41297950497978286"/>
  </r>
  <r>
    <x v="224"/>
    <n v="18"/>
    <n v="1651.2"/>
    <n v="1738.6000000000001"/>
    <n v="87.400000000000091"/>
    <n v="1212.3"/>
    <n v="438.90000000000009"/>
    <n v="1502.58215332031"/>
    <n v="148.61784667969005"/>
    <n v="5.2931201550387649E-2"/>
    <n v="0.2658066860465117"/>
    <n v="9.0005963347680504E-2"/>
  </r>
  <r>
    <x v="224"/>
    <n v="19"/>
    <n v="1531.44"/>
    <n v="1480.76"/>
    <n v="50.680000000000064"/>
    <n v="1133.7"/>
    <n v="397.74"/>
    <n v="1545.74548339844"/>
    <n v="14.305483398439947"/>
    <n v="3.3093036619129747E-2"/>
    <n v="0.25971634540040744"/>
    <n v="9.3411974340750839E-3"/>
  </r>
  <r>
    <x v="224"/>
    <n v="20"/>
    <n v="1163.8800000000001"/>
    <n v="1341.8999999999999"/>
    <n v="178.01999999999975"/>
    <n v="1072.74"/>
    <n v="91.1400000000001"/>
    <n v="1428.51245117188"/>
    <n v="264.63245117187989"/>
    <n v="0.15295391277451262"/>
    <n v="7.8307041963089061E-2"/>
    <n v="0.22737090694219325"/>
  </r>
  <r>
    <x v="224"/>
    <n v="21"/>
    <n v="1259.6400000000001"/>
    <n v="1699.62"/>
    <n v="439.97999999999979"/>
    <n v="765.12"/>
    <n v="494.5200000000001"/>
    <n v="1490.74328613281"/>
    <n v="231.1032861328099"/>
    <n v="0.34929027341145069"/>
    <n v="0.39258835857864155"/>
    <n v="0.18346772580484097"/>
  </r>
  <r>
    <x v="224"/>
    <n v="22"/>
    <n v="1235.6400000000001"/>
    <n v="1654.72"/>
    <n v="419.07999999999993"/>
    <n v="737.1"/>
    <n v="498.54000000000008"/>
    <n v="1484.66040039063"/>
    <n v="249.0204003906299"/>
    <n v="0.33916027321873676"/>
    <n v="0.4034670292318151"/>
    <n v="0.20153151434934924"/>
  </r>
  <r>
    <x v="224"/>
    <n v="23"/>
    <n v="1523.88"/>
    <n v="1582.2"/>
    <n v="58.319999999999936"/>
    <n v="520.74"/>
    <n v="1003.1400000000001"/>
    <n v="1473.123046875"/>
    <n v="50.756953125000109"/>
    <n v="3.8270729978738441E-2"/>
    <n v="0.65828017954169626"/>
    <n v="3.3307710006693511E-2"/>
  </r>
  <r>
    <x v="225"/>
    <n v="0"/>
    <n v="1529.58"/>
    <n v="1310.18"/>
    <n v="219.39999999999986"/>
    <n v="-123"/>
    <n v="1652.58"/>
    <n v="1351.78308105469"/>
    <n v="177.79691894530993"/>
    <n v="0.14343806796636976"/>
    <n v="1.0804142313576275"/>
    <n v="0.11623904532310173"/>
  </r>
  <r>
    <x v="225"/>
    <n v="1"/>
    <n v="1607.64"/>
    <n v="1296.8999999999999"/>
    <n v="310.74000000000024"/>
    <n v="223.68"/>
    <n v="1383.96"/>
    <n v="1331.12646484375"/>
    <n v="276.5135351562501"/>
    <n v="0.19328954243487362"/>
    <n v="0.86086437262073601"/>
    <n v="0.17199966109094703"/>
  </r>
  <r>
    <x v="225"/>
    <n v="2"/>
    <n v="1432.62"/>
    <n v="1593.4399999999998"/>
    <n v="160.81999999999994"/>
    <n v="1005.42"/>
    <n v="427.19999999999993"/>
    <n v="1316.96691894531"/>
    <n v="115.65308105468989"/>
    <n v="0.11225586687328108"/>
    <n v="0.29819491560916361"/>
    <n v="8.0728372530531403E-2"/>
  </r>
  <r>
    <x v="225"/>
    <n v="3"/>
    <n v="604.32000000000005"/>
    <n v="1406.58"/>
    <n v="802.25999999999988"/>
    <n v="569.04"/>
    <n v="35.280000000000086"/>
    <n v="1156.21374511719"/>
    <n v="551.89374511718995"/>
    <n v="1.3275416997617153"/>
    <n v="5.8379666401906415E-2"/>
    <n v="0.91324752633900896"/>
  </r>
  <r>
    <x v="225"/>
    <n v="4"/>
    <n v="226.02"/>
    <n v="1561.5600000000002"/>
    <n v="1335.5400000000002"/>
    <n v="709.38"/>
    <n v="483.36"/>
    <n v="1038.62023925781"/>
    <n v="812.60023925781002"/>
    <n v="5.9089461109636323"/>
    <n v="2.138571807804619"/>
    <n v="3.5952581154668168"/>
  </r>
  <r>
    <x v="225"/>
    <n v="5"/>
    <n v="105.6"/>
    <n v="1625.26"/>
    <n v="1519.66"/>
    <n v="562.5"/>
    <n v="456.9"/>
    <n v="1021.45806884766"/>
    <n v="915.85806884765998"/>
    <n v="14.390719696969699"/>
    <n v="4.3267045454545459"/>
    <n v="8.6728983792392054"/>
  </r>
  <r>
    <x v="225"/>
    <n v="6"/>
    <n v="69.78"/>
    <n v="1569.24"/>
    <n v="1499.46"/>
    <n v="604.02"/>
    <n v="534.24"/>
    <n v="913.841796875"/>
    <n v="844.06179687500003"/>
    <n v="21.488392089423904"/>
    <n v="7.6560619088564055"/>
    <n v="12.096041801017483"/>
  </r>
  <r>
    <x v="225"/>
    <n v="7"/>
    <n v="92.1"/>
    <n v="1320.8799999999999"/>
    <n v="1228.78"/>
    <n v="377.7"/>
    <n v="285.60000000000002"/>
    <n v="994.01513671875"/>
    <n v="901.91513671874998"/>
    <n v="13.341802388707928"/>
    <n v="3.1009771986970689"/>
    <n v="9.7927810718648214"/>
  </r>
  <r>
    <x v="225"/>
    <n v="8"/>
    <n v="513.36"/>
    <n v="1620.22"/>
    <n v="1106.8600000000001"/>
    <n v="1201.02"/>
    <n v="687.66"/>
    <n v="1042.72912597656"/>
    <n v="529.36912597655999"/>
    <n v="2.1561087735702045"/>
    <n v="1.3395278167367928"/>
    <n v="1.0311849890458158"/>
  </r>
  <r>
    <x v="225"/>
    <n v="9"/>
    <n v="761.88"/>
    <n v="1498.86"/>
    <n v="736.9799999999999"/>
    <n v="1733.88"/>
    <n v="972.00000000000011"/>
    <n v="1161.53918457031"/>
    <n v="399.65918457031"/>
    <n v="0.96731768782485417"/>
    <n v="1.2757914632225549"/>
    <n v="0.5245697282647005"/>
  </r>
  <r>
    <x v="225"/>
    <n v="10"/>
    <n v="619.38"/>
    <n v="1805.82"/>
    <n v="1186.44"/>
    <n v="2025.42"/>
    <n v="1406.04"/>
    <n v="1165.18322753906"/>
    <n v="545.80322753906"/>
    <n v="1.9155284316574641"/>
    <n v="2.2700765281410442"/>
    <n v="0.88120899534867125"/>
  </r>
  <r>
    <x v="225"/>
    <n v="11"/>
    <n v="382.5"/>
    <n v="2207.92"/>
    <n v="1825.42"/>
    <n v="2002.74"/>
    <n v="1620.24"/>
    <n v="1322.10559082031"/>
    <n v="939.60559082031"/>
    <n v="4.7723398692810459"/>
    <n v="4.2359215686274512"/>
    <n v="2.4564852047589802"/>
  </r>
  <r>
    <x v="225"/>
    <n v="12"/>
    <n v="188.88"/>
    <n v="1787.36"/>
    <n v="1598.48"/>
    <n v="1758.18"/>
    <n v="1569.3000000000002"/>
    <n v="411.20751953125"/>
    <n v="222.32751953125"/>
    <n v="8.4629394324438802"/>
    <n v="8.3084498094027968"/>
    <n v="1.1770834367389349"/>
  </r>
  <r>
    <x v="225"/>
    <n v="13"/>
    <n v="650.58000000000004"/>
    <n v="2085.7400000000002"/>
    <n v="1435.1600000000003"/>
    <n v="2027.64"/>
    <n v="1377.06"/>
    <n v="635.76416015625"/>
    <n v="14.815839843750041"/>
    <n v="2.2059700574871655"/>
    <n v="2.1166651295766852"/>
    <n v="2.2773278987595746E-2"/>
  </r>
  <r>
    <x v="225"/>
    <n v="14"/>
    <n v="643.62"/>
    <n v="2042.5199999999998"/>
    <n v="1398.8999999999996"/>
    <n v="2086.56"/>
    <n v="1442.94"/>
    <n v="773.04113769531295"/>
    <n v="129.42113769531295"/>
    <n v="2.1734874615456321"/>
    <n v="2.2419129299897458"/>
    <n v="0.2010831510756548"/>
  </r>
  <r>
    <x v="225"/>
    <n v="15"/>
    <n v="539.70000000000005"/>
    <n v="2210.46"/>
    <n v="1670.76"/>
    <n v="2199.1799999999998"/>
    <n v="1659.4799999999998"/>
    <n v="935.46923828125"/>
    <n v="395.76923828124995"/>
    <n v="3.0957198443579763"/>
    <n v="3.0748193440800438"/>
    <n v="0.73331339314665545"/>
  </r>
  <r>
    <x v="225"/>
    <n v="16"/>
    <n v="695.1"/>
    <n v="1921.22"/>
    <n v="1226.1199999999999"/>
    <n v="1736.76"/>
    <n v="1041.6599999999999"/>
    <n v="902.77502441406295"/>
    <n v="207.67502441406293"/>
    <n v="1.763947633434038"/>
    <n v="1.4985757444971943"/>
    <n v="0.29876999627976253"/>
  </r>
  <r>
    <x v="225"/>
    <n v="17"/>
    <n v="518.76"/>
    <n v="1961.08"/>
    <n v="1442.32"/>
    <n v="1987.02"/>
    <n v="1468.26"/>
    <n v="1072.23303222656"/>
    <n v="553.47303222656001"/>
    <n v="2.7803223070398642"/>
    <n v="2.8303261623872311"/>
    <n v="1.0669153986941167"/>
  </r>
  <r>
    <x v="225"/>
    <n v="18"/>
    <n v="1112.8800000000001"/>
    <n v="1652.5"/>
    <n v="539.61999999999989"/>
    <n v="1728.24"/>
    <n v="615.3599999999999"/>
    <n v="1105.41259765625"/>
    <n v="7.4674023437501091"/>
    <n v="0.48488606139026658"/>
    <n v="0.55294371360793604"/>
    <n v="6.709979821499271E-3"/>
  </r>
  <r>
    <x v="225"/>
    <n v="19"/>
    <n v="1113.24"/>
    <n v="1375.5600000000002"/>
    <n v="262.32000000000016"/>
    <n v="1497.18"/>
    <n v="383.94000000000005"/>
    <n v="1004.78955078125"/>
    <n v="108.45044921875001"/>
    <n v="0.23563652042686228"/>
    <n v="0.34488519995688266"/>
    <n v="9.7418749971928786E-2"/>
  </r>
  <r>
    <x v="225"/>
    <n v="20"/>
    <n v="1275"/>
    <n v="1272.7"/>
    <n v="2.2999999999999545"/>
    <n v="1174.1400000000001"/>
    <n v="100.8599999999999"/>
    <n v="1147.20190429688"/>
    <n v="127.79809570312"/>
    <n v="1.8039215686274153E-3"/>
    <n v="7.9105882352941095E-2"/>
    <n v="0.10023380055146666"/>
  </r>
  <r>
    <x v="225"/>
    <n v="21"/>
    <n v="1203.3"/>
    <n v="1377.3799999999999"/>
    <n v="174.07999999999993"/>
    <n v="936.9"/>
    <n v="266.39999999999998"/>
    <n v="1331.08081054688"/>
    <n v="127.78081054688005"/>
    <n v="0.14466882739134043"/>
    <n v="0.22139117427075541"/>
    <n v="0.1061919808417519"/>
  </r>
  <r>
    <x v="225"/>
    <n v="22"/>
    <n v="1084.44"/>
    <n v="1124.5600000000002"/>
    <n v="40.120000000000118"/>
    <n v="491.58"/>
    <n v="592.86000000000013"/>
    <n v="1342.6328125"/>
    <n v="258.19281249999995"/>
    <n v="3.6996053262513477E-2"/>
    <n v="0.54669691269226517"/>
    <n v="0.23808861025045178"/>
  </r>
  <r>
    <x v="225"/>
    <n v="23"/>
    <n v="1373.28"/>
    <n v="975.36000000000013"/>
    <n v="397.91999999999985"/>
    <n v="170.58"/>
    <n v="1202.7"/>
    <n v="1438.97351074219"/>
    <n v="65.693510742190028"/>
    <n v="0.28975882558545951"/>
    <n v="0.87578643830828384"/>
    <n v="4.7836938382696925E-2"/>
  </r>
  <r>
    <x v="226"/>
    <n v="0"/>
    <n v="1184.52"/>
    <n v="847.56"/>
    <n v="336.96000000000004"/>
    <n v="650.4"/>
    <n v="534.12"/>
    <n v="1442.19909667969"/>
    <n v="257.67909667969002"/>
    <n v="0.28446965859588697"/>
    <n v="0.45091682706919262"/>
    <n v="0.2175388314926637"/>
  </r>
  <r>
    <x v="226"/>
    <n v="1"/>
    <n v="854.82"/>
    <n v="1010.86"/>
    <n v="156.03999999999996"/>
    <n v="1047.54"/>
    <n v="192.71999999999991"/>
    <n v="1462.77514648438"/>
    <n v="607.95514648437995"/>
    <n v="0.18254135373528924"/>
    <n v="0.22545097213448434"/>
    <n v="0.71120837893870048"/>
  </r>
  <r>
    <x v="226"/>
    <n v="2"/>
    <n v="1390.8"/>
    <n v="1074.48"/>
    <n v="316.31999999999994"/>
    <n v="453.12"/>
    <n v="937.68"/>
    <n v="1530.00268554688"/>
    <n v="139.20268554688005"/>
    <n v="0.22743744607420185"/>
    <n v="0.67420189818809317"/>
    <n v="0.10008821221374752"/>
  </r>
  <r>
    <x v="226"/>
    <n v="3"/>
    <n v="1296.54"/>
    <n v="855.5"/>
    <n v="441.03999999999996"/>
    <n v="271.02"/>
    <n v="1025.52"/>
    <n v="1315.11157226563"/>
    <n v="18.571572265630039"/>
    <n v="0.34016690576457337"/>
    <n v="0.79096672682678515"/>
    <n v="1.432394855972823E-2"/>
  </r>
  <r>
    <x v="226"/>
    <n v="4"/>
    <n v="1220.94"/>
    <n v="925.1"/>
    <n v="295.84000000000003"/>
    <n v="139.74"/>
    <n v="1081.2"/>
    <n v="1190.63671875"/>
    <n v="30.303281250000055"/>
    <n v="0.24230510917817422"/>
    <n v="0.88554720133667497"/>
    <n v="2.4819631800088501E-2"/>
  </r>
  <r>
    <x v="226"/>
    <n v="5"/>
    <n v="1571.7"/>
    <n v="870.04"/>
    <n v="701.66000000000008"/>
    <n v="110.88"/>
    <n v="1460.8200000000002"/>
    <n v="1215.9716796875"/>
    <n v="355.72832031250005"/>
    <n v="0.44643379779856213"/>
    <n v="0.92945218553159004"/>
    <n v="0.22633347350798499"/>
  </r>
  <r>
    <x v="226"/>
    <n v="6"/>
    <n v="1500.96"/>
    <n v="858.25999999999988"/>
    <n v="642.70000000000016"/>
    <n v="160.44"/>
    <n v="1340.52"/>
    <n v="1094.20751953125"/>
    <n v="406.75248046875004"/>
    <n v="0.42819262338769865"/>
    <n v="0.89310841061720492"/>
    <n v="0.27099488358700435"/>
  </r>
  <r>
    <x v="226"/>
    <n v="7"/>
    <n v="1772.1"/>
    <n v="793.56"/>
    <n v="978.54"/>
    <n v="24.12"/>
    <n v="1747.98"/>
    <n v="1092.16528320313"/>
    <n v="679.93471679686991"/>
    <n v="0.55219231420348736"/>
    <n v="0.98638902996444899"/>
    <n v="0.3836886839325489"/>
  </r>
  <r>
    <x v="226"/>
    <n v="8"/>
    <n v="1228.68"/>
    <n v="1011.3399999999998"/>
    <n v="217.34000000000026"/>
    <n v="283.14"/>
    <n v="945.54000000000008"/>
    <n v="991.984619140625"/>
    <n v="236.69538085937506"/>
    <n v="0.17688901910993932"/>
    <n v="0.76955757398183422"/>
    <n v="0.19264200675470836"/>
  </r>
  <r>
    <x v="226"/>
    <n v="9"/>
    <n v="75.540000000000006"/>
    <n v="1157.22"/>
    <n v="1081.68"/>
    <n v="1597.68"/>
    <n v="1522.14"/>
    <n v="983.64019775390602"/>
    <n v="908.10019775390606"/>
    <n v="14.319301032565528"/>
    <n v="20.150119142176329"/>
    <n v="12.021448209609558"/>
  </r>
  <r>
    <x v="226"/>
    <n v="10"/>
    <n v="5.0999999999999996"/>
    <n v="959.07999999999993"/>
    <n v="953.9799999999999"/>
    <n v="248.22"/>
    <n v="243.12"/>
    <n v="929.74798583984398"/>
    <n v="924.64798583984395"/>
    <n v="187.05490196078432"/>
    <n v="47.670588235294119"/>
    <n v="181.30352663526352"/>
  </r>
  <r>
    <x v="226"/>
    <n v="11"/>
    <n v="733.08"/>
    <n v="1443.92"/>
    <n v="710.84"/>
    <n v="164.7"/>
    <n v="568.38000000000011"/>
    <n v="1113.10974121094"/>
    <n v="380.02974121093996"/>
    <n v="0.96966224695804004"/>
    <n v="0.77533147814699632"/>
    <n v="0.51840145851877006"/>
  </r>
  <r>
    <x v="226"/>
    <n v="12"/>
    <n v="2121.36"/>
    <n v="1281.28"/>
    <n v="840.08000000000015"/>
    <n v="217.86"/>
    <n v="1903.5"/>
    <n v="1065.04577636719"/>
    <n v="1056.3142236328101"/>
    <n v="0.39601010672398845"/>
    <n v="0.89730173096504129"/>
    <n v="0.49794199175661369"/>
  </r>
  <r>
    <x v="226"/>
    <n v="13"/>
    <n v="1818.12"/>
    <n v="1495.5"/>
    <n v="322.61999999999989"/>
    <n v="207.36"/>
    <n v="1610.7599999999998"/>
    <n v="1279.47619628906"/>
    <n v="538.64380371093989"/>
    <n v="0.17744703319912872"/>
    <n v="0.88594812223615593"/>
    <n v="0.2962641650226277"/>
  </r>
  <r>
    <x v="226"/>
    <n v="14"/>
    <n v="2381.8200000000002"/>
    <n v="1362.16"/>
    <n v="1019.6600000000001"/>
    <n v="155.88"/>
    <n v="2225.94"/>
    <n v="1331.46667480469"/>
    <n v="1050.3533251953102"/>
    <n v="0.42810119992274814"/>
    <n v="0.9345542484318714"/>
    <n v="0.4409877006639083"/>
  </r>
  <r>
    <x v="226"/>
    <n v="15"/>
    <n v="2361.54"/>
    <n v="1447.46"/>
    <n v="914.07999999999993"/>
    <n v="56.34"/>
    <n v="2305.1999999999998"/>
    <n v="1399.44152832031"/>
    <n v="962.09847167968996"/>
    <n v="0.38706945467787968"/>
    <n v="0.97614268655199565"/>
    <n v="0.40740299621420345"/>
  </r>
  <r>
    <x v="226"/>
    <n v="16"/>
    <n v="2443.5"/>
    <n v="1303.74"/>
    <n v="1139.76"/>
    <n v="322.32"/>
    <n v="2121.1799999999998"/>
    <n v="1380.98303222656"/>
    <n v="1062.51696777344"/>
    <n v="0.46644567219152855"/>
    <n v="0.86809085328422342"/>
    <n v="0.43483403633044404"/>
  </r>
  <r>
    <x v="226"/>
    <n v="17"/>
    <n v="2618.94"/>
    <n v="1653.1599999999999"/>
    <n v="965.7800000000002"/>
    <n v="1073.3399999999999"/>
    <n v="1545.6000000000001"/>
    <n v="1539.19946289063"/>
    <n v="1079.7405371093701"/>
    <n v="0.3687675166288652"/>
    <n v="0.5901624321290293"/>
    <n v="0.41228150973652317"/>
  </r>
  <r>
    <x v="226"/>
    <n v="18"/>
    <n v="2696.22"/>
    <n v="1530.58"/>
    <n v="1165.6399999999999"/>
    <n v="1651.2"/>
    <n v="1045.0199999999998"/>
    <n v="1502.47143554688"/>
    <n v="1193.7485644531198"/>
    <n v="0.43232377179903714"/>
    <n v="0.3875870663373166"/>
    <n v="0.44274894647065888"/>
  </r>
  <r>
    <x v="226"/>
    <n v="19"/>
    <n v="2557.08"/>
    <n v="1387.4399999999998"/>
    <n v="1169.6400000000001"/>
    <n v="1531.44"/>
    <n v="1025.6399999999999"/>
    <n v="1463.64428710938"/>
    <n v="1093.4357128906199"/>
    <n v="0.45741236097423627"/>
    <n v="0.40109812755173868"/>
    <n v="0.42761106922373177"/>
  </r>
  <r>
    <x v="226"/>
    <n v="20"/>
    <n v="2156.2199999999998"/>
    <n v="1136.92"/>
    <n v="1019.2999999999997"/>
    <n v="1163.8800000000001"/>
    <n v="992.33999999999969"/>
    <n v="1503.05163574219"/>
    <n v="653.1683642578098"/>
    <n v="0.47272541762899883"/>
    <n v="0.46022205526337745"/>
    <n v="0.30292287626392939"/>
  </r>
  <r>
    <x v="226"/>
    <n v="21"/>
    <n v="2022.54"/>
    <n v="987.21999999999991"/>
    <n v="1035.3200000000002"/>
    <n v="1259.6400000000001"/>
    <n v="762.89999999999986"/>
    <n v="1656.54919433594"/>
    <n v="365.99080566405996"/>
    <n v="0.51189098855894077"/>
    <n v="0.37719896763475624"/>
    <n v="0.18095602839205158"/>
  </r>
  <r>
    <x v="226"/>
    <n v="22"/>
    <n v="1869"/>
    <n v="821.44"/>
    <n v="1047.56"/>
    <n v="1235.6400000000001"/>
    <n v="633.3599999999999"/>
    <n v="1657.2333984375"/>
    <n v="211.7666015625"/>
    <n v="0.56049224184055646"/>
    <n v="0.33887640449438194"/>
    <n v="0.11330476274077046"/>
  </r>
  <r>
    <x v="226"/>
    <n v="23"/>
    <n v="2439.66"/>
    <n v="738.4"/>
    <n v="1701.2599999999998"/>
    <n v="1523.88"/>
    <n v="915.77999999999975"/>
    <n v="1675.85412597656"/>
    <n v="763.80587402343986"/>
    <n v="0.69733487453169696"/>
    <n v="0.37537197806251682"/>
    <n v="0.31307882000911597"/>
  </r>
  <r>
    <x v="227"/>
    <n v="0"/>
    <n v="2330.34"/>
    <n v="685.66"/>
    <n v="1644.6800000000003"/>
    <n v="1529.58"/>
    <n v="800.76000000000022"/>
    <n v="2394.51953125"/>
    <n v="64.179531249999854"/>
    <n v="0.70576825699254198"/>
    <n v="0.34362367723164866"/>
    <n v="2.7540844361766889E-2"/>
  </r>
  <r>
    <x v="227"/>
    <n v="1"/>
    <n v="1553.76"/>
    <n v="959.62"/>
    <n v="594.14"/>
    <n v="1607.64"/>
    <n v="53.880000000000109"/>
    <n v="2340.1103515625"/>
    <n v="786.35035156250001"/>
    <n v="0.38238852847286581"/>
    <n v="3.4677170219338964E-2"/>
    <n v="0.50609511865571255"/>
  </r>
  <r>
    <x v="227"/>
    <n v="2"/>
    <n v="1560.66"/>
    <n v="963.71999999999991"/>
    <n v="596.94000000000017"/>
    <n v="1432.62"/>
    <n v="128.04000000000019"/>
    <n v="2253.4248046875"/>
    <n v="692.76480468749992"/>
    <n v="0.38249202260582071"/>
    <n v="8.2042212909922849E-2"/>
    <n v="0.44389220245761402"/>
  </r>
  <r>
    <x v="227"/>
    <n v="3"/>
    <n v="1829.1"/>
    <n v="481.46000000000004"/>
    <n v="1347.6399999999999"/>
    <n v="604.32000000000005"/>
    <n v="1224.7799999999997"/>
    <n v="2114.8623046875"/>
    <n v="285.76230468750009"/>
    <n v="0.73677765021048602"/>
    <n v="0.669608003936362"/>
    <n v="0.15623109982368383"/>
  </r>
  <r>
    <x v="227"/>
    <n v="4"/>
    <n v="1768.5"/>
    <n v="358.37999999999994"/>
    <n v="1410.1200000000001"/>
    <n v="226.02"/>
    <n v="1542.48"/>
    <n v="2031.7685546875"/>
    <n v="263.2685546875"/>
    <n v="0.79735368956743014"/>
    <n v="0.8721967769296014"/>
    <n v="0.14886545359768166"/>
  </r>
  <r>
    <x v="227"/>
    <n v="5"/>
    <n v="1812.24"/>
    <n v="259.66000000000003"/>
    <n v="1552.58"/>
    <n v="105.6"/>
    <n v="1706.64"/>
    <n v="2055.84155273438"/>
    <n v="243.60155273437999"/>
    <n v="0.85671875689754107"/>
    <n v="0.9417295722420872"/>
    <n v="0.13442013901822053"/>
  </r>
  <r>
    <x v="227"/>
    <n v="6"/>
    <n v="1787.46"/>
    <n v="278.08"/>
    <n v="1509.38"/>
    <n v="69.78"/>
    <n v="1717.68"/>
    <n v="1933.32141113281"/>
    <n v="145.86141113280996"/>
    <n v="0.8444272878833653"/>
    <n v="0.96096136417038702"/>
    <n v="8.160261551744373E-2"/>
  </r>
  <r>
    <x v="227"/>
    <n v="7"/>
    <n v="1779.9"/>
    <n v="164.64"/>
    <n v="1615.2600000000002"/>
    <n v="92.1"/>
    <n v="1687.8000000000002"/>
    <n v="1969.37487792969"/>
    <n v="189.47487792968991"/>
    <n v="0.90750042137198728"/>
    <n v="0.94825551997303226"/>
    <n v="0.10645254111449515"/>
  </r>
  <r>
    <x v="227"/>
    <n v="8"/>
    <n v="2266.08"/>
    <n v="665.84"/>
    <n v="1600.2399999999998"/>
    <n v="513.36"/>
    <n v="1752.7199999999998"/>
    <n v="1969.05834960938"/>
    <n v="297.02165039061993"/>
    <n v="0.70617100896702667"/>
    <n v="0.77345901292099128"/>
    <n v="0.13107288815514895"/>
  </r>
  <r>
    <x v="227"/>
    <n v="9"/>
    <n v="2290.08"/>
    <n v="1364.48"/>
    <n v="925.59999999999991"/>
    <n v="761.88"/>
    <n v="1528.1999999999998"/>
    <n v="2065.03564453125"/>
    <n v="225.04435546874993"/>
    <n v="0.40417801998183467"/>
    <n v="0.66731293229930821"/>
    <n v="9.8269211323949349E-2"/>
  </r>
  <r>
    <x v="227"/>
    <n v="10"/>
    <n v="2532.12"/>
    <n v="964.34"/>
    <n v="1567.7799999999997"/>
    <n v="619.38"/>
    <n v="1912.7399999999998"/>
    <n v="2054.91259765625"/>
    <n v="477.20740234374989"/>
    <n v="0.61915706996508846"/>
    <n v="0.75539073977536608"/>
    <n v="0.18846160622077543"/>
  </r>
  <r>
    <x v="227"/>
    <n v="11"/>
    <n v="2402.58"/>
    <n v="849.98"/>
    <n v="1552.6"/>
    <n v="382.5"/>
    <n v="2020.08"/>
    <n v="2149.87841796875"/>
    <n v="252.70158203124993"/>
    <n v="0.64622197804027337"/>
    <n v="0.84079614414504411"/>
    <n v="0.1051792581438495"/>
  </r>
  <r>
    <x v="227"/>
    <n v="12"/>
    <n v="2250.7199999999998"/>
    <n v="721.64"/>
    <n v="1529.08"/>
    <n v="188.88"/>
    <n v="2061.8399999999997"/>
    <n v="2093.5625"/>
    <n v="157.1574999999998"/>
    <n v="0.67937371152342363"/>
    <n v="0.91608018767327781"/>
    <n v="6.982543363901321E-2"/>
  </r>
  <r>
    <x v="227"/>
    <n v="13"/>
    <n v="2487.06"/>
    <n v="961.86"/>
    <n v="1525.1999999999998"/>
    <n v="650.58000000000004"/>
    <n v="1836.48"/>
    <n v="2292.87353515625"/>
    <n v="194.18646484374995"/>
    <n v="0.61325420375865469"/>
    <n v="0.73841403102458325"/>
    <n v="7.8078721399463605E-2"/>
  </r>
  <r>
    <x v="227"/>
    <n v="14"/>
    <n v="2318.6999999999998"/>
    <n v="962.02"/>
    <n v="1356.6799999999998"/>
    <n v="643.62"/>
    <n v="1675.08"/>
    <n v="2275.8505859375"/>
    <n v="42.849414062499818"/>
    <n v="0.58510372191314097"/>
    <n v="0.7224220468365895"/>
    <n v="1.847993016021901E-2"/>
  </r>
  <r>
    <x v="227"/>
    <n v="15"/>
    <n v="2399.64"/>
    <n v="931.7399999999999"/>
    <n v="1467.9"/>
    <n v="539.70000000000005"/>
    <n v="1859.9399999999998"/>
    <n v="2201.84887695313"/>
    <n v="197.79112304686987"/>
    <n v="0.61171675751362709"/>
    <n v="0.77509126368955339"/>
    <n v="8.2425331735956175E-2"/>
  </r>
  <r>
    <x v="227"/>
    <n v="16"/>
    <n v="1909.14"/>
    <n v="918.06000000000006"/>
    <n v="991.08"/>
    <n v="695.1"/>
    <n v="1214.04"/>
    <n v="2221.32934570313"/>
    <n v="312.1893457031299"/>
    <n v="0.51912379395958386"/>
    <n v="0.63590936233068285"/>
    <n v="0.16352354761993876"/>
  </r>
  <r>
    <x v="227"/>
    <n v="17"/>
    <n v="2026.62"/>
    <n v="1193.04"/>
    <n v="833.57999999999993"/>
    <n v="518.76"/>
    <n v="1507.86"/>
    <n v="2280.86962890625"/>
    <n v="254.24962890625011"/>
    <n v="0.41131539213073987"/>
    <n v="0.74402700062172489"/>
    <n v="0.12545500829274858"/>
  </r>
  <r>
    <x v="227"/>
    <n v="18"/>
    <n v="1833.24"/>
    <n v="1497.4399999999998"/>
    <n v="335.80000000000018"/>
    <n v="1112.8800000000001"/>
    <n v="720.3599999999999"/>
    <n v="2223.70239257813"/>
    <n v="390.46239257812999"/>
    <n v="0.18317296153258722"/>
    <n v="0.39294364076716626"/>
    <n v="0.21299033000487116"/>
  </r>
  <r>
    <x v="227"/>
    <n v="19"/>
    <n v="1532.28"/>
    <n v="1380.6200000000001"/>
    <n v="151.65999999999985"/>
    <n v="1113.24"/>
    <n v="419.03999999999996"/>
    <n v="2205.27221679688"/>
    <n v="672.99221679688003"/>
    <n v="9.8976688333724819E-2"/>
    <n v="0.27347482183412952"/>
    <n v="0.43920968543404604"/>
  </r>
  <r>
    <x v="227"/>
    <n v="20"/>
    <n v="1846.38"/>
    <n v="1204.3400000000001"/>
    <n v="642.04"/>
    <n v="1275"/>
    <n v="571.38000000000011"/>
    <n v="2117.90087890625"/>
    <n v="271.52087890624989"/>
    <n v="0.34772906985560931"/>
    <n v="0.30945959120007804"/>
    <n v="0.14705579507265562"/>
  </r>
  <r>
    <x v="227"/>
    <n v="21"/>
    <n v="1998"/>
    <n v="1133.28"/>
    <n v="864.72"/>
    <n v="1203.3"/>
    <n v="794.7"/>
    <n v="2194.07446289063"/>
    <n v="196.07446289063"/>
    <n v="0.43279279279279281"/>
    <n v="0.39774774774774779"/>
    <n v="9.8135366812127131E-2"/>
  </r>
  <r>
    <x v="227"/>
    <n v="22"/>
    <n v="2239.62"/>
    <n v="937.21999999999991"/>
    <n v="1302.4000000000001"/>
    <n v="1084.44"/>
    <n v="1155.1799999999998"/>
    <n v="2196.24951171875"/>
    <n v="43.370488281249891"/>
    <n v="0.58152722336825002"/>
    <n v="0.51579285771693406"/>
    <n v="1.9365110278194469E-2"/>
  </r>
  <r>
    <x v="227"/>
    <n v="23"/>
    <n v="2284.5"/>
    <n v="1022.5799999999999"/>
    <n v="1261.92"/>
    <n v="1373.28"/>
    <n v="911.22"/>
    <n v="2098.94409179688"/>
    <n v="185.55590820312"/>
    <n v="0.55238345370978337"/>
    <n v="0.39887065003282995"/>
    <n v="8.1223860014497704E-2"/>
  </r>
  <r>
    <x v="228"/>
    <n v="0"/>
    <n v="2086.62"/>
    <n v="1121.5"/>
    <n v="965.11999999999989"/>
    <n v="1184.52"/>
    <n v="902.09999999999991"/>
    <n v="2079.23681640625"/>
    <n v="7.3831835937498909"/>
    <n v="0.46252791595978182"/>
    <n v="0.432325962561463"/>
    <n v="3.5383460303025425E-3"/>
  </r>
  <r>
    <x v="228"/>
    <n v="1"/>
    <n v="2021.82"/>
    <n v="1170"/>
    <n v="851.81999999999994"/>
    <n v="854.82"/>
    <n v="1167"/>
    <n v="2142.90771484375"/>
    <n v="121.08771484375006"/>
    <n v="0.4213134700418435"/>
    <n v="0.57720271834287917"/>
    <n v="5.989045258418161E-2"/>
  </r>
  <r>
    <x v="228"/>
    <n v="2"/>
    <n v="2081.6999999999998"/>
    <n v="1092.18"/>
    <n v="989.51999999999975"/>
    <n v="1390.8"/>
    <n v="690.89999999999986"/>
    <n v="2122.28955078125"/>
    <n v="40.589550781250182"/>
    <n v="0.47534226833837723"/>
    <n v="0.33189220348753418"/>
    <n v="1.949827101947936E-2"/>
  </r>
  <r>
    <x v="228"/>
    <n v="3"/>
    <n v="2092.5"/>
    <n v="723.96"/>
    <n v="1368.54"/>
    <n v="1296.54"/>
    <n v="795.96"/>
    <n v="2100.65258789063"/>
    <n v="8.1525878906300022"/>
    <n v="0.65402150537634407"/>
    <n v="0.38038709677419358"/>
    <n v="3.8960993503608134E-3"/>
  </r>
  <r>
    <x v="228"/>
    <n v="4"/>
    <n v="2065.62"/>
    <n v="528.9"/>
    <n v="1536.7199999999998"/>
    <n v="1220.94"/>
    <n v="844.67999999999984"/>
    <n v="2101.07763671875"/>
    <n v="35.457636718750109"/>
    <n v="0.74395096871641442"/>
    <n v="0.4089232288610683"/>
    <n v="1.7165614546116956E-2"/>
  </r>
  <r>
    <x v="228"/>
    <n v="5"/>
    <n v="1922.52"/>
    <n v="596.05999999999995"/>
    <n v="1326.46"/>
    <n v="1571.7"/>
    <n v="350.81999999999994"/>
    <n v="2105.0791015625"/>
    <n v="182.55910156250002"/>
    <n v="0.68995901212991284"/>
    <n v="0.18247924598963858"/>
    <n v="9.4958232716694763E-2"/>
  </r>
  <r>
    <x v="228"/>
    <n v="6"/>
    <n v="1762.14"/>
    <n v="577.06000000000006"/>
    <n v="1185.08"/>
    <n v="1500.96"/>
    <n v="261.18000000000006"/>
    <n v="1987.8212890625"/>
    <n v="225.6812890624999"/>
    <n v="0.67252318204001948"/>
    <n v="0.14821750825700572"/>
    <n v="0.12807228089850969"/>
  </r>
  <r>
    <x v="228"/>
    <n v="7"/>
    <n v="2043.48"/>
    <n v="629.43999999999994"/>
    <n v="1414.04"/>
    <n v="1772.1"/>
    <n v="271.38000000000011"/>
    <n v="2007.60668945313"/>
    <n v="35.873310546870016"/>
    <n v="0.69197643236048312"/>
    <n v="0.13280286569968883"/>
    <n v="1.7555009369736928E-2"/>
  </r>
  <r>
    <x v="228"/>
    <n v="8"/>
    <n v="2244.66"/>
    <n v="675.06"/>
    <n v="1569.6"/>
    <n v="1228.68"/>
    <n v="1015.9799999999998"/>
    <n v="1975.40759277344"/>
    <n v="269.25240722655985"/>
    <n v="0.69925957606051692"/>
    <n v="0.45262088690492097"/>
    <n v="0.11995242363055424"/>
  </r>
  <r>
    <x v="228"/>
    <n v="9"/>
    <n v="2432.4"/>
    <n v="811.69999999999993"/>
    <n v="1620.7000000000003"/>
    <n v="75.540000000000006"/>
    <n v="2356.86"/>
    <n v="2060.79174804688"/>
    <n v="371.60825195312009"/>
    <n v="0.66629666173326763"/>
    <n v="0.96894425259003458"/>
    <n v="0.15277431834941624"/>
  </r>
  <r>
    <x v="228"/>
    <n v="10"/>
    <n v="2413.2600000000002"/>
    <n v="290.90000000000003"/>
    <n v="2122.36"/>
    <n v="5.0999999999999996"/>
    <n v="2408.1600000000003"/>
    <n v="2106.82373046875"/>
    <n v="306.43626953125022"/>
    <n v="0.87945766307815976"/>
    <n v="0.99788667611446757"/>
    <n v="0.12698021329291093"/>
  </r>
  <r>
    <x v="228"/>
    <n v="11"/>
    <n v="2030.64"/>
    <n v="426.76"/>
    <n v="1603.88"/>
    <n v="733.08"/>
    <n v="1297.56"/>
    <n v="2202.6474609375"/>
    <n v="172.0074609374999"/>
    <n v="0.78983965646298704"/>
    <n v="0.63899066304219354"/>
    <n v="8.4706034027449417E-2"/>
  </r>
  <r>
    <x v="228"/>
    <n v="12"/>
    <n v="1831.62"/>
    <n v="842.70000000000016"/>
    <n v="988.91999999999973"/>
    <n v="2121.36"/>
    <n v="289.74000000000024"/>
    <n v="2008.841796875"/>
    <n v="177.22179687500011"/>
    <n v="0.53991548465293004"/>
    <n v="0.15818783372096845"/>
    <n v="9.6756858341249891E-2"/>
  </r>
  <r>
    <x v="228"/>
    <n v="13"/>
    <n v="2205.2399999999998"/>
    <n v="892.02"/>
    <n v="1313.2199999999998"/>
    <n v="1818.12"/>
    <n v="387.11999999999989"/>
    <n v="2177.5830078125"/>
    <n v="27.656992187499782"/>
    <n v="0.59549980954453929"/>
    <n v="0.17554551885509057"/>
    <n v="1.2541488539796024E-2"/>
  </r>
  <r>
    <x v="228"/>
    <n v="14"/>
    <n v="2250.7800000000002"/>
    <n v="1060.44"/>
    <n v="1190.3400000000001"/>
    <n v="2381.8200000000002"/>
    <n v="131.03999999999996"/>
    <n v="2188.42822265625"/>
    <n v="62.3517773437502"/>
    <n v="0.52885666302348522"/>
    <n v="5.8219817130061559E-2"/>
    <n v="2.7702297578506205E-2"/>
  </r>
  <r>
    <x v="228"/>
    <n v="15"/>
    <n v="2252.16"/>
    <n v="985.86"/>
    <n v="1266.2999999999997"/>
    <n v="2361.54"/>
    <n v="109.38000000000011"/>
    <n v="1953.26037597656"/>
    <n v="298.89962402343986"/>
    <n v="0.56226023017902804"/>
    <n v="4.856670929241267E-2"/>
    <n v="0.13271686914936767"/>
  </r>
  <r>
    <x v="228"/>
    <n v="16"/>
    <n v="1935.54"/>
    <n v="1153.6400000000001"/>
    <n v="781.89999999999986"/>
    <n v="2443.5"/>
    <n v="507.96000000000004"/>
    <n v="1853.44506835938"/>
    <n v="82.094931640619961"/>
    <n v="0.40396995153807203"/>
    <n v="0.2624383892867107"/>
    <n v="4.2414484660931812E-2"/>
  </r>
  <r>
    <x v="228"/>
    <n v="17"/>
    <n v="2094.6"/>
    <n v="1403.68"/>
    <n v="690.91999999999985"/>
    <n v="2618.94"/>
    <n v="524.34000000000015"/>
    <n v="1989.86865234375"/>
    <n v="104.73134765624991"/>
    <n v="0.32985772939940794"/>
    <n v="0.25032941850472651"/>
    <n v="5.0000643395517005E-2"/>
  </r>
  <r>
    <x v="228"/>
    <n v="18"/>
    <n v="2251.1999999999998"/>
    <n v="1820.1000000000001"/>
    <n v="431.09999999999968"/>
    <n v="2696.22"/>
    <n v="445.02"/>
    <n v="2005.505859375"/>
    <n v="245.69414062499982"/>
    <n v="0.19149786780383782"/>
    <n v="0.19768123667377399"/>
    <n v="0.10913918826625793"/>
  </r>
  <r>
    <x v="228"/>
    <n v="19"/>
    <n v="1840.32"/>
    <n v="1733.92"/>
    <n v="106.39999999999986"/>
    <n v="2557.08"/>
    <n v="716.76"/>
    <n v="1980.83081054688"/>
    <n v="140.51081054688007"/>
    <n v="5.7816031994435677E-2"/>
    <n v="0.38947574334898277"/>
    <n v="7.6351292463745474E-2"/>
  </r>
  <r>
    <x v="228"/>
    <n v="20"/>
    <n v="1753.98"/>
    <n v="1531.7"/>
    <n v="222.27999999999997"/>
    <n v="2156.2199999999998"/>
    <n v="402.23999999999978"/>
    <n v="1900.46118164063"/>
    <n v="146.48118164062998"/>
    <n v="0.12672892507326194"/>
    <n v="0.22932986693120774"/>
    <n v="8.3513598581870935E-2"/>
  </r>
  <r>
    <x v="228"/>
    <n v="21"/>
    <n v="1871.4"/>
    <n v="1495.16"/>
    <n v="376.24"/>
    <n v="2022.54"/>
    <n v="151.13999999999987"/>
    <n v="1951.11840820313"/>
    <n v="79.718408203129911"/>
    <n v="0.20104734423426313"/>
    <n v="8.0763065084963059E-2"/>
    <n v="4.259827305927643E-2"/>
  </r>
  <r>
    <x v="228"/>
    <n v="22"/>
    <n v="1606.14"/>
    <n v="1396.36"/>
    <n v="209.7800000000002"/>
    <n v="1869"/>
    <n v="262.8599999999999"/>
    <n v="1911.92517089844"/>
    <n v="305.7851708984399"/>
    <n v="0.13061127921600868"/>
    <n v="0.16365945683439792"/>
    <n v="0.19038512887945003"/>
  </r>
  <r>
    <x v="228"/>
    <n v="23"/>
    <n v="1507.56"/>
    <n v="1778.9399999999998"/>
    <n v="271.37999999999988"/>
    <n v="2439.66"/>
    <n v="932.09999999999991"/>
    <n v="1904.58911132813"/>
    <n v="397.02911132813006"/>
    <n v="0.18001273581150992"/>
    <n v="0.61828384939902881"/>
    <n v="0.26335874613821675"/>
  </r>
  <r>
    <x v="229"/>
    <n v="0"/>
    <n v="1499.7"/>
    <n v="1681.4800000000002"/>
    <n v="181.7800000000002"/>
    <n v="2330.34"/>
    <n v="830.6400000000001"/>
    <n v="1823.64318847656"/>
    <n v="323.94318847655995"/>
    <n v="0.12121090884843648"/>
    <n v="0.55387077415483099"/>
    <n v="0.21600532671638323"/>
  </r>
  <r>
    <x v="229"/>
    <n v="1"/>
    <n v="1315.02"/>
    <n v="1338.74"/>
    <n v="23.720000000000027"/>
    <n v="1553.76"/>
    <n v="238.74"/>
    <n v="1872.16516113281"/>
    <n v="557.14516113281002"/>
    <n v="1.8037748475308382E-2"/>
    <n v="0.18154856960350413"/>
    <n v="0.42367808940762119"/>
  </r>
  <r>
    <x v="229"/>
    <n v="2"/>
    <n v="1503.96"/>
    <n v="1461.36"/>
    <n v="42.600000000000136"/>
    <n v="1560.66"/>
    <n v="56.700000000000045"/>
    <n v="1906.88598632813"/>
    <n v="402.92598632812997"/>
    <n v="2.8325221415463266E-2"/>
    <n v="3.7700470757201017E-2"/>
    <n v="0.26791004170864247"/>
  </r>
  <r>
    <x v="229"/>
    <n v="3"/>
    <n v="1389.84"/>
    <n v="1243.32"/>
    <n v="146.51999999999998"/>
    <n v="1829.1"/>
    <n v="439.26"/>
    <n v="1782.21484375"/>
    <n v="392.37484375000008"/>
    <n v="0.10542220687273354"/>
    <n v="0.31605076843377655"/>
    <n v="0.28231655712168313"/>
  </r>
  <r>
    <x v="229"/>
    <n v="4"/>
    <n v="1597.86"/>
    <n v="1071.82"/>
    <n v="526.04"/>
    <n v="1768.5"/>
    <n v="170.6400000000001"/>
    <n v="1710.64306640625"/>
    <n v="112.7830664062501"/>
    <n v="0.32921532549785337"/>
    <n v="0.10679283541737081"/>
    <n v="7.0583822366321269E-2"/>
  </r>
  <r>
    <x v="229"/>
    <n v="5"/>
    <n v="1662.42"/>
    <n v="1163.18"/>
    <n v="499.24"/>
    <n v="1812.24"/>
    <n v="149.81999999999994"/>
    <n v="1709.548828125"/>
    <n v="47.128828124999927"/>
    <n v="0.30030918781054128"/>
    <n v="9.0121629913018322E-2"/>
    <n v="2.834953148121409E-2"/>
  </r>
  <r>
    <x v="229"/>
    <n v="6"/>
    <n v="1389.78"/>
    <n v="1119.4000000000001"/>
    <n v="270.37999999999988"/>
    <n v="1787.46"/>
    <n v="397.68000000000006"/>
    <n v="1569.95227050781"/>
    <n v="180.17227050781003"/>
    <n v="0.19454877750435312"/>
    <n v="0.28614600872080476"/>
    <n v="0.12964085719164906"/>
  </r>
  <r>
    <x v="229"/>
    <n v="7"/>
    <n v="1400.22"/>
    <n v="1214.7"/>
    <n v="185.51999999999998"/>
    <n v="1779.9"/>
    <n v="379.68000000000006"/>
    <n v="1480.47680664063"/>
    <n v="80.256806640629975"/>
    <n v="0.13249346531259373"/>
    <n v="0.27115738955307028"/>
    <n v="5.7317283455906913E-2"/>
  </r>
  <r>
    <x v="229"/>
    <n v="8"/>
    <n v="1474.74"/>
    <n v="1336.0400000000002"/>
    <n v="138.69999999999982"/>
    <n v="2266.08"/>
    <n v="791.33999999999992"/>
    <n v="1485.22143554688"/>
    <n v="10.481435546879993"/>
    <n v="9.4050476694196819E-2"/>
    <n v="0.53659628137841242"/>
    <n v="7.1073108119939742E-3"/>
  </r>
  <r>
    <x v="229"/>
    <n v="9"/>
    <n v="284.7"/>
    <n v="1042.5"/>
    <n v="757.8"/>
    <n v="2290.08"/>
    <n v="2005.3799999999999"/>
    <n v="1585.59826660156"/>
    <n v="1300.89826660156"/>
    <n v="2.6617492096944151"/>
    <n v="7.043835616438356"/>
    <n v="4.5693651794926593"/>
  </r>
  <r>
    <x v="229"/>
    <n v="10"/>
    <n v="617.22"/>
    <n v="1052.2"/>
    <n v="434.98"/>
    <n v="2532.12"/>
    <n v="1914.8999999999999"/>
    <n v="1648.28869628906"/>
    <n v="1031.06869628906"/>
    <n v="0.70474061112731279"/>
    <n v="3.1024594147953723"/>
    <n v="1.6705043522391692"/>
  </r>
  <r>
    <x v="229"/>
    <n v="11"/>
    <n v="1952.1"/>
    <n v="1172.72"/>
    <n v="779.37999999999988"/>
    <n v="2402.58"/>
    <n v="450.48"/>
    <n v="1790.29125976563"/>
    <n v="161.80874023436991"/>
    <n v="0.3992520874955176"/>
    <n v="0.23076686645151379"/>
    <n v="8.2889575449193134E-2"/>
  </r>
  <r>
    <x v="229"/>
    <n v="12"/>
    <n v="1774.56"/>
    <n v="1520.32"/>
    <n v="254.24"/>
    <n v="2250.7199999999998"/>
    <n v="476.15999999999985"/>
    <n v="1766.73291015625"/>
    <n v="7.8270898437499454"/>
    <n v="0.14326931746461097"/>
    <n v="0.26832566946172565"/>
    <n v="4.4107214429210317E-3"/>
  </r>
  <r>
    <x v="229"/>
    <n v="13"/>
    <n v="2254.7399999999998"/>
    <n v="1651.92"/>
    <n v="602.81999999999971"/>
    <n v="2487.06"/>
    <n v="232.32000000000016"/>
    <n v="1851.25671386719"/>
    <n v="403.48328613280978"/>
    <n v="0.2673567684078873"/>
    <n v="0.10303627025732465"/>
    <n v="0.17894891922474868"/>
  </r>
  <r>
    <x v="229"/>
    <n v="14"/>
    <n v="2535.48"/>
    <n v="1781.38"/>
    <n v="754.09999999999991"/>
    <n v="2318.6999999999998"/>
    <n v="216.7800000000002"/>
    <n v="1852.07897949219"/>
    <n v="683.40102050781002"/>
    <n v="0.29741902913846685"/>
    <n v="8.5498603814662386E-2"/>
    <n v="0.26953516513946474"/>
  </r>
  <r>
    <x v="229"/>
    <n v="15"/>
    <n v="2837.94"/>
    <n v="1766.96"/>
    <n v="1070.98"/>
    <n v="2399.64"/>
    <n v="438.30000000000018"/>
    <n v="1887.29443359375"/>
    <n v="950.64556640625005"/>
    <n v="0.37737936672375033"/>
    <n v="0.15444301148015821"/>
    <n v="0.33497733088305248"/>
  </r>
  <r>
    <x v="229"/>
    <n v="16"/>
    <n v="2336.46"/>
    <n v="1682.5800000000002"/>
    <n v="653.87999999999988"/>
    <n v="1909.14"/>
    <n v="427.31999999999994"/>
    <n v="1824.70434570313"/>
    <n v="511.75565429687003"/>
    <n v="0.2798592742867414"/>
    <n v="0.18289206748671064"/>
    <n v="0.21903035117094666"/>
  </r>
  <r>
    <x v="229"/>
    <n v="17"/>
    <n v="2084.16"/>
    <n v="1721.4399999999998"/>
    <n v="362.72"/>
    <n v="2026.62"/>
    <n v="57.539999999999964"/>
    <n v="1909.05590820313"/>
    <n v="175.10409179686985"/>
    <n v="0.17403654230001539"/>
    <n v="2.7608245048364795E-2"/>
    <n v="8.4016626265195501E-2"/>
  </r>
  <r>
    <x v="229"/>
    <n v="18"/>
    <n v="1877.58"/>
    <n v="1880.78"/>
    <n v="3.2000000000000455"/>
    <n v="1833.24"/>
    <n v="44.339999999999918"/>
    <n v="1741.69836425781"/>
    <n v="135.88163574218993"/>
    <n v="1.7043215202548203E-3"/>
    <n v="2.3615505065030476E-2"/>
    <n v="7.2370623750886751E-2"/>
  </r>
  <r>
    <x v="229"/>
    <n v="19"/>
    <n v="1419.96"/>
    <n v="1734.1999999999998"/>
    <n v="314.23999999999978"/>
    <n v="1532.28"/>
    <n v="112.31999999999994"/>
    <n v="1608.77734375"/>
    <n v="188.81734374999996"/>
    <n v="0.22130200850728174"/>
    <n v="7.9100819741401124E-2"/>
    <n v="0.13297370612552464"/>
  </r>
  <r>
    <x v="229"/>
    <n v="20"/>
    <n v="1334.04"/>
    <n v="1759.2"/>
    <n v="425.16000000000008"/>
    <n v="1846.38"/>
    <n v="512.34000000000015"/>
    <n v="1570.84497070313"/>
    <n v="236.80497070313004"/>
    <n v="0.31870108842313583"/>
    <n v="0.3840514527300532"/>
    <n v="0.17750964791395313"/>
  </r>
  <r>
    <x v="229"/>
    <n v="21"/>
    <n v="1529.58"/>
    <n v="1741.28"/>
    <n v="211.70000000000005"/>
    <n v="1998"/>
    <n v="468.42000000000007"/>
    <n v="1608.89660644531"/>
    <n v="79.316606445310072"/>
    <n v="0.13840400632853467"/>
    <n v="0.30624092888243837"/>
    <n v="5.185515399345577E-2"/>
  </r>
  <r>
    <x v="229"/>
    <n v="22"/>
    <n v="1707.96"/>
    <n v="1731.0199999999998"/>
    <n v="23.059999999999718"/>
    <n v="2239.62"/>
    <n v="531.65999999999985"/>
    <n v="1502.62377929688"/>
    <n v="205.33622070312003"/>
    <n v="1.3501487154265742E-2"/>
    <n v="0.3112836366191245"/>
    <n v="0.12022308526143471"/>
  </r>
  <r>
    <x v="229"/>
    <n v="23"/>
    <n v="1710.12"/>
    <n v="2032.4799999999998"/>
    <n v="322.3599999999999"/>
    <n v="2284.5"/>
    <n v="574.38000000000011"/>
    <n v="1450.43469238281"/>
    <n v="259.68530761718989"/>
    <n v="0.18850139171520122"/>
    <n v="0.33587116693565372"/>
    <n v="0.15185209670502064"/>
  </r>
  <r>
    <x v="230"/>
    <n v="0"/>
    <n v="1595.7"/>
    <n v="1867.1599999999999"/>
    <n v="271.45999999999981"/>
    <n v="2086.62"/>
    <n v="490.91999999999985"/>
    <n v="1652.05102539063"/>
    <n v="56.351025390629957"/>
    <n v="0.17011969668484039"/>
    <n v="0.30765181425079891"/>
    <n v="3.5314298045140038E-2"/>
  </r>
  <r>
    <x v="230"/>
    <n v="1"/>
    <n v="1492.92"/>
    <n v="1476.8"/>
    <n v="16.120000000000118"/>
    <n v="2021.82"/>
    <n v="528.89999999999986"/>
    <n v="1646.06750488281"/>
    <n v="153.14750488280993"/>
    <n v="1.0797631487286739E-2"/>
    <n v="0.35427216461699207"/>
    <n v="0.10258252611178759"/>
  </r>
  <r>
    <x v="230"/>
    <n v="2"/>
    <n v="673.56"/>
    <n v="1677.72"/>
    <n v="1004.1600000000001"/>
    <n v="2081.6999999999998"/>
    <n v="1408.1399999999999"/>
    <n v="1660.99072265625"/>
    <n v="987.43072265625005"/>
    <n v="1.4908248708355605"/>
    <n v="2.090593265633351"/>
    <n v="1.4659877704380457"/>
  </r>
  <r>
    <x v="230"/>
    <n v="3"/>
    <n v="377.52"/>
    <n v="1739.3799999999999"/>
    <n v="1361.86"/>
    <n v="2092.5"/>
    <n v="1714.98"/>
    <n v="1583.25842285156"/>
    <n v="1205.73842285156"/>
    <n v="3.607385039203221"/>
    <n v="4.5427527018436109"/>
    <n v="3.1938398570977964"/>
  </r>
  <r>
    <x v="230"/>
    <n v="4"/>
    <n v="290.16000000000003"/>
    <n v="1685.0199999999998"/>
    <n v="1394.8599999999997"/>
    <n v="2065.62"/>
    <n v="1775.4599999999998"/>
    <n v="1431.93603515625"/>
    <n v="1141.7760351562499"/>
    <n v="4.8072098152743301"/>
    <n v="6.1188999172870124"/>
    <n v="3.9349877142137091"/>
  </r>
  <r>
    <x v="230"/>
    <n v="5"/>
    <n v="287.94"/>
    <n v="1768.82"/>
    <n v="1480.8799999999999"/>
    <n v="1922.52"/>
    <n v="1634.58"/>
    <n v="1438.52270507813"/>
    <n v="1150.5827050781299"/>
    <n v="5.1430159060915468"/>
    <n v="5.6768076682642219"/>
    <n v="3.9959113186015487"/>
  </r>
  <r>
    <x v="230"/>
    <n v="6"/>
    <n v="343.68"/>
    <n v="1683.5200000000002"/>
    <n v="1339.8400000000001"/>
    <n v="1762.14"/>
    <n v="1418.46"/>
    <n v="1377.02795410156"/>
    <n v="1033.3479541015599"/>
    <n v="3.8985102420856612"/>
    <n v="4.127269553072626"/>
    <n v="3.0067154157983005"/>
  </r>
  <r>
    <x v="230"/>
    <n v="7"/>
    <n v="345.06"/>
    <n v="1865.1599999999999"/>
    <n v="1520.1"/>
    <n v="2043.48"/>
    <n v="1698.42"/>
    <n v="1466.60437011719"/>
    <n v="1121.5443701171901"/>
    <n v="4.4053208137715174"/>
    <n v="4.9221005042601291"/>
    <n v="3.250287979241842"/>
  </r>
  <r>
    <x v="230"/>
    <n v="8"/>
    <n v="568.20000000000005"/>
    <n v="1913.14"/>
    <n v="1344.94"/>
    <n v="2244.66"/>
    <n v="1676.4599999999998"/>
    <n v="1549.04260253906"/>
    <n v="980.84260253905995"/>
    <n v="2.3670186554030268"/>
    <n v="2.9504751847940862"/>
    <n v="1.7262277411810276"/>
  </r>
  <r>
    <x v="230"/>
    <n v="9"/>
    <n v="1098.5999999999999"/>
    <n v="1599.34"/>
    <n v="500.74"/>
    <n v="2432.4"/>
    <n v="1333.8000000000002"/>
    <n v="1669.20581054688"/>
    <n v="570.60581054688009"/>
    <n v="0.45579828873111239"/>
    <n v="1.2140906608410706"/>
    <n v="0.51939360144445668"/>
  </r>
  <r>
    <x v="230"/>
    <n v="10"/>
    <n v="1008.72"/>
    <n v="1650.16"/>
    <n v="641.44000000000005"/>
    <n v="2413.2600000000002"/>
    <n v="1404.5400000000002"/>
    <n v="1790.82458496094"/>
    <n v="782.10458496093997"/>
    <n v="0.63589499563803631"/>
    <n v="1.3923982869379017"/>
    <n v="0.77534358886602817"/>
  </r>
  <r>
    <x v="230"/>
    <n v="11"/>
    <n v="295.14"/>
    <n v="1722.1000000000001"/>
    <n v="1426.96"/>
    <n v="2030.64"/>
    <n v="1735.5"/>
    <n v="1935.890625"/>
    <n v="1640.7506250000001"/>
    <n v="4.8348580334756388"/>
    <n v="5.8802602154909538"/>
    <n v="5.559228247611304"/>
  </r>
  <r>
    <x v="230"/>
    <n v="12"/>
    <n v="27.18"/>
    <n v="2067.9"/>
    <n v="2040.72"/>
    <n v="1831.62"/>
    <n v="1804.4399999999998"/>
    <n v="1931.75317382813"/>
    <n v="1904.5731738281299"/>
    <n v="75.081677704194263"/>
    <n v="66.388520971302427"/>
    <n v="70.072596535251293"/>
  </r>
  <r>
    <x v="230"/>
    <n v="13"/>
    <n v="379.5"/>
    <n v="2170.14"/>
    <n v="1790.6399999999999"/>
    <n v="2205.2399999999998"/>
    <n v="1825.7399999999998"/>
    <n v="2020.03979492188"/>
    <n v="1640.53979492188"/>
    <n v="4.7184189723320156"/>
    <n v="4.8109090909090906"/>
    <n v="4.3228980103343346"/>
  </r>
  <r>
    <x v="230"/>
    <n v="14"/>
    <n v="1382.04"/>
    <n v="2317.1"/>
    <n v="935.06"/>
    <n v="2250.7800000000002"/>
    <n v="868.74000000000024"/>
    <n v="2032.11804199219"/>
    <n v="650.07804199219004"/>
    <n v="0.67657954907238571"/>
    <n v="0.62859251541199979"/>
    <n v="0.47037570692034242"/>
  </r>
  <r>
    <x v="230"/>
    <n v="15"/>
    <n v="1832.46"/>
    <n v="2337.7799999999997"/>
    <n v="505.31999999999971"/>
    <n v="2252.16"/>
    <n v="419.69999999999982"/>
    <n v="2096.14965820313"/>
    <n v="263.68965820312997"/>
    <n v="0.27576045316132397"/>
    <n v="0.22903637732883655"/>
    <n v="0.14389927103627362"/>
  </r>
  <r>
    <x v="230"/>
    <n v="16"/>
    <n v="1902.3"/>
    <n v="2096.06"/>
    <n v="193.76"/>
    <n v="1935.54"/>
    <n v="33.240000000000009"/>
    <n v="2177.36596679688"/>
    <n v="275.06596679688005"/>
    <n v="0.10185564842559007"/>
    <n v="1.7473584608105983E-2"/>
    <n v="0.14459652357508282"/>
  </r>
  <r>
    <x v="230"/>
    <n v="17"/>
    <n v="1424.1"/>
    <n v="2246.7199999999998"/>
    <n v="822.61999999999989"/>
    <n v="2094.6"/>
    <n v="670.5"/>
    <n v="2364.81176757813"/>
    <n v="940.71176757813009"/>
    <n v="0.57764201952110106"/>
    <n v="0.47082367811249215"/>
    <n v="0.66056580828462197"/>
  </r>
  <r>
    <x v="230"/>
    <n v="18"/>
    <n v="1410.96"/>
    <n v="2260.2199999999998"/>
    <n v="849.25999999999976"/>
    <n v="2251.1999999999998"/>
    <n v="840.23999999999978"/>
    <n v="2288.81323242188"/>
    <n v="877.85323242187997"/>
    <n v="0.60190225094970784"/>
    <n v="0.59550944038101705"/>
    <n v="0.62216734168359122"/>
  </r>
  <r>
    <x v="230"/>
    <n v="19"/>
    <n v="1982.1"/>
    <n v="1976.5600000000002"/>
    <n v="5.5399999999997362"/>
    <n v="1840.32"/>
    <n v="141.77999999999997"/>
    <n v="2233.34594726563"/>
    <n v="251.24594726563009"/>
    <n v="2.7950153877199621E-3"/>
    <n v="7.1530195247464803E-2"/>
    <n v="0.12675745283569451"/>
  </r>
  <r>
    <x v="230"/>
    <n v="20"/>
    <n v="1508.7"/>
    <n v="1918.86"/>
    <n v="410.15999999999985"/>
    <n v="1753.98"/>
    <n v="245.27999999999997"/>
    <n v="2105.623046875"/>
    <n v="596.92304687499995"/>
    <n v="0.2718631934778285"/>
    <n v="0.16257705309206599"/>
    <n v="0.3956539052661231"/>
  </r>
  <r>
    <x v="230"/>
    <n v="21"/>
    <n v="1677.12"/>
    <n v="1963.9800000000002"/>
    <n v="286.86000000000035"/>
    <n v="1871.4"/>
    <n v="194.2800000000002"/>
    <n v="2132.83032226563"/>
    <n v="455.71032226563011"/>
    <n v="0.17104321694333166"/>
    <n v="0.11584144247281065"/>
    <n v="0.2717219532684782"/>
  </r>
  <r>
    <x v="230"/>
    <n v="22"/>
    <n v="1440.9"/>
    <n v="1904.92"/>
    <n v="464.02"/>
    <n v="1606.14"/>
    <n v="165.24"/>
    <n v="2091.08520507813"/>
    <n v="650.18520507812991"/>
    <n v="0.32203483933652577"/>
    <n v="0.11467832604622111"/>
    <n v="0.4512354813506349"/>
  </r>
  <r>
    <x v="230"/>
    <n v="23"/>
    <n v="1588.74"/>
    <n v="2077.2399999999998"/>
    <n v="488.49999999999977"/>
    <n v="1507.56"/>
    <n v="81.180000000000064"/>
    <n v="2055.6953125"/>
    <n v="466.95531249999999"/>
    <n v="0.30747636491811109"/>
    <n v="5.1097095811775406E-2"/>
    <n v="0.29391550064831251"/>
  </r>
  <r>
    <x v="231"/>
    <n v="0"/>
    <n v="1390.98"/>
    <n v="1972.22"/>
    <n v="581.24"/>
    <n v="1499.7"/>
    <n v="108.72000000000003"/>
    <n v="1938.81286621094"/>
    <n v="547.83286621093998"/>
    <n v="0.41786366446677881"/>
    <n v="7.8160721218133999E-2"/>
    <n v="0.393846688098276"/>
  </r>
  <r>
    <x v="231"/>
    <n v="1"/>
    <n v="1161.72"/>
    <n v="1630.2"/>
    <n v="468.48"/>
    <n v="1315.02"/>
    <n v="153.29999999999995"/>
    <n v="1849.23278808594"/>
    <n v="687.51278808593997"/>
    <n v="0.40326412560685881"/>
    <n v="0.13195950831525666"/>
    <n v="0.59180593265669867"/>
  </r>
  <r>
    <x v="231"/>
    <n v="2"/>
    <n v="1241.76"/>
    <n v="1715.4399999999998"/>
    <n v="473.67999999999984"/>
    <n v="1503.96"/>
    <n v="262.20000000000005"/>
    <n v="1795.18273925781"/>
    <n v="553.42273925781001"/>
    <n v="0.38145857492591145"/>
    <n v="0.21115191341321998"/>
    <n v="0.44567608817952747"/>
  </r>
  <r>
    <x v="231"/>
    <n v="3"/>
    <n v="1440.96"/>
    <n v="1770.4800000000002"/>
    <n v="329.52000000000021"/>
    <n v="1389.84"/>
    <n v="51.120000000000118"/>
    <n v="1667.36755371094"/>
    <n v="226.40755371093996"/>
    <n v="0.22868087941372434"/>
    <n v="3.5476349100599679E-2"/>
    <n v="0.15712271937523592"/>
  </r>
  <r>
    <x v="231"/>
    <n v="4"/>
    <n v="1049.76"/>
    <n v="1810.6599999999999"/>
    <n v="760.89999999999986"/>
    <n v="1597.86"/>
    <n v="548.09999999999991"/>
    <n v="1588.31018066406"/>
    <n v="538.55018066406001"/>
    <n v="0.7248323426306964"/>
    <n v="0.52211934156378592"/>
    <n v="0.51302219618204159"/>
  </r>
  <r>
    <x v="231"/>
    <n v="5"/>
    <n v="772.38"/>
    <n v="1799.0600000000002"/>
    <n v="1026.6800000000003"/>
    <n v="1662.42"/>
    <n v="890.04000000000008"/>
    <n v="1457.81701660156"/>
    <n v="685.43701660156"/>
    <n v="1.3292420829125564"/>
    <n v="1.1523343431989437"/>
    <n v="0.88743496284414414"/>
  </r>
  <r>
    <x v="231"/>
    <n v="6"/>
    <n v="229.26"/>
    <n v="1646.46"/>
    <n v="1417.2"/>
    <n v="1389.78"/>
    <n v="1160.52"/>
    <n v="1332.16711425781"/>
    <n v="1102.90711425781"/>
    <n v="6.1816278461135834"/>
    <n v="5.0620256477361947"/>
    <n v="4.81072631186343"/>
  </r>
  <r>
    <x v="231"/>
    <n v="7"/>
    <n v="209.7"/>
    <n v="1741.2"/>
    <n v="1531.5"/>
    <n v="1400.22"/>
    <n v="1190.52"/>
    <n v="1242.15148925781"/>
    <n v="1032.45148925781"/>
    <n v="7.3032904148783979"/>
    <n v="5.67725321888412"/>
    <n v="4.9234691905474968"/>
  </r>
  <r>
    <x v="231"/>
    <n v="8"/>
    <n v="277.86"/>
    <n v="1995.1599999999999"/>
    <n v="1717.2999999999997"/>
    <n v="1474.74"/>
    <n v="1196.8800000000001"/>
    <n v="1245.65869140625"/>
    <n v="967.79869140624999"/>
    <n v="6.1804505866263577"/>
    <n v="4.3074929820773056"/>
    <n v="3.4830443079473472"/>
  </r>
  <r>
    <x v="231"/>
    <n v="9"/>
    <n v="72.06"/>
    <n v="1669.0600000000002"/>
    <n v="1597.0000000000002"/>
    <n v="284.7"/>
    <n v="212.64"/>
    <n v="1316.86975097656"/>
    <n v="1244.8097509765601"/>
    <n v="22.162087149597561"/>
    <n v="2.9508742714404659"/>
    <n v="17.274628795122954"/>
  </r>
  <r>
    <x v="231"/>
    <n v="10"/>
    <n v="78.48"/>
    <n v="1854.2"/>
    <n v="1775.72"/>
    <n v="617.22"/>
    <n v="538.74"/>
    <n v="1385.63537597656"/>
    <n v="1307.15537597656"/>
    <n v="22.626401630988788"/>
    <n v="6.8646788990825689"/>
    <n v="16.655904382983689"/>
  </r>
  <r>
    <x v="231"/>
    <n v="11"/>
    <n v="235.26"/>
    <n v="2128.44"/>
    <n v="1893.18"/>
    <n v="1952.1"/>
    <n v="1716.84"/>
    <n v="1485.28430175781"/>
    <n v="1250.02430175781"/>
    <n v="8.0471818413669993"/>
    <n v="7.2976281560826317"/>
    <n v="5.3133737216603336"/>
  </r>
  <r>
    <x v="231"/>
    <n v="12"/>
    <n v="72.66"/>
    <n v="1952.3"/>
    <n v="1879.6399999999999"/>
    <n v="1774.56"/>
    <n v="1701.8999999999999"/>
    <n v="221.10189819335901"/>
    <n v="148.44189819335901"/>
    <n v="25.868978805394988"/>
    <n v="23.422791081750617"/>
    <n v="2.0429658435639833"/>
  </r>
  <r>
    <x v="231"/>
    <n v="13"/>
    <n v="57.78"/>
    <n v="2315.6799999999998"/>
    <n v="2257.8999999999996"/>
    <n v="2254.7399999999998"/>
    <n v="2196.9599999999996"/>
    <n v="442.05438232421898"/>
    <n v="384.274382324219"/>
    <n v="39.077535479404631"/>
    <n v="38.022845275181716"/>
    <n v="6.6506469768816023"/>
  </r>
  <r>
    <x v="231"/>
    <n v="14"/>
    <n v="104.64"/>
    <n v="2368.3200000000002"/>
    <n v="2263.6800000000003"/>
    <n v="2535.48"/>
    <n v="2430.84"/>
    <n v="498.96563720703102"/>
    <n v="394.32563720703104"/>
    <n v="21.633027522935784"/>
    <n v="23.230504587155966"/>
    <n v="3.7684024962445628"/>
  </r>
  <r>
    <x v="231"/>
    <n v="15"/>
    <n v="352.2"/>
    <n v="2496.58"/>
    <n v="2144.38"/>
    <n v="2837.94"/>
    <n v="2485.7400000000002"/>
    <n v="612.50994873046898"/>
    <n v="260.30994873046899"/>
    <n v="6.0885292447473036"/>
    <n v="7.0577512776831357"/>
    <n v="0.73909695834886147"/>
  </r>
  <r>
    <x v="231"/>
    <n v="16"/>
    <n v="252.36"/>
    <n v="2060.38"/>
    <n v="1808.02"/>
    <n v="2336.46"/>
    <n v="2084.1"/>
    <n v="681.26629638671898"/>
    <n v="428.90629638671896"/>
    <n v="7.1644476145189406"/>
    <n v="8.2584403233475978"/>
    <n v="1.6995811395891542"/>
  </r>
  <r>
    <x v="231"/>
    <n v="17"/>
    <n v="1310.94"/>
    <n v="2068.46"/>
    <n v="757.52"/>
    <n v="2084.16"/>
    <n v="773.2199999999998"/>
    <n v="848.11859130859398"/>
    <n v="462.82140869140608"/>
    <n v="0.57784490518254072"/>
    <n v="0.58982104444139305"/>
    <n v="0.353045454934174"/>
  </r>
  <r>
    <x v="231"/>
    <n v="18"/>
    <n v="1629.6"/>
    <n v="1987.34"/>
    <n v="357.74"/>
    <n v="1877.58"/>
    <n v="247.98000000000002"/>
    <n v="850.10955810546898"/>
    <n v="779.49044189453093"/>
    <n v="0.219526264113893"/>
    <n v="0.15217231222385863"/>
    <n v="0.47833237720577504"/>
  </r>
  <r>
    <x v="231"/>
    <n v="19"/>
    <n v="880.56"/>
    <n v="1597.5199999999998"/>
    <n v="716.95999999999981"/>
    <n v="1419.96"/>
    <n v="539.40000000000009"/>
    <n v="873.15960693359398"/>
    <n v="7.4003930664059681"/>
    <n v="0.81420913963841179"/>
    <n v="0.61256473153447821"/>
    <n v="8.4041894548991195E-3"/>
  </r>
  <r>
    <x v="231"/>
    <n v="20"/>
    <n v="1180.6199999999999"/>
    <n v="1644.8"/>
    <n v="464.18000000000006"/>
    <n v="1334.04"/>
    <n v="153.42000000000007"/>
    <n v="956.73822021484398"/>
    <n v="223.88177978515591"/>
    <n v="0.3931663024512545"/>
    <n v="0.12994867103725169"/>
    <n v="0.18963068539001196"/>
  </r>
  <r>
    <x v="231"/>
    <n v="21"/>
    <n v="1366.68"/>
    <n v="1799.6599999999999"/>
    <n v="432.97999999999979"/>
    <n v="1529.58"/>
    <n v="162.89999999999986"/>
    <n v="996.351318359375"/>
    <n v="370.32868164062506"/>
    <n v="0.31681154330201639"/>
    <n v="0.11919395908332592"/>
    <n v="0.27096956247301857"/>
  </r>
  <r>
    <x v="231"/>
    <n v="22"/>
    <n v="1460.46"/>
    <n v="1851.24"/>
    <n v="390.78"/>
    <n v="1707.96"/>
    <n v="247.5"/>
    <n v="959.14215087890602"/>
    <n v="501.31784912109401"/>
    <n v="0.2675732303520808"/>
    <n v="0.16946715418429809"/>
    <n v="0.34326023932260658"/>
  </r>
  <r>
    <x v="231"/>
    <n v="23"/>
    <n v="1176.54"/>
    <n v="1834.0600000000002"/>
    <n v="657.52000000000021"/>
    <n v="1710.12"/>
    <n v="533.57999999999993"/>
    <n v="918.97479248046898"/>
    <n v="257.56520751953099"/>
    <n v="0.55885902731738846"/>
    <n v="0.45351624254168998"/>
    <n v="0.2189175102584961"/>
  </r>
  <r>
    <x v="232"/>
    <n v="0"/>
    <n v="1204.5"/>
    <n v="1727.3400000000001"/>
    <n v="522.84000000000015"/>
    <n v="1595.7"/>
    <n v="391.20000000000005"/>
    <n v="816.40344238281295"/>
    <n v="388.09655761718705"/>
    <n v="0.43407222914072241"/>
    <n v="0.32478206724782072"/>
    <n v="0.32220552728699631"/>
  </r>
  <r>
    <x v="232"/>
    <n v="1"/>
    <n v="1197.3599999999999"/>
    <n v="1609.92"/>
    <n v="412.56000000000017"/>
    <n v="1492.92"/>
    <n v="295.56000000000017"/>
    <n v="835.65563964843795"/>
    <n v="361.70436035156195"/>
    <n v="0.34455802766085403"/>
    <n v="0.24684305472038501"/>
    <n v="0.30208488704446612"/>
  </r>
  <r>
    <x v="232"/>
    <n v="2"/>
    <n v="862.62"/>
    <n v="1419.7399999999998"/>
    <n v="557.11999999999978"/>
    <n v="673.56"/>
    <n v="189.06000000000006"/>
    <n v="915.25152587890602"/>
    <n v="52.631525878906018"/>
    <n v="0.64584637499710162"/>
    <n v="0.21916950685122077"/>
    <n v="6.1013570145493981E-2"/>
  </r>
  <r>
    <x v="232"/>
    <n v="3"/>
    <n v="69.84"/>
    <n v="1286.6199999999999"/>
    <n v="1216.78"/>
    <n v="377.52"/>
    <n v="307.67999999999995"/>
    <n v="890.230712890625"/>
    <n v="820.39071289062497"/>
    <n v="17.422394043528062"/>
    <n v="4.405498281786941"/>
    <n v="11.746716965787872"/>
  </r>
  <r>
    <x v="232"/>
    <n v="4"/>
    <n v="328.44"/>
    <n v="1317.8799999999999"/>
    <n v="989.43999999999983"/>
    <n v="290.16000000000003"/>
    <n v="38.279999999999973"/>
    <n v="788.48675537109398"/>
    <n v="460.04675537109398"/>
    <n v="3.0125441480940198"/>
    <n v="0.11655096821337223"/>
    <n v="1.4007025799874984"/>
  </r>
  <r>
    <x v="232"/>
    <n v="5"/>
    <n v="317.88"/>
    <n v="1290.96"/>
    <n v="973.08"/>
    <n v="287.94"/>
    <n v="29.939999999999998"/>
    <n v="712.84533691406295"/>
    <n v="394.96533691406296"/>
    <n v="3.0611551528878822"/>
    <n v="9.4186485466213665E-2"/>
    <n v="1.2424982286210613"/>
  </r>
  <r>
    <x v="232"/>
    <n v="6"/>
    <n v="99.6"/>
    <n v="1165.2"/>
    <n v="1065.6000000000001"/>
    <n v="343.68"/>
    <n v="244.08"/>
    <n v="597.86181640625"/>
    <n v="498.26181640624998"/>
    <n v="10.698795180722893"/>
    <n v="2.4506024096385546"/>
    <n v="5.0026286787776106"/>
  </r>
  <r>
    <x v="232"/>
    <n v="7"/>
    <n v="195.66"/>
    <n v="1262.92"/>
    <n v="1067.26"/>
    <n v="345.06"/>
    <n v="149.4"/>
    <n v="628.27886962890602"/>
    <n v="432.61886962890605"/>
    <n v="5.4546662577941332"/>
    <n v="0.76356945722171121"/>
    <n v="2.2110746684498932"/>
  </r>
  <r>
    <x v="232"/>
    <n v="8"/>
    <n v="171.96"/>
    <n v="1429.2"/>
    <n v="1257.24"/>
    <n v="568.20000000000005"/>
    <n v="396.24"/>
    <n v="643.57666015625"/>
    <n v="471.61666015624996"/>
    <n v="7.3112351709699928"/>
    <n v="2.3042568039078857"/>
    <n v="2.7425951393129213"/>
  </r>
  <r>
    <x v="232"/>
    <n v="9"/>
    <n v="306.3"/>
    <n v="1271.8999999999999"/>
    <n v="965.59999999999991"/>
    <n v="1098.5999999999999"/>
    <n v="792.3"/>
    <n v="657.76220703125"/>
    <n v="351.46220703124999"/>
    <n v="3.152464903689193"/>
    <n v="2.5866797257590597"/>
    <n v="1.1474443585741103"/>
  </r>
  <r>
    <x v="232"/>
    <n v="10"/>
    <n v="143.82"/>
    <n v="1346.4"/>
    <n v="1202.5800000000002"/>
    <n v="1008.72"/>
    <n v="864.90000000000009"/>
    <n v="660.95812988281295"/>
    <n v="517.13812988281302"/>
    <n v="8.3617021276595764"/>
    <n v="6.0137672090112648"/>
    <n v="3.5957316776721808"/>
  </r>
  <r>
    <x v="232"/>
    <n v="11"/>
    <n v="683.22"/>
    <n v="1425.96"/>
    <n v="742.74"/>
    <n v="295.14"/>
    <n v="388.08000000000004"/>
    <n v="850.02014160156205"/>
    <n v="166.80014160156202"/>
    <n v="1.0871168876789321"/>
    <n v="0.5680161587775534"/>
    <n v="0.24413825942092154"/>
  </r>
  <r>
    <x v="232"/>
    <n v="12"/>
    <n v="100.62"/>
    <n v="1211.1199999999999"/>
    <n v="1110.5"/>
    <n v="27.18"/>
    <n v="73.44"/>
    <n v="848.84912109375"/>
    <n v="748.22912109375"/>
    <n v="11.036573245875571"/>
    <n v="0.72987477638640419"/>
    <n v="7.4361868524522956"/>
  </r>
  <r>
    <x v="232"/>
    <n v="13"/>
    <n v="173.76"/>
    <n v="1613.1599999999999"/>
    <n v="1439.3999999999999"/>
    <n v="379.5"/>
    <n v="205.74"/>
    <n v="919.86669921875"/>
    <n v="746.10669921875001"/>
    <n v="8.2838397790055254"/>
    <n v="1.184046961325967"/>
    <n v="4.2938921455959376"/>
  </r>
  <r>
    <x v="232"/>
    <n v="14"/>
    <n v="347.04"/>
    <n v="2056.1"/>
    <n v="1709.06"/>
    <n v="1382.04"/>
    <n v="1035"/>
    <n v="1006.11578369141"/>
    <n v="659.07578369140992"/>
    <n v="4.9246772706316273"/>
    <n v="2.9823651452282154"/>
    <n v="1.8991349230388712"/>
  </r>
  <r>
    <x v="232"/>
    <n v="15"/>
    <n v="251.04"/>
    <n v="2307.52"/>
    <n v="2056.48"/>
    <n v="1832.46"/>
    <n v="1581.42"/>
    <n v="1054.60949707031"/>
    <n v="803.56949707031004"/>
    <n v="8.1918419375398344"/>
    <n v="6.2994741873804978"/>
    <n v="3.2009619864177425"/>
  </r>
  <r>
    <x v="232"/>
    <n v="16"/>
    <n v="335.88"/>
    <n v="2058.1"/>
    <n v="1722.2199999999998"/>
    <n v="1902.3"/>
    <n v="1566.42"/>
    <n v="979.96472167968795"/>
    <n v="644.08472167968796"/>
    <n v="5.1274860069072279"/>
    <n v="4.6636298678099326"/>
    <n v="1.9176036729775157"/>
  </r>
  <r>
    <x v="232"/>
    <n v="17"/>
    <n v="250.68"/>
    <n v="1867.62"/>
    <n v="1616.9399999999998"/>
    <n v="1424.1"/>
    <n v="1173.4199999999998"/>
    <n v="1073.50451660156"/>
    <n v="822.82451660155994"/>
    <n v="6.4502154140737185"/>
    <n v="4.6809478219243648"/>
    <n v="3.2823700199519701"/>
  </r>
  <r>
    <x v="232"/>
    <n v="18"/>
    <n v="182.22"/>
    <n v="1846.58"/>
    <n v="1664.36"/>
    <n v="1410.96"/>
    <n v="1228.74"/>
    <n v="1010.79089355469"/>
    <n v="828.57089355468997"/>
    <n v="9.1337943145648115"/>
    <n v="6.743167599604873"/>
    <n v="4.5470908437860276"/>
  </r>
  <r>
    <x v="232"/>
    <n v="19"/>
    <n v="845.52"/>
    <n v="1747.46"/>
    <n v="901.94"/>
    <n v="1982.1"/>
    <n v="1136.58"/>
    <n v="1065.60437011719"/>
    <n v="220.08437011719002"/>
    <n v="1.0667281672816729"/>
    <n v="1.3442378654555776"/>
    <n v="0.2602946945278527"/>
  </r>
  <r>
    <x v="232"/>
    <n v="20"/>
    <n v="422.58"/>
    <n v="1532.2399999999998"/>
    <n v="1109.6599999999999"/>
    <n v="1508.7"/>
    <n v="1086.1200000000001"/>
    <n v="1096.30236816406"/>
    <n v="673.72236816406007"/>
    <n v="2.6259169861328031"/>
    <n v="2.5702115575748974"/>
    <n v="1.5943072747504854"/>
  </r>
  <r>
    <x v="232"/>
    <n v="21"/>
    <n v="84.72"/>
    <n v="1692.7"/>
    <n v="1607.98"/>
    <n v="1677.12"/>
    <n v="1592.3999999999999"/>
    <n v="1243.13110351563"/>
    <n v="1158.41110351563"/>
    <n v="18.979933899905571"/>
    <n v="18.796033994334277"/>
    <n v="13.673407737436614"/>
  </r>
  <r>
    <x v="232"/>
    <n v="22"/>
    <n v="69.36"/>
    <n v="1585"/>
    <n v="1515.64"/>
    <n v="1440.9"/>
    <n v="1371.5400000000002"/>
    <n v="1219.51647949219"/>
    <n v="1150.1564794921901"/>
    <n v="21.851787773933104"/>
    <n v="19.7742214532872"/>
    <n v="16.582417524397204"/>
  </r>
  <r>
    <x v="232"/>
    <n v="23"/>
    <n v="104.94"/>
    <n v="1602.14"/>
    <n v="1497.2"/>
    <n v="1588.74"/>
    <n v="1483.8"/>
    <n v="1248.54650878906"/>
    <n v="1143.6065087890599"/>
    <n v="14.267200304936155"/>
    <n v="14.139508290451687"/>
    <n v="10.897717827225652"/>
  </r>
  <r>
    <x v="233"/>
    <n v="0"/>
    <n v="-19.14"/>
    <n v="1495.46"/>
    <n v="1514.6000000000001"/>
    <n v="1390.98"/>
    <n v="1410.1200000000001"/>
    <n v="235.1455078125"/>
    <n v="254.28550781249999"/>
    <n v="79.132706374085686"/>
    <n v="73.67398119122258"/>
    <n v="13.285554222178682"/>
  </r>
  <r>
    <x v="233"/>
    <n v="1"/>
    <n v="134.46"/>
    <n v="1323.22"/>
    <n v="1188.76"/>
    <n v="1161.72"/>
    <n v="1027.26"/>
    <n v="384.21682739257801"/>
    <n v="249.756827392578"/>
    <n v="8.8409936040458117"/>
    <n v="7.639892904953145"/>
    <n v="1.8574804952593931"/>
  </r>
  <r>
    <x v="233"/>
    <n v="2"/>
    <n v="574.02"/>
    <n v="1139.76"/>
    <n v="565.74"/>
    <n v="1241.76"/>
    <n v="667.74"/>
    <n v="490.25350952148398"/>
    <n v="83.766490478516005"/>
    <n v="0.98557541549074945"/>
    <n v="1.1632695724887636"/>
    <n v="0.14592956774766735"/>
  </r>
  <r>
    <x v="233"/>
    <n v="3"/>
    <n v="1108.26"/>
    <n v="1069.4399999999998"/>
    <n v="38.820000000000164"/>
    <n v="1440.96"/>
    <n v="332.70000000000005"/>
    <n v="408.62658691406301"/>
    <n v="699.63341308593704"/>
    <n v="3.5027881544042162E-2"/>
    <n v="0.30020031400573877"/>
    <n v="0.6312899618193718"/>
  </r>
  <r>
    <x v="233"/>
    <n v="4"/>
    <n v="922.86"/>
    <n v="979.25999999999988"/>
    <n v="56.399999999999864"/>
    <n v="1049.76"/>
    <n v="126.89999999999998"/>
    <n v="443.89129638671898"/>
    <n v="478.96870361328104"/>
    <n v="6.1114361875040484E-2"/>
    <n v="0.13750731421884141"/>
    <n v="0.51900472835888545"/>
  </r>
  <r>
    <x v="233"/>
    <n v="5"/>
    <n v="1036.3800000000001"/>
    <n v="907.57999999999993"/>
    <n v="128.80000000000018"/>
    <n v="772.38"/>
    <n v="264.00000000000011"/>
    <n v="519.21276855468795"/>
    <n v="517.16723144531215"/>
    <n v="0.12427873945849995"/>
    <n v="0.25473282000810521"/>
    <n v="0.49901313364336641"/>
  </r>
  <r>
    <x v="233"/>
    <n v="6"/>
    <n v="969.24"/>
    <n v="654.24"/>
    <n v="315"/>
    <n v="229.26"/>
    <n v="739.98"/>
    <n v="436.777099609375"/>
    <n v="532.46290039062501"/>
    <n v="0.32499690479138293"/>
    <n v="0.76346415748421448"/>
    <n v="0.54936125251808121"/>
  </r>
  <r>
    <x v="233"/>
    <n v="7"/>
    <n v="1327.38"/>
    <n v="651.66"/>
    <n v="675.72000000000014"/>
    <n v="209.7"/>
    <n v="1117.68"/>
    <n v="415.81622314453102"/>
    <n v="911.56377685546909"/>
    <n v="0.50906296614383229"/>
    <n v="0.84201961759255073"/>
    <n v="0.68673912282501548"/>
  </r>
  <r>
    <x v="233"/>
    <n v="8"/>
    <n v="1917.42"/>
    <n v="773.6"/>
    <n v="1143.8200000000002"/>
    <n v="277.86"/>
    <n v="1639.56"/>
    <n v="350.72024536132801"/>
    <n v="1566.6997546386719"/>
    <n v="0.59654118555141811"/>
    <n v="0.85508652251462902"/>
    <n v="0.8170874167572425"/>
  </r>
  <r>
    <x v="233"/>
    <n v="9"/>
    <n v="1878.18"/>
    <n v="485.11999999999995"/>
    <n v="1393.0600000000002"/>
    <n v="72.06"/>
    <n v="1806.1200000000001"/>
    <n v="443.97817993164102"/>
    <n v="1434.201820068359"/>
    <n v="0.74170739758702575"/>
    <n v="0.96163307031274958"/>
    <n v="0.76361255048417032"/>
  </r>
  <r>
    <x v="233"/>
    <n v="10"/>
    <n v="2041.68"/>
    <n v="568.14"/>
    <n v="1473.54"/>
    <n v="78.48"/>
    <n v="1963.2"/>
    <n v="547.14807128906295"/>
    <n v="1494.5319287109371"/>
    <n v="0.72172916421770306"/>
    <n v="0.96156106735629476"/>
    <n v="0.73201085807322253"/>
  </r>
  <r>
    <x v="233"/>
    <n v="11"/>
    <n v="2006.1"/>
    <n v="827.5"/>
    <n v="1178.5999999999999"/>
    <n v="235.26"/>
    <n v="1770.84"/>
    <n v="744.13232421875"/>
    <n v="1261.9676757812499"/>
    <n v="0.58750810029410294"/>
    <n v="0.88272768057424855"/>
    <n v="0.62906518906397979"/>
  </r>
  <r>
    <x v="233"/>
    <n v="12"/>
    <n v="2019.24"/>
    <n v="624.79999999999995"/>
    <n v="1394.44"/>
    <n v="72.66"/>
    <n v="1946.58"/>
    <n v="635.1826171875"/>
    <n v="1384.0573828125"/>
    <n v="0.6905766526019691"/>
    <n v="0.96401616449753369"/>
    <n v="0.68543480854801808"/>
  </r>
  <r>
    <x v="233"/>
    <n v="13"/>
    <n v="1882.98"/>
    <n v="897.3399999999998"/>
    <n v="985.64000000000021"/>
    <n v="57.78"/>
    <n v="1825.2"/>
    <n v="783.701904296875"/>
    <n v="1099.278095703125"/>
    <n v="0.52344687675917967"/>
    <n v="0.96931459707484946"/>
    <n v="0.58379701096300807"/>
  </r>
  <r>
    <x v="233"/>
    <n v="14"/>
    <n v="1961.04"/>
    <n v="1340.72"/>
    <n v="620.31999999999994"/>
    <n v="104.64"/>
    <n v="1856.3999999999999"/>
    <n v="787.10699462890602"/>
    <n v="1173.9330053710939"/>
    <n v="0.31632195161750903"/>
    <n v="0.94664055807122749"/>
    <n v="0.5986277716778311"/>
  </r>
  <r>
    <x v="233"/>
    <n v="15"/>
    <n v="1943.7"/>
    <n v="1674.2"/>
    <n v="269.5"/>
    <n v="352.2"/>
    <n v="1591.5"/>
    <n v="848.94207763671898"/>
    <n v="1094.7579223632811"/>
    <n v="0.13865308432371251"/>
    <n v="0.81879919740700724"/>
    <n v="0.56323399823186759"/>
  </r>
  <r>
    <x v="233"/>
    <n v="16"/>
    <n v="1459.32"/>
    <n v="1497.04"/>
    <n v="37.720000000000027"/>
    <n v="252.36"/>
    <n v="1206.96"/>
    <n v="883.40460205078102"/>
    <n v="575.91539794921891"/>
    <n v="2.5847655072225442E-2"/>
    <n v="0.8270701422580381"/>
    <n v="0.39464640925171923"/>
  </r>
  <r>
    <x v="233"/>
    <n v="17"/>
    <n v="919.5"/>
    <n v="1606.3999999999999"/>
    <n v="686.89999999999986"/>
    <n v="1310.94"/>
    <n v="391.44000000000005"/>
    <n v="1020.30450439453"/>
    <n v="100.80450439453"/>
    <n v="0.74703643284393673"/>
    <n v="0.42570962479608487"/>
    <n v="0.10962969482820011"/>
  </r>
  <r>
    <x v="233"/>
    <n v="18"/>
    <n v="1319.04"/>
    <n v="1639.3799999999999"/>
    <n v="320.33999999999992"/>
    <n v="1629.6"/>
    <n v="310.55999999999995"/>
    <n v="997.71539306640602"/>
    <n v="321.32460693359394"/>
    <n v="0.24285844250363894"/>
    <n v="0.23544395924308584"/>
    <n v="0.24360489972525015"/>
  </r>
  <r>
    <x v="233"/>
    <n v="19"/>
    <n v="941.82"/>
    <n v="1427.54"/>
    <n v="485.71999999999991"/>
    <n v="880.56"/>
    <n v="61.260000000000105"/>
    <n v="969.79046630859398"/>
    <n v="27.970466308593927"/>
    <n v="0.51572487311800541"/>
    <n v="6.5044275976301316E-2"/>
    <n v="2.9698314230525925E-2"/>
  </r>
  <r>
    <x v="233"/>
    <n v="20"/>
    <n v="966.78"/>
    <n v="1341.12"/>
    <n v="374.33999999999992"/>
    <n v="1180.6199999999999"/>
    <n v="213.83999999999992"/>
    <n v="918.49670410156205"/>
    <n v="48.283295898437927"/>
    <n v="0.38720287966238431"/>
    <n v="0.22118786073356908"/>
    <n v="4.9942381822584175E-2"/>
  </r>
  <r>
    <x v="233"/>
    <n v="21"/>
    <n v="1150.26"/>
    <n v="1524.46"/>
    <n v="374.20000000000005"/>
    <n v="1366.68"/>
    <n v="216.42000000000007"/>
    <n v="949.10852050781295"/>
    <n v="201.15147949218704"/>
    <n v="0.32531775424686599"/>
    <n v="0.18814876636586517"/>
    <n v="0.17487479308346551"/>
  </r>
  <r>
    <x v="233"/>
    <n v="22"/>
    <n v="1115.94"/>
    <n v="1536.4399999999998"/>
    <n v="420.49999999999977"/>
    <n v="1460.46"/>
    <n v="344.52"/>
    <n v="1013.44128417969"/>
    <n v="102.49871582031005"/>
    <n v="0.37681237342509433"/>
    <n v="0.30872627560621535"/>
    <n v="9.1849665591617877E-2"/>
  </r>
  <r>
    <x v="233"/>
    <n v="23"/>
    <n v="1202.7"/>
    <n v="1491.8"/>
    <n v="289.09999999999991"/>
    <n v="1176.54"/>
    <n v="26.160000000000082"/>
    <n v="1078.03076171875"/>
    <n v="124.66923828125005"/>
    <n v="0.24037582106926075"/>
    <n v="2.1751060114741899E-2"/>
    <n v="0.10365780184688621"/>
  </r>
  <r>
    <x v="234"/>
    <n v="0"/>
    <n v="1106.3399999999999"/>
    <n v="1397.0600000000002"/>
    <n v="290.72000000000025"/>
    <n v="1204.5"/>
    <n v="98.160000000000082"/>
    <n v="1012.61126708984"/>
    <n v="93.72873291015992"/>
    <n v="0.2627763616971277"/>
    <n v="8.872498508595919E-2"/>
    <n v="8.4719645778115166E-2"/>
  </r>
  <r>
    <x v="234"/>
    <n v="1"/>
    <n v="1095.6600000000001"/>
    <n v="1284"/>
    <n v="188.33999999999992"/>
    <n v="1197.3599999999999"/>
    <n v="101.69999999999982"/>
    <n v="996.33160400390602"/>
    <n v="99.328395996094059"/>
    <n v="0.17189639121625314"/>
    <n v="9.282076556596007E-2"/>
    <n v="9.0656221817072863E-2"/>
  </r>
  <r>
    <x v="234"/>
    <n v="2"/>
    <n v="815.16"/>
    <n v="925.98"/>
    <n v="110.82000000000005"/>
    <n v="862.62"/>
    <n v="47.460000000000036"/>
    <n v="1011.63464355469"/>
    <n v="196.47464355469003"/>
    <n v="0.13594877079346393"/>
    <n v="5.8221698807596103E-2"/>
    <n v="0.24102586431460085"/>
  </r>
  <r>
    <x v="234"/>
    <n v="3"/>
    <n v="1238.4000000000001"/>
    <n v="629.43999999999994"/>
    <n v="608.96000000000015"/>
    <n v="69.84"/>
    <n v="1168.5600000000002"/>
    <n v="971.36151123046898"/>
    <n v="267.03848876953111"/>
    <n v="0.49173126614987089"/>
    <n v="0.9436046511627908"/>
    <n v="0.21563185462655934"/>
  </r>
  <r>
    <x v="234"/>
    <n v="4"/>
    <n v="944.1"/>
    <n v="556.12"/>
    <n v="387.98"/>
    <n v="328.44"/>
    <n v="615.66000000000008"/>
    <n v="945.58990478515602"/>
    <n v="1.4899047851559999"/>
    <n v="0.41095222963669104"/>
    <n v="0.65211312360978713"/>
    <n v="1.5781217934074778E-3"/>
  </r>
  <r>
    <x v="234"/>
    <n v="5"/>
    <n v="1077.6600000000001"/>
    <n v="459.40000000000003"/>
    <n v="618.26"/>
    <n v="317.88"/>
    <n v="759.78000000000009"/>
    <n v="959.45513916015602"/>
    <n v="118.20486083984406"/>
    <n v="0.57370599261362576"/>
    <n v="0.70502755971271092"/>
    <n v="0.10968659952104008"/>
  </r>
  <r>
    <x v="234"/>
    <n v="6"/>
    <n v="1045.32"/>
    <n v="224.17999999999998"/>
    <n v="821.14"/>
    <n v="99.6"/>
    <n v="945.71999999999991"/>
    <n v="863.15966796875"/>
    <n v="182.16033203124994"/>
    <n v="0.78553935636934147"/>
    <n v="0.90471817242566865"/>
    <n v="0.1742627444526556"/>
  </r>
  <r>
    <x v="234"/>
    <n v="7"/>
    <n v="1026.3"/>
    <n v="250.14000000000001"/>
    <n v="776.16"/>
    <n v="195.66"/>
    <n v="830.64"/>
    <n v="912.31842041015602"/>
    <n v="113.98157958984393"/>
    <n v="0.75627009646302246"/>
    <n v="0.80935399006138553"/>
    <n v="0.11106068361087786"/>
  </r>
  <r>
    <x v="234"/>
    <n v="8"/>
    <n v="1069.32"/>
    <n v="339.34000000000003"/>
    <n v="729.9799999999999"/>
    <n v="171.96"/>
    <n v="897.3599999999999"/>
    <n v="898.41143798828102"/>
    <n v="170.90856201171891"/>
    <n v="0.68265813788201846"/>
    <n v="0.83918752104140948"/>
    <n v="0.15982920174664172"/>
  </r>
  <r>
    <x v="234"/>
    <n v="9"/>
    <n v="1626.24"/>
    <n v="492.32"/>
    <n v="1133.92"/>
    <n v="306.3"/>
    <n v="1319.94"/>
    <n v="1017.89489746094"/>
    <n v="608.34510253906001"/>
    <n v="0.69726485635576552"/>
    <n v="0.81165141676505315"/>
    <n v="0.37408076454832007"/>
  </r>
  <r>
    <x v="234"/>
    <n v="10"/>
    <n v="1958.7"/>
    <n v="410.34"/>
    <n v="1548.3600000000001"/>
    <n v="143.82"/>
    <n v="1814.88"/>
    <n v="1097.73364257813"/>
    <n v="860.96635742187004"/>
    <n v="0.79050390565170781"/>
    <n v="0.92657374789401137"/>
    <n v="0.43956009466578344"/>
  </r>
  <r>
    <x v="234"/>
    <n v="11"/>
    <n v="1961.76"/>
    <n v="404.53999999999996"/>
    <n v="1557.22"/>
    <n v="683.22"/>
    <n v="1278.54"/>
    <n v="1178.80017089844"/>
    <n v="782.95982910155999"/>
    <n v="0.79378721148356579"/>
    <n v="0.65173109860533396"/>
    <n v="0.39911091525036702"/>
  </r>
  <r>
    <x v="234"/>
    <n v="12"/>
    <n v="1274.94"/>
    <n v="66.820000000000007"/>
    <n v="1208.1200000000001"/>
    <n v="100.62"/>
    <n v="1174.3200000000002"/>
    <n v="1812.9443359375"/>
    <n v="538.00433593749995"/>
    <n v="0.947589690495239"/>
    <n v="0.92107863899477627"/>
    <n v="0.42198404312163701"/>
  </r>
  <r>
    <x v="234"/>
    <n v="13"/>
    <n v="1388.46"/>
    <n v="203.67999999999998"/>
    <n v="1184.78"/>
    <n v="173.76"/>
    <n v="1214.7"/>
    <n v="1884.61181640625"/>
    <n v="496.15181640624996"/>
    <n v="0.85330510061506992"/>
    <n v="0.87485415496305263"/>
    <n v="0.35733965429774711"/>
  </r>
  <r>
    <x v="234"/>
    <n v="14"/>
    <n v="1705.26"/>
    <n v="611.24"/>
    <n v="1094.02"/>
    <n v="347.04"/>
    <n v="1358.22"/>
    <n v="1868.35192871094"/>
    <n v="163.09192871094001"/>
    <n v="0.64155612633850556"/>
    <n v="0.79648851201576298"/>
    <n v="9.564050567710497E-2"/>
  </r>
  <r>
    <x v="234"/>
    <n v="15"/>
    <n v="2222.2199999999998"/>
    <n v="811.9"/>
    <n v="1410.3199999999997"/>
    <n v="251.04"/>
    <n v="1971.1799999999998"/>
    <n v="1823.94543457031"/>
    <n v="398.2745654296898"/>
    <n v="0.63464463464463461"/>
    <n v="0.88703188703188707"/>
    <n v="0.1792237336670941"/>
  </r>
  <r>
    <x v="234"/>
    <n v="16"/>
    <n v="1676.94"/>
    <n v="830.18"/>
    <n v="846.7600000000001"/>
    <n v="335.88"/>
    <n v="1341.06"/>
    <n v="1738.92553710938"/>
    <n v="61.985537109379948"/>
    <n v="0.50494352809283582"/>
    <n v="0.79970660846541908"/>
    <n v="3.6963479378737431E-2"/>
  </r>
  <r>
    <x v="234"/>
    <n v="17"/>
    <n v="1558.62"/>
    <n v="995.24000000000012"/>
    <n v="563.37999999999977"/>
    <n v="250.68"/>
    <n v="1307.9399999999998"/>
    <n v="1756.75830078125"/>
    <n v="198.13830078125011"/>
    <n v="0.36146077940742438"/>
    <n v="0.8391654155599183"/>
    <n v="0.1271241872818584"/>
  </r>
  <r>
    <x v="234"/>
    <n v="18"/>
    <n v="221.04"/>
    <n v="1074.26"/>
    <n v="853.22"/>
    <n v="182.22"/>
    <n v="38.819999999999993"/>
    <n v="1593.27600097656"/>
    <n v="1372.23600097656"/>
    <n v="3.8600253347810352"/>
    <n v="0.17562432138979367"/>
    <n v="6.2080890380770901"/>
  </r>
  <r>
    <x v="234"/>
    <n v="19"/>
    <n v="914.16"/>
    <n v="1236.06"/>
    <n v="321.89999999999998"/>
    <n v="845.52"/>
    <n v="68.639999999999986"/>
    <n v="1517.919921875"/>
    <n v="603.75992187500003"/>
    <n v="0.35212654239957991"/>
    <n v="7.5085324232081904E-2"/>
    <n v="0.66045322686947583"/>
  </r>
  <r>
    <x v="234"/>
    <n v="20"/>
    <n v="1300.8599999999999"/>
    <n v="1037.3"/>
    <n v="263.55999999999995"/>
    <n v="422.58"/>
    <n v="878.28"/>
    <n v="1418.43127441406"/>
    <n v="117.5712744140601"/>
    <n v="0.20260443091493316"/>
    <n v="0.67515336008486693"/>
    <n v="9.0379652240871508E-2"/>
  </r>
  <r>
    <x v="234"/>
    <n v="21"/>
    <n v="1267.2"/>
    <n v="1042.8399999999999"/>
    <n v="224.36000000000013"/>
    <n v="84.72"/>
    <n v="1182.48"/>
    <n v="1512.06103515625"/>
    <n v="244.86103515624995"/>
    <n v="0.17705176767676778"/>
    <n v="0.93314393939393936"/>
    <n v="0.19322998355133361"/>
  </r>
  <r>
    <x v="234"/>
    <n v="22"/>
    <n v="1238.0999999999999"/>
    <n v="990.24000000000012"/>
    <n v="247.85999999999979"/>
    <n v="69.36"/>
    <n v="1168.74"/>
    <n v="1419.30517578125"/>
    <n v="181.20517578125009"/>
    <n v="0.20019384540828675"/>
    <n v="0.94397867700508853"/>
    <n v="0.14635746367922631"/>
  </r>
  <r>
    <x v="234"/>
    <n v="23"/>
    <n v="1400.64"/>
    <n v="956.74000000000012"/>
    <n v="443.9"/>
    <n v="104.94"/>
    <n v="1295.7"/>
    <n v="1326.81884765625"/>
    <n v="73.8211523437501"/>
    <n v="0.31692654786383362"/>
    <n v="0.92507710760795059"/>
    <n v="5.2705300679510861E-2"/>
  </r>
  <r>
    <x v="235"/>
    <n v="0"/>
    <n v="1303.5"/>
    <n v="858.78000000000009"/>
    <n v="444.71999999999991"/>
    <n v="-19.14"/>
    <n v="1322.64"/>
    <n v="1308.25207519531"/>
    <n v="4.7520751953099989"/>
    <n v="0.34117376294591478"/>
    <n v="1.0146835443037976"/>
    <n v="3.6456273074875326E-3"/>
  </r>
  <r>
    <x v="235"/>
    <n v="1"/>
    <n v="1055.3399999999999"/>
    <n v="831.18"/>
    <n v="224.15999999999997"/>
    <n v="134.46"/>
    <n v="920.87999999999988"/>
    <n v="1387.86962890625"/>
    <n v="332.52962890625008"/>
    <n v="0.21240548069816362"/>
    <n v="0.87259082381033592"/>
    <n v="0.31509241467797117"/>
  </r>
  <r>
    <x v="235"/>
    <n v="2"/>
    <n v="1273.32"/>
    <n v="892.79999999999984"/>
    <n v="380.5200000000001"/>
    <n v="574.02"/>
    <n v="699.3"/>
    <n v="1427.79663085938"/>
    <n v="154.47663085938007"/>
    <n v="0.29884082555838293"/>
    <n v="0.54919423240033927"/>
    <n v="0.12131799615130531"/>
  </r>
  <r>
    <x v="235"/>
    <n v="3"/>
    <n v="1369.5"/>
    <n v="873.02"/>
    <n v="496.48"/>
    <n v="1108.26"/>
    <n v="261.24"/>
    <n v="1411.14025878906"/>
    <n v="41.640258789059999"/>
    <n v="0.36252646951442136"/>
    <n v="0.19075575027382258"/>
    <n v="3.0405446359299013E-2"/>
  </r>
  <r>
    <x v="235"/>
    <n v="4"/>
    <n v="1331.58"/>
    <n v="767.02"/>
    <n v="564.55999999999995"/>
    <n v="922.86"/>
    <n v="408.71999999999991"/>
    <n v="1332.05822753906"/>
    <n v="0.47822753906007165"/>
    <n v="0.4239775304525451"/>
    <n v="0.30694363087460003"/>
    <n v="3.5914292724438014E-4"/>
  </r>
  <r>
    <x v="235"/>
    <n v="5"/>
    <n v="1164.18"/>
    <n v="708.88000000000011"/>
    <n v="455.29999999999995"/>
    <n v="1036.3800000000001"/>
    <n v="127.79999999999995"/>
    <n v="1364.71520996094"/>
    <n v="200.53520996093994"/>
    <n v="0.39109072480200652"/>
    <n v="0.10977683863320101"/>
    <n v="0.17225447092454768"/>
  </r>
  <r>
    <x v="235"/>
    <n v="6"/>
    <n v="1091.7"/>
    <n v="432.7"/>
    <n v="659"/>
    <n v="969.24"/>
    <n v="122.46000000000004"/>
    <n v="1339.23669433594"/>
    <n v="247.53669433593996"/>
    <n v="0.60364569020793257"/>
    <n v="0.11217367408628746"/>
    <n v="0.22674424689561229"/>
  </r>
  <r>
    <x v="235"/>
    <n v="7"/>
    <n v="1144.1400000000001"/>
    <n v="577.58000000000004"/>
    <n v="566.56000000000006"/>
    <n v="1327.38"/>
    <n v="183.24"/>
    <n v="1410.03063964844"/>
    <n v="265.8906396484399"/>
    <n v="0.4951841557851312"/>
    <n v="0.16015522575908542"/>
    <n v="0.23239344804695219"/>
  </r>
  <r>
    <x v="235"/>
    <n v="8"/>
    <n v="1466.64"/>
    <n v="789.08"/>
    <n v="677.56000000000006"/>
    <n v="1917.42"/>
    <n v="450.78"/>
    <n v="1490.74230957031"/>
    <n v="24.102309570309899"/>
    <n v="0.46198112692958054"/>
    <n v="0.3073555882834233"/>
    <n v="1.6433691683241897E-2"/>
  </r>
  <r>
    <x v="235"/>
    <n v="9"/>
    <n v="1888.14"/>
    <n v="752.18"/>
    <n v="1135.96"/>
    <n v="1878.18"/>
    <n v="9.9600000000000364"/>
    <n v="1613.0234375"/>
    <n v="275.1165625000001"/>
    <n v="0.60162911648500639"/>
    <n v="5.2750325717372841E-3"/>
    <n v="0.14570771367589272"/>
  </r>
  <r>
    <x v="235"/>
    <n v="10"/>
    <n v="1923.06"/>
    <n v="754.66"/>
    <n v="1168.4000000000001"/>
    <n v="2041.68"/>
    <n v="118.62000000000012"/>
    <n v="1659.43469238281"/>
    <n v="263.62530761718995"/>
    <n v="0.6075733466454506"/>
    <n v="6.1682942809896793E-2"/>
    <n v="0.13708636632096241"/>
  </r>
  <r>
    <x v="235"/>
    <n v="11"/>
    <n v="1701.06"/>
    <n v="974.86"/>
    <n v="726.19999999999993"/>
    <n v="2006.1"/>
    <n v="305.03999999999996"/>
    <n v="1881.01477050781"/>
    <n v="179.95477050781005"/>
    <n v="0.4269102794727993"/>
    <n v="0.17932348065323972"/>
    <n v="0.10578978431555033"/>
  </r>
  <r>
    <x v="235"/>
    <n v="12"/>
    <n v="1628.88"/>
    <n v="730.84"/>
    <n v="898.04000000000008"/>
    <n v="2019.24"/>
    <n v="390.3599999999999"/>
    <n v="1887.21569824219"/>
    <n v="258.33569824218989"/>
    <n v="0.5513236088600757"/>
    <n v="0.23964932960070714"/>
    <n v="0.15859713314804644"/>
  </r>
  <r>
    <x v="235"/>
    <n v="13"/>
    <n v="1877.7"/>
    <n v="704.84"/>
    <n v="1172.8600000000001"/>
    <n v="1882.98"/>
    <n v="5.2799999999999727"/>
    <n v="2012.90197753906"/>
    <n v="135.20197753905995"/>
    <n v="0.62462587207754172"/>
    <n v="2.8119507908611454E-3"/>
    <n v="7.2004035542983416E-2"/>
  </r>
  <r>
    <x v="235"/>
    <n v="14"/>
    <n v="2177.52"/>
    <n v="804.2399999999999"/>
    <n v="1373.2800000000002"/>
    <n v="1961.04"/>
    <n v="216.48000000000002"/>
    <n v="2069.4716796875"/>
    <n v="108.04832031249998"/>
    <n v="0.63066240493772741"/>
    <n v="9.9415849222969255E-2"/>
    <n v="4.9619898008973505E-2"/>
  </r>
  <r>
    <x v="235"/>
    <n v="15"/>
    <n v="2125.38"/>
    <n v="848.98"/>
    <n v="1276.4000000000001"/>
    <n v="1943.7"/>
    <n v="181.68000000000006"/>
    <n v="2092.8154296875"/>
    <n v="32.564570312500109"/>
    <n v="0.60055143080296236"/>
    <n v="8.5481184541117375E-2"/>
    <n v="1.5321763784593864E-2"/>
  </r>
  <r>
    <x v="235"/>
    <n v="16"/>
    <n v="1685.7"/>
    <n v="682.52"/>
    <n v="1003.1800000000001"/>
    <n v="1459.32"/>
    <n v="226.38000000000011"/>
    <n v="1980.12890625"/>
    <n v="294.42890624999995"/>
    <n v="0.59511182298155074"/>
    <n v="0.1342943584267664"/>
    <n v="0.17466269576437085"/>
  </r>
  <r>
    <x v="235"/>
    <n v="17"/>
    <n v="1735.32"/>
    <n v="827.04"/>
    <n v="908.28"/>
    <n v="919.5"/>
    <n v="815.81999999999994"/>
    <n v="2108.31469726563"/>
    <n v="372.99469726563007"/>
    <n v="0.52340778646013419"/>
    <n v="0.4701265472650577"/>
    <n v="0.21494289080148335"/>
  </r>
  <r>
    <x v="235"/>
    <n v="18"/>
    <n v="1692.96"/>
    <n v="1043.6199999999999"/>
    <n v="649.34000000000015"/>
    <n v="1319.04"/>
    <n v="373.92000000000007"/>
    <n v="2048.61547851563"/>
    <n v="355.65547851562997"/>
    <n v="0.38355306681788121"/>
    <n v="0.2208675928551177"/>
    <n v="0.21007907955039101"/>
  </r>
  <r>
    <x v="235"/>
    <n v="19"/>
    <n v="1597.08"/>
    <n v="889.30000000000007"/>
    <n v="707.77999999999986"/>
    <n v="941.82"/>
    <n v="655.25999999999988"/>
    <n v="1918.58740234375"/>
    <n v="321.50740234375007"/>
    <n v="0.44317128759986968"/>
    <n v="0.4102862724472161"/>
    <n v="0.20130951633214997"/>
  </r>
  <r>
    <x v="235"/>
    <n v="20"/>
    <n v="1227.54"/>
    <n v="856.65999999999985"/>
    <n v="370.88000000000011"/>
    <n v="966.78"/>
    <n v="260.76"/>
    <n v="1875.8115234375"/>
    <n v="648.27152343750004"/>
    <n v="0.30213272072600494"/>
    <n v="0.21242484969939879"/>
    <n v="0.52810623151791392"/>
  </r>
  <r>
    <x v="235"/>
    <n v="21"/>
    <n v="1516.92"/>
    <n v="867.21999999999991"/>
    <n v="649.70000000000016"/>
    <n v="1150.26"/>
    <n v="366.66000000000008"/>
    <n v="1886.46240234375"/>
    <n v="369.54240234374993"/>
    <n v="0.42830208580544799"/>
    <n v="0.24171347203544027"/>
    <n v="0.24361363970660938"/>
  </r>
  <r>
    <x v="235"/>
    <n v="22"/>
    <n v="1495.74"/>
    <n v="881.92000000000007"/>
    <n v="613.81999999999994"/>
    <n v="1115.94"/>
    <n v="379.79999999999995"/>
    <n v="1873.42114257813"/>
    <n v="377.68114257812999"/>
    <n v="0.41037880915132302"/>
    <n v="0.25392113602631472"/>
    <n v="0.25250454128266275"/>
  </r>
  <r>
    <x v="235"/>
    <n v="23"/>
    <n v="1421.64"/>
    <n v="828.06000000000006"/>
    <n v="593.58000000000004"/>
    <n v="1202.7"/>
    <n v="218.94000000000005"/>
    <n v="1855.98681640625"/>
    <n v="434.3468164062499"/>
    <n v="0.41753186460707353"/>
    <n v="0.15400523339242006"/>
    <n v="0.30552517965606613"/>
  </r>
  <r>
    <x v="236"/>
    <n v="0"/>
    <n v="1437.18"/>
    <n v="763.9"/>
    <n v="673.28000000000009"/>
    <n v="1106.3399999999999"/>
    <n v="330.84000000000015"/>
    <n v="1294.12084960938"/>
    <n v="143.05915039062006"/>
    <n v="0.4684729818116033"/>
    <n v="0.23020080991942563"/>
    <n v="9.9541567785955867E-2"/>
  </r>
  <r>
    <x v="236"/>
    <n v="1"/>
    <n v="1276.1400000000001"/>
    <n v="809.16"/>
    <n v="466.98000000000013"/>
    <n v="1095.6600000000001"/>
    <n v="180.48000000000002"/>
    <n v="1330.85583496094"/>
    <n v="54.715834960939901"/>
    <n v="0.36593163759462133"/>
    <n v="0.14142648925666462"/>
    <n v="4.2876044133825363E-2"/>
  </r>
  <r>
    <x v="236"/>
    <n v="2"/>
    <n v="1584.72"/>
    <n v="750.59999999999991"/>
    <n v="834.12000000000012"/>
    <n v="815.16"/>
    <n v="769.56000000000006"/>
    <n v="1363.42175292969"/>
    <n v="221.29824707031003"/>
    <n v="0.52635165833711961"/>
    <n v="0.48561260033318193"/>
    <n v="0.13964501430556189"/>
  </r>
  <r>
    <x v="236"/>
    <n v="3"/>
    <n v="1656.12"/>
    <n v="805.5"/>
    <n v="850.61999999999989"/>
    <n v="1238.4000000000001"/>
    <n v="417.7199999999998"/>
    <n v="1290.77978515625"/>
    <n v="365.34021484374989"/>
    <n v="0.51362220128976155"/>
    <n v="0.25222809941308588"/>
    <n v="0.22060008625205293"/>
  </r>
  <r>
    <x v="236"/>
    <n v="4"/>
    <n v="1640.28"/>
    <n v="731.80000000000007"/>
    <n v="908.4799999999999"/>
    <n v="944.1"/>
    <n v="696.18"/>
    <n v="1205.16931152344"/>
    <n v="435.11068847655997"/>
    <n v="0.55385665861926003"/>
    <n v="0.42442753676201622"/>
    <n v="0.26526610607735263"/>
  </r>
  <r>
    <x v="236"/>
    <n v="5"/>
    <n v="1558.5"/>
    <n v="810.64"/>
    <n v="747.86"/>
    <n v="1077.6600000000001"/>
    <n v="480.83999999999992"/>
    <n v="1200.05358886719"/>
    <n v="358.44641113281"/>
    <n v="0.47985883862688483"/>
    <n v="0.30852743022136664"/>
    <n v="0.2299944890168816"/>
  </r>
  <r>
    <x v="236"/>
    <n v="6"/>
    <n v="1419.66"/>
    <n v="704.71999999999991"/>
    <n v="714.94000000000017"/>
    <n v="1045.32"/>
    <n v="374.34000000000015"/>
    <n v="1082.00891113281"/>
    <n v="337.65108886719008"/>
    <n v="0.50359945339024847"/>
    <n v="0.26368285364101274"/>
    <n v="0.23783940441175355"/>
  </r>
  <r>
    <x v="236"/>
    <n v="7"/>
    <n v="1305.06"/>
    <n v="849.78000000000009"/>
    <n v="455.27999999999986"/>
    <n v="1026.3"/>
    <n v="278.76"/>
    <n v="1073.65588378906"/>
    <n v="231.40411621093995"/>
    <n v="0.34885752379200946"/>
    <n v="0.21359937474139121"/>
    <n v="0.17731300952518655"/>
  </r>
  <r>
    <x v="236"/>
    <n v="8"/>
    <n v="1216.2"/>
    <n v="1052.8999999999999"/>
    <n v="163.30000000000018"/>
    <n v="1069.32"/>
    <n v="146.88000000000011"/>
    <n v="1071.34045410156"/>
    <n v="144.85954589844005"/>
    <n v="0.13427067916461122"/>
    <n v="0.12076961026147023"/>
    <n v="0.11910832584972869"/>
  </r>
  <r>
    <x v="236"/>
    <n v="9"/>
    <n v="372.6"/>
    <n v="1270.24"/>
    <n v="897.64"/>
    <n v="1626.24"/>
    <n v="1253.6399999999999"/>
    <n v="1183.30065917969"/>
    <n v="810.70065917968998"/>
    <n v="2.4091250670960815"/>
    <n v="3.3645732689210943"/>
    <n v="2.1757935028977187"/>
  </r>
  <r>
    <x v="236"/>
    <n v="10"/>
    <n v="460.74"/>
    <n v="1381.3999999999999"/>
    <n v="920.65999999999985"/>
    <n v="1958.7"/>
    <n v="1497.96"/>
    <n v="1249.85363769531"/>
    <n v="789.11363769530999"/>
    <n v="1.9982202543733989"/>
    <n v="3.2512045839301993"/>
    <n v="1.7127092019258365"/>
  </r>
  <r>
    <x v="236"/>
    <n v="11"/>
    <n v="1046.3399999999999"/>
    <n v="1550.36"/>
    <n v="504.02"/>
    <n v="1961.76"/>
    <n v="915.42000000000007"/>
    <n v="1431.77197265625"/>
    <n v="385.43197265625008"/>
    <n v="0.48169810960108572"/>
    <n v="0.87487814668272279"/>
    <n v="0.36836207414057581"/>
  </r>
  <r>
    <x v="236"/>
    <n v="12"/>
    <n v="1678.5"/>
    <n v="1131.6000000000001"/>
    <n v="546.89999999999986"/>
    <n v="1274.94"/>
    <n v="403.55999999999995"/>
    <n v="1457.03735351563"/>
    <n v="221.46264648437"/>
    <n v="0.3258266309204646"/>
    <n v="0.24042895442359247"/>
    <n v="0.13194080815273757"/>
  </r>
  <r>
    <x v="236"/>
    <n v="13"/>
    <n v="2168.2199999999998"/>
    <n v="1148.3999999999999"/>
    <n v="1019.8199999999999"/>
    <n v="1388.46"/>
    <n v="779.75999999999976"/>
    <n v="1629.27355957031"/>
    <n v="538.9464404296898"/>
    <n v="0.47034894982981434"/>
    <n v="0.35963140271743632"/>
    <n v="0.24856630804516602"/>
  </r>
  <r>
    <x v="236"/>
    <n v="14"/>
    <n v="2322.6"/>
    <n v="1337.78"/>
    <n v="984.81999999999994"/>
    <n v="1705.26"/>
    <n v="617.33999999999992"/>
    <n v="1683.68762207031"/>
    <n v="638.91237792968991"/>
    <n v="0.42401618875398261"/>
    <n v="0.26579695169206918"/>
    <n v="0.27508498145599325"/>
  </r>
  <r>
    <x v="236"/>
    <n v="15"/>
    <n v="2177.64"/>
    <n v="1472.32"/>
    <n v="705.31999999999994"/>
    <n v="2222.2199999999998"/>
    <n v="44.579999999999927"/>
    <n v="1771.3994140625"/>
    <n v="406.24058593749987"/>
    <n v="0.3238919196928785"/>
    <n v="2.0471703311842147E-2"/>
    <n v="0.18655084675956535"/>
  </r>
  <r>
    <x v="236"/>
    <n v="16"/>
    <n v="1669.56"/>
    <n v="1157.3800000000001"/>
    <n v="512.17999999999984"/>
    <n v="1676.94"/>
    <n v="7.3800000000001091"/>
    <n v="1770.93774414063"/>
    <n v="101.37774414063006"/>
    <n v="0.30677543783990985"/>
    <n v="4.4203263135197957E-3"/>
    <n v="6.0721234421422444E-2"/>
  </r>
  <r>
    <x v="236"/>
    <n v="17"/>
    <n v="1691.82"/>
    <n v="909.59999999999991"/>
    <n v="782.22"/>
    <n v="1558.62"/>
    <n v="133.20000000000005"/>
    <n v="1857.03564453125"/>
    <n v="165.21564453125006"/>
    <n v="0.46235415115083167"/>
    <n v="7.873177997659328E-2"/>
    <n v="9.7655568873313989E-2"/>
  </r>
  <r>
    <x v="236"/>
    <n v="18"/>
    <n v="1548.66"/>
    <n v="574.1"/>
    <n v="974.56000000000006"/>
    <n v="221.04"/>
    <n v="1327.6200000000001"/>
    <n v="1714.0693359375"/>
    <n v="165.40933593749992"/>
    <n v="0.62929242054421242"/>
    <n v="0.85727015613498125"/>
    <n v="0.10680803787629299"/>
  </r>
  <r>
    <x v="236"/>
    <n v="19"/>
    <n v="1421.04"/>
    <n v="900.5"/>
    <n v="520.54"/>
    <n v="914.16"/>
    <n v="506.88"/>
    <n v="1698.64794921875"/>
    <n v="277.60794921875004"/>
    <n v="0.36630918200754375"/>
    <n v="0.35669650396892416"/>
    <n v="0.19535547853596666"/>
  </r>
  <r>
    <x v="236"/>
    <n v="20"/>
    <n v="1045.5"/>
    <n v="896.7399999999999"/>
    <n v="148.7600000000001"/>
    <n v="1300.8599999999999"/>
    <n v="255.3599999999999"/>
    <n v="1613.42858886719"/>
    <n v="567.92858886719"/>
    <n v="0.14228598756575811"/>
    <n v="0.2442467718794834"/>
    <n v="0.54321242359367772"/>
  </r>
  <r>
    <x v="236"/>
    <n v="21"/>
    <n v="1168.6199999999999"/>
    <n v="834.06"/>
    <n v="334.55999999999995"/>
    <n v="1267.2"/>
    <n v="98.580000000000155"/>
    <n v="1763.3291015625"/>
    <n v="594.70910156250011"/>
    <n v="0.28628638907429271"/>
    <n v="8.435590696719221E-2"/>
    <n v="0.50889861679801829"/>
  </r>
  <r>
    <x v="236"/>
    <n v="22"/>
    <n v="1272.54"/>
    <n v="807.80000000000007"/>
    <n v="464.7399999999999"/>
    <n v="1238.0999999999999"/>
    <n v="34.440000000000055"/>
    <n v="1750.51733398438"/>
    <n v="477.97733398438004"/>
    <n v="0.36520659468464639"/>
    <n v="2.706398227167716E-2"/>
    <n v="0.3756088877240637"/>
  </r>
  <r>
    <x v="236"/>
    <n v="23"/>
    <n v="1233.3599999999999"/>
    <n v="902.7600000000001"/>
    <n v="330.5999999999998"/>
    <n v="1400.64"/>
    <n v="167.2800000000002"/>
    <n v="1697.53784179688"/>
    <n v="464.1778417968801"/>
    <n v="0.26804825841603408"/>
    <n v="0.13562949990270498"/>
    <n v="0.37635227492125589"/>
  </r>
  <r>
    <x v="237"/>
    <n v="0"/>
    <n v="1253.3399999999999"/>
    <n v="796.90000000000009"/>
    <n v="456.43999999999983"/>
    <n v="1303.5"/>
    <n v="50.160000000000082"/>
    <n v="1504.85021972656"/>
    <n v="251.51021972656008"/>
    <n v="0.36417891394194701"/>
    <n v="4.0021063717746247E-2"/>
    <n v="0.20067198025002003"/>
  </r>
  <r>
    <x v="237"/>
    <n v="1"/>
    <n v="1042.8599999999999"/>
    <n v="761.82"/>
    <n v="281.03999999999985"/>
    <n v="1055.3399999999999"/>
    <n v="12.480000000000018"/>
    <n v="1497.82800292969"/>
    <n v="454.9680029296901"/>
    <n v="0.26948967263103379"/>
    <n v="1.1967090501121934E-2"/>
    <n v="0.43626949248191527"/>
  </r>
  <r>
    <x v="237"/>
    <n v="2"/>
    <n v="1360.98"/>
    <n v="887.5"/>
    <n v="473.48"/>
    <n v="1273.32"/>
    <n v="87.660000000000082"/>
    <n v="1532.37561035156"/>
    <n v="171.39561035155998"/>
    <n v="0.34789636879307556"/>
    <n v="6.4409469646872164E-2"/>
    <n v="0.12593543648808944"/>
  </r>
  <r>
    <x v="237"/>
    <n v="3"/>
    <n v="1250.8800000000001"/>
    <n v="1238.72"/>
    <n v="12.160000000000082"/>
    <n v="1369.5"/>
    <n v="118.61999999999989"/>
    <n v="1452.72229003906"/>
    <n v="201.84229003905989"/>
    <n v="9.7211563059606682E-3"/>
    <n v="9.4829240214888616E-2"/>
    <n v="0.16136023442621183"/>
  </r>
  <r>
    <x v="237"/>
    <n v="4"/>
    <n v="1316.88"/>
    <n v="1066.18"/>
    <n v="250.70000000000005"/>
    <n v="1331.58"/>
    <n v="14.699999999999818"/>
    <n v="1345.212890625"/>
    <n v="28.332890624999891"/>
    <n v="0.1903742178482474"/>
    <n v="1.1162748314197054E-2"/>
    <n v="2.1515165106159931E-2"/>
  </r>
  <r>
    <x v="237"/>
    <n v="5"/>
    <n v="1226.4000000000001"/>
    <n v="1092.74"/>
    <n v="133.66000000000008"/>
    <n v="1164.18"/>
    <n v="62.220000000000027"/>
    <n v="1280.70959472656"/>
    <n v="54.309594726559908"/>
    <n v="0.10898564905414226"/>
    <n v="5.0733855185909997E-2"/>
    <n v="4.4283753038617014E-2"/>
  </r>
  <r>
    <x v="237"/>
    <n v="6"/>
    <n v="1291.74"/>
    <n v="1035.42"/>
    <n v="256.31999999999994"/>
    <n v="1091.7"/>
    <n v="200.03999999999996"/>
    <n v="1098.75158691406"/>
    <n v="192.98841308594001"/>
    <n v="0.19843002461795711"/>
    <n v="0.15486088531747871"/>
    <n v="0.14940190215208943"/>
  </r>
  <r>
    <x v="237"/>
    <n v="7"/>
    <n v="1702.98"/>
    <n v="1165.94"/>
    <n v="537.04"/>
    <n v="1144.1400000000001"/>
    <n v="558.83999999999992"/>
    <n v="1134.32348632813"/>
    <n v="568.65651367187002"/>
    <n v="0.31535308694171393"/>
    <n v="0.32815417679596937"/>
    <n v="0.3339184920973059"/>
  </r>
  <r>
    <x v="237"/>
    <n v="8"/>
    <n v="1678.92"/>
    <n v="1484.46"/>
    <n v="194.46000000000004"/>
    <n v="1466.64"/>
    <n v="212.27999999999997"/>
    <n v="1120.37158203125"/>
    <n v="558.54841796875007"/>
    <n v="0.11582445858051606"/>
    <n v="0.12643842470159386"/>
    <n v="0.3326831641583578"/>
  </r>
  <r>
    <x v="237"/>
    <n v="9"/>
    <n v="1956.78"/>
    <n v="1797.5200000000002"/>
    <n v="159.25999999999976"/>
    <n v="1888.14"/>
    <n v="68.639999999999873"/>
    <n v="1203.80639648438"/>
    <n v="752.97360351561997"/>
    <n v="8.1388812232340763E-2"/>
    <n v="3.5078036365866309E-2"/>
    <n v="0.38480238121588528"/>
  </r>
  <r>
    <x v="237"/>
    <n v="10"/>
    <n v="1363.38"/>
    <n v="1974.4800000000002"/>
    <n v="611.10000000000014"/>
    <n v="1923.06"/>
    <n v="559.67999999999984"/>
    <n v="1273.42810058594"/>
    <n v="89.951899414060108"/>
    <n v="0.44822426616203853"/>
    <n v="0.41050917572503615"/>
    <n v="6.5977129937405635E-2"/>
  </r>
  <r>
    <x v="237"/>
    <n v="11"/>
    <n v="1573.2"/>
    <n v="1889.64"/>
    <n v="316.44000000000005"/>
    <n v="1701.06"/>
    <n v="127.8599999999999"/>
    <n v="1381.07458496094"/>
    <n v="192.12541503906004"/>
    <n v="0.20114416475972544"/>
    <n v="8.1273836765827542E-2"/>
    <n v="0.12212396074183832"/>
  </r>
  <r>
    <x v="237"/>
    <n v="12"/>
    <n v="1135.08"/>
    <n v="1641.0200000000002"/>
    <n v="505.94000000000028"/>
    <n v="1628.88"/>
    <n v="493.80000000000018"/>
    <n v="1506.54614257813"/>
    <n v="371.46614257813007"/>
    <n v="0.44573069739577853"/>
    <n v="0.43503541600592049"/>
    <n v="0.32725987822719993"/>
  </r>
  <r>
    <x v="237"/>
    <n v="13"/>
    <n v="1270.1400000000001"/>
    <n v="1716.3799999999999"/>
    <n v="446.23999999999978"/>
    <n v="1877.7"/>
    <n v="607.55999999999995"/>
    <n v="1658.16735839844"/>
    <n v="388.0273583984399"/>
    <n v="0.35133134930007698"/>
    <n v="0.47834097028673994"/>
    <n v="0.30549967594000649"/>
  </r>
  <r>
    <x v="237"/>
    <n v="14"/>
    <n v="1690.14"/>
    <n v="1947.9399999999998"/>
    <n v="257.79999999999973"/>
    <n v="2177.52"/>
    <n v="487.37999999999988"/>
    <n v="1635.19201660156"/>
    <n v="54.947983398440101"/>
    <n v="0.15253174293253796"/>
    <n v="0.28836664418332203"/>
    <n v="3.2510906432863605E-2"/>
  </r>
  <r>
    <x v="237"/>
    <n v="15"/>
    <n v="1720.98"/>
    <n v="2097.1"/>
    <n v="376.11999999999989"/>
    <n v="2125.38"/>
    <n v="404.40000000000009"/>
    <n v="1708.44836425781"/>
    <n v="12.531635742190019"/>
    <n v="0.21854989598949429"/>
    <n v="0.23498239375239693"/>
    <n v="7.2816858663029317E-3"/>
  </r>
  <r>
    <x v="237"/>
    <n v="16"/>
    <n v="1513.02"/>
    <n v="1607.32"/>
    <n v="94.299999999999955"/>
    <n v="1685.7"/>
    <n v="172.68000000000006"/>
    <n v="1685.70642089844"/>
    <n v="172.68642089844002"/>
    <n v="6.2325679766295196E-2"/>
    <n v="0.11412935717968042"/>
    <n v="0.11413360094277671"/>
  </r>
  <r>
    <x v="237"/>
    <n v="17"/>
    <n v="1521.84"/>
    <n v="1404.4799999999998"/>
    <n v="117.36000000000013"/>
    <n v="1735.32"/>
    <n v="213.48000000000002"/>
    <n v="1839.41833496094"/>
    <n v="317.57833496094008"/>
    <n v="7.7117173947327006E-2"/>
    <n v="0.14027755874467751"/>
    <n v="0.20868050186677975"/>
  </r>
  <r>
    <x v="237"/>
    <n v="18"/>
    <n v="1318.14"/>
    <n v="1077.68"/>
    <n v="240.46000000000004"/>
    <n v="1692.96"/>
    <n v="374.81999999999994"/>
    <n v="1769.29675292969"/>
    <n v="451.1567529296899"/>
    <n v="0.18242371826968304"/>
    <n v="0.28435522782102046"/>
    <n v="0.3422677051979986"/>
  </r>
  <r>
    <x v="237"/>
    <n v="19"/>
    <n v="987.12"/>
    <n v="1151.02"/>
    <n v="163.89999999999998"/>
    <n v="1597.08"/>
    <n v="609.95999999999992"/>
    <n v="1720.24096679688"/>
    <n v="733.12096679688"/>
    <n v="0.16603857687008669"/>
    <n v="0.61791879406759054"/>
    <n v="0.74268677242572334"/>
  </r>
  <r>
    <x v="237"/>
    <n v="20"/>
    <n v="1030.32"/>
    <n v="1165.0599999999997"/>
    <n v="134.73999999999978"/>
    <n v="1227.54"/>
    <n v="197.22000000000003"/>
    <n v="1661.39453125"/>
    <n v="631.07453125000006"/>
    <n v="0.13077490488391935"/>
    <n v="0.19141625902632195"/>
    <n v="0.6125034273332558"/>
  </r>
  <r>
    <x v="237"/>
    <n v="21"/>
    <n v="686.46"/>
    <n v="1311.46"/>
    <n v="625"/>
    <n v="1516.92"/>
    <n v="830.46"/>
    <n v="1690.10827636719"/>
    <n v="1003.64827636719"/>
    <n v="0.91046819916673949"/>
    <n v="1.2097718730880167"/>
    <n v="1.4620637420493399"/>
  </r>
  <r>
    <x v="237"/>
    <n v="22"/>
    <n v="1028.58"/>
    <n v="1283.26"/>
    <n v="254.68000000000006"/>
    <n v="1495.74"/>
    <n v="467.16000000000008"/>
    <n v="1650.18273925781"/>
    <n v="621.60273925781007"/>
    <n v="0.24760349219312069"/>
    <n v="0.45417954850376258"/>
    <n v="0.604330960409312"/>
  </r>
  <r>
    <x v="237"/>
    <n v="23"/>
    <n v="860.58"/>
    <n v="1341.66"/>
    <n v="481.08000000000004"/>
    <n v="1421.64"/>
    <n v="561.06000000000006"/>
    <n v="1669.08422851563"/>
    <n v="808.50422851562996"/>
    <n v="0.55901833647075228"/>
    <n v="0.65195565781217324"/>
    <n v="0.93948758804019372"/>
  </r>
  <r>
    <x v="238"/>
    <n v="0"/>
    <n v="669.24"/>
    <n v="1282.3400000000001"/>
    <n v="613.10000000000014"/>
    <n v="1437.18"/>
    <n v="767.94"/>
    <n v="1670.69543457031"/>
    <n v="1001.45543457031"/>
    <n v="0.91611380072918558"/>
    <n v="1.1474807244038014"/>
    <n v="1.4964070207553493"/>
  </r>
  <r>
    <x v="238"/>
    <n v="1"/>
    <n v="671.82"/>
    <n v="1142.3800000000001"/>
    <n v="470.56000000000006"/>
    <n v="1276.1400000000001"/>
    <n v="604.32000000000005"/>
    <n v="1693.47131347656"/>
    <n v="1021.6513134765599"/>
    <n v="0.70042570926736336"/>
    <n v="0.89952665892649819"/>
    <n v="1.5207217907721708"/>
  </r>
  <r>
    <x v="238"/>
    <n v="2"/>
    <n v="888.78"/>
    <n v="1224.3999999999999"/>
    <n v="335.61999999999989"/>
    <n v="1584.72"/>
    <n v="695.94"/>
    <n v="1651.3642578125"/>
    <n v="762.58425781250003"/>
    <n v="0.37761875829789138"/>
    <n v="0.78302842098157033"/>
    <n v="0.85801239655764083"/>
  </r>
  <r>
    <x v="238"/>
    <n v="3"/>
    <n v="228.42"/>
    <n v="1421.3400000000001"/>
    <n v="1192.92"/>
    <n v="1656.12"/>
    <n v="1427.6999999999998"/>
    <n v="1588.84729003906"/>
    <n v="1360.4272900390599"/>
    <n v="5.2224848962437624"/>
    <n v="6.2503283425269238"/>
    <n v="5.9558151214388406"/>
  </r>
  <r>
    <x v="238"/>
    <n v="4"/>
    <n v="571.55999999999995"/>
    <n v="1305.32"/>
    <n v="733.76"/>
    <n v="1640.28"/>
    <n v="1068.72"/>
    <n v="1517.72485351563"/>
    <n v="946.16485351563006"/>
    <n v="1.2837847295122122"/>
    <n v="1.8698299391140041"/>
    <n v="1.6554077498698827"/>
  </r>
  <r>
    <x v="238"/>
    <n v="5"/>
    <n v="280.08"/>
    <n v="1266.78"/>
    <n v="986.7"/>
    <n v="1558.5"/>
    <n v="1278.42"/>
    <n v="1402.12573242188"/>
    <n v="1122.0457324218801"/>
    <n v="3.5229220222793489"/>
    <n v="4.5644815766923745"/>
    <n v="4.0061615696296773"/>
  </r>
  <r>
    <x v="238"/>
    <n v="6"/>
    <n v="427.38"/>
    <n v="1185.5600000000002"/>
    <n v="758.18000000000018"/>
    <n v="1419.66"/>
    <n v="992.28000000000009"/>
    <n v="1258.99157714844"/>
    <n v="831.61157714844001"/>
    <n v="1.7740184379240962"/>
    <n v="2.3217745332023028"/>
    <n v="1.9458364386457954"/>
  </r>
  <r>
    <x v="238"/>
    <n v="7"/>
    <n v="551.34"/>
    <n v="1158.5"/>
    <n v="607.16"/>
    <n v="1305.06"/>
    <n v="753.71999999999991"/>
    <n v="1175.35522460938"/>
    <n v="624.01522460937997"/>
    <n v="1.101244241303007"/>
    <n v="1.3670693220154531"/>
    <n v="1.1318156212307831"/>
  </r>
  <r>
    <x v="238"/>
    <n v="8"/>
    <n v="154.86000000000001"/>
    <n v="1250.72"/>
    <n v="1095.8600000000001"/>
    <n v="1216.2"/>
    <n v="1061.3400000000001"/>
    <n v="1116.63488769531"/>
    <n v="961.77488769530999"/>
    <n v="7.0764561539454993"/>
    <n v="6.8535451375435885"/>
    <n v="6.2106088576476166"/>
  </r>
  <r>
    <x v="238"/>
    <n v="9"/>
    <n v="544.14"/>
    <n v="1295.6600000000001"/>
    <n v="751.5200000000001"/>
    <n v="372.6"/>
    <n v="171.53999999999996"/>
    <n v="1134.61608886719"/>
    <n v="590.47608886719001"/>
    <n v="1.3811151541882605"/>
    <n v="0.31524975190208399"/>
    <n v="1.0851547191296174"/>
  </r>
  <r>
    <x v="238"/>
    <n v="10"/>
    <n v="1119.9000000000001"/>
    <n v="1447.5"/>
    <n v="327.59999999999991"/>
    <n v="460.74"/>
    <n v="659.16000000000008"/>
    <n v="1135.1630859375"/>
    <n v="15.263085937499909"/>
    <n v="0.29252611840342879"/>
    <n v="0.58858826680953658"/>
    <n v="1.3628972173854725E-2"/>
  </r>
  <r>
    <x v="238"/>
    <n v="11"/>
    <n v="512.94000000000005"/>
    <n v="1569.72"/>
    <n v="1056.78"/>
    <n v="1046.3399999999999"/>
    <n v="533.39999999999986"/>
    <n v="1251.5908203125"/>
    <n v="738.65082031249995"/>
    <n v="2.0602409638554215"/>
    <n v="1.0398877061644634"/>
    <n v="1.4400335717871484"/>
  </r>
  <r>
    <x v="238"/>
    <n v="12"/>
    <n v="116.7"/>
    <n v="1527.4399999999998"/>
    <n v="1410.7399999999998"/>
    <n v="1678.5"/>
    <n v="1561.8"/>
    <n v="1107.46423339844"/>
    <n v="990.76423339843996"/>
    <n v="12.088603256212508"/>
    <n v="13.383033419023135"/>
    <n v="8.4898391893610956"/>
  </r>
  <r>
    <x v="238"/>
    <n v="13"/>
    <n v="180"/>
    <n v="1811.46"/>
    <n v="1631.46"/>
    <n v="2168.2199999999998"/>
    <n v="1988.2199999999998"/>
    <n v="1142.1142578125"/>
    <n v="962.1142578125"/>
    <n v="9.0636666666666663"/>
    <n v="11.045666666666666"/>
    <n v="5.3450792100694446"/>
  </r>
  <r>
    <x v="238"/>
    <n v="14"/>
    <n v="190.92"/>
    <n v="2068.46"/>
    <n v="1877.54"/>
    <n v="2322.6"/>
    <n v="2131.6799999999998"/>
    <n v="1131.86779785156"/>
    <n v="940.94779785156004"/>
    <n v="9.8341713806830082"/>
    <n v="11.165304839723444"/>
    <n v="4.9284925510766815"/>
  </r>
  <r>
    <x v="238"/>
    <n v="15"/>
    <n v="96.54"/>
    <n v="2175.08"/>
    <n v="2078.54"/>
    <n v="2177.64"/>
    <n v="2081.1"/>
    <n v="1150.70251464844"/>
    <n v="1054.16251464844"/>
    <n v="21.530350113942404"/>
    <n v="21.556867619639526"/>
    <n v="10.919437690578413"/>
  </r>
  <r>
    <x v="238"/>
    <n v="16"/>
    <n v="515.64"/>
    <n v="1677.4000000000003"/>
    <n v="1161.7600000000002"/>
    <n v="1669.56"/>
    <n v="1153.92"/>
    <n v="1093.29455566406"/>
    <n v="577.65455566406001"/>
    <n v="2.2530447599100154"/>
    <n v="2.2378403537351641"/>
    <n v="1.1202671547282212"/>
  </r>
  <r>
    <x v="238"/>
    <n v="17"/>
    <n v="1446.12"/>
    <n v="1661.92"/>
    <n v="215.80000000000018"/>
    <n v="1691.82"/>
    <n v="245.70000000000005"/>
    <n v="1265.40515136719"/>
    <n v="180.71484863280989"/>
    <n v="0.14922689679971246"/>
    <n v="0.16990291262135926"/>
    <n v="0.12496532005145486"/>
  </r>
  <r>
    <x v="238"/>
    <n v="18"/>
    <n v="1734.42"/>
    <n v="1154.22"/>
    <n v="580.20000000000005"/>
    <n v="1548.66"/>
    <n v="185.76"/>
    <n v="1205.93212890625"/>
    <n v="528.48787109375007"/>
    <n v="0.33452105026464179"/>
    <n v="0.1071020859999308"/>
    <n v="0.30470582159670095"/>
  </r>
  <r>
    <x v="238"/>
    <n v="19"/>
    <n v="440.1"/>
    <n v="1310.76"/>
    <n v="870.66"/>
    <n v="1421.04"/>
    <n v="980.93999999999994"/>
    <n v="1220.98962402344"/>
    <n v="780.88962402343998"/>
    <n v="1.9783231083844579"/>
    <n v="2.2289025221540557"/>
    <n v="1.7743458850793909"/>
  </r>
  <r>
    <x v="238"/>
    <n v="20"/>
    <n v="44.46"/>
    <n v="1191.3"/>
    <n v="1146.8399999999999"/>
    <n v="1045.5"/>
    <n v="1001.04"/>
    <n v="1177.44445800781"/>
    <n v="1132.98445800781"/>
    <n v="25.794871794871792"/>
    <n v="22.515519568151145"/>
    <n v="25.483231174264731"/>
  </r>
  <r>
    <x v="238"/>
    <n v="21"/>
    <n v="281.76"/>
    <n v="1317.58"/>
    <n v="1035.82"/>
    <n v="1168.6199999999999"/>
    <n v="886.8599999999999"/>
    <n v="1195.42651367188"/>
    <n v="913.66651367188001"/>
    <n v="3.6762492901760364"/>
    <n v="3.1475724020442928"/>
    <n v="3.242711930976292"/>
  </r>
  <r>
    <x v="238"/>
    <n v="22"/>
    <n v="539.52"/>
    <n v="1335.4599999999998"/>
    <n v="795.93999999999983"/>
    <n v="1272.54"/>
    <n v="733.02"/>
    <n v="1173.53100585938"/>
    <n v="634.01100585938002"/>
    <n v="1.4752743179122181"/>
    <n v="1.3586521352313168"/>
    <n v="1.1751390233158734"/>
  </r>
  <r>
    <x v="238"/>
    <n v="23"/>
    <n v="881.22"/>
    <n v="1351.88"/>
    <n v="470.66000000000008"/>
    <n v="1233.3599999999999"/>
    <n v="352.13999999999987"/>
    <n v="1160.89086914063"/>
    <n v="279.67086914062997"/>
    <n v="0.53410045164658093"/>
    <n v="0.39960509293933394"/>
    <n v="0.31736781863851249"/>
  </r>
  <r>
    <x v="239"/>
    <n v="0"/>
    <n v="1087.02"/>
    <n v="1331.34"/>
    <n v="244.31999999999994"/>
    <n v="1253.3399999999999"/>
    <n v="166.31999999999994"/>
    <n v="792.956298828125"/>
    <n v="294.06370117187498"/>
    <n v="0.22476127394160175"/>
    <n v="0.15300546448087426"/>
    <n v="0.27052280654622268"/>
  </r>
  <r>
    <x v="239"/>
    <n v="1"/>
    <n v="893.28"/>
    <n v="1124.78"/>
    <n v="231.5"/>
    <n v="1042.8599999999999"/>
    <n v="149.57999999999993"/>
    <n v="783.8310546875"/>
    <n v="109.44894531249997"/>
    <n v="0.25915726312018628"/>
    <n v="0.16745029554003216"/>
    <n v="0.12252479100897812"/>
  </r>
  <r>
    <x v="239"/>
    <n v="2"/>
    <n v="-40.32"/>
    <n v="1406.34"/>
    <n v="1446.6599999999999"/>
    <n v="1360.98"/>
    <n v="1401.3"/>
    <n v="934.05548095703102"/>
    <n v="974.37548095703107"/>
    <n v="35.879464285714285"/>
    <n v="34.754464285714285"/>
    <n v="24.166058555481921"/>
  </r>
  <r>
    <x v="239"/>
    <n v="3"/>
    <n v="432.66"/>
    <n v="1425.5"/>
    <n v="992.83999999999992"/>
    <n v="1250.8800000000001"/>
    <n v="818.22"/>
    <n v="865.57189941406295"/>
    <n v="432.91189941406293"/>
    <n v="2.2947348957611053"/>
    <n v="1.8911385383441963"/>
    <n v="1.0005822110064784"/>
  </r>
  <r>
    <x v="239"/>
    <n v="4"/>
    <n v="762.9"/>
    <n v="1429.58"/>
    <n v="666.68"/>
    <n v="1316.88"/>
    <n v="553.98000000000013"/>
    <n v="812.24603271484398"/>
    <n v="49.346032714844"/>
    <n v="0.87387599947568484"/>
    <n v="0.72615021627998444"/>
    <n v="6.4682176844729322E-2"/>
  </r>
  <r>
    <x v="239"/>
    <n v="5"/>
    <n v="536.58000000000004"/>
    <n v="1316.36"/>
    <n v="779.77999999999986"/>
    <n v="1226.4000000000001"/>
    <n v="689.82"/>
    <n v="810.45166015625"/>
    <n v="273.87166015624996"/>
    <n v="1.4532408960453238"/>
    <n v="1.2855864922285587"/>
    <n v="0.5104022888595362"/>
  </r>
  <r>
    <x v="239"/>
    <n v="6"/>
    <n v="254.52"/>
    <n v="1267.7"/>
    <n v="1013.1800000000001"/>
    <n v="1291.74"/>
    <n v="1037.22"/>
    <n v="644.45428466796898"/>
    <n v="389.934284667969"/>
    <n v="3.9807480748074808"/>
    <n v="4.0752003771805754"/>
    <n v="1.5320378935563765"/>
  </r>
  <r>
    <x v="239"/>
    <n v="7"/>
    <n v="366.06"/>
    <n v="1384.0600000000002"/>
    <n v="1018.0000000000002"/>
    <n v="1702.98"/>
    <n v="1336.92"/>
    <n v="696.83410644531295"/>
    <n v="330.77410644531295"/>
    <n v="2.7809648691471351"/>
    <n v="3.6521881658744468"/>
    <n v="0.90360625702156194"/>
  </r>
  <r>
    <x v="239"/>
    <n v="8"/>
    <n v="246.18"/>
    <n v="1453.92"/>
    <n v="1207.74"/>
    <n v="1678.92"/>
    <n v="1432.74"/>
    <n v="661.98486328125"/>
    <n v="415.80486328124999"/>
    <n v="4.9059224957348277"/>
    <n v="5.8198878869120154"/>
    <n v="1.6890277978765538"/>
  </r>
  <r>
    <x v="239"/>
    <n v="9"/>
    <n v="770.04"/>
    <n v="1405.8400000000001"/>
    <n v="635.80000000000018"/>
    <n v="1956.78"/>
    <n v="1186.74"/>
    <n v="746.222412109375"/>
    <n v="23.817587890624964"/>
    <n v="0.82567139369383435"/>
    <n v="1.5411407199625995"/>
    <n v="3.093032555532825E-2"/>
  </r>
  <r>
    <x v="239"/>
    <n v="10"/>
    <n v="475.8"/>
    <n v="1249.0600000000002"/>
    <n v="773.26000000000022"/>
    <n v="1363.38"/>
    <n v="887.58000000000015"/>
    <n v="762.33624267578102"/>
    <n v="286.53624267578101"/>
    <n v="1.6251786464901223"/>
    <n v="1.8654476670870117"/>
    <n v="0.6022199299617087"/>
  </r>
  <r>
    <x v="239"/>
    <n v="11"/>
    <n v="514.44000000000005"/>
    <n v="1440.2"/>
    <n v="925.76"/>
    <n v="1573.2"/>
    <n v="1058.76"/>
    <n v="895.67803955078102"/>
    <n v="381.23803955078097"/>
    <n v="1.7995490241816341"/>
    <n v="2.0580825752274317"/>
    <n v="0.74107386585565072"/>
  </r>
  <r>
    <x v="239"/>
    <n v="12"/>
    <n v="6.3"/>
    <n v="1480.82"/>
    <n v="1474.52"/>
    <n v="1135.08"/>
    <n v="1128.78"/>
    <n v="876.817138671875"/>
    <n v="870.51713867187505"/>
    <n v="234.05079365079365"/>
    <n v="179.17142857142858"/>
    <n v="138.17732359871033"/>
  </r>
  <r>
    <x v="239"/>
    <n v="13"/>
    <n v="332.04"/>
    <n v="1772.0199999999998"/>
    <n v="1439.9799999999998"/>
    <n v="1270.1400000000001"/>
    <n v="938.10000000000014"/>
    <n v="1038.13952636719"/>
    <n v="706.09952636719004"/>
    <n v="4.3367666546199244"/>
    <n v="2.8252620166245035"/>
    <n v="2.1265495915166546"/>
  </r>
  <r>
    <x v="239"/>
    <n v="14"/>
    <n v="937.74"/>
    <n v="2063.42"/>
    <n v="1125.68"/>
    <n v="1690.14"/>
    <n v="752.40000000000009"/>
    <n v="966.62567138671898"/>
    <n v="28.885671386718968"/>
    <n v="1.2004180263185957"/>
    <n v="0.80235459722311098"/>
    <n v="3.0803497117238218E-2"/>
  </r>
  <r>
    <x v="239"/>
    <n v="15"/>
    <n v="1348.62"/>
    <n v="2008"/>
    <n v="659.38000000000011"/>
    <n v="1720.98"/>
    <n v="372.36000000000013"/>
    <n v="991.16052246093705"/>
    <n v="357.45947753906285"/>
    <n v="0.48892942415209634"/>
    <n v="0.27610446233928027"/>
    <n v="0.26505574404877791"/>
  </r>
  <r>
    <x v="239"/>
    <n v="16"/>
    <n v="2615.04"/>
    <n v="1622.76"/>
    <n v="992.28"/>
    <n v="1513.02"/>
    <n v="1102.02"/>
    <n v="944.11981201171898"/>
    <n v="1670.920187988281"/>
    <n v="0.37945117474302498"/>
    <n v="0.4214161160058737"/>
    <n v="0.63896544144192102"/>
  </r>
  <r>
    <x v="239"/>
    <n v="17"/>
    <n v="3576.84"/>
    <n v="1649.6599999999999"/>
    <n v="1927.1800000000003"/>
    <n v="1521.84"/>
    <n v="2055"/>
    <n v="1034.0947265625"/>
    <n v="2542.7452734375001"/>
    <n v="0.5387940193019537"/>
    <n v="0.57452947294259737"/>
    <n v="0.71089153371062164"/>
  </r>
  <r>
    <x v="239"/>
    <n v="18"/>
    <n v="1731.3"/>
    <n v="1519.92"/>
    <n v="211.37999999999988"/>
    <n v="1318.14"/>
    <n v="413.15999999999985"/>
    <n v="1005.4541015625"/>
    <n v="725.84589843749995"/>
    <n v="0.12209322474441164"/>
    <n v="0.23864148327846119"/>
    <n v="0.41924906049644772"/>
  </r>
  <r>
    <x v="239"/>
    <n v="19"/>
    <n v="229.26"/>
    <n v="1335.08"/>
    <n v="1105.82"/>
    <n v="987.12"/>
    <n v="757.86"/>
    <n v="929.8857421875"/>
    <n v="700.62574218750001"/>
    <n v="4.823431911367007"/>
    <n v="3.3056791415859723"/>
    <n v="3.0560313276956297"/>
  </r>
  <r>
    <x v="239"/>
    <n v="20"/>
    <n v="552.96"/>
    <n v="1101.1199999999999"/>
    <n v="548.15999999999985"/>
    <n v="1030.32"/>
    <n v="477.3599999999999"/>
    <n v="877.38464355468795"/>
    <n v="324.42464355468792"/>
    <n v="0.99131944444444409"/>
    <n v="0.86328124999999978"/>
    <n v="0.5867054462432868"/>
  </r>
  <r>
    <x v="239"/>
    <n v="21"/>
    <n v="681.42"/>
    <n v="1124"/>
    <n v="442.58000000000004"/>
    <n v="686.46"/>
    <n v="5.0400000000000773"/>
    <n v="989.88488769531205"/>
    <n v="308.46488769531209"/>
    <n v="0.64949663937072588"/>
    <n v="7.3963194505592402E-3"/>
    <n v="0.45267953346733603"/>
  </r>
  <r>
    <x v="239"/>
    <n v="22"/>
    <n v="521.4"/>
    <n v="1265.6199999999999"/>
    <n v="744.21999999999991"/>
    <n v="1028.58"/>
    <n v="507.17999999999995"/>
    <n v="983.55059814453102"/>
    <n v="462.15059814453105"/>
    <n v="1.42734944380514"/>
    <n v="0.97272727272727266"/>
    <n v="0.88636478355299397"/>
  </r>
  <r>
    <x v="239"/>
    <n v="23"/>
    <n v="499.38"/>
    <n v="1171.8599999999999"/>
    <n v="672.4799999999999"/>
    <n v="860.58"/>
    <n v="361.20000000000005"/>
    <n v="965.42877197265602"/>
    <n v="466.04877197265603"/>
    <n v="1.3466298209780125"/>
    <n v="0.72329688814129534"/>
    <n v="0.93325477987235383"/>
  </r>
  <r>
    <x v="240"/>
    <n v="0"/>
    <n v="371.76"/>
    <n v="1119.92"/>
    <n v="748.16000000000008"/>
    <n v="669.24"/>
    <n v="297.48"/>
    <n v="930.92803955078102"/>
    <n v="559.16803955078103"/>
    <n v="2.0124811706477299"/>
    <n v="0.80019367333763725"/>
    <n v="1.5041102849977972"/>
  </r>
  <r>
    <x v="240"/>
    <n v="1"/>
    <n v="239.34"/>
    <n v="996.93999999999994"/>
    <n v="757.59999999999991"/>
    <n v="671.82"/>
    <n v="432.48"/>
    <n v="937.33984375"/>
    <n v="697.99984374999997"/>
    <n v="3.1653714381215003"/>
    <n v="1.8069691652043118"/>
    <n v="2.9163526520849001"/>
  </r>
  <r>
    <x v="240"/>
    <n v="2"/>
    <n v="300.18"/>
    <n v="1278.1600000000001"/>
    <n v="977.98"/>
    <n v="888.78"/>
    <n v="588.59999999999991"/>
    <n v="981.65075683593795"/>
    <n v="681.47075683593789"/>
    <n v="3.2579785462056101"/>
    <n v="1.9608235058964618"/>
    <n v="2.2702070652139978"/>
  </r>
  <r>
    <x v="240"/>
    <n v="3"/>
    <n v="245.88"/>
    <n v="1045.1400000000001"/>
    <n v="799.2600000000001"/>
    <n v="228.42"/>
    <n v="17.460000000000008"/>
    <n v="939.32666015625"/>
    <n v="693.44666015625"/>
    <n v="3.2506100536847247"/>
    <n v="7.1010248901903397E-2"/>
    <n v="2.8202646012536605"/>
  </r>
  <r>
    <x v="240"/>
    <n v="4"/>
    <n v="408.42"/>
    <n v="1176.24"/>
    <n v="767.81999999999994"/>
    <n v="571.55999999999995"/>
    <n v="163.13999999999993"/>
    <n v="910.48370361328102"/>
    <n v="502.06370361328101"/>
    <n v="1.8799764947847801"/>
    <n v="0.3994417511385337"/>
    <n v="1.2292828549367831"/>
  </r>
  <r>
    <x v="240"/>
    <n v="5"/>
    <n v="172.26"/>
    <n v="1021.66"/>
    <n v="849.4"/>
    <n v="280.08"/>
    <n v="107.82"/>
    <n v="990.164306640625"/>
    <n v="817.90430664062501"/>
    <n v="4.9309183791942415"/>
    <n v="0.62591431556948796"/>
    <n v="4.7480802661129982"/>
  </r>
  <r>
    <x v="240"/>
    <n v="6"/>
    <n v="100.38"/>
    <n v="1046.26"/>
    <n v="945.88"/>
    <n v="427.38"/>
    <n v="327"/>
    <n v="947.78576660156295"/>
    <n v="847.40576660156296"/>
    <n v="9.4229926280135494"/>
    <n v="3.2576210400478183"/>
    <n v="8.4419781490492429"/>
  </r>
  <r>
    <x v="240"/>
    <n v="7"/>
    <n v="203.4"/>
    <n v="1186.46"/>
    <n v="983.06000000000006"/>
    <n v="551.34"/>
    <n v="347.94000000000005"/>
    <n v="1014.50524902344"/>
    <n v="811.10524902344002"/>
    <n v="4.8331366764995085"/>
    <n v="1.7106194690265488"/>
    <n v="3.9877347542941988"/>
  </r>
  <r>
    <x v="240"/>
    <n v="8"/>
    <n v="154.08000000000001"/>
    <n v="1016.6600000000002"/>
    <n v="862.58000000000015"/>
    <n v="154.86000000000001"/>
    <n v="0.78000000000000114"/>
    <n v="1025.56066894531"/>
    <n v="871.48066894530996"/>
    <n v="5.5982606438213924"/>
    <n v="5.0623052959501624E-3"/>
    <n v="5.6560271868205474"/>
  </r>
  <r>
    <x v="240"/>
    <n v="9"/>
    <n v="411.18"/>
    <n v="957.84"/>
    <n v="546.66000000000008"/>
    <n v="544.14"/>
    <n v="132.95999999999998"/>
    <n v="1031.02697753906"/>
    <n v="619.84697753905994"/>
    <n v="1.3294907339851161"/>
    <n v="0.3233620312271997"/>
    <n v="1.5074832860038425"/>
  </r>
  <r>
    <x v="240"/>
    <n v="10"/>
    <n v="-1610.94"/>
    <n v="981.34000000000015"/>
    <n v="2592.2800000000002"/>
    <n v="1119.9000000000001"/>
    <n v="2730.84"/>
    <n v="1043.72583007812"/>
    <n v="2654.6658300781201"/>
    <n v="1.6091722845046992"/>
    <n v="1.6951841781816828"/>
    <n v="1.6478986368692317"/>
  </r>
  <r>
    <x v="240"/>
    <n v="11"/>
    <n v="-1591.62"/>
    <n v="1044.1600000000001"/>
    <n v="2635.7799999999997"/>
    <n v="512.94000000000005"/>
    <n v="2104.56"/>
    <n v="1214.82568359375"/>
    <n v="2806.4456835937499"/>
    <n v="1.6560359884897149"/>
    <n v="1.3222754174991518"/>
    <n v="1.7632636455898707"/>
  </r>
  <r>
    <x v="240"/>
    <n v="12"/>
    <n v="1005.54"/>
    <n v="976.75999999999988"/>
    <n v="28.780000000000086"/>
    <n v="116.7"/>
    <n v="888.83999999999992"/>
    <n v="-1093.34497070313"/>
    <n v="2098.88497070313"/>
    <n v="2.8621437237703211E-2"/>
    <n v="0.88394295602362905"/>
    <n v="2.0873212111931201"/>
  </r>
  <r>
    <x v="240"/>
    <n v="13"/>
    <n v="-455.28"/>
    <n v="1206.1199999999999"/>
    <n v="1661.3999999999999"/>
    <n v="180"/>
    <n v="635.28"/>
    <n v="-673.355224609375"/>
    <n v="218.07522460937503"/>
    <n v="3.6491829204006323"/>
    <n v="1.3953610964681076"/>
    <n v="0.47899144396717414"/>
  </r>
  <r>
    <x v="240"/>
    <n v="14"/>
    <n v="1423.38"/>
    <n v="1401.22"/>
    <n v="22.160000000000082"/>
    <n v="190.92"/>
    <n v="1232.46"/>
    <n v="-585.65997314453102"/>
    <n v="2009.0399731445311"/>
    <n v="1.5568576205932414E-2"/>
    <n v="0.86586856637018927"/>
    <n v="1.4114572167267567"/>
  </r>
  <r>
    <x v="240"/>
    <n v="15"/>
    <n v="1058.94"/>
    <n v="1331.72"/>
    <n v="272.77999999999997"/>
    <n v="96.54"/>
    <n v="962.40000000000009"/>
    <n v="-413.29751586914102"/>
    <n v="1472.2375158691411"/>
    <n v="0.25759721986137074"/>
    <n v="0.90883336166355033"/>
    <n v="1.3902936104681485"/>
  </r>
  <r>
    <x v="240"/>
    <n v="16"/>
    <n v="407.94"/>
    <n v="1232.74"/>
    <n v="824.8"/>
    <n v="515.64"/>
    <n v="107.69999999999999"/>
    <n v="-272.82046508789102"/>
    <n v="680.76046508789102"/>
    <n v="2.0218659606804921"/>
    <n v="0.26400941314899246"/>
    <n v="1.6687759599154068"/>
  </r>
  <r>
    <x v="240"/>
    <n v="17"/>
    <n v="1432.8"/>
    <n v="1553.26"/>
    <n v="120.46000000000004"/>
    <n v="1446.12"/>
    <n v="13.319999999999936"/>
    <n v="-10.1931457519531"/>
    <n v="1442.9931457519531"/>
    <n v="8.4073143495254077E-2"/>
    <n v="9.2964824120602575E-3"/>
    <n v="1.0071141441596545"/>
  </r>
  <r>
    <x v="240"/>
    <n v="18"/>
    <n v="1056.24"/>
    <n v="1533.74"/>
    <n v="477.5"/>
    <n v="1734.42"/>
    <n v="678.18000000000006"/>
    <n v="21.608396530151399"/>
    <n v="1034.6316034698486"/>
    <n v="0.45207528591986668"/>
    <n v="0.64206998409452398"/>
    <n v="0.97954215279656953"/>
  </r>
  <r>
    <x v="240"/>
    <n v="19"/>
    <n v="2141.2800000000002"/>
    <n v="949.42000000000007"/>
    <n v="1191.8600000000001"/>
    <n v="440.1"/>
    <n v="1701.1800000000003"/>
    <n v="28.249517440795898"/>
    <n v="2113.0304825592043"/>
    <n v="0.55661099902861844"/>
    <n v="0.79446872898453269"/>
    <n v="0.98680718194687478"/>
  </r>
  <r>
    <x v="240"/>
    <n v="20"/>
    <n v="2253.2399999999998"/>
    <n v="706.75999999999988"/>
    <n v="1546.48"/>
    <n v="44.46"/>
    <n v="2208.7799999999997"/>
    <n v="188.73538208007801"/>
    <n v="2064.5046179199217"/>
    <n v="0.68633612043102388"/>
    <n v="0.98026841348458216"/>
    <n v="0.9162382249205242"/>
  </r>
  <r>
    <x v="240"/>
    <n v="21"/>
    <n v="2505.12"/>
    <n v="712.28000000000009"/>
    <n v="1792.8399999999997"/>
    <n v="281.76"/>
    <n v="2223.3599999999997"/>
    <n v="299.92916870117199"/>
    <n v="2205.190831298828"/>
    <n v="0.71567030721083214"/>
    <n v="0.88752634604330327"/>
    <n v="0.88027353232532901"/>
  </r>
  <r>
    <x v="240"/>
    <n v="22"/>
    <n v="2435.94"/>
    <n v="946.88"/>
    <n v="1489.06"/>
    <n v="539.52"/>
    <n v="1896.42"/>
    <n v="381.92572021484398"/>
    <n v="2054.0142797851558"/>
    <n v="0.61128763434238931"/>
    <n v="0.77851671223429153"/>
    <n v="0.84321218083579885"/>
  </r>
  <r>
    <x v="240"/>
    <n v="23"/>
    <n v="2551.7399999999998"/>
    <n v="991.71999999999991"/>
    <n v="1560.02"/>
    <n v="881.22"/>
    <n v="1670.5199999999998"/>
    <n v="446.81982421875"/>
    <n v="2104.9201757812498"/>
    <n v="0.6113553888719071"/>
    <n v="0.65465917374027127"/>
    <n v="0.82489602223629754"/>
  </r>
  <r>
    <x v="241"/>
    <n v="0"/>
    <n v="2456.46"/>
    <n v="1003.1999999999999"/>
    <n v="1453.2600000000002"/>
    <n v="1087.02"/>
    <n v="1369.44"/>
    <n v="349.48666381835898"/>
    <n v="2106.9733361816411"/>
    <n v="0.59160743508951918"/>
    <n v="0.55748516157397232"/>
    <n v="0.85772751690711069"/>
  </r>
  <r>
    <x v="241"/>
    <n v="1"/>
    <n v="2422.08"/>
    <n v="869.32"/>
    <n v="1552.7599999999998"/>
    <n v="893.28"/>
    <n v="1528.8"/>
    <n v="287.22927856445301"/>
    <n v="2134.8507214355468"/>
    <n v="0.64108534813053231"/>
    <n v="0.6311930241775664"/>
    <n v="0.881412142223026"/>
  </r>
  <r>
    <x v="241"/>
    <n v="2"/>
    <n v="2249.2800000000002"/>
    <n v="736.48"/>
    <n v="1512.8000000000002"/>
    <n v="-40.32"/>
    <n v="2289.6000000000004"/>
    <n v="406.30313110351602"/>
    <n v="1842.9768688964841"/>
    <n v="0.672570778204581"/>
    <n v="1.0179257362355956"/>
    <n v="0.81936302678923212"/>
  </r>
  <r>
    <x v="241"/>
    <n v="3"/>
    <n v="2116.6799999999998"/>
    <n v="637.32000000000005"/>
    <n v="1479.3599999999997"/>
    <n v="432.66"/>
    <n v="1684.0199999999998"/>
    <n v="349.10119628906301"/>
    <n v="1767.5788037109369"/>
    <n v="0.6989058336640398"/>
    <n v="0.79559498837802589"/>
    <n v="0.83507133988649063"/>
  </r>
  <r>
    <x v="241"/>
    <n v="4"/>
    <n v="2390.88"/>
    <n v="883.78000000000009"/>
    <n v="1507.1"/>
    <n v="762.9"/>
    <n v="1627.98"/>
    <n v="341.10098266601602"/>
    <n v="2049.779017333984"/>
    <n v="0.63035367730710024"/>
    <n v="0.68091246737602884"/>
    <n v="0.85733245388057278"/>
  </r>
  <r>
    <x v="241"/>
    <n v="5"/>
    <n v="2402.2199999999998"/>
    <n v="681.0200000000001"/>
    <n v="1721.1999999999998"/>
    <n v="536.58000000000004"/>
    <n v="1865.6399999999999"/>
    <n v="419.85293579101602"/>
    <n v="1982.3670642089837"/>
    <n v="0.71650390055864988"/>
    <n v="0.77663161575542627"/>
    <n v="0.82522294552912889"/>
  </r>
  <r>
    <x v="241"/>
    <n v="6"/>
    <n v="2495.8200000000002"/>
    <n v="657.88"/>
    <n v="1837.94"/>
    <n v="254.52"/>
    <n v="2241.3000000000002"/>
    <n v="283.496826171875"/>
    <n v="2212.3231738281252"/>
    <n v="0.73640727296038977"/>
    <n v="0.89802149193451453"/>
    <n v="0.88641134930729182"/>
  </r>
  <r>
    <x v="241"/>
    <n v="7"/>
    <n v="1788.36"/>
    <n v="873.46"/>
    <n v="914.89999999999986"/>
    <n v="366.06"/>
    <n v="1422.3"/>
    <n v="319.22409057617199"/>
    <n v="1469.1359094238278"/>
    <n v="0.51158603413183024"/>
    <n v="0.79530966919412205"/>
    <n v="0.82149897639391833"/>
  </r>
  <r>
    <x v="241"/>
    <n v="8"/>
    <n v="809.88"/>
    <n v="693.32"/>
    <n v="116.55999999999995"/>
    <n v="246.18"/>
    <n v="563.70000000000005"/>
    <n v="233.94937133789099"/>
    <n v="575.93062866210903"/>
    <n v="0.14392255642811275"/>
    <n v="0.69602904133945775"/>
    <n v="0.71113082019818863"/>
  </r>
  <r>
    <x v="241"/>
    <n v="9"/>
    <n v="1024.6199999999999"/>
    <n v="1090.32"/>
    <n v="65.700000000000045"/>
    <n v="770.04"/>
    <n v="254.57999999999993"/>
    <n v="404.64419555664102"/>
    <n v="619.97580444335881"/>
    <n v="6.4121332786789303E-2"/>
    <n v="0.24846284476196048"/>
    <n v="0.60507876524307436"/>
  </r>
  <r>
    <x v="241"/>
    <n v="10"/>
    <n v="1896.06"/>
    <n v="986.36"/>
    <n v="909.69999999999993"/>
    <n v="475.8"/>
    <n v="1420.26"/>
    <n v="465.820556640625"/>
    <n v="1430.2394433593749"/>
    <n v="0.47978439500859676"/>
    <n v="0.74905857409575649"/>
    <n v="0.75432182703046058"/>
  </r>
  <r>
    <x v="241"/>
    <n v="11"/>
    <n v="2047.02"/>
    <n v="866.86"/>
    <n v="1180.1599999999999"/>
    <n v="514.44000000000005"/>
    <n v="1532.58"/>
    <n v="649.87445068359398"/>
    <n v="1397.145549316406"/>
    <n v="0.57652587664018906"/>
    <n v="0.74868833719260186"/>
    <n v="0.68252657488271051"/>
  </r>
  <r>
    <x v="241"/>
    <n v="12"/>
    <n v="2380.7399999999998"/>
    <n v="419.35999999999996"/>
    <n v="1961.3799999999999"/>
    <n v="6.3"/>
    <n v="2374.4399999999996"/>
    <n v="651.77160644531295"/>
    <n v="1728.9683935546868"/>
    <n v="0.82385308769542243"/>
    <n v="0.99735376395574482"/>
    <n v="0.72623150514322732"/>
  </r>
  <r>
    <x v="241"/>
    <n v="13"/>
    <n v="2188.14"/>
    <n v="594.06000000000006"/>
    <n v="1594.08"/>
    <n v="332.04"/>
    <n v="1856.1"/>
    <n v="759.080078125"/>
    <n v="1429.0599218749999"/>
    <n v="0.72850914475307793"/>
    <n v="0.84825468205873478"/>
    <n v="0.65309345922792872"/>
  </r>
  <r>
    <x v="241"/>
    <n v="14"/>
    <n v="2432.7600000000002"/>
    <n v="939.6"/>
    <n v="1493.1600000000003"/>
    <n v="937.74"/>
    <n v="1495.0200000000002"/>
    <n v="798.32116699218795"/>
    <n v="1634.4388330078123"/>
    <n v="0.61377201203571263"/>
    <n v="0.61453657574113352"/>
    <n v="0.67184548948840495"/>
  </r>
  <r>
    <x v="241"/>
    <n v="15"/>
    <n v="2701.2"/>
    <n v="1055.3799999999999"/>
    <n v="1645.82"/>
    <n v="1348.62"/>
    <n v="1352.58"/>
    <n v="794.94274902343795"/>
    <n v="1906.2572509765619"/>
    <n v="0.6092921664445432"/>
    <n v="0.50073300755219907"/>
    <n v="0.70570755626260995"/>
  </r>
  <r>
    <x v="241"/>
    <n v="16"/>
    <n v="2537.1"/>
    <n v="1547.8999999999999"/>
    <n v="989.2"/>
    <n v="2615.04"/>
    <n v="77.940000000000055"/>
    <n v="750.94927978515602"/>
    <n v="1786.1507202148439"/>
    <n v="0.38989397343423599"/>
    <n v="3.0720113515431028E-2"/>
    <n v="0.70401273903860473"/>
  </r>
  <r>
    <x v="241"/>
    <n v="17"/>
    <n v="1359.48"/>
    <n v="2181.6"/>
    <n v="822.11999999999989"/>
    <n v="3576.84"/>
    <n v="2217.36"/>
    <n v="851.52160644531205"/>
    <n v="507.95839355468797"/>
    <n v="0.60473122076087904"/>
    <n v="1.6310353958866626"/>
    <n v="0.37364168178618884"/>
  </r>
  <r>
    <x v="241"/>
    <n v="18"/>
    <n v="1935.3"/>
    <n v="1594.6200000000001"/>
    <n v="340.67999999999984"/>
    <n v="1731.3"/>
    <n v="204"/>
    <n v="883.022216796875"/>
    <n v="1052.277783203125"/>
    <n v="0.17603472329871331"/>
    <n v="0.10541001395132538"/>
    <n v="0.54372850886328994"/>
  </r>
  <r>
    <x v="241"/>
    <n v="19"/>
    <n v="2289.12"/>
    <n v="552.16"/>
    <n v="1736.96"/>
    <n v="229.26"/>
    <n v="2059.8599999999997"/>
    <n v="909.35125732421898"/>
    <n v="1379.7687426757809"/>
    <n v="0.75878940378835535"/>
    <n v="0.8998479765149926"/>
    <n v="0.60275072633840998"/>
  </r>
  <r>
    <x v="241"/>
    <n v="20"/>
    <n v="2315.7600000000002"/>
    <n v="542.58000000000004"/>
    <n v="1773.1800000000003"/>
    <n v="552.96"/>
    <n v="1762.8000000000002"/>
    <n v="948.89263916015602"/>
    <n v="1366.8673608398442"/>
    <n v="0.76570110892320453"/>
    <n v="0.76121877914809821"/>
    <n v="0.59024569076236055"/>
  </r>
  <r>
    <x v="241"/>
    <n v="21"/>
    <n v="2095.44"/>
    <n v="549.88"/>
    <n v="1545.56"/>
    <n v="681.42"/>
    <n v="1414.02"/>
    <n v="1074.72961425781"/>
    <n v="1020.7103857421901"/>
    <n v="0.73758256022601454"/>
    <n v="0.67480815485053258"/>
    <n v="0.48711028983993337"/>
  </r>
  <r>
    <x v="241"/>
    <n v="22"/>
    <n v="2147.2800000000002"/>
    <n v="696.5"/>
    <n v="1450.7800000000002"/>
    <n v="521.4"/>
    <n v="1625.88"/>
    <n v="1121.17297363281"/>
    <n v="1026.1070263671902"/>
    <n v="0.6756361536455423"/>
    <n v="0.75718117804850782"/>
    <n v="0.47786363509518559"/>
  </r>
  <r>
    <x v="241"/>
    <n v="23"/>
    <n v="2328.84"/>
    <n v="747.06"/>
    <n v="1581.7800000000002"/>
    <n v="499.38"/>
    <n v="1829.46"/>
    <n v="1118.56555175781"/>
    <n v="1210.2744482421901"/>
    <n v="0.67921368578348018"/>
    <n v="0.7855670634307208"/>
    <n v="0.51968982336364455"/>
  </r>
  <r>
    <x v="242"/>
    <n v="0"/>
    <n v="1622.04"/>
    <n v="709.34"/>
    <n v="912.69999999999993"/>
    <n v="371.76"/>
    <n v="1250.28"/>
    <n v="2140.90454101563"/>
    <n v="518.86454101563004"/>
    <n v="0.56268649355133038"/>
    <n v="0.77080713176000593"/>
    <n v="0.31988393690391731"/>
  </r>
  <r>
    <x v="242"/>
    <n v="1"/>
    <n v="1299.3"/>
    <n v="601.48"/>
    <n v="697.81999999999994"/>
    <n v="239.34"/>
    <n v="1059.96"/>
    <n v="2051.28051757813"/>
    <n v="751.98051757813005"/>
    <n v="0.53707380897406287"/>
    <n v="0.81579311937196963"/>
    <n v="0.57875819100910497"/>
  </r>
  <r>
    <x v="242"/>
    <n v="2"/>
    <n v="1528.62"/>
    <n v="382.87999999999994"/>
    <n v="1145.74"/>
    <n v="300.18"/>
    <n v="1228.4399999999998"/>
    <n v="2012.94311523437"/>
    <n v="484.32311523437011"/>
    <n v="0.74952571600528584"/>
    <n v="0.80362680064371783"/>
    <n v="0.31683683010451918"/>
  </r>
  <r>
    <x v="242"/>
    <n v="3"/>
    <n v="181.8"/>
    <n v="302.32"/>
    <n v="120.51999999999998"/>
    <n v="245.88"/>
    <n v="64.079999999999984"/>
    <n v="1833.31005859375"/>
    <n v="1651.51005859375"/>
    <n v="0.66292629262926284"/>
    <n v="0.35247524752475234"/>
    <n v="9.0842137436399888"/>
  </r>
  <r>
    <x v="242"/>
    <n v="4"/>
    <n v="877.5"/>
    <n v="580.95999999999992"/>
    <n v="296.54000000000008"/>
    <n v="408.42"/>
    <n v="469.08"/>
    <n v="1870.10107421875"/>
    <n v="992.60107421875"/>
    <n v="0.33793732193732201"/>
    <n v="0.53456410256410258"/>
    <n v="1.1311693153490028"/>
  </r>
  <r>
    <x v="242"/>
    <n v="5"/>
    <n v="715.02"/>
    <n v="329.64000000000004"/>
    <n v="385.37999999999994"/>
    <n v="172.26"/>
    <n v="542.76"/>
    <n v="1899.79443359375"/>
    <n v="1184.77443359375"/>
    <n v="0.53897793068725341"/>
    <n v="0.75908366199546862"/>
    <n v="1.6569808307372522"/>
  </r>
  <r>
    <x v="242"/>
    <n v="6"/>
    <n v="540.05999999999995"/>
    <n v="260.76"/>
    <n v="279.29999999999995"/>
    <n v="100.38"/>
    <n v="439.67999999999995"/>
    <n v="1663.13232421875"/>
    <n v="1123.0723242187501"/>
    <n v="0.5171647594711698"/>
    <n v="0.81413176313742919"/>
    <n v="2.0795325042009223"/>
  </r>
  <r>
    <x v="242"/>
    <n v="7"/>
    <n v="1493.76"/>
    <n v="373.60000000000008"/>
    <n v="1120.1599999999999"/>
    <n v="203.4"/>
    <n v="1290.3599999999999"/>
    <n v="1732.91027832031"/>
    <n v="239.15027832031001"/>
    <n v="0.74989288774635809"/>
    <n v="0.86383354755784059"/>
    <n v="0.16009953293722554"/>
  </r>
  <r>
    <x v="242"/>
    <n v="8"/>
    <n v="1533.06"/>
    <n v="185.04"/>
    <n v="1348.02"/>
    <n v="154.08000000000001"/>
    <n v="1378.98"/>
    <n v="1644.70544433594"/>
    <n v="111.64544433594006"/>
    <n v="0.87930022308324529"/>
    <n v="0.89949512739227433"/>
    <n v="7.2825228194552116E-2"/>
  </r>
  <r>
    <x v="242"/>
    <n v="9"/>
    <n v="38.28"/>
    <n v="575.12"/>
    <n v="536.84"/>
    <n v="411.18"/>
    <n v="372.9"/>
    <n v="1658.94885253906"/>
    <n v="1620.66885253906"/>
    <n v="14.024033437826542"/>
    <n v="9.7413793103448274"/>
    <n v="42.33722185316249"/>
  </r>
  <r>
    <x v="242"/>
    <n v="10"/>
    <n v="81.48"/>
    <n v="-5.0800000000000027"/>
    <n v="86.56"/>
    <n v="-1610.94"/>
    <n v="1692.42"/>
    <n v="1880.42163085938"/>
    <n v="1798.94163085938"/>
    <n v="1.062346588119784"/>
    <n v="20.770986745213548"/>
    <n v="22.078321439118554"/>
  </r>
  <r>
    <x v="242"/>
    <n v="11"/>
    <n v="945.66"/>
    <n v="-188.07999999999993"/>
    <n v="1133.7399999999998"/>
    <n v="-1591.62"/>
    <n v="2537.2799999999997"/>
    <n v="1910.91796875"/>
    <n v="965.25796875000003"/>
    <n v="1.1988875494363722"/>
    <n v="2.6830784848677114"/>
    <n v="1.0207241172831674"/>
  </r>
  <r>
    <x v="242"/>
    <n v="12"/>
    <n v="1990.74"/>
    <n v="376.18"/>
    <n v="1614.56"/>
    <n v="1005.54"/>
    <n v="985.2"/>
    <n v="1891.60876464844"/>
    <n v="99.131235351560008"/>
    <n v="0.81103509247817396"/>
    <n v="0.49489134693631515"/>
    <n v="4.9796173961220457E-2"/>
  </r>
  <r>
    <x v="242"/>
    <n v="13"/>
    <n v="2091.1799999999998"/>
    <n v="18.920000000000016"/>
    <n v="2072.2599999999998"/>
    <n v="-455.28"/>
    <n v="2546.46"/>
    <n v="1906.890625"/>
    <n v="184.28937499999984"/>
    <n v="0.99095247659216323"/>
    <n v="1.2177144004820246"/>
    <n v="8.8126978547996754E-2"/>
  </r>
  <r>
    <x v="242"/>
    <n v="14"/>
    <n v="2520.1799999999998"/>
    <n v="850.68"/>
    <n v="1669.5"/>
    <n v="1423.38"/>
    <n v="1096.7999999999997"/>
    <n v="1833.49194335938"/>
    <n v="686.68805664061983"/>
    <n v="0.66245268195128926"/>
    <n v="0.43520700902316495"/>
    <n v="0.27247579801467353"/>
  </r>
  <r>
    <x v="242"/>
    <n v="15"/>
    <n v="2790.54"/>
    <n v="834.69999999999993"/>
    <n v="1955.8400000000001"/>
    <n v="1058.94"/>
    <n v="1731.6"/>
    <n v="1731.27905273438"/>
    <n v="1059.26094726562"/>
    <n v="0.70088226651472485"/>
    <n v="0.62052505966587113"/>
    <n v="0.37958995293585468"/>
  </r>
  <r>
    <x v="242"/>
    <n v="16"/>
    <n v="2838.42"/>
    <n v="1179.54"/>
    <n v="1658.88"/>
    <n v="407.94"/>
    <n v="2430.48"/>
    <n v="1663.44836425781"/>
    <n v="1174.9716357421901"/>
    <n v="0.5844378210412835"/>
    <n v="0.85627919758175319"/>
    <n v="0.41395270458289823"/>
  </r>
  <r>
    <x v="242"/>
    <n v="17"/>
    <n v="2478.54"/>
    <n v="2151.92"/>
    <n v="326.61999999999989"/>
    <n v="1432.8"/>
    <n v="1045.74"/>
    <n v="1819.53576660156"/>
    <n v="659.00423339843996"/>
    <n v="0.13177919258918552"/>
    <n v="0.42191774189643905"/>
    <n v="0.26588404197569537"/>
  </r>
  <r>
    <x v="242"/>
    <n v="18"/>
    <n v="2364.48"/>
    <n v="1507.32"/>
    <n v="857.16000000000008"/>
    <n v="1056.24"/>
    <n v="1308.24"/>
    <n v="1889.74243164063"/>
    <n v="474.73756835937002"/>
    <n v="0.36251522533495739"/>
    <n v="0.55328867235079171"/>
    <n v="0.20077884708661947"/>
  </r>
  <r>
    <x v="242"/>
    <n v="19"/>
    <n v="2324.4"/>
    <n v="936.88"/>
    <n v="1387.52"/>
    <n v="2141.2800000000002"/>
    <n v="183.11999999999989"/>
    <n v="1845.5078125"/>
    <n v="478.89218750000009"/>
    <n v="0.59693684391670965"/>
    <n v="7.8781621063500201E-2"/>
    <n v="0.20602830300292552"/>
  </r>
  <r>
    <x v="242"/>
    <n v="20"/>
    <n v="2439.96"/>
    <n v="950.21999999999991"/>
    <n v="1489.7400000000002"/>
    <n v="2253.2399999999998"/>
    <n v="186.72000000000025"/>
    <n v="1825.31591796875"/>
    <n v="614.64408203125004"/>
    <n v="0.61055918949490984"/>
    <n v="7.6525844685978561E-2"/>
    <n v="0.25190744193808506"/>
  </r>
  <r>
    <x v="242"/>
    <n v="21"/>
    <n v="2390.34"/>
    <n v="1156.1000000000001"/>
    <n v="1234.24"/>
    <n v="2505.12"/>
    <n v="114.77999999999975"/>
    <n v="1970.38928222656"/>
    <n v="419.95071777344015"/>
    <n v="0.51634495511098832"/>
    <n v="4.8018273551042837E-2"/>
    <n v="0.17568660432132671"/>
  </r>
  <r>
    <x v="242"/>
    <n v="22"/>
    <n v="2371.86"/>
    <n v="1165.6200000000001"/>
    <n v="1206.24"/>
    <n v="2435.94"/>
    <n v="64.079999999999927"/>
    <n v="1845.69836425781"/>
    <n v="526.16163574219013"/>
    <n v="0.50856290000252968"/>
    <n v="2.7016771647567699E-2"/>
    <n v="0.221835030626677"/>
  </r>
  <r>
    <x v="242"/>
    <n v="23"/>
    <n v="2215.3200000000002"/>
    <n v="1310.78"/>
    <n v="904.54000000000019"/>
    <n v="2551.7399999999998"/>
    <n v="336.41999999999962"/>
    <n v="1800.54748535156"/>
    <n v="414.77251464844016"/>
    <n v="0.40831121463264908"/>
    <n v="0.15186067926981187"/>
    <n v="0.18722916537946668"/>
  </r>
  <r>
    <x v="243"/>
    <n v="0"/>
    <n v="1507.62"/>
    <n v="1305.0800000000002"/>
    <n v="202.53999999999974"/>
    <n v="2456.46"/>
    <n v="948.84000000000015"/>
    <n v="1817.12573242188"/>
    <n v="309.50573242188011"/>
    <n v="0.13434419814011472"/>
    <n v="0.62936283678911142"/>
    <n v="0.20529426010657867"/>
  </r>
  <r>
    <x v="243"/>
    <n v="1"/>
    <n v="1802.82"/>
    <n v="1184.8999999999999"/>
    <n v="617.92000000000007"/>
    <n v="2422.08"/>
    <n v="619.26"/>
    <n v="1917.0712890625"/>
    <n v="114.25128906250006"/>
    <n v="0.34275191089515322"/>
    <n v="0.34349519086764069"/>
    <n v="6.3373652978389455E-2"/>
  </r>
  <r>
    <x v="243"/>
    <n v="2"/>
    <n v="1898.64"/>
    <n v="836.38"/>
    <n v="1062.2600000000002"/>
    <n v="2249.2800000000002"/>
    <n v="350.6400000000001"/>
    <n v="1928.8369140625"/>
    <n v="30.1969140624999"/>
    <n v="0.55948468377364857"/>
    <n v="0.18467956010618131"/>
    <n v="1.5904496935964636E-2"/>
  </r>
  <r>
    <x v="243"/>
    <n v="3"/>
    <n v="2152.2600000000002"/>
    <n v="931.7399999999999"/>
    <n v="1220.5200000000004"/>
    <n v="2116.6799999999998"/>
    <n v="35.580000000000382"/>
    <n v="1822.23156738281"/>
    <n v="330.02843261719022"/>
    <n v="0.56708761952552211"/>
    <n v="1.6531459953723238E-2"/>
    <n v="0.15334041083195812"/>
  </r>
  <r>
    <x v="243"/>
    <n v="4"/>
    <n v="1925.94"/>
    <n v="1187.4000000000001"/>
    <n v="738.54"/>
    <n v="2390.88"/>
    <n v="464.94000000000005"/>
    <n v="1804.02124023438"/>
    <n v="121.91875976562005"/>
    <n v="0.38346989002772669"/>
    <n v="0.24140938970061374"/>
    <n v="6.3303508814199841E-2"/>
  </r>
  <r>
    <x v="243"/>
    <n v="5"/>
    <n v="1799.52"/>
    <n v="1037.0199999999998"/>
    <n v="762.50000000000023"/>
    <n v="2402.2199999999998"/>
    <n v="602.69999999999982"/>
    <n v="1711.49035644531"/>
    <n v="88.029643554689983"/>
    <n v="0.42372410420556605"/>
    <n v="0.33492264603894362"/>
    <n v="4.8918402437700043E-2"/>
  </r>
  <r>
    <x v="243"/>
    <n v="6"/>
    <n v="1759.5"/>
    <n v="950.24000000000012"/>
    <n v="809.25999999999988"/>
    <n v="2495.8200000000002"/>
    <n v="736.32000000000016"/>
    <n v="1532.73266601563"/>
    <n v="226.76733398437"/>
    <n v="0.45993748223927244"/>
    <n v="0.41848252344416037"/>
    <n v="0.12888169024402954"/>
  </r>
  <r>
    <x v="243"/>
    <n v="7"/>
    <n v="2027.34"/>
    <n v="785.94"/>
    <n v="1241.3999999999999"/>
    <n v="1788.36"/>
    <n v="238.98000000000002"/>
    <n v="1486.61657714844"/>
    <n v="540.72342285155992"/>
    <n v="0.61232945633194236"/>
    <n v="0.11787859954423038"/>
    <n v="0.26671570770150044"/>
  </r>
  <r>
    <x v="243"/>
    <n v="8"/>
    <n v="1333.32"/>
    <n v="403.38000000000005"/>
    <n v="929.93999999999983"/>
    <n v="809.88"/>
    <n v="523.43999999999994"/>
    <n v="1517.41064453125"/>
    <n v="184.09064453125006"/>
    <n v="0.69746197461974613"/>
    <n v="0.39258392583925839"/>
    <n v="0.13806936409207848"/>
  </r>
  <r>
    <x v="243"/>
    <n v="9"/>
    <n v="100.32"/>
    <n v="735.28000000000009"/>
    <n v="634.96"/>
    <n v="1024.6199999999999"/>
    <n v="924.3"/>
    <n v="1670.22290039063"/>
    <n v="1569.9029003906301"/>
    <n v="6.3293460925039877"/>
    <n v="9.213516746411484"/>
    <n v="15.64895235636593"/>
  </r>
  <r>
    <x v="243"/>
    <n v="10"/>
    <n v="589.98"/>
    <n v="253.63999999999996"/>
    <n v="336.34000000000003"/>
    <n v="1896.06"/>
    <n v="1306.08"/>
    <n v="1741.63330078125"/>
    <n v="1151.65330078125"/>
    <n v="0.57008712159734232"/>
    <n v="2.2137699583036712"/>
    <n v="1.9520209172874503"/>
  </r>
  <r>
    <x v="243"/>
    <n v="11"/>
    <n v="-76.14"/>
    <n v="323.28000000000003"/>
    <n v="399.42"/>
    <n v="2047.02"/>
    <n v="2123.16"/>
    <n v="1812.79028320313"/>
    <n v="1888.9302832031301"/>
    <n v="5.2458628841607569"/>
    <n v="27.884948778565796"/>
    <n v="24.808645694813897"/>
  </r>
  <r>
    <x v="243"/>
    <n v="12"/>
    <n v="1521.3"/>
    <n v="1130.8599999999999"/>
    <n v="390.44000000000005"/>
    <n v="2380.7399999999998"/>
    <n v="859.43999999999983"/>
    <n v="221.406661987305"/>
    <n v="1299.893338012695"/>
    <n v="0.2566489186879643"/>
    <n v="0.56493788207454143"/>
    <n v="0.85446219549904368"/>
  </r>
  <r>
    <x v="243"/>
    <n v="13"/>
    <n v="-561.05999999999995"/>
    <n v="688.30000000000007"/>
    <n v="1249.3600000000001"/>
    <n v="2188.14"/>
    <n v="2749.2"/>
    <n v="430.85256958007801"/>
    <n v="991.91256958007796"/>
    <n v="2.226785014080491"/>
    <n v="4.9000106940434183"/>
    <n v="1.7679260142945106"/>
  </r>
  <r>
    <x v="243"/>
    <n v="14"/>
    <n v="541.08000000000004"/>
    <n v="1597.96"/>
    <n v="1056.8800000000001"/>
    <n v="2432.7600000000002"/>
    <n v="1891.6800000000003"/>
    <n v="550.87145996093795"/>
    <n v="9.7914599609379138"/>
    <n v="1.9532786279293266"/>
    <n v="3.4961188733643827"/>
    <n v="1.8096140979038059E-2"/>
  </r>
  <r>
    <x v="243"/>
    <n v="15"/>
    <n v="1250.1600000000001"/>
    <n v="1702.92"/>
    <n v="452.76"/>
    <n v="2701.2"/>
    <n v="1451.0399999999997"/>
    <n v="640.62823486328102"/>
    <n v="609.53176513671906"/>
    <n v="0.36216164330965633"/>
    <n v="1.160683432520637"/>
    <n v="0.48756300404485747"/>
  </r>
  <r>
    <x v="243"/>
    <n v="16"/>
    <n v="1261.5"/>
    <n v="1853.36"/>
    <n v="591.8599999999999"/>
    <n v="2537.1"/>
    <n v="1275.5999999999999"/>
    <n v="827.957763671875"/>
    <n v="433.542236328125"/>
    <n v="0.46917162108600863"/>
    <n v="1.0111771700356718"/>
    <n v="0.34367200660176378"/>
  </r>
  <r>
    <x v="243"/>
    <n v="17"/>
    <n v="1076.46"/>
    <n v="2123.04"/>
    <n v="1046.58"/>
    <n v="1359.48"/>
    <n v="283.02"/>
    <n v="1050.89050292969"/>
    <n v="25.569497070310035"/>
    <n v="0.97224234992475322"/>
    <n v="0.26291734017055901"/>
    <n v="2.3753318349320953E-2"/>
  </r>
  <r>
    <x v="243"/>
    <n v="18"/>
    <n v="360.3"/>
    <n v="1574.28"/>
    <n v="1213.98"/>
    <n v="1935.3"/>
    <n v="1575"/>
    <n v="1104.84948730469"/>
    <n v="744.54948730469005"/>
    <n v="3.3693588676103245"/>
    <n v="4.3713572023313905"/>
    <n v="2.0664709611565084"/>
  </r>
  <r>
    <x v="243"/>
    <n v="19"/>
    <n v="86.46"/>
    <n v="1553.22"/>
    <n v="1466.76"/>
    <n v="2289.12"/>
    <n v="2202.66"/>
    <n v="1112.85925292969"/>
    <n v="1026.39925292969"/>
    <n v="16.964607911172799"/>
    <n v="25.476058292852187"/>
    <n v="11.87137697119697"/>
  </r>
  <r>
    <x v="243"/>
    <n v="20"/>
    <n v="119.16"/>
    <n v="1707.32"/>
    <n v="1588.1599999999999"/>
    <n v="2315.7600000000002"/>
    <n v="2196.6000000000004"/>
    <n v="1023.15899658203"/>
    <n v="903.99899658203003"/>
    <n v="13.327962403491103"/>
    <n v="18.434038267875131"/>
    <n v="7.5864299813866234"/>
  </r>
  <r>
    <x v="243"/>
    <n v="21"/>
    <n v="410.58"/>
    <n v="1760.6599999999999"/>
    <n v="1350.08"/>
    <n v="2095.44"/>
    <n v="1684.8600000000001"/>
    <n v="1231.76257324219"/>
    <n v="821.18257324219007"/>
    <n v="3.2882264114179942"/>
    <n v="4.1036095279848022"/>
    <n v="2.0000549789132207"/>
  </r>
  <r>
    <x v="243"/>
    <n v="22"/>
    <n v="313.2"/>
    <n v="1701.54"/>
    <n v="1388.34"/>
    <n v="2147.2800000000002"/>
    <n v="1834.0800000000002"/>
    <n v="1152.74572753906"/>
    <n v="839.54572753905995"/>
    <n v="4.432758620689655"/>
    <n v="5.8559386973180088"/>
    <n v="2.680541914237101"/>
  </r>
  <r>
    <x v="243"/>
    <n v="23"/>
    <n v="455.1"/>
    <n v="1793.32"/>
    <n v="1338.2199999999998"/>
    <n v="2328.84"/>
    <n v="1873.7400000000002"/>
    <n v="943.54058837890602"/>
    <n v="488.440588378906"/>
    <n v="2.94049659415513"/>
    <n v="4.1172050098879369"/>
    <n v="1.073259917334445"/>
  </r>
  <r>
    <x v="244"/>
    <n v="0"/>
    <n v="616.02"/>
    <n v="1483.42"/>
    <n v="867.40000000000009"/>
    <n v="1622.04"/>
    <n v="1006.02"/>
    <n v="1029.88146972656"/>
    <n v="413.86146972656002"/>
    <n v="1.4080711665205676"/>
    <n v="1.6330963280412973"/>
    <n v="0.67183122256835826"/>
  </r>
  <r>
    <x v="244"/>
    <n v="1"/>
    <n v="273"/>
    <n v="1320.24"/>
    <n v="1047.24"/>
    <n v="1299.3"/>
    <n v="1026.3"/>
    <n v="1157.48364257813"/>
    <n v="884.48364257813"/>
    <n v="3.8360439560439561"/>
    <n v="3.7593406593406593"/>
    <n v="3.2398668226305127"/>
  </r>
  <r>
    <x v="244"/>
    <n v="2"/>
    <n v="531.78"/>
    <n v="1359.36"/>
    <n v="827.57999999999993"/>
    <n v="1528.62"/>
    <n v="996.83999999999992"/>
    <n v="1231.80151367188"/>
    <n v="700.02151367188003"/>
    <n v="1.5562450637481664"/>
    <n v="1.8745345819699875"/>
    <n v="1.3163742782200911"/>
  </r>
  <r>
    <x v="244"/>
    <n v="3"/>
    <n v="130.26"/>
    <n v="848.12"/>
    <n v="717.86"/>
    <n v="181.8"/>
    <n v="51.54000000000002"/>
    <n v="1093.58093261719"/>
    <n v="963.32093261719001"/>
    <n v="5.5109780439121758"/>
    <n v="0.39567019806540782"/>
    <n v="7.3953702795730853"/>
  </r>
  <r>
    <x v="244"/>
    <n v="4"/>
    <n v="642"/>
    <n v="1225.6000000000001"/>
    <n v="583.60000000000014"/>
    <n v="877.5"/>
    <n v="235.5"/>
    <n v="893.89764404296898"/>
    <n v="251.89764404296898"/>
    <n v="0.90903426791277275"/>
    <n v="0.36682242990654207"/>
    <n v="0.39236393153110433"/>
  </r>
  <r>
    <x v="244"/>
    <n v="5"/>
    <n v="172.44"/>
    <n v="1096.5"/>
    <n v="924.06"/>
    <n v="715.02"/>
    <n v="542.57999999999993"/>
    <n v="831.783203125"/>
    <n v="659.34320312499995"/>
    <n v="5.3587334725121778"/>
    <n v="3.1464857341684058"/>
    <n v="3.8236093894977961"/>
  </r>
  <r>
    <x v="244"/>
    <n v="6"/>
    <n v="4364.22"/>
    <n v="1045.42"/>
    <n v="3318.8"/>
    <n v="540.05999999999995"/>
    <n v="3824.1600000000003"/>
    <n v="783.02526855468795"/>
    <n v="3581.1947314453123"/>
    <n v="0.76045662226010602"/>
    <n v="0.8762528011878411"/>
    <n v="0.82058070662004023"/>
  </r>
  <r>
    <x v="244"/>
    <n v="7"/>
    <n v="4282.08"/>
    <n v="1161.8399999999999"/>
    <n v="3120.24"/>
    <n v="1493.76"/>
    <n v="2788.3199999999997"/>
    <n v="777.73815917968795"/>
    <n v="3504.341840820312"/>
    <n v="0.72867391548032723"/>
    <n v="0.6511601838358928"/>
    <n v="0.81837374379280914"/>
  </r>
  <r>
    <x v="244"/>
    <n v="8"/>
    <n v="3351.48"/>
    <n v="832.34"/>
    <n v="2519.14"/>
    <n v="1533.06"/>
    <n v="1818.42"/>
    <n v="861.71649169921898"/>
    <n v="2489.7635083007808"/>
    <n v="0.75165001730578729"/>
    <n v="0.54257223674317023"/>
    <n v="0.742884787705963"/>
  </r>
  <r>
    <x v="244"/>
    <n v="9"/>
    <n v="4250.3999999999996"/>
    <n v="491.35999999999996"/>
    <n v="3759.0399999999995"/>
    <n v="38.28"/>
    <n v="4212.12"/>
    <n v="964.43194580078102"/>
    <n v="3285.9680541992184"/>
    <n v="0.88439676265763223"/>
    <n v="0.99099378881987588"/>
    <n v="0.77309619193469292"/>
  </r>
  <r>
    <x v="244"/>
    <n v="10"/>
    <n v="4565.58"/>
    <n v="122.19999999999997"/>
    <n v="4443.38"/>
    <n v="81.48"/>
    <n v="4484.1000000000004"/>
    <n v="1062.22473144531"/>
    <n v="3503.3552685546902"/>
    <n v="0.97323450689726176"/>
    <n v="0.98215341752855068"/>
    <n v="0.76734068148070789"/>
  </r>
  <r>
    <x v="244"/>
    <n v="11"/>
    <n v="3730.8"/>
    <n v="467.02"/>
    <n v="3263.78"/>
    <n v="945.66"/>
    <n v="2785.1400000000003"/>
    <n v="990.91522216796898"/>
    <n v="2739.8847778320314"/>
    <n v="0.87482041385225695"/>
    <n v="0.74652621421679"/>
    <n v="0.73439604852364948"/>
  </r>
  <r>
    <x v="244"/>
    <n v="12"/>
    <n v="4697.58"/>
    <n v="1792.34"/>
    <n v="2905.24"/>
    <n v="1990.74"/>
    <n v="2706.84"/>
    <n v="1057.9560546875"/>
    <n v="3639.6239453124999"/>
    <n v="0.61845460854312218"/>
    <n v="0.576220096304906"/>
    <n v="0.77478700635486786"/>
  </r>
  <r>
    <x v="244"/>
    <n v="13"/>
    <n v="3575.82"/>
    <n v="1274.68"/>
    <n v="2301.1400000000003"/>
    <n v="2091.1799999999998"/>
    <n v="1484.6400000000003"/>
    <n v="1191.67907714844"/>
    <n v="2384.1409228515604"/>
    <n v="0.64352791807193876"/>
    <n v="0.41518868399416087"/>
    <n v="0.66673963534281933"/>
  </r>
  <r>
    <x v="244"/>
    <n v="14"/>
    <n v="4765.74"/>
    <n v="2125.44"/>
    <n v="2640.2999999999997"/>
    <n v="2520.1799999999998"/>
    <n v="2245.56"/>
    <n v="1295.20275878906"/>
    <n v="3470.53724121094"/>
    <n v="0.55401679487340894"/>
    <n v="0.47118810510015235"/>
    <n v="0.7282263071864894"/>
  </r>
  <r>
    <x v="244"/>
    <n v="15"/>
    <n v="5497.98"/>
    <n v="2183.56"/>
    <n v="3314.4199999999996"/>
    <n v="2790.54"/>
    <n v="2707.4399999999996"/>
    <n v="1168.93615722656"/>
    <n v="4329.0438427734398"/>
    <n v="0.60284322605757024"/>
    <n v="0.49244267894754068"/>
    <n v="0.78738806666692862"/>
  </r>
  <r>
    <x v="244"/>
    <n v="16"/>
    <n v="5333.46"/>
    <n v="1927.82"/>
    <n v="3405.6400000000003"/>
    <n v="2838.42"/>
    <n v="2495.04"/>
    <n v="1114.01403808594"/>
    <n v="4219.4459619140598"/>
    <n v="0.6385423346195529"/>
    <n v="0.46780888953887345"/>
    <n v="0.79112732858483237"/>
  </r>
  <r>
    <x v="244"/>
    <n v="17"/>
    <n v="4934.34"/>
    <n v="1756.9399999999998"/>
    <n v="3177.4000000000005"/>
    <n v="2478.54"/>
    <n v="2455.8000000000002"/>
    <n v="1325.45788574219"/>
    <n v="3608.8821142578099"/>
    <n v="0.64393616978157164"/>
    <n v="0.49769574046377024"/>
    <n v="0.73138091705431929"/>
  </r>
  <r>
    <x v="244"/>
    <n v="18"/>
    <n v="4243.92"/>
    <n v="1785.34"/>
    <n v="2458.58"/>
    <n v="2364.48"/>
    <n v="1879.44"/>
    <n v="1252.98022460938"/>
    <n v="2990.9397753906201"/>
    <n v="0.57931817753397796"/>
    <n v="0.44285471922185149"/>
    <n v="0.70475875496960827"/>
  </r>
  <r>
    <x v="244"/>
    <n v="19"/>
    <n v="4661.34"/>
    <n v="2251.6000000000004"/>
    <n v="2409.7399999999998"/>
    <n v="2324.4"/>
    <n v="2336.94"/>
    <n v="1464.41748046875"/>
    <n v="3196.9225195312501"/>
    <n v="0.51696293340541555"/>
    <n v="0.5013451067718725"/>
    <n v="0.68583766031468418"/>
  </r>
  <r>
    <x v="244"/>
    <n v="20"/>
    <n v="4800.96"/>
    <n v="2336.3200000000002"/>
    <n v="2464.64"/>
    <n v="2439.96"/>
    <n v="2361"/>
    <n v="1386.92932128906"/>
    <n v="3414.0306787109403"/>
    <n v="0.51336399386789311"/>
    <n v="0.4917766446710658"/>
    <n v="0.71111416856439968"/>
  </r>
  <r>
    <x v="244"/>
    <n v="21"/>
    <n v="4801.9799999999996"/>
    <n v="2330.3000000000002"/>
    <n v="2471.6799999999994"/>
    <n v="2390.34"/>
    <n v="2411.6399999999994"/>
    <n v="1328.67395019531"/>
    <n v="3473.3060498046898"/>
    <n v="0.51472101091633027"/>
    <n v="0.50221783514300344"/>
    <n v="0.7233070628792061"/>
  </r>
  <r>
    <x v="244"/>
    <n v="22"/>
    <n v="4556.82"/>
    <n v="2318.36"/>
    <n v="2238.4599999999996"/>
    <n v="2371.86"/>
    <n v="2184.9599999999996"/>
    <n v="1223.56555175781"/>
    <n v="3333.2544482421899"/>
    <n v="0.49123292120382189"/>
    <n v="0.47949227750931567"/>
    <n v="0.73148696859700191"/>
  </r>
  <r>
    <x v="244"/>
    <n v="23"/>
    <n v="4635.4799999999996"/>
    <n v="2365.2999999999997"/>
    <n v="2270.1799999999998"/>
    <n v="2215.3200000000002"/>
    <n v="2420.1599999999994"/>
    <n v="1186.77551269531"/>
    <n v="3448.7044873046898"/>
    <n v="0.48974000535003925"/>
    <n v="0.52209479924409119"/>
    <n v="0.7439800165904481"/>
  </r>
  <r>
    <x v="245"/>
    <n v="0"/>
    <n v="4408.8599999999997"/>
    <n v="1862.04"/>
    <n v="2546.8199999999997"/>
    <n v="1507.62"/>
    <n v="2901.24"/>
    <n v="4413.70751953125"/>
    <n v="4.8475195312503274"/>
    <n v="0.5776595310352336"/>
    <n v="0.65804765857840797"/>
    <n v="1.0994950012589032E-3"/>
  </r>
  <r>
    <x v="245"/>
    <n v="1"/>
    <n v="4496.3999999999996"/>
    <n v="1841.3999999999999"/>
    <n v="2655"/>
    <n v="1802.82"/>
    <n v="2693.58"/>
    <n v="4261.97119140625"/>
    <n v="234.42880859374964"/>
    <n v="0.59047237790232188"/>
    <n v="0.59905257539364831"/>
    <n v="5.2137000398930176E-2"/>
  </r>
  <r>
    <x v="245"/>
    <n v="2"/>
    <n v="4048.32"/>
    <n v="1892.1800000000003"/>
    <n v="2156.14"/>
    <n v="1898.64"/>
    <n v="2149.6800000000003"/>
    <n v="4105.166015625"/>
    <n v="56.846015624999836"/>
    <n v="0.53260117777250804"/>
    <n v="0.53100545411429934"/>
    <n v="1.4041878019771123E-2"/>
  </r>
  <r>
    <x v="245"/>
    <n v="3"/>
    <n v="4287.3599999999997"/>
    <n v="1483.58"/>
    <n v="2803.7799999999997"/>
    <n v="2152.2600000000002"/>
    <n v="2135.0999999999995"/>
    <n v="3782.14721679688"/>
    <n v="505.21278320311967"/>
    <n v="0.65396421107628"/>
    <n v="0.49799876847290631"/>
    <n v="0.11783773305790037"/>
  </r>
  <r>
    <x v="245"/>
    <n v="4"/>
    <n v="4457.6400000000003"/>
    <n v="1731.4399999999998"/>
    <n v="2726.2000000000007"/>
    <n v="1925.94"/>
    <n v="2531.7000000000003"/>
    <n v="3691.60083007813"/>
    <n v="766.03916992187033"/>
    <n v="0.61157922129198417"/>
    <n v="0.56794626753169841"/>
    <n v="0.17184859475459441"/>
  </r>
  <r>
    <x v="245"/>
    <n v="5"/>
    <n v="4290.3599999999997"/>
    <n v="1638.92"/>
    <n v="2651.4399999999996"/>
    <n v="1799.52"/>
    <n v="2490.8399999999997"/>
    <n v="3549.16430664063"/>
    <n v="741.19569335936967"/>
    <n v="0.61799942195992874"/>
    <n v="0.5805666657343439"/>
    <n v="0.17275839168726395"/>
  </r>
  <r>
    <x v="245"/>
    <n v="6"/>
    <n v="3921.24"/>
    <n v="1598.46"/>
    <n v="2322.7799999999997"/>
    <n v="1759.5"/>
    <n v="2161.7399999999998"/>
    <n v="3349.03198242188"/>
    <n v="572.20801757811978"/>
    <n v="0.59235853964562224"/>
    <n v="0.55128989809346018"/>
    <n v="0.14592527302029965"/>
  </r>
  <r>
    <x v="245"/>
    <n v="7"/>
    <n v="3169.02"/>
    <n v="1769.82"/>
    <n v="1399.2"/>
    <n v="2027.34"/>
    <n v="1141.68"/>
    <n v="3245.53662109375"/>
    <n v="76.516621093750018"/>
    <n v="0.44152450915424962"/>
    <n v="0.36026279417611756"/>
    <n v="2.4145199807432589E-2"/>
  </r>
  <r>
    <x v="245"/>
    <n v="8"/>
    <n v="1633.08"/>
    <n v="1225.42"/>
    <n v="407.65999999999985"/>
    <n v="1333.32"/>
    <n v="299.76"/>
    <n v="3276.39233398438"/>
    <n v="1643.3123339843801"/>
    <n v="0.2496264726773948"/>
    <n v="0.18355500036740394"/>
    <n v="1.0062656660937492"/>
  </r>
  <r>
    <x v="245"/>
    <n v="9"/>
    <n v="2464.6799999999998"/>
    <n v="387.73999999999995"/>
    <n v="2076.94"/>
    <n v="100.32"/>
    <n v="2364.3599999999997"/>
    <n v="3341.5341796875"/>
    <n v="876.85417968750016"/>
    <n v="0.84268140285960047"/>
    <n v="0.95929694727104531"/>
    <n v="0.35576796163700775"/>
  </r>
  <r>
    <x v="245"/>
    <n v="10"/>
    <n v="1426.86"/>
    <n v="855.84"/>
    <n v="571.01999999999987"/>
    <n v="589.98"/>
    <n v="836.87999999999988"/>
    <n v="3500.64111328125"/>
    <n v="2073.7811132812503"/>
    <n v="0.40019343173121391"/>
    <n v="0.58651864934191156"/>
    <n v="1.4533879380466552"/>
  </r>
  <r>
    <x v="245"/>
    <n v="11"/>
    <n v="-154.80000000000001"/>
    <n v="972.18"/>
    <n v="1126.98"/>
    <n v="-76.14"/>
    <n v="78.660000000000011"/>
    <n v="3563.1611328125"/>
    <n v="3717.9611328125002"/>
    <n v="7.2802325581395344"/>
    <n v="0.50813953488372099"/>
    <n v="24.017836775274546"/>
  </r>
  <r>
    <x v="245"/>
    <n v="12"/>
    <n v="1226.22"/>
    <n v="1964.26"/>
    <n v="738.04"/>
    <n v="1521.3"/>
    <n v="295.07999999999993"/>
    <n v="3530.44995117188"/>
    <n v="2304.2299511718802"/>
    <n v="0.60188220710802298"/>
    <n v="0.2406419728923031"/>
    <n v="1.8791325791227351"/>
  </r>
  <r>
    <x v="245"/>
    <n v="13"/>
    <n v="-550.08000000000004"/>
    <n v="1239.4199999999998"/>
    <n v="1789.5"/>
    <n v="-561.05999999999995"/>
    <n v="10.979999999999905"/>
    <n v="3419.44897460938"/>
    <n v="3969.5289746093799"/>
    <n v="3.2531631762652702"/>
    <n v="1.9960732984293017E-2"/>
    <n v="7.2162757682689422"/>
  </r>
  <r>
    <x v="245"/>
    <n v="14"/>
    <n v="1882.56"/>
    <n v="1831.3400000000001"/>
    <n v="51.2199999999998"/>
    <n v="541.08000000000004"/>
    <n v="1341.48"/>
    <n v="3340.06616210938"/>
    <n v="1457.5061621093801"/>
    <n v="2.7207632160462243E-2"/>
    <n v="0.71258286588475273"/>
    <n v="0.77421498497226127"/>
  </r>
  <r>
    <x v="245"/>
    <n v="15"/>
    <n v="844.86"/>
    <n v="2247.2999999999997"/>
    <n v="1402.4399999999996"/>
    <n v="1250.1600000000001"/>
    <n v="405.30000000000007"/>
    <n v="3373.44653320313"/>
    <n v="2528.5865332031299"/>
    <n v="1.6599673318656341"/>
    <n v="0.47972445138839576"/>
    <n v="2.9929059645422078"/>
  </r>
  <r>
    <x v="245"/>
    <n v="16"/>
    <n v="1292.0999999999999"/>
    <n v="2212.34"/>
    <n v="920.24000000000024"/>
    <n v="1261.5"/>
    <n v="30.599999999999909"/>
    <n v="3266.40600585938"/>
    <n v="1974.3060058593801"/>
    <n v="0.71220493769832083"/>
    <n v="2.3682377524959299E-2"/>
    <n v="1.5279823588417152"/>
  </r>
  <r>
    <x v="245"/>
    <n v="17"/>
    <n v="2998.8"/>
    <n v="1638.1599999999999"/>
    <n v="1360.6400000000003"/>
    <n v="1076.46"/>
    <n v="1922.3400000000001"/>
    <n v="3462.62133789063"/>
    <n v="463.82133789062982"/>
    <n v="0.45372815792983867"/>
    <n v="0.64103641456582638"/>
    <n v="0.15466898022229886"/>
  </r>
  <r>
    <x v="245"/>
    <n v="18"/>
    <n v="2565.7199999999998"/>
    <n v="1553.36"/>
    <n v="1012.3599999999999"/>
    <n v="360.3"/>
    <n v="2205.4199999999996"/>
    <n v="3295.96630859375"/>
    <n v="730.2463085937502"/>
    <n v="0.39457150429509064"/>
    <n v="0.85957158224591923"/>
    <n v="0.28461652424806694"/>
  </r>
  <r>
    <x v="245"/>
    <n v="19"/>
    <n v="3560.04"/>
    <n v="1566.6599999999999"/>
    <n v="1993.38"/>
    <n v="86.46"/>
    <n v="3473.58"/>
    <n v="3110.12255859375"/>
    <n v="449.91744140624996"/>
    <n v="0.5599319108774059"/>
    <n v="0.97571375602521315"/>
    <n v="0.12637988376710654"/>
  </r>
  <r>
    <x v="245"/>
    <n v="20"/>
    <n v="4411.62"/>
    <n v="1624.96"/>
    <n v="2786.66"/>
    <n v="119.16"/>
    <n v="4292.46"/>
    <n v="3141.78955078125"/>
    <n v="1269.8304492187499"/>
    <n v="0.63166365190111562"/>
    <n v="0.97298951405606104"/>
    <n v="0.28783767623203038"/>
  </r>
  <r>
    <x v="245"/>
    <n v="21"/>
    <n v="4651.92"/>
    <n v="1632.1200000000001"/>
    <n v="3019.8"/>
    <n v="410.58"/>
    <n v="4241.34"/>
    <n v="3068.1435546875"/>
    <n v="1583.7764453125001"/>
    <n v="0.64915131816540272"/>
    <n v="0.91173966878192236"/>
    <n v="0.34045650942245353"/>
  </r>
  <r>
    <x v="245"/>
    <n v="22"/>
    <n v="4429.5"/>
    <n v="1610.78"/>
    <n v="2818.7200000000003"/>
    <n v="313.2"/>
    <n v="4116.3"/>
    <n v="2893.12573242188"/>
    <n v="1536.37426757812"/>
    <n v="0.63635173270120782"/>
    <n v="0.92929224517439901"/>
    <n v="0.34685049499449599"/>
  </r>
  <r>
    <x v="245"/>
    <n v="23"/>
    <n v="4339.74"/>
    <n v="1666.42"/>
    <n v="2673.3199999999997"/>
    <n v="455.1"/>
    <n v="3884.64"/>
    <n v="3014.00048828125"/>
    <n v="1325.7395117187498"/>
    <n v="0.61600925401060891"/>
    <n v="0.89513196643116866"/>
    <n v="0.30548823471423397"/>
  </r>
  <r>
    <x v="246"/>
    <n v="0"/>
    <n v="3826.98"/>
    <n v="1248.56"/>
    <n v="2578.42"/>
    <n v="616.02"/>
    <n v="3210.96"/>
    <n v="2716.259765625"/>
    <n v="1110.720234375"/>
    <n v="0.67374796837192774"/>
    <n v="0.83903234404151572"/>
    <n v="0.29023413615305022"/>
  </r>
  <r>
    <x v="246"/>
    <n v="1"/>
    <n v="4115.04"/>
    <n v="1125.04"/>
    <n v="2990"/>
    <n v="273"/>
    <n v="3842.04"/>
    <n v="2463.12475585938"/>
    <n v="1651.91524414062"/>
    <n v="0.72660290057933818"/>
    <n v="0.93365799603406041"/>
    <n v="0.40143358123872913"/>
  </r>
  <r>
    <x v="246"/>
    <n v="2"/>
    <n v="3947.58"/>
    <n v="1319.68"/>
    <n v="2627.8999999999996"/>
    <n v="531.78"/>
    <n v="3415.8"/>
    <n v="2559.44946289063"/>
    <n v="1388.1305371093699"/>
    <n v="0.66569898520105986"/>
    <n v="0.8652896204763425"/>
    <n v="0.35164088811610406"/>
  </r>
  <r>
    <x v="246"/>
    <n v="3"/>
    <n v="3480.48"/>
    <n v="821.44000000000017"/>
    <n v="2659.04"/>
    <n v="130.26"/>
    <n v="3350.2200000000003"/>
    <n v="2163.7333984375"/>
    <n v="1316.7466015625"/>
    <n v="0.76398657656415203"/>
    <n v="0.96257412770652329"/>
    <n v="0.37832327769804741"/>
  </r>
  <r>
    <x v="246"/>
    <n v="4"/>
    <n v="2658.78"/>
    <n v="1148.48"/>
    <n v="1510.3000000000002"/>
    <n v="642"/>
    <n v="2016.7800000000002"/>
    <n v="2212.93701171875"/>
    <n v="445.8429882812502"/>
    <n v="0.56804248565131377"/>
    <n v="0.75853586983503718"/>
    <n v="0.16768705507084083"/>
  </r>
  <r>
    <x v="246"/>
    <n v="5"/>
    <n v="2010.36"/>
    <n v="895.66"/>
    <n v="1114.6999999999998"/>
    <n v="172.44"/>
    <n v="1837.9199999999998"/>
    <n v="1991.3828125"/>
    <n v="18.9771874999999"/>
    <n v="0.55447780497025401"/>
    <n v="0.91422431803259119"/>
    <n v="9.4396961240772303E-3"/>
  </r>
  <r>
    <x v="246"/>
    <n v="6"/>
    <n v="1903.86"/>
    <n v="2221.2600000000002"/>
    <n v="317.40000000000032"/>
    <n v="4364.22"/>
    <n v="2460.3600000000006"/>
    <n v="1758.46594238281"/>
    <n v="145.3940576171899"/>
    <n v="0.16671393905014043"/>
    <n v="1.2923009044782707"/>
    <n v="7.6368040516209129E-2"/>
  </r>
  <r>
    <x v="246"/>
    <n v="7"/>
    <n v="2279.4"/>
    <n v="2601.06"/>
    <n v="321.65999999999985"/>
    <n v="4282.08"/>
    <n v="2002.6799999999998"/>
    <n v="1740.84130859375"/>
    <n v="538.55869140625009"/>
    <n v="0.14111608317978408"/>
    <n v="0.87859963148196885"/>
    <n v="0.23627212924728003"/>
  </r>
  <r>
    <x v="246"/>
    <n v="8"/>
    <n v="1065.78"/>
    <n v="2072.6200000000003"/>
    <n v="1006.8400000000004"/>
    <n v="3351.48"/>
    <n v="2285.6999999999998"/>
    <n v="1839.46130371094"/>
    <n v="773.68130371094003"/>
    <n v="0.94469778002964999"/>
    <n v="2.1446264707538139"/>
    <n v="0.72592965125160924"/>
  </r>
  <r>
    <x v="246"/>
    <n v="9"/>
    <n v="3013.8"/>
    <n v="1462.9999999999998"/>
    <n v="1550.8000000000004"/>
    <n v="4250.3999999999996"/>
    <n v="1236.5999999999995"/>
    <n v="1751.08776855469"/>
    <n v="1262.7122314453102"/>
    <n v="0.51456632822350534"/>
    <n v="0.41031256221381623"/>
    <n v="0.41897678394230209"/>
  </r>
  <r>
    <x v="246"/>
    <n v="10"/>
    <n v="3666.12"/>
    <n v="1745.6799999999996"/>
    <n v="1920.4400000000003"/>
    <n v="4565.58"/>
    <n v="899.46"/>
    <n v="1891.255859375"/>
    <n v="1774.8641406249999"/>
    <n v="0.5238344625926048"/>
    <n v="0.24534385126509772"/>
    <n v="0.48412603532481202"/>
  </r>
  <r>
    <x v="246"/>
    <n v="11"/>
    <n v="3947.22"/>
    <n v="1533.4400000000003"/>
    <n v="2413.7799999999997"/>
    <n v="3730.8"/>
    <n v="216.41999999999962"/>
    <n v="2018.92956542969"/>
    <n v="1928.2904345703098"/>
    <n v="0.61151392625696055"/>
    <n v="5.4828461550154195E-2"/>
    <n v="0.48851861172427935"/>
  </r>
  <r>
    <x v="246"/>
    <n v="12"/>
    <n v="4217.76"/>
    <n v="2736.5400000000004"/>
    <n v="1481.2199999999998"/>
    <n v="4697.58"/>
    <n v="479.81999999999971"/>
    <n v="3825.34204101563"/>
    <n v="392.41795898437022"/>
    <n v="0.35118641174462267"/>
    <n v="0.11376180721520421"/>
    <n v="9.3039423529164819E-2"/>
  </r>
  <r>
    <x v="246"/>
    <n v="13"/>
    <n v="2517.7199999999998"/>
    <n v="1701.9800000000002"/>
    <n v="815.73999999999955"/>
    <n v="3575.82"/>
    <n v="1058.1000000000004"/>
    <n v="3506.87475585938"/>
    <n v="989.1547558593802"/>
    <n v="0.32399949160351416"/>
    <n v="0.42026118869453333"/>
    <n v="0.39287718882932982"/>
  </r>
  <r>
    <x v="246"/>
    <n v="14"/>
    <n v="3244.68"/>
    <n v="2609"/>
    <n v="635.67999999999984"/>
    <n v="4765.74"/>
    <n v="1521.06"/>
    <n v="3506.1142578125"/>
    <n v="261.43425781250016"/>
    <n v="0.19591454319069981"/>
    <n v="0.46878582787824996"/>
    <n v="8.0573202230266219E-2"/>
  </r>
  <r>
    <x v="246"/>
    <n v="15"/>
    <n v="3242.7"/>
    <n v="3179.56"/>
    <n v="63.139999999999873"/>
    <n v="5497.98"/>
    <n v="2255.2799999999997"/>
    <n v="3620.42138671875"/>
    <n v="377.72138671875018"/>
    <n v="1.947142813087855E-2"/>
    <n v="0.69549449532796737"/>
    <n v="0.11648360524215938"/>
  </r>
  <r>
    <x v="246"/>
    <n v="16"/>
    <n v="3481.32"/>
    <n v="3144.4600000000005"/>
    <n v="336.85999999999967"/>
    <n v="5333.46"/>
    <n v="1852.1399999999999"/>
    <n v="3332.763671875"/>
    <n v="148.55632812500016"/>
    <n v="9.6762147691105568E-2"/>
    <n v="0.5320223363551756"/>
    <n v="4.2672413947870393E-2"/>
  </r>
  <r>
    <x v="246"/>
    <n v="17"/>
    <n v="3032.58"/>
    <n v="2829.78"/>
    <n v="202.79999999999973"/>
    <n v="4934.34"/>
    <n v="1901.7600000000002"/>
    <n v="3313.50805664063"/>
    <n v="280.92805664063007"/>
    <n v="6.6873751063450837E-2"/>
    <n v="0.62710958985418364"/>
    <n v="9.263665151146222E-2"/>
  </r>
  <r>
    <x v="246"/>
    <n v="18"/>
    <n v="4249.68"/>
    <n v="2322.9"/>
    <n v="1926.7800000000002"/>
    <n v="4243.92"/>
    <n v="5.7600000000002183"/>
    <n v="3251.18676757813"/>
    <n v="998.49323242187029"/>
    <n v="0.45339413791156041"/>
    <n v="1.3553961710058681E-3"/>
    <n v="0.23495727499996946"/>
  </r>
  <r>
    <x v="246"/>
    <n v="19"/>
    <n v="4365.6000000000004"/>
    <n v="2357.4"/>
    <n v="2008.2000000000003"/>
    <n v="4661.34"/>
    <n v="295.73999999999978"/>
    <n v="3221.93627929688"/>
    <n v="1143.6637207031204"/>
    <n v="0.46000549752611325"/>
    <n v="6.7743265530511215E-2"/>
    <n v="0.26197171538920661"/>
  </r>
  <r>
    <x v="246"/>
    <n v="20"/>
    <n v="2249.52"/>
    <n v="2453.36"/>
    <n v="203.84000000000015"/>
    <n v="4800.96"/>
    <n v="2551.44"/>
    <n v="3134.12866210938"/>
    <n v="884.60866210938002"/>
    <n v="9.0614886731391647E-2"/>
    <n v="1.134215299263843"/>
    <n v="0.39324329728536755"/>
  </r>
  <r>
    <x v="246"/>
    <n v="21"/>
    <n v="1117.5"/>
    <n v="2534.2999999999997"/>
    <n v="1416.7999999999997"/>
    <n v="4801.9799999999996"/>
    <n v="3684.4799999999996"/>
    <n v="3165.93725585938"/>
    <n v="2048.43725585938"/>
    <n v="1.267829977628635"/>
    <n v="3.2970738255033551"/>
    <n v="1.8330534728048142"/>
  </r>
  <r>
    <x v="246"/>
    <n v="22"/>
    <n v="809.58"/>
    <n v="2413.9599999999996"/>
    <n v="1604.3799999999997"/>
    <n v="4556.82"/>
    <n v="3747.24"/>
    <n v="2998.64868164063"/>
    <n v="2189.0686816406301"/>
    <n v="1.9817436201487186"/>
    <n v="4.6286222485733335"/>
    <n v="2.7039559791998689"/>
  </r>
  <r>
    <x v="246"/>
    <n v="23"/>
    <n v="350.34"/>
    <n v="2435.2999999999997"/>
    <n v="2084.9599999999996"/>
    <n v="4635.4799999999996"/>
    <n v="4285.1399999999994"/>
    <n v="2908.02270507813"/>
    <n v="2557.6827050781299"/>
    <n v="5.951247359707712"/>
    <n v="12.231375235485528"/>
    <n v="7.300572886561997"/>
  </r>
  <r>
    <x v="247"/>
    <n v="0"/>
    <n v="-69.239999999999995"/>
    <n v="2177.4999999999995"/>
    <n v="2246.7399999999993"/>
    <n v="4408.8599999999997"/>
    <n v="4478.0999999999995"/>
    <n v="2741.77807617188"/>
    <n v="2811.0180761718798"/>
    <n v="32.448584633160017"/>
    <n v="64.675043327556324"/>
    <n v="40.59818134274812"/>
  </r>
  <r>
    <x v="247"/>
    <n v="1"/>
    <n v="-230.28"/>
    <n v="2190.7399999999998"/>
    <n v="2421.02"/>
    <n v="4496.3999999999996"/>
    <n v="4726.6799999999994"/>
    <n v="2730.66259765625"/>
    <n v="2960.9425976562502"/>
    <n v="10.513375021712697"/>
    <n v="20.525794684731629"/>
    <n v="12.858010238215433"/>
  </r>
  <r>
    <x v="247"/>
    <n v="2"/>
    <n v="243.66"/>
    <n v="2159.5800000000004"/>
    <n v="1915.9200000000003"/>
    <n v="4048.32"/>
    <n v="3804.6600000000003"/>
    <n v="2907.439453125"/>
    <n v="2663.7794531250001"/>
    <n v="7.8630879093819273"/>
    <n v="15.614626939177544"/>
    <n v="10.932362526163507"/>
  </r>
  <r>
    <x v="247"/>
    <n v="3"/>
    <n v="637.79999999999995"/>
    <n v="2189.96"/>
    <n v="1552.16"/>
    <n v="4287.3599999999997"/>
    <n v="3649.5599999999995"/>
    <n v="2669.25122070313"/>
    <n v="2031.45122070313"/>
    <n v="2.4336155534650366"/>
    <n v="5.7221072436500471"/>
    <n v="3.1850912836361402"/>
  </r>
  <r>
    <x v="247"/>
    <n v="4"/>
    <n v="318.06"/>
    <n v="2341.86"/>
    <n v="2023.8000000000002"/>
    <n v="4457.6400000000003"/>
    <n v="4139.58"/>
    <n v="2669.29125976563"/>
    <n v="2351.2312597656301"/>
    <n v="6.3629503867194872"/>
    <n v="13.015091492171289"/>
    <n v="7.3924141978420108"/>
  </r>
  <r>
    <x v="247"/>
    <n v="5"/>
    <n v="-531.72"/>
    <n v="2087.44"/>
    <n v="2619.16"/>
    <n v="4290.3599999999997"/>
    <n v="4822.08"/>
    <n v="2530.14770507813"/>
    <n v="3061.8677050781298"/>
    <n v="4.9258256225080865"/>
    <n v="9.068833220491987"/>
    <n v="5.7584211710639615"/>
  </r>
  <r>
    <x v="247"/>
    <n v="6"/>
    <n v="-213.9"/>
    <n v="3348.3199999999997"/>
    <n v="3562.22"/>
    <n v="3921.24"/>
    <n v="4135.1399999999994"/>
    <n v="2328.23120117188"/>
    <n v="2542.1312011718801"/>
    <n v="16.653669939223935"/>
    <n v="19.332117812061707"/>
    <n v="11.884671347227115"/>
  </r>
  <r>
    <x v="247"/>
    <n v="7"/>
    <n v="612.29999999999995"/>
    <n v="3159.48"/>
    <n v="2547.1800000000003"/>
    <n v="3169.02"/>
    <n v="2556.7200000000003"/>
    <n v="2456.056640625"/>
    <n v="1843.756640625"/>
    <n v="4.1600195982361594"/>
    <n v="4.1756001959823621"/>
    <n v="3.0111981718520338"/>
  </r>
  <r>
    <x v="247"/>
    <n v="8"/>
    <n v="-941.34"/>
    <n v="2105.9599999999996"/>
    <n v="3047.2999999999997"/>
    <n v="1633.08"/>
    <n v="2574.42"/>
    <n v="2278.45971679688"/>
    <n v="3219.7997167968801"/>
    <n v="3.2371937875794079"/>
    <n v="2.7348460704952515"/>
    <n v="3.4204428971433063"/>
  </r>
  <r>
    <x v="247"/>
    <n v="9"/>
    <n v="-82.32"/>
    <n v="2271.7999999999997"/>
    <n v="2354.12"/>
    <n v="2464.6799999999998"/>
    <n v="2547"/>
    <n v="2186.53271484375"/>
    <n v="2268.8527148437502"/>
    <n v="28.597181729834791"/>
    <n v="30.940233236151606"/>
    <n v="27.561378946109699"/>
  </r>
  <r>
    <x v="247"/>
    <n v="10"/>
    <n v="4829.1000000000004"/>
    <n v="2194.14"/>
    <n v="2634.9600000000005"/>
    <n v="1426.86"/>
    <n v="3402.2400000000007"/>
    <n v="2580.77221679688"/>
    <n v="2248.3277832031204"/>
    <n v="0.54564204510157177"/>
    <n v="0.70452879418525205"/>
    <n v="0.46557904851900356"/>
  </r>
  <r>
    <x v="247"/>
    <n v="11"/>
    <n v="288.95999999999998"/>
    <n v="1166.6200000000001"/>
    <n v="877.66000000000008"/>
    <n v="-154.80000000000001"/>
    <n v="443.76"/>
    <n v="2446.73046875"/>
    <n v="2157.77046875"/>
    <n v="3.037306201550388"/>
    <n v="1.5357142857142858"/>
    <n v="7.4673673475567552"/>
  </r>
  <r>
    <x v="247"/>
    <n v="12"/>
    <n v="186.66"/>
    <n v="2481.7000000000003"/>
    <n v="2295.0400000000004"/>
    <n v="1226.22"/>
    <n v="1039.56"/>
    <n v="2439.88989257813"/>
    <n v="2253.2298925781301"/>
    <n v="12.295296260580738"/>
    <n v="5.5692703310832528"/>
    <n v="12.07130554258079"/>
  </r>
  <r>
    <x v="247"/>
    <n v="13"/>
    <n v="164.94"/>
    <n v="821.56000000000006"/>
    <n v="656.62000000000012"/>
    <n v="-550.08000000000004"/>
    <n v="715.02"/>
    <n v="2353.7568359375"/>
    <n v="2188.8168359374999"/>
    <n v="3.9809627743421858"/>
    <n v="4.3350309203346669"/>
    <n v="13.270382174957561"/>
  </r>
  <r>
    <x v="247"/>
    <n v="14"/>
    <n v="257.52"/>
    <n v="2396.4599999999996"/>
    <n v="2138.9399999999996"/>
    <n v="1882.56"/>
    <n v="1625.04"/>
    <n v="2224.98510742188"/>
    <n v="1967.46510742188"/>
    <n v="8.3059179869524691"/>
    <n v="6.3103448275862073"/>
    <n v="7.640047792101119"/>
  </r>
  <r>
    <x v="247"/>
    <n v="15"/>
    <n v="167.34"/>
    <n v="2530.9999999999995"/>
    <n v="2363.6599999999994"/>
    <n v="844.86"/>
    <n v="677.52"/>
    <n v="2324.25732421875"/>
    <n v="2156.9173242187499"/>
    <n v="14.124895422493124"/>
    <n v="4.0487629974901393"/>
    <n v="12.88943064550466"/>
  </r>
  <r>
    <x v="247"/>
    <n v="16"/>
    <n v="188.34"/>
    <n v="2629.02"/>
    <n v="2440.6799999999998"/>
    <n v="1292.0999999999999"/>
    <n v="1103.76"/>
    <n v="2308.13623046875"/>
    <n v="2119.7962304687499"/>
    <n v="12.95890410958904"/>
    <n v="5.8604651162790695"/>
    <n v="11.255156793398905"/>
  </r>
  <r>
    <x v="247"/>
    <n v="17"/>
    <n v="215.4"/>
    <n v="3003.2000000000003"/>
    <n v="2787.8"/>
    <n v="2998.8"/>
    <n v="2783.4"/>
    <n v="2324.1591796875"/>
    <n v="2108.7591796874999"/>
    <n v="12.942432683379758"/>
    <n v="12.92200557103064"/>
    <n v="9.7899683365250691"/>
  </r>
  <r>
    <x v="247"/>
    <n v="18"/>
    <n v="104.1"/>
    <n v="2389.98"/>
    <n v="2285.88"/>
    <n v="2565.7199999999998"/>
    <n v="2461.62"/>
    <n v="2232.82348632813"/>
    <n v="2128.7234863281301"/>
    <n v="21.958501440922191"/>
    <n v="23.646685878962536"/>
    <n v="20.448832721691932"/>
  </r>
  <r>
    <x v="247"/>
    <n v="19"/>
    <n v="129.78"/>
    <n v="2769.28"/>
    <n v="2639.5"/>
    <n v="3560.04"/>
    <n v="3430.2599999999998"/>
    <n v="2352.41552734375"/>
    <n v="2222.6355273437498"/>
    <n v="20.338264755740482"/>
    <n v="26.43134535367545"/>
    <n v="17.126179128862304"/>
  </r>
  <r>
    <x v="247"/>
    <n v="20"/>
    <n v="178.8"/>
    <n v="3110.58"/>
    <n v="2931.7799999999997"/>
    <n v="4411.62"/>
    <n v="4232.82"/>
    <n v="2182.42602539063"/>
    <n v="2003.62602539063"/>
    <n v="16.396979865771808"/>
    <n v="23.673489932885904"/>
    <n v="11.205962110685849"/>
  </r>
  <r>
    <x v="247"/>
    <n v="21"/>
    <n v="144.72"/>
    <n v="3288.16"/>
    <n v="3143.44"/>
    <n v="4651.92"/>
    <n v="4507.2"/>
    <n v="2255.96435546875"/>
    <n v="2111.2443554687502"/>
    <n v="21.720840243228302"/>
    <n v="31.144278606965173"/>
    <n v="14.588476751442442"/>
  </r>
  <r>
    <x v="247"/>
    <n v="22"/>
    <n v="67.62"/>
    <n v="3099.84"/>
    <n v="3032.2200000000003"/>
    <n v="4429.5"/>
    <n v="4361.88"/>
    <n v="2255.587890625"/>
    <n v="2187.9678906250001"/>
    <n v="44.842058562555458"/>
    <n v="64.505767524401065"/>
    <n v="32.356815892117716"/>
  </r>
  <r>
    <x v="247"/>
    <n v="23"/>
    <n v="182.46"/>
    <n v="3143.44"/>
    <n v="2960.98"/>
    <n v="4339.74"/>
    <n v="4157.28"/>
    <n v="2318.09252929688"/>
    <n v="2135.63252929688"/>
    <n v="16.228104790090978"/>
    <n v="22.784610325550805"/>
    <n v="11.704661456192479"/>
  </r>
  <r>
    <x v="248"/>
    <n v="0"/>
    <n v="50.28"/>
    <n v="2950.6200000000003"/>
    <n v="2900.34"/>
    <n v="3826.98"/>
    <n v="3776.7"/>
    <n v="239.85292053222699"/>
    <n v="189.57292053222699"/>
    <n v="57.683770883054898"/>
    <n v="75.113365155131262"/>
    <n v="3.7703444815478715"/>
  </r>
  <r>
    <x v="248"/>
    <n v="1"/>
    <n v="267.83999999999997"/>
    <n v="2961.4799999999996"/>
    <n v="2693.6399999999994"/>
    <n v="4115.04"/>
    <n v="3847.2"/>
    <n v="221.70428466796901"/>
    <n v="46.135715332030969"/>
    <n v="10.05689964157706"/>
    <n v="14.363799283154123"/>
    <n v="0.17225102797203917"/>
  </r>
  <r>
    <x v="248"/>
    <n v="2"/>
    <n v="174.84"/>
    <n v="2842.56"/>
    <n v="2667.72"/>
    <n v="3947.58"/>
    <n v="3772.74"/>
    <n v="297.88665771484398"/>
    <n v="123.04665771484397"/>
    <n v="15.25806451612903"/>
    <n v="21.578242964996566"/>
    <n v="0.70376720267012105"/>
  </r>
  <r>
    <x v="248"/>
    <n v="3"/>
    <n v="214.32"/>
    <n v="2632.7000000000003"/>
    <n v="2418.38"/>
    <n v="3480.48"/>
    <n v="3266.16"/>
    <n v="62.494613647460902"/>
    <n v="151.82538635253908"/>
    <n v="11.283967898469578"/>
    <n v="15.239641657334825"/>
    <n v="0.70840512482521034"/>
  </r>
  <r>
    <x v="248"/>
    <n v="4"/>
    <n v="289.92"/>
    <n v="2586.14"/>
    <n v="2296.2199999999998"/>
    <n v="2658.78"/>
    <n v="2368.86"/>
    <n v="299.05447387695301"/>
    <n v="9.1344738769529954"/>
    <n v="7.9201848785871958"/>
    <n v="8.170736754966887"/>
    <n v="3.1506877334964802E-2"/>
  </r>
  <r>
    <x v="248"/>
    <n v="5"/>
    <n v="124.38"/>
    <n v="2157.7199999999998"/>
    <n v="2033.3399999999997"/>
    <n v="2010.36"/>
    <n v="1885.98"/>
    <n v="252.05447387695301"/>
    <n v="127.67447387695302"/>
    <n v="16.347805113362273"/>
    <n v="15.163048721659431"/>
    <n v="1.0264871673657583"/>
  </r>
  <r>
    <x v="248"/>
    <n v="6"/>
    <n v="115.86"/>
    <n v="3396.44"/>
    <n v="3280.58"/>
    <n v="1903.86"/>
    <n v="1788"/>
    <n v="74.355674743652401"/>
    <n v="41.504325256347599"/>
    <n v="28.315035387536682"/>
    <n v="15.4324184360435"/>
    <n v="0.35822825182416362"/>
  </r>
  <r>
    <x v="248"/>
    <n v="7"/>
    <n v="82.8"/>
    <n v="3243.5"/>
    <n v="3160.7"/>
    <n v="2279.4"/>
    <n v="2196.6"/>
    <n v="124.78468322753901"/>
    <n v="41.984683227539008"/>
    <n v="38.172705314009661"/>
    <n v="26.528985507246375"/>
    <n v="0.50706139163694453"/>
  </r>
  <r>
    <x v="248"/>
    <n v="8"/>
    <n v="277.68"/>
    <n v="2016.78"/>
    <n v="1739.1"/>
    <n v="1065.78"/>
    <n v="788.09999999999991"/>
    <n v="262.87167358398398"/>
    <n v="14.80832641601603"/>
    <n v="6.2629645635263609"/>
    <n v="2.8381590319792562"/>
    <n v="5.3328746816537126E-2"/>
  </r>
  <r>
    <x v="248"/>
    <n v="9"/>
    <n v="421.38"/>
    <n v="3242.9599999999996"/>
    <n v="2821.5799999999995"/>
    <n v="3013.8"/>
    <n v="2592.42"/>
    <n v="354.82360839843801"/>
    <n v="66.556391601561984"/>
    <n v="6.6960463239831016"/>
    <n v="6.1522141534956569"/>
    <n v="0.15794862499777396"/>
  </r>
  <r>
    <x v="248"/>
    <n v="10"/>
    <n v="627.05999999999995"/>
    <n v="3219.52"/>
    <n v="2592.46"/>
    <n v="3666.12"/>
    <n v="3039.06"/>
    <n v="509.93841552734398"/>
    <n v="117.12158447265597"/>
    <n v="4.1343093164928399"/>
    <n v="4.8465218639364656"/>
    <n v="0.18677891186274995"/>
  </r>
  <r>
    <x v="248"/>
    <n v="11"/>
    <n v="664.32"/>
    <n v="2507.7399999999998"/>
    <n v="1843.4199999999996"/>
    <n v="3947.22"/>
    <n v="3282.8999999999996"/>
    <n v="413.15625"/>
    <n v="251.16375000000005"/>
    <n v="2.774897639691714"/>
    <n v="4.9417449421965305"/>
    <n v="0.37807645411849716"/>
  </r>
  <r>
    <x v="248"/>
    <n v="12"/>
    <n v="154.97999999999999"/>
    <n v="3380.5200000000004"/>
    <n v="3225.5400000000004"/>
    <n v="4217.76"/>
    <n v="4062.78"/>
    <n v="469.31033325195301"/>
    <n v="314.33033325195299"/>
    <n v="20.812620983352694"/>
    <n v="26.214866434378632"/>
    <n v="2.0281993370238292"/>
  </r>
  <r>
    <x v="248"/>
    <n v="13"/>
    <n v="256.14"/>
    <n v="1847.82"/>
    <n v="1591.6799999999998"/>
    <n v="2517.7199999999998"/>
    <n v="2261.58"/>
    <n v="701.68206787109398"/>
    <n v="445.54206787109399"/>
    <n v="6.2141016631529631"/>
    <n v="8.8294682595455605"/>
    <n v="1.7394474423014523"/>
  </r>
  <r>
    <x v="248"/>
    <n v="14"/>
    <n v="422.4"/>
    <n v="3297.66"/>
    <n v="2875.2599999999998"/>
    <n v="3244.68"/>
    <n v="2822.2799999999997"/>
    <n v="822.79254150390602"/>
    <n v="400.39254150390605"/>
    <n v="6.806960227272727"/>
    <n v="6.681534090909091"/>
    <n v="0.94789900924220183"/>
  </r>
  <r>
    <x v="248"/>
    <n v="15"/>
    <n v="226.68"/>
    <n v="3195.18"/>
    <n v="2968.5"/>
    <n v="3242.7"/>
    <n v="3016.02"/>
    <n v="855.14483642578102"/>
    <n v="628.46483642578096"/>
    <n v="13.095553202752779"/>
    <n v="13.305187930121757"/>
    <n v="2.7724758974138917"/>
  </r>
  <r>
    <x v="248"/>
    <n v="16"/>
    <n v="151.13999999999999"/>
    <n v="3368.9600000000005"/>
    <n v="3217.8200000000006"/>
    <n v="3481.32"/>
    <n v="3330.1800000000003"/>
    <n v="841.85028076171898"/>
    <n v="690.71028076171899"/>
    <n v="21.29032684927882"/>
    <n v="22.033743549027395"/>
    <n v="4.570003180903262"/>
  </r>
  <r>
    <x v="248"/>
    <n v="17"/>
    <n v="347.94"/>
    <n v="3655.2400000000002"/>
    <n v="3307.3"/>
    <n v="3032.58"/>
    <n v="2684.64"/>
    <n v="904.59411621093795"/>
    <n v="556.6541162109379"/>
    <n v="9.5053744898545727"/>
    <n v="7.7158130712191753"/>
    <n v="1.5998566310597744"/>
  </r>
  <r>
    <x v="248"/>
    <n v="18"/>
    <n v="342.24"/>
    <n v="3686.44"/>
    <n v="3344.2"/>
    <n v="4249.68"/>
    <n v="3907.4400000000005"/>
    <n v="785.74505615234398"/>
    <n v="443.50505615234397"/>
    <n v="9.771505376344086"/>
    <n v="11.417251051893409"/>
    <n v="1.2958890140028752"/>
  </r>
  <r>
    <x v="248"/>
    <n v="19"/>
    <n v="322.92"/>
    <n v="4195.66"/>
    <n v="3872.74"/>
    <n v="4365.6000000000004"/>
    <n v="4042.6800000000003"/>
    <n v="761.28302001953102"/>
    <n v="438.36302001953101"/>
    <n v="11.992877492877492"/>
    <n v="12.519137866963954"/>
    <n v="1.3574972749273224"/>
  </r>
  <r>
    <x v="248"/>
    <n v="20"/>
    <n v="172.8"/>
    <n v="3820.6999999999994"/>
    <n v="3647.8999999999992"/>
    <n v="2249.52"/>
    <n v="2076.7199999999998"/>
    <n v="659.17523193359398"/>
    <n v="486.37523193359397"/>
    <n v="21.110532407407401"/>
    <n v="12.018055555555554"/>
    <n v="2.8146714810971871"/>
  </r>
  <r>
    <x v="248"/>
    <n v="21"/>
    <n v="147.72"/>
    <n v="3523.7999999999997"/>
    <n v="3376.08"/>
    <n v="1117.5"/>
    <n v="969.78"/>
    <n v="875.997314453125"/>
    <n v="728.27731445312497"/>
    <n v="22.85458976441917"/>
    <n v="6.564987814784728"/>
    <n v="4.9301199191248646"/>
  </r>
  <r>
    <x v="248"/>
    <n v="22"/>
    <n v="196.74"/>
    <n v="3265.2999999999997"/>
    <n v="3068.5599999999995"/>
    <n v="809.58"/>
    <n v="612.84"/>
    <n v="944.82342529296898"/>
    <n v="748.08342529296897"/>
    <n v="15.597031615329874"/>
    <n v="3.1149740774626409"/>
    <n v="3.80239618426842"/>
  </r>
  <r>
    <x v="248"/>
    <n v="23"/>
    <n v="113.7"/>
    <n v="3108.52"/>
    <n v="2994.82"/>
    <n v="350.34"/>
    <n v="236.64"/>
    <n v="981.38537597656205"/>
    <n v="867.685375976562"/>
    <n v="26.339665787159191"/>
    <n v="2.0812664907651715"/>
    <n v="7.6313577482547226"/>
  </r>
  <r>
    <x v="249"/>
    <n v="0"/>
    <n v="135.6"/>
    <n v="2722.2000000000003"/>
    <n v="2586.6000000000004"/>
    <n v="-69.239999999999995"/>
    <n v="204.83999999999997"/>
    <n v="1003.92175292969"/>
    <n v="868.32175292968998"/>
    <n v="19.075221238938056"/>
    <n v="1.5106194690265486"/>
    <n v="6.4035527502189531"/>
  </r>
  <r>
    <x v="249"/>
    <n v="1"/>
    <n v="561.05999999999995"/>
    <n v="2793.72"/>
    <n v="2232.66"/>
    <n v="-230.28"/>
    <n v="791.33999999999992"/>
    <n v="812.84869384765602"/>
    <n v="251.78869384765608"/>
    <n v="3.9793604962036149"/>
    <n v="1.4104373863757886"/>
    <n v="0.44877320402034737"/>
  </r>
  <r>
    <x v="249"/>
    <n v="2"/>
    <n v="142.56"/>
    <n v="2746.52"/>
    <n v="2603.96"/>
    <n v="243.66"/>
    <n v="101.1"/>
    <n v="750.70147705078102"/>
    <n v="608.14147705078108"/>
    <n v="18.265712682379348"/>
    <n v="0.70917508417508412"/>
    <n v="4.26586333509246"/>
  </r>
  <r>
    <x v="249"/>
    <n v="3"/>
    <n v="37.020000000000003"/>
    <n v="2801.8799999999997"/>
    <n v="2764.8599999999997"/>
    <n v="637.79999999999995"/>
    <n v="600.78"/>
    <n v="632.489990234375"/>
    <n v="595.46999023437502"/>
    <n v="74.685575364667727"/>
    <n v="16.228525121555915"/>
    <n v="16.085088877211643"/>
  </r>
  <r>
    <x v="249"/>
    <n v="4"/>
    <n v="112.44"/>
    <n v="2478.1600000000003"/>
    <n v="2365.7200000000003"/>
    <n v="318.06"/>
    <n v="205.62"/>
    <n v="447.81210327148398"/>
    <n v="335.37210327148398"/>
    <n v="21.039843472073997"/>
    <n v="1.828708644610459"/>
    <n v="2.9826761230121308"/>
  </r>
  <r>
    <x v="249"/>
    <n v="5"/>
    <n v="125.16"/>
    <n v="1923"/>
    <n v="1797.84"/>
    <n v="-531.72"/>
    <n v="656.88"/>
    <n v="547.08660888671898"/>
    <n v="421.92660888671901"/>
    <n v="14.364333652924257"/>
    <n v="5.2483221476510069"/>
    <n v="3.3710978658254955"/>
  </r>
  <r>
    <x v="249"/>
    <n v="6"/>
    <n v="114.42"/>
    <n v="1870.3999999999999"/>
    <n v="1755.9799999999998"/>
    <n v="-213.9"/>
    <n v="328.32"/>
    <n v="482.45623779296898"/>
    <n v="368.03623779296896"/>
    <n v="15.346792518790419"/>
    <n v="2.8694284216046144"/>
    <n v="3.2165376489509612"/>
  </r>
  <r>
    <x v="249"/>
    <n v="7"/>
    <n v="106.62"/>
    <n v="2020.2399999999998"/>
    <n v="1913.62"/>
    <n v="612.29999999999995"/>
    <n v="505.67999999999995"/>
    <n v="318.1201171875"/>
    <n v="211.5001171875"/>
    <n v="17.948039767398235"/>
    <n v="4.7428249859313443"/>
    <n v="1.9836814592712435"/>
  </r>
  <r>
    <x v="249"/>
    <n v="8"/>
    <n v="337.44"/>
    <n v="585.84"/>
    <n v="248.40000000000003"/>
    <n v="-941.34"/>
    <n v="1278.78"/>
    <n v="582.63262939453102"/>
    <n v="245.19262939453102"/>
    <n v="0.73613086770981517"/>
    <n v="3.7896514935988619"/>
    <n v="0.72662585761774245"/>
  </r>
  <r>
    <x v="249"/>
    <n v="9"/>
    <n v="325.62"/>
    <n v="1798.72"/>
    <n v="1473.1"/>
    <n v="-82.32"/>
    <n v="407.94"/>
    <n v="520.54626464843795"/>
    <n v="194.92626464843795"/>
    <n v="4.5239850132055768"/>
    <n v="1.2528100239543025"/>
    <n v="0.59863111801620894"/>
  </r>
  <r>
    <x v="249"/>
    <n v="10"/>
    <n v="21.06"/>
    <n v="3307.3600000000006"/>
    <n v="3286.3000000000006"/>
    <n v="4829.1000000000004"/>
    <n v="4808.04"/>
    <n v="634.50140380859398"/>
    <n v="613.44140380859403"/>
    <n v="156.04463437796775"/>
    <n v="228.30199430199431"/>
    <n v="29.128271785783195"/>
  </r>
  <r>
    <x v="249"/>
    <n v="11"/>
    <n v="298.44"/>
    <n v="1360.4599999999998"/>
    <n v="1062.0199999999998"/>
    <n v="288.95999999999998"/>
    <n v="9.4800000000000182"/>
    <n v="627.89508056640602"/>
    <n v="329.45508056640602"/>
    <n v="3.5585712370995837"/>
    <n v="3.1765178930438343E-2"/>
    <n v="1.1039240067229796"/>
  </r>
  <r>
    <x v="249"/>
    <n v="12"/>
    <n v="292.8"/>
    <n v="1876.88"/>
    <n v="1584.0800000000002"/>
    <n v="186.66"/>
    <n v="106.14000000000001"/>
    <n v="473.06900024414102"/>
    <n v="180.26900024414101"/>
    <n v="5.4101092896174867"/>
    <n v="0.36250000000000004"/>
    <n v="0.6156728150414652"/>
  </r>
  <r>
    <x v="249"/>
    <n v="13"/>
    <n v="76.14"/>
    <n v="710.86"/>
    <n v="634.72"/>
    <n v="164.94"/>
    <n v="88.8"/>
    <n v="344.09640502929699"/>
    <n v="267.956405029297"/>
    <n v="8.3362227475702664"/>
    <n v="1.1662726556343577"/>
    <n v="3.5192593253125426"/>
  </r>
  <r>
    <x v="249"/>
    <n v="14"/>
    <n v="287.94"/>
    <n v="1794.92"/>
    <n v="1506.98"/>
    <n v="257.52"/>
    <n v="30.420000000000016"/>
    <n v="661.99920654296898"/>
    <n v="374.05920654296898"/>
    <n v="5.2336597902340767"/>
    <n v="0.10564700979370707"/>
    <n v="1.2990873325795964"/>
  </r>
  <r>
    <x v="249"/>
    <n v="15"/>
    <n v="109.68"/>
    <n v="1418.3"/>
    <n v="1308.6199999999999"/>
    <n v="167.34"/>
    <n v="57.66"/>
    <n v="621.244384765625"/>
    <n v="511.56438476562499"/>
    <n v="11.931254558716264"/>
    <n v="0.52571115973741789"/>
    <n v="4.6641537633627363"/>
  </r>
  <r>
    <x v="249"/>
    <n v="16"/>
    <n v="57.36"/>
    <n v="1653.92"/>
    <n v="1596.5600000000002"/>
    <n v="188.34"/>
    <n v="130.98000000000002"/>
    <n v="385.18838500976602"/>
    <n v="327.82838500976601"/>
    <n v="27.834030683403071"/>
    <n v="2.2834728033472809"/>
    <n v="5.7152786786918757"/>
  </r>
  <r>
    <x v="249"/>
    <n v="17"/>
    <n v="140.04"/>
    <n v="2082.2600000000002"/>
    <n v="1942.2200000000003"/>
    <n v="215.4"/>
    <n v="75.360000000000014"/>
    <n v="528.276611328125"/>
    <n v="388.23661132812504"/>
    <n v="13.869037417880609"/>
    <n v="0.53813196229648685"/>
    <n v="2.7723265590411672"/>
  </r>
  <r>
    <x v="249"/>
    <n v="18"/>
    <n v="77.459999999999994"/>
    <n v="2306.5"/>
    <n v="2229.04"/>
    <n v="104.1"/>
    <n v="26.64"/>
    <n v="307.66986083984398"/>
    <n v="230.209860839844"/>
    <n v="28.776658920733283"/>
    <n v="0.34391944229279631"/>
    <n v="2.9719837443821846"/>
  </r>
  <r>
    <x v="249"/>
    <n v="19"/>
    <n v="50.88"/>
    <n v="2685.14"/>
    <n v="2634.2599999999998"/>
    <n v="129.78"/>
    <n v="78.900000000000006"/>
    <n v="371.07678222656301"/>
    <n v="320.19678222656302"/>
    <n v="51.773977987421375"/>
    <n v="1.5507075471698113"/>
    <n v="6.2931757513082349"/>
  </r>
  <r>
    <x v="249"/>
    <n v="20"/>
    <n v="112.56"/>
    <n v="2279.98"/>
    <n v="2167.42"/>
    <n v="178.8"/>
    <n v="66.240000000000009"/>
    <n v="214.233963012695"/>
    <n v="101.673963012695"/>
    <n v="19.255685856432127"/>
    <n v="0.58848614072494676"/>
    <n v="0.90328680714903153"/>
  </r>
  <r>
    <x v="249"/>
    <n v="21"/>
    <n v="279.06"/>
    <n v="1971.38"/>
    <n v="1692.3200000000002"/>
    <n v="144.72"/>
    <n v="134.34"/>
    <n v="335.14617919921898"/>
    <n v="56.086179199218975"/>
    <n v="6.0643589192288401"/>
    <n v="0.48140184906471728"/>
    <n v="0.20098250985171282"/>
  </r>
  <r>
    <x v="249"/>
    <n v="22"/>
    <n v="32.22"/>
    <n v="1768.8999999999999"/>
    <n v="1736.6799999999998"/>
    <n v="67.62"/>
    <n v="35.400000000000006"/>
    <n v="657.30535888671898"/>
    <n v="625.08535888671895"/>
    <n v="53.900682805710737"/>
    <n v="1.0986964618249537"/>
    <n v="19.400538761226535"/>
  </r>
  <r>
    <x v="249"/>
    <n v="23"/>
    <n v="349.02"/>
    <n v="1624.18"/>
    <n v="1275.1600000000001"/>
    <n v="182.46"/>
    <n v="166.55999999999997"/>
    <n v="693.51428222656295"/>
    <n v="344.49428222656297"/>
    <n v="3.6535442095008888"/>
    <n v="0.47722193570569016"/>
    <n v="0.98703307038726429"/>
  </r>
  <r>
    <x v="250"/>
    <n v="0"/>
    <n v="57.96"/>
    <n v="1269.3399999999999"/>
    <n v="1211.3799999999999"/>
    <n v="50.28"/>
    <n v="7.68"/>
    <n v="596.00433349609398"/>
    <n v="538.04433349609394"/>
    <n v="20.900276052449964"/>
    <n v="0.13250517598343683"/>
    <n v="9.2830285282279839"/>
  </r>
  <r>
    <x v="250"/>
    <n v="1"/>
    <n v="117.96"/>
    <n v="1384.2"/>
    <n v="1266.24"/>
    <n v="267.83999999999997"/>
    <n v="149.88"/>
    <n v="514.65661621093795"/>
    <n v="396.69661621093798"/>
    <n v="10.734486266531029"/>
    <n v="1.2706002034587995"/>
    <n v="3.3629757223714649"/>
  </r>
  <r>
    <x v="250"/>
    <n v="2"/>
    <n v="-33.119999999999997"/>
    <n v="1455.36"/>
    <n v="1488.4799999999998"/>
    <n v="174.84"/>
    <n v="207.96"/>
    <n v="711.91442871093795"/>
    <n v="745.03442871093796"/>
    <n v="44.942028985507243"/>
    <n v="6.2789855072463778"/>
    <n v="22.495000866876147"/>
  </r>
  <r>
    <x v="250"/>
    <n v="3"/>
    <n v="439.56"/>
    <n v="1444.2"/>
    <n v="1004.6400000000001"/>
    <n v="214.32"/>
    <n v="225.24"/>
    <n v="502.77301025390602"/>
    <n v="63.21301025390602"/>
    <n v="2.2855582855582859"/>
    <n v="0.51242151242151246"/>
    <n v="0.14380974213737832"/>
  </r>
  <r>
    <x v="250"/>
    <n v="4"/>
    <n v="428.76"/>
    <n v="1088.92"/>
    <n v="660.16000000000008"/>
    <n v="289.92"/>
    <n v="138.83999999999997"/>
    <n v="549.97979736328102"/>
    <n v="121.21979736328103"/>
    <n v="1.5396958671517869"/>
    <n v="0.32381752029107186"/>
    <n v="0.28272179625730254"/>
  </r>
  <r>
    <x v="250"/>
    <n v="5"/>
    <n v="52.5"/>
    <n v="534.34"/>
    <n v="481.84000000000003"/>
    <n v="124.38"/>
    <n v="71.88"/>
    <n v="547.955078125"/>
    <n v="495.455078125"/>
    <n v="9.1779047619047631"/>
    <n v="1.369142857142857"/>
    <n v="9.4372395833333336"/>
  </r>
  <r>
    <x v="250"/>
    <n v="6"/>
    <n v="111.06"/>
    <n v="601.93999999999994"/>
    <n v="490.87999999999994"/>
    <n v="115.86"/>
    <n v="4.7999999999999972"/>
    <n v="561.02288818359398"/>
    <n v="449.96288818359398"/>
    <n v="4.4199531784620918"/>
    <n v="4.3219881145326822E-2"/>
    <n v="4.0515296973131099"/>
  </r>
  <r>
    <x v="250"/>
    <n v="7"/>
    <n v="143.46"/>
    <n v="991.5"/>
    <n v="848.04"/>
    <n v="82.8"/>
    <n v="60.660000000000011"/>
    <n v="491.53256225585898"/>
    <n v="348.072562255859"/>
    <n v="5.9113341698034292"/>
    <n v="0.42283563362609794"/>
    <n v="2.426269080272264"/>
  </r>
  <r>
    <x v="250"/>
    <n v="8"/>
    <n v="88.86"/>
    <n v="134.03999999999996"/>
    <n v="45.179999999999964"/>
    <n v="277.68"/>
    <n v="188.82"/>
    <n v="409.01403808593801"/>
    <n v="320.154038085938"/>
    <n v="0.50844024307900026"/>
    <n v="2.1249155975692098"/>
    <n v="3.6029038722252755"/>
  </r>
  <r>
    <x v="250"/>
    <n v="9"/>
    <n v="160.32"/>
    <n v="1117.6200000000001"/>
    <n v="957.30000000000018"/>
    <n v="421.38"/>
    <n v="261.06"/>
    <n v="396.608642578125"/>
    <n v="236.28864257812501"/>
    <n v="5.9711826347305399"/>
    <n v="1.6283682634730541"/>
    <n v="1.4738563035062688"/>
  </r>
  <r>
    <x v="250"/>
    <n v="10"/>
    <n v="159.41999999999999"/>
    <n v="3040.7599999999998"/>
    <n v="2881.3399999999997"/>
    <n v="627.05999999999995"/>
    <n v="467.64"/>
    <n v="591.92254638671898"/>
    <n v="432.50254638671902"/>
    <n v="18.073892861623385"/>
    <n v="2.9333835152427552"/>
    <n v="2.7129754509266029"/>
  </r>
  <r>
    <x v="250"/>
    <n v="11"/>
    <n v="302.52"/>
    <n v="1633.5"/>
    <n v="1330.98"/>
    <n v="664.32"/>
    <n v="361.80000000000007"/>
    <n v="730.548828125"/>
    <n v="428.02882812500002"/>
    <n v="4.3996429988099965"/>
    <n v="1.1959539865132887"/>
    <n v="1.414877787005818"/>
  </r>
  <r>
    <x v="250"/>
    <n v="12"/>
    <n v="85.08"/>
    <n v="1519.8000000000002"/>
    <n v="1434.7200000000003"/>
    <n v="154.97999999999999"/>
    <n v="69.899999999999991"/>
    <n v="759.23541259765602"/>
    <n v="674.15541259765598"/>
    <n v="16.863187588152332"/>
    <n v="0.82157968970380812"/>
    <n v="7.92378247058834"/>
  </r>
  <r>
    <x v="250"/>
    <n v="13"/>
    <n v="407.88"/>
    <n v="979.59999999999991"/>
    <n v="571.71999999999991"/>
    <n v="256.14"/>
    <n v="151.74"/>
    <n v="1034.59887695312"/>
    <n v="626.71887695312"/>
    <n v="1.4016867706188092"/>
    <n v="0.37202118270079437"/>
    <n v="1.536527598688634"/>
  </r>
  <r>
    <x v="250"/>
    <n v="14"/>
    <n v="201.6"/>
    <n v="1308.2"/>
    <n v="1106.6000000000001"/>
    <n v="422.4"/>
    <n v="220.79999999999998"/>
    <n v="1359.90856933594"/>
    <n v="1158.3085693359401"/>
    <n v="5.4890873015873023"/>
    <n v="1.0952380952380951"/>
    <n v="5.7455782209124013"/>
  </r>
  <r>
    <x v="250"/>
    <n v="15"/>
    <n v="258.24"/>
    <n v="1212.24"/>
    <n v="954"/>
    <n v="226.68"/>
    <n v="31.560000000000002"/>
    <n v="1313.51220703125"/>
    <n v="1055.27220703125"/>
    <n v="3.6942379182156131"/>
    <n v="0.12221189591078067"/>
    <n v="4.0864010495324115"/>
  </r>
  <r>
    <x v="250"/>
    <n v="16"/>
    <n v="91.08"/>
    <n v="1273.6000000000001"/>
    <n v="1182.5200000000002"/>
    <n v="151.13999999999999"/>
    <n v="60.059999999999988"/>
    <n v="1129.43188476563"/>
    <n v="1038.3518847656301"/>
    <n v="12.983311374615726"/>
    <n v="0.65942028985507239"/>
    <n v="11.400437909152723"/>
  </r>
  <r>
    <x v="250"/>
    <n v="17"/>
    <n v="128.82"/>
    <n v="1198.6400000000001"/>
    <n v="1069.8200000000002"/>
    <n v="347.94"/>
    <n v="219.12"/>
    <n v="1457.04931640625"/>
    <n v="1328.2293164062501"/>
    <n v="8.3047663406303389"/>
    <n v="1.7009781089892875"/>
    <n v="10.310738366761761"/>
  </r>
  <r>
    <x v="250"/>
    <n v="18"/>
    <n v="207.42"/>
    <n v="1565.3400000000001"/>
    <n v="1357.92"/>
    <n v="342.24"/>
    <n v="134.82000000000002"/>
    <n v="1344.89611816406"/>
    <n v="1137.4761181640599"/>
    <n v="6.5467168064796075"/>
    <n v="0.64998553659242131"/>
    <n v="5.4839269027290518"/>
  </r>
  <r>
    <x v="250"/>
    <n v="19"/>
    <n v="131.63999999999999"/>
    <n v="1606.1000000000001"/>
    <n v="1474.46"/>
    <n v="322.92"/>
    <n v="191.28000000000003"/>
    <n v="1305.0966796875"/>
    <n v="1173.4566796875001"/>
    <n v="11.200698875721667"/>
    <n v="1.4530537830446677"/>
    <n v="8.9141346071672771"/>
  </r>
  <r>
    <x v="250"/>
    <n v="20"/>
    <n v="328.38"/>
    <n v="867.04"/>
    <n v="538.66"/>
    <n v="172.8"/>
    <n v="155.57999999999998"/>
    <n v="1247.74755859375"/>
    <n v="919.36755859375"/>
    <n v="1.6403556854863268"/>
    <n v="0.47378037639320297"/>
    <n v="2.7997063115711982"/>
  </r>
  <r>
    <x v="250"/>
    <n v="21"/>
    <n v="64.92"/>
    <n v="469.98"/>
    <n v="405.06"/>
    <n v="147.72"/>
    <n v="82.8"/>
    <n v="1249.12512207031"/>
    <n v="1184.2051220703099"/>
    <n v="6.239371534195933"/>
    <n v="1.2754158964879851"/>
    <n v="18.240990789745993"/>
  </r>
  <r>
    <x v="250"/>
    <n v="22"/>
    <n v="262.08"/>
    <n v="357.98"/>
    <n v="95.900000000000034"/>
    <n v="196.74"/>
    <n v="65.339999999999975"/>
    <n v="1342.8876953125"/>
    <n v="1080.8076953125001"/>
    <n v="0.36591880341880356"/>
    <n v="0.24931318681318673"/>
    <n v="4.1239609863877451"/>
  </r>
  <r>
    <x v="250"/>
    <n v="23"/>
    <n v="6.66"/>
    <n v="215.5"/>
    <n v="208.84"/>
    <n v="113.7"/>
    <n v="107.04"/>
    <n v="1449.81689453125"/>
    <n v="1443.1568945312499"/>
    <n v="31.357357357357358"/>
    <n v="16.072072072072071"/>
    <n v="216.69022440409157"/>
  </r>
  <r>
    <x v="251"/>
    <n v="0"/>
    <n v="43.98"/>
    <n v="38.880000000000003"/>
    <n v="5.0999999999999943"/>
    <n v="135.6"/>
    <n v="91.62"/>
    <n v="-167.55653381347699"/>
    <n v="211.53653381347698"/>
    <n v="0.11596180081855377"/>
    <n v="2.0832196452933154"/>
    <n v="4.8098347842991584"/>
  </r>
  <r>
    <x v="251"/>
    <n v="1"/>
    <n v="197.58"/>
    <n v="199.53999999999996"/>
    <n v="1.9599999999999511"/>
    <n v="561.05999999999995"/>
    <n v="363.4799999999999"/>
    <n v="-37.7879028320313"/>
    <n v="235.36790283203132"/>
    <n v="9.9200323919422569E-3"/>
    <n v="1.8396598846037042"/>
    <n v="1.1912536837333298"/>
  </r>
  <r>
    <x v="251"/>
    <n v="2"/>
    <n v="49.92"/>
    <n v="187.01999999999998"/>
    <n v="137.09999999999997"/>
    <n v="142.56"/>
    <n v="92.64"/>
    <n v="31.858037948608398"/>
    <n v="18.061962051391603"/>
    <n v="2.7463942307692299"/>
    <n v="1.8557692307692306"/>
    <n v="0.36181815006794077"/>
  </r>
  <r>
    <x v="251"/>
    <n v="3"/>
    <n v="155.63999999999999"/>
    <n v="296.38"/>
    <n v="140.74"/>
    <n v="37.020000000000003"/>
    <n v="118.61999999999998"/>
    <n v="-76.490242004394503"/>
    <n v="232.13024200439449"/>
    <n v="0.90426625546132111"/>
    <n v="0.76214340786430212"/>
    <n v="1.4914561938087543"/>
  </r>
  <r>
    <x v="251"/>
    <n v="4"/>
    <n v="12.3"/>
    <n v="240.14000000000001"/>
    <n v="227.84"/>
    <n v="112.44"/>
    <n v="100.14"/>
    <n v="47.2487983703613"/>
    <n v="34.948798370361303"/>
    <n v="18.523577235772358"/>
    <n v="8.1414634146341456"/>
    <n v="2.8413657211675853"/>
  </r>
  <r>
    <x v="251"/>
    <n v="5"/>
    <n v="327.48"/>
    <n v="-94.060000000000016"/>
    <n v="421.54"/>
    <n v="125.16"/>
    <n v="202.32000000000002"/>
    <n v="77.215354919433594"/>
    <n v="250.26464508056642"/>
    <n v="1.2872236472456333"/>
    <n v="0.61780872114327601"/>
    <n v="0.76421352473606452"/>
  </r>
  <r>
    <x v="251"/>
    <n v="6"/>
    <n v="279"/>
    <n v="5.4599999999999982"/>
    <n v="273.54000000000002"/>
    <n v="114.42"/>
    <n v="164.57999999999998"/>
    <n v="56.666580200195298"/>
    <n v="222.33341979980469"/>
    <n v="0.98043010752688176"/>
    <n v="0.58989247311827953"/>
    <n v="0.79689397777707771"/>
  </r>
  <r>
    <x v="251"/>
    <n v="7"/>
    <n v="187.02"/>
    <n v="267.24"/>
    <n v="80.22"/>
    <n v="106.62"/>
    <n v="80.400000000000006"/>
    <n v="143.02243041992199"/>
    <n v="43.997569580078022"/>
    <n v="0.42893808148861079"/>
    <n v="0.42990054539621431"/>
    <n v="0.23525595968387347"/>
  </r>
  <r>
    <x v="251"/>
    <n v="8"/>
    <n v="103.14"/>
    <n v="-108.74000000000001"/>
    <n v="211.88"/>
    <n v="337.44"/>
    <n v="234.3"/>
    <n v="186.06805419921901"/>
    <n v="82.928054199219005"/>
    <n v="2.0542951328291643"/>
    <n v="2.2716695753344971"/>
    <n v="0.80403387821620131"/>
  </r>
  <r>
    <x v="251"/>
    <n v="9"/>
    <n v="248.82"/>
    <n v="221.56000000000003"/>
    <n v="27.259999999999962"/>
    <n v="325.62"/>
    <n v="76.800000000000011"/>
    <n v="214.04463195800801"/>
    <n v="34.775368041991982"/>
    <n v="0.10955710955710941"/>
    <n v="0.30865686038099838"/>
    <n v="0.13976114477128843"/>
  </r>
  <r>
    <x v="251"/>
    <n v="10"/>
    <n v="65.7"/>
    <n v="1825.74"/>
    <n v="1760.04"/>
    <n v="21.06"/>
    <n v="44.64"/>
    <n v="545.73278808593795"/>
    <n v="480.03278808593797"/>
    <n v="26.789041095890408"/>
    <n v="0.67945205479452053"/>
    <n v="7.3064351306839868"/>
  </r>
  <r>
    <x v="251"/>
    <n v="11"/>
    <n v="155.94"/>
    <n v="417.24"/>
    <n v="261.3"/>
    <n v="298.44"/>
    <n v="142.5"/>
    <n v="580.79602050781295"/>
    <n v="424.85602050781296"/>
    <n v="1.675644478645633"/>
    <n v="0.91381300500192386"/>
    <n v="2.7244839073221301"/>
  </r>
  <r>
    <x v="251"/>
    <n v="12"/>
    <n v="108.78"/>
    <n v="211.48"/>
    <n v="102.69999999999999"/>
    <n v="292.8"/>
    <n v="184.02"/>
    <n v="686.16613769531295"/>
    <n v="577.38613769531298"/>
    <n v="0.94410737267880118"/>
    <n v="1.6916712630998345"/>
    <n v="5.3078335879326435"/>
  </r>
  <r>
    <x v="251"/>
    <n v="13"/>
    <n v="122.22"/>
    <n v="165.73999999999998"/>
    <n v="43.519999999999982"/>
    <n v="76.14"/>
    <n v="46.08"/>
    <n v="863.69268798828102"/>
    <n v="741.472687988281"/>
    <n v="0.35607920144002603"/>
    <n v="0.37702503681885124"/>
    <n v="6.0667050236318198"/>
  </r>
  <r>
    <x v="251"/>
    <n v="14"/>
    <n v="170.16"/>
    <n v="322.61999999999995"/>
    <n v="152.45999999999995"/>
    <n v="287.94"/>
    <n v="117.78"/>
    <n v="1062.046875"/>
    <n v="891.88687500000003"/>
    <n v="0.89598025387870217"/>
    <n v="0.69217207334273623"/>
    <n v="5.2414602433004234"/>
  </r>
  <r>
    <x v="251"/>
    <n v="15"/>
    <n v="163.80000000000001"/>
    <n v="167.9"/>
    <n v="4.0999999999999943"/>
    <n v="109.68"/>
    <n v="54.120000000000005"/>
    <n v="1197.80053710938"/>
    <n v="1034.00053710938"/>
    <n v="2.5030525030524994E-2"/>
    <n v="0.33040293040293039"/>
    <n v="6.3125795916323568"/>
  </r>
  <r>
    <x v="251"/>
    <n v="16"/>
    <n v="161.69999999999999"/>
    <n v="132.28"/>
    <n v="29.419999999999987"/>
    <n v="57.36"/>
    <n v="104.33999999999999"/>
    <n v="869.35760498046898"/>
    <n v="707.65760498046893"/>
    <n v="0.18194186765615331"/>
    <n v="0.64526901669758807"/>
    <n v="4.3763611934475506"/>
  </r>
  <r>
    <x v="251"/>
    <n v="17"/>
    <n v="138.06"/>
    <n v="234.46"/>
    <n v="96.4"/>
    <n v="140.04"/>
    <n v="1.9799999999999898"/>
    <n v="1106.66491699219"/>
    <n v="968.60491699219006"/>
    <n v="0.69824713892510504"/>
    <n v="1.434159061277698E-2"/>
    <n v="7.0158258510226714"/>
  </r>
  <r>
    <x v="251"/>
    <n v="18"/>
    <n v="133.44"/>
    <n v="174.6"/>
    <n v="41.16"/>
    <n v="77.459999999999994"/>
    <n v="55.980000000000004"/>
    <n v="987.74481201171898"/>
    <n v="854.30481201171892"/>
    <n v="0.30845323741007191"/>
    <n v="0.41951438848920869"/>
    <n v="6.4021643586010111"/>
  </r>
  <r>
    <x v="251"/>
    <n v="19"/>
    <n v="109.62"/>
    <n v="167.86"/>
    <n v="58.240000000000009"/>
    <n v="50.88"/>
    <n v="58.74"/>
    <n v="848.327392578125"/>
    <n v="738.707392578125"/>
    <n v="0.53128991060025554"/>
    <n v="0.53585112205801866"/>
    <n v="6.7388012459234172"/>
  </r>
  <r>
    <x v="251"/>
    <n v="20"/>
    <n v="229.86"/>
    <n v="154.72"/>
    <n v="75.140000000000015"/>
    <n v="112.56"/>
    <n v="117.30000000000001"/>
    <n v="844.91693115234398"/>
    <n v="615.05693115234396"/>
    <n v="0.32689463151483517"/>
    <n v="0.51031062385800052"/>
    <n v="2.6757893115476548"/>
  </r>
  <r>
    <x v="251"/>
    <n v="21"/>
    <n v="157.44"/>
    <n v="190.5"/>
    <n v="33.06"/>
    <n v="279.06"/>
    <n v="121.62"/>
    <n v="991.30767822265602"/>
    <n v="833.86767822265597"/>
    <n v="0.20998475609756098"/>
    <n v="0.77248475609756106"/>
    <n v="5.2964156391174795"/>
  </r>
  <r>
    <x v="251"/>
    <n v="22"/>
    <n v="225.24"/>
    <n v="98.860000000000014"/>
    <n v="126.38"/>
    <n v="32.22"/>
    <n v="193.02"/>
    <n v="1034.41125488281"/>
    <n v="809.17125488280999"/>
    <n v="0.56109039247025394"/>
    <n v="0.85695258391049545"/>
    <n v="3.592484704683049"/>
  </r>
  <r>
    <x v="251"/>
    <n v="23"/>
    <n v="38.4"/>
    <n v="215.05999999999997"/>
    <n v="176.65999999999997"/>
    <n v="349.02"/>
    <n v="310.62"/>
    <n v="1105.64465332031"/>
    <n v="1067.2446533203099"/>
    <n v="4.6005208333333325"/>
    <n v="8.0890625000000007"/>
    <n v="27.792829513549737"/>
  </r>
  <r>
    <x v="252"/>
    <n v="0"/>
    <n v="87.9"/>
    <n v="81.28"/>
    <n v="6.6200000000000045"/>
    <n v="57.96"/>
    <n v="29.940000000000005"/>
    <n v="985.19696044921898"/>
    <n v="897.296960449219"/>
    <n v="7.5312855517633726E-2"/>
    <n v="0.34061433447098982"/>
    <n v="10.208156546635028"/>
  </r>
  <r>
    <x v="252"/>
    <n v="1"/>
    <n v="372.78"/>
    <n v="315.61999999999995"/>
    <n v="57.160000000000025"/>
    <n v="117.96"/>
    <n v="254.82"/>
    <n v="934.81872558593795"/>
    <n v="562.03872558593798"/>
    <n v="0.15333440635227219"/>
    <n v="0.68356671495251897"/>
    <n v="1.5076954922097163"/>
  </r>
  <r>
    <x v="252"/>
    <n v="2"/>
    <n v="86.58"/>
    <n v="94.759999999999991"/>
    <n v="8.1799999999999926"/>
    <n v="-33.119999999999997"/>
    <n v="119.69999999999999"/>
    <n v="1175.82275390625"/>
    <n v="1089.2427539062501"/>
    <n v="9.4479094479094389E-2"/>
    <n v="1.3825363825363823"/>
    <n v="12.580766388383577"/>
  </r>
  <r>
    <x v="252"/>
    <n v="3"/>
    <n v="184.5"/>
    <n v="230.29999999999998"/>
    <n v="45.799999999999983"/>
    <n v="439.56"/>
    <n v="255.06"/>
    <n v="1084.59997558594"/>
    <n v="900.09997558594"/>
    <n v="0.24823848238482377"/>
    <n v="1.382439024390244"/>
    <n v="4.8785906535823305"/>
  </r>
  <r>
    <x v="252"/>
    <n v="4"/>
    <n v="14.1"/>
    <n v="277.04000000000002"/>
    <n v="262.94"/>
    <n v="428.76"/>
    <n v="414.65999999999997"/>
    <n v="1004.69848632813"/>
    <n v="990.59848632812998"/>
    <n v="18.648226950354609"/>
    <n v="29.408510638297869"/>
    <n v="70.255211796321277"/>
  </r>
  <r>
    <x v="252"/>
    <n v="5"/>
    <n v="84.72"/>
    <n v="100.67999999999999"/>
    <n v="15.959999999999994"/>
    <n v="52.5"/>
    <n v="32.22"/>
    <n v="860.462158203125"/>
    <n v="775.74215820312497"/>
    <n v="0.18838526912181297"/>
    <n v="0.38031161473087816"/>
    <n v="9.15654105527768"/>
  </r>
  <r>
    <x v="252"/>
    <n v="6"/>
    <n v="103.56"/>
    <n v="113.78000000000002"/>
    <n v="10.220000000000013"/>
    <n v="111.06"/>
    <n v="7.5"/>
    <n v="881.72845458984398"/>
    <n v="778.16845458984403"/>
    <n v="9.8686751641560572E-2"/>
    <n v="7.242178447276941E-2"/>
    <n v="7.5141797469084972"/>
  </r>
  <r>
    <x v="252"/>
    <n v="7"/>
    <n v="175.02"/>
    <n v="110.96"/>
    <n v="64.060000000000016"/>
    <n v="143.46"/>
    <n v="31.560000000000002"/>
    <n v="855.60516357421898"/>
    <n v="680.585163574219"/>
    <n v="0.36601531253571029"/>
    <n v="0.18032224888584161"/>
    <n v="3.8886136645767282"/>
  </r>
  <r>
    <x v="252"/>
    <n v="8"/>
    <n v="382.02"/>
    <n v="234.66"/>
    <n v="147.35999999999999"/>
    <n v="88.86"/>
    <n v="293.15999999999997"/>
    <n v="795.46160888671898"/>
    <n v="413.441608886719"/>
    <n v="0.38573896654625411"/>
    <n v="0.76739437725773518"/>
    <n v="1.0822512142995628"/>
  </r>
  <r>
    <x v="252"/>
    <n v="9"/>
    <n v="284.04000000000002"/>
    <n v="302.44"/>
    <n v="18.399999999999977"/>
    <n v="160.32"/>
    <n v="123.72000000000003"/>
    <n v="838.53771972656205"/>
    <n v="554.49771972656208"/>
    <n v="6.4779608505844161E-2"/>
    <n v="0.43557245458386151"/>
    <n v="1.95218180441685"/>
  </r>
  <r>
    <x v="252"/>
    <n v="10"/>
    <n v="476.7"/>
    <n v="269.18"/>
    <n v="207.51999999999998"/>
    <n v="159.41999999999999"/>
    <n v="317.27999999999997"/>
    <n v="729.42956542968795"/>
    <n v="252.72956542968797"/>
    <n v="0.43532620096496744"/>
    <n v="0.66557583385777219"/>
    <n v="0.5301648110545164"/>
  </r>
  <r>
    <x v="252"/>
    <n v="11"/>
    <n v="132.84"/>
    <n v="421.76000000000005"/>
    <n v="288.92000000000007"/>
    <n v="302.52"/>
    <n v="169.67999999999998"/>
    <n v="821.987548828125"/>
    <n v="689.14754882812497"/>
    <n v="2.1749473050286063"/>
    <n v="1.277326106594399"/>
    <n v="5.1878014816932021"/>
  </r>
  <r>
    <x v="252"/>
    <n v="12"/>
    <n v="192.36"/>
    <n v="177.62"/>
    <n v="14.740000000000009"/>
    <n v="85.08"/>
    <n v="107.28000000000002"/>
    <n v="123.446853637695"/>
    <n v="68.913146362305014"/>
    <n v="7.6627157413183655E-2"/>
    <n v="0.55770430442919527"/>
    <n v="0.35825091683460702"/>
  </r>
  <r>
    <x v="252"/>
    <n v="13"/>
    <n v="289.98"/>
    <n v="246.72"/>
    <n v="43.260000000000019"/>
    <n v="407.88"/>
    <n v="117.89999999999998"/>
    <n v="177.35237121582"/>
    <n v="112.62762878418002"/>
    <n v="0.14918270225532801"/>
    <n v="0.40657976412166347"/>
    <n v="0.3883979198019864"/>
  </r>
  <r>
    <x v="252"/>
    <n v="14"/>
    <n v="286.74"/>
    <n v="303.97999999999996"/>
    <n v="17.239999999999952"/>
    <n v="201.6"/>
    <n v="85.140000000000015"/>
    <n v="210.58128356933599"/>
    <n v="76.158716430664015"/>
    <n v="6.0124154286112688E-2"/>
    <n v="0.2969240426867546"/>
    <n v="0.26560199634046178"/>
  </r>
  <r>
    <x v="252"/>
    <n v="15"/>
    <n v="255.3"/>
    <n v="198.20000000000002"/>
    <n v="57.099999999999994"/>
    <n v="258.24"/>
    <n v="2.9399999999999977"/>
    <n v="297.10314941406301"/>
    <n v="41.803149414063"/>
    <n v="0.22365844104974536"/>
    <n v="1.1515863689776723E-2"/>
    <n v="0.16374128246793185"/>
  </r>
  <r>
    <x v="252"/>
    <n v="16"/>
    <n v="318.72000000000003"/>
    <n v="99.86"/>
    <n v="218.86"/>
    <n v="91.08"/>
    <n v="227.64000000000004"/>
    <n v="177.403076171875"/>
    <n v="141.31692382812503"/>
    <n v="0.68668423694779113"/>
    <n v="0.71423192771084343"/>
    <n v="0.44338894273382595"/>
  </r>
  <r>
    <x v="252"/>
    <n v="17"/>
    <n v="1172.3399999999999"/>
    <n v="205.6"/>
    <n v="966.7399999999999"/>
    <n v="128.82"/>
    <n v="1043.52"/>
    <n v="204.69436645507801"/>
    <n v="967.64563354492191"/>
    <n v="0.82462425576198028"/>
    <n v="0.89011720149444706"/>
    <n v="0.82539675652534417"/>
  </r>
  <r>
    <x v="252"/>
    <n v="18"/>
    <n v="377.1"/>
    <n v="209.04"/>
    <n v="168.06000000000003"/>
    <n v="207.42"/>
    <n v="169.68000000000004"/>
    <n v="477.30224609375"/>
    <n v="100.20224609374998"/>
    <n v="0.44566428003182185"/>
    <n v="0.44996022275258557"/>
    <n v="0.26571796895717309"/>
  </r>
  <r>
    <x v="252"/>
    <n v="19"/>
    <n v="193.5"/>
    <n v="168.48"/>
    <n v="25.02000000000001"/>
    <n v="131.63999999999999"/>
    <n v="61.860000000000014"/>
    <n v="383.12393188476602"/>
    <n v="189.62393188476602"/>
    <n v="0.1293023255813954"/>
    <n v="0.31968992248062023"/>
    <n v="0.979968640231349"/>
  </r>
  <r>
    <x v="252"/>
    <n v="20"/>
    <n v="242.04"/>
    <n v="204.58"/>
    <n v="37.45999999999998"/>
    <n v="328.38"/>
    <n v="86.34"/>
    <n v="176.17974853515599"/>
    <n v="65.860251464843998"/>
    <n v="0.15476780697405379"/>
    <n v="0.35671789786812097"/>
    <n v="0.27210482343763015"/>
  </r>
  <r>
    <x v="252"/>
    <n v="21"/>
    <n v="134.76"/>
    <n v="163.9"/>
    <n v="29.140000000000015"/>
    <n v="64.92"/>
    <n v="69.839999999999989"/>
    <n v="342.073974609375"/>
    <n v="207.31397460937501"/>
    <n v="0.21623627189076891"/>
    <n v="0.51825467497773814"/>
    <n v="1.5383939938362647"/>
  </r>
  <r>
    <x v="252"/>
    <n v="22"/>
    <n v="76.86"/>
    <n v="163.67999999999998"/>
    <n v="86.819999999999979"/>
    <n v="262.08"/>
    <n v="185.21999999999997"/>
    <n v="341.52169799804699"/>
    <n v="264.66169799804698"/>
    <n v="1.1295862607338014"/>
    <n v="2.4098360655737703"/>
    <n v="3.443425683034699"/>
  </r>
  <r>
    <x v="252"/>
    <n v="23"/>
    <n v="75.48"/>
    <n v="156.46"/>
    <n v="80.98"/>
    <n v="6.66"/>
    <n v="68.820000000000007"/>
    <n v="348.66033935546898"/>
    <n v="273.18033935546896"/>
    <n v="1.0728669846316905"/>
    <n v="0.91176470588235303"/>
    <n v="3.6192413799081735"/>
  </r>
  <r>
    <x v="253"/>
    <n v="0"/>
    <n v="144.30000000000001"/>
    <n v="79.179999999999993"/>
    <n v="65.120000000000019"/>
    <n v="43.98"/>
    <n v="100.32000000000002"/>
    <n v="398.95684814453102"/>
    <n v="254.65684814453101"/>
    <n v="0.4512820512820514"/>
    <n v="0.69521829521829537"/>
    <n v="1.7647737224153222"/>
  </r>
  <r>
    <x v="253"/>
    <n v="1"/>
    <n v="164.4"/>
    <n v="292.2"/>
    <n v="127.79999999999998"/>
    <n v="197.58"/>
    <n v="33.180000000000007"/>
    <n v="485.96395874023398"/>
    <n v="321.56395874023394"/>
    <n v="0.77737226277372251"/>
    <n v="0.20182481751824821"/>
    <n v="1.955985150488041"/>
  </r>
  <r>
    <x v="253"/>
    <n v="2"/>
    <n v="77.52"/>
    <n v="53.120000000000005"/>
    <n v="24.399999999999991"/>
    <n v="49.92"/>
    <n v="27.599999999999994"/>
    <n v="644.31188964843795"/>
    <n v="566.79188964843797"/>
    <n v="0.31475748194014441"/>
    <n v="0.35603715170278633"/>
    <n v="7.3115568840097778"/>
  </r>
  <r>
    <x v="253"/>
    <n v="3"/>
    <n v="103.08"/>
    <n v="210.74"/>
    <n v="107.66000000000001"/>
    <n v="155.63999999999999"/>
    <n v="52.559999999999988"/>
    <n v="487.37969970703102"/>
    <n v="384.29969970703104"/>
    <n v="1.044431509507179"/>
    <n v="0.50989522700814893"/>
    <n v="3.7281693801613414"/>
  </r>
  <r>
    <x v="253"/>
    <n v="4"/>
    <n v="141.66"/>
    <n v="184.5"/>
    <n v="42.84"/>
    <n v="12.3"/>
    <n v="129.35999999999999"/>
    <n v="335.27386474609398"/>
    <n v="193.61386474609398"/>
    <n v="0.30241423125794159"/>
    <n v="0.91317238458280381"/>
    <n v="1.3667504217569815"/>
  </r>
  <r>
    <x v="253"/>
    <n v="5"/>
    <n v="74.88"/>
    <n v="168.38"/>
    <n v="93.5"/>
    <n v="327.48"/>
    <n v="252.60000000000002"/>
    <n v="281.52844238281301"/>
    <n v="206.64844238281302"/>
    <n v="1.24866452991453"/>
    <n v="3.3733974358974366"/>
    <n v="2.7597281301123533"/>
  </r>
  <r>
    <x v="253"/>
    <n v="6"/>
    <n v="81.540000000000006"/>
    <n v="168.16"/>
    <n v="86.61999999999999"/>
    <n v="279"/>
    <n v="197.45999999999998"/>
    <n v="239.40701293945301"/>
    <n v="157.86701293945299"/>
    <n v="1.0623007113073337"/>
    <n v="2.4216335540838849"/>
    <n v="1.936068346081101"/>
  </r>
  <r>
    <x v="253"/>
    <n v="7"/>
    <n v="94.86"/>
    <n v="145.70000000000002"/>
    <n v="50.840000000000018"/>
    <n v="187.02"/>
    <n v="92.160000000000011"/>
    <n v="287.23373413085898"/>
    <n v="192.37373413085896"/>
    <n v="0.53594771241830086"/>
    <n v="0.97153700189753334"/>
    <n v="2.0279752701967002"/>
  </r>
  <r>
    <x v="253"/>
    <n v="8"/>
    <n v="268.56"/>
    <n v="176.48000000000002"/>
    <n v="92.079999999999984"/>
    <n v="103.14"/>
    <n v="165.42000000000002"/>
    <n v="282.237060546875"/>
    <n v="13.677060546874998"/>
    <n v="0.34286565385761092"/>
    <n v="0.61595174262734587"/>
    <n v="5.0927392563579824E-2"/>
  </r>
  <r>
    <x v="253"/>
    <n v="9"/>
    <n v="114.18"/>
    <n v="244.92"/>
    <n v="130.73999999999998"/>
    <n v="248.82"/>
    <n v="134.63999999999999"/>
    <n v="372.86968994140602"/>
    <n v="258.68968994140602"/>
    <n v="1.1450341565948501"/>
    <n v="1.1791907514450866"/>
    <n v="2.2656304951953583"/>
  </r>
  <r>
    <x v="253"/>
    <n v="10"/>
    <n v="217.74"/>
    <n v="82.06"/>
    <n v="135.68"/>
    <n v="65.7"/>
    <n v="152.04000000000002"/>
    <n v="512.05169677734398"/>
    <n v="294.31169677734397"/>
    <n v="0.62312850188297975"/>
    <n v="0.69826398456875183"/>
    <n v="1.3516657333395057"/>
  </r>
  <r>
    <x v="253"/>
    <n v="11"/>
    <n v="231.78"/>
    <n v="252.29999999999998"/>
    <n v="20.519999999999982"/>
    <n v="155.94"/>
    <n v="75.84"/>
    <n v="571.825927734375"/>
    <n v="340.04592773437503"/>
    <n v="8.8532228837690838E-2"/>
    <n v="0.32720683406678747"/>
    <n v="1.4671064273637717"/>
  </r>
  <r>
    <x v="253"/>
    <n v="12"/>
    <n v="60.84"/>
    <n v="162.22"/>
    <n v="101.38"/>
    <n v="108.78"/>
    <n v="47.94"/>
    <n v="604.652587890625"/>
    <n v="543.81258789062497"/>
    <n v="1.6663379355687047"/>
    <n v="0.78796844181459558"/>
    <n v="8.9384054551384775"/>
  </r>
  <r>
    <x v="253"/>
    <n v="13"/>
    <n v="329.4"/>
    <n v="202.08"/>
    <n v="127.31999999999996"/>
    <n v="122.22"/>
    <n v="207.17999999999998"/>
    <n v="781.22021484375"/>
    <n v="451.82021484375002"/>
    <n v="0.38652094717668478"/>
    <n v="0.62896174863387977"/>
    <n v="1.371646068135246"/>
  </r>
  <r>
    <x v="253"/>
    <n v="14"/>
    <n v="266.39999999999998"/>
    <n v="219.9"/>
    <n v="46.499999999999972"/>
    <n v="170.16"/>
    <n v="96.239999999999981"/>
    <n v="779.106689453125"/>
    <n v="512.70668945312502"/>
    <n v="0.17454954954954946"/>
    <n v="0.36126126126126124"/>
    <n v="1.9245746601093283"/>
  </r>
  <r>
    <x v="253"/>
    <n v="15"/>
    <n v="477"/>
    <n v="177.24"/>
    <n v="299.76"/>
    <n v="163.80000000000001"/>
    <n v="313.2"/>
    <n v="759.197998046875"/>
    <n v="282.197998046875"/>
    <n v="0.62842767295597479"/>
    <n v="0.65660377358490563"/>
    <n v="0.59161005879848005"/>
  </r>
  <r>
    <x v="253"/>
    <n v="16"/>
    <n v="129.24"/>
    <n v="103.38"/>
    <n v="25.860000000000014"/>
    <n v="161.69999999999999"/>
    <n v="32.45999999999998"/>
    <n v="843.45153808593795"/>
    <n v="714.21153808593795"/>
    <n v="0.20009285051067791"/>
    <n v="0.25116063138347244"/>
    <n v="5.5262421702718809"/>
  </r>
  <r>
    <x v="253"/>
    <n v="17"/>
    <n v="299.94"/>
    <n v="135.63999999999999"/>
    <n v="164.3"/>
    <n v="138.06"/>
    <n v="161.88"/>
    <n v="1072.58520507813"/>
    <n v="772.64520507812995"/>
    <n v="0.54777622191104891"/>
    <n v="0.5397079415883177"/>
    <n v="2.575999216770454"/>
  </r>
  <r>
    <x v="253"/>
    <n v="18"/>
    <n v="310.74"/>
    <n v="139.44"/>
    <n v="171.3"/>
    <n v="133.44"/>
    <n v="177.3"/>
    <n v="893.88171386718795"/>
    <n v="583.14171386718795"/>
    <n v="0.55126472291948259"/>
    <n v="0.57057346978181123"/>
    <n v="1.8766226229876679"/>
  </r>
  <r>
    <x v="253"/>
    <n v="19"/>
    <n v="215.88"/>
    <n v="97.38"/>
    <n v="118.5"/>
    <n v="109.62"/>
    <n v="106.25999999999999"/>
    <n v="800.027099609375"/>
    <n v="584.147099609375"/>
    <n v="0.54891606448026686"/>
    <n v="0.4922178988326848"/>
    <n v="2.7058879915201732"/>
  </r>
  <r>
    <x v="253"/>
    <n v="20"/>
    <n v="260.7"/>
    <n v="223.6"/>
    <n v="37.099999999999994"/>
    <n v="229.86"/>
    <n v="30.839999999999975"/>
    <n v="672.56121826171898"/>
    <n v="411.86121826171899"/>
    <n v="0.14230916762562332"/>
    <n v="0.11829689298043719"/>
    <n v="1.5798282250161835"/>
  </r>
  <r>
    <x v="253"/>
    <n v="21"/>
    <n v="193.56"/>
    <n v="167.14000000000001"/>
    <n v="26.419999999999987"/>
    <n v="157.44"/>
    <n v="36.120000000000005"/>
    <n v="772.08453369140602"/>
    <n v="578.52453369140608"/>
    <n v="0.13649514362471579"/>
    <n v="0.18660880347179171"/>
    <n v="2.9888640922267311"/>
  </r>
  <r>
    <x v="253"/>
    <n v="22"/>
    <n v="355.26"/>
    <n v="173.17999999999998"/>
    <n v="182.08"/>
    <n v="225.24"/>
    <n v="130.01999999999998"/>
    <n v="769.9306640625"/>
    <n v="414.67066406250001"/>
    <n v="0.51252603726847945"/>
    <n v="0.36598547542644821"/>
    <n v="1.1672315038633678"/>
  </r>
  <r>
    <x v="253"/>
    <n v="23"/>
    <n v="243.42"/>
    <n v="131.35999999999999"/>
    <n v="112.06"/>
    <n v="38.4"/>
    <n v="205.01999999999998"/>
    <n v="700.01458740234398"/>
    <n v="456.59458740234402"/>
    <n v="0.46035658532577439"/>
    <n v="0.84224796647769284"/>
    <n v="1.8757480379687126"/>
  </r>
  <r>
    <x v="254"/>
    <n v="0"/>
    <n v="181.86"/>
    <n v="63.28"/>
    <n v="118.58000000000001"/>
    <n v="87.9"/>
    <n v="93.960000000000008"/>
    <n v="223.97496032714801"/>
    <n v="42.114960327147998"/>
    <n v="0.65204003079291761"/>
    <n v="0.51666116793137584"/>
    <n v="0.23157901862503022"/>
  </r>
  <r>
    <x v="254"/>
    <n v="1"/>
    <n v="247.44"/>
    <n v="229.44000000000003"/>
    <n v="17.999999999999972"/>
    <n v="372.78"/>
    <n v="125.33999999999997"/>
    <n v="242.33741760253901"/>
    <n v="5.1025823974609921"/>
    <n v="7.2744907856449936E-2"/>
    <n v="0.50654704170708043"/>
    <n v="2.0621493685180212E-2"/>
  </r>
  <r>
    <x v="254"/>
    <n v="2"/>
    <n v="706.8"/>
    <n v="34.46"/>
    <n v="672.33999999999992"/>
    <n v="86.58"/>
    <n v="620.21999999999991"/>
    <n v="266.11660766601602"/>
    <n v="440.68339233398393"/>
    <n v="0.95124504810413124"/>
    <n v="0.87750424448217312"/>
    <n v="0.6234909342586078"/>
  </r>
  <r>
    <x v="254"/>
    <n v="3"/>
    <n v="95.7"/>
    <n v="259.90000000000003"/>
    <n v="164.20000000000005"/>
    <n v="184.5"/>
    <n v="88.8"/>
    <n v="226.61259460449199"/>
    <n v="130.91259460449197"/>
    <n v="1.7157784743991644"/>
    <n v="0.92789968652037613"/>
    <n v="1.3679476970166349"/>
  </r>
  <r>
    <x v="254"/>
    <n v="4"/>
    <n v="26.16"/>
    <n v="151.72"/>
    <n v="125.56"/>
    <n v="14.1"/>
    <n v="12.06"/>
    <n v="195.87266540527301"/>
    <n v="169.71266540527301"/>
    <n v="4.7996941896024463"/>
    <n v="0.46100917431192662"/>
    <n v="6.4874872096816905"/>
  </r>
  <r>
    <x v="254"/>
    <n v="5"/>
    <n v="213.96"/>
    <n v="154.9"/>
    <n v="59.06"/>
    <n v="84.72"/>
    <n v="129.24"/>
    <n v="130.527099609375"/>
    <n v="83.432900390625008"/>
    <n v="0.27603290334641989"/>
    <n v="0.60403813796971395"/>
    <n v="0.38994625346151152"/>
  </r>
  <r>
    <x v="254"/>
    <n v="6"/>
    <n v="150.12"/>
    <n v="164.54"/>
    <n v="14.419999999999987"/>
    <n v="103.56"/>
    <n v="46.56"/>
    <n v="10.764676094055201"/>
    <n v="139.3553239059448"/>
    <n v="9.6056488142818988E-2"/>
    <n v="0.31015187849720227"/>
    <n v="0.92829285841956299"/>
  </r>
  <r>
    <x v="254"/>
    <n v="7"/>
    <n v="317.10000000000002"/>
    <n v="168.5"/>
    <n v="148.60000000000002"/>
    <n v="175.02"/>
    <n v="142.08000000000001"/>
    <n v="91.238586425781307"/>
    <n v="225.86141357421872"/>
    <n v="0.46862188584042891"/>
    <n v="0.44806054872280038"/>
    <n v="0.71227188134411445"/>
  </r>
  <r>
    <x v="254"/>
    <n v="8"/>
    <n v="237.96"/>
    <n v="191.34"/>
    <n v="46.620000000000005"/>
    <n v="382.02"/>
    <n v="144.05999999999997"/>
    <n v="162.91519165039099"/>
    <n v="75.044808349609013"/>
    <n v="0.19591527987897125"/>
    <n v="0.60539586485123542"/>
    <n v="0.31536732370822412"/>
  </r>
  <r>
    <x v="254"/>
    <n v="9"/>
    <n v="184.62"/>
    <n v="231.06000000000003"/>
    <n v="46.440000000000026"/>
    <n v="284.04000000000002"/>
    <n v="99.420000000000016"/>
    <n v="246.628173828125"/>
    <n v="62.008173828124995"/>
    <n v="0.25154371140721493"/>
    <n v="0.53851153721156975"/>
    <n v="0.3358692115053894"/>
  </r>
  <r>
    <x v="254"/>
    <n v="10"/>
    <n v="128.1"/>
    <n v="233.93999999999997"/>
    <n v="105.83999999999997"/>
    <n v="476.7"/>
    <n v="348.6"/>
    <n v="250.94586181640599"/>
    <n v="122.845861816406"/>
    <n v="0.82622950819672114"/>
    <n v="2.7213114754098364"/>
    <n v="0.95898408912104605"/>
  </r>
  <r>
    <x v="254"/>
    <n v="11"/>
    <n v="213.3"/>
    <n v="197.1"/>
    <n v="16.200000000000017"/>
    <n v="132.84"/>
    <n v="80.460000000000008"/>
    <n v="347.40774536132801"/>
    <n v="134.107745361328"/>
    <n v="7.5949367088607667E-2"/>
    <n v="0.37721518987341773"/>
    <n v="0.62872829517734641"/>
  </r>
  <r>
    <x v="254"/>
    <n v="12"/>
    <n v="174.54"/>
    <n v="128.73999999999998"/>
    <n v="45.800000000000011"/>
    <n v="192.36"/>
    <n v="17.820000000000022"/>
    <n v="285.97555541992199"/>
    <n v="111.435555419922"/>
    <n v="0.26240403345937902"/>
    <n v="0.10209694052939167"/>
    <n v="0.63845282124396696"/>
  </r>
  <r>
    <x v="254"/>
    <n v="13"/>
    <n v="112.74"/>
    <n v="273.36"/>
    <n v="160.62"/>
    <n v="289.98"/>
    <n v="177.24"/>
    <n v="434.92532348632801"/>
    <n v="322.185323486328"/>
    <n v="1.4246939861628527"/>
    <n v="1.5721128259712616"/>
    <n v="2.8577729597864825"/>
  </r>
  <r>
    <x v="254"/>
    <n v="14"/>
    <n v="-28.38"/>
    <n v="219.5"/>
    <n v="247.88"/>
    <n v="286.74"/>
    <n v="315.12"/>
    <n v="415.30673217773398"/>
    <n v="443.68673217773397"/>
    <n v="8.7343199436222694"/>
    <n v="11.103594080338267"/>
    <n v="15.633781965388794"/>
  </r>
  <r>
    <x v="254"/>
    <n v="15"/>
    <n v="329.22"/>
    <n v="225.78"/>
    <n v="103.44000000000003"/>
    <n v="255.3"/>
    <n v="73.920000000000016"/>
    <n v="460.334716796875"/>
    <n v="131.11471679687497"/>
    <n v="0.31419719336613822"/>
    <n v="0.22453070894842359"/>
    <n v="0.39825866228319956"/>
  </r>
  <r>
    <x v="254"/>
    <n v="16"/>
    <n v="149.58000000000001"/>
    <n v="190.5"/>
    <n v="40.919999999999987"/>
    <n v="318.72000000000003"/>
    <n v="169.14000000000001"/>
    <n v="412.775634765625"/>
    <n v="263.19563476562496"/>
    <n v="0.27356598475732041"/>
    <n v="1.1307661452065785"/>
    <n v="1.7595643452709249"/>
  </r>
  <r>
    <x v="254"/>
    <n v="17"/>
    <n v="141.24"/>
    <n v="479.73999999999995"/>
    <n v="338.49999999999994"/>
    <n v="1172.3399999999999"/>
    <n v="1031.0999999999999"/>
    <n v="525.55975341796898"/>
    <n v="384.31975341796897"/>
    <n v="2.3966298499008776"/>
    <n v="7.3003398470688179"/>
    <n v="2.7210404518406186"/>
  </r>
  <r>
    <x v="254"/>
    <n v="18"/>
    <n v="62.52"/>
    <n v="239.32000000000002"/>
    <n v="176.8"/>
    <n v="377.1"/>
    <n v="314.58000000000004"/>
    <n v="427.80905151367199"/>
    <n v="365.28905151367201"/>
    <n v="2.8278950735764554"/>
    <n v="5.0316698656429946"/>
    <n v="5.8427551425731288"/>
  </r>
  <r>
    <x v="254"/>
    <n v="19"/>
    <n v="97.86"/>
    <n v="144.91999999999999"/>
    <n v="47.059999999999988"/>
    <n v="193.5"/>
    <n v="95.64"/>
    <n v="367.65859985351602"/>
    <n v="269.79859985351601"/>
    <n v="0.48089106887390137"/>
    <n v="0.97731453096259968"/>
    <n v="2.7569854879778868"/>
  </r>
  <r>
    <x v="254"/>
    <n v="20"/>
    <n v="356.16"/>
    <n v="266.76"/>
    <n v="89.400000000000034"/>
    <n v="242.04"/>
    <n v="114.12000000000003"/>
    <n v="366.484619140625"/>
    <n v="10.324619140624975"/>
    <n v="0.25101078167115909"/>
    <n v="0.32041778975741247"/>
    <n v="2.8988710525115046E-2"/>
  </r>
  <r>
    <x v="254"/>
    <n v="21"/>
    <n v="20.76"/>
    <n v="119.04"/>
    <n v="98.28"/>
    <n v="134.76"/>
    <n v="113.99999999999999"/>
    <n v="414.00354003906301"/>
    <n v="393.24354003906302"/>
    <n v="4.7341040462427744"/>
    <n v="5.491329479768785"/>
    <n v="18.942367053904768"/>
  </r>
  <r>
    <x v="254"/>
    <n v="22"/>
    <n v="50.82"/>
    <n v="188.06000000000003"/>
    <n v="137.24000000000004"/>
    <n v="76.86"/>
    <n v="26.04"/>
    <n v="424.21804809570301"/>
    <n v="373.39804809570302"/>
    <n v="2.7005116096025192"/>
    <n v="0.51239669421487599"/>
    <n v="7.3474625756730232"/>
  </r>
  <r>
    <x v="254"/>
    <n v="23"/>
    <n v="10.5"/>
    <n v="40.18"/>
    <n v="29.68"/>
    <n v="75.48"/>
    <n v="64.98"/>
    <n v="439.31488037109398"/>
    <n v="428.81488037109398"/>
    <n v="2.8266666666666667"/>
    <n v="6.1885714285714286"/>
    <n v="40.839512416294667"/>
  </r>
  <r>
    <x v="255"/>
    <n v="0"/>
    <n v="24.3"/>
    <n v="92.06"/>
    <n v="67.760000000000005"/>
    <n v="144.30000000000001"/>
    <n v="120.00000000000001"/>
    <n v="377.71286010742199"/>
    <n v="353.41286010742198"/>
    <n v="2.7884773662551443"/>
    <n v="4.9382716049382722"/>
    <n v="14.543739099070862"/>
  </r>
  <r>
    <x v="255"/>
    <n v="1"/>
    <n v="-17.940000000000001"/>
    <n v="244.92"/>
    <n v="262.86"/>
    <n v="164.4"/>
    <n v="182.34"/>
    <n v="423.04177856445301"/>
    <n v="440.98177856445301"/>
    <n v="14.652173913043478"/>
    <n v="10.163879598662207"/>
    <n v="24.580924111730937"/>
  </r>
  <r>
    <x v="255"/>
    <n v="2"/>
    <n v="-47.16"/>
    <n v="71.339999999999989"/>
    <n v="118.49999999999999"/>
    <n v="77.52"/>
    <n v="124.67999999999999"/>
    <n v="388.54507446289102"/>
    <n v="435.70507446289105"/>
    <n v="2.5127226463104324"/>
    <n v="2.6437659033078882"/>
    <n v="9.2388692634200815"/>
  </r>
  <r>
    <x v="255"/>
    <n v="3"/>
    <n v="242.46"/>
    <n v="147.73999999999998"/>
    <n v="94.720000000000027"/>
    <n v="103.08"/>
    <n v="139.38"/>
    <n v="285.689208984375"/>
    <n v="43.229208984374992"/>
    <n v="0.39066237729934844"/>
    <n v="0.574857708487998"/>
    <n v="0.17829418866771835"/>
  </r>
  <r>
    <x v="255"/>
    <n v="4"/>
    <n v="60.18"/>
    <n v="56.02"/>
    <n v="4.1599999999999966"/>
    <n v="141.66"/>
    <n v="81.47999999999999"/>
    <n v="215.38136291503901"/>
    <n v="155.201362915039"/>
    <n v="6.9125955466932482E-2"/>
    <n v="1.3539381854436687"/>
    <n v="2.5789525243442837"/>
  </r>
  <r>
    <x v="255"/>
    <n v="5"/>
    <n v="70.92"/>
    <n v="162.36000000000001"/>
    <n v="91.440000000000012"/>
    <n v="74.88"/>
    <n v="3.9599999999999937"/>
    <n v="225.60485839843801"/>
    <n v="154.684858398438"/>
    <n v="1.2893401015228427"/>
    <n v="5.583756345177656E-2"/>
    <n v="2.1811175747100675"/>
  </r>
  <r>
    <x v="255"/>
    <n v="6"/>
    <n v="26.1"/>
    <n v="154.70000000000002"/>
    <n v="128.60000000000002"/>
    <n v="81.540000000000006"/>
    <n v="55.440000000000005"/>
    <n v="90.419631958007798"/>
    <n v="64.31963195800779"/>
    <n v="4.9272030651341003"/>
    <n v="2.124137931034483"/>
    <n v="2.4643537148661987"/>
  </r>
  <r>
    <x v="255"/>
    <n v="7"/>
    <n v="45.66"/>
    <n v="152.29999999999998"/>
    <n v="106.63999999999999"/>
    <n v="94.86"/>
    <n v="49.2"/>
    <n v="90.283920288085895"/>
    <n v="44.623920288085898"/>
    <n v="2.3355234340779676"/>
    <n v="1.0775295663600528"/>
    <n v="0.97730881051436491"/>
  </r>
  <r>
    <x v="255"/>
    <n v="8"/>
    <n v="94.2"/>
    <n v="251.23999999999998"/>
    <n v="157.03999999999996"/>
    <n v="268.56"/>
    <n v="174.36"/>
    <n v="118.70206451416"/>
    <n v="24.502064514159997"/>
    <n v="1.6670912951167725"/>
    <n v="1.8509554140127389"/>
    <n v="0.26010684197622075"/>
  </r>
  <r>
    <x v="255"/>
    <n v="9"/>
    <n v="79.38"/>
    <n v="215.67999999999998"/>
    <n v="136.29999999999998"/>
    <n v="114.18"/>
    <n v="34.800000000000011"/>
    <n v="170.79472351074199"/>
    <n v="91.414723510741993"/>
    <n v="1.7170571932476693"/>
    <n v="0.43839758125472428"/>
    <n v="1.151609013740766"/>
  </r>
  <r>
    <x v="255"/>
    <n v="10"/>
    <n v="86.1"/>
    <n v="253.38000000000002"/>
    <n v="167.28000000000003"/>
    <n v="217.74"/>
    <n v="131.64000000000001"/>
    <n v="165.26899719238301"/>
    <n v="79.168997192383017"/>
    <n v="1.9428571428571433"/>
    <n v="1.5289198606271779"/>
    <n v="0.91950054811130111"/>
  </r>
  <r>
    <x v="255"/>
    <n v="11"/>
    <n v="238.26"/>
    <n v="173.51999999999998"/>
    <n v="64.740000000000009"/>
    <n v="231.78"/>
    <n v="6.4799999999999898"/>
    <n v="293.15225219726602"/>
    <n v="54.892252197266032"/>
    <n v="0.27171996978091167"/>
    <n v="2.7197179551750147E-2"/>
    <n v="0.23038803071126515"/>
  </r>
  <r>
    <x v="255"/>
    <n v="12"/>
    <n v="39.479999999999997"/>
    <n v="120.66000000000001"/>
    <n v="81.180000000000007"/>
    <n v="60.84"/>
    <n v="21.360000000000007"/>
    <n v="205.43331909179699"/>
    <n v="165.953319091797"/>
    <n v="2.0562310030395139"/>
    <n v="0.54103343465045617"/>
    <n v="4.2034781938145143"/>
  </r>
  <r>
    <x v="255"/>
    <n v="13"/>
    <n v="223.14"/>
    <n v="247.20000000000002"/>
    <n v="24.060000000000031"/>
    <n v="329.4"/>
    <n v="106.25999999999999"/>
    <n v="299.79327392578102"/>
    <n v="76.653273925781036"/>
    <n v="0.1078246840548536"/>
    <n v="0.47620328045173432"/>
    <n v="0.34352099097329497"/>
  </r>
  <r>
    <x v="255"/>
    <n v="14"/>
    <n v="369"/>
    <n v="241.1"/>
    <n v="127.9"/>
    <n v="266.39999999999998"/>
    <n v="102.60000000000002"/>
    <n v="273.49133300781301"/>
    <n v="95.508666992186988"/>
    <n v="0.34661246612466129"/>
    <n v="0.27804878048780496"/>
    <n v="0.25883107585958531"/>
  </r>
  <r>
    <x v="255"/>
    <n v="15"/>
    <n v="75.84"/>
    <n v="298.7"/>
    <n v="222.85999999999999"/>
    <n v="477"/>
    <n v="401.15999999999997"/>
    <n v="293.90362548828102"/>
    <n v="218.06362548828102"/>
    <n v="2.9385548523206748"/>
    <n v="5.2895569620253156"/>
    <n v="2.8753115175142536"/>
  </r>
  <r>
    <x v="255"/>
    <n v="16"/>
    <n v="100.68"/>
    <n v="203.22000000000003"/>
    <n v="102.54000000000002"/>
    <n v="129.24"/>
    <n v="28.560000000000002"/>
    <n v="234.66505432128901"/>
    <n v="133.985054321289"/>
    <n v="1.0184743742550657"/>
    <n v="0.28367103694874851"/>
    <n v="1.3308010957617102"/>
  </r>
  <r>
    <x v="255"/>
    <n v="17"/>
    <n v="214.44"/>
    <n v="536.78"/>
    <n v="322.33999999999997"/>
    <n v="299.94"/>
    <n v="85.5"/>
    <n v="342.74298095703102"/>
    <n v="128.30298095703102"/>
    <n v="1.5031710501772055"/>
    <n v="0.39871292669278119"/>
    <n v="0.59831645661738031"/>
  </r>
  <r>
    <x v="255"/>
    <n v="18"/>
    <n v="126.42"/>
    <n v="273.76"/>
    <n v="147.33999999999997"/>
    <n v="310.74"/>
    <n v="184.32"/>
    <n v="271.24520874023398"/>
    <n v="144.82520874023396"/>
    <n v="1.1654801455465904"/>
    <n v="1.4579971523493118"/>
    <n v="1.145587792597959"/>
  </r>
  <r>
    <x v="255"/>
    <n v="19"/>
    <n v="90.9"/>
    <n v="173"/>
    <n v="82.1"/>
    <n v="215.88"/>
    <n v="124.97999999999999"/>
    <n v="214.53079223632801"/>
    <n v="123.63079223632801"/>
    <n v="0.90319031903190305"/>
    <n v="1.3749174917491747"/>
    <n v="1.3600747220718152"/>
  </r>
  <r>
    <x v="255"/>
    <n v="20"/>
    <n v="118.98"/>
    <n v="244.20000000000002"/>
    <n v="125.22000000000001"/>
    <n v="260.7"/>
    <n v="141.71999999999997"/>
    <n v="192.01510620117199"/>
    <n v="73.035106201171985"/>
    <n v="1.0524457892082704"/>
    <n v="1.1911245587493693"/>
    <n v="0.61384355522921485"/>
  </r>
  <r>
    <x v="255"/>
    <n v="21"/>
    <n v="212.16"/>
    <n v="161.91999999999999"/>
    <n v="50.240000000000009"/>
    <n v="193.56"/>
    <n v="18.599999999999994"/>
    <n v="288.00988769531301"/>
    <n v="75.849887695313015"/>
    <n v="0.23680241327300156"/>
    <n v="8.7669683257918532E-2"/>
    <n v="0.35751266824713901"/>
  </r>
  <r>
    <x v="255"/>
    <n v="22"/>
    <n v="365.46"/>
    <n v="219.12"/>
    <n v="146.33999999999997"/>
    <n v="355.26"/>
    <n v="10.199999999999989"/>
    <n v="259.04666137695301"/>
    <n v="106.41333862304697"/>
    <n v="0.4004268593006074"/>
    <n v="2.7910031193564246E-2"/>
    <n v="0.29117643140985872"/>
  </r>
  <r>
    <x v="255"/>
    <n v="23"/>
    <n v="145.32"/>
    <n v="119.09999999999998"/>
    <n v="26.220000000000013"/>
    <n v="243.42"/>
    <n v="98.1"/>
    <n v="254.29280090332"/>
    <n v="108.97280090332001"/>
    <n v="0.18042939719240308"/>
    <n v="0.67506193228736577"/>
    <n v="0.74988164673355362"/>
  </r>
  <r>
    <x v="256"/>
    <n v="0"/>
    <n v="154.56"/>
    <n v="138.02000000000001"/>
    <n v="16.539999999999992"/>
    <n v="181.86"/>
    <n v="27.300000000000011"/>
    <n v="229.31391906738301"/>
    <n v="74.753919067383009"/>
    <n v="0.10701345755693577"/>
    <n v="0.17663043478260876"/>
    <n v="0.48365630866578035"/>
  </r>
  <r>
    <x v="256"/>
    <n v="1"/>
    <n v="375.6"/>
    <n v="261.54000000000002"/>
    <n v="114.06"/>
    <n v="247.44"/>
    <n v="128.16000000000003"/>
    <n v="245.07276916503901"/>
    <n v="130.52723083496102"/>
    <n v="0.30367412140575079"/>
    <n v="0.34121405750798728"/>
    <n v="0.34751658901746807"/>
  </r>
  <r>
    <x v="256"/>
    <n v="2"/>
    <n v="44.58"/>
    <n v="290.3"/>
    <n v="245.72000000000003"/>
    <n v="706.8"/>
    <n v="662.21999999999991"/>
    <n v="223.55856323242199"/>
    <n v="178.978563232422"/>
    <n v="5.5118887393449985"/>
    <n v="14.854643337819649"/>
    <n v="4.0147726162499326"/>
  </r>
  <r>
    <x v="256"/>
    <n v="3"/>
    <n v="104.4"/>
    <n v="127.75999999999999"/>
    <n v="23.359999999999985"/>
    <n v="95.7"/>
    <n v="8.7000000000000028"/>
    <n v="155.78964233398401"/>
    <n v="51.389642333984"/>
    <n v="0.22375478927203049"/>
    <n v="8.3333333333333356E-2"/>
    <n v="0.49223795339065129"/>
  </r>
  <r>
    <x v="256"/>
    <n v="4"/>
    <n v="-20.88"/>
    <n v="60.639999999999993"/>
    <n v="81.52"/>
    <n v="26.16"/>
    <n v="47.04"/>
    <n v="75.966896057128906"/>
    <n v="96.846896057128902"/>
    <n v="3.9042145593869733"/>
    <n v="2.2528735632183907"/>
    <n v="4.6382613054180508"/>
  </r>
  <r>
    <x v="256"/>
    <n v="5"/>
    <n v="624.66"/>
    <n v="124.52000000000002"/>
    <n v="500.13999999999993"/>
    <n v="213.96"/>
    <n v="410.69999999999993"/>
    <n v="44.872474670410199"/>
    <n v="579.78752532958981"/>
    <n v="0.80065955879998707"/>
    <n v="0.65747766785131101"/>
    <n v="0.92816496226681688"/>
  </r>
  <r>
    <x v="256"/>
    <n v="6"/>
    <n v="28.08"/>
    <n v="111.74000000000001"/>
    <n v="83.660000000000011"/>
    <n v="150.12"/>
    <n v="122.04"/>
    <n v="-58.944568634033203"/>
    <n v="87.024568634033201"/>
    <n v="2.9793447293447297"/>
    <n v="4.3461538461538467"/>
    <n v="3.0991655496450572"/>
  </r>
  <r>
    <x v="256"/>
    <n v="7"/>
    <n v="188.88"/>
    <n v="195.66"/>
    <n v="6.7800000000000011"/>
    <n v="317.10000000000002"/>
    <n v="128.22000000000003"/>
    <n v="-101.27944946289099"/>
    <n v="290.15944946289096"/>
    <n v="3.5895806861499374E-2"/>
    <n v="0.67884371029224921"/>
    <n v="1.5362105541237345"/>
  </r>
  <r>
    <x v="256"/>
    <n v="8"/>
    <n v="274.2"/>
    <n v="296.18"/>
    <n v="21.980000000000018"/>
    <n v="237.96"/>
    <n v="36.239999999999981"/>
    <n v="-70.631439208984403"/>
    <n v="344.83143920898442"/>
    <n v="8.0160466812545655E-2"/>
    <n v="0.13216630196936535"/>
    <n v="1.2575909526221167"/>
  </r>
  <r>
    <x v="256"/>
    <n v="9"/>
    <n v="258.42"/>
    <n v="194.28"/>
    <n v="64.140000000000015"/>
    <n v="184.62"/>
    <n v="73.800000000000011"/>
    <n v="-23.0615329742432"/>
    <n v="281.48153297424324"/>
    <n v="0.24820060366844676"/>
    <n v="0.28558161133039239"/>
    <n v="1.0892405114706416"/>
  </r>
  <r>
    <x v="256"/>
    <n v="10"/>
    <n v="169.08"/>
    <n v="274.18"/>
    <n v="105.1"/>
    <n v="128.1"/>
    <n v="40.980000000000018"/>
    <n v="9.79608058929443"/>
    <n v="159.28391941070558"/>
    <n v="0.62159924296191149"/>
    <n v="0.2423704755145494"/>
    <n v="0.94206245215700002"/>
  </r>
  <r>
    <x v="256"/>
    <n v="11"/>
    <n v="93.72"/>
    <n v="192.64000000000001"/>
    <n v="98.920000000000016"/>
    <n v="213.3"/>
    <n v="119.58000000000001"/>
    <n v="126.990310668945"/>
    <n v="33.270310668945001"/>
    <n v="1.0554844216816051"/>
    <n v="1.2759282970550578"/>
    <n v="0.35499691281418055"/>
  </r>
  <r>
    <x v="256"/>
    <n v="12"/>
    <n v="165.36"/>
    <n v="142.58000000000001"/>
    <n v="22.78"/>
    <n v="174.54"/>
    <n v="9.1799999999999784"/>
    <n v="46.794357299804702"/>
    <n v="118.56564270019531"/>
    <n v="0.13776003870343492"/>
    <n v="5.5515239477503496E-2"/>
    <n v="0.71701525580669634"/>
  </r>
  <r>
    <x v="256"/>
    <n v="13"/>
    <n v="322.5"/>
    <n v="244.04"/>
    <n v="78.460000000000008"/>
    <n v="112.74"/>
    <n v="209.76"/>
    <n v="175.56254577636699"/>
    <n v="146.93745422363301"/>
    <n v="0.24328682170542637"/>
    <n v="0.65041860465116275"/>
    <n v="0.45562001309653649"/>
  </r>
  <r>
    <x v="256"/>
    <n v="14"/>
    <n v="301.26"/>
    <n v="174.92"/>
    <n v="126.34"/>
    <n v="-28.38"/>
    <n v="329.64"/>
    <n v="165.13978576660199"/>
    <n v="136.120214233398"/>
    <n v="0.41937197105490276"/>
    <n v="1.0942043417645888"/>
    <n v="0.45183633483833902"/>
  </r>
  <r>
    <x v="256"/>
    <n v="15"/>
    <n v="344.7"/>
    <n v="353.84"/>
    <n v="9.1399999999999864"/>
    <n v="329.22"/>
    <n v="15.479999999999961"/>
    <n v="174.59695434570301"/>
    <n v="170.10304565429698"/>
    <n v="2.6515810850014466E-2"/>
    <n v="4.4908616187989449E-2"/>
    <n v="0.49348142052305477"/>
  </r>
  <r>
    <x v="256"/>
    <n v="16"/>
    <n v="108"/>
    <n v="199.18000000000004"/>
    <n v="91.180000000000035"/>
    <n v="149.58000000000001"/>
    <n v="41.580000000000013"/>
    <n v="97.338790893554702"/>
    <n v="10.661209106445298"/>
    <n v="0.8442592592592596"/>
    <n v="0.38500000000000012"/>
    <n v="9.8714899133752768E-2"/>
  </r>
  <r>
    <x v="256"/>
    <n v="17"/>
    <n v="234.06"/>
    <n v="537.84"/>
    <n v="303.78000000000003"/>
    <n v="141.24"/>
    <n v="92.82"/>
    <n v="269.12960815429699"/>
    <n v="35.069608154296986"/>
    <n v="1.2978723404255321"/>
    <n v="0.3965649833376057"/>
    <n v="0.14983170193239762"/>
  </r>
  <r>
    <x v="256"/>
    <n v="18"/>
    <n v="249.48"/>
    <n v="250.12"/>
    <n v="0.64000000000001478"/>
    <n v="62.52"/>
    <n v="186.95999999999998"/>
    <n v="197.25956726074199"/>
    <n v="52.220432739258001"/>
    <n v="2.5653358986692915E-3"/>
    <n v="0.7493987493987494"/>
    <n v="0.20931711054696972"/>
  </r>
  <r>
    <x v="256"/>
    <n v="19"/>
    <n v="224.34"/>
    <n v="169.08"/>
    <n v="55.259999999999991"/>
    <n v="97.86"/>
    <n v="126.48"/>
    <n v="85.213706970214901"/>
    <n v="139.1262930297851"/>
    <n v="0.24632254613533025"/>
    <n v="0.56378710885263439"/>
    <n v="0.62015821088430556"/>
  </r>
  <r>
    <x v="256"/>
    <n v="20"/>
    <n v="179.82"/>
    <n v="286.3"/>
    <n v="106.48000000000002"/>
    <n v="356.16"/>
    <n v="176.34000000000003"/>
    <n v="82.057189941406307"/>
    <n v="97.762810058593686"/>
    <n v="0.5921477032588145"/>
    <n v="0.98064731398064753"/>
    <n v="0.54367039294068342"/>
  </r>
  <r>
    <x v="256"/>
    <n v="21"/>
    <n v="154.08000000000001"/>
    <n v="116.36"/>
    <n v="37.720000000000013"/>
    <n v="20.76"/>
    <n v="133.32000000000002"/>
    <n v="157.21629333496099"/>
    <n v="3.1362933349609818"/>
    <n v="0.24480789200415376"/>
    <n v="0.86526479750778829"/>
    <n v="2.0354967127213016E-2"/>
  </r>
  <r>
    <x v="256"/>
    <n v="22"/>
    <n v="146.1"/>
    <n v="160.97999999999999"/>
    <n v="14.879999999999995"/>
    <n v="50.82"/>
    <n v="95.28"/>
    <n v="176.67126464843801"/>
    <n v="30.571264648438017"/>
    <n v="0.10184804928131413"/>
    <n v="0.6521560574948666"/>
    <n v="0.20924890245337452"/>
  </r>
  <r>
    <x v="256"/>
    <n v="23"/>
    <n v="70.319999999999993"/>
    <n v="109.8"/>
    <n v="39.480000000000004"/>
    <n v="10.5"/>
    <n v="59.819999999999993"/>
    <n v="117.89048004150401"/>
    <n v="47.570480041504013"/>
    <n v="0.56143344709897625"/>
    <n v="0.85068259385665523"/>
    <n v="0.67648577988486946"/>
  </r>
  <r>
    <x v="257"/>
    <n v="0"/>
    <n v="54.84"/>
    <n v="116.82000000000001"/>
    <n v="61.980000000000004"/>
    <n v="24.3"/>
    <n v="30.540000000000003"/>
    <n v="80.775291442871094"/>
    <n v="25.93529144287109"/>
    <n v="1.1301969365426696"/>
    <n v="0.55689277899343548"/>
    <n v="0.47292653980435972"/>
  </r>
  <r>
    <x v="257"/>
    <n v="1"/>
    <n v="178.68"/>
    <n v="131.29999999999998"/>
    <n v="47.380000000000024"/>
    <n v="-17.940000000000001"/>
    <n v="196.62"/>
    <n v="161.02491760253901"/>
    <n v="17.655082397461001"/>
    <n v="0.26516677859861215"/>
    <n v="1.1004029550033581"/>
    <n v="9.8808385927137907E-2"/>
  </r>
  <r>
    <x v="257"/>
    <n v="2"/>
    <n v="813.54"/>
    <n v="245.72"/>
    <n v="567.81999999999994"/>
    <n v="-47.16"/>
    <n v="860.69999999999993"/>
    <n v="163.58334350585901"/>
    <n v="649.95665649414093"/>
    <n v="0.69796199326400665"/>
    <n v="1.0579688767608231"/>
    <n v="0.7989240313864604"/>
  </r>
  <r>
    <x v="257"/>
    <n v="3"/>
    <n v="194.1"/>
    <n v="147.08000000000001"/>
    <n v="47.019999999999982"/>
    <n v="242.46"/>
    <n v="48.360000000000014"/>
    <n v="105.965057373047"/>
    <n v="88.134942626952991"/>
    <n v="0.24224626481195252"/>
    <n v="0.24914992272024739"/>
    <n v="0.45406977139079335"/>
  </r>
  <r>
    <x v="257"/>
    <n v="4"/>
    <n v="87.24"/>
    <n v="76"/>
    <n v="11.239999999999995"/>
    <n v="60.18"/>
    <n v="27.059999999999995"/>
    <n v="27.797479629516602"/>
    <n v="59.442520370483393"/>
    <n v="0.12883998165978905"/>
    <n v="0.31017881705639611"/>
    <n v="0.68136772547550895"/>
  </r>
  <r>
    <x v="257"/>
    <n v="5"/>
    <n v="58.98"/>
    <n v="119.92"/>
    <n v="60.940000000000005"/>
    <n v="70.92"/>
    <n v="11.940000000000005"/>
    <n v="16.763957977294901"/>
    <n v="42.216042022705096"/>
    <n v="1.033231603933537"/>
    <n v="0.20244150559511709"/>
    <n v="0.71576876945922518"/>
  </r>
  <r>
    <x v="257"/>
    <n v="6"/>
    <n v="71.099999999999994"/>
    <n v="85.92"/>
    <n v="14.820000000000007"/>
    <n v="26.1"/>
    <n v="44.999999999999993"/>
    <n v="-105.92905426025401"/>
    <n v="177.02905426025399"/>
    <n v="0.20843881856540097"/>
    <n v="0.63291139240506322"/>
    <n v="2.4898601161779745"/>
  </r>
  <r>
    <x v="257"/>
    <n v="7"/>
    <n v="54.96"/>
    <n v="152.54"/>
    <n v="97.579999999999984"/>
    <n v="45.66"/>
    <n v="9.3000000000000043"/>
    <n v="-107.24786376953099"/>
    <n v="162.207863769531"/>
    <n v="1.7754730713245994"/>
    <n v="0.1692139737991267"/>
    <n v="2.9513803451515828"/>
  </r>
  <r>
    <x v="257"/>
    <n v="8"/>
    <n v="110.64"/>
    <n v="200.24"/>
    <n v="89.600000000000009"/>
    <n v="94.2"/>
    <n v="16.439999999999998"/>
    <n v="-99.134407043457003"/>
    <n v="209.77440704345702"/>
    <n v="0.80983369486623291"/>
    <n v="0.14859002169197394"/>
    <n v="1.8960087404506238"/>
  </r>
  <r>
    <x v="257"/>
    <n v="9"/>
    <n v="252.78"/>
    <n v="126.06"/>
    <n v="126.72"/>
    <n v="79.38"/>
    <n v="173.4"/>
    <n v="6.2030539512634304"/>
    <n v="246.57694604873657"/>
    <n v="0.50130548302872058"/>
    <n v="0.68597199145502019"/>
    <n v="0.97546066163753686"/>
  </r>
  <r>
    <x v="257"/>
    <n v="10"/>
    <n v="99.48"/>
    <n v="143.97999999999999"/>
    <n v="44.499999999999986"/>
    <n v="86.1"/>
    <n v="13.38000000000001"/>
    <n v="28.117963790893601"/>
    <n v="71.362036209106407"/>
    <n v="0.44732609569762749"/>
    <n v="0.13449939686369128"/>
    <n v="0.7173505851337596"/>
  </r>
  <r>
    <x v="257"/>
    <n v="11"/>
    <n v="308.33999999999997"/>
    <n v="227.78"/>
    <n v="80.559999999999974"/>
    <n v="238.26"/>
    <n v="70.079999999999984"/>
    <n v="141.32890319824199"/>
    <n v="167.01109680175799"/>
    <n v="0.26127002659401954"/>
    <n v="0.22728157229032883"/>
    <n v="0.54164589998624246"/>
  </r>
  <r>
    <x v="257"/>
    <n v="12"/>
    <n v="63.3"/>
    <n v="91.62"/>
    <n v="28.320000000000007"/>
    <n v="39.479999999999997"/>
    <n v="23.82"/>
    <n v="111.675704956055"/>
    <n v="48.375704956055003"/>
    <n v="0.44739336492891008"/>
    <n v="0.37630331753554502"/>
    <n v="0.76422914622519755"/>
  </r>
  <r>
    <x v="257"/>
    <n v="13"/>
    <n v="83.28"/>
    <n v="221.76"/>
    <n v="138.47999999999999"/>
    <n v="223.14"/>
    <n v="139.85999999999999"/>
    <n v="208.60791015625"/>
    <n v="125.32791015625"/>
    <n v="1.6628242074927952"/>
    <n v="1.679394812680115"/>
    <n v="1.504898056631244"/>
  </r>
  <r>
    <x v="257"/>
    <n v="14"/>
    <n v="251.4"/>
    <n v="202.34"/>
    <n v="49.06"/>
    <n v="369"/>
    <n v="117.6"/>
    <n v="198.27032470703099"/>
    <n v="53.129675292969011"/>
    <n v="0.19514717581543359"/>
    <n v="0.46778042959427202"/>
    <n v="0.21133522391793561"/>
  </r>
  <r>
    <x v="257"/>
    <n v="15"/>
    <n v="143.4"/>
    <n v="294.02000000000004"/>
    <n v="150.62000000000003"/>
    <n v="75.84"/>
    <n v="67.56"/>
    <n v="237.55335998535199"/>
    <n v="94.153359985351983"/>
    <n v="1.0503486750348676"/>
    <n v="0.4711297071129707"/>
    <n v="0.65657852151570417"/>
  </r>
  <r>
    <x v="257"/>
    <n v="16"/>
    <n v="145.32"/>
    <n v="126.5"/>
    <n v="18.819999999999993"/>
    <n v="100.68"/>
    <n v="44.639999999999986"/>
    <n v="192.13653564453099"/>
    <n v="46.816535644531001"/>
    <n v="0.12950729424717861"/>
    <n v="0.30718414533443428"/>
    <n v="0.32216168211210433"/>
  </r>
  <r>
    <x v="257"/>
    <n v="17"/>
    <n v="270.48"/>
    <n v="218.54"/>
    <n v="51.940000000000026"/>
    <n v="214.44"/>
    <n v="56.04000000000002"/>
    <n v="290.35510253906301"/>
    <n v="19.875102539062993"/>
    <n v="0.19202898550724645"/>
    <n v="0.20718722271517309"/>
    <n v="7.3480858248532205E-2"/>
  </r>
  <r>
    <x v="257"/>
    <n v="18"/>
    <n v="281.27999999999997"/>
    <n v="166.56"/>
    <n v="114.71999999999997"/>
    <n v="126.42"/>
    <n v="154.85999999999996"/>
    <n v="241.79180908203099"/>
    <n v="39.488190917968979"/>
    <n v="0.4078498293515358"/>
    <n v="0.55055460750853236"/>
    <n v="0.14038748193248357"/>
  </r>
  <r>
    <x v="257"/>
    <n v="19"/>
    <n v="362.46"/>
    <n v="134.88"/>
    <n v="227.57999999999998"/>
    <n v="90.9"/>
    <n v="271.55999999999995"/>
    <n v="185.42750549316401"/>
    <n v="177.03249450683597"/>
    <n v="0.62787617944049001"/>
    <n v="0.74921370634000983"/>
    <n v="0.48841939664193562"/>
  </r>
  <r>
    <x v="257"/>
    <n v="20"/>
    <n v="218.88"/>
    <n v="245.28"/>
    <n v="26.400000000000006"/>
    <n v="118.98"/>
    <n v="99.899999999999991"/>
    <n v="188.06187438964801"/>
    <n v="30.818125610351984"/>
    <n v="0.12061403508771933"/>
    <n v="0.45641447368421051"/>
    <n v="0.14079918498881572"/>
  </r>
  <r>
    <x v="257"/>
    <n v="21"/>
    <n v="250.26"/>
    <n v="142.16"/>
    <n v="108.1"/>
    <n v="212.16"/>
    <n v="38.099999999999994"/>
    <n v="214.67340087890599"/>
    <n v="35.586599121093997"/>
    <n v="0.43195077119795411"/>
    <n v="0.1522416686645888"/>
    <n v="0.14219851003394068"/>
  </r>
  <r>
    <x v="257"/>
    <n v="22"/>
    <n v="122.46"/>
    <n v="257.18"/>
    <n v="134.72000000000003"/>
    <n v="365.46"/>
    <n v="243"/>
    <n v="213.96632385253901"/>
    <n v="91.506323852539012"/>
    <n v="1.1001143230442596"/>
    <n v="1.9843214110730036"/>
    <n v="0.74723439370030231"/>
  </r>
  <r>
    <x v="257"/>
    <n v="23"/>
    <n v="375.96"/>
    <n v="133.08000000000001"/>
    <n v="242.87999999999997"/>
    <n v="145.32"/>
    <n v="230.64"/>
    <n v="217.89147949218801"/>
    <n v="158.06852050781197"/>
    <n v="0.64602617299712728"/>
    <n v="0.61346951803383343"/>
    <n v="0.42043972898130644"/>
  </r>
  <r>
    <x v="258"/>
    <n v="0"/>
    <n v="147.06"/>
    <n v="120.24000000000001"/>
    <n v="26.819999999999993"/>
    <n v="154.56"/>
    <n v="7.5"/>
    <n v="193.55331420898401"/>
    <n v="46.493314208984003"/>
    <n v="0.18237454100367192"/>
    <n v="5.0999592003263976E-2"/>
    <n v="0.31615200740503197"/>
  </r>
  <r>
    <x v="258"/>
    <n v="1"/>
    <n v="78.78"/>
    <n v="201.70000000000002"/>
    <n v="122.92000000000002"/>
    <n v="375.6"/>
    <n v="296.82000000000005"/>
    <n v="262.28192138671898"/>
    <n v="183.50192138671898"/>
    <n v="1.5602944909875605"/>
    <n v="3.7677075399847682"/>
    <n v="2.3292957779476895"/>
  </r>
  <r>
    <x v="258"/>
    <n v="2"/>
    <n v="571.62"/>
    <n v="234.73999999999998"/>
    <n v="336.88"/>
    <n v="44.58"/>
    <n v="527.04"/>
    <n v="247.72587585449199"/>
    <n v="323.89412414550804"/>
    <n v="0.58934257023896996"/>
    <n v="0.92201112627269854"/>
    <n v="0.56662489791383797"/>
  </r>
  <r>
    <x v="258"/>
    <n v="3"/>
    <n v="509.7"/>
    <n v="147.52000000000001"/>
    <n v="362.17999999999995"/>
    <n v="104.4"/>
    <n v="405.29999999999995"/>
    <n v="195.26254272460901"/>
    <n v="314.43745727539101"/>
    <n v="0.71057484794977432"/>
    <n v="0.79517363154796927"/>
    <n v="0.61690692029701988"/>
  </r>
  <r>
    <x v="258"/>
    <n v="4"/>
    <n v="101.76"/>
    <n v="21.819999999999997"/>
    <n v="79.940000000000012"/>
    <n v="-20.88"/>
    <n v="122.64"/>
    <n v="126.73845672607401"/>
    <n v="24.978456726074"/>
    <n v="0.78557389937106925"/>
    <n v="1.2051886792452831"/>
    <n v="0.24546439392761399"/>
  </r>
  <r>
    <x v="258"/>
    <n v="5"/>
    <n v="8.2200000000000006"/>
    <n v="303.18"/>
    <n v="294.95999999999998"/>
    <n v="624.66"/>
    <n v="616.43999999999994"/>
    <n v="123.546379089355"/>
    <n v="115.326379089355"/>
    <n v="35.883211678832112"/>
    <n v="74.992700729926995"/>
    <n v="14.029973125225668"/>
  </r>
  <r>
    <x v="258"/>
    <n v="6"/>
    <n v="198.24"/>
    <n v="68.100000000000009"/>
    <n v="130.13999999999999"/>
    <n v="28.08"/>
    <n v="170.16000000000003"/>
    <n v="-7.1065006256103498"/>
    <n v="205.34650062561036"/>
    <n v="0.65647699757869238"/>
    <n v="0.85835351089588385"/>
    <n v="1.0358479652220054"/>
  </r>
  <r>
    <x v="258"/>
    <n v="7"/>
    <n v="308.76"/>
    <n v="183.88"/>
    <n v="124.88"/>
    <n v="188.88"/>
    <n v="119.88"/>
    <n v="31.571720123291001"/>
    <n v="277.18827987670898"/>
    <n v="0.40445653582070218"/>
    <n v="0.3882627283326856"/>
    <n v="0.89774672845157721"/>
  </r>
  <r>
    <x v="258"/>
    <n v="8"/>
    <n v="225.9"/>
    <n v="202.12"/>
    <n v="23.78"/>
    <n v="274.2"/>
    <n v="48.299999999999983"/>
    <n v="7.0620837211608896"/>
    <n v="218.83791627883912"/>
    <n v="0.10526781761841524"/>
    <n v="0.21381142098273564"/>
    <n v="0.96873800920247499"/>
  </r>
  <r>
    <x v="258"/>
    <n v="9"/>
    <n v="187.68"/>
    <n v="174.14000000000001"/>
    <n v="13.539999999999992"/>
    <n v="258.42"/>
    <n v="70.740000000000009"/>
    <n v="108.001739501953"/>
    <n v="79.67826049804701"/>
    <n v="7.2144075021312828E-2"/>
    <n v="0.376918158567775"/>
    <n v="0.42454316122147806"/>
  </r>
  <r>
    <x v="258"/>
    <n v="10"/>
    <n v="106.32"/>
    <n v="127.75999999999999"/>
    <n v="21.439999999999998"/>
    <n v="169.08"/>
    <n v="62.760000000000019"/>
    <n v="146.32321166992199"/>
    <n v="40.003211669921996"/>
    <n v="0.20165537998495109"/>
    <n v="0.59029345372460518"/>
    <n v="0.37625293143267491"/>
  </r>
  <r>
    <x v="258"/>
    <n v="11"/>
    <n v="370.32"/>
    <n v="181.76"/>
    <n v="188.56"/>
    <n v="93.72"/>
    <n v="276.60000000000002"/>
    <n v="250.89831542968801"/>
    <n v="119.42168457031198"/>
    <n v="0.5091812486498164"/>
    <n v="0.74692158133506159"/>
    <n v="0.32248240594705113"/>
  </r>
  <r>
    <x v="258"/>
    <n v="12"/>
    <n v="33.36"/>
    <n v="126.46"/>
    <n v="93.1"/>
    <n v="165.36"/>
    <n v="132"/>
    <n v="338.95986938476602"/>
    <n v="305.59986938476601"/>
    <n v="2.7907673860911268"/>
    <n v="3.956834532374101"/>
    <n v="9.1606675475049766"/>
  </r>
  <r>
    <x v="258"/>
    <n v="13"/>
    <n v="257.7"/>
    <n v="219.46"/>
    <n v="38.239999999999981"/>
    <n v="322.5"/>
    <n v="64.800000000000011"/>
    <n v="451.43832397460898"/>
    <n v="193.73832397460899"/>
    <n v="0.14838960031043844"/>
    <n v="0.25145518044237491"/>
    <n v="0.75179791996355838"/>
  </r>
  <r>
    <x v="258"/>
    <n v="14"/>
    <n v="19.5"/>
    <n v="213.96"/>
    <n v="194.46"/>
    <n v="301.26"/>
    <n v="281.76"/>
    <n v="467.73220825195301"/>
    <n v="448.23220825195301"/>
    <n v="9.9723076923076928"/>
    <n v="14.449230769230768"/>
    <n v="22.986267089843743"/>
  </r>
  <r>
    <x v="258"/>
    <n v="15"/>
    <n v="276.66000000000003"/>
    <n v="249.92"/>
    <n v="26.740000000000038"/>
    <n v="344.7"/>
    <n v="68.039999999999964"/>
    <n v="463.90859985351602"/>
    <n v="187.248599853516"/>
    <n v="9.6652931395937378E-2"/>
    <n v="0.2459336369551072"/>
    <n v="0.67681847702420295"/>
  </r>
  <r>
    <x v="258"/>
    <n v="16"/>
    <n v="6.36"/>
    <n v="119.42"/>
    <n v="113.06"/>
    <n v="108"/>
    <n v="101.64"/>
    <n v="410.0185546875"/>
    <n v="403.65855468749999"/>
    <n v="17.776729559748428"/>
    <n v="15.981132075471697"/>
    <n v="63.46832620872641"/>
  </r>
  <r>
    <x v="258"/>
    <n v="17"/>
    <n v="241.02"/>
    <n v="196.58"/>
    <n v="44.44"/>
    <n v="234.06"/>
    <n v="6.960000000000008"/>
    <n v="542.584228515625"/>
    <n v="301.56422851562502"/>
    <n v="0.18438303875197076"/>
    <n v="2.8877271595718231E-2"/>
    <n v="1.2512000187354784"/>
  </r>
  <r>
    <x v="258"/>
    <n v="18"/>
    <n v="113.52"/>
    <n v="146.13999999999999"/>
    <n v="32.61999999999999"/>
    <n v="249.48"/>
    <n v="135.95999999999998"/>
    <n v="454.23321533203102"/>
    <n v="340.71321533203104"/>
    <n v="0.28735024665257214"/>
    <n v="1.1976744186046511"/>
    <n v="3.0013496769911123"/>
  </r>
  <r>
    <x v="258"/>
    <n v="19"/>
    <n v="183.9"/>
    <n v="137.70000000000002"/>
    <n v="46.199999999999989"/>
    <n v="224.34"/>
    <n v="40.44"/>
    <n v="397.037353515625"/>
    <n v="213.13735351562499"/>
    <n v="0.25122349102773239"/>
    <n v="0.2199021207177814"/>
    <n v="1.1589850653378193"/>
  </r>
  <r>
    <x v="258"/>
    <n v="20"/>
    <n v="67.319999999999993"/>
    <n v="218.32000000000002"/>
    <n v="151.00000000000003"/>
    <n v="179.82"/>
    <n v="112.5"/>
    <n v="379.30801391601602"/>
    <n v="311.98801391601603"/>
    <n v="2.2430184194890082"/>
    <n v="1.6711229946524067"/>
    <n v="4.6344030587643505"/>
  </r>
  <r>
    <x v="258"/>
    <n v="21"/>
    <n v="263.04000000000002"/>
    <n v="129"/>
    <n v="134.04000000000002"/>
    <n v="154.08000000000001"/>
    <n v="108.96000000000001"/>
    <n v="454.18478393554699"/>
    <n v="191.14478393554697"/>
    <n v="0.50958029197080301"/>
    <n v="0.41423357664233579"/>
    <n v="0.72667572968197591"/>
  </r>
  <r>
    <x v="258"/>
    <n v="22"/>
    <n v="65.760000000000005"/>
    <n v="187.46"/>
    <n v="121.7"/>
    <n v="146.1"/>
    <n v="80.339999999999989"/>
    <n v="440.88464355468801"/>
    <n v="375.12464355468802"/>
    <n v="1.8506690997566908"/>
    <n v="1.2217153284671529"/>
    <n v="5.7044501757099759"/>
  </r>
  <r>
    <x v="258"/>
    <n v="23"/>
    <n v="131.52000000000001"/>
    <n v="75.38"/>
    <n v="56.140000000000015"/>
    <n v="70.319999999999993"/>
    <n v="61.200000000000017"/>
    <n v="451.08578491210898"/>
    <n v="319.56578491210894"/>
    <n v="0.42685523114355239"/>
    <n v="0.46532846715328474"/>
    <n v="2.4297885105847699"/>
  </r>
  <r>
    <x v="259"/>
    <n v="0"/>
    <n v="-1.92"/>
    <n v="77.900000000000006"/>
    <n v="79.820000000000007"/>
    <n v="54.84"/>
    <n v="56.760000000000005"/>
    <n v="392.69006347656301"/>
    <n v="394.61006347656303"/>
    <n v="41.572916666666671"/>
    <n v="29.562500000000004"/>
    <n v="205.5260747273766"/>
  </r>
  <r>
    <x v="259"/>
    <n v="1"/>
    <n v="99.48"/>
    <n v="178.77999999999997"/>
    <n v="79.299999999999969"/>
    <n v="178.68"/>
    <n v="79.2"/>
    <n v="359.35250854492199"/>
    <n v="259.87250854492197"/>
    <n v="0.7971451548049856"/>
    <n v="0.79613992762364294"/>
    <n v="2.6123090927314232"/>
  </r>
  <r>
    <x v="259"/>
    <n v="2"/>
    <n v="6.96"/>
    <n v="270.32"/>
    <n v="263.36"/>
    <n v="813.54"/>
    <n v="806.57999999999993"/>
    <n v="279.73028564453102"/>
    <n v="272.77028564453104"/>
    <n v="37.839080459770116"/>
    <n v="115.88793103448275"/>
    <n v="39.191132994903889"/>
  </r>
  <r>
    <x v="259"/>
    <n v="3"/>
    <n v="270.36"/>
    <n v="180.32000000000002"/>
    <n v="90.039999999999992"/>
    <n v="194.1"/>
    <n v="76.260000000000019"/>
    <n v="150.54150390625"/>
    <n v="119.81849609375001"/>
    <n v="0.33303743157271781"/>
    <n v="0.28206835330670221"/>
    <n v="0.443181299355489"/>
  </r>
  <r>
    <x v="259"/>
    <n v="4"/>
    <n v="-118.2"/>
    <n v="42.18"/>
    <n v="160.38"/>
    <n v="87.24"/>
    <n v="205.44"/>
    <n v="38.567722320556598"/>
    <n v="156.7677223205566"/>
    <n v="1.3568527918781725"/>
    <n v="1.7380710659898477"/>
    <n v="1.3262920670097851"/>
  </r>
  <r>
    <x v="259"/>
    <n v="5"/>
    <n v="51.42"/>
    <n v="251.51999999999998"/>
    <n v="200.09999999999997"/>
    <n v="58.98"/>
    <n v="7.5599999999999952"/>
    <n v="12.0635719299316"/>
    <n v="39.356428070068404"/>
    <n v="3.8914819136522745"/>
    <n v="0.14702450408401391"/>
    <n v="0.76539144438094908"/>
  </r>
  <r>
    <x v="259"/>
    <n v="6"/>
    <n v="117.72"/>
    <n v="41.76"/>
    <n v="75.960000000000008"/>
    <n v="71.099999999999994"/>
    <n v="46.620000000000005"/>
    <n v="-150.39225769043"/>
    <n v="268.11225769043"/>
    <n v="0.64525993883792054"/>
    <n v="0.39602446483180431"/>
    <n v="2.2775421142578152"/>
  </r>
  <r>
    <x v="259"/>
    <n v="7"/>
    <n v="183.12"/>
    <n v="96.5"/>
    <n v="86.62"/>
    <n v="54.96"/>
    <n v="128.16"/>
    <n v="-153.88871765136699"/>
    <n v="337.00871765136696"/>
    <n v="0.47302315421581476"/>
    <n v="0.69986893840104847"/>
    <n v="1.8403708914993826"/>
  </r>
  <r>
    <x v="259"/>
    <n v="8"/>
    <n v="249.78"/>
    <n v="159.67999999999998"/>
    <n v="90.100000000000023"/>
    <n v="110.64"/>
    <n v="139.13999999999999"/>
    <n v="-152.09542846679699"/>
    <n v="401.87542846679696"/>
    <n v="0.3607174313395789"/>
    <n v="0.5570502041796781"/>
    <n v="1.6089175613211504"/>
  </r>
  <r>
    <x v="259"/>
    <n v="9"/>
    <n v="100.68"/>
    <n v="196.86"/>
    <n v="96.18"/>
    <n v="252.78"/>
    <n v="152.1"/>
    <n v="-119.90780639648401"/>
    <n v="220.58780639648401"/>
    <n v="0.95530393325387364"/>
    <n v="1.5107270560190702"/>
    <n v="2.1909794040175208"/>
  </r>
  <r>
    <x v="259"/>
    <n v="10"/>
    <n v="57.9"/>
    <n v="118.21999999999998"/>
    <n v="60.319999999999986"/>
    <n v="99.48"/>
    <n v="41.580000000000005"/>
    <n v="-108.34075164794901"/>
    <n v="166.240751647949"/>
    <n v="1.0417962003454229"/>
    <n v="0.71813471502590687"/>
    <n v="2.8711701493600863"/>
  </r>
  <r>
    <x v="259"/>
    <n v="11"/>
    <n v="153.12"/>
    <n v="213.43999999999997"/>
    <n v="60.319999999999965"/>
    <n v="308.33999999999997"/>
    <n v="155.21999999999997"/>
    <n v="-37.748207092285199"/>
    <n v="190.86820709228522"/>
    <n v="0.3939393939393937"/>
    <n v="1.0137147335423196"/>
    <n v="1.246526953319522"/>
  </r>
  <r>
    <x v="259"/>
    <n v="12"/>
    <n v="158.94"/>
    <n v="89.38000000000001"/>
    <n v="69.559999999999988"/>
    <n v="63.3"/>
    <n v="95.64"/>
    <n v="-110.74350738525401"/>
    <n v="269.68350738525402"/>
    <n v="0.43764942745690188"/>
    <n v="0.60173650434126091"/>
    <n v="1.6967629758729963"/>
  </r>
  <r>
    <x v="259"/>
    <n v="13"/>
    <n v="121.8"/>
    <n v="209.64"/>
    <n v="87.839999999999989"/>
    <n v="83.28"/>
    <n v="38.519999999999996"/>
    <n v="7.1673340797424299"/>
    <n v="114.63266592025757"/>
    <n v="0.72118226600985214"/>
    <n v="0.31625615763546794"/>
    <n v="0.94115489261295215"/>
  </r>
  <r>
    <x v="259"/>
    <n v="14"/>
    <n v="311.39999999999998"/>
    <n v="307.21999999999997"/>
    <n v="4.1800000000000068"/>
    <n v="251.4"/>
    <n v="59.999999999999972"/>
    <n v="50.617835998535199"/>
    <n v="260.78216400146476"/>
    <n v="1.3423249839434834E-2"/>
    <n v="0.19267822736030821"/>
    <n v="0.83745075144979053"/>
  </r>
  <r>
    <x v="259"/>
    <n v="15"/>
    <n v="115.5"/>
    <n v="187.98000000000002"/>
    <n v="72.480000000000018"/>
    <n v="143.4"/>
    <n v="27.900000000000006"/>
    <n v="43.298915863037102"/>
    <n v="72.201084136962891"/>
    <n v="0.62753246753246772"/>
    <n v="0.24155844155844161"/>
    <n v="0.62511761157543633"/>
  </r>
  <r>
    <x v="259"/>
    <n v="16"/>
    <n v="90.66"/>
    <n v="118"/>
    <n v="27.340000000000003"/>
    <n v="145.32"/>
    <n v="54.66"/>
    <n v="10.5475854873657"/>
    <n v="80.112414512634302"/>
    <n v="0.30156629163909116"/>
    <n v="0.60291197882197223"/>
    <n v="0.88365778196155198"/>
  </r>
  <r>
    <x v="259"/>
    <n v="17"/>
    <n v="163.13999999999999"/>
    <n v="239.66"/>
    <n v="76.52000000000001"/>
    <n v="270.48"/>
    <n v="107.34000000000003"/>
    <n v="105.08698272705099"/>
    <n v="58.053017272948992"/>
    <n v="0.46904499203138417"/>
    <n v="0.657962486208165"/>
    <n v="0.35584784401709574"/>
  </r>
  <r>
    <x v="259"/>
    <n v="18"/>
    <n v="122.1"/>
    <n v="219.05999999999997"/>
    <n v="96.95999999999998"/>
    <n v="281.27999999999997"/>
    <n v="159.17999999999998"/>
    <n v="38.025882720947301"/>
    <n v="84.0741172790527"/>
    <n v="0.79410319410319397"/>
    <n v="1.3036855036855035"/>
    <n v="0.68856770908315068"/>
  </r>
  <r>
    <x v="259"/>
    <n v="19"/>
    <n v="109.38"/>
    <n v="225.89999999999998"/>
    <n v="116.51999999999998"/>
    <n v="362.46"/>
    <n v="253.07999999999998"/>
    <n v="-70.201980590820298"/>
    <n v="179.58198059082031"/>
    <n v="1.0652770159078442"/>
    <n v="2.3137685134393857"/>
    <n v="1.6418173394662672"/>
  </r>
  <r>
    <x v="259"/>
    <n v="20"/>
    <n v="167.88"/>
    <n v="172.55999999999997"/>
    <n v="4.6799999999999784"/>
    <n v="218.88"/>
    <n v="51"/>
    <n v="-124.735542297363"/>
    <n v="292.61554229736299"/>
    <n v="2.7877055039313668E-2"/>
    <n v="0.30378842030021447"/>
    <n v="1.7430041833295389"/>
  </r>
  <r>
    <x v="259"/>
    <n v="21"/>
    <n v="130.5"/>
    <n v="205.5"/>
    <n v="75"/>
    <n v="250.26"/>
    <n v="119.75999999999999"/>
    <n v="-47.801342010498097"/>
    <n v="178.3013420104981"/>
    <n v="0.57471264367816088"/>
    <n v="0.91770114942528724"/>
    <n v="1.3662938085095639"/>
  </r>
  <r>
    <x v="259"/>
    <n v="22"/>
    <n v="95.94"/>
    <n v="211.34"/>
    <n v="115.4"/>
    <n v="122.46"/>
    <n v="26.519999999999996"/>
    <n v="-56.271274566650398"/>
    <n v="152.21127456665039"/>
    <n v="1.2028351052741297"/>
    <n v="0.27642276422764223"/>
    <n v="1.5865256886246653"/>
  </r>
  <r>
    <x v="259"/>
    <n v="23"/>
    <n v="129.66"/>
    <n v="197.19999999999996"/>
    <n v="67.539999999999964"/>
    <n v="375.96"/>
    <n v="246.29999999999998"/>
    <n v="-77.987831115722699"/>
    <n v="207.64783111572268"/>
    <n v="0.52090081752275152"/>
    <n v="1.8995835261453031"/>
    <n v="1.6014794934114043"/>
  </r>
  <r>
    <x v="260"/>
    <n v="0"/>
    <n v="113.52"/>
    <n v="118.82000000000001"/>
    <n v="5.3000000000000114"/>
    <n v="147.06"/>
    <n v="33.540000000000006"/>
    <n v="167.55032348632801"/>
    <n v="54.030323486328015"/>
    <n v="4.6687808315715396E-2"/>
    <n v="0.29545454545454553"/>
    <n v="0.47595422380486274"/>
  </r>
  <r>
    <x v="260"/>
    <n v="1"/>
    <n v="251.52"/>
    <n v="211.02"/>
    <n v="40.5"/>
    <n v="78.78"/>
    <n v="172.74"/>
    <n v="264.50402832031301"/>
    <n v="12.984028320313001"/>
    <n v="0.16102099236641221"/>
    <n v="0.68678435114503822"/>
    <n v="5.1622250001244437E-2"/>
  </r>
  <r>
    <x v="260"/>
    <n v="2"/>
    <n v="53.88"/>
    <n v="476.57999999999993"/>
    <n v="422.69999999999993"/>
    <n v="571.62"/>
    <n v="517.74"/>
    <n v="296.64166259765602"/>
    <n v="242.76166259765603"/>
    <n v="7.8452115812917578"/>
    <n v="9.6091314031180399"/>
    <n v="4.5055987861480329"/>
  </r>
  <r>
    <x v="260"/>
    <n v="3"/>
    <n v="303.3"/>
    <n v="269.39999999999998"/>
    <n v="33.900000000000034"/>
    <n v="509.7"/>
    <n v="206.39999999999998"/>
    <n v="227.65107727050801"/>
    <n v="75.648922729492"/>
    <n v="0.11177052423343235"/>
    <n v="0.68051434223541041"/>
    <n v="0.24941946168642268"/>
  </r>
  <r>
    <x v="260"/>
    <n v="4"/>
    <n v="102.36"/>
    <n v="56.04"/>
    <n v="46.32"/>
    <n v="101.76"/>
    <n v="0.59999999999999432"/>
    <n v="163.72726440429699"/>
    <n v="61.367264404296989"/>
    <n v="0.45252051582649472"/>
    <n v="5.8616647127783736E-3"/>
    <n v="0.59952388046401905"/>
  </r>
  <r>
    <x v="260"/>
    <n v="5"/>
    <n v="73.739999999999995"/>
    <n v="230.62"/>
    <n v="156.88"/>
    <n v="8.2200000000000006"/>
    <n v="65.52"/>
    <n v="211.03945922851599"/>
    <n v="137.29945922851601"/>
    <n v="2.1274749118524547"/>
    <n v="0.88852725793327914"/>
    <n v="1.8619400492068894"/>
  </r>
  <r>
    <x v="260"/>
    <n v="6"/>
    <n v="102.42"/>
    <n v="99.14"/>
    <n v="3.2800000000000011"/>
    <n v="198.24"/>
    <n v="95.820000000000007"/>
    <n v="112.36061096191401"/>
    <n v="9.940610961914004"/>
    <n v="3.2024995118140998E-2"/>
    <n v="0.93555946104276511"/>
    <n v="9.7057322416656946E-2"/>
  </r>
  <r>
    <x v="260"/>
    <n v="7"/>
    <n v="71.819999999999993"/>
    <n v="184.19999999999996"/>
    <n v="112.37999999999997"/>
    <n v="308.76"/>
    <n v="236.94"/>
    <n v="111.99257659912099"/>
    <n v="40.172576599121001"/>
    <n v="1.5647451963241434"/>
    <n v="3.2990810359231415"/>
    <n v="0.55935082984016993"/>
  </r>
  <r>
    <x v="260"/>
    <n v="8"/>
    <n v="282.48"/>
    <n v="203.58"/>
    <n v="78.900000000000006"/>
    <n v="225.9"/>
    <n v="56.580000000000013"/>
    <n v="161.88784790039099"/>
    <n v="120.59215209960902"/>
    <n v="0.27931180968564145"/>
    <n v="0.20029736618521668"/>
    <n v="0.42690509805865556"/>
  </r>
  <r>
    <x v="260"/>
    <n v="9"/>
    <n v="121.32"/>
    <n v="232.96000000000004"/>
    <n v="111.64000000000004"/>
    <n v="187.68"/>
    <n v="66.360000000000014"/>
    <n v="263.59243774414102"/>
    <n v="142.27243774414103"/>
    <n v="0.92021101219914314"/>
    <n v="0.54698318496538101"/>
    <n v="1.1727039049137904"/>
  </r>
  <r>
    <x v="260"/>
    <n v="10"/>
    <n v="244.08"/>
    <n v="124.96"/>
    <n v="119.12000000000002"/>
    <n v="106.32"/>
    <n v="137.76000000000002"/>
    <n v="280.37701416015602"/>
    <n v="36.29701416015601"/>
    <n v="0.48803670927564741"/>
    <n v="0.56440511307767949"/>
    <n v="0.14870949754242874"/>
  </r>
  <r>
    <x v="260"/>
    <n v="11"/>
    <n v="88.02"/>
    <n v="257.45999999999998"/>
    <n v="169.44"/>
    <n v="370.32"/>
    <n v="282.3"/>
    <n v="392.37707519531301"/>
    <n v="304.35707519531303"/>
    <n v="1.9250170415814589"/>
    <n v="3.2072256305385141"/>
    <n v="3.4578172596604526"/>
  </r>
  <r>
    <x v="260"/>
    <n v="12"/>
    <n v="272.16000000000003"/>
    <n v="87.339999999999989"/>
    <n v="184.82000000000005"/>
    <n v="33.36"/>
    <n v="238.8"/>
    <n v="381.58090209960898"/>
    <n v="109.42090209960895"/>
    <n v="0.67908583186360971"/>
    <n v="0.87742504409171074"/>
    <n v="0.40204623052472421"/>
  </r>
  <r>
    <x v="260"/>
    <n v="13"/>
    <n v="321.36"/>
    <n v="221.16"/>
    <n v="100.20000000000002"/>
    <n v="257.7"/>
    <n v="63.660000000000025"/>
    <n v="511.71774291992199"/>
    <n v="190.35774291992198"/>
    <n v="0.31179985063480214"/>
    <n v="0.19809559372666175"/>
    <n v="0.59235045718173374"/>
  </r>
  <r>
    <x v="260"/>
    <n v="14"/>
    <n v="150.06"/>
    <n v="190.72"/>
    <n v="40.659999999999997"/>
    <n v="19.5"/>
    <n v="130.56"/>
    <n v="544.04888916015602"/>
    <n v="393.98888916015602"/>
    <n v="0.27095828335332534"/>
    <n v="0.87005197920831667"/>
    <n v="2.6255423774500599"/>
  </r>
  <r>
    <x v="260"/>
    <n v="15"/>
    <n v="148.97999999999999"/>
    <n v="254.92"/>
    <n v="105.94"/>
    <n v="276.66000000000003"/>
    <n v="127.68000000000004"/>
    <n v="580.85949707031295"/>
    <n v="431.87949707031294"/>
    <n v="0.71110216136394155"/>
    <n v="0.85702778896496201"/>
    <n v="2.8989092298987313"/>
  </r>
  <r>
    <x v="260"/>
    <n v="16"/>
    <n v="262.32"/>
    <n v="86.56"/>
    <n v="175.76"/>
    <n v="6.36"/>
    <n v="255.95999999999998"/>
    <n v="500.00964355468801"/>
    <n v="237.68964355468802"/>
    <n v="0.67002134797194268"/>
    <n v="0.97575480329368702"/>
    <n v="0.90610568601207697"/>
  </r>
  <r>
    <x v="260"/>
    <n v="17"/>
    <n v="414.06"/>
    <n v="248.51999999999998"/>
    <n v="165.54000000000002"/>
    <n v="241.02"/>
    <n v="173.04"/>
    <n v="653.45709228515602"/>
    <n v="239.39709228515602"/>
    <n v="0.39979713085060142"/>
    <n v="0.41791044776119401"/>
    <n v="0.57817005333805738"/>
  </r>
  <r>
    <x v="260"/>
    <n v="18"/>
    <n v="128.76"/>
    <n v="214.76"/>
    <n v="86"/>
    <n v="113.52"/>
    <n v="15.239999999999995"/>
    <n v="565.20330810546898"/>
    <n v="436.44330810546899"/>
    <n v="0.66790928859894383"/>
    <n v="0.11835973904939419"/>
    <n v="3.3895876677964352"/>
  </r>
  <r>
    <x v="260"/>
    <n v="19"/>
    <n v="435.96"/>
    <n v="256.90000000000003"/>
    <n v="179.05999999999995"/>
    <n v="183.9"/>
    <n v="252.05999999999997"/>
    <n v="555.46356201171898"/>
    <n v="119.503562011719"/>
    <n v="0.41072575465639038"/>
    <n v="0.57817230938618214"/>
    <n v="0.27411588680548443"/>
  </r>
  <r>
    <x v="260"/>
    <n v="20"/>
    <n v="107.46"/>
    <n v="155.34"/>
    <n v="47.88000000000001"/>
    <n v="67.319999999999993"/>
    <n v="40.14"/>
    <n v="498.73361206054699"/>
    <n v="391.27361206054701"/>
    <n v="0.44556113902847583"/>
    <n v="0.37353433835845901"/>
    <n v="3.6411093621863673"/>
  </r>
  <r>
    <x v="260"/>
    <n v="21"/>
    <n v="105.36"/>
    <n v="222.46"/>
    <n v="117.10000000000001"/>
    <n v="263.04000000000002"/>
    <n v="157.68"/>
    <n v="585.74664306640602"/>
    <n v="480.38664306640601"/>
    <n v="1.1114274867122249"/>
    <n v="1.4965831435079728"/>
    <n v="4.5594783890129653"/>
  </r>
  <r>
    <x v="260"/>
    <n v="22"/>
    <n v="133.80000000000001"/>
    <n v="111.44"/>
    <n v="22.360000000000014"/>
    <n v="65.760000000000005"/>
    <n v="68.040000000000006"/>
    <n v="587.54547119140602"/>
    <n v="453.74547119140601"/>
    <n v="0.1671150971599403"/>
    <n v="0.50852017937219729"/>
    <n v="3.391221757783303"/>
  </r>
  <r>
    <x v="260"/>
    <n v="23"/>
    <n v="59.16"/>
    <n v="192.6"/>
    <n v="133.44"/>
    <n v="131.52000000000001"/>
    <n v="72.360000000000014"/>
    <n v="612.434814453125"/>
    <n v="553.27481445312503"/>
    <n v="2.2555780933062883"/>
    <n v="1.2231237322515216"/>
    <n v="9.352177391026455"/>
  </r>
  <r>
    <x v="261"/>
    <n v="0"/>
    <n v="92.82"/>
    <n v="66.660000000000011"/>
    <n v="26.159999999999982"/>
    <n v="-1.92"/>
    <n v="94.74"/>
    <n v="482.81848144531301"/>
    <n v="389.99848144531302"/>
    <n v="0.28183581124757578"/>
    <n v="1.0206851971557853"/>
    <n v="4.2016643120589645"/>
  </r>
  <r>
    <x v="261"/>
    <n v="1"/>
    <n v="155.76"/>
    <n v="118.98"/>
    <n v="36.779999999999987"/>
    <n v="99.48"/>
    <n v="56.279999999999987"/>
    <n v="481.32135009765602"/>
    <n v="325.56135009765603"/>
    <n v="0.23613251155624029"/>
    <n v="0.36132511556240365"/>
    <n v="2.0901473426916799"/>
  </r>
  <r>
    <x v="261"/>
    <n v="2"/>
    <n v="257.88"/>
    <n v="464.03999999999996"/>
    <n v="206.15999999999997"/>
    <n v="6.96"/>
    <n v="250.92"/>
    <n v="449.58642578125"/>
    <n v="191.70642578125"/>
    <n v="0.79944160074453219"/>
    <n v="0.97301070265239642"/>
    <n v="0.74339392655983405"/>
  </r>
  <r>
    <x v="261"/>
    <n v="3"/>
    <n v="200.46"/>
    <n v="324.71999999999997"/>
    <n v="124.25999999999996"/>
    <n v="270.36"/>
    <n v="69.900000000000006"/>
    <n v="364.32821655273398"/>
    <n v="163.86821655273397"/>
    <n v="0.61987428913498932"/>
    <n v="0.34869799461239154"/>
    <n v="0.8174609226415942"/>
  </r>
  <r>
    <x v="261"/>
    <n v="4"/>
    <n v="13.74"/>
    <n v="23.599999999999998"/>
    <n v="9.8599999999999977"/>
    <n v="-118.2"/>
    <n v="131.94"/>
    <n v="244.66474914550801"/>
    <n v="230.924749145508"/>
    <n v="0.71761280931586591"/>
    <n v="9.6026200873362448"/>
    <n v="16.806750301710917"/>
  </r>
  <r>
    <x v="261"/>
    <n v="5"/>
    <n v="65.760000000000005"/>
    <n v="39.54"/>
    <n v="26.220000000000006"/>
    <n v="51.42"/>
    <n v="14.340000000000003"/>
    <n v="207.80665588378901"/>
    <n v="142.04665588378901"/>
    <n v="0.39872262773722633"/>
    <n v="0.21806569343065696"/>
    <n v="2.1600768838775699"/>
  </r>
  <r>
    <x v="261"/>
    <n v="6"/>
    <n v="79.8"/>
    <n v="129.02000000000001"/>
    <n v="49.220000000000013"/>
    <n v="117.72"/>
    <n v="37.92"/>
    <n v="91.227218627929702"/>
    <n v="11.427218627929705"/>
    <n v="0.61679197994987489"/>
    <n v="0.47518796992481205"/>
    <n v="0.14319822842017174"/>
  </r>
  <r>
    <x v="261"/>
    <n v="7"/>
    <n v="43.86"/>
    <n v="182.28"/>
    <n v="138.42000000000002"/>
    <n v="183.12"/>
    <n v="139.26"/>
    <n v="101.71526336669901"/>
    <n v="57.855263366699006"/>
    <n v="3.1559507523939812"/>
    <n v="3.1751025991792066"/>
    <n v="1.3190894520451211"/>
  </r>
  <r>
    <x v="261"/>
    <n v="8"/>
    <n v="218.22"/>
    <n v="195.44000000000003"/>
    <n v="22.779999999999973"/>
    <n v="249.78"/>
    <n v="31.560000000000002"/>
    <n v="20.549318313598601"/>
    <n v="197.67068168640139"/>
    <n v="0.10439006507194562"/>
    <n v="0.14462469067913117"/>
    <n v="0.90583210377784529"/>
  </r>
  <r>
    <x v="261"/>
    <n v="9"/>
    <n v="164.16"/>
    <n v="180.38"/>
    <n v="16.22"/>
    <n v="100.68"/>
    <n v="63.47999999999999"/>
    <n v="119.193435668945"/>
    <n v="44.966564331054997"/>
    <n v="9.8806042884990244E-2"/>
    <n v="0.38669590643274848"/>
    <n v="0.27391912969697246"/>
  </r>
  <r>
    <x v="261"/>
    <n v="10"/>
    <n v="186.24"/>
    <n v="87.899999999999991"/>
    <n v="98.340000000000018"/>
    <n v="57.9"/>
    <n v="128.34"/>
    <n v="134.09764099121099"/>
    <n v="52.142359008789015"/>
    <n v="0.52802835051546404"/>
    <n v="0.68911082474226804"/>
    <n v="0.27997400670526745"/>
  </r>
  <r>
    <x v="261"/>
    <n v="11"/>
    <n v="253.14"/>
    <n v="277.26"/>
    <n v="24.120000000000005"/>
    <n v="153.12"/>
    <n v="100.01999999999998"/>
    <n v="233.10089111328099"/>
    <n v="20.039108886718992"/>
    <n v="9.5283242474520052E-2"/>
    <n v="0.39511732638065888"/>
    <n v="7.9162158831946716E-2"/>
  </r>
  <r>
    <x v="261"/>
    <n v="12"/>
    <n v="49.26"/>
    <n v="85.2"/>
    <n v="35.940000000000005"/>
    <n v="158.94"/>
    <n v="109.68"/>
    <n v="192.50477600097699"/>
    <n v="143.244776000977"/>
    <n v="0.72959805115712562"/>
    <n v="2.2265529841656519"/>
    <n v="2.9079329273442349"/>
  </r>
  <r>
    <x v="261"/>
    <n v="13"/>
    <n v="196.38"/>
    <n v="154.26"/>
    <n v="42.120000000000005"/>
    <n v="121.8"/>
    <n v="74.58"/>
    <n v="288.69143676757801"/>
    <n v="92.311436767578016"/>
    <n v="0.21448212648945925"/>
    <n v="0.37977390772991138"/>
    <n v="0.47006536698023227"/>
  </r>
  <r>
    <x v="261"/>
    <n v="14"/>
    <n v="84.9"/>
    <n v="194.1"/>
    <n v="109.19999999999999"/>
    <n v="311.39999999999998"/>
    <n v="226.49999999999997"/>
    <n v="295.64898681640602"/>
    <n v="210.74898681640602"/>
    <n v="1.2862190812720846"/>
    <n v="2.6678445229681973"/>
    <n v="2.482320221630224"/>
  </r>
  <r>
    <x v="261"/>
    <n v="15"/>
    <n v="238.86"/>
    <n v="178.52"/>
    <n v="60.34"/>
    <n v="115.5"/>
    <n v="123.36000000000001"/>
    <n v="266.15496826171898"/>
    <n v="27.294968261718964"/>
    <n v="0.25261659549526921"/>
    <n v="0.51645315247425272"/>
    <n v="0.11427182559540719"/>
  </r>
  <r>
    <x v="261"/>
    <n v="16"/>
    <n v="94.98"/>
    <n v="80.779999999999987"/>
    <n v="14.200000000000017"/>
    <n v="90.66"/>
    <n v="4.3200000000000074"/>
    <n v="193.82334899902301"/>
    <n v="98.843348999023007"/>
    <n v="0.14950515898083824"/>
    <n v="4.5483259633607151E-2"/>
    <n v="1.0406753948096759"/>
  </r>
  <r>
    <x v="261"/>
    <n v="17"/>
    <n v="282.72000000000003"/>
    <n v="224.88"/>
    <n v="57.840000000000032"/>
    <n v="163.13999999999999"/>
    <n v="119.58000000000004"/>
    <n v="308.46588134765602"/>
    <n v="25.745881347655995"/>
    <n v="0.20458404074702896"/>
    <n v="0.42296264855687615"/>
    <n v="9.10649453440011E-2"/>
  </r>
  <r>
    <x v="261"/>
    <n v="18"/>
    <n v="300"/>
    <n v="172.29999999999998"/>
    <n v="127.70000000000002"/>
    <n v="122.1"/>
    <n v="177.9"/>
    <n v="216.46954345703099"/>
    <n v="83.530456542969006"/>
    <n v="0.42566666666666675"/>
    <n v="0.59299999999999997"/>
    <n v="0.27843485514323002"/>
  </r>
  <r>
    <x v="261"/>
    <n v="19"/>
    <n v="215.46"/>
    <n v="218.58"/>
    <n v="3.1200000000000045"/>
    <n v="109.38"/>
    <n v="106.08000000000001"/>
    <n v="166.10806274414099"/>
    <n v="49.351937255859013"/>
    <n v="1.4480646059593448E-2"/>
    <n v="0.49234196602617658"/>
    <n v="0.2290538255632554"/>
  </r>
  <r>
    <x v="261"/>
    <n v="20"/>
    <n v="200.22"/>
    <n v="151.35999999999999"/>
    <n v="48.860000000000014"/>
    <n v="167.88"/>
    <n v="32.340000000000003"/>
    <n v="100.360069274902"/>
    <n v="99.859930725097996"/>
    <n v="0.24403156527819406"/>
    <n v="0.16152232544201381"/>
    <n v="0.49875102749524519"/>
  </r>
  <r>
    <x v="261"/>
    <n v="21"/>
    <n v="134.88"/>
    <n v="214.6"/>
    <n v="79.72"/>
    <n v="130.5"/>
    <n v="4.3799999999999955"/>
    <n v="189.18699645996099"/>
    <n v="54.306996459960999"/>
    <n v="0.59104389086595488"/>
    <n v="3.247330960854089E-2"/>
    <n v="0.40263194291192911"/>
  </r>
  <r>
    <x v="261"/>
    <n v="22"/>
    <n v="350.88"/>
    <n v="94.719999999999985"/>
    <n v="256.16000000000003"/>
    <n v="95.94"/>
    <n v="254.94"/>
    <n v="171.00688171386699"/>
    <n v="179.87311828613301"/>
    <n v="0.73005015959872332"/>
    <n v="0.72657318741450072"/>
    <n v="0.51263428604119077"/>
  </r>
  <r>
    <x v="261"/>
    <n v="23"/>
    <n v="90.72"/>
    <n v="212.38"/>
    <n v="121.66"/>
    <n v="129.66"/>
    <n v="38.94"/>
    <n v="162.29495239257801"/>
    <n v="71.574952392578012"/>
    <n v="1.3410493827160495"/>
    <n v="0.42923280423280419"/>
    <n v="0.78896552460954605"/>
  </r>
  <r>
    <x v="262"/>
    <n v="0"/>
    <n v="304.68"/>
    <n v="86.219999999999985"/>
    <n v="218.46000000000004"/>
    <n v="113.52"/>
    <n v="191.16000000000003"/>
    <n v="125.74314117431599"/>
    <n v="178.936858825684"/>
    <n v="0.71701457266640423"/>
    <n v="0.62741236707365111"/>
    <n v="0.58729440339268735"/>
  </r>
  <r>
    <x v="262"/>
    <n v="1"/>
    <n v="209.34"/>
    <n v="143.26"/>
    <n v="66.080000000000013"/>
    <n v="251.52"/>
    <n v="42.180000000000007"/>
    <n v="182.72465515136699"/>
    <n v="26.615344848633015"/>
    <n v="0.3156587369828987"/>
    <n v="0.20149039839495561"/>
    <n v="0.12713931808843515"/>
  </r>
  <r>
    <x v="262"/>
    <n v="2"/>
    <n v="279.72000000000003"/>
    <n v="210.82000000000002"/>
    <n v="68.900000000000006"/>
    <n v="53.88"/>
    <n v="225.84000000000003"/>
    <n v="190.22151184082"/>
    <n v="89.498488159180027"/>
    <n v="0.24631774631774631"/>
    <n v="0.80737880737880741"/>
    <n v="0.31995741512648368"/>
  </r>
  <r>
    <x v="262"/>
    <n v="3"/>
    <n v="-46.56"/>
    <n v="361.12000000000006"/>
    <n v="407.68000000000006"/>
    <n v="303.3"/>
    <n v="349.86"/>
    <n v="102.43433380127"/>
    <n v="148.99433380126999"/>
    <n v="8.7560137457044682"/>
    <n v="7.5141752577319583"/>
    <n v="3.2000501245977229"/>
  </r>
  <r>
    <x v="262"/>
    <n v="4"/>
    <n v="270.54000000000002"/>
    <n v="28.64"/>
    <n v="241.90000000000003"/>
    <n v="102.36"/>
    <n v="168.18"/>
    <n v="52.432651519775398"/>
    <n v="218.10734848022463"/>
    <n v="0.89413765062467665"/>
    <n v="0.62164559769350192"/>
    <n v="0.80619260915289648"/>
  </r>
  <r>
    <x v="262"/>
    <n v="5"/>
    <n v="843"/>
    <n v="44.46"/>
    <n v="798.54"/>
    <n v="73.739999999999995"/>
    <n v="769.26"/>
    <n v="32.898082733154297"/>
    <n v="810.1019172668457"/>
    <n v="0.94725978647686826"/>
    <n v="0.91252669039145906"/>
    <n v="0.96097499082662596"/>
  </r>
  <r>
    <x v="262"/>
    <n v="6"/>
    <n v="334.62"/>
    <n v="139.46"/>
    <n v="195.16"/>
    <n v="102.42"/>
    <n v="232.2"/>
    <n v="-61.880203247070298"/>
    <n v="396.50020324707032"/>
    <n v="0.58322873707489087"/>
    <n v="0.69392146315223235"/>
    <n v="1.1849267923228448"/>
  </r>
  <r>
    <x v="262"/>
    <n v="7"/>
    <n v="88.32"/>
    <n v="187.9"/>
    <n v="99.580000000000013"/>
    <n v="71.819999999999993"/>
    <n v="16.5"/>
    <n v="-52.231281280517599"/>
    <n v="140.5512812805176"/>
    <n v="1.1274909420289858"/>
    <n v="0.18682065217391305"/>
    <n v="1.5913867898609331"/>
  </r>
  <r>
    <x v="262"/>
    <n v="8"/>
    <n v="165.06"/>
    <n v="252.72"/>
    <n v="87.66"/>
    <n v="282.48"/>
    <n v="117.42000000000002"/>
    <n v="-61.595172882080099"/>
    <n v="226.65517288208011"/>
    <n v="0.53107960741548521"/>
    <n v="0.71137768084332975"/>
    <n v="1.3731683804803108"/>
  </r>
  <r>
    <x v="262"/>
    <n v="9"/>
    <n v="123.48"/>
    <n v="136.56"/>
    <n v="13.079999999999998"/>
    <n v="121.32"/>
    <n v="2.1600000000000108"/>
    <n v="-36.841495513916001"/>
    <n v="160.32149551391601"/>
    <n v="0.10592808551992224"/>
    <n v="1.7492711370262478E-2"/>
    <n v="1.2983600219785876"/>
  </r>
  <r>
    <x v="262"/>
    <n v="10"/>
    <n v="174.78"/>
    <n v="136.1"/>
    <n v="38.680000000000007"/>
    <n v="244.08"/>
    <n v="69.300000000000011"/>
    <n v="34.864433288574197"/>
    <n v="139.91556671142581"/>
    <n v="0.22130678567341805"/>
    <n v="0.39649845520082394"/>
    <n v="0.80052389696433124"/>
  </r>
  <r>
    <x v="262"/>
    <n v="11"/>
    <n v="103.14"/>
    <n v="203.82000000000002"/>
    <n v="100.68000000000002"/>
    <n v="88.02"/>
    <n v="15.120000000000005"/>
    <n v="144.16596984863301"/>
    <n v="41.025969848633011"/>
    <n v="0.97614892379290308"/>
    <n v="0.1465968586387435"/>
    <n v="0.39776972899586011"/>
  </r>
  <r>
    <x v="262"/>
    <n v="12"/>
    <n v="91.62"/>
    <n v="154.82000000000002"/>
    <n v="63.200000000000017"/>
    <n v="272.16000000000003"/>
    <n v="180.54000000000002"/>
    <n v="101.90012359619099"/>
    <n v="10.28012359619099"/>
    <n v="0.68980571927526757"/>
    <n v="1.9705304518664049"/>
    <n v="0.11220392486565149"/>
  </r>
  <r>
    <x v="262"/>
    <n v="13"/>
    <n v="157.44"/>
    <n v="233.62"/>
    <n v="76.180000000000007"/>
    <n v="321.36"/>
    <n v="163.92000000000002"/>
    <n v="203.38072204589801"/>
    <n v="45.940722045898013"/>
    <n v="0.48386686991869926"/>
    <n v="1.0411585365853659"/>
    <n v="0.29179828535250263"/>
  </r>
  <r>
    <x v="262"/>
    <n v="14"/>
    <n v="153.06"/>
    <n v="160.32"/>
    <n v="7.2599999999999909"/>
    <n v="150.06"/>
    <n v="3"/>
    <n v="227.29208374023401"/>
    <n v="74.232083740234003"/>
    <n v="4.7432379459035612E-2"/>
    <n v="1.9600156801254411E-2"/>
    <n v="0.48498682699747814"/>
  </r>
  <r>
    <x v="262"/>
    <n v="15"/>
    <n v="76.14"/>
    <n v="180.38000000000002"/>
    <n v="104.24000000000002"/>
    <n v="148.97999999999999"/>
    <n v="72.839999999999989"/>
    <n v="270.00015258789102"/>
    <n v="193.86015258789104"/>
    <n v="1.3690570002626743"/>
    <n v="0.95665878644602031"/>
    <n v="2.5461012948238908"/>
  </r>
  <r>
    <x v="262"/>
    <n v="16"/>
    <n v="93.96"/>
    <n v="119.78000000000002"/>
    <n v="25.820000000000022"/>
    <n v="262.32"/>
    <n v="168.36"/>
    <n v="190.86665344238301"/>
    <n v="96.906653442383018"/>
    <n v="0.27479778629203944"/>
    <n v="1.7918263090676887"/>
    <n v="1.0313607220347278"/>
  </r>
  <r>
    <x v="262"/>
    <n v="17"/>
    <n v="301.5"/>
    <n v="272.74"/>
    <n v="28.759999999999991"/>
    <n v="414.06"/>
    <n v="112.56"/>
    <n v="320.57717895507801"/>
    <n v="19.077178955078011"/>
    <n v="9.5389718076285213E-2"/>
    <n v="0.37333333333333335"/>
    <n v="6.3274225389976818E-2"/>
  </r>
  <r>
    <x v="262"/>
    <n v="18"/>
    <n v="153.96"/>
    <n v="121.46"/>
    <n v="32.500000000000014"/>
    <n v="128.76"/>
    <n v="25.200000000000017"/>
    <n v="242.71475219726599"/>
    <n v="88.754752197265987"/>
    <n v="0.21109379059495981"/>
    <n v="0.1636788776305535"/>
    <n v="0.57647929460422176"/>
  </r>
  <r>
    <x v="262"/>
    <n v="19"/>
    <n v="135.6"/>
    <n v="243.07999999999996"/>
    <n v="107.47999999999996"/>
    <n v="435.96"/>
    <n v="300.36"/>
    <n v="208.954345703125"/>
    <n v="73.354345703125006"/>
    <n v="0.7926253687315632"/>
    <n v="2.2150442477876107"/>
    <n v="0.54096125149797203"/>
  </r>
  <r>
    <x v="262"/>
    <n v="20"/>
    <n v="51.06"/>
    <n v="114.21999999999998"/>
    <n v="63.159999999999982"/>
    <n v="107.46"/>
    <n v="56.399999999999991"/>
    <n v="152.31590270996099"/>
    <n v="101.25590270996099"/>
    <n v="1.2369761065413236"/>
    <n v="1.1045828437132783"/>
    <n v="1.9830768254986484"/>
  </r>
  <r>
    <x v="262"/>
    <n v="21"/>
    <n v="220.02"/>
    <n v="166.3"/>
    <n v="53.72"/>
    <n v="105.36"/>
    <n v="114.66000000000001"/>
    <n v="220.99942016601599"/>
    <n v="0.97942016601598425"/>
    <n v="0.24415962185255885"/>
    <n v="0.52113444232342521"/>
    <n v="4.4515051632396333E-3"/>
  </r>
  <r>
    <x v="262"/>
    <n v="22"/>
    <n v="317.22000000000003"/>
    <n v="98.5"/>
    <n v="218.72000000000003"/>
    <n v="133.80000000000001"/>
    <n v="183.42000000000002"/>
    <n v="241.61631774902301"/>
    <n v="75.603682250977016"/>
    <n v="0.68948994388752283"/>
    <n v="0.57821070550406661"/>
    <n v="0.23833201642701282"/>
  </r>
  <r>
    <x v="262"/>
    <n v="23"/>
    <n v="92.52"/>
    <n v="106.78000000000002"/>
    <n v="14.260000000000019"/>
    <n v="59.16"/>
    <n v="33.36"/>
    <n v="251.08718872070301"/>
    <n v="158.56718872070303"/>
    <n v="0.15412883700821464"/>
    <n v="0.36057068741893644"/>
    <n v="1.7138693117239845"/>
  </r>
  <r>
    <x v="263"/>
    <n v="0"/>
    <n v="100.08"/>
    <n v="68.14"/>
    <n v="31.939999999999998"/>
    <n v="92.82"/>
    <n v="7.2600000000000051"/>
    <n v="71.743614196777401"/>
    <n v="28.336385803222598"/>
    <n v="0.3191446842525979"/>
    <n v="7.2541966426858562E-2"/>
    <n v="0.28313734815370301"/>
  </r>
  <r>
    <x v="263"/>
    <n v="1"/>
    <n v="108.78"/>
    <n v="168.92"/>
    <n v="60.139999999999986"/>
    <n v="155.76"/>
    <n v="46.97999999999999"/>
    <n v="105.33283996582"/>
    <n v="3.4471600341800013"/>
    <n v="0.5528589814304099"/>
    <n v="0.43188086045228891"/>
    <n v="3.1689281432064731E-2"/>
  </r>
  <r>
    <x v="263"/>
    <n v="2"/>
    <n v="113.94"/>
    <n v="106.24"/>
    <n v="7.7000000000000028"/>
    <n v="257.88"/>
    <n v="143.94"/>
    <n v="98.406379699707003"/>
    <n v="15.533620300292995"/>
    <n v="6.7579427769001249E-2"/>
    <n v="1.2632964718272774"/>
    <n v="0.13633158065905734"/>
  </r>
  <r>
    <x v="263"/>
    <n v="3"/>
    <n v="230.22"/>
    <n v="258.04000000000002"/>
    <n v="27.820000000000022"/>
    <n v="200.46"/>
    <n v="29.759999999999991"/>
    <n v="11.3727159500122"/>
    <n v="218.84728404998779"/>
    <n v="0.1208409347580576"/>
    <n v="0.1292676570237164"/>
    <n v="0.95060066045516367"/>
  </r>
  <r>
    <x v="263"/>
    <n v="4"/>
    <n v="62.04"/>
    <n v="-0.70000000000000284"/>
    <n v="62.74"/>
    <n v="13.74"/>
    <n v="48.3"/>
    <n v="-54.391155242919901"/>
    <n v="116.4311552429199"/>
    <n v="1.0112830431979369"/>
    <n v="0.77852998065764023"/>
    <n v="1.8767110774165039"/>
  </r>
  <r>
    <x v="263"/>
    <n v="5"/>
    <n v="143.76"/>
    <n v="63.640000000000008"/>
    <n v="80.119999999999976"/>
    <n v="65.760000000000005"/>
    <n v="77.999999999999986"/>
    <n v="-76.809143066406307"/>
    <n v="220.5691430664063"/>
    <n v="0.55731775180856968"/>
    <n v="0.54257095158597657"/>
    <n v="1.5342873056928652"/>
  </r>
  <r>
    <x v="263"/>
    <n v="6"/>
    <n v="94.44"/>
    <n v="99.98"/>
    <n v="5.5400000000000063"/>
    <n v="79.8"/>
    <n v="14.64"/>
    <n v="-226.55274963378901"/>
    <n v="320.992749633789"/>
    <n v="5.8661584074544755E-2"/>
    <n v="0.15501905972045743"/>
    <n v="3.3989067093793839"/>
  </r>
  <r>
    <x v="263"/>
    <n v="7"/>
    <n v="193.38"/>
    <n v="99.600000000000009"/>
    <n v="93.779999999999987"/>
    <n v="43.86"/>
    <n v="149.51999999999998"/>
    <n v="-207.67642211914099"/>
    <n v="401.05642211914096"/>
    <n v="0.48495190816009925"/>
    <n v="0.77319267762953758"/>
    <n v="2.073929165989973"/>
  </r>
  <r>
    <x v="263"/>
    <n v="8"/>
    <n v="223.44"/>
    <n v="250.16"/>
    <n v="26.72"/>
    <n v="218.22"/>
    <n v="5.2199999999999989"/>
    <n v="-194.02600097656301"/>
    <n v="417.46600097656301"/>
    <n v="0.11958467597565342"/>
    <n v="2.3361976369495163E-2"/>
    <n v="1.8683584003605578"/>
  </r>
  <r>
    <x v="263"/>
    <n v="9"/>
    <n v="96.24"/>
    <n v="128.72"/>
    <n v="32.480000000000004"/>
    <n v="164.16"/>
    <n v="67.92"/>
    <n v="-152.85220336914099"/>
    <n v="249.09220336914098"/>
    <n v="0.33748960931005823"/>
    <n v="0.70573566084788031"/>
    <n v="2.5882398521315566"/>
  </r>
  <r>
    <x v="263"/>
    <n v="10"/>
    <n v="94.26"/>
    <n v="162.74"/>
    <n v="68.48"/>
    <n v="186.24"/>
    <n v="91.98"/>
    <n v="-133.27833557128901"/>
    <n v="227.538335571289"/>
    <n v="0.72650116698493528"/>
    <n v="0.97581158497772114"/>
    <n v="2.4139437255600358"/>
  </r>
  <r>
    <x v="263"/>
    <n v="11"/>
    <n v="99"/>
    <n v="164.76"/>
    <n v="65.759999999999991"/>
    <n v="253.14"/>
    <n v="154.13999999999999"/>
    <n v="10.0974473953247"/>
    <n v="88.902552604675293"/>
    <n v="0.66424242424242419"/>
    <n v="1.5569696969696969"/>
    <n v="0.89800558186540702"/>
  </r>
  <r>
    <x v="263"/>
    <n v="12"/>
    <n v="116.34"/>
    <n v="160.12"/>
    <n v="43.78"/>
    <n v="49.26"/>
    <n v="67.080000000000013"/>
    <n v="-84.821846008300795"/>
    <n v="201.16184600830081"/>
    <n v="0.37631081313391784"/>
    <n v="0.5765858690046417"/>
    <n v="1.7290858346940072"/>
  </r>
  <r>
    <x v="263"/>
    <n v="13"/>
    <n v="82.86"/>
    <n v="213.17999999999998"/>
    <n v="130.32"/>
    <n v="196.38"/>
    <n v="113.52"/>
    <n v="24.420131683349599"/>
    <n v="58.439868316650404"/>
    <n v="1.5727733526430123"/>
    <n v="1.3700217233888485"/>
    <n v="0.70528443539283614"/>
  </r>
  <r>
    <x v="263"/>
    <n v="14"/>
    <n v="75.66"/>
    <n v="182.12"/>
    <n v="106.46000000000001"/>
    <n v="84.9"/>
    <n v="9.2400000000000091"/>
    <n v="44.475505828857401"/>
    <n v="31.184494171142596"/>
    <n v="1.4070843246100979"/>
    <n v="0.12212529738302946"/>
    <n v="0.41216619311581548"/>
  </r>
  <r>
    <x v="263"/>
    <n v="15"/>
    <n v="37.56"/>
    <n v="167.78"/>
    <n v="130.22"/>
    <n v="238.86"/>
    <n v="201.3"/>
    <n v="56.154167175292997"/>
    <n v="18.594167175292995"/>
    <n v="3.466986155484558"/>
    <n v="5.3594249201277959"/>
    <n v="0.49505237420907866"/>
  </r>
  <r>
    <x v="263"/>
    <n v="16"/>
    <n v="83.4"/>
    <n v="149.32000000000002"/>
    <n v="65.920000000000016"/>
    <n v="94.98"/>
    <n v="11.579999999999998"/>
    <n v="18.761928558349599"/>
    <n v="64.638071441650411"/>
    <n v="0.79040767386091138"/>
    <n v="0.13884892086330933"/>
    <n v="0.7750368278375348"/>
  </r>
  <r>
    <x v="263"/>
    <n v="17"/>
    <n v="107.04"/>
    <n v="286.64"/>
    <n v="179.59999999999997"/>
    <n v="282.72000000000003"/>
    <n v="175.68"/>
    <n v="144.87631225585901"/>
    <n v="37.836312255858999"/>
    <n v="1.6778774289985048"/>
    <n v="1.641255605381166"/>
    <n v="0.35347825351138823"/>
  </r>
  <r>
    <x v="263"/>
    <n v="18"/>
    <n v="84.9"/>
    <n v="183.62"/>
    <n v="98.72"/>
    <n v="300"/>
    <n v="215.1"/>
    <n v="36.972370147705099"/>
    <n v="47.927629852294906"/>
    <n v="1.1627797408716136"/>
    <n v="2.5335689045936394"/>
    <n v="0.56451860838981038"/>
  </r>
  <r>
    <x v="263"/>
    <n v="19"/>
    <n v="127.08"/>
    <n v="253.6"/>
    <n v="126.52"/>
    <n v="215.46"/>
    <n v="88.38000000000001"/>
    <n v="14.661170959472701"/>
    <n v="112.4188290405273"/>
    <n v="0.99559332703808623"/>
    <n v="0.6954674220963174"/>
    <n v="0.88463038275517236"/>
  </r>
  <r>
    <x v="263"/>
    <n v="20"/>
    <n v="187.38"/>
    <n v="158.52000000000001"/>
    <n v="28.859999999999985"/>
    <n v="200.22"/>
    <n v="12.840000000000003"/>
    <n v="-40.556224822998097"/>
    <n v="227.9362248229981"/>
    <n v="0.15401857188600698"/>
    <n v="6.8523855267371134E-2"/>
    <n v="1.216438386289882"/>
  </r>
  <r>
    <x v="263"/>
    <n v="21"/>
    <n v="164.28"/>
    <n v="123.58"/>
    <n v="40.700000000000003"/>
    <n v="134.88"/>
    <n v="29.400000000000006"/>
    <n v="22.0698852539063"/>
    <n v="142.21011474609369"/>
    <n v="0.24774774774774777"/>
    <n v="0.17896274653031413"/>
    <n v="0.86565689521605604"/>
  </r>
  <r>
    <x v="263"/>
    <n v="22"/>
    <n v="158.82"/>
    <n v="193.54"/>
    <n v="34.72"/>
    <n v="350.88"/>
    <n v="192.06"/>
    <n v="16.1844806671143"/>
    <n v="142.63551933288568"/>
    <n v="0.21861226545775092"/>
    <n v="1.2092935398564413"/>
    <n v="0.89809544977260847"/>
  </r>
  <r>
    <x v="263"/>
    <n v="23"/>
    <n v="231.06"/>
    <n v="93.179999999999993"/>
    <n v="137.88"/>
    <n v="90.72"/>
    <n v="140.34"/>
    <n v="50.685108184814503"/>
    <n v="180.37489181518549"/>
    <n v="0.5967281225655674"/>
    <n v="0.60737470786808623"/>
    <n v="0.78064092363535653"/>
  </r>
  <r>
    <x v="264"/>
    <n v="0"/>
    <n v="-13.26"/>
    <n v="170.34"/>
    <n v="183.6"/>
    <n v="304.68"/>
    <n v="317.94"/>
    <n v="12.0835819244385"/>
    <n v="25.343581924438499"/>
    <n v="13.846153846153847"/>
    <n v="23.97737556561086"/>
    <n v="1.9112806881175339"/>
  </r>
  <r>
    <x v="264"/>
    <n v="1"/>
    <n v="207.06"/>
    <n v="205.54"/>
    <n v="1.5200000000000102"/>
    <n v="209.34"/>
    <n v="2.2800000000000011"/>
    <n v="13.0537519454956"/>
    <n v="194.0062480545044"/>
    <n v="7.3408673814353825E-3"/>
    <n v="1.1011301072153005E-2"/>
    <n v="0.93695666982760739"/>
  </r>
  <r>
    <x v="264"/>
    <n v="2"/>
    <n v="166.62"/>
    <n v="197.16"/>
    <n v="30.539999999999992"/>
    <n v="279.72000000000003"/>
    <n v="113.10000000000002"/>
    <n v="-2.889315366745"/>
    <n v="169.509315366745"/>
    <n v="0.18329132157003955"/>
    <n v="0.67879006121714092"/>
    <n v="1.0173407476098006"/>
  </r>
  <r>
    <x v="264"/>
    <n v="3"/>
    <n v="351.96"/>
    <n v="152.4"/>
    <n v="199.55999999999997"/>
    <n v="-46.56"/>
    <n v="398.52"/>
    <n v="-79.476249694824205"/>
    <n v="431.4362496948242"/>
    <n v="0.56699624957381511"/>
    <n v="1.1322877599727241"/>
    <n v="1.2258104605489948"/>
  </r>
  <r>
    <x v="264"/>
    <n v="4"/>
    <n v="27.12"/>
    <n v="128.88000000000002"/>
    <n v="101.76000000000002"/>
    <n v="270.54000000000002"/>
    <n v="243.42000000000002"/>
    <n v="-161.89222717285199"/>
    <n v="189.01222717285199"/>
    <n v="3.7522123893805315"/>
    <n v="8.9756637168141591"/>
    <n v="6.969477403128761"/>
  </r>
  <r>
    <x v="264"/>
    <n v="5"/>
    <n v="338.88"/>
    <n v="327.5"/>
    <n v="11.379999999999995"/>
    <n v="843"/>
    <n v="504.12"/>
    <n v="-204.96653747558599"/>
    <n v="543.84653747558605"/>
    <n v="3.3581208687440967E-2"/>
    <n v="1.4876062322946175"/>
    <n v="1.6048351554402327"/>
  </r>
  <r>
    <x v="264"/>
    <n v="6"/>
    <n v="59.58"/>
    <n v="172.28"/>
    <n v="112.7"/>
    <n v="334.62"/>
    <n v="275.04000000000002"/>
    <n v="-316.51904296875"/>
    <n v="376.09904296874998"/>
    <n v="1.8915743538100034"/>
    <n v="4.616314199395771"/>
    <n v="6.3125049172331318"/>
  </r>
  <r>
    <x v="264"/>
    <n v="7"/>
    <n v="76.5"/>
    <n v="68"/>
    <n v="8.5"/>
    <n v="88.32"/>
    <n v="11.819999999999993"/>
    <n v="-341.89852905273398"/>
    <n v="418.39852905273398"/>
    <n v="0.1111111111111111"/>
    <n v="0.15450980392156854"/>
    <n v="5.4692618176827974"/>
  </r>
  <r>
    <x v="264"/>
    <n v="8"/>
    <n v="-229.56"/>
    <n v="221.92"/>
    <n v="451.48"/>
    <n v="165.06"/>
    <n v="394.62"/>
    <n v="-344.26397705078102"/>
    <n v="114.70397705078102"/>
    <n v="1.9667189405819829"/>
    <n v="1.7190277051751177"/>
    <n v="0.49966883189920291"/>
  </r>
  <r>
    <x v="264"/>
    <n v="9"/>
    <n v="543.6"/>
    <n v="136.32"/>
    <n v="407.28000000000003"/>
    <n v="123.48"/>
    <n v="420.12"/>
    <n v="-296.90216064453102"/>
    <n v="840.50216064453105"/>
    <n v="0.74922737306843268"/>
    <n v="0.77284768211920529"/>
    <n v="1.5461776317964147"/>
  </r>
  <r>
    <x v="264"/>
    <n v="10"/>
    <n v="234.84"/>
    <n v="201.70000000000002"/>
    <n v="33.139999999999986"/>
    <n v="174.78"/>
    <n v="60.06"/>
    <n v="-256.13021850585898"/>
    <n v="490.97021850585895"/>
    <n v="0.14111735649804116"/>
    <n v="0.25574859478794071"/>
    <n v="2.0906583993606667"/>
  </r>
  <r>
    <x v="264"/>
    <n v="11"/>
    <n v="250.86"/>
    <n v="148.1"/>
    <n v="102.76000000000002"/>
    <n v="103.14"/>
    <n v="147.72000000000003"/>
    <n v="-124.086288452148"/>
    <n v="374.946288452148"/>
    <n v="0.40963086980786101"/>
    <n v="0.58885434106673051"/>
    <n v="1.4946435798937574"/>
  </r>
  <r>
    <x v="264"/>
    <n v="12"/>
    <n v="206.88"/>
    <n v="137.68"/>
    <n v="69.199999999999989"/>
    <n v="91.62"/>
    <n v="115.25999999999999"/>
    <n v="103.25969696044901"/>
    <n v="103.62030303955099"/>
    <n v="0.33449342614075789"/>
    <n v="0.5571345707656612"/>
    <n v="0.5008715344139163"/>
  </r>
  <r>
    <x v="264"/>
    <n v="13"/>
    <n v="268.2"/>
    <n v="225.06000000000003"/>
    <n v="43.139999999999958"/>
    <n v="157.44"/>
    <n v="110.75999999999999"/>
    <n v="211.71957397460901"/>
    <n v="56.480426025390983"/>
    <n v="0.1608501118568231"/>
    <n v="0.41297539149888141"/>
    <n v="0.21059070106409764"/>
  </r>
  <r>
    <x v="264"/>
    <n v="14"/>
    <n v="191.16"/>
    <n v="129.34"/>
    <n v="61.819999999999993"/>
    <n v="153.06"/>
    <n v="38.099999999999994"/>
    <n v="190.03378295898401"/>
    <n v="1.1262170410159911"/>
    <n v="0.32339401548441093"/>
    <n v="0.19930947897049589"/>
    <n v="5.8914890197530401E-3"/>
  </r>
  <r>
    <x v="264"/>
    <n v="15"/>
    <n v="366.42"/>
    <n v="154.66"/>
    <n v="211.76000000000002"/>
    <n v="76.14"/>
    <n v="290.28000000000003"/>
    <n v="177.71884155273401"/>
    <n v="188.70115844726601"/>
    <n v="0.57791605261721524"/>
    <n v="0.79220566562960537"/>
    <n v="0.51498596814384046"/>
  </r>
  <r>
    <x v="264"/>
    <n v="16"/>
    <n v="104.58"/>
    <n v="150.41999999999999"/>
    <n v="45.839999999999989"/>
    <n v="93.96"/>
    <n v="10.620000000000005"/>
    <n v="88.261329650878906"/>
    <n v="16.318670349121092"/>
    <n v="0.43832472748135387"/>
    <n v="0.10154905335628232"/>
    <n v="0.15604006836030879"/>
  </r>
  <r>
    <x v="264"/>
    <n v="17"/>
    <n v="257.82"/>
    <n v="332.76"/>
    <n v="74.94"/>
    <n v="301.5"/>
    <n v="43.680000000000007"/>
    <n v="235.17459106445301"/>
    <n v="22.645408935546982"/>
    <n v="0.29066790784268093"/>
    <n v="0.16942052594833609"/>
    <n v="8.783418251317579E-2"/>
  </r>
  <r>
    <x v="264"/>
    <n v="18"/>
    <n v="55.56"/>
    <n v="194.24"/>
    <n v="138.68"/>
    <n v="153.96"/>
    <n v="98.4"/>
    <n v="123.70249176025401"/>
    <n v="68.142491760254003"/>
    <n v="2.4960403167746579"/>
    <n v="1.7710583153347732"/>
    <n v="1.2264667343458244"/>
  </r>
  <r>
    <x v="264"/>
    <n v="19"/>
    <n v="280.8"/>
    <n v="262.33999999999997"/>
    <n v="18.460000000000036"/>
    <n v="135.6"/>
    <n v="145.20000000000002"/>
    <n v="53.436508178710902"/>
    <n v="227.3634918212891"/>
    <n v="6.5740740740740863E-2"/>
    <n v="0.51709401709401714"/>
    <n v="0.80969904494761069"/>
  </r>
  <r>
    <x v="264"/>
    <n v="20"/>
    <n v="61.2"/>
    <n v="119.58"/>
    <n v="58.379999999999995"/>
    <n v="51.06"/>
    <n v="10.14"/>
    <n v="19.723608016967798"/>
    <n v="41.476391983032201"/>
    <n v="0.95392156862745081"/>
    <n v="0.16568627450980392"/>
    <n v="0.67771882325216015"/>
  </r>
  <r>
    <x v="264"/>
    <n v="21"/>
    <n v="91.14"/>
    <n v="153.41999999999999"/>
    <n v="62.279999999999987"/>
    <n v="220.02"/>
    <n v="128.88"/>
    <n v="79.408149719238295"/>
    <n v="11.731850280761705"/>
    <n v="0.68334430546412095"/>
    <n v="1.4140882159315338"/>
    <n v="0.12872339566339375"/>
  </r>
  <r>
    <x v="264"/>
    <n v="22"/>
    <n v="88.2"/>
    <n v="267.3"/>
    <n v="179.10000000000002"/>
    <n v="317.22000000000003"/>
    <n v="229.02000000000004"/>
    <n v="57.800006866455099"/>
    <n v="30.399993133544903"/>
    <n v="2.0306122448979593"/>
    <n v="2.5965986394557827"/>
    <n v="0.34467112396309413"/>
  </r>
  <r>
    <x v="264"/>
    <n v="23"/>
    <n v="68.099999999999994"/>
    <n v="80.8"/>
    <n v="12.700000000000003"/>
    <n v="92.52"/>
    <n v="24.42"/>
    <n v="58.335506439208999"/>
    <n v="9.7644935607909957"/>
    <n v="0.18649045521292223"/>
    <n v="0.35859030837004413"/>
    <n v="0.14338463378547719"/>
  </r>
  <r>
    <x v="265"/>
    <n v="0"/>
    <n v="65.88"/>
    <n v="165.85999999999999"/>
    <n v="99.97999999999999"/>
    <n v="100.08"/>
    <n v="34.200000000000003"/>
    <n v="116.587120056152"/>
    <n v="50.707120056152007"/>
    <n v="1.5176077717061323"/>
    <n v="0.51912568306010942"/>
    <n v="0.7696891326070433"/>
  </r>
  <r>
    <x v="265"/>
    <n v="1"/>
    <n v="135.9"/>
    <n v="157.96"/>
    <n v="22.060000000000002"/>
    <n v="108.78"/>
    <n v="27.120000000000005"/>
    <n v="197.41708374023401"/>
    <n v="61.517083740234"/>
    <n v="0.16232523914643121"/>
    <n v="0.19955849889624727"/>
    <n v="0.4526643395160706"/>
  </r>
  <r>
    <x v="265"/>
    <n v="2"/>
    <n v="171"/>
    <n v="217.17999999999998"/>
    <n v="46.179999999999978"/>
    <n v="113.94"/>
    <n v="57.06"/>
    <n v="207.58648681640599"/>
    <n v="36.586486816405994"/>
    <n v="0.27005847953216361"/>
    <n v="0.33368421052631581"/>
    <n v="0.21395606325383623"/>
  </r>
  <r>
    <x v="265"/>
    <n v="3"/>
    <n v="68.34"/>
    <n v="128.04"/>
    <n v="59.699999999999989"/>
    <n v="230.22"/>
    <n v="161.88"/>
    <n v="139.35453796386699"/>
    <n v="71.014537963866985"/>
    <n v="0.87357330992098314"/>
    <n v="2.3687445127304652"/>
    <n v="1.0391357618359232"/>
  </r>
  <r>
    <x v="265"/>
    <n v="4"/>
    <n v="47.04"/>
    <n v="115.44000000000001"/>
    <n v="68.400000000000006"/>
    <n v="62.04"/>
    <n v="15"/>
    <n v="120.161819458008"/>
    <n v="73.121819458007991"/>
    <n v="1.4540816326530615"/>
    <n v="0.31887755102040816"/>
    <n v="1.5544604476617345"/>
  </r>
  <r>
    <x v="265"/>
    <n v="5"/>
    <n v="190.08"/>
    <n v="350.84"/>
    <n v="160.75999999999996"/>
    <n v="143.76"/>
    <n v="46.320000000000022"/>
    <n v="151.80253601074199"/>
    <n v="38.277463989258024"/>
    <n v="0.84574915824915797"/>
    <n v="0.24368686868686878"/>
    <n v="0.20137554708153421"/>
  </r>
  <r>
    <x v="265"/>
    <n v="6"/>
    <n v="67.08"/>
    <n v="169.62"/>
    <n v="102.54"/>
    <n v="94.44"/>
    <n v="27.36"/>
    <n v="29.187278747558601"/>
    <n v="37.892721252441397"/>
    <n v="1.5286225402504474"/>
    <n v="0.40787119856887299"/>
    <n v="0.56488851002446927"/>
  </r>
  <r>
    <x v="265"/>
    <n v="7"/>
    <n v="78.180000000000007"/>
    <n v="108.52"/>
    <n v="30.339999999999989"/>
    <n v="193.38"/>
    <n v="115.19999999999999"/>
    <n v="15.163129806518601"/>
    <n v="63.01687019348141"/>
    <n v="0.38807879253005867"/>
    <n v="1.4735226400613965"/>
    <n v="0.80604848034639809"/>
  </r>
  <r>
    <x v="265"/>
    <n v="8"/>
    <n v="289.62"/>
    <n v="202.24"/>
    <n v="87.38"/>
    <n v="223.44"/>
    <n v="66.180000000000007"/>
    <n v="48.045646667480497"/>
    <n v="241.57435333251951"/>
    <n v="0.3017056833091637"/>
    <n v="0.2285063186244044"/>
    <n v="0.83410798056943414"/>
  </r>
  <r>
    <x v="265"/>
    <n v="9"/>
    <n v="254.16"/>
    <n v="127.96"/>
    <n v="126.2"/>
    <n v="96.24"/>
    <n v="157.92000000000002"/>
    <n v="171.598220825195"/>
    <n v="82.561779174804997"/>
    <n v="0.4965376141013535"/>
    <n v="0.62134088762983952"/>
    <n v="0.32484174997956011"/>
  </r>
  <r>
    <x v="265"/>
    <n v="10"/>
    <n v="215.1"/>
    <n v="151.76000000000002"/>
    <n v="63.339999999999975"/>
    <n v="94.26"/>
    <n v="120.83999999999999"/>
    <n v="177.78126525878901"/>
    <n v="37.318734741210989"/>
    <n v="0.29446768944676882"/>
    <n v="0.56178521617852162"/>
    <n v="0.17349481516137141"/>
  </r>
  <r>
    <x v="265"/>
    <n v="11"/>
    <n v="101.04"/>
    <n v="151.76"/>
    <n v="50.719999999999985"/>
    <n v="99"/>
    <n v="2.0400000000000063"/>
    <n v="272.43099975585898"/>
    <n v="171.39099975585896"/>
    <n v="0.50197941409342817"/>
    <n v="2.0190023752969181E-2"/>
    <n v="1.6962688020176064"/>
  </r>
  <r>
    <x v="265"/>
    <n v="12"/>
    <n v="114.72"/>
    <n v="85.740000000000009"/>
    <n v="28.97999999999999"/>
    <n v="116.34"/>
    <n v="1.6200000000000045"/>
    <n v="256.53610229492199"/>
    <n v="141.81610229492199"/>
    <n v="0.25261506276150619"/>
    <n v="1.4121338912133932E-2"/>
    <n v="1.2361933603113842"/>
  </r>
  <r>
    <x v="265"/>
    <n v="13"/>
    <n v="236.16"/>
    <n v="145.56"/>
    <n v="90.6"/>
    <n v="82.86"/>
    <n v="153.30000000000001"/>
    <n v="371.40905761718801"/>
    <n v="135.24905761718802"/>
    <n v="0.38363821138211379"/>
    <n v="0.64913617886178865"/>
    <n v="0.57270095535733412"/>
  </r>
  <r>
    <x v="265"/>
    <n v="14"/>
    <n v="217.14"/>
    <n v="104.54"/>
    <n v="112.59999999999998"/>
    <n v="75.66"/>
    <n v="141.47999999999999"/>
    <n v="389.83425903320301"/>
    <n v="172.69425903320302"/>
    <n v="0.51855945472966747"/>
    <n v="0.65156120475269408"/>
    <n v="0.79531297334992646"/>
  </r>
  <r>
    <x v="265"/>
    <n v="15"/>
    <n v="90.18"/>
    <n v="117.52"/>
    <n v="27.339999999999989"/>
    <n v="37.56"/>
    <n v="52.620000000000005"/>
    <n v="416.20068359375"/>
    <n v="326.02068359374999"/>
    <n v="0.30317143490796172"/>
    <n v="0.58349966733200265"/>
    <n v="3.6152215967370811"/>
  </r>
  <r>
    <x v="265"/>
    <n v="16"/>
    <n v="140.69999999999999"/>
    <n v="90.780000000000015"/>
    <n v="49.919999999999973"/>
    <n v="83.4"/>
    <n v="57.299999999999983"/>
    <n v="367.90036010742199"/>
    <n v="227.200360107422"/>
    <n v="0.35479744136460539"/>
    <n v="0.40724946695095943"/>
    <n v="1.6147857861224024"/>
  </r>
  <r>
    <x v="265"/>
    <n v="17"/>
    <n v="148.56"/>
    <n v="230.42"/>
    <n v="81.859999999999985"/>
    <n v="107.04"/>
    <n v="41.519999999999996"/>
    <n v="487.49142456054699"/>
    <n v="338.93142456054699"/>
    <n v="0.55102315562735582"/>
    <n v="0.27948303715670431"/>
    <n v="2.2814446995190294"/>
  </r>
  <r>
    <x v="265"/>
    <n v="18"/>
    <n v="242.88"/>
    <n v="179.62"/>
    <n v="63.259999999999991"/>
    <n v="84.9"/>
    <n v="157.97999999999999"/>
    <n v="436.92724609375"/>
    <n v="194.04724609375"/>
    <n v="0.26045783926218707"/>
    <n v="0.65044466403162049"/>
    <n v="0.79894287752696813"/>
  </r>
  <r>
    <x v="265"/>
    <n v="19"/>
    <n v="198.84"/>
    <n v="159.38"/>
    <n v="39.460000000000008"/>
    <n v="127.08"/>
    <n v="71.760000000000005"/>
    <n v="341.733154296875"/>
    <n v="142.893154296875"/>
    <n v="0.19845101589217465"/>
    <n v="0.36089318044659024"/>
    <n v="0.71863384780162443"/>
  </r>
  <r>
    <x v="265"/>
    <n v="20"/>
    <n v="203.52"/>
    <n v="146.22"/>
    <n v="57.300000000000011"/>
    <n v="187.38"/>
    <n v="16.140000000000015"/>
    <n v="344.19940185546898"/>
    <n v="140.67940185546897"/>
    <n v="0.28154481132075476"/>
    <n v="7.9304245283018937E-2"/>
    <n v="0.69123133773323975"/>
  </r>
  <r>
    <x v="265"/>
    <n v="21"/>
    <n v="359.82"/>
    <n v="173.06000000000003"/>
    <n v="186.75999999999996"/>
    <n v="164.28"/>
    <n v="195.54"/>
    <n v="425.09335327148398"/>
    <n v="65.273353271483984"/>
    <n v="0.51903729642599072"/>
    <n v="0.54343838585959647"/>
    <n v="0.18140557298505916"/>
  </r>
  <r>
    <x v="265"/>
    <n v="22"/>
    <n v="190.44"/>
    <n v="275.64000000000004"/>
    <n v="85.200000000000045"/>
    <n v="158.82"/>
    <n v="31.620000000000005"/>
    <n v="427.50149536132801"/>
    <n v="237.06149536132801"/>
    <n v="0.44738500315059887"/>
    <n v="0.16603654694391937"/>
    <n v="1.244809364426213"/>
  </r>
  <r>
    <x v="265"/>
    <n v="23"/>
    <n v="134.1"/>
    <n v="138.1"/>
    <n v="4"/>
    <n v="231.06"/>
    <n v="96.960000000000008"/>
    <n v="441.32135009765602"/>
    <n v="307.221350097656"/>
    <n v="2.9828486204325131E-2"/>
    <n v="0.72304250559284122"/>
    <n v="2.2909869507655185"/>
  </r>
  <r>
    <x v="266"/>
    <n v="0"/>
    <n v="233.7"/>
    <n v="130.5"/>
    <n v="103.19999999999999"/>
    <n v="-13.26"/>
    <n v="246.95999999999998"/>
    <n v="131.48049926757801"/>
    <n v="102.21950073242198"/>
    <n v="0.44159178433889601"/>
    <n v="1.0567394094993581"/>
    <n v="0.43739623762268715"/>
  </r>
  <r>
    <x v="266"/>
    <n v="1"/>
    <n v="416.52"/>
    <n v="175.06000000000003"/>
    <n v="241.45999999999995"/>
    <n v="207.06"/>
    <n v="209.45999999999998"/>
    <n v="179.40312194824199"/>
    <n v="237.11687805175799"/>
    <n v="0.57970805723614705"/>
    <n v="0.50288101411696917"/>
    <n v="0.56928089419897721"/>
  </r>
  <r>
    <x v="266"/>
    <n v="2"/>
    <n v="703.56"/>
    <n v="186.76"/>
    <n v="516.79999999999995"/>
    <n v="166.62"/>
    <n v="536.93999999999994"/>
    <n v="154.32148742675801"/>
    <n v="549.23851257324191"/>
    <n v="0.73455000284268579"/>
    <n v="0.76317584854170217"/>
    <n v="0.78065625188078058"/>
  </r>
  <r>
    <x v="266"/>
    <n v="3"/>
    <n v="384.84"/>
    <n v="178.53999999999996"/>
    <n v="206.3"/>
    <n v="351.96"/>
    <n v="32.879999999999995"/>
    <n v="68.970634460449205"/>
    <n v="315.86936553955076"/>
    <n v="0.53606693690884533"/>
    <n v="8.5438104147178048E-2"/>
    <n v="0.82078101429048633"/>
  </r>
  <r>
    <x v="266"/>
    <n v="4"/>
    <n v="130.38"/>
    <n v="119.90000000000002"/>
    <n v="10.479999999999976"/>
    <n v="27.12"/>
    <n v="103.25999999999999"/>
    <n v="-14.958757400512701"/>
    <n v="145.33875740051269"/>
    <n v="8.0380426445773701E-2"/>
    <n v="0.7919926369075011"/>
    <n v="1.1147319941748175"/>
  </r>
  <r>
    <x v="266"/>
    <n v="5"/>
    <n v="388.74"/>
    <n v="441.87999999999994"/>
    <n v="53.13999999999993"/>
    <n v="338.88"/>
    <n v="49.860000000000014"/>
    <n v="12.0634956359863"/>
    <n v="376.67650436401368"/>
    <n v="0.13669805011061359"/>
    <n v="0.12826053403302981"/>
    <n v="0.96896770171326252"/>
  </r>
  <r>
    <x v="266"/>
    <n v="6"/>
    <n v="88.26"/>
    <n v="162.88"/>
    <n v="74.61999999999999"/>
    <n v="59.58"/>
    <n v="28.680000000000007"/>
    <n v="-156.62509155273401"/>
    <n v="244.88509155273402"/>
    <n v="0.84545660548379775"/>
    <n v="0.32494901427600276"/>
    <n v="2.7745874864347839"/>
  </r>
  <r>
    <x v="266"/>
    <n v="7"/>
    <n v="157.86000000000001"/>
    <n v="119.39999999999999"/>
    <n v="38.460000000000022"/>
    <n v="76.5"/>
    <n v="81.360000000000014"/>
    <n v="-136.016845703125"/>
    <n v="293.87684570312501"/>
    <n v="0.24363359939186632"/>
    <n v="0.51539338654503997"/>
    <n v="1.8616295812943431"/>
  </r>
  <r>
    <x v="266"/>
    <n v="8"/>
    <n v="127.26"/>
    <n v="52.98"/>
    <n v="74.28"/>
    <n v="-229.56"/>
    <n v="356.82"/>
    <n v="-128.511154174805"/>
    <n v="255.77115417480502"/>
    <n v="0.58368694012258371"/>
    <n v="2.8038661008958039"/>
    <n v="2.0098314802357771"/>
  </r>
  <r>
    <x v="266"/>
    <n v="9"/>
    <n v="130.19999999999999"/>
    <n v="254.44000000000003"/>
    <n v="124.24000000000004"/>
    <n v="543.6"/>
    <n v="413.40000000000003"/>
    <n v="-70.062316894531307"/>
    <n v="200.2623168945313"/>
    <n v="0.95422427035330293"/>
    <n v="3.1751152073732722"/>
    <n v="1.5381130329841115"/>
  </r>
  <r>
    <x v="266"/>
    <n v="10"/>
    <n v="119.82"/>
    <n v="167.96"/>
    <n v="48.140000000000015"/>
    <n v="234.84"/>
    <n v="115.02000000000001"/>
    <n v="-35.053329467773402"/>
    <n v="154.8733294677734"/>
    <n v="0.40176932064763826"/>
    <n v="0.95993990986479738"/>
    <n v="1.2925499037537425"/>
  </r>
  <r>
    <x v="266"/>
    <n v="11"/>
    <n v="175.86"/>
    <n v="151"/>
    <n v="24.860000000000014"/>
    <n v="250.86"/>
    <n v="75"/>
    <n v="72.555587768554702"/>
    <n v="103.30441223144531"/>
    <n v="0.14136244740134205"/>
    <n v="0.42647560559535991"/>
    <n v="0.58742415689437799"/>
  </r>
  <r>
    <x v="266"/>
    <n v="12"/>
    <n v="91.5"/>
    <n v="138.28"/>
    <n v="46.78"/>
    <n v="206.88"/>
    <n v="115.38"/>
    <n v="16.117527008056602"/>
    <n v="75.382472991943402"/>
    <n v="0.51125683060109295"/>
    <n v="1.260983606557377"/>
    <n v="0.82385216384637594"/>
  </r>
  <r>
    <x v="266"/>
    <n v="13"/>
    <n v="195.42"/>
    <n v="169.5"/>
    <n v="25.919999999999987"/>
    <n v="268.2"/>
    <n v="72.78"/>
    <n v="121.47516632080099"/>
    <n v="73.944833679198993"/>
    <n v="0.13263739637703403"/>
    <n v="0.37242861529014432"/>
    <n v="0.37838928297614882"/>
  </r>
  <r>
    <x v="266"/>
    <n v="14"/>
    <n v="172.86"/>
    <n v="139.96"/>
    <n v="32.900000000000006"/>
    <n v="191.16"/>
    <n v="18.299999999999983"/>
    <n v="120.101615905762"/>
    <n v="52.758384094238011"/>
    <n v="0.19032743260441978"/>
    <n v="0.10586601874349173"/>
    <n v="0.30520874750802968"/>
  </r>
  <r>
    <x v="266"/>
    <n v="15"/>
    <n v="139.56"/>
    <n v="160.04"/>
    <n v="20.47999999999999"/>
    <n v="366.42"/>
    <n v="226.86"/>
    <n v="153.62030029296901"/>
    <n v="14.060300292969004"/>
    <n v="0.14674691888793343"/>
    <n v="1.6255374032674119"/>
    <n v="0.10074735090978076"/>
  </r>
  <r>
    <x v="266"/>
    <n v="16"/>
    <n v="174.36"/>
    <n v="93.98"/>
    <n v="80.38000000000001"/>
    <n v="104.58"/>
    <n v="69.780000000000015"/>
    <n v="113.49934387207"/>
    <n v="60.860656127930014"/>
    <n v="0.46100022941041524"/>
    <n v="0.40020646937370963"/>
    <n v="0.3490517098413054"/>
  </r>
  <r>
    <x v="266"/>
    <n v="17"/>
    <n v="207.3"/>
    <n v="222.12"/>
    <n v="14.819999999999993"/>
    <n v="257.82"/>
    <n v="50.519999999999982"/>
    <n v="250.14671325683599"/>
    <n v="42.846713256835983"/>
    <n v="7.1490593342981149E-2"/>
    <n v="0.24370477568740945"/>
    <n v="0.20668940307205008"/>
  </r>
  <r>
    <x v="266"/>
    <n v="18"/>
    <n v="139.26"/>
    <n v="98.14"/>
    <n v="41.11999999999999"/>
    <n v="55.56"/>
    <n v="83.699999999999989"/>
    <n v="131.78645324707"/>
    <n v="7.473546752929991"/>
    <n v="0.29527502513284498"/>
    <n v="0.60103403705299441"/>
    <n v="5.3666140693163805E-2"/>
  </r>
  <r>
    <x v="266"/>
    <n v="19"/>
    <n v="148.32"/>
    <n v="181.16"/>
    <n v="32.840000000000003"/>
    <n v="280.8"/>
    <n v="132.48000000000002"/>
    <n v="82.810676574707003"/>
    <n v="65.50932342529299"/>
    <n v="0.22141316073354911"/>
    <n v="0.89320388349514579"/>
    <n v="0.44167558943698082"/>
  </r>
  <r>
    <x v="266"/>
    <n v="20"/>
    <n v="444.96"/>
    <n v="99.88"/>
    <n v="345.08"/>
    <n v="61.2"/>
    <n v="383.76"/>
    <n v="25.313850402831999"/>
    <n v="419.64614959716801"/>
    <n v="0.77553038475368574"/>
    <n v="0.86245954692556637"/>
    <n v="0.94310982919176556"/>
  </r>
  <r>
    <x v="266"/>
    <n v="21"/>
    <n v="92.46"/>
    <n v="158.48000000000002"/>
    <n v="66.020000000000024"/>
    <n v="91.14"/>
    <n v="1.3199999999999932"/>
    <n v="137.88298034668"/>
    <n v="45.422980346680006"/>
    <n v="0.71403850313649175"/>
    <n v="1.4276443867618357E-2"/>
    <n v="0.49127168880250932"/>
  </r>
  <r>
    <x v="266"/>
    <n v="22"/>
    <n v="283.44"/>
    <n v="188.08"/>
    <n v="95.359999999999985"/>
    <n v="88.2"/>
    <n v="195.24"/>
    <n v="114.15982055664099"/>
    <n v="169.280179443359"/>
    <n v="0.33643804685294942"/>
    <n v="0.68882303132938194"/>
    <n v="0.59723461559186775"/>
  </r>
  <r>
    <x v="266"/>
    <n v="23"/>
    <n v="147.36000000000001"/>
    <n v="130.55999999999997"/>
    <n v="16.80000000000004"/>
    <n v="68.099999999999994"/>
    <n v="79.260000000000019"/>
    <n v="109.60879516601599"/>
    <n v="37.751204833984019"/>
    <n v="0.11400651465798071"/>
    <n v="0.53786644951140072"/>
    <n v="0.25618352900369173"/>
  </r>
  <r>
    <x v="267"/>
    <n v="0"/>
    <n v="204.48"/>
    <n v="50.9"/>
    <n v="153.57999999999998"/>
    <n v="65.88"/>
    <n v="138.6"/>
    <n v="80.143547058105497"/>
    <n v="124.33645294189449"/>
    <n v="0.75107589984350542"/>
    <n v="0.67781690140845074"/>
    <n v="0.60806168301004748"/>
  </r>
  <r>
    <x v="267"/>
    <n v="1"/>
    <n v="-25.86"/>
    <n v="150.58000000000001"/>
    <n v="176.44"/>
    <n v="135.9"/>
    <n v="161.76"/>
    <n v="150.625411987305"/>
    <n v="176.48541198730499"/>
    <n v="6.822892498066512"/>
    <n v="6.2552204176334101"/>
    <n v="6.8246485687279579"/>
  </r>
  <r>
    <x v="267"/>
    <n v="2"/>
    <n v="133.02000000000001"/>
    <n v="150.52000000000001"/>
    <n v="17.5"/>
    <n v="171"/>
    <n v="37.97999999999999"/>
    <n v="133.76861572265599"/>
    <n v="0.74861572265598397"/>
    <n v="0.13155916403548337"/>
    <n v="0.2855209742895804"/>
    <n v="5.627843351796601E-3"/>
  </r>
  <r>
    <x v="267"/>
    <n v="3"/>
    <n v="67.14"/>
    <n v="216.84"/>
    <n v="149.69999999999999"/>
    <n v="68.34"/>
    <n v="1.2000000000000028"/>
    <n v="58.090179443359403"/>
    <n v="9.0498205566405971"/>
    <n v="2.2296693476318139"/>
    <n v="1.7873100983020595E-2"/>
    <n v="0.13479029723921057"/>
  </r>
  <r>
    <x v="267"/>
    <n v="4"/>
    <n v="166.8"/>
    <n v="45.4"/>
    <n v="121.4"/>
    <n v="47.04"/>
    <n v="119.76000000000002"/>
    <n v="-39.716163635253899"/>
    <n v="206.51616363525392"/>
    <n v="0.72781774580335734"/>
    <n v="0.71798561151079143"/>
    <n v="1.2381064966142321"/>
  </r>
  <r>
    <x v="267"/>
    <n v="5"/>
    <n v="186.42"/>
    <n v="224.24"/>
    <n v="37.820000000000022"/>
    <n v="190.08"/>
    <n v="3.660000000000025"/>
    <n v="-46.2266845703125"/>
    <n v="232.64668457031249"/>
    <n v="0.20287522797983062"/>
    <n v="1.963308657869341E-2"/>
    <n v="1.2479706285286585"/>
  </r>
  <r>
    <x v="267"/>
    <n v="6"/>
    <n v="153.96"/>
    <n v="73.7"/>
    <n v="80.260000000000005"/>
    <n v="67.08"/>
    <n v="86.88000000000001"/>
    <n v="-168.81742858886699"/>
    <n v="322.777428588867"/>
    <n v="0.52130423486619903"/>
    <n v="0.56430241621200317"/>
    <n v="2.0965018744405493"/>
  </r>
  <r>
    <x v="267"/>
    <n v="7"/>
    <n v="87.24"/>
    <n v="116.02"/>
    <n v="28.78"/>
    <n v="78.180000000000007"/>
    <n v="9.0599999999999881"/>
    <n v="-147.21070861816401"/>
    <n v="234.45070861816401"/>
    <n v="0.32989454378725358"/>
    <n v="0.10385144429160922"/>
    <n v="2.6874221528904636"/>
  </r>
  <r>
    <x v="267"/>
    <n v="8"/>
    <n v="99.36"/>
    <n v="94.5"/>
    <n v="4.8599999999999994"/>
    <n v="289.62"/>
    <n v="190.26"/>
    <n v="-147.30598449707"/>
    <n v="246.66598449706999"/>
    <n v="4.8913043478260865E-2"/>
    <n v="1.9148550724637681"/>
    <n v="2.4825481531508653"/>
  </r>
  <r>
    <x v="267"/>
    <n v="9"/>
    <n v="95.28"/>
    <n v="298"/>
    <n v="202.72"/>
    <n v="254.16"/>
    <n v="158.88"/>
    <n v="-69.991661071777401"/>
    <n v="165.2716610717774"/>
    <n v="2.1276238455079763"/>
    <n v="1.6675062972292192"/>
    <n v="1.7345892219959844"/>
  </r>
  <r>
    <x v="267"/>
    <n v="10"/>
    <n v="99.18"/>
    <n v="181.4"/>
    <n v="82.22"/>
    <n v="215.1"/>
    <n v="115.91999999999999"/>
    <n v="-27.628831863403299"/>
    <n v="126.8088318634033"/>
    <n v="0.82899778181084893"/>
    <n v="1.1687840290381124"/>
    <n v="1.278572614069402"/>
  </r>
  <r>
    <x v="267"/>
    <n v="11"/>
    <n v="84.96"/>
    <n v="150.30000000000001"/>
    <n v="65.340000000000018"/>
    <n v="101.04"/>
    <n v="16.080000000000013"/>
    <n v="53.683063507080099"/>
    <n v="31.276936492919894"/>
    <n v="0.76906779661016977"/>
    <n v="0.18926553672316401"/>
    <n v="0.36813719977542253"/>
  </r>
  <r>
    <x v="267"/>
    <n v="12"/>
    <n v="21.54"/>
    <n v="145.98000000000002"/>
    <n v="124.44000000000003"/>
    <n v="114.72"/>
    <n v="93.18"/>
    <n v="41.677040100097699"/>
    <n v="20.1370401000977"/>
    <n v="5.7771587743732606"/>
    <n v="4.325905292479109"/>
    <n v="0.93486722841679204"/>
  </r>
  <r>
    <x v="267"/>
    <n v="13"/>
    <n v="158.69999999999999"/>
    <n v="195.74"/>
    <n v="37.04000000000002"/>
    <n v="236.16"/>
    <n v="77.460000000000008"/>
    <n v="200.19268798828099"/>
    <n v="41.492687988281006"/>
    <n v="0.23339634530560821"/>
    <n v="0.48809073724007568"/>
    <n v="0.26145361051216764"/>
  </r>
  <r>
    <x v="267"/>
    <n v="14"/>
    <n v="116.46"/>
    <n v="161.31999999999996"/>
    <n v="44.859999999999971"/>
    <n v="217.14"/>
    <n v="100.67999999999999"/>
    <n v="258.51461791992199"/>
    <n v="142.05461791992201"/>
    <n v="0.38519663403743754"/>
    <n v="0.8645028335909325"/>
    <n v="1.219771749269466"/>
  </r>
  <r>
    <x v="267"/>
    <n v="15"/>
    <n v="106.38"/>
    <n v="164.72"/>
    <n v="58.34"/>
    <n v="90.18"/>
    <n v="16.199999999999989"/>
    <n v="232.22848510742199"/>
    <n v="125.84848510742199"/>
    <n v="0.54841135551795461"/>
    <n v="0.15228426395939076"/>
    <n v="1.183008884258526"/>
  </r>
  <r>
    <x v="267"/>
    <n v="16"/>
    <n v="84.9"/>
    <n v="109.55999999999999"/>
    <n v="24.659999999999982"/>
    <n v="140.69999999999999"/>
    <n v="55.799999999999983"/>
    <n v="221.209396362305"/>
    <n v="136.30939636230499"/>
    <n v="0.29045936395759697"/>
    <n v="0.65724381625441675"/>
    <n v="1.6055288146325675"/>
  </r>
  <r>
    <x v="267"/>
    <n v="17"/>
    <n v="127.8"/>
    <n v="171.14"/>
    <n v="43.339999999999989"/>
    <n v="148.56"/>
    <n v="20.760000000000005"/>
    <n v="326.87136840820301"/>
    <n v="199.071368408203"/>
    <n v="0.33912363067292639"/>
    <n v="0.16244131455399066"/>
    <n v="1.5576789390313224"/>
  </r>
  <r>
    <x v="267"/>
    <n v="18"/>
    <n v="75.239999999999995"/>
    <n v="127.78000000000002"/>
    <n v="52.54000000000002"/>
    <n v="242.88"/>
    <n v="167.64"/>
    <n v="250.23858642578099"/>
    <n v="174.99858642578101"/>
    <n v="0.69829877724614597"/>
    <n v="2.2280701754385963"/>
    <n v="2.3258716962490831"/>
  </r>
  <r>
    <x v="267"/>
    <n v="19"/>
    <n v="155.46"/>
    <n v="202.24"/>
    <n v="46.78"/>
    <n v="198.84"/>
    <n v="43.379999999999995"/>
    <n v="195.35110473632801"/>
    <n v="39.891104736328003"/>
    <n v="0.30091341824263473"/>
    <n v="0.27904284060208412"/>
    <n v="0.25660044214799949"/>
  </r>
  <r>
    <x v="267"/>
    <n v="20"/>
    <n v="114.96"/>
    <n v="150.70000000000002"/>
    <n v="35.740000000000023"/>
    <n v="203.52"/>
    <n v="88.560000000000016"/>
    <n v="173.83248901367199"/>
    <n v="58.872489013671995"/>
    <n v="0.31089074460681998"/>
    <n v="0.77035490605427992"/>
    <n v="0.51211281327132918"/>
  </r>
  <r>
    <x v="267"/>
    <n v="21"/>
    <n v="184.92"/>
    <n v="205.08"/>
    <n v="20.160000000000025"/>
    <n v="359.82"/>
    <n v="174.9"/>
    <n v="245.05197143554699"/>
    <n v="60.131971435547001"/>
    <n v="0.10902011680726816"/>
    <n v="0.94581440622972102"/>
    <n v="0.32517830107909912"/>
  </r>
  <r>
    <x v="267"/>
    <n v="22"/>
    <n v="221.88"/>
    <n v="145.82"/>
    <n v="76.06"/>
    <n v="190.44"/>
    <n v="31.439999999999998"/>
    <n v="267.35791015625"/>
    <n v="45.477910156250005"/>
    <n v="0.34279790877952049"/>
    <n v="0.14169821525148729"/>
    <n v="0.20496624371845143"/>
  </r>
  <r>
    <x v="267"/>
    <n v="23"/>
    <n v="93.78"/>
    <n v="144.41999999999999"/>
    <n v="50.639999999999986"/>
    <n v="134.1"/>
    <n v="40.319999999999993"/>
    <n v="250.93521118164099"/>
    <n v="157.15521118164099"/>
    <n v="0.53998720409468959"/>
    <n v="0.42994241842610359"/>
    <n v="1.6757860010838237"/>
  </r>
  <r>
    <x v="268"/>
    <n v="0"/>
    <n v="108.84"/>
    <n v="95.44"/>
    <n v="13.400000000000006"/>
    <n v="233.7"/>
    <n v="124.85999999999999"/>
    <n v="232.17955017089801"/>
    <n v="123.33955017089801"/>
    <n v="0.12311650128629185"/>
    <n v="1.1471885336273426"/>
    <n v="1.1332189468108969"/>
  </r>
  <r>
    <x v="268"/>
    <n v="1"/>
    <n v="137.94"/>
    <n v="253.16"/>
    <n v="115.22"/>
    <n v="416.52"/>
    <n v="278.58"/>
    <n v="271.68875122070301"/>
    <n v="133.74875122070301"/>
    <n v="0.83529070610410328"/>
    <n v="2.0195737277076988"/>
    <n v="0.96961542134770928"/>
  </r>
  <r>
    <x v="268"/>
    <n v="2"/>
    <n v="182.4"/>
    <n v="347.05999999999995"/>
    <n v="164.65999999999994"/>
    <n v="703.56"/>
    <n v="521.16"/>
    <n v="234.15626525878901"/>
    <n v="51.756265258789"/>
    <n v="0.90274122807017509"/>
    <n v="2.8572368421052627"/>
    <n v="0.28375145426967652"/>
  </r>
  <r>
    <x v="268"/>
    <n v="3"/>
    <n v="224.88"/>
    <n v="268.37999999999994"/>
    <n v="43.499999999999943"/>
    <n v="384.84"/>
    <n v="159.95999999999998"/>
    <n v="141.10827636718801"/>
    <n v="83.771723632811984"/>
    <n v="0.19343649946638183"/>
    <n v="0.71131270010672354"/>
    <n v="0.37251744767347911"/>
  </r>
  <r>
    <x v="268"/>
    <n v="4"/>
    <n v="54.42"/>
    <n v="68.179999999999993"/>
    <n v="13.759999999999991"/>
    <n v="130.38"/>
    <n v="75.959999999999994"/>
    <n v="48.385463714599602"/>
    <n v="6.0345362854003994"/>
    <n v="0.25284821756707077"/>
    <n v="1.3958103638368244"/>
    <n v="0.11088820811099594"/>
  </r>
  <r>
    <x v="268"/>
    <n v="5"/>
    <n v="115.56"/>
    <n v="305.90000000000003"/>
    <n v="190.34000000000003"/>
    <n v="388.74"/>
    <n v="273.18"/>
    <n v="27.8620109558106"/>
    <n v="87.697989044189399"/>
    <n v="1.6471097265489791"/>
    <n v="2.3639667705088265"/>
    <n v="0.75889571689329693"/>
  </r>
  <r>
    <x v="268"/>
    <n v="6"/>
    <n v="127.02"/>
    <n v="71.64"/>
    <n v="55.379999999999995"/>
    <n v="88.26"/>
    <n v="38.759999999999991"/>
    <n v="-118.588760375977"/>
    <n v="245.608760375977"/>
    <n v="0.43599433160132262"/>
    <n v="0.30514879546528101"/>
    <n v="1.9336227395368997"/>
  </r>
  <r>
    <x v="268"/>
    <n v="7"/>
    <n v="170.28"/>
    <n v="104.18"/>
    <n v="66.099999999999994"/>
    <n v="157.86000000000001"/>
    <n v="12.419999999999987"/>
    <n v="-121.46979522705099"/>
    <n v="291.74979522705098"/>
    <n v="0.38818416725393468"/>
    <n v="7.2938689217758909E-2"/>
    <n v="1.7133532724163201"/>
  </r>
  <r>
    <x v="268"/>
    <n v="8"/>
    <n v="123.6"/>
    <n v="62.44"/>
    <n v="61.16"/>
    <n v="127.26"/>
    <n v="3.6600000000000108"/>
    <n v="-119.30898284912099"/>
    <n v="242.908982849121"/>
    <n v="0.49482200647249192"/>
    <n v="2.9611650485436982E-2"/>
    <n v="1.9652830327598787"/>
  </r>
  <r>
    <x v="268"/>
    <n v="9"/>
    <n v="247.38"/>
    <n v="309.32"/>
    <n v="61.94"/>
    <n v="130.19999999999999"/>
    <n v="117.18"/>
    <n v="-41.937923431396499"/>
    <n v="289.31792343139648"/>
    <n v="0.25038402457757297"/>
    <n v="0.47368421052631582"/>
    <n v="1.1695283508424144"/>
  </r>
  <r>
    <x v="268"/>
    <n v="10"/>
    <n v="175.5"/>
    <n v="189.92"/>
    <n v="14.419999999999987"/>
    <n v="119.82"/>
    <n v="55.680000000000007"/>
    <n v="-42.697174072265597"/>
    <n v="218.1971740722656"/>
    <n v="8.2165242165242097E-2"/>
    <n v="0.31726495726495729"/>
    <n v="1.2432887411525104"/>
  </r>
  <r>
    <x v="268"/>
    <n v="11"/>
    <n v="339.3"/>
    <n v="175.92"/>
    <n v="163.38000000000002"/>
    <n v="175.86"/>
    <n v="163.44"/>
    <n v="41.949699401855497"/>
    <n v="297.35030059814449"/>
    <n v="0.48152077807250226"/>
    <n v="0.48169761273209549"/>
    <n v="0.87636398643720737"/>
  </r>
  <r>
    <x v="268"/>
    <n v="12"/>
    <n v="289.2"/>
    <n v="137.70000000000002"/>
    <n v="151.49999999999997"/>
    <n v="91.5"/>
    <n v="197.7"/>
    <n v="9.8023281097412092"/>
    <n v="279.39767189025878"/>
    <n v="0.52385892116182564"/>
    <n v="0.68360995850622408"/>
    <n v="0.96610536614888931"/>
  </r>
  <r>
    <x v="268"/>
    <n v="13"/>
    <n v="267.72000000000003"/>
    <n v="233.26"/>
    <n v="34.460000000000036"/>
    <n v="195.42"/>
    <n v="72.30000000000004"/>
    <n v="111.01352691650401"/>
    <n v="156.70647308349601"/>
    <n v="0.12871656955027652"/>
    <n v="0.27005826983415521"/>
    <n v="0.58533719215410129"/>
  </r>
  <r>
    <x v="268"/>
    <n v="14"/>
    <n v="209.1"/>
    <n v="193.72"/>
    <n v="15.379999999999995"/>
    <n v="172.86"/>
    <n v="36.239999999999981"/>
    <n v="128.52659606933599"/>
    <n v="80.573403930664"/>
    <n v="7.3553323768531784E-2"/>
    <n v="0.17331420373027251"/>
    <n v="0.38533430861149692"/>
  </r>
  <r>
    <x v="268"/>
    <n v="15"/>
    <n v="306"/>
    <n v="198.72000000000003"/>
    <n v="107.27999999999997"/>
    <n v="139.56"/>
    <n v="166.44"/>
    <n v="121.691947937012"/>
    <n v="184.308052062988"/>
    <n v="0.35058823529411753"/>
    <n v="0.543921568627451"/>
    <n v="0.60231389563067972"/>
  </r>
  <r>
    <x v="268"/>
    <n v="16"/>
    <n v="247.44"/>
    <n v="139.88"/>
    <n v="107.56"/>
    <n v="174.36"/>
    <n v="73.079999999999984"/>
    <n v="85.018775939941406"/>
    <n v="162.42122406005859"/>
    <n v="0.43469123827998707"/>
    <n v="0.29534432589718712"/>
    <n v="0.65640649878782165"/>
  </r>
  <r>
    <x v="268"/>
    <n v="17"/>
    <n v="164.34"/>
    <n v="204.56000000000003"/>
    <n v="40.220000000000027"/>
    <n v="207.3"/>
    <n v="42.960000000000008"/>
    <n v="230.64244079589801"/>
    <n v="66.302440795898008"/>
    <n v="0.24473652184495573"/>
    <n v="0.26140927345746628"/>
    <n v="0.40344676156686143"/>
  </r>
  <r>
    <x v="268"/>
    <n v="18"/>
    <n v="115.14"/>
    <n v="145.9"/>
    <n v="30.760000000000005"/>
    <n v="139.26"/>
    <n v="24.11999999999999"/>
    <n v="126.29637145996099"/>
    <n v="11.156371459960994"/>
    <n v="0.26715303109258298"/>
    <n v="0.20948410630536729"/>
    <n v="9.6893967864868799E-2"/>
  </r>
  <r>
    <x v="268"/>
    <n v="19"/>
    <n v="213.6"/>
    <n v="209.32000000000002"/>
    <n v="4.2799999999999727"/>
    <n v="148.32"/>
    <n v="65.28"/>
    <n v="77.129333496093807"/>
    <n v="136.47066650390619"/>
    <n v="2.0037453183520473E-2"/>
    <n v="0.30561797752808989"/>
    <n v="0.63890761471866198"/>
  </r>
  <r>
    <x v="268"/>
    <n v="20"/>
    <n v="96.72"/>
    <n v="236.56000000000003"/>
    <n v="139.84000000000003"/>
    <n v="444.96"/>
    <n v="348.24"/>
    <n v="28.250350952148398"/>
    <n v="68.469649047851604"/>
    <n v="1.4458229942100913"/>
    <n v="3.6004962779156329"/>
    <n v="0.70791613986612489"/>
  </r>
  <r>
    <x v="268"/>
    <n v="21"/>
    <n v="92.64"/>
    <n v="181.14"/>
    <n v="88.499999999999986"/>
    <n v="92.46"/>
    <n v="0.18000000000000682"/>
    <n v="119.45132446289099"/>
    <n v="26.811324462890994"/>
    <n v="0.95531088082901539"/>
    <n v="1.9430051813472239E-3"/>
    <n v="0.28941412416764889"/>
  </r>
  <r>
    <x v="268"/>
    <n v="22"/>
    <n v="109.2"/>
    <n v="187.36"/>
    <n v="78.160000000000011"/>
    <n v="283.44"/>
    <n v="174.24"/>
    <n v="112.918106079102"/>
    <n v="3.7181060791020002"/>
    <n v="0.71575091575091587"/>
    <n v="1.5956043956043957"/>
    <n v="3.4048590467967037E-2"/>
  </r>
  <r>
    <x v="268"/>
    <n v="23"/>
    <n v="78"/>
    <n v="116.52000000000002"/>
    <n v="38.520000000000024"/>
    <n v="147.36000000000001"/>
    <n v="69.360000000000014"/>
    <n v="95.260444641113295"/>
    <n v="17.260444641113295"/>
    <n v="0.49384615384615416"/>
    <n v="0.88923076923076938"/>
    <n v="0.22128775180914481"/>
  </r>
  <r>
    <x v="269"/>
    <n v="0"/>
    <n v="101.46"/>
    <n v="168.01999999999998"/>
    <n v="66.559999999999988"/>
    <n v="204.48"/>
    <n v="103.02"/>
    <n v="89.815193176269503"/>
    <n v="11.644806823730491"/>
    <n v="0.65602207766607523"/>
    <n v="1.0153755174452987"/>
    <n v="0.11477239132397489"/>
  </r>
  <r>
    <x v="269"/>
    <n v="1"/>
    <n v="179.58"/>
    <n v="175.51999999999998"/>
    <n v="4.0600000000000307"/>
    <n v="-25.86"/>
    <n v="205.44"/>
    <n v="150.341796875"/>
    <n v="29.238203125000013"/>
    <n v="2.260830827486374E-2"/>
    <n v="1.1440026729034414"/>
    <n v="0.16281436198351715"/>
  </r>
  <r>
    <x v="269"/>
    <n v="2"/>
    <n v="67.5"/>
    <n v="335.85999999999996"/>
    <n v="268.35999999999996"/>
    <n v="133.02000000000001"/>
    <n v="65.52000000000001"/>
    <n v="170.22308349609401"/>
    <n v="102.72308349609401"/>
    <n v="3.9757037037037031"/>
    <n v="0.97066666666666679"/>
    <n v="1.5218234592013926"/>
  </r>
  <r>
    <x v="269"/>
    <n v="3"/>
    <n v="35.4"/>
    <n v="173.43999999999997"/>
    <n v="138.03999999999996"/>
    <n v="67.14"/>
    <n v="31.740000000000002"/>
    <n v="108.557014465332"/>
    <n v="73.157014465331997"/>
    <n v="3.8994350282485866"/>
    <n v="0.8966101694915255"/>
    <n v="2.0665823295291523"/>
  </r>
  <r>
    <x v="269"/>
    <n v="4"/>
    <n v="58.86"/>
    <n v="114.74000000000001"/>
    <n v="55.88000000000001"/>
    <n v="166.8"/>
    <n v="107.94000000000001"/>
    <n v="38.354469299316399"/>
    <n v="20.5055307006836"/>
    <n v="0.94937138973836244"/>
    <n v="1.8338430173292561"/>
    <n v="0.34837802753454977"/>
  </r>
  <r>
    <x v="269"/>
    <n v="5"/>
    <n v="58.92"/>
    <n v="255.08"/>
    <n v="196.16000000000003"/>
    <n v="186.42"/>
    <n v="127.49999999999999"/>
    <n v="35.168811798095703"/>
    <n v="23.751188201904299"/>
    <n v="3.3292600135777328"/>
    <n v="2.1639511201629325"/>
    <n v="0.40310910050754067"/>
  </r>
  <r>
    <x v="269"/>
    <n v="6"/>
    <n v="70.86"/>
    <n v="103.10000000000001"/>
    <n v="32.240000000000009"/>
    <n v="153.96"/>
    <n v="83.100000000000009"/>
    <n v="-86.756050109863295"/>
    <n v="157.61605010986329"/>
    <n v="0.45498165396556606"/>
    <n v="1.1727349703640984"/>
    <n v="2.2243303712935831"/>
  </r>
  <r>
    <x v="269"/>
    <n v="7"/>
    <n v="62.7"/>
    <n v="107.76"/>
    <n v="45.06"/>
    <n v="87.24"/>
    <n v="24.539999999999992"/>
    <n v="-81.214675903320298"/>
    <n v="143.9146759033203"/>
    <n v="0.71866028708133967"/>
    <n v="0.39138755980861228"/>
    <n v="2.2952898868153158"/>
  </r>
  <r>
    <x v="269"/>
    <n v="8"/>
    <n v="111.9"/>
    <n v="172.08"/>
    <n v="60.180000000000007"/>
    <n v="99.36"/>
    <n v="12.540000000000006"/>
    <n v="-89.092613220214801"/>
    <n v="200.99261322021482"/>
    <n v="0.53780160857908854"/>
    <n v="0.11206434316353893"/>
    <n v="1.7961806364630457"/>
  </r>
  <r>
    <x v="269"/>
    <n v="9"/>
    <n v="276"/>
    <n v="159.88"/>
    <n v="116.12"/>
    <n v="95.28"/>
    <n v="180.72"/>
    <n v="-14.288761138916"/>
    <n v="290.28876113891602"/>
    <n v="0.42072463768115942"/>
    <n v="0.65478260869565219"/>
    <n v="1.0517708736917246"/>
  </r>
  <r>
    <x v="269"/>
    <n v="10"/>
    <n v="99.72"/>
    <n v="144.70000000000002"/>
    <n v="44.980000000000018"/>
    <n v="99.18"/>
    <n v="0.53999999999999204"/>
    <n v="11.198370933532701"/>
    <n v="88.521629066467298"/>
    <n v="0.45106297633373466"/>
    <n v="5.4151624548735662E-3"/>
    <n v="0.88770185586108408"/>
  </r>
  <r>
    <x v="269"/>
    <n v="11"/>
    <n v="64.319999999999993"/>
    <n v="120.62"/>
    <n v="56.300000000000011"/>
    <n v="84.96"/>
    <n v="20.64"/>
    <n v="120.80891418457"/>
    <n v="56.488914184570007"/>
    <n v="0.87531094527363207"/>
    <n v="0.32089552238805974"/>
    <n v="0.87824804391433475"/>
  </r>
  <r>
    <x v="269"/>
    <n v="12"/>
    <n v="110.52"/>
    <n v="75.92"/>
    <n v="34.599999999999994"/>
    <n v="21.54"/>
    <n v="88.97999999999999"/>
    <n v="86.921531677246094"/>
    <n v="23.598468322753902"/>
    <n v="0.31306550850524789"/>
    <n v="0.80510314875135713"/>
    <n v="0.21352215275745479"/>
  </r>
  <r>
    <x v="269"/>
    <n v="13"/>
    <n v="53.64"/>
    <n v="196.76"/>
    <n v="143.12"/>
    <n v="158.69999999999999"/>
    <n v="105.05999999999999"/>
    <n v="174.16064453125"/>
    <n v="120.52064453125"/>
    <n v="2.6681580909768829"/>
    <n v="1.9586129753914987"/>
    <n v="2.2468427392104773"/>
  </r>
  <r>
    <x v="269"/>
    <n v="14"/>
    <n v="138"/>
    <n v="168.82"/>
    <n v="30.819999999999993"/>
    <n v="116.46"/>
    <n v="21.540000000000006"/>
    <n v="209.71260070800801"/>
    <n v="71.712600708008011"/>
    <n v="0.22333333333333327"/>
    <n v="0.15608695652173918"/>
    <n v="0.51965652686962327"/>
  </r>
  <r>
    <x v="269"/>
    <n v="15"/>
    <n v="233.94"/>
    <n v="112.04"/>
    <n v="121.89999999999999"/>
    <n v="106.38"/>
    <n v="127.56"/>
    <n v="221.71960449218801"/>
    <n v="12.220395507811986"/>
    <n v="0.52107377960160717"/>
    <n v="0.54526801744036935"/>
    <n v="5.223730660772842E-2"/>
  </r>
  <r>
    <x v="269"/>
    <n v="16"/>
    <n v="230.22"/>
    <n v="133.32"/>
    <n v="96.9"/>
    <n v="84.9"/>
    <n v="145.32"/>
    <n v="147.53422546386699"/>
    <n v="82.68577453613301"/>
    <n v="0.42090174615585096"/>
    <n v="0.63122230909564758"/>
    <n v="0.35915982336952917"/>
  </r>
  <r>
    <x v="269"/>
    <n v="17"/>
    <n v="81.239999999999995"/>
    <n v="161.22"/>
    <n v="79.98"/>
    <n v="127.8"/>
    <n v="46.56"/>
    <n v="281.08853149414102"/>
    <n v="199.84853149414101"/>
    <n v="0.98449039881831624"/>
    <n v="0.57311669128508136"/>
    <n v="2.4599770001740646"/>
  </r>
  <r>
    <x v="269"/>
    <n v="18"/>
    <n v="275.76"/>
    <n v="152.46"/>
    <n v="123.29999999999998"/>
    <n v="75.239999999999995"/>
    <n v="200.51999999999998"/>
    <n v="218.58523559570301"/>
    <n v="57.17476440429698"/>
    <n v="0.44712793733681455"/>
    <n v="0.72715404699738895"/>
    <n v="0.20733523500252748"/>
  </r>
  <r>
    <x v="269"/>
    <n v="19"/>
    <n v="79.02"/>
    <n v="167.54"/>
    <n v="88.52"/>
    <n v="155.46"/>
    <n v="76.440000000000012"/>
    <n v="137.46714782714801"/>
    <n v="58.447147827148015"/>
    <n v="1.120222728423184"/>
    <n v="0.96735003796507235"/>
    <n v="0.73965006108767428"/>
  </r>
  <r>
    <x v="269"/>
    <n v="20"/>
    <n v="207.6"/>
    <n v="254.48"/>
    <n v="46.879999999999995"/>
    <n v="114.96"/>
    <n v="92.64"/>
    <n v="125.99349975585901"/>
    <n v="81.606500244140989"/>
    <n v="0.22581888246628129"/>
    <n v="0.44624277456647399"/>
    <n v="0.39309489520299129"/>
  </r>
  <r>
    <x v="269"/>
    <n v="21"/>
    <n v="334.44"/>
    <n v="212.4"/>
    <n v="122.03999999999999"/>
    <n v="184.92"/>
    <n v="149.52000000000001"/>
    <n v="200.165451049805"/>
    <n v="134.274548950195"/>
    <n v="0.3649085037674919"/>
    <n v="0.44707570864729101"/>
    <n v="0.40149069773410778"/>
  </r>
  <r>
    <x v="269"/>
    <n v="22"/>
    <n v="325.02"/>
    <n v="231.92"/>
    <n v="93.1"/>
    <n v="221.88"/>
    <n v="103.13999999999999"/>
    <n v="173.030685424805"/>
    <n v="151.98931457519498"/>
    <n v="0.28644391114392959"/>
    <n v="0.31733431788812994"/>
    <n v="0.46763065219123434"/>
  </r>
  <r>
    <x v="269"/>
    <n v="23"/>
    <n v="-55.86"/>
    <n v="125.08"/>
    <n v="180.94"/>
    <n v="93.78"/>
    <n v="149.63999999999999"/>
    <n v="191.38635253906301"/>
    <n v="247.24635253906303"/>
    <n v="3.2391693519513067"/>
    <n v="2.6788399570354455"/>
    <n v="4.4261788854110815"/>
  </r>
  <r>
    <x v="270"/>
    <n v="0"/>
    <n v="58.5"/>
    <n v="182.34"/>
    <n v="123.84"/>
    <n v="108.84"/>
    <n v="50.34"/>
    <n v="153.78173828125"/>
    <n v="95.28173828125"/>
    <n v="2.1169230769230771"/>
    <n v="0.86051282051282052"/>
    <n v="1.6287476629273505"/>
  </r>
  <r>
    <x v="270"/>
    <n v="1"/>
    <n v="392.04"/>
    <n v="176.20000000000002"/>
    <n v="215.84"/>
    <n v="137.94"/>
    <n v="254.10000000000002"/>
    <n v="194.34590148925801"/>
    <n v="197.69409851074201"/>
    <n v="0.55055606570758087"/>
    <n v="0.64814814814814814"/>
    <n v="0.50427022372906338"/>
  </r>
  <r>
    <x v="270"/>
    <n v="2"/>
    <n v="361.32"/>
    <n v="339.66"/>
    <n v="21.659999999999968"/>
    <n v="182.4"/>
    <n v="178.92"/>
    <n v="194.858322143555"/>
    <n v="166.46167785644499"/>
    <n v="5.9946861507804629E-2"/>
    <n v="0.49518432414480235"/>
    <n v="0.46070430049940497"/>
  </r>
  <r>
    <x v="270"/>
    <n v="3"/>
    <n v="551.64"/>
    <n v="225.61999999999998"/>
    <n v="326.02"/>
    <n v="224.88"/>
    <n v="326.76"/>
    <n v="98.129684448242202"/>
    <n v="453.5103155517578"/>
    <n v="0.59100137771010075"/>
    <n v="0.59234283228192297"/>
    <n v="0.82211281914248024"/>
  </r>
  <r>
    <x v="270"/>
    <n v="4"/>
    <n v="439.86"/>
    <n v="117.2"/>
    <n v="322.66000000000003"/>
    <n v="54.42"/>
    <n v="385.44"/>
    <n v="19.9837436676025"/>
    <n v="419.87625633239753"/>
    <n v="0.7335515845950985"/>
    <n v="0.87627881598690494"/>
    <n v="0.95456794510161758"/>
  </r>
  <r>
    <x v="270"/>
    <n v="5"/>
    <n v="360.3"/>
    <n v="230.24"/>
    <n v="130.06"/>
    <n v="115.56"/>
    <n v="244.74"/>
    <n v="29.9312629699707"/>
    <n v="330.36873703002931"/>
    <n v="0.36097696364140991"/>
    <n v="0.67926727726894254"/>
    <n v="0.9169268305024405"/>
  </r>
  <r>
    <x v="270"/>
    <n v="6"/>
    <n v="233.16"/>
    <n v="123.08"/>
    <n v="110.08"/>
    <n v="127.02"/>
    <n v="106.14"/>
    <n v="-107.085403442383"/>
    <n v="340.24540344238301"/>
    <n v="0.47212214788128326"/>
    <n v="0.45522388059701491"/>
    <n v="1.4592786217292117"/>
  </r>
  <r>
    <x v="270"/>
    <n v="7"/>
    <n v="269.22000000000003"/>
    <n v="138.46"/>
    <n v="130.76000000000002"/>
    <n v="170.28"/>
    <n v="98.940000000000026"/>
    <n v="-94.234191894531307"/>
    <n v="363.45419189453133"/>
    <n v="0.48569942797711912"/>
    <n v="0.36750612881658129"/>
    <n v="1.3500267138196691"/>
  </r>
  <r>
    <x v="270"/>
    <n v="8"/>
    <n v="158.82"/>
    <n v="116.74"/>
    <n v="42.08"/>
    <n v="123.6"/>
    <n v="35.22"/>
    <n v="-116.500328063965"/>
    <n v="275.32032806396501"/>
    <n v="0.26495403601561518"/>
    <n v="0.22176048356630149"/>
    <n v="1.7335368849261115"/>
  </r>
  <r>
    <x v="270"/>
    <n v="9"/>
    <n v="190.26"/>
    <n v="157.61999999999998"/>
    <n v="32.640000000000015"/>
    <n v="247.38"/>
    <n v="57.120000000000005"/>
    <n v="-31.4136562347412"/>
    <n v="221.6736562347412"/>
    <n v="0.1715547146010723"/>
    <n v="0.30022075055187641"/>
    <n v="1.1651090940541429"/>
  </r>
  <r>
    <x v="270"/>
    <n v="10"/>
    <n v="161.69999999999999"/>
    <n v="131.5"/>
    <n v="30.199999999999989"/>
    <n v="175.5"/>
    <n v="13.800000000000011"/>
    <n v="-18.0142726898193"/>
    <n v="179.7142726898193"/>
    <n v="0.18676561533704386"/>
    <n v="8.534322820037113E-2"/>
    <n v="1.1114055206544176"/>
  </r>
  <r>
    <x v="270"/>
    <n v="11"/>
    <n v="83.1"/>
    <n v="200.04"/>
    <n v="116.94"/>
    <n v="339.3"/>
    <n v="256.20000000000005"/>
    <n v="81.667274475097699"/>
    <n v="1.4327255249022954"/>
    <n v="1.4072202166064982"/>
    <n v="3.08303249097473"/>
    <n v="1.7240981045755662E-2"/>
  </r>
  <r>
    <x v="270"/>
    <n v="12"/>
    <n v="129.41999999999999"/>
    <n v="134.08000000000001"/>
    <n v="4.660000000000025"/>
    <n v="289.2"/>
    <n v="159.78"/>
    <n v="66.913444519042997"/>
    <n v="62.50655548095699"/>
    <n v="3.6006799567300463E-2"/>
    <n v="1.2345850718590636"/>
    <n v="0.4829744667049683"/>
  </r>
  <r>
    <x v="270"/>
    <n v="13"/>
    <n v="71.64"/>
    <n v="207.28"/>
    <n v="135.63999999999999"/>
    <n v="267.72000000000003"/>
    <n v="196.08000000000004"/>
    <n v="190.26086425781301"/>
    <n v="118.62086425781301"/>
    <n v="1.8933556672250138"/>
    <n v="2.7370184254606369"/>
    <n v="1.6557909583725992"/>
  </r>
  <r>
    <x v="270"/>
    <n v="14"/>
    <n v="23.64"/>
    <n v="166.14000000000001"/>
    <n v="142.5"/>
    <n v="209.1"/>
    <n v="185.45999999999998"/>
    <n v="205.12762451171901"/>
    <n v="181.48762451171899"/>
    <n v="6.0279187817258881"/>
    <n v="7.8451776649746181"/>
    <n v="7.6771414768070638"/>
  </r>
  <r>
    <x v="270"/>
    <n v="15"/>
    <n v="82.38"/>
    <n v="183.98000000000002"/>
    <n v="101.60000000000002"/>
    <n v="306"/>
    <n v="223.62"/>
    <n v="216.74142456054699"/>
    <n v="134.36142456054699"/>
    <n v="1.2333090555960189"/>
    <n v="2.714493809176985"/>
    <n v="1.6309956853671643"/>
  </r>
  <r>
    <x v="270"/>
    <n v="16"/>
    <n v="179.4"/>
    <n v="168.9"/>
    <n v="10.5"/>
    <n v="247.44"/>
    <n v="68.039999999999992"/>
    <n v="182.63471984863301"/>
    <n v="3.2347198486330058"/>
    <n v="5.8528428093645481E-2"/>
    <n v="0.3792642140468227"/>
    <n v="1.8030768387029016E-2"/>
  </r>
  <r>
    <x v="270"/>
    <n v="17"/>
    <n v="133.26"/>
    <n v="166.48"/>
    <n v="33.22"/>
    <n v="164.34"/>
    <n v="31.080000000000013"/>
    <n v="315.89999389648398"/>
    <n v="182.63999389648399"/>
    <n v="0.24928710790935016"/>
    <n v="0.23322827555155345"/>
    <n v="1.3705537587909651"/>
  </r>
  <r>
    <x v="270"/>
    <n v="18"/>
    <n v="135.06"/>
    <n v="109.88"/>
    <n v="25.180000000000007"/>
    <n v="115.14"/>
    <n v="19.920000000000002"/>
    <n v="241.18800354003901"/>
    <n v="106.128003540039"/>
    <n v="0.18643565822597369"/>
    <n v="0.14749000444247001"/>
    <n v="0.78578412216821414"/>
  </r>
  <r>
    <x v="270"/>
    <n v="19"/>
    <n v="235.86"/>
    <n v="172.46"/>
    <n v="63.400000000000006"/>
    <n v="213.6"/>
    <n v="22.260000000000019"/>
    <n v="161.03070068359401"/>
    <n v="74.829299316406008"/>
    <n v="0.26880352751632325"/>
    <n v="9.4378020859832185E-2"/>
    <n v="0.31726150816758247"/>
  </r>
  <r>
    <x v="270"/>
    <n v="20"/>
    <n v="-36.42"/>
    <n v="218.88"/>
    <n v="255.3"/>
    <n v="96.72"/>
    <n v="133.13999999999999"/>
    <n v="146.62712097168"/>
    <n v="183.04712097167999"/>
    <n v="7.009884678747941"/>
    <n v="3.6556836902800653"/>
    <n v="5.0260055181680388"/>
  </r>
  <r>
    <x v="270"/>
    <n v="21"/>
    <n v="-6.18"/>
    <n v="123.33999999999999"/>
    <n v="129.51999999999998"/>
    <n v="92.64"/>
    <n v="98.82"/>
    <n v="243.13835144043"/>
    <n v="249.31835144043001"/>
    <n v="20.957928802588995"/>
    <n v="15.990291262135923"/>
    <n v="40.342775313985442"/>
  </r>
  <r>
    <x v="270"/>
    <n v="22"/>
    <n v="14.46"/>
    <n v="204.84"/>
    <n v="190.38"/>
    <n v="109.2"/>
    <n v="94.740000000000009"/>
    <n v="241.52192687988301"/>
    <n v="227.061926879883"/>
    <n v="13.165975103734439"/>
    <n v="6.5518672199170123"/>
    <n v="15.702761195012656"/>
  </r>
  <r>
    <x v="270"/>
    <n v="23"/>
    <n v="155.58000000000001"/>
    <n v="106.38"/>
    <n v="49.200000000000017"/>
    <n v="78"/>
    <n v="77.580000000000013"/>
    <n v="249.00180053710901"/>
    <n v="93.421800537108993"/>
    <n v="0.3162360200539916"/>
    <n v="0.4986502121095257"/>
    <n v="0.60047435748238198"/>
  </r>
  <r>
    <x v="271"/>
    <n v="0"/>
    <n v="168.18"/>
    <n v="138.26"/>
    <n v="29.920000000000016"/>
    <n v="101.46"/>
    <n v="66.720000000000013"/>
    <n v="231.76589965820301"/>
    <n v="63.585899658203004"/>
    <n v="0.1779046259959568"/>
    <n v="0.39671780235462012"/>
    <n v="0.37808240966941969"/>
  </r>
  <r>
    <x v="271"/>
    <n v="1"/>
    <n v="20.399999999999999"/>
    <n v="97.219999999999985"/>
    <n v="76.819999999999993"/>
    <n v="179.58"/>
    <n v="159.18"/>
    <n v="263.20016479492199"/>
    <n v="242.80016479492198"/>
    <n v="3.7656862745098039"/>
    <n v="7.8029411764705889"/>
    <n v="11.901968862496176"/>
  </r>
  <r>
    <x v="271"/>
    <n v="2"/>
    <n v="98.04"/>
    <n v="127.64"/>
    <n v="29.599999999999994"/>
    <n v="67.5"/>
    <n v="30.540000000000006"/>
    <n v="251.15507507324199"/>
    <n v="153.115075073242"/>
    <n v="0.30191758465932267"/>
    <n v="0.3115055079559364"/>
    <n v="1.5617612716568949"/>
  </r>
  <r>
    <x v="271"/>
    <n v="3"/>
    <n v="337.98"/>
    <n v="109.13999999999999"/>
    <n v="228.84000000000003"/>
    <n v="35.4"/>
    <n v="302.58000000000004"/>
    <n v="172.28057861328099"/>
    <n v="165.69942138671902"/>
    <n v="0.67708148411148594"/>
    <n v="0.89526007456062495"/>
    <n v="0.49026398422012846"/>
  </r>
  <r>
    <x v="271"/>
    <n v="4"/>
    <n v="234.84"/>
    <n v="93.360000000000014"/>
    <n v="141.47999999999999"/>
    <n v="58.86"/>
    <n v="175.98000000000002"/>
    <n v="97.787925720214901"/>
    <n v="137.0520742797851"/>
    <n v="0.60245273377618802"/>
    <n v="0.74936126724578445"/>
    <n v="0.58359765917128725"/>
  </r>
  <r>
    <x v="271"/>
    <n v="5"/>
    <n v="-65.459999999999994"/>
    <n v="120.3"/>
    <n v="185.76"/>
    <n v="58.92"/>
    <n v="124.38"/>
    <n v="80.178382873535199"/>
    <n v="145.63838287353519"/>
    <n v="2.8377635197066913"/>
    <n v="1.9000916590284145"/>
    <n v="2.2248454456696489"/>
  </r>
  <r>
    <x v="271"/>
    <n v="6"/>
    <n v="129.66"/>
    <n v="117.28000000000002"/>
    <n v="12.379999999999981"/>
    <n v="70.86"/>
    <n v="58.8"/>
    <n v="-63.010349273681598"/>
    <n v="192.67034927368161"/>
    <n v="9.548048742865943E-2"/>
    <n v="0.45349375289217952"/>
    <n v="1.4859659823668179"/>
  </r>
  <r>
    <x v="271"/>
    <n v="7"/>
    <n v="149.04"/>
    <n v="106.74000000000001"/>
    <n v="42.299999999999983"/>
    <n v="62.7"/>
    <n v="86.339999999999989"/>
    <n v="-47.741714477539098"/>
    <n v="196.78171447753908"/>
    <n v="0.28381642512077287"/>
    <n v="0.57930756843800313"/>
    <n v="1.3203281969775837"/>
  </r>
  <r>
    <x v="271"/>
    <n v="8"/>
    <n v="122.7"/>
    <n v="111.62"/>
    <n v="11.079999999999998"/>
    <n v="111.9"/>
    <n v="10.799999999999997"/>
    <n v="-46.978595733642599"/>
    <n v="169.6785957336426"/>
    <n v="9.0301548492257522E-2"/>
    <n v="8.8019559902200464E-2"/>
    <n v="1.3828736408609827"/>
  </r>
  <r>
    <x v="271"/>
    <n v="9"/>
    <n v="81.78"/>
    <n v="206.22"/>
    <n v="124.44"/>
    <n v="276"/>
    <n v="194.22"/>
    <n v="-3.3874442577362101"/>
    <n v="85.167444257736207"/>
    <n v="1.5216434336023477"/>
    <n v="2.3749082905355832"/>
    <n v="1.0414214264824677"/>
  </r>
  <r>
    <x v="271"/>
    <n v="10"/>
    <n v="161.94"/>
    <n v="124.80000000000001"/>
    <n v="37.139999999999986"/>
    <n v="99.72"/>
    <n v="62.22"/>
    <n v="50.429893493652401"/>
    <n v="111.5101065063476"/>
    <n v="0.22934420155613183"/>
    <n v="0.38421637643571693"/>
    <n v="0.68858902375168329"/>
  </r>
  <r>
    <x v="271"/>
    <n v="11"/>
    <n v="99.48"/>
    <n v="162.85999999999999"/>
    <n v="63.379999999999981"/>
    <n v="64.319999999999993"/>
    <n v="35.160000000000011"/>
    <n v="147.33883666992199"/>
    <n v="47.858836669921985"/>
    <n v="0.63711298753518275"/>
    <n v="0.35343787696019308"/>
    <n v="0.48109003488059893"/>
  </r>
  <r>
    <x v="271"/>
    <n v="12"/>
    <n v="10.44"/>
    <n v="140.41999999999999"/>
    <n v="129.97999999999999"/>
    <n v="110.52"/>
    <n v="100.08"/>
    <n v="93.941291809082003"/>
    <n v="83.501291809082005"/>
    <n v="12.450191570881225"/>
    <n v="9.5862068965517242"/>
    <n v="7.9982080276898477"/>
  </r>
  <r>
    <x v="271"/>
    <n v="13"/>
    <n v="110.76"/>
    <n v="160.02000000000001"/>
    <n v="49.260000000000005"/>
    <n v="53.64"/>
    <n v="57.120000000000005"/>
    <n v="205.26266479492199"/>
    <n v="94.502664794921984"/>
    <n v="0.44474539544962083"/>
    <n v="0.5157096424702059"/>
    <n v="0.85322015885628366"/>
  </r>
  <r>
    <x v="271"/>
    <n v="14"/>
    <n v="136.13999999999999"/>
    <n v="154.52000000000001"/>
    <n v="18.380000000000024"/>
    <n v="138"/>
    <n v="1.8600000000000136"/>
    <n v="233.72215270996099"/>
    <n v="97.582152709961008"/>
    <n v="0.13500807991773195"/>
    <n v="1.3662406346408211E-2"/>
    <n v="0.71677796907566493"/>
  </r>
  <r>
    <x v="271"/>
    <n v="15"/>
    <n v="99.6"/>
    <n v="215.44000000000003"/>
    <n v="115.84000000000003"/>
    <n v="233.94"/>
    <n v="134.34"/>
    <n v="222.73851013183599"/>
    <n v="123.138510131836"/>
    <n v="1.1630522088353417"/>
    <n v="1.3487951807228917"/>
    <n v="1.2363304230104017"/>
  </r>
  <r>
    <x v="271"/>
    <n v="16"/>
    <n v="94.02"/>
    <n v="187.51999999999998"/>
    <n v="93.499999999999986"/>
    <n v="230.22"/>
    <n v="136.19999999999999"/>
    <n v="224.73307800293"/>
    <n v="130.71307800292999"/>
    <n v="0.99446926185917883"/>
    <n v="1.4486279514996809"/>
    <n v="1.3902688577210167"/>
  </r>
  <r>
    <x v="271"/>
    <n v="17"/>
    <n v="110.88"/>
    <n v="124.46"/>
    <n v="13.579999999999998"/>
    <n v="81.239999999999995"/>
    <n v="29.64"/>
    <n v="317.64566040039102"/>
    <n v="206.76566040039103"/>
    <n v="0.12247474747474746"/>
    <n v="0.26731601731601734"/>
    <n v="1.8647696645056913"/>
  </r>
  <r>
    <x v="271"/>
    <n v="18"/>
    <n v="107.7"/>
    <n v="155.38"/>
    <n v="47.679999999999993"/>
    <n v="275.76"/>
    <n v="168.06"/>
    <n v="246.23585510253901"/>
    <n v="138.53585510253902"/>
    <n v="0.44271123491179193"/>
    <n v="1.5604456824512534"/>
    <n v="1.286312489345766"/>
  </r>
  <r>
    <x v="271"/>
    <n v="19"/>
    <n v="128.69999999999999"/>
    <n v="149.36000000000001"/>
    <n v="20.660000000000025"/>
    <n v="79.02"/>
    <n v="49.679999999999993"/>
    <n v="183.75619506835901"/>
    <n v="55.056195068359017"/>
    <n v="0.16052836052836073"/>
    <n v="0.38601398601398601"/>
    <n v="0.42778706346821305"/>
  </r>
  <r>
    <x v="271"/>
    <n v="20"/>
    <n v="115.74"/>
    <n v="139.76"/>
    <n v="24.019999999999996"/>
    <n v="207.6"/>
    <n v="91.86"/>
    <n v="169.13757324218801"/>
    <n v="53.397573242188017"/>
    <n v="0.20753412821842057"/>
    <n v="0.79367547952306894"/>
    <n v="0.46135798550361173"/>
  </r>
  <r>
    <x v="271"/>
    <n v="21"/>
    <n v="155.52000000000001"/>
    <n v="204"/>
    <n v="48.47999999999999"/>
    <n v="334.44"/>
    <n v="178.92"/>
    <n v="232.68859863281301"/>
    <n v="77.168598632813001"/>
    <n v="0.31172839506172834"/>
    <n v="1.1504629629629628"/>
    <n v="0.49619726487148275"/>
  </r>
  <r>
    <x v="271"/>
    <n v="22"/>
    <n v="100.8"/>
    <n v="218.69999999999996"/>
    <n v="117.89999999999996"/>
    <n v="325.02"/>
    <n v="224.21999999999997"/>
    <n v="225.17323303222699"/>
    <n v="124.37323303222699"/>
    <n v="1.1696428571428568"/>
    <n v="2.2244047619047618"/>
    <n v="1.2338614388117757"/>
  </r>
  <r>
    <x v="271"/>
    <n v="23"/>
    <n v="134.52000000000001"/>
    <n v="38.64"/>
    <n v="95.88000000000001"/>
    <n v="-55.86"/>
    <n v="190.38"/>
    <n v="230.83204650878901"/>
    <n v="96.312046508788995"/>
    <n v="0.71275646743978593"/>
    <n v="1.4152542372881354"/>
    <n v="0.71596823155507727"/>
  </r>
  <r>
    <x v="272"/>
    <n v="0"/>
    <n v="78.239999999999995"/>
    <n v="89.59999999999998"/>
    <n v="11.359999999999985"/>
    <n v="58.5"/>
    <n v="19.739999999999995"/>
    <n v="184.205001831055"/>
    <n v="105.96500183105501"/>
    <n v="0.14519427402862967"/>
    <n v="0.25230061349693245"/>
    <n v="1.3543584078611326"/>
  </r>
  <r>
    <x v="272"/>
    <n v="1"/>
    <n v="76.56"/>
    <n v="236.51999999999998"/>
    <n v="159.95999999999998"/>
    <n v="392.04"/>
    <n v="315.48"/>
    <n v="290.08386230468801"/>
    <n v="213.52386230468801"/>
    <n v="2.0893416927899682"/>
    <n v="4.1206896551724137"/>
    <n v="2.7889741680340649"/>
  </r>
  <r>
    <x v="272"/>
    <n v="2"/>
    <n v="244.32"/>
    <n v="203.74"/>
    <n v="40.579999999999984"/>
    <n v="361.32"/>
    <n v="117"/>
    <n v="351.53518676757801"/>
    <n v="107.21518676757802"/>
    <n v="0.16609364767518003"/>
    <n v="0.47888015717092342"/>
    <n v="0.43883098709715956"/>
  </r>
  <r>
    <x v="272"/>
    <n v="3"/>
    <n v="290.16000000000003"/>
    <n v="270.64"/>
    <n v="19.520000000000039"/>
    <n v="551.64"/>
    <n v="261.47999999999996"/>
    <n v="313.36975097656301"/>
    <n v="23.209750976562987"/>
    <n v="6.7273228563551266E-2"/>
    <n v="0.90115798180314288"/>
    <n v="7.9989491923638634E-2"/>
  </r>
  <r>
    <x v="272"/>
    <n v="4"/>
    <n v="274.32"/>
    <n v="184.38"/>
    <n v="89.94"/>
    <n v="439.86"/>
    <n v="165.54000000000002"/>
    <n v="291.72610473632801"/>
    <n v="17.406104736328018"/>
    <n v="0.3278652668416448"/>
    <n v="0.60345581802274728"/>
    <n v="6.3451825373024268E-2"/>
  </r>
  <r>
    <x v="272"/>
    <n v="5"/>
    <n v="127.26"/>
    <n v="178.26"/>
    <n v="50.999999999999986"/>
    <n v="360.3"/>
    <n v="233.04000000000002"/>
    <n v="292.68667602539102"/>
    <n v="165.42667602539103"/>
    <n v="0.40075436115040064"/>
    <n v="1.8312116925978312"/>
    <n v="1.2999110170154882"/>
  </r>
  <r>
    <x v="272"/>
    <n v="6"/>
    <n v="146.58000000000001"/>
    <n v="143.67999999999998"/>
    <n v="2.9000000000000341"/>
    <n v="233.16"/>
    <n v="86.579999999999984"/>
    <n v="208.743728637695"/>
    <n v="62.163728637694987"/>
    <n v="1.9784418065220587E-2"/>
    <n v="0.59066721244371656"/>
    <n v="0.42409420546933402"/>
  </r>
  <r>
    <x v="272"/>
    <n v="7"/>
    <n v="95.22"/>
    <n v="167.4"/>
    <n v="72.180000000000007"/>
    <n v="269.22000000000003"/>
    <n v="174.00000000000003"/>
    <n v="256.13232421875"/>
    <n v="160.91232421875"/>
    <n v="0.75803402646502849"/>
    <n v="1.8273471959672341"/>
    <n v="1.6899004853890989"/>
  </r>
  <r>
    <x v="272"/>
    <n v="8"/>
    <n v="295.38"/>
    <n v="131.44000000000003"/>
    <n v="163.93999999999997"/>
    <n v="158.82"/>
    <n v="136.56"/>
    <n v="311.43560791015602"/>
    <n v="16.055607910156027"/>
    <n v="0.55501388042521493"/>
    <n v="0.46231972374568353"/>
    <n v="5.4355771921443655E-2"/>
  </r>
  <r>
    <x v="272"/>
    <n v="9"/>
    <n v="225.24"/>
    <n v="237.88"/>
    <n v="12.639999999999986"/>
    <n v="190.26"/>
    <n v="34.980000000000018"/>
    <n v="398.04776000976602"/>
    <n v="172.80776000976601"/>
    <n v="5.611791866453554E-2"/>
    <n v="0.15530101225359624"/>
    <n v="0.76721612506555681"/>
  </r>
  <r>
    <x v="272"/>
    <n v="10"/>
    <n v="155.52000000000001"/>
    <n v="145.63999999999999"/>
    <n v="9.8800000000000239"/>
    <n v="161.69999999999999"/>
    <n v="6.1799999999999784"/>
    <n v="438.31011962890602"/>
    <n v="282.79011962890604"/>
    <n v="6.3528806584362288E-2"/>
    <n v="3.9737654320987512E-2"/>
    <n v="1.8183521066673485"/>
  </r>
  <r>
    <x v="272"/>
    <n v="11"/>
    <n v="248.58"/>
    <n v="162.24"/>
    <n v="86.34"/>
    <n v="83.1"/>
    <n v="165.48000000000002"/>
    <n v="536.58636474609398"/>
    <n v="288.00636474609394"/>
    <n v="0.34733285059135893"/>
    <n v="0.6657011827178374"/>
    <n v="1.1586063430126878"/>
  </r>
  <r>
    <x v="272"/>
    <n v="12"/>
    <n v="103.44"/>
    <n v="176.38"/>
    <n v="72.94"/>
    <n v="129.41999999999999"/>
    <n v="25.97999999999999"/>
    <n v="518.76177978515602"/>
    <n v="415.32177978515602"/>
    <n v="0.70514307811291566"/>
    <n v="0.25116009280742452"/>
    <n v="4.0150984124628391"/>
  </r>
  <r>
    <x v="272"/>
    <n v="13"/>
    <n v="69.72"/>
    <n v="131"/>
    <n v="61.28"/>
    <n v="71.64"/>
    <n v="1.9200000000000017"/>
    <n v="623.69256591796898"/>
    <n v="553.97256591796895"/>
    <n v="0.87894434882386696"/>
    <n v="2.7538726333907082E-2"/>
    <n v="7.9456765048475182"/>
  </r>
  <r>
    <x v="272"/>
    <n v="14"/>
    <n v="185.7"/>
    <n v="123.58"/>
    <n v="62.11999999999999"/>
    <n v="23.64"/>
    <n v="162.06"/>
    <n v="666.87432861328102"/>
    <n v="481.17432861328103"/>
    <n v="0.33451803984921913"/>
    <n v="0.87269789983844914"/>
    <n v="2.5911380108415782"/>
  </r>
  <r>
    <x v="272"/>
    <n v="15"/>
    <n v="287.27999999999997"/>
    <n v="207.43999999999997"/>
    <n v="79.84"/>
    <n v="82.38"/>
    <n v="204.89999999999998"/>
    <n v="678.51495361328102"/>
    <n v="391.23495361328105"/>
    <n v="0.27791701475912006"/>
    <n v="0.71324143692564745"/>
    <n v="1.3618593484171577"/>
  </r>
  <r>
    <x v="272"/>
    <n v="16"/>
    <n v="116.88"/>
    <n v="219.01999999999998"/>
    <n v="102.13999999999999"/>
    <n v="179.4"/>
    <n v="62.52000000000001"/>
    <n v="685.14227294921898"/>
    <n v="568.26227294921898"/>
    <n v="0.87388774811772751"/>
    <n v="0.53490759753593442"/>
    <n v="4.861929097785926"/>
  </r>
  <r>
    <x v="272"/>
    <n v="17"/>
    <n v="279.89999999999998"/>
    <n v="126.28000000000002"/>
    <n v="153.61999999999995"/>
    <n v="133.26"/>
    <n v="146.63999999999999"/>
    <n v="814.95123291015602"/>
    <n v="535.05123291015605"/>
    <n v="0.5488388710253661"/>
    <n v="0.5239013933547696"/>
    <n v="1.9115799675246734"/>
  </r>
  <r>
    <x v="272"/>
    <n v="18"/>
    <n v="336.54"/>
    <n v="175.32000000000002"/>
    <n v="161.22"/>
    <n v="135.06"/>
    <n v="201.48000000000002"/>
    <n v="744.9501953125"/>
    <n v="408.41019531249998"/>
    <n v="0.47905152433588871"/>
    <n v="0.59868069174540917"/>
    <n v="1.2135561755289117"/>
  </r>
  <r>
    <x v="272"/>
    <n v="19"/>
    <n v="391.08"/>
    <n v="176.16"/>
    <n v="214.92"/>
    <n v="235.86"/>
    <n v="155.21999999999997"/>
    <n v="726.58020019531295"/>
    <n v="335.50020019531297"/>
    <n v="0.54955507824486038"/>
    <n v="0.39690088984351024"/>
    <n v="0.85788125241718571"/>
  </r>
  <r>
    <x v="272"/>
    <n v="20"/>
    <n v="96.84"/>
    <n v="89.3"/>
    <n v="7.5400000000000063"/>
    <n v="-36.42"/>
    <n v="133.26"/>
    <n v="710.273193359375"/>
    <n v="613.43319335937497"/>
    <n v="7.7860388269310271E-2"/>
    <n v="1.376084262701363"/>
    <n v="6.3345022032153544"/>
  </r>
  <r>
    <x v="272"/>
    <n v="21"/>
    <n v="158.94"/>
    <n v="140.29999999999998"/>
    <n v="18.640000000000015"/>
    <n v="-6.18"/>
    <n v="165.12"/>
    <n v="801.35583496093795"/>
    <n v="642.4158349609379"/>
    <n v="0.11727695985906642"/>
    <n v="1.038882597206493"/>
    <n v="4.0418763996535665"/>
  </r>
  <r>
    <x v="272"/>
    <n v="22"/>
    <n v="97.44"/>
    <n v="149.55999999999997"/>
    <n v="52.119999999999976"/>
    <n v="14.46"/>
    <n v="82.97999999999999"/>
    <n v="824.26141357421898"/>
    <n v="726.82141357421892"/>
    <n v="0.53489326765188816"/>
    <n v="0.85160098522167482"/>
    <n v="7.4591688585203091"/>
  </r>
  <r>
    <x v="272"/>
    <n v="23"/>
    <n v="76.680000000000007"/>
    <n v="59.240000000000009"/>
    <n v="17.439999999999998"/>
    <n v="155.58000000000001"/>
    <n v="78.900000000000006"/>
    <n v="868.805419921875"/>
    <n v="792.12541992187494"/>
    <n v="0.22743870631194571"/>
    <n v="1.0289514866979657"/>
    <n v="10.330274125220068"/>
  </r>
  <r>
    <x v="273"/>
    <n v="0"/>
    <n v="101.76"/>
    <n v="109.38"/>
    <n v="7.6199999999999903"/>
    <n v="168.18"/>
    <n v="66.42"/>
    <n v="840.42547607421898"/>
    <n v="738.66547607421899"/>
    <n v="7.488207547169802E-2"/>
    <n v="0.65271226415094341"/>
    <n v="7.2588981532450765"/>
  </r>
  <r>
    <x v="273"/>
    <n v="1"/>
    <n v="186.66"/>
    <n v="197.34"/>
    <n v="10.680000000000007"/>
    <n v="20.399999999999999"/>
    <n v="166.26"/>
    <n v="898.44439697265602"/>
    <n v="711.78439697265605"/>
    <n v="5.7216329154612701E-2"/>
    <n v="0.89071038251366119"/>
    <n v="3.8132668861708781"/>
  </r>
  <r>
    <x v="273"/>
    <n v="2"/>
    <n v="208.68"/>
    <n v="175.62"/>
    <n v="33.06"/>
    <n v="98.04"/>
    <n v="110.64"/>
    <n v="901.8662109375"/>
    <n v="693.18621093749994"/>
    <n v="0.15842438182863716"/>
    <n v="0.53018976423231745"/>
    <n v="3.3217663932216785"/>
  </r>
  <r>
    <x v="273"/>
    <n v="3"/>
    <n v="181.44"/>
    <n v="308.33999999999997"/>
    <n v="126.89999999999998"/>
    <n v="337.98"/>
    <n v="156.54000000000002"/>
    <n v="807.13775634765602"/>
    <n v="625.69775634765597"/>
    <n v="0.69940476190476175"/>
    <n v="0.86276455026455035"/>
    <n v="3.4485105618808198"/>
  </r>
  <r>
    <x v="273"/>
    <n v="4"/>
    <n v="62.28"/>
    <n v="244.52"/>
    <n v="182.24"/>
    <n v="234.84"/>
    <n v="172.56"/>
    <n v="766.73236083984398"/>
    <n v="704.452360839844"/>
    <n v="2.9261400128452153"/>
    <n v="2.7707129094412331"/>
    <n v="11.311052678867116"/>
  </r>
  <r>
    <x v="273"/>
    <n v="5"/>
    <n v="468.84"/>
    <n v="117.92000000000002"/>
    <n v="350.91999999999996"/>
    <n v="-65.459999999999994"/>
    <n v="534.29999999999995"/>
    <n v="778.93670654296898"/>
    <n v="310.096706542969"/>
    <n v="0.74848562409350738"/>
    <n v="1.1396211927309956"/>
    <n v="0.6614126493963165"/>
  </r>
  <r>
    <x v="273"/>
    <n v="6"/>
    <n v="1452.12"/>
    <n v="144.56"/>
    <n v="1307.56"/>
    <n v="129.66"/>
    <n v="1322.4599999999998"/>
    <n v="668.28985595703102"/>
    <n v="783.83014404296887"/>
    <n v="0.90044899870534123"/>
    <n v="0.91070985868936449"/>
    <n v="0.53978331270347413"/>
  </r>
  <r>
    <x v="273"/>
    <n v="7"/>
    <n v="479.64"/>
    <n v="160.32"/>
    <n v="319.32"/>
    <n v="149.04"/>
    <n v="330.6"/>
    <n v="670.92175292968795"/>
    <n v="191.28175292968797"/>
    <n v="0.66574931198398801"/>
    <n v="0.6892669502126596"/>
    <n v="0.39880275400235171"/>
  </r>
  <r>
    <x v="273"/>
    <n v="8"/>
    <n v="358.92"/>
    <n v="131.13999999999999"/>
    <n v="227.78000000000003"/>
    <n v="122.7"/>
    <n v="236.22000000000003"/>
    <n v="689.904052734375"/>
    <n v="330.98405273437498"/>
    <n v="0.63462610052379365"/>
    <n v="0.65814108993647613"/>
    <n v="0.92216664642364587"/>
  </r>
  <r>
    <x v="273"/>
    <n v="9"/>
    <n v="84.84"/>
    <n v="182.67999999999998"/>
    <n v="97.839999999999975"/>
    <n v="81.78"/>
    <n v="3.0600000000000023"/>
    <n v="757.51507568359398"/>
    <n v="672.67507568359395"/>
    <n v="1.1532296086751528"/>
    <n v="3.6067892503536092E-2"/>
    <n v="7.9287491240404755"/>
  </r>
  <r>
    <x v="273"/>
    <n v="10"/>
    <n v="144.41999999999999"/>
    <n v="141.12"/>
    <n v="3.2999999999999829"/>
    <n v="161.94"/>
    <n v="17.52000000000001"/>
    <n v="795.73577880859398"/>
    <n v="651.31577880859402"/>
    <n v="2.2850020772746039E-2"/>
    <n v="0.12131283755712513"/>
    <n v="4.5098724470890046"/>
  </r>
  <r>
    <x v="273"/>
    <n v="11"/>
    <n v="465.06"/>
    <n v="82.3"/>
    <n v="382.76"/>
    <n v="99.48"/>
    <n v="365.58"/>
    <n v="921.65478515625"/>
    <n v="456.59478515625"/>
    <n v="0.82303358706403473"/>
    <n v="0.78609211714617466"/>
    <n v="0.98179758559379438"/>
  </r>
  <r>
    <x v="273"/>
    <n v="12"/>
    <n v="276"/>
    <n v="83.46"/>
    <n v="192.54000000000002"/>
    <n v="10.44"/>
    <n v="265.56"/>
    <n v="462.83538818359398"/>
    <n v="186.83538818359398"/>
    <n v="0.69760869565217398"/>
    <n v="0.96217391304347832"/>
    <n v="0.67693981225939848"/>
  </r>
  <r>
    <x v="273"/>
    <n v="13"/>
    <n v="783.42"/>
    <n v="78.680000000000007"/>
    <n v="704.74"/>
    <n v="110.76"/>
    <n v="672.66"/>
    <n v="567.02209472656295"/>
    <n v="216.397905273437"/>
    <n v="0.89956855837226524"/>
    <n v="0.85861989737305655"/>
    <n v="0.27622208428867917"/>
  </r>
  <r>
    <x v="273"/>
    <n v="14"/>
    <n v="1048.74"/>
    <n v="99.259999999999991"/>
    <n v="949.48"/>
    <n v="136.13999999999999"/>
    <n v="912.6"/>
    <n v="638.14923095703102"/>
    <n v="410.59076904296899"/>
    <n v="0.9053530903751168"/>
    <n v="0.87018708164082614"/>
    <n v="0.39150863802560121"/>
  </r>
  <r>
    <x v="273"/>
    <n v="15"/>
    <n v="203.58"/>
    <n v="138.63999999999999"/>
    <n v="64.940000000000026"/>
    <n v="99.6"/>
    <n v="103.98000000000002"/>
    <n v="651.11682128906295"/>
    <n v="447.53682128906291"/>
    <n v="0.31899007761076736"/>
    <n v="0.51075744179192462"/>
    <n v="2.1983339291141708"/>
  </r>
  <r>
    <x v="273"/>
    <n v="16"/>
    <n v="332.58"/>
    <n v="167.88"/>
    <n v="164.7"/>
    <n v="94.02"/>
    <n v="238.56"/>
    <n v="619.10314941406295"/>
    <n v="286.52314941406297"/>
    <n v="0.49521919538156234"/>
    <n v="0.71730110048710094"/>
    <n v="0.86151647547676646"/>
  </r>
  <r>
    <x v="273"/>
    <n v="17"/>
    <n v="1738.14"/>
    <n v="108.46"/>
    <n v="1629.68"/>
    <n v="110.88"/>
    <n v="1627.2600000000002"/>
    <n v="763.99670410156295"/>
    <n v="974.14329589843715"/>
    <n v="0.93759996317903049"/>
    <n v="0.93620767026821783"/>
    <n v="0.56045157231203302"/>
  </r>
  <r>
    <x v="273"/>
    <n v="18"/>
    <n v="2611.44"/>
    <n v="172.84"/>
    <n v="2438.6"/>
    <n v="107.7"/>
    <n v="2503.7400000000002"/>
    <n v="705.74249267578102"/>
    <n v="1905.697507324219"/>
    <n v="0.93381429402934779"/>
    <n v="0.95875838617774112"/>
    <n v="0.72974968114305483"/>
  </r>
  <r>
    <x v="273"/>
    <n v="19"/>
    <n v="2619.54"/>
    <n v="147.85999999999999"/>
    <n v="2471.6799999999998"/>
    <n v="128.69999999999999"/>
    <n v="2490.84"/>
    <n v="670.003173828125"/>
    <n v="1949.536826171875"/>
    <n v="0.94355497530100696"/>
    <n v="0.9508692365835224"/>
    <n v="0.74422869136255798"/>
  </r>
  <r>
    <x v="273"/>
    <n v="20"/>
    <n v="2356.56"/>
    <n v="95.639999999999986"/>
    <n v="2260.92"/>
    <n v="115.74"/>
    <n v="2240.8200000000002"/>
    <n v="655.36810302734398"/>
    <n v="1701.191896972656"/>
    <n v="0.95941541908544659"/>
    <n v="0.95088603727467169"/>
    <n v="0.72189627973514614"/>
  </r>
  <r>
    <x v="273"/>
    <n v="21"/>
    <n v="2289.1799999999998"/>
    <n v="161.26"/>
    <n v="2127.92"/>
    <n v="155.52000000000001"/>
    <n v="2133.66"/>
    <n v="743.59918212890602"/>
    <n v="1545.5808178710938"/>
    <n v="0.92955556138005757"/>
    <n v="0.93206300946190335"/>
    <n v="0.67516788451370968"/>
  </r>
  <r>
    <x v="273"/>
    <n v="22"/>
    <n v="1974.24"/>
    <n v="146.76"/>
    <n v="1827.48"/>
    <n v="100.8"/>
    <n v="1873.44"/>
    <n v="784.16253662109398"/>
    <n v="1190.077463378906"/>
    <n v="0.92566253343058591"/>
    <n v="0.94894237782640412"/>
    <n v="0.60280283216777397"/>
  </r>
  <r>
    <x v="273"/>
    <n v="23"/>
    <n v="1823.1"/>
    <n v="78.08"/>
    <n v="1745.02"/>
    <n v="134.52000000000001"/>
    <n v="1688.58"/>
    <n v="817.174072265625"/>
    <n v="1005.9259277343749"/>
    <n v="0.95717185014535688"/>
    <n v="0.9262135922330097"/>
    <n v="0.55176673124588616"/>
  </r>
  <r>
    <x v="274"/>
    <n v="0"/>
    <n v="1817.76"/>
    <n v="101.64"/>
    <n v="1716.12"/>
    <n v="78.239999999999995"/>
    <n v="1739.52"/>
    <n v="792.05517578125"/>
    <n v="1025.70482421875"/>
    <n v="0.94408502772643244"/>
    <n v="0.95695801425930815"/>
    <n v="0.564268563627074"/>
  </r>
  <r>
    <x v="274"/>
    <n v="1"/>
    <n v="1695.54"/>
    <n v="163"/>
    <n v="1532.54"/>
    <n v="76.56"/>
    <n v="1618.98"/>
    <n v="856.70709228515602"/>
    <n v="838.83290771484394"/>
    <n v="0.90386543520058504"/>
    <n v="0.9548462436745816"/>
    <n v="0.49472905842082404"/>
  </r>
  <r>
    <x v="274"/>
    <n v="2"/>
    <n v="1585.32"/>
    <n v="234.56000000000003"/>
    <n v="1350.76"/>
    <n v="244.32"/>
    <n v="1341"/>
    <n v="849.05303955078102"/>
    <n v="736.26696044921891"/>
    <n v="0.85204248984432163"/>
    <n v="0.84588600408750292"/>
    <n v="0.46442797696945659"/>
  </r>
  <r>
    <x v="274"/>
    <n v="3"/>
    <n v="634.91999999999996"/>
    <n v="393.26000000000005"/>
    <n v="241.65999999999991"/>
    <n v="290.16000000000003"/>
    <n v="344.75999999999993"/>
    <n v="762.74365234375"/>
    <n v="127.82365234375004"/>
    <n v="0.38061488061488052"/>
    <n v="0.54299754299754288"/>
    <n v="0.2013224537638601"/>
  </r>
  <r>
    <x v="274"/>
    <n v="4"/>
    <n v="502.74"/>
    <n v="316.33999999999997"/>
    <n v="186.40000000000003"/>
    <n v="274.32"/>
    <n v="228.42000000000002"/>
    <n v="721.19012451171898"/>
    <n v="218.45012451171897"/>
    <n v="0.37076819031706254"/>
    <n v="0.45435016111707843"/>
    <n v="0.43451908444070286"/>
  </r>
  <r>
    <x v="274"/>
    <n v="5"/>
    <n v="451.98"/>
    <n v="140.70000000000002"/>
    <n v="311.27999999999997"/>
    <n v="127.26"/>
    <n v="324.72000000000003"/>
    <n v="687.083251953125"/>
    <n v="235.10325195312498"/>
    <n v="0.68870303995752014"/>
    <n v="0.71843886897650344"/>
    <n v="0.52016295400930346"/>
  </r>
  <r>
    <x v="274"/>
    <n v="6"/>
    <n v="443.64"/>
    <n v="169.79999999999998"/>
    <n v="273.84000000000003"/>
    <n v="146.58000000000001"/>
    <n v="297.05999999999995"/>
    <n v="613.74133300781295"/>
    <n v="170.10133300781297"/>
    <n v="0.61725723559642964"/>
    <n v="0.66959697051663503"/>
    <n v="0.38342199307504504"/>
  </r>
  <r>
    <x v="274"/>
    <n v="7"/>
    <n v="602.70000000000005"/>
    <n v="171.16"/>
    <n v="431.54000000000008"/>
    <n v="95.22"/>
    <n v="507.48"/>
    <n v="602.91125488281295"/>
    <n v="0.21125488281290927"/>
    <n v="0.71601128256180524"/>
    <n v="0.84201095072175203"/>
    <n v="3.5051415764544424E-4"/>
  </r>
  <r>
    <x v="274"/>
    <n v="8"/>
    <n v="1050.3"/>
    <n v="192.29999999999998"/>
    <n v="858"/>
    <n v="295.38"/>
    <n v="754.92"/>
    <n v="639.00152587890602"/>
    <n v="411.29847412109393"/>
    <n v="0.81690945444158813"/>
    <n v="0.71876606683804622"/>
    <n v="0.39160094651156235"/>
  </r>
  <r>
    <x v="274"/>
    <n v="9"/>
    <n v="1419.3"/>
    <n v="165.76"/>
    <n v="1253.54"/>
    <n v="225.24"/>
    <n v="1194.06"/>
    <n v="711.83087158203102"/>
    <n v="707.46912841796893"/>
    <n v="0.88321003311491586"/>
    <n v="0.84130205030648908"/>
    <n v="0.49846341747197137"/>
  </r>
  <r>
    <x v="274"/>
    <n v="10"/>
    <n v="1472.1"/>
    <n v="159.72"/>
    <n v="1312.3799999999999"/>
    <n v="155.52000000000001"/>
    <n v="1316.58"/>
    <n v="755.605712890625"/>
    <n v="716.49428710937491"/>
    <n v="0.89150193600978189"/>
    <n v="0.89435500305685756"/>
    <n v="0.4867157714213538"/>
  </r>
  <r>
    <x v="274"/>
    <n v="11"/>
    <n v="1388.52"/>
    <n v="143.72"/>
    <n v="1244.8"/>
    <n v="248.58"/>
    <n v="1139.94"/>
    <n v="884.47576904296898"/>
    <n v="504.044230957031"/>
    <n v="0.89649410883530667"/>
    <n v="0.82097485092040456"/>
    <n v="0.36300826128325914"/>
  </r>
  <r>
    <x v="274"/>
    <n v="12"/>
    <n v="977.94"/>
    <n v="81.099999999999994"/>
    <n v="896.84"/>
    <n v="103.44"/>
    <n v="874.5"/>
    <n v="848.22375488281295"/>
    <n v="129.7162451171871"/>
    <n v="0.91707057692700977"/>
    <n v="0.89422663967114546"/>
    <n v="0.13264233502790262"/>
  </r>
  <r>
    <x v="274"/>
    <n v="13"/>
    <n v="1314.72"/>
    <n v="84.04"/>
    <n v="1230.68"/>
    <n v="69.72"/>
    <n v="1245"/>
    <n v="922.51025390625"/>
    <n v="392.20974609375003"/>
    <n v="0.93607764390896919"/>
    <n v="0.94696969696969691"/>
    <n v="0.29832188305779939"/>
  </r>
  <r>
    <x v="274"/>
    <n v="14"/>
    <n v="1621.02"/>
    <n v="115.15999999999998"/>
    <n v="1505.86"/>
    <n v="185.7"/>
    <n v="1435.32"/>
    <n v="943.069580078125"/>
    <n v="677.95041992187498"/>
    <n v="0.92895831019975073"/>
    <n v="0.88544249916719098"/>
    <n v="0.41822458694024439"/>
  </r>
  <r>
    <x v="274"/>
    <n v="15"/>
    <n v="1644.78"/>
    <n v="156.41999999999999"/>
    <n v="1488.36"/>
    <n v="287.27999999999997"/>
    <n v="1357.5"/>
    <n v="958.71496582031295"/>
    <n v="686.06503417968702"/>
    <n v="0.90489913544668588"/>
    <n v="0.82533834312187648"/>
    <n v="0.41711659564178005"/>
  </r>
  <r>
    <x v="274"/>
    <n v="16"/>
    <n v="1677.12"/>
    <n v="130.1"/>
    <n v="1547.02"/>
    <n v="116.88"/>
    <n v="1560.2399999999998"/>
    <n v="922.52331542968795"/>
    <n v="754.59668457031194"/>
    <n v="0.92242654073650077"/>
    <n v="0.93030910131654254"/>
    <n v="0.44993601207445622"/>
  </r>
  <r>
    <x v="274"/>
    <n v="17"/>
    <n v="2498.1"/>
    <n v="174.67999999999998"/>
    <n v="2323.42"/>
    <n v="279.89999999999998"/>
    <n v="2218.1999999999998"/>
    <n v="1116.47497558594"/>
    <n v="1381.6250244140599"/>
    <n v="0.93007485689123737"/>
    <n v="0.88795484568271887"/>
    <n v="0.55307034322647608"/>
  </r>
  <r>
    <x v="274"/>
    <n v="18"/>
    <n v="2278.56"/>
    <n v="193.1"/>
    <n v="2085.46"/>
    <n v="336.54"/>
    <n v="1942.02"/>
    <n v="1035.81628417969"/>
    <n v="1242.7437158203099"/>
    <n v="0.91525349343444984"/>
    <n v="0.85230145354961029"/>
    <n v="0.54540750114998504"/>
  </r>
  <r>
    <x v="274"/>
    <n v="19"/>
    <n v="1716.12"/>
    <n v="251.88"/>
    <n v="1464.2399999999998"/>
    <n v="391.08"/>
    <n v="1325.04"/>
    <n v="1000.71942138672"/>
    <n v="715.40057861327989"/>
    <n v="0.85322704705964614"/>
    <n v="0.77211383819313339"/>
    <n v="0.41687095227214876"/>
  </r>
  <r>
    <x v="274"/>
    <n v="20"/>
    <n v="1852.02"/>
    <n v="58.719999999999992"/>
    <n v="1793.3"/>
    <n v="96.84"/>
    <n v="1755.18"/>
    <n v="974.39288330078102"/>
    <n v="877.62711669921896"/>
    <n v="0.96829407889763608"/>
    <n v="0.94771114782777732"/>
    <n v="0.4738756151117261"/>
  </r>
  <r>
    <x v="274"/>
    <n v="21"/>
    <n v="2867.4"/>
    <n v="102.76"/>
    <n v="2764.64"/>
    <n v="158.94"/>
    <n v="2708.46"/>
    <n v="1035.07177734375"/>
    <n v="1832.3282226562501"/>
    <n v="0.96416265606472751"/>
    <n v="0.94456999372253603"/>
    <n v="0.63902079328180583"/>
  </r>
  <r>
    <x v="274"/>
    <n v="22"/>
    <n v="2583.06"/>
    <n v="70.900000000000006"/>
    <n v="2512.16"/>
    <n v="97.44"/>
    <n v="2485.62"/>
    <n v="1025.26220703125"/>
    <n v="1557.7977929687499"/>
    <n v="0.97255193452726607"/>
    <n v="0.96227729901744441"/>
    <n v="0.60308231050333716"/>
  </r>
  <r>
    <x v="274"/>
    <n v="23"/>
    <n v="2373.06"/>
    <n v="122.26"/>
    <n v="2250.7999999999997"/>
    <n v="76.680000000000007"/>
    <n v="2296.38"/>
    <n v="1079.68603515625"/>
    <n v="1293.3739648437499"/>
    <n v="0.94848002157551847"/>
    <n v="0.96768728982832297"/>
    <n v="0.54502370982771187"/>
  </r>
  <r>
    <x v="275"/>
    <n v="0"/>
    <n v="2127"/>
    <n v="116.06"/>
    <n v="2010.94"/>
    <n v="101.76"/>
    <n v="2025.24"/>
    <n v="2175.87719726563"/>
    <n v="48.877197265630002"/>
    <n v="0.9454348848142925"/>
    <n v="0.95215796897038085"/>
    <n v="2.2979406330808652E-2"/>
  </r>
  <r>
    <x v="275"/>
    <n v="1"/>
    <n v="2030.82"/>
    <n v="94.54"/>
    <n v="1936.28"/>
    <n v="186.66"/>
    <n v="1844.1599999999999"/>
    <n v="2134.09423828125"/>
    <n v="103.27423828125006"/>
    <n v="0.95344737593681372"/>
    <n v="0.90808638874937209"/>
    <n v="5.0853467210904987E-2"/>
  </r>
  <r>
    <x v="275"/>
    <n v="2"/>
    <n v="2062.2600000000002"/>
    <n v="183.67999999999998"/>
    <n v="1878.5800000000002"/>
    <n v="208.68"/>
    <n v="1853.5800000000002"/>
    <n v="2072.3173828125"/>
    <n v="10.057382812499782"/>
    <n v="0.910932666104177"/>
    <n v="0.89881004335049897"/>
    <n v="4.8768743090103969E-3"/>
  </r>
  <r>
    <x v="275"/>
    <n v="3"/>
    <n v="2171.94"/>
    <n v="269.86"/>
    <n v="1902.08"/>
    <n v="181.44"/>
    <n v="1990.5"/>
    <n v="1846.39404296875"/>
    <n v="325.54595703125005"/>
    <n v="0.87575163218136776"/>
    <n v="0.91646178071217432"/>
    <n v="0.14988717783697986"/>
  </r>
  <r>
    <x v="275"/>
    <n v="4"/>
    <n v="1911"/>
    <n v="190.48000000000002"/>
    <n v="1720.52"/>
    <n v="62.28"/>
    <n v="1848.72"/>
    <n v="1776.7158203125"/>
    <n v="134.2841796875"/>
    <n v="0.90032443746729462"/>
    <n v="0.9674097331240189"/>
    <n v="7.0269063154107803E-2"/>
  </r>
  <r>
    <x v="275"/>
    <n v="5"/>
    <n v="1807.98"/>
    <n v="176.88"/>
    <n v="1631.1"/>
    <n v="468.84"/>
    <n v="1339.14"/>
    <n v="1702.93505859375"/>
    <n v="105.04494140625002"/>
    <n v="0.90216705937012576"/>
    <n v="0.7406829721567717"/>
    <n v="5.8100720918511276E-2"/>
  </r>
  <r>
    <x v="275"/>
    <n v="6"/>
    <n v="1871.46"/>
    <n v="576.12"/>
    <n v="1295.3400000000001"/>
    <n v="1452.12"/>
    <n v="419.34000000000015"/>
    <n v="1570.30688476563"/>
    <n v="301.15311523437003"/>
    <n v="0.6921547882401976"/>
    <n v="0.22407104613510315"/>
    <n v="0.16091880950400758"/>
  </r>
  <r>
    <x v="275"/>
    <n v="7"/>
    <n v="2338.1999999999998"/>
    <n v="241.29999999999998"/>
    <n v="2096.8999999999996"/>
    <n v="479.64"/>
    <n v="1858.56"/>
    <n v="1514.75244140625"/>
    <n v="823.44755859374982"/>
    <n v="0.89680095800188175"/>
    <n v="0.79486784706184244"/>
    <n v="0.35217156727129839"/>
  </r>
  <r>
    <x v="275"/>
    <n v="8"/>
    <n v="2265.7800000000002"/>
    <n v="259"/>
    <n v="2006.7800000000002"/>
    <n v="358.92"/>
    <n v="1906.8600000000001"/>
    <n v="1495.40209960938"/>
    <n v="770.3779003906202"/>
    <n v="0.88569057896177039"/>
    <n v="0.84159097529327642"/>
    <n v="0.34000560530617274"/>
  </r>
  <r>
    <x v="275"/>
    <n v="9"/>
    <n v="866.1"/>
    <n v="130.62"/>
    <n v="735.48"/>
    <n v="84.84"/>
    <n v="781.26"/>
    <n v="1552.3369140625"/>
    <n v="686.23691406249998"/>
    <n v="0.84918600623484586"/>
    <n v="0.90204364392102521"/>
    <n v="0.79232988576665508"/>
  </r>
  <r>
    <x v="275"/>
    <n v="10"/>
    <n v="518.16"/>
    <n v="153.96"/>
    <n v="364.19999999999993"/>
    <n v="144.41999999999999"/>
    <n v="373.74"/>
    <n v="1542.08093261719"/>
    <n v="1023.92093261719"/>
    <n v="0.70287169986104669"/>
    <n v="0.72128300138953227"/>
    <n v="1.9760709676879538"/>
  </r>
  <r>
    <x v="275"/>
    <n v="11"/>
    <n v="2320.8000000000002"/>
    <n v="271.04000000000002"/>
    <n v="2049.7600000000002"/>
    <n v="465.06"/>
    <n v="1855.7400000000002"/>
    <n v="1682.36840820313"/>
    <n v="638.43159179687018"/>
    <n v="0.88321268528093766"/>
    <n v="0.79961220268872801"/>
    <n v="0.27509117192212607"/>
  </r>
  <r>
    <x v="275"/>
    <n v="12"/>
    <n v="2367.36"/>
    <n v="129.96"/>
    <n v="2237.4"/>
    <n v="276"/>
    <n v="2091.36"/>
    <n v="1707.43041992188"/>
    <n v="659.92958007812013"/>
    <n v="0.94510340632603407"/>
    <n v="0.8834144363341444"/>
    <n v="0.27876181910572118"/>
  </r>
  <r>
    <x v="275"/>
    <n v="13"/>
    <n v="2525.16"/>
    <n v="321.3"/>
    <n v="2203.8599999999997"/>
    <n v="783.42"/>
    <n v="1741.7399999999998"/>
    <n v="1832.66284179688"/>
    <n v="692.49715820311985"/>
    <n v="0.8727605379461103"/>
    <n v="0.68975431259801356"/>
    <n v="0.27423892276256551"/>
  </r>
  <r>
    <x v="275"/>
    <n v="14"/>
    <n v="3000.6"/>
    <n v="456.85999999999996"/>
    <n v="2543.7399999999998"/>
    <n v="1048.74"/>
    <n v="1951.86"/>
    <n v="1798.33740234375"/>
    <n v="1202.2625976562499"/>
    <n v="0.84774378457641797"/>
    <n v="0.65048990201959611"/>
    <n v="0.40067406440586883"/>
  </r>
  <r>
    <x v="275"/>
    <n v="15"/>
    <n v="1184.0999999999999"/>
    <n v="196.82000000000002"/>
    <n v="987.27999999999986"/>
    <n v="203.58"/>
    <n v="980.51999999999987"/>
    <n v="1829.52307128906"/>
    <n v="645.42307128906009"/>
    <n v="0.83378093066463976"/>
    <n v="0.82807195338231565"/>
    <n v="0.54507480051436541"/>
  </r>
  <r>
    <x v="275"/>
    <n v="16"/>
    <n v="153.78"/>
    <n v="181.16"/>
    <n v="27.379999999999995"/>
    <n v="332.58"/>
    <n v="178.79999999999998"/>
    <n v="1814.02380371094"/>
    <n v="1660.24380371094"/>
    <n v="0.17804656002080893"/>
    <n v="1.1626999609832227"/>
    <n v="10.796227101774873"/>
  </r>
  <r>
    <x v="275"/>
    <n v="17"/>
    <n v="187.98"/>
    <n v="709.64"/>
    <n v="521.66"/>
    <n v="1738.14"/>
    <n v="1550.16"/>
    <n v="1932.39953613281"/>
    <n v="1744.41953613281"/>
    <n v="2.7750824555803808"/>
    <n v="8.2464091924672847"/>
    <n v="9.2798145341675173"/>
  </r>
  <r>
    <x v="275"/>
    <n v="18"/>
    <n v="167.88"/>
    <n v="1018.56"/>
    <n v="850.68"/>
    <n v="2611.44"/>
    <n v="2443.56"/>
    <n v="1878.14831542969"/>
    <n v="1710.2683154296901"/>
    <n v="5.0671908506075765"/>
    <n v="14.555396711937098"/>
    <n v="10.187445290860675"/>
  </r>
  <r>
    <x v="275"/>
    <n v="19"/>
    <n v="112.14"/>
    <n v="1046.4399999999998"/>
    <n v="934.29999999999984"/>
    <n v="2619.54"/>
    <n v="2507.4"/>
    <n v="1865.22436523438"/>
    <n v="1753.0843652343799"/>
    <n v="8.33154984840378"/>
    <n v="22.359550561797754"/>
    <n v="15.63299772814678"/>
  </r>
  <r>
    <x v="275"/>
    <n v="20"/>
    <n v="141"/>
    <n v="856.38"/>
    <n v="715.38"/>
    <n v="2356.56"/>
    <n v="2215.56"/>
    <n v="1864.67468261719"/>
    <n v="1723.67468261719"/>
    <n v="5.0736170212765961"/>
    <n v="15.713191489361702"/>
    <n v="12.224643139129007"/>
  </r>
  <r>
    <x v="275"/>
    <n v="21"/>
    <n v="72.3"/>
    <n v="867.88"/>
    <n v="795.58"/>
    <n v="2289.1799999999998"/>
    <n v="2216.8799999999997"/>
    <n v="1941.74206542969"/>
    <n v="1869.44206542969"/>
    <n v="11.003872752420472"/>
    <n v="30.662240663900413"/>
    <n v="25.856736727934855"/>
  </r>
  <r>
    <x v="275"/>
    <n v="22"/>
    <n v="87.96"/>
    <n v="724.16"/>
    <n v="636.19999999999993"/>
    <n v="1974.24"/>
    <n v="1886.28"/>
    <n v="1931.36926269531"/>
    <n v="1843.40926269531"/>
    <n v="7.232833105957253"/>
    <n v="21.444747612551161"/>
    <n v="20.957358602720671"/>
  </r>
  <r>
    <x v="275"/>
    <n v="23"/>
    <n v="15.24"/>
    <n v="678.1"/>
    <n v="662.86"/>
    <n v="1823.1"/>
    <n v="1807.86"/>
    <n v="1939.37939453125"/>
    <n v="1924.13939453125"/>
    <n v="43.49475065616798"/>
    <n v="118.62598425196849"/>
    <n v="126.25586578289042"/>
  </r>
  <r>
    <x v="276"/>
    <n v="0"/>
    <n v="87.36"/>
    <n v="665.92"/>
    <n v="578.55999999999995"/>
    <n v="1817.76"/>
    <n v="1730.4"/>
    <n v="1996.10974121094"/>
    <n v="1908.7497412109401"/>
    <n v="6.6227106227106223"/>
    <n v="19.80769230769231"/>
    <n v="21.849241543165522"/>
  </r>
  <r>
    <x v="276"/>
    <n v="1"/>
    <n v="225.66"/>
    <n v="652.91999999999996"/>
    <n v="427.26"/>
    <n v="1695.54"/>
    <n v="1469.8799999999999"/>
    <n v="2025.16882324219"/>
    <n v="1799.5088232421899"/>
    <n v="1.8933794203669236"/>
    <n v="6.513693166710981"/>
    <n v="7.9744253445102808"/>
  </r>
  <r>
    <x v="276"/>
    <n v="2"/>
    <n v="234.78"/>
    <n v="679.43999999999994"/>
    <n v="444.65999999999997"/>
    <n v="1585.32"/>
    <n v="1350.54"/>
    <n v="2042.04675292969"/>
    <n v="1807.26675292969"/>
    <n v="1.8939432660362892"/>
    <n v="5.7523639151546124"/>
    <n v="7.6977031814025469"/>
  </r>
  <r>
    <x v="276"/>
    <n v="3"/>
    <n v="260.76"/>
    <n v="368.84"/>
    <n v="108.07999999999998"/>
    <n v="634.91999999999996"/>
    <n v="374.15999999999997"/>
    <n v="1882.42431640625"/>
    <n v="1621.66431640625"/>
    <n v="0.41448074858107065"/>
    <n v="1.4348826507132995"/>
    <n v="6.2189918561368698"/>
  </r>
  <r>
    <x v="276"/>
    <n v="4"/>
    <n v="283.5"/>
    <n v="279.77999999999997"/>
    <n v="3.7200000000000273"/>
    <n v="502.74"/>
    <n v="219.24"/>
    <n v="1775.73669433594"/>
    <n v="1492.23669433594"/>
    <n v="1.3121693121693218E-2"/>
    <n v="0.77333333333333332"/>
    <n v="5.2636214967758024"/>
  </r>
  <r>
    <x v="276"/>
    <n v="5"/>
    <n v="41.7"/>
    <n v="349.35999999999996"/>
    <n v="307.65999999999997"/>
    <n v="451.98"/>
    <n v="410.28000000000003"/>
    <n v="1700.21044921875"/>
    <n v="1658.51044921875"/>
    <n v="7.3779376498800948"/>
    <n v="9.8388489208633096"/>
    <n v="39.772432834982013"/>
  </r>
  <r>
    <x v="276"/>
    <n v="6"/>
    <n v="95.34"/>
    <n v="680.77999999999986"/>
    <n v="585.43999999999983"/>
    <n v="443.64"/>
    <n v="348.29999999999995"/>
    <n v="1634.85217285156"/>
    <n v="1539.5121728515601"/>
    <n v="6.1405496119152483"/>
    <n v="3.6532410320956572"/>
    <n v="16.147599883066498"/>
  </r>
  <r>
    <x v="276"/>
    <n v="7"/>
    <n v="121.32"/>
    <n v="392.52000000000004"/>
    <n v="271.20000000000005"/>
    <n v="602.70000000000005"/>
    <n v="481.38000000000005"/>
    <n v="1608.36206054688"/>
    <n v="1487.0420605468801"/>
    <n v="2.2354104846686456"/>
    <n v="3.9678536102868454"/>
    <n v="12.257188102100891"/>
  </r>
  <r>
    <x v="276"/>
    <n v="8"/>
    <n v="126.78"/>
    <n v="568.19999999999993"/>
    <n v="441.41999999999996"/>
    <n v="1050.3"/>
    <n v="923.52"/>
    <n v="1604.08081054688"/>
    <n v="1477.30081054688"/>
    <n v="3.4817794604827257"/>
    <n v="7.2844297207761475"/>
    <n v="11.652475237000157"/>
  </r>
  <r>
    <x v="276"/>
    <n v="9"/>
    <n v="226.08"/>
    <n v="576.45999999999992"/>
    <n v="350.37999999999988"/>
    <n v="1419.3"/>
    <n v="1193.22"/>
    <n v="1668.60583496094"/>
    <n v="1442.5258349609401"/>
    <n v="1.549805378627034"/>
    <n v="5.2778662420382165"/>
    <n v="6.380599057682856"/>
  </r>
  <r>
    <x v="276"/>
    <n v="10"/>
    <n v="264.36"/>
    <n v="590.67999999999995"/>
    <n v="326.31999999999994"/>
    <n v="1472.1"/>
    <n v="1207.7399999999998"/>
    <n v="1663.28735351563"/>
    <n v="1398.9273535156299"/>
    <n v="1.2343773642003326"/>
    <n v="4.5685428960508387"/>
    <n v="5.2917512237692153"/>
  </r>
  <r>
    <x v="276"/>
    <n v="11"/>
    <n v="317.10000000000002"/>
    <n v="700.71999999999991"/>
    <n v="383.61999999999989"/>
    <n v="1388.52"/>
    <n v="1071.42"/>
    <n v="1741.13403320313"/>
    <n v="1424.0340332031301"/>
    <n v="1.2097760958688106"/>
    <n v="3.3788079470198675"/>
    <n v="4.4908042674333961"/>
  </r>
  <r>
    <x v="276"/>
    <n v="12"/>
    <n v="338.4"/>
    <n v="452.46000000000004"/>
    <n v="114.06000000000006"/>
    <n v="977.94"/>
    <n v="639.54000000000008"/>
    <n v="326.72659301757801"/>
    <n v="11.673406982421966"/>
    <n v="0.33705673758865268"/>
    <n v="1.889893617021277"/>
    <n v="3.4495883517795409E-2"/>
  </r>
  <r>
    <x v="276"/>
    <n v="13"/>
    <n v="390.9"/>
    <n v="722.61999999999989"/>
    <n v="331.71999999999991"/>
    <n v="1314.72"/>
    <n v="923.82"/>
    <n v="536.55291748046898"/>
    <n v="145.652917480469"/>
    <n v="0.84860578152980282"/>
    <n v="2.3633154259401383"/>
    <n v="0.37260915190705807"/>
  </r>
  <r>
    <x v="276"/>
    <n v="14"/>
    <n v="202.5"/>
    <n v="951.82"/>
    <n v="749.32"/>
    <n v="1621.02"/>
    <n v="1418.52"/>
    <n v="641.34924316406295"/>
    <n v="438.84924316406295"/>
    <n v="3.7003456790123459"/>
    <n v="7.0050370370370372"/>
    <n v="2.1671567563657428"/>
  </r>
  <r>
    <x v="276"/>
    <n v="15"/>
    <n v="312.24"/>
    <n v="711.88"/>
    <n v="399.64"/>
    <n v="1644.78"/>
    <n v="1332.54"/>
    <n v="647.930419921875"/>
    <n v="335.69041992187499"/>
    <n v="1.2799128875224186"/>
    <n v="4.2676787086856258"/>
    <n v="1.0751038301366735"/>
  </r>
  <r>
    <x v="276"/>
    <n v="16"/>
    <n v="249.48"/>
    <n v="708.86"/>
    <n v="459.38"/>
    <n v="1677.12"/>
    <n v="1427.6399999999999"/>
    <n v="628.33947753906295"/>
    <n v="378.85947753906294"/>
    <n v="1.8413500080166747"/>
    <n v="5.7224627224627218"/>
    <n v="1.5185965910656685"/>
  </r>
  <r>
    <x v="276"/>
    <n v="17"/>
    <n v="305.16000000000003"/>
    <n v="1505.3799999999999"/>
    <n v="1200.2199999999998"/>
    <n v="2498.1"/>
    <n v="2192.94"/>
    <n v="801.40606689453102"/>
    <n v="496.246066894531"/>
    <n v="3.9330842836544755"/>
    <n v="7.186197404640188"/>
    <n v="1.6261832051859055"/>
  </r>
  <r>
    <x v="276"/>
    <n v="18"/>
    <n v="208.62"/>
    <n v="1742.18"/>
    <n v="1533.56"/>
    <n v="2278.56"/>
    <n v="2069.94"/>
    <n v="738.73565673828102"/>
    <n v="530.11565673828102"/>
    <n v="7.35097306106797"/>
    <n v="9.9220592464768487"/>
    <n v="2.5410586556335968"/>
  </r>
  <r>
    <x v="276"/>
    <n v="19"/>
    <n v="221.28"/>
    <n v="1575.58"/>
    <n v="1354.3"/>
    <n v="1716.12"/>
    <n v="1494.84"/>
    <n v="731.545166015625"/>
    <n v="510.26516601562503"/>
    <n v="6.1203000723065797"/>
    <n v="6.7554229934924077"/>
    <n v="2.3059705622542706"/>
  </r>
  <r>
    <x v="276"/>
    <n v="20"/>
    <n v="81.540000000000006"/>
    <n v="1435.14"/>
    <n v="1353.6000000000001"/>
    <n v="1852.02"/>
    <n v="1770.48"/>
    <n v="669.93768310546898"/>
    <n v="588.39768310546901"/>
    <n v="16.600441501103752"/>
    <n v="21.713024282560706"/>
    <n v="7.2160618482397467"/>
  </r>
  <r>
    <x v="276"/>
    <n v="21"/>
    <n v="194.82"/>
    <n v="1771.84"/>
    <n v="1577.02"/>
    <n v="2867.4"/>
    <n v="2672.58"/>
    <n v="730.02532958984398"/>
    <n v="535.20532958984404"/>
    <n v="8.0947541320193004"/>
    <n v="13.718201416692331"/>
    <n v="2.7471785729896525"/>
  </r>
  <r>
    <x v="276"/>
    <n v="22"/>
    <n v="132.66"/>
    <n v="1551.58"/>
    <n v="1418.9199999999998"/>
    <n v="2583.06"/>
    <n v="2450.4"/>
    <n v="783.34967041015602"/>
    <n v="650.68967041015605"/>
    <n v="10.695914367556158"/>
    <n v="18.471279963817278"/>
    <n v="4.9049424876387464"/>
  </r>
  <r>
    <x v="276"/>
    <n v="23"/>
    <n v="62.88"/>
    <n v="1424.28"/>
    <n v="1361.3999999999999"/>
    <n v="2373.06"/>
    <n v="2310.1799999999998"/>
    <n v="852.52490234375"/>
    <n v="789.64490234375"/>
    <n v="21.650763358778622"/>
    <n v="36.739503816793892"/>
    <n v="12.557966004194498"/>
  </r>
  <r>
    <x v="277"/>
    <n v="0"/>
    <n v="-18.72"/>
    <n v="1348.8400000000001"/>
    <n v="1367.5600000000002"/>
    <n v="2127"/>
    <n v="2145.7199999999998"/>
    <n v="780.03662109375"/>
    <n v="798.75662109375003"/>
    <n v="73.053418803418822"/>
    <n v="114.62179487179486"/>
    <n v="42.668622921674682"/>
  </r>
  <r>
    <x v="277"/>
    <n v="1"/>
    <n v="35.28"/>
    <n v="1304.3399999999999"/>
    <n v="1269.06"/>
    <n v="2030.82"/>
    <n v="1995.54"/>
    <n v="801.61877441406295"/>
    <n v="766.33877441406298"/>
    <n v="35.971088435374149"/>
    <n v="56.562925170068027"/>
    <n v="21.72162058996777"/>
  </r>
  <r>
    <x v="277"/>
    <n v="2"/>
    <n v="104.34"/>
    <n v="1285.4199999999998"/>
    <n v="1181.08"/>
    <n v="2062.2600000000002"/>
    <n v="1957.9200000000003"/>
    <n v="768.88781738281295"/>
    <n v="664.54781738281292"/>
    <n v="11.319532298255702"/>
    <n v="18.764807360552044"/>
    <n v="6.3690609294883354"/>
  </r>
  <r>
    <x v="277"/>
    <n v="3"/>
    <n v="188.52"/>
    <n v="996.1"/>
    <n v="807.58"/>
    <n v="2171.94"/>
    <n v="1983.42"/>
    <n v="601.08459472656295"/>
    <n v="412.56459472656297"/>
    <n v="4.2837895183534904"/>
    <n v="10.521005728835137"/>
    <n v="2.1884393949000791"/>
  </r>
  <r>
    <x v="277"/>
    <n v="4"/>
    <n v="31.2"/>
    <n v="825.34"/>
    <n v="794.14"/>
    <n v="1911"/>
    <n v="1879.8"/>
    <n v="509.51193237304699"/>
    <n v="478.311932373047"/>
    <n v="25.453205128205127"/>
    <n v="60.25"/>
    <n v="15.330510652982277"/>
  </r>
  <r>
    <x v="277"/>
    <n v="5"/>
    <n v="138"/>
    <n v="909.6"/>
    <n v="771.6"/>
    <n v="1807.98"/>
    <n v="1669.98"/>
    <n v="448.85992431640602"/>
    <n v="310.85992431640602"/>
    <n v="5.5913043478260871"/>
    <n v="12.101304347826087"/>
    <n v="2.2526081472203336"/>
  </r>
  <r>
    <x v="277"/>
    <n v="6"/>
    <n v="68.94"/>
    <n v="1255.74"/>
    <n v="1186.8"/>
    <n v="1871.46"/>
    <n v="1802.52"/>
    <n v="389.12826538085898"/>
    <n v="320.18826538085898"/>
    <n v="17.214969538729331"/>
    <n v="26.14621409921671"/>
    <n v="4.6444482938911955"/>
  </r>
  <r>
    <x v="277"/>
    <n v="7"/>
    <n v="56.82"/>
    <n v="1140.1799999999998"/>
    <n v="1083.3599999999999"/>
    <n v="2338.1999999999998"/>
    <n v="2281.3799999999997"/>
    <n v="326.68707275390602"/>
    <n v="269.86707275390603"/>
    <n v="19.066525871172121"/>
    <n v="40.151003167898622"/>
    <n v="4.7495084961968681"/>
  </r>
  <r>
    <x v="277"/>
    <n v="8"/>
    <n v="317.16000000000003"/>
    <n v="1225"/>
    <n v="907.83999999999992"/>
    <n v="2265.7800000000002"/>
    <n v="1948.6200000000001"/>
    <n v="227.21406555175801"/>
    <n v="89.945934448242014"/>
    <n v="2.8624038340269888"/>
    <n v="6.1439651910707527"/>
    <n v="0.28359797719839203"/>
  </r>
  <r>
    <x v="277"/>
    <n v="9"/>
    <n v="486.24"/>
    <n v="790.08"/>
    <n v="303.84000000000003"/>
    <n v="866.1"/>
    <n v="379.86"/>
    <n v="409.14297485351602"/>
    <n v="77.097025146483986"/>
    <n v="0.62487660414610069"/>
    <n v="0.78121915103652517"/>
    <n v="0.1585575541841148"/>
  </r>
  <r>
    <x v="277"/>
    <n v="10"/>
    <n v="83.52"/>
    <n v="711.56"/>
    <n v="628.04"/>
    <n v="518.16"/>
    <n v="434.64"/>
    <n v="440.19354248046898"/>
    <n v="356.673542480469"/>
    <n v="7.5196360153256707"/>
    <n v="5.2040229885057476"/>
    <n v="4.2705165526876083"/>
  </r>
  <r>
    <x v="277"/>
    <n v="11"/>
    <n v="225.72"/>
    <n v="1391.46"/>
    <n v="1165.74"/>
    <n v="2320.8000000000002"/>
    <n v="2095.0800000000004"/>
    <n v="520.46270751953102"/>
    <n v="294.742707519531"/>
    <n v="5.164540138224349"/>
    <n v="9.2817650186071248"/>
    <n v="1.3057890639709862"/>
  </r>
  <r>
    <x v="277"/>
    <n v="12"/>
    <n v="171.18"/>
    <n v="1207.1000000000001"/>
    <n v="1035.92"/>
    <n v="2367.36"/>
    <n v="2196.1800000000003"/>
    <n v="487.14111328125"/>
    <n v="315.96111328124999"/>
    <n v="6.0516415469096856"/>
    <n v="12.829652996845427"/>
    <n v="1.8457828793156326"/>
  </r>
  <r>
    <x v="277"/>
    <n v="13"/>
    <n v="626.34"/>
    <n v="1541.1000000000001"/>
    <n v="914.7600000000001"/>
    <n v="2525.16"/>
    <n v="1898.8199999999997"/>
    <n v="650.26208496093795"/>
    <n v="23.922084960937923"/>
    <n v="1.4604847207586935"/>
    <n v="3.0316122233930445"/>
    <n v="3.8193449182453494E-2"/>
  </r>
  <r>
    <x v="277"/>
    <n v="14"/>
    <n v="263.22000000000003"/>
    <n v="1890.12"/>
    <n v="1626.8999999999999"/>
    <n v="3000.6"/>
    <n v="2737.38"/>
    <n v="567.86260986328102"/>
    <n v="304.642609863281"/>
    <n v="6.1807613403236825"/>
    <n v="10.399589696831548"/>
    <n v="1.1573687784487539"/>
  </r>
  <r>
    <x v="277"/>
    <n v="15"/>
    <n v="130.97999999999999"/>
    <n v="1010.82"/>
    <n v="879.84"/>
    <n v="1184.0999999999999"/>
    <n v="1053.1199999999999"/>
    <n v="474.44757080078102"/>
    <n v="343.467570800781"/>
    <n v="6.7173614292258366"/>
    <n v="8.0403114979386157"/>
    <n v="2.6222902030904032"/>
  </r>
  <r>
    <x v="277"/>
    <n v="16"/>
    <n v="288.66000000000003"/>
    <n v="721.16"/>
    <n v="432.49999999999994"/>
    <n v="153.78"/>
    <n v="134.88000000000002"/>
    <n v="393.92575073242199"/>
    <n v="105.26575073242196"/>
    <n v="1.4983025012124989"/>
    <n v="0.46726252338391189"/>
    <n v="0.36467037598705038"/>
  </r>
  <r>
    <x v="277"/>
    <n v="17"/>
    <n v="696.3"/>
    <n v="1474.74"/>
    <n v="778.44"/>
    <n v="187.98"/>
    <n v="508.31999999999994"/>
    <n v="562.36022949218795"/>
    <n v="133.939770507812"/>
    <n v="1.1179663937957778"/>
    <n v="0.73003015941404559"/>
    <n v="0.19235928552033896"/>
  </r>
  <r>
    <x v="277"/>
    <n v="18"/>
    <n v="380.82"/>
    <n v="1685.96"/>
    <n v="1305.1400000000001"/>
    <n v="167.88"/>
    <n v="212.94"/>
    <n v="567.903076171875"/>
    <n v="187.08307617187501"/>
    <n v="3.4271834462475712"/>
    <n v="0.55916180872853316"/>
    <n v="0.49126378911789037"/>
  </r>
  <r>
    <x v="277"/>
    <n v="19"/>
    <n v="26.76"/>
    <n v="1482.6000000000001"/>
    <n v="1455.8400000000001"/>
    <n v="112.14"/>
    <n v="85.38"/>
    <n v="483.53878784179699"/>
    <n v="456.778787841797"/>
    <n v="54.403587443946194"/>
    <n v="3.1905829596412554"/>
    <n v="17.069461429065658"/>
  </r>
  <r>
    <x v="277"/>
    <n v="20"/>
    <n v="281.16000000000003"/>
    <n v="1449.86"/>
    <n v="1168.6999999999998"/>
    <n v="141"/>
    <n v="140.16000000000003"/>
    <n v="389.3994140625"/>
    <n v="108.23941406249997"/>
    <n v="4.1567079243135572"/>
    <n v="0.49850618864703378"/>
    <n v="0.38497444182138274"/>
  </r>
  <r>
    <x v="277"/>
    <n v="21"/>
    <n v="534.41999999999996"/>
    <n v="1742.96"/>
    <n v="1208.54"/>
    <n v="72.3"/>
    <n v="462.11999999999995"/>
    <n v="410.31472778320301"/>
    <n v="124.10527221679695"/>
    <n v="2.2614048875416342"/>
    <n v="0.86471314696306267"/>
    <n v="0.23222422854084232"/>
  </r>
  <r>
    <x v="277"/>
    <n v="22"/>
    <n v="215.94"/>
    <n v="1548.42"/>
    <n v="1332.48"/>
    <n v="87.96"/>
    <n v="127.98"/>
    <n v="343.10528564453102"/>
    <n v="127.16528564453102"/>
    <n v="6.1706029452625728"/>
    <n v="0.59266462906362882"/>
    <n v="0.58889175532338167"/>
  </r>
  <r>
    <x v="277"/>
    <n v="23"/>
    <n v="210.3"/>
    <n v="1403.8"/>
    <n v="1193.5"/>
    <n v="15.24"/>
    <n v="195.06"/>
    <n v="292.95120239257801"/>
    <n v="82.651202392578"/>
    <n v="5.6752258678078933"/>
    <n v="0.92753209700427952"/>
    <n v="0.39301570324573465"/>
  </r>
  <r>
    <x v="278"/>
    <n v="0"/>
    <n v="302.04000000000002"/>
    <n v="1344.04"/>
    <n v="1042"/>
    <n v="87.36"/>
    <n v="214.68"/>
    <n v="264.16162109375"/>
    <n v="37.87837890625002"/>
    <n v="3.4498741888491589"/>
    <n v="0.71076678585617792"/>
    <n v="0.12540848532065296"/>
  </r>
  <r>
    <x v="278"/>
    <n v="1"/>
    <n v="168.18"/>
    <n v="1317.34"/>
    <n v="1149.1599999999999"/>
    <n v="225.66"/>
    <n v="57.47999999999999"/>
    <n v="412.70272827148398"/>
    <n v="244.52272827148397"/>
    <n v="6.8329171126174328"/>
    <n v="0.34177666785586863"/>
    <n v="1.4539346430698297"/>
  </r>
  <r>
    <x v="278"/>
    <n v="2"/>
    <n v="278.39999999999998"/>
    <n v="1294.1200000000001"/>
    <n v="1015.7200000000001"/>
    <n v="234.78"/>
    <n v="43.619999999999976"/>
    <n v="549.27581787109398"/>
    <n v="270.875817871094"/>
    <n v="3.6484195402298858"/>
    <n v="0.15668103448275855"/>
    <n v="0.97297348373237791"/>
  </r>
  <r>
    <x v="278"/>
    <n v="3"/>
    <n v="189.18"/>
    <n v="1022.54"/>
    <n v="833.3599999999999"/>
    <n v="260.76"/>
    <n v="71.579999999999984"/>
    <n v="436.11160278320301"/>
    <n v="246.931602783203"/>
    <n v="4.4051168199598258"/>
    <n v="0.37836980653346008"/>
    <n v="1.3052732994143303"/>
  </r>
  <r>
    <x v="278"/>
    <n v="4"/>
    <n v="787.2"/>
    <n v="899.07999999999993"/>
    <n v="111.87999999999988"/>
    <n v="283.5"/>
    <n v="503.70000000000005"/>
    <n v="325.24237060546898"/>
    <n v="461.95762939453107"/>
    <n v="0.14212398373983723"/>
    <n v="0.63986280487804881"/>
    <n v="0.58683641945443477"/>
  </r>
  <r>
    <x v="278"/>
    <n v="5"/>
    <n v="336.72"/>
    <n v="767.21999999999991"/>
    <n v="430.49999999999989"/>
    <n v="41.7"/>
    <n v="295.02000000000004"/>
    <n v="290.73056030273398"/>
    <n v="45.98943969726605"/>
    <n v="1.2785103349964357"/>
    <n v="0.87615823235923029"/>
    <n v="0.13658065959036009"/>
  </r>
  <r>
    <x v="278"/>
    <n v="6"/>
    <n v="153.18"/>
    <n v="803.48"/>
    <n v="650.29999999999995"/>
    <n v="95.34"/>
    <n v="57.84"/>
    <n v="204.23890686035199"/>
    <n v="51.058906860351982"/>
    <n v="4.2453322888105491"/>
    <n v="0.37759498629063848"/>
    <n v="0.33332619702540789"/>
  </r>
  <r>
    <x v="278"/>
    <n v="7"/>
    <n v="148.91999999999999"/>
    <n v="1020.7400000000001"/>
    <n v="871.82000000000016"/>
    <n v="121.32"/>
    <n v="27.599999999999994"/>
    <n v="213.994064331055"/>
    <n v="65.074064331055013"/>
    <n v="5.8542841794251963"/>
    <n v="0.18533440773569698"/>
    <n v="0.43697330332430179"/>
  </r>
  <r>
    <x v="278"/>
    <n v="8"/>
    <n v="65.040000000000006"/>
    <n v="1147.6200000000001"/>
    <n v="1082.5800000000002"/>
    <n v="126.78"/>
    <n v="61.739999999999995"/>
    <n v="282.04129028320301"/>
    <n v="217.00129028320299"/>
    <n v="16.644833948339485"/>
    <n v="0.94926199261992605"/>
    <n v="3.3364282023862697"/>
  </r>
  <r>
    <x v="278"/>
    <n v="9"/>
    <n v="144.41999999999999"/>
    <n v="837.16"/>
    <n v="692.74"/>
    <n v="226.08"/>
    <n v="81.660000000000025"/>
    <n v="449.78018188476602"/>
    <n v="305.36018188476601"/>
    <n v="4.7967040576097499"/>
    <n v="0.56543415039468237"/>
    <n v="2.1143898482534693"/>
  </r>
  <r>
    <x v="278"/>
    <n v="10"/>
    <n v="131.82"/>
    <n v="751.54"/>
    <n v="619.72"/>
    <n v="264.36"/>
    <n v="132.54000000000002"/>
    <n v="482.35256958007801"/>
    <n v="350.53256958007802"/>
    <n v="4.7012592929752701"/>
    <n v="1.0054619936276743"/>
    <n v="2.6591759185258539"/>
  </r>
  <r>
    <x v="278"/>
    <n v="11"/>
    <n v="298.2"/>
    <n v="1342.14"/>
    <n v="1043.94"/>
    <n v="317.10000000000002"/>
    <n v="18.900000000000034"/>
    <n v="637.53448486328102"/>
    <n v="339.33448486328103"/>
    <n v="3.5008048289738434"/>
    <n v="6.3380281690140955E-2"/>
    <n v="1.1379426051753221"/>
  </r>
  <r>
    <x v="278"/>
    <n v="12"/>
    <n v="48.72"/>
    <n v="1227.9000000000001"/>
    <n v="1179.18"/>
    <n v="338.4"/>
    <n v="289.67999999999995"/>
    <n v="589.80651855468795"/>
    <n v="541.08651855468793"/>
    <n v="24.203201970443352"/>
    <n v="5.9458128078817722"/>
    <n v="11.10604512632775"/>
  </r>
  <r>
    <x v="278"/>
    <n v="13"/>
    <n v="78.3"/>
    <n v="1410.26"/>
    <n v="1331.96"/>
    <n v="390.9"/>
    <n v="312.59999999999997"/>
    <n v="663.32684326171898"/>
    <n v="585.02684326171902"/>
    <n v="17.010983397190294"/>
    <n v="3.9923371647509573"/>
    <n v="7.4716071936362587"/>
  </r>
  <r>
    <x v="278"/>
    <n v="14"/>
    <n v="94.08"/>
    <n v="1608.04"/>
    <n v="1513.96"/>
    <n v="202.5"/>
    <n v="108.42"/>
    <n v="790.77862548828102"/>
    <n v="696.69862548828098"/>
    <n v="16.092261904761905"/>
    <n v="1.1524234693877551"/>
    <n v="7.405385049832919"/>
  </r>
  <r>
    <x v="278"/>
    <n v="15"/>
    <n v="99.12"/>
    <n v="1047.04"/>
    <n v="947.92"/>
    <n v="312.24"/>
    <n v="213.12"/>
    <n v="909.23162841796898"/>
    <n v="810.11162841796897"/>
    <n v="9.5633575464083922"/>
    <n v="2.1501210653753025"/>
    <n v="8.1730390276227691"/>
  </r>
  <r>
    <x v="278"/>
    <n v="16"/>
    <n v="118.14"/>
    <n v="693.46"/>
    <n v="575.32000000000005"/>
    <n v="249.48"/>
    <n v="131.33999999999997"/>
    <n v="889.58166503906295"/>
    <n v="771.44166503906297"/>
    <n v="4.8698154731674288"/>
    <n v="1.1117318435754189"/>
    <n v="6.5298938974019212"/>
  </r>
  <r>
    <x v="278"/>
    <n v="17"/>
    <n v="99.66"/>
    <n v="997.07999999999993"/>
    <n v="897.42"/>
    <n v="305.16000000000003"/>
    <n v="205.50000000000003"/>
    <n v="1007.29376220703"/>
    <n v="907.63376220703003"/>
    <n v="9.0048163756773025"/>
    <n v="2.0620108368452743"/>
    <n v="9.1073024504016669"/>
  </r>
  <r>
    <x v="278"/>
    <n v="18"/>
    <n v="92.1"/>
    <n v="885.02"/>
    <n v="792.92"/>
    <n v="208.62"/>
    <n v="116.52000000000001"/>
    <n v="932.51867675781295"/>
    <n v="840.41867675781293"/>
    <n v="8.6093376764386544"/>
    <n v="1.2651465798045605"/>
    <n v="9.1250670657742994"/>
  </r>
  <r>
    <x v="278"/>
    <n v="19"/>
    <n v="144.47999999999999"/>
    <n v="683.18"/>
    <n v="538.69999999999993"/>
    <n v="221.28"/>
    <n v="76.800000000000011"/>
    <n v="818.31622314453102"/>
    <n v="673.836223144531"/>
    <n v="3.7285437430786268"/>
    <n v="0.53156146179402008"/>
    <n v="4.663871976360265"/>
  </r>
  <r>
    <x v="278"/>
    <n v="20"/>
    <n v="77.58"/>
    <n v="691.52"/>
    <n v="613.93999999999994"/>
    <n v="81.540000000000006"/>
    <n v="3.960000000000008"/>
    <n v="768.34680175781295"/>
    <n v="690.76680175781291"/>
    <n v="7.9136375354472799"/>
    <n v="5.1044083526682237E-2"/>
    <n v="8.9039288702992128"/>
  </r>
  <r>
    <x v="278"/>
    <n v="21"/>
    <n v="683.64"/>
    <n v="1044.8399999999999"/>
    <n v="361.19999999999993"/>
    <n v="194.82"/>
    <n v="488.82"/>
    <n v="929.93444824218705"/>
    <n v="246.29444824218706"/>
    <n v="0.52834825346673675"/>
    <n v="0.71502545199227663"/>
    <n v="0.36026921807118817"/>
  </r>
  <r>
    <x v="278"/>
    <n v="22"/>
    <n v="212.64"/>
    <n v="934.56"/>
    <n v="721.92"/>
    <n v="132.66"/>
    <n v="79.97999999999999"/>
    <n v="999.02099609375"/>
    <n v="786.38099609375001"/>
    <n v="3.3950338600451468"/>
    <n v="0.37612866817155755"/>
    <n v="3.6981800042031137"/>
  </r>
  <r>
    <x v="278"/>
    <n v="23"/>
    <n v="228.06"/>
    <n v="817.06"/>
    <n v="589"/>
    <n v="62.88"/>
    <n v="165.18"/>
    <n v="940.76507568359398"/>
    <n v="712.70507568359403"/>
    <n v="2.5826536876260633"/>
    <n v="0.72428308339910552"/>
    <n v="3.1250770660510132"/>
  </r>
  <r>
    <x v="279"/>
    <n v="0"/>
    <n v="317.94"/>
    <n v="731.88"/>
    <n v="413.94"/>
    <n v="-18.72"/>
    <n v="336.65999999999997"/>
    <n v="851.45324707031295"/>
    <n v="533.5132470703129"/>
    <n v="1.3019437629741462"/>
    <n v="1.0588790337799583"/>
    <n v="1.6780312230933916"/>
  </r>
  <r>
    <x v="279"/>
    <n v="1"/>
    <n v="441.6"/>
    <n v="763.92"/>
    <n v="322.31999999999994"/>
    <n v="35.28"/>
    <n v="406.32000000000005"/>
    <n v="906.16058349609398"/>
    <n v="464.56058349609395"/>
    <n v="0.7298913043478259"/>
    <n v="0.92010869565217401"/>
    <n v="1.0519940749458649"/>
  </r>
  <r>
    <x v="279"/>
    <n v="2"/>
    <n v="603"/>
    <n v="800.46"/>
    <n v="197.46000000000004"/>
    <n v="104.34"/>
    <n v="498.65999999999997"/>
    <n v="943.05914306640602"/>
    <n v="340.05914306640602"/>
    <n v="0.32746268656716426"/>
    <n v="0.82696517412935322"/>
    <n v="0.56394551088956224"/>
  </r>
  <r>
    <x v="279"/>
    <n v="3"/>
    <n v="511.38"/>
    <n v="873.74000000000012"/>
    <n v="362.36000000000013"/>
    <n v="188.52"/>
    <n v="322.86"/>
    <n v="805.04968261718795"/>
    <n v="293.66968261718796"/>
    <n v="0.70859243615315448"/>
    <n v="0.63135046345183621"/>
    <n v="0.57426900273219128"/>
  </r>
  <r>
    <x v="279"/>
    <n v="4"/>
    <n v="306.24"/>
    <n v="741.9"/>
    <n v="435.65999999999997"/>
    <n v="31.2"/>
    <n v="275.04000000000002"/>
    <n v="682.86309814453102"/>
    <n v="376.62309814453101"/>
    <n v="1.4226097178683383"/>
    <n v="0.89811912225705337"/>
    <n v="1.2298298659369482"/>
  </r>
  <r>
    <x v="279"/>
    <n v="5"/>
    <n v="273.95999999999998"/>
    <n v="662.56000000000006"/>
    <n v="388.60000000000008"/>
    <n v="138"/>
    <n v="135.95999999999998"/>
    <n v="702.15612792968795"/>
    <n v="428.19612792968798"/>
    <n v="1.4184552489414517"/>
    <n v="0.49627682873412171"/>
    <n v="1.5629877643805228"/>
  </r>
  <r>
    <x v="279"/>
    <n v="6"/>
    <n v="156.78"/>
    <n v="678.58"/>
    <n v="521.80000000000007"/>
    <n v="68.94"/>
    <n v="87.84"/>
    <n v="636.7470703125"/>
    <n v="479.96707031250003"/>
    <n v="3.3282306416634779"/>
    <n v="0.56027554535017221"/>
    <n v="3.061404964360888"/>
  </r>
  <r>
    <x v="279"/>
    <n v="7"/>
    <n v="276.60000000000002"/>
    <n v="838.77999999999986"/>
    <n v="562.17999999999984"/>
    <n v="56.82"/>
    <n v="219.78000000000003"/>
    <n v="669.58624267578102"/>
    <n v="392.986242675781"/>
    <n v="2.0324656543745472"/>
    <n v="0.79457700650759222"/>
    <n v="1.4207745577577042"/>
  </r>
  <r>
    <x v="279"/>
    <n v="8"/>
    <n v="79.56"/>
    <n v="903.24000000000012"/>
    <n v="823.68000000000006"/>
    <n v="317.16000000000003"/>
    <n v="237.60000000000002"/>
    <n v="694.89660644531295"/>
    <n v="615.33660644531301"/>
    <n v="10.352941176470589"/>
    <n v="2.9864253393665159"/>
    <n v="7.7342459331990066"/>
  </r>
  <r>
    <x v="279"/>
    <n v="9"/>
    <n v="75"/>
    <n v="526.14"/>
    <n v="451.14"/>
    <n v="486.24"/>
    <n v="411.24"/>
    <n v="810.47283935546898"/>
    <n v="735.47283935546898"/>
    <n v="6.0152000000000001"/>
    <n v="5.4832000000000001"/>
    <n v="9.8063045247395859"/>
  </r>
  <r>
    <x v="279"/>
    <n v="10"/>
    <n v="86.82"/>
    <n v="288.68"/>
    <n v="201.86"/>
    <n v="83.52"/>
    <n v="3.2999999999999972"/>
    <n v="818.369873046875"/>
    <n v="731.54987304687506"/>
    <n v="2.3250403132918684"/>
    <n v="3.8009675190048345E-2"/>
    <n v="8.4260524423735905"/>
  </r>
  <r>
    <x v="279"/>
    <n v="11"/>
    <n v="169.56"/>
    <n v="954.54000000000008"/>
    <n v="784.98"/>
    <n v="225.72"/>
    <n v="56.16"/>
    <n v="997.43780517578102"/>
    <n v="827.87780517578108"/>
    <n v="4.6295116772823777"/>
    <n v="0.33121019108280253"/>
    <n v="4.8825065179038747"/>
  </r>
  <r>
    <x v="279"/>
    <n v="12"/>
    <n v="28.86"/>
    <n v="958.98"/>
    <n v="930.12"/>
    <n v="171.18"/>
    <n v="142.32"/>
    <n v="208.95568847656301"/>
    <n v="180.095688476563"/>
    <n v="32.228690228690226"/>
    <n v="4.9313929313929314"/>
    <n v="6.240321846034754"/>
  </r>
  <r>
    <x v="279"/>
    <n v="13"/>
    <n v="210.48"/>
    <n v="1180.8"/>
    <n v="970.31999999999994"/>
    <n v="626.34"/>
    <n v="415.86"/>
    <n v="495.01315307617199"/>
    <n v="284.53315307617197"/>
    <n v="4.610034207525656"/>
    <n v="1.9757696693272522"/>
    <n v="1.3518298796853476"/>
  </r>
  <r>
    <x v="279"/>
    <n v="14"/>
    <n v="66.959999999999994"/>
    <n v="1155.4399999999998"/>
    <n v="1088.4799999999998"/>
    <n v="263.22000000000003"/>
    <n v="196.26000000000005"/>
    <n v="613.38732910156295"/>
    <n v="546.42732910156292"/>
    <n v="16.255675029868577"/>
    <n v="2.9310035842293916"/>
    <n v="8.1605037201547628"/>
  </r>
  <r>
    <x v="279"/>
    <n v="15"/>
    <n v="42.3"/>
    <n v="542.43999999999994"/>
    <n v="500.13999999999993"/>
    <n v="130.97999999999999"/>
    <n v="88.679999999999993"/>
    <n v="686.92218017578102"/>
    <n v="644.62218017578107"/>
    <n v="11.823640661938533"/>
    <n v="2.09645390070922"/>
    <n v="15.239295039616575"/>
  </r>
  <r>
    <x v="279"/>
    <n v="16"/>
    <n v="66.959999999999994"/>
    <n v="230.64"/>
    <n v="163.68"/>
    <n v="288.66000000000003"/>
    <n v="221.70000000000005"/>
    <n v="706.08526611328102"/>
    <n v="639.12526611328099"/>
    <n v="2.4444444444444446"/>
    <n v="3.3109318996415782"/>
    <n v="9.5448815130418314"/>
  </r>
  <r>
    <x v="279"/>
    <n v="17"/>
    <n v="82.5"/>
    <n v="396.48"/>
    <n v="313.98"/>
    <n v="696.3"/>
    <n v="613.79999999999995"/>
    <n v="838.478515625"/>
    <n v="755.978515625"/>
    <n v="3.8058181818181822"/>
    <n v="7.4399999999999995"/>
    <n v="9.1633759469696976"/>
  </r>
  <r>
    <x v="279"/>
    <n v="18"/>
    <n v="88.38"/>
    <n v="252.44000000000003"/>
    <n v="164.06000000000003"/>
    <n v="380.82"/>
    <n v="292.44"/>
    <n v="826.32232666015602"/>
    <n v="737.94232666015603"/>
    <n v="1.8563023308440829"/>
    <n v="3.3088934147997286"/>
    <n v="8.3496529379967868"/>
  </r>
  <r>
    <x v="279"/>
    <n v="19"/>
    <n v="40.619999999999997"/>
    <n v="120.06"/>
    <n v="79.44"/>
    <n v="26.76"/>
    <n v="13.859999999999996"/>
    <n v="831.78887939453102"/>
    <n v="791.16887939453102"/>
    <n v="1.9556868537666174"/>
    <n v="0.34121122599704573"/>
    <n v="19.477323471061819"/>
  </r>
  <r>
    <x v="279"/>
    <n v="20"/>
    <n v="750.06"/>
    <n v="167.9"/>
    <n v="582.16"/>
    <n v="281.16000000000003"/>
    <n v="468.89999999999992"/>
    <n v="731.8515625"/>
    <n v="18.208437499999945"/>
    <n v="0.77615124123403467"/>
    <n v="0.62514998800095989"/>
    <n v="2.4275974588699501E-2"/>
  </r>
  <r>
    <x v="279"/>
    <n v="21"/>
    <n v="1029.6600000000001"/>
    <n v="267.18"/>
    <n v="762.48"/>
    <n v="534.41999999999996"/>
    <n v="495.24000000000012"/>
    <n v="788.40905761718795"/>
    <n v="241.25094238281213"/>
    <n v="0.74051628692966609"/>
    <n v="0.48097430219684173"/>
    <n v="0.23430155816756221"/>
  </r>
  <r>
    <x v="279"/>
    <n v="22"/>
    <n v="293.58"/>
    <n v="145.52000000000001"/>
    <n v="148.05999999999997"/>
    <n v="215.94"/>
    <n v="77.639999999999986"/>
    <n v="757.02551269531295"/>
    <n v="463.44551269531297"/>
    <n v="0.50432590775938413"/>
    <n v="0.26445943184140608"/>
    <n v="1.5786004247404899"/>
  </r>
  <r>
    <x v="279"/>
    <n v="23"/>
    <n v="97.5"/>
    <n v="96.14"/>
    <n v="1.3599999999999994"/>
    <n v="210.3"/>
    <n v="112.80000000000001"/>
    <n v="800.93133544921898"/>
    <n v="703.43133544921898"/>
    <n v="1.3948717948717942E-2"/>
    <n v="1.1569230769230769"/>
    <n v="7.2146803635817331"/>
  </r>
  <r>
    <x v="280"/>
    <n v="0"/>
    <n v="25.14"/>
    <n v="123.56000000000002"/>
    <n v="98.420000000000016"/>
    <n v="302.04000000000002"/>
    <n v="276.90000000000003"/>
    <n v="822.769775390625"/>
    <n v="797.62977539062501"/>
    <n v="3.9148766905330157"/>
    <n v="11.014319809069214"/>
    <n v="31.727516920868137"/>
  </r>
  <r>
    <x v="280"/>
    <n v="1"/>
    <n v="20.88"/>
    <n v="143.04"/>
    <n v="122.16"/>
    <n v="168.18"/>
    <n v="147.30000000000001"/>
    <n v="884.35101318359398"/>
    <n v="863.47101318359398"/>
    <n v="5.8505747126436782"/>
    <n v="7.0545977011494259"/>
    <n v="41.353975727183624"/>
  </r>
  <r>
    <x v="280"/>
    <n v="2"/>
    <n v="-42.84"/>
    <n v="205.84"/>
    <n v="248.68"/>
    <n v="278.39999999999998"/>
    <n v="321.24"/>
    <n v="912.240966796875"/>
    <n v="955.08096679687503"/>
    <n v="5.8048552754435105"/>
    <n v="7.4985994397759104"/>
    <n v="22.294140214679622"/>
  </r>
  <r>
    <x v="280"/>
    <n v="3"/>
    <n v="18.420000000000002"/>
    <n v="212.82000000000002"/>
    <n v="194.40000000000003"/>
    <n v="189.18"/>
    <n v="170.76"/>
    <n v="779.00885009765602"/>
    <n v="760.58885009765606"/>
    <n v="10.553745928338763"/>
    <n v="9.270358306188923"/>
    <n v="41.291468517788054"/>
  </r>
  <r>
    <x v="280"/>
    <n v="4"/>
    <n v="146.94"/>
    <n v="367.3"/>
    <n v="220.36"/>
    <n v="787.2"/>
    <n v="640.26"/>
    <n v="723.80517578125"/>
    <n v="576.86517578124995"/>
    <n v="1.4996597250578469"/>
    <n v="4.3572886892609226"/>
    <n v="3.9258552863838978"/>
  </r>
  <r>
    <x v="280"/>
    <n v="5"/>
    <n v="-64.2"/>
    <n v="172.14000000000001"/>
    <n v="236.34000000000003"/>
    <n v="336.72"/>
    <n v="400.92"/>
    <n v="754.25775146484398"/>
    <n v="818.45775146484402"/>
    <n v="3.6813084112149537"/>
    <n v="6.244859813084112"/>
    <n v="12.748563106929033"/>
  </r>
  <r>
    <x v="280"/>
    <n v="6"/>
    <n v="64.44"/>
    <n v="105.82000000000001"/>
    <n v="41.38000000000001"/>
    <n v="153.18"/>
    <n v="88.740000000000009"/>
    <n v="603.43927001953102"/>
    <n v="538.99927001953097"/>
    <n v="0.6421477343265054"/>
    <n v="1.3770949720670393"/>
    <n v="8.3643586284843412"/>
  </r>
  <r>
    <x v="280"/>
    <n v="7"/>
    <n v="143.69999999999999"/>
    <n v="109.01999999999998"/>
    <n v="34.680000000000007"/>
    <n v="148.91999999999999"/>
    <n v="5.2199999999999989"/>
    <n v="539.66326904296898"/>
    <n v="395.96326904296899"/>
    <n v="0.24133611691022971"/>
    <n v="3.632567849686847E-2"/>
    <n v="2.7554855187402159"/>
  </r>
  <r>
    <x v="280"/>
    <n v="8"/>
    <n v="101.04"/>
    <n v="169.66"/>
    <n v="68.61999999999999"/>
    <n v="65.040000000000006"/>
    <n v="36"/>
    <n v="529.01348876953102"/>
    <n v="427.973488769531"/>
    <n v="0.67913697545526508"/>
    <n v="0.3562945368171021"/>
    <n v="4.2356837764205366"/>
  </r>
  <r>
    <x v="280"/>
    <n v="9"/>
    <n v="418.5"/>
    <n v="285.58"/>
    <n v="132.92000000000002"/>
    <n v="144.41999999999999"/>
    <n v="274.08000000000004"/>
    <n v="626.16766357421898"/>
    <n v="207.66766357421898"/>
    <n v="0.31761051373954602"/>
    <n v="0.65491039426523312"/>
    <n v="0.49621902885118035"/>
  </r>
  <r>
    <x v="280"/>
    <n v="10"/>
    <n v="557.58000000000004"/>
    <n v="159.9"/>
    <n v="397.68000000000006"/>
    <n v="131.82"/>
    <n v="425.76000000000005"/>
    <n v="660.95495605468795"/>
    <n v="103.37495605468791"/>
    <n v="0.71322500807059086"/>
    <n v="0.76358549445819435"/>
    <n v="0.18539932575538562"/>
  </r>
  <r>
    <x v="280"/>
    <n v="11"/>
    <n v="992.94"/>
    <n v="280.33999999999997"/>
    <n v="712.60000000000014"/>
    <n v="298.2"/>
    <n v="694.74"/>
    <n v="769.23681640625"/>
    <n v="223.70318359375005"/>
    <n v="0.71766672709327861"/>
    <n v="0.69967973895703661"/>
    <n v="0.22529375752185432"/>
  </r>
  <r>
    <x v="280"/>
    <n v="12"/>
    <n v="835.32"/>
    <n v="186.1"/>
    <n v="649.22"/>
    <n v="48.72"/>
    <n v="786.6"/>
    <n v="667.00341796875"/>
    <n v="168.31658203125005"/>
    <n v="0.77721112866925246"/>
    <n v="0.94167504668869417"/>
    <n v="0.20149952357330131"/>
  </r>
  <r>
    <x v="280"/>
    <n v="13"/>
    <n v="112.14"/>
    <n v="365.18"/>
    <n v="253.04000000000002"/>
    <n v="78.3"/>
    <n v="33.840000000000003"/>
    <n v="786.77203369140602"/>
    <n v="674.63203369140604"/>
    <n v="2.2564651328696272"/>
    <n v="0.30176565008025685"/>
    <n v="6.0159803254093633"/>
  </r>
  <r>
    <x v="280"/>
    <n v="14"/>
    <n v="149.04"/>
    <n v="186.6"/>
    <n v="37.56"/>
    <n v="94.08"/>
    <n v="54.959999999999994"/>
    <n v="797.30822753906295"/>
    <n v="648.26822753906299"/>
    <n v="0.25201288244766507"/>
    <n v="0.3687600644122383"/>
    <n v="4.3496257886410561"/>
  </r>
  <r>
    <x v="280"/>
    <n v="15"/>
    <n v="400.56"/>
    <n v="180.78"/>
    <n v="219.78"/>
    <n v="99.12"/>
    <n v="301.44"/>
    <n v="873.6630859375"/>
    <n v="473.1030859375"/>
    <n v="0.54868184541641707"/>
    <n v="0.75254643499101259"/>
    <n v="1.18110416900714"/>
  </r>
  <r>
    <x v="280"/>
    <n v="16"/>
    <n v="390.6"/>
    <n v="218.76"/>
    <n v="171.84000000000003"/>
    <n v="118.14"/>
    <n v="272.46000000000004"/>
    <n v="1043.02783203125"/>
    <n v="652.42783203124998"/>
    <n v="0.43993855606758836"/>
    <n v="0.69754224270353304"/>
    <n v="1.6703221506176393"/>
  </r>
  <r>
    <x v="280"/>
    <n v="17"/>
    <n v="690.84"/>
    <n v="367.03999999999996"/>
    <n v="323.80000000000007"/>
    <n v="99.66"/>
    <n v="591.18000000000006"/>
    <n v="1220.94787597656"/>
    <n v="530.10787597655997"/>
    <n v="0.46870476521336352"/>
    <n v="0.85574083724161898"/>
    <n v="0.76733813325308309"/>
  </r>
  <r>
    <x v="280"/>
    <n v="18"/>
    <n v="110.64"/>
    <n v="227.17999999999998"/>
    <n v="116.53999999999998"/>
    <n v="92.1"/>
    <n v="18.540000000000006"/>
    <n v="1087.09448242188"/>
    <n v="976.45448242188002"/>
    <n v="1.0533261026753433"/>
    <n v="0.16757049891540135"/>
    <n v="8.825510506343818"/>
  </r>
  <r>
    <x v="280"/>
    <n v="19"/>
    <n v="268.92"/>
    <n v="130.84"/>
    <n v="138.08000000000001"/>
    <n v="144.47999999999999"/>
    <n v="124.44000000000003"/>
    <n v="1085.41955566406"/>
    <n v="816.49955566405993"/>
    <n v="0.51346125241707574"/>
    <n v="0.46273984828201703"/>
    <n v="3.0362172975757096"/>
  </r>
  <r>
    <x v="280"/>
    <n v="20"/>
    <n v="220.14"/>
    <n v="146.76000000000002"/>
    <n v="73.379999999999967"/>
    <n v="77.58"/>
    <n v="142.56"/>
    <n v="1069.375"/>
    <n v="849.23500000000001"/>
    <n v="0.3333333333333332"/>
    <n v="0.64758789860997557"/>
    <n v="3.857704188243845"/>
  </r>
  <r>
    <x v="280"/>
    <n v="21"/>
    <n v="37.92"/>
    <n v="470.96"/>
    <n v="433.03999999999996"/>
    <n v="683.64"/>
    <n v="645.72"/>
    <n v="1145.64172363281"/>
    <n v="1107.7217236328099"/>
    <n v="11.419831223628691"/>
    <n v="17.028481012658229"/>
    <n v="29.212070770907435"/>
  </r>
  <r>
    <x v="280"/>
    <n v="22"/>
    <n v="-24.96"/>
    <n v="187.08"/>
    <n v="212.04000000000002"/>
    <n v="212.64"/>
    <n v="237.6"/>
    <n v="1213.31921386719"/>
    <n v="1238.27921386719"/>
    <n v="8.4951923076923084"/>
    <n v="9.5192307692307683"/>
    <n v="49.610545427371392"/>
  </r>
  <r>
    <x v="280"/>
    <n v="23"/>
    <n v="179.16"/>
    <n v="167.08"/>
    <n v="12.079999999999984"/>
    <n v="228.06"/>
    <n v="48.900000000000006"/>
    <n v="1249.27563476563"/>
    <n v="1070.1156347656299"/>
    <n v="6.7425764679615904E-2"/>
    <n v="0.27294038847957136"/>
    <n v="5.972960676298448"/>
  </r>
  <r>
    <x v="281"/>
    <n v="0"/>
    <n v="90.84"/>
    <n v="200.42"/>
    <n v="109.57999999999998"/>
    <n v="317.94"/>
    <n v="227.1"/>
    <n v="285.52545166015602"/>
    <n v="194.68545166015602"/>
    <n v="1.206296785557023"/>
    <n v="2.5"/>
    <n v="2.1431687765318803"/>
  </r>
  <r>
    <x v="281"/>
    <n v="1"/>
    <n v="87.12"/>
    <n v="215.01999999999998"/>
    <n v="127.89999999999998"/>
    <n v="441.6"/>
    <n v="354.48"/>
    <n v="384.00909423828102"/>
    <n v="296.88909423828102"/>
    <n v="1.4680899908172631"/>
    <n v="4.0688705234159777"/>
    <n v="3.4078178861143367"/>
  </r>
  <r>
    <x v="281"/>
    <n v="2"/>
    <n v="188.82"/>
    <n v="328.58"/>
    <n v="139.76"/>
    <n v="603"/>
    <n v="414.18"/>
    <n v="424.66973876953102"/>
    <n v="235.84973876953103"/>
    <n v="0.74017582883169153"/>
    <n v="2.1935176358436608"/>
    <n v="1.2490718079098138"/>
  </r>
  <r>
    <x v="281"/>
    <n v="3"/>
    <n v="91.38"/>
    <n v="296.35999999999996"/>
    <n v="204.97999999999996"/>
    <n v="511.38"/>
    <n v="420"/>
    <n v="435.81903076171898"/>
    <n v="344.43903076171898"/>
    <n v="2.2431604289778941"/>
    <n v="4.596191726854892"/>
    <n v="3.7693043418879295"/>
  </r>
  <r>
    <x v="281"/>
    <n v="4"/>
    <n v="-57.48"/>
    <n v="374.88000000000005"/>
    <n v="432.36000000000007"/>
    <n v="306.24"/>
    <n v="363.72"/>
    <n v="479.20535278320301"/>
    <n v="536.68535278320303"/>
    <n v="7.5219206680584572"/>
    <n v="6.3277661795407107"/>
    <n v="9.3369059287265674"/>
  </r>
  <r>
    <x v="281"/>
    <n v="5"/>
    <n v="57.96"/>
    <n v="249.56000000000003"/>
    <n v="191.60000000000002"/>
    <n v="273.95999999999998"/>
    <n v="215.99999999999997"/>
    <n v="494.22720336914102"/>
    <n v="436.26720336914104"/>
    <n v="3.3057280883367843"/>
    <n v="3.726708074534161"/>
    <n v="7.5270393956028476"/>
  </r>
  <r>
    <x v="281"/>
    <n v="6"/>
    <n v="76.98"/>
    <n v="126.30000000000001"/>
    <n v="49.320000000000007"/>
    <n v="156.78"/>
    <n v="79.8"/>
    <n v="408.89175415039102"/>
    <n v="331.911754150391"/>
    <n v="0.64068589243959473"/>
    <n v="1.0366328916601715"/>
    <n v="4.3116621739463623"/>
  </r>
  <r>
    <x v="281"/>
    <n v="7"/>
    <n v="103.92"/>
    <n v="160.78"/>
    <n v="56.86"/>
    <n v="276.60000000000002"/>
    <n v="172.68"/>
    <n v="444.99490356445301"/>
    <n v="341.074903564453"/>
    <n v="0.54715165511932251"/>
    <n v="1.661662817551963"/>
    <n v="3.2820910658627116"/>
  </r>
  <r>
    <x v="281"/>
    <n v="8"/>
    <n v="414.9"/>
    <n v="153.92000000000002"/>
    <n v="260.97999999999996"/>
    <n v="79.56"/>
    <n v="335.34"/>
    <n v="463.37445068359398"/>
    <n v="48.474450683594"/>
    <n v="0.62901904073270665"/>
    <n v="0.80824295010845981"/>
    <n v="0.11683405804674379"/>
  </r>
  <r>
    <x v="281"/>
    <n v="9"/>
    <n v="214.68"/>
    <n v="235.22"/>
    <n v="20.539999999999992"/>
    <n v="75"/>
    <n v="139.68"/>
    <n v="600.07580566406295"/>
    <n v="385.39580566406295"/>
    <n v="9.5677287125023255E-2"/>
    <n v="0.650642817216322"/>
    <n v="1.795210572312572"/>
  </r>
  <r>
    <x v="281"/>
    <n v="10"/>
    <n v="159.41999999999999"/>
    <n v="100.71999999999998"/>
    <n v="58.7"/>
    <n v="86.82"/>
    <n v="72.599999999999994"/>
    <n v="587.731201171875"/>
    <n v="428.31120117187504"/>
    <n v="0.36820976038138253"/>
    <n v="0.45540082800150544"/>
    <n v="2.6866842376858302"/>
  </r>
  <r>
    <x v="281"/>
    <n v="11"/>
    <n v="319.68"/>
    <n v="231.16"/>
    <n v="88.52000000000001"/>
    <n v="169.56"/>
    <n v="150.12"/>
    <n v="728.95855712890602"/>
    <n v="409.27855712890602"/>
    <n v="0.27690190190190195"/>
    <n v="0.46959459459459457"/>
    <n v="1.2802757667946258"/>
  </r>
  <r>
    <x v="281"/>
    <n v="12"/>
    <n v="264.72000000000003"/>
    <n v="82.92"/>
    <n v="181.8"/>
    <n v="28.86"/>
    <n v="235.86"/>
    <n v="632.361572265625"/>
    <n v="367.64157226562497"/>
    <n v="0.68676337262012688"/>
    <n v="0.89097914777878506"/>
    <n v="1.3887940928740743"/>
  </r>
  <r>
    <x v="281"/>
    <n v="13"/>
    <n v="307.14"/>
    <n v="305.04000000000002"/>
    <n v="2.0999999999999659"/>
    <n v="210.48"/>
    <n v="96.66"/>
    <n v="734.23583984375"/>
    <n v="427.09583984375001"/>
    <n v="6.8372729048641204E-3"/>
    <n v="0.31470990427817935"/>
    <n v="1.3905575302590025"/>
  </r>
  <r>
    <x v="281"/>
    <n v="14"/>
    <n v="248.52"/>
    <n v="141.41999999999999"/>
    <n v="107.10000000000002"/>
    <n v="66.959999999999994"/>
    <n v="181.56"/>
    <n v="821.55041503906295"/>
    <n v="573.03041503906297"/>
    <n v="0.43095123128923235"/>
    <n v="0.73056494447126985"/>
    <n v="2.3057718293862184"/>
  </r>
  <r>
    <x v="281"/>
    <n v="15"/>
    <n v="111.78"/>
    <n v="90.8"/>
    <n v="20.980000000000004"/>
    <n v="42.3"/>
    <n v="69.48"/>
    <n v="864.06530761718795"/>
    <n v="752.28530761718798"/>
    <n v="0.18769010556450175"/>
    <n v="0.62157809983896939"/>
    <n v="6.7300528503953121"/>
  </r>
  <r>
    <x v="281"/>
    <n v="16"/>
    <n v="282.54000000000002"/>
    <n v="157.91999999999999"/>
    <n v="124.62000000000003"/>
    <n v="66.959999999999994"/>
    <n v="215.58000000000004"/>
    <n v="784.71942138671898"/>
    <n v="502.17942138671896"/>
    <n v="0.44107029093225747"/>
    <n v="0.76300700785729458"/>
    <n v="1.7773746067343348"/>
  </r>
  <r>
    <x v="281"/>
    <n v="17"/>
    <n v="432.66"/>
    <n v="292.82"/>
    <n v="139.84000000000003"/>
    <n v="82.5"/>
    <n v="350.16"/>
    <n v="893.78857421875"/>
    <n v="461.12857421874997"/>
    <n v="0.32320991078444972"/>
    <n v="0.80931909582582162"/>
    <n v="1.0657989511827992"/>
  </r>
  <r>
    <x v="281"/>
    <n v="18"/>
    <n v="488.46"/>
    <n v="187.1"/>
    <n v="301.36"/>
    <n v="88.38"/>
    <n v="400.08"/>
    <n v="840.37115478515602"/>
    <n v="351.91115478515604"/>
    <n v="0.61695942349424726"/>
    <n v="0.8190639970519592"/>
    <n v="0.72045030255324094"/>
  </r>
  <r>
    <x v="281"/>
    <n v="19"/>
    <n v="99.18"/>
    <n v="70.61999999999999"/>
    <n v="28.560000000000016"/>
    <n v="40.619999999999997"/>
    <n v="58.560000000000009"/>
    <n v="827.14556884765602"/>
    <n v="727.96556884765596"/>
    <n v="0.28796128251663655"/>
    <n v="0.59044162129461586"/>
    <n v="7.3398423961247827"/>
  </r>
  <r>
    <x v="281"/>
    <n v="20"/>
    <n v="69.12"/>
    <n v="369.59999999999997"/>
    <n v="300.47999999999996"/>
    <n v="750.06"/>
    <n v="680.93999999999994"/>
    <n v="854.49169921875"/>
    <n v="785.37169921875"/>
    <n v="4.3472222222222214"/>
    <n v="9.8515624999999982"/>
    <n v="11.362437778049044"/>
  </r>
  <r>
    <x v="281"/>
    <n v="21"/>
    <n v="482.94"/>
    <n v="749.24000000000012"/>
    <n v="266.30000000000013"/>
    <n v="1029.6600000000001"/>
    <n v="546.72"/>
    <n v="962.948974609375"/>
    <n v="480.008974609375"/>
    <n v="0.55141425435871982"/>
    <n v="1.1320660951671015"/>
    <n v="0.99393087052092388"/>
  </r>
  <r>
    <x v="281"/>
    <n v="22"/>
    <n v="129.18"/>
    <n v="240.72"/>
    <n v="111.53999999999999"/>
    <n v="293.58"/>
    <n v="164.39999999999998"/>
    <n v="914.27398681640602"/>
    <n v="785.09398681640596"/>
    <n v="0.86344635392475599"/>
    <n v="1.2726428239665581"/>
    <n v="6.0775196378418173"/>
  </r>
  <r>
    <x v="281"/>
    <n v="23"/>
    <n v="562.20000000000005"/>
    <n v="178.62"/>
    <n v="383.58000000000004"/>
    <n v="97.5"/>
    <n v="464.70000000000005"/>
    <n v="941.57946777343795"/>
    <n v="379.37946777343791"/>
    <n v="0.68228388473852719"/>
    <n v="0.82657417289220925"/>
    <n v="0.67481228703919938"/>
  </r>
  <r>
    <x v="282"/>
    <n v="0"/>
    <n v="740.1"/>
    <n v="215.04"/>
    <n v="525.06000000000006"/>
    <n v="25.14"/>
    <n v="714.96"/>
    <n v="911.32043457031205"/>
    <n v="171.22043457031202"/>
    <n v="0.70944466963923802"/>
    <n v="0.96603161734900689"/>
    <n v="0.23134770243252537"/>
  </r>
  <r>
    <x v="282"/>
    <n v="1"/>
    <n v="489.9"/>
    <n v="210.22000000000003"/>
    <n v="279.67999999999995"/>
    <n v="20.88"/>
    <n v="469.02"/>
    <n v="984.57830810546898"/>
    <n v="494.678308105469"/>
    <n v="0.5708920187793427"/>
    <n v="0.95737905695039804"/>
    <n v="1.0097536397335558"/>
  </r>
  <r>
    <x v="282"/>
    <n v="2"/>
    <n v="390.48"/>
    <n v="279.52"/>
    <n v="110.96000000000004"/>
    <n v="-42.84"/>
    <n v="433.32000000000005"/>
    <n v="1030.984375"/>
    <n v="640.50437499999998"/>
    <n v="0.28416308133579193"/>
    <n v="1.1097111247695146"/>
    <n v="1.6403000793894693"/>
  </r>
  <r>
    <x v="282"/>
    <n v="3"/>
    <n v="350.34"/>
    <n v="239.66"/>
    <n v="110.67999999999998"/>
    <n v="18.420000000000002"/>
    <n v="331.91999999999996"/>
    <n v="883.30700683593705"/>
    <n v="532.96700683593713"/>
    <n v="0.31592167608608779"/>
    <n v="0.94742250385339954"/>
    <n v="1.5212850569045417"/>
  </r>
  <r>
    <x v="282"/>
    <n v="4"/>
    <n v="171.48"/>
    <n v="413.46000000000004"/>
    <n v="241.98000000000005"/>
    <n v="146.94"/>
    <n v="24.539999999999992"/>
    <n v="902.801025390625"/>
    <n v="731.32102539062498"/>
    <n v="1.4111266620014"/>
    <n v="0.14310706787963606"/>
    <n v="4.2647598868126018"/>
  </r>
  <r>
    <x v="282"/>
    <n v="5"/>
    <n v="54.06"/>
    <n v="182.16"/>
    <n v="128.1"/>
    <n v="-64.2"/>
    <n v="118.26"/>
    <n v="950.51989746093705"/>
    <n v="896.4598974609371"/>
    <n v="2.3695893451720309"/>
    <n v="2.1875693673695893"/>
    <n v="16.582684007786479"/>
  </r>
  <r>
    <x v="282"/>
    <n v="6"/>
    <n v="141.78"/>
    <n v="124.8"/>
    <n v="16.980000000000004"/>
    <n v="64.44"/>
    <n v="77.34"/>
    <n v="807.43768310546898"/>
    <n v="665.657683105469"/>
    <n v="0.11976301311891666"/>
    <n v="0.54549301735082523"/>
    <n v="4.6950041127484061"/>
  </r>
  <r>
    <x v="282"/>
    <n v="7"/>
    <n v="403.02"/>
    <n v="189.74"/>
    <n v="213.27999999999997"/>
    <n v="143.69999999999999"/>
    <n v="259.32"/>
    <n v="841.88043212890602"/>
    <n v="438.86043212890604"/>
    <n v="0.52920450597985202"/>
    <n v="0.6434420128033348"/>
    <n v="1.0889296613788548"/>
  </r>
  <r>
    <x v="282"/>
    <n v="8"/>
    <n v="36.96"/>
    <n v="81.88000000000001"/>
    <n v="44.920000000000009"/>
    <n v="101.04"/>
    <n v="64.080000000000013"/>
    <n v="853.78826904296898"/>
    <n v="816.82826904296894"/>
    <n v="1.2153679653679657"/>
    <n v="1.7337662337662341"/>
    <n v="22.100331954625783"/>
  </r>
  <r>
    <x v="282"/>
    <n v="9"/>
    <n v="170.94"/>
    <n v="212.64"/>
    <n v="41.699999999999989"/>
    <n v="418.5"/>
    <n v="247.56"/>
    <n v="999.69927978515602"/>
    <n v="828.75927978515597"/>
    <n v="0.24394524394524389"/>
    <n v="1.4482274482274482"/>
    <n v="4.8482466349897972"/>
  </r>
  <r>
    <x v="282"/>
    <n v="10"/>
    <n v="72.540000000000006"/>
    <n v="258.74"/>
    <n v="186.2"/>
    <n v="557.58000000000004"/>
    <n v="485.04"/>
    <n v="1066.45202636719"/>
    <n v="993.91202636719004"/>
    <n v="2.5668596636338568"/>
    <n v="6.6865177832919764"/>
    <n v="13.701571910217673"/>
  </r>
  <r>
    <x v="282"/>
    <n v="11"/>
    <n v="357.9"/>
    <n v="486.90000000000003"/>
    <n v="129.00000000000006"/>
    <n v="992.94"/>
    <n v="635.04000000000008"/>
    <n v="1198.84497070313"/>
    <n v="840.94497070313002"/>
    <n v="0.36043587594300103"/>
    <n v="1.7743503772003357"/>
    <n v="2.3496646289553786"/>
  </r>
  <r>
    <x v="282"/>
    <n v="12"/>
    <n v="469.98"/>
    <n v="304.3"/>
    <n v="165.68"/>
    <n v="835.32"/>
    <n v="365.34000000000003"/>
    <n v="407.06619262695301"/>
    <n v="62.913807373047007"/>
    <n v="0.35252563938891018"/>
    <n v="0.77735222775437252"/>
    <n v="0.13386486100056813"/>
  </r>
  <r>
    <x v="282"/>
    <n v="13"/>
    <n v="93.06"/>
    <n v="133.64000000000001"/>
    <n v="40.580000000000013"/>
    <n v="112.14"/>
    <n v="19.079999999999998"/>
    <n v="550.82727050781295"/>
    <n v="457.76727050781295"/>
    <n v="0.43606275521169152"/>
    <n v="0.20502901353965181"/>
    <n v="4.919055131182172"/>
  </r>
  <r>
    <x v="282"/>
    <n v="14"/>
    <n v="132.96"/>
    <n v="103.36"/>
    <n v="29.600000000000009"/>
    <n v="149.04"/>
    <n v="16.079999999999984"/>
    <n v="549.75378417968795"/>
    <n v="416.79378417968792"/>
    <n v="0.22262334536702774"/>
    <n v="0.12093862815884464"/>
    <n v="3.1347306271035493"/>
  </r>
  <r>
    <x v="282"/>
    <n v="15"/>
    <n v="116.1"/>
    <n v="180.66"/>
    <n v="64.56"/>
    <n v="400.56"/>
    <n v="284.46000000000004"/>
    <n v="611.65240478515602"/>
    <n v="495.552404785156"/>
    <n v="0.55607235142118872"/>
    <n v="2.4501291989664087"/>
    <n v="4.2683238999582773"/>
  </r>
  <r>
    <x v="282"/>
    <n v="16"/>
    <n v="444.12"/>
    <n v="191.9"/>
    <n v="252.22"/>
    <n v="390.6"/>
    <n v="53.519999999999982"/>
    <n v="645.45806884765602"/>
    <n v="201.33806884765602"/>
    <n v="0.56790957398901198"/>
    <n v="0.1205079708186976"/>
    <n v="0.45334159427104392"/>
  </r>
  <r>
    <x v="282"/>
    <n v="17"/>
    <n v="1215.8399999999999"/>
    <n v="291"/>
    <n v="924.83999999999992"/>
    <n v="690.84"/>
    <n v="524.99999999999989"/>
    <n v="767.44299316406295"/>
    <n v="448.39700683593696"/>
    <n v="0.76065929727595738"/>
    <n v="0.43180023687327274"/>
    <n v="0.36879606431433165"/>
  </r>
  <r>
    <x v="282"/>
    <n v="18"/>
    <n v="1069.26"/>
    <n v="97.04"/>
    <n v="972.22"/>
    <n v="110.64"/>
    <n v="958.62"/>
    <n v="676.35174560546898"/>
    <n v="392.90825439453101"/>
    <n v="0.90924564652189366"/>
    <n v="0.89652656977722911"/>
    <n v="0.36745810597472178"/>
  </r>
  <r>
    <x v="282"/>
    <n v="19"/>
    <n v="45.18"/>
    <n v="151.34"/>
    <n v="106.16"/>
    <n v="268.92"/>
    <n v="223.74"/>
    <n v="634.30181884765602"/>
    <n v="589.12181884765607"/>
    <n v="2.3497122620628597"/>
    <n v="4.952191235059761"/>
    <n v="13.039438221506332"/>
  </r>
  <r>
    <x v="282"/>
    <n v="20"/>
    <n v="61.5"/>
    <n v="349.26"/>
    <n v="287.76"/>
    <n v="220.14"/>
    <n v="158.63999999999999"/>
    <n v="570.19549560546898"/>
    <n v="508.69549560546898"/>
    <n v="4.6790243902439022"/>
    <n v="2.5795121951219508"/>
    <n v="8.271471473259659"/>
  </r>
  <r>
    <x v="282"/>
    <n v="21"/>
    <n v="697.44"/>
    <n v="583.74000000000012"/>
    <n v="113.69999999999993"/>
    <n v="37.92"/>
    <n v="659.5200000000001"/>
    <n v="706.22027587890602"/>
    <n v="8.7802758789059681"/>
    <n v="0.16302477632484505"/>
    <n v="0.94562973158981423"/>
    <n v="1.2589292095242555E-2"/>
  </r>
  <r>
    <x v="282"/>
    <n v="22"/>
    <n v="-47.22"/>
    <n v="160.41999999999999"/>
    <n v="207.64"/>
    <n v="-24.96"/>
    <n v="22.259999999999998"/>
    <n v="691.86590576171898"/>
    <n v="739.085905761719"/>
    <n v="4.3972892842016096"/>
    <n v="0.47141041931385003"/>
    <n v="15.651967508719165"/>
  </r>
  <r>
    <x v="282"/>
    <n v="23"/>
    <n v="300.24"/>
    <n v="168.23999999999998"/>
    <n v="132.00000000000003"/>
    <n v="179.16"/>
    <n v="121.08000000000001"/>
    <n v="713.87353515625"/>
    <n v="413.63353515624999"/>
    <n v="0.43964828137490014"/>
    <n v="0.40327737809752201"/>
    <n v="1.3776763094732547"/>
  </r>
  <r>
    <x v="283"/>
    <n v="0"/>
    <n v="349.5"/>
    <n v="144.64000000000001"/>
    <n v="204.85999999999999"/>
    <n v="90.84"/>
    <n v="258.65999999999997"/>
    <n v="678.20642089843795"/>
    <n v="328.70642089843795"/>
    <n v="0.58615164520743912"/>
    <n v="0.74008583690987118"/>
    <n v="0.94050478082528743"/>
  </r>
  <r>
    <x v="283"/>
    <n v="1"/>
    <n v="228"/>
    <n v="183.20000000000002"/>
    <n v="44.799999999999983"/>
    <n v="87.12"/>
    <n v="140.88"/>
    <n v="692.77825927734398"/>
    <n v="464.77825927734398"/>
    <n v="0.19649122807017536"/>
    <n v="0.61789473684210527"/>
    <n v="2.0385011371813331"/>
  </r>
  <r>
    <x v="283"/>
    <n v="2"/>
    <n v="185.82"/>
    <n v="249.66"/>
    <n v="63.84"/>
    <n v="188.82"/>
    <n v="3"/>
    <n v="630.60064697265602"/>
    <n v="444.78064697265603"/>
    <n v="0.34355828220858897"/>
    <n v="1.6144656118824669E-2"/>
    <n v="2.3936101978939623"/>
  </r>
  <r>
    <x v="283"/>
    <n v="3"/>
    <n v="45.36"/>
    <n v="207.05999999999997"/>
    <n v="161.69999999999999"/>
    <n v="91.38"/>
    <n v="46.019999999999996"/>
    <n v="473.7197265625"/>
    <n v="428.35972656249999"/>
    <n v="3.5648148148148144"/>
    <n v="1.0145502645502644"/>
    <n v="9.4435565820656961"/>
  </r>
  <r>
    <x v="283"/>
    <n v="4"/>
    <n v="355.62"/>
    <n v="131.9"/>
    <n v="223.72"/>
    <n v="-57.48"/>
    <n v="413.1"/>
    <n v="423.41372680664102"/>
    <n v="67.793726806641018"/>
    <n v="0.6290984759012429"/>
    <n v="1.1616332039817783"/>
    <n v="0.19063530399482881"/>
  </r>
  <r>
    <x v="283"/>
    <n v="5"/>
    <n v="488.82"/>
    <n v="89.24"/>
    <n v="399.58"/>
    <n v="57.96"/>
    <n v="430.86"/>
    <n v="429.32577514648398"/>
    <n v="59.494224853516016"/>
    <n v="0.81743791170574032"/>
    <n v="0.88142874677795513"/>
    <n v="0.12170988268384275"/>
  </r>
  <r>
    <x v="283"/>
    <n v="6"/>
    <n v="356.46"/>
    <n v="99.40000000000002"/>
    <n v="257.05999999999995"/>
    <n v="76.98"/>
    <n v="279.47999999999996"/>
    <n v="292.06118774414102"/>
    <n v="64.398812255858957"/>
    <n v="0.72114683274420677"/>
    <n v="0.78404309038882336"/>
    <n v="0.18066210025208707"/>
  </r>
  <r>
    <x v="283"/>
    <n v="7"/>
    <n v="175.56"/>
    <n v="174.74"/>
    <n v="0.81999999999999318"/>
    <n v="103.92"/>
    <n v="71.64"/>
    <n v="294.57312011718801"/>
    <n v="119.01312011718801"/>
    <n v="4.6707678286625268E-3"/>
    <n v="0.40806561859193435"/>
    <n v="0.67790567394160406"/>
  </r>
  <r>
    <x v="283"/>
    <n v="8"/>
    <n v="73.98"/>
    <n v="198.5"/>
    <n v="124.52"/>
    <n v="414.9"/>
    <n v="340.91999999999996"/>
    <n v="258.05136108398398"/>
    <n v="184.07136108398396"/>
    <n v="1.6831576101649093"/>
    <n v="4.6082725060827245"/>
    <n v="2.4881232912136246"/>
  </r>
  <r>
    <x v="283"/>
    <n v="9"/>
    <n v="144"/>
    <n v="236.06000000000003"/>
    <n v="92.060000000000031"/>
    <n v="214.68"/>
    <n v="70.680000000000007"/>
    <n v="330.14205932617199"/>
    <n v="186.14205932617199"/>
    <n v="0.63930555555555579"/>
    <n v="0.4908333333333334"/>
    <n v="1.2926531897650833"/>
  </r>
  <r>
    <x v="283"/>
    <n v="10"/>
    <n v="96.54"/>
    <n v="267.94"/>
    <n v="171.39999999999998"/>
    <n v="159.41999999999999"/>
    <n v="62.879999999999981"/>
    <n v="325.48138427734398"/>
    <n v="228.94138427734396"/>
    <n v="1.7754298736275116"/>
    <n v="0.65133623368551874"/>
    <n v="2.3714665866723013"/>
  </r>
  <r>
    <x v="283"/>
    <n v="11"/>
    <n v="68.819999999999993"/>
    <n v="494.06"/>
    <n v="425.24"/>
    <n v="319.68"/>
    <n v="250.86"/>
    <n v="436.44766235351602"/>
    <n v="367.62766235351603"/>
    <n v="6.1790177274048252"/>
    <n v="3.6451612903225814"/>
    <n v="5.3418724550060457"/>
  </r>
  <r>
    <x v="283"/>
    <n v="12"/>
    <n v="-21.42"/>
    <n v="376.29999999999995"/>
    <n v="397.71999999999997"/>
    <n v="264.72000000000003"/>
    <n v="286.14000000000004"/>
    <n v="434.36038208007801"/>
    <n v="455.78038208007803"/>
    <n v="18.56769374416433"/>
    <n v="13.358543417366947"/>
    <n v="21.278262468724463"/>
  </r>
  <r>
    <x v="283"/>
    <n v="13"/>
    <n v="119.88"/>
    <n v="209.92"/>
    <n v="90.039999999999992"/>
    <n v="307.14"/>
    <n v="187.26"/>
    <n v="556.32165527343795"/>
    <n v="436.44165527343796"/>
    <n v="0.75108441775108437"/>
    <n v="1.562062062062062"/>
    <n v="3.6406544483937102"/>
  </r>
  <r>
    <x v="283"/>
    <n v="14"/>
    <n v="88.74"/>
    <n v="154.84"/>
    <n v="66.100000000000009"/>
    <n v="248.52"/>
    <n v="159.78000000000003"/>
    <n v="561.76300048828102"/>
    <n v="473.02300048828101"/>
    <n v="0.74487266170836164"/>
    <n v="1.8005409060175799"/>
    <n v="5.3304372378665885"/>
  </r>
  <r>
    <x v="283"/>
    <n v="15"/>
    <n v="92.64"/>
    <n v="184.88"/>
    <n v="92.24"/>
    <n v="111.78"/>
    <n v="19.14"/>
    <n v="596.84216308593795"/>
    <n v="504.20216308593797"/>
    <n v="0.99568221070811735"/>
    <n v="0.20660621761658032"/>
    <n v="5.4425967517912133"/>
  </r>
  <r>
    <x v="283"/>
    <n v="16"/>
    <n v="78.540000000000006"/>
    <n v="246.70000000000005"/>
    <n v="168.16000000000003"/>
    <n v="282.54000000000002"/>
    <n v="204"/>
    <n v="566.41314697265602"/>
    <n v="487.873146972656"/>
    <n v="2.1410746116628472"/>
    <n v="2.5974025974025974"/>
    <n v="6.2117793095576266"/>
  </r>
  <r>
    <x v="283"/>
    <n v="17"/>
    <n v="29.82"/>
    <n v="402"/>
    <n v="372.18"/>
    <n v="432.66"/>
    <n v="402.84000000000003"/>
    <n v="642.91223144531295"/>
    <n v="613.0922314453129"/>
    <n v="12.480885311871228"/>
    <n v="13.509054325955736"/>
    <n v="20.559766312720082"/>
  </r>
  <r>
    <x v="283"/>
    <n v="18"/>
    <n v="73.92"/>
    <n v="229.16"/>
    <n v="155.24"/>
    <n v="488.46"/>
    <n v="414.53999999999996"/>
    <n v="557.184326171875"/>
    <n v="483.26432617187498"/>
    <n v="2.100108225108225"/>
    <n v="5.607954545454545"/>
    <n v="6.5376667501606462"/>
  </r>
  <r>
    <x v="283"/>
    <n v="19"/>
    <n v="178.2"/>
    <n v="136.24"/>
    <n v="41.95999999999998"/>
    <n v="99.18"/>
    <n v="79.019999999999982"/>
    <n v="534.22570800781295"/>
    <n v="356.02570800781297"/>
    <n v="0.23546576879910203"/>
    <n v="0.44343434343434335"/>
    <n v="1.9978995960034398"/>
  </r>
  <r>
    <x v="283"/>
    <n v="20"/>
    <n v="185.04"/>
    <n v="346.44"/>
    <n v="161.4"/>
    <n v="69.12"/>
    <n v="115.91999999999999"/>
    <n v="520.853759765625"/>
    <n v="335.81375976562504"/>
    <n v="0.87224383916990933"/>
    <n v="0.62645914396887159"/>
    <n v="1.8148171193559504"/>
  </r>
  <r>
    <x v="283"/>
    <n v="21"/>
    <n v="38.28"/>
    <n v="516.84"/>
    <n v="478.56000000000006"/>
    <n v="482.94"/>
    <n v="444.65999999999997"/>
    <n v="579.13787841796898"/>
    <n v="540.857878417969"/>
    <n v="12.501567398119123"/>
    <n v="11.615987460815045"/>
    <n v="14.12899368907965"/>
  </r>
  <r>
    <x v="283"/>
    <n v="22"/>
    <n v="85.56"/>
    <n v="132.6"/>
    <n v="47.039999999999992"/>
    <n v="129.18"/>
    <n v="43.620000000000005"/>
    <n v="527.29852294921898"/>
    <n v="441.73852294921898"/>
    <n v="0.54978962131837295"/>
    <n v="0.50981767180925674"/>
    <n v="5.1629093378824091"/>
  </r>
  <r>
    <x v="283"/>
    <n v="23"/>
    <n v="31.68"/>
    <n v="279.62"/>
    <n v="247.94"/>
    <n v="562.20000000000005"/>
    <n v="530.5200000000001"/>
    <n v="564.74987792968795"/>
    <n v="533.069877929688"/>
    <n v="7.8263888888888893"/>
    <n v="16.746212121212125"/>
    <n v="16.826700692225"/>
  </r>
  <r>
    <x v="284"/>
    <n v="0"/>
    <n v="49.92"/>
    <n v="285.36"/>
    <n v="235.44"/>
    <n v="740.1"/>
    <n v="690.18000000000006"/>
    <n v="123.54776000976599"/>
    <n v="73.627760009765993"/>
    <n v="4.7163461538461533"/>
    <n v="13.825721153846155"/>
    <n v="1.474915064298197"/>
  </r>
  <r>
    <x v="284"/>
    <n v="1"/>
    <n v="91.38"/>
    <n v="199.29999999999998"/>
    <n v="107.91999999999999"/>
    <n v="489.9"/>
    <n v="398.52"/>
    <n v="148.45626831054699"/>
    <n v="57.076268310546993"/>
    <n v="1.1810024075289998"/>
    <n v="4.3611293499671699"/>
    <n v="0.6246035052587765"/>
  </r>
  <r>
    <x v="284"/>
    <n v="2"/>
    <n v="-5.52"/>
    <n v="178.81999999999996"/>
    <n v="184.33999999999997"/>
    <n v="390.48"/>
    <n v="396"/>
    <n v="183.09358215332"/>
    <n v="188.61358215332001"/>
    <n v="33.394927536231883"/>
    <n v="71.739130434782609"/>
    <n v="34.169127201688411"/>
  </r>
  <r>
    <x v="284"/>
    <n v="3"/>
    <n v="212.16"/>
    <n v="153.38"/>
    <n v="58.78"/>
    <n v="350.34"/>
    <n v="138.17999999999998"/>
    <n v="127.68276977539099"/>
    <n v="84.477230224609002"/>
    <n v="0.27705505279034692"/>
    <n v="0.65130090497737547"/>
    <n v="0.39817699012353414"/>
  </r>
  <r>
    <x v="284"/>
    <n v="4"/>
    <n v="68.64"/>
    <n v="86.98"/>
    <n v="18.340000000000003"/>
    <n v="171.48"/>
    <n v="102.83999999999999"/>
    <n v="127.322914123535"/>
    <n v="58.682914123534999"/>
    <n v="0.26719114219114226"/>
    <n v="1.4982517482517481"/>
    <n v="0.85493756007481059"/>
  </r>
  <r>
    <x v="284"/>
    <n v="5"/>
    <n v="164.28"/>
    <n v="15.940000000000003"/>
    <n v="148.34"/>
    <n v="54.06"/>
    <n v="110.22"/>
    <n v="174.98577880859401"/>
    <n v="10.705778808594005"/>
    <n v="0.90297053810567329"/>
    <n v="0.67092768444119799"/>
    <n v="6.5167876848027786E-2"/>
  </r>
  <r>
    <x v="284"/>
    <n v="6"/>
    <n v="36"/>
    <n v="94.399999999999991"/>
    <n v="58.399999999999991"/>
    <n v="141.78"/>
    <n v="105.78"/>
    <n v="72.722831726074205"/>
    <n v="36.722831726074205"/>
    <n v="1.622222222222222"/>
    <n v="2.9383333333333335"/>
    <n v="1.0200786590576167"/>
  </r>
  <r>
    <x v="284"/>
    <n v="7"/>
    <n v="46.62"/>
    <n v="216.88"/>
    <n v="170.26"/>
    <n v="403.02"/>
    <n v="356.4"/>
    <n v="53.617355346679702"/>
    <n v="6.9973553466797043"/>
    <n v="3.6520806520806519"/>
    <n v="7.6447876447876446"/>
    <n v="0.15009342227970193"/>
  </r>
  <r>
    <x v="284"/>
    <n v="8"/>
    <n v="367.92"/>
    <n v="184.29999999999998"/>
    <n v="183.62000000000003"/>
    <n v="36.96"/>
    <n v="330.96000000000004"/>
    <n v="68.996719360351605"/>
    <n v="298.9232806396484"/>
    <n v="0.4990758860621875"/>
    <n v="0.8995433789954338"/>
    <n v="0.81246814698752012"/>
  </r>
  <r>
    <x v="284"/>
    <n v="9"/>
    <n v="453.66"/>
    <n v="268.04000000000002"/>
    <n v="185.62"/>
    <n v="170.94"/>
    <n v="282.72000000000003"/>
    <n v="136.85932922363301"/>
    <n v="316.80067077636704"/>
    <n v="0.4091610457170568"/>
    <n v="0.62319798968390427"/>
    <n v="0.69832180658723941"/>
  </r>
  <r>
    <x v="284"/>
    <n v="10"/>
    <n v="94.8"/>
    <n v="263.18"/>
    <n v="168.38"/>
    <n v="72.540000000000006"/>
    <n v="22.259999999999991"/>
    <n v="179.64134216308599"/>
    <n v="84.841342163085997"/>
    <n v="1.7761603375527426"/>
    <n v="0.2348101265822784"/>
    <n v="0.89495086669921942"/>
  </r>
  <r>
    <x v="284"/>
    <n v="11"/>
    <n v="-16.920000000000002"/>
    <n v="556.84"/>
    <n v="573.76"/>
    <n v="357.9"/>
    <n v="374.82"/>
    <n v="356.66998291015602"/>
    <n v="373.58998291015604"/>
    <n v="33.910165484633566"/>
    <n v="22.152482269503544"/>
    <n v="22.079786224004494"/>
  </r>
  <r>
    <x v="284"/>
    <n v="12"/>
    <n v="105.3"/>
    <n v="523.34"/>
    <n v="418.04"/>
    <n v="469.98"/>
    <n v="364.68"/>
    <n v="338.15603637695301"/>
    <n v="232.856036376953"/>
    <n v="3.969990503323837"/>
    <n v="3.4632478632478634"/>
    <n v="2.2113583701515007"/>
  </r>
  <r>
    <x v="284"/>
    <n v="13"/>
    <n v="364.68"/>
    <n v="170.78"/>
    <n v="193.9"/>
    <n v="93.06"/>
    <n v="271.62"/>
    <n v="463.73699951171898"/>
    <n v="99.056999511718971"/>
    <n v="0.53169902380168921"/>
    <n v="0.74481737413622906"/>
    <n v="0.27162717865448877"/>
  </r>
  <r>
    <x v="284"/>
    <n v="14"/>
    <n v="156.24"/>
    <n v="176.84"/>
    <n v="20.599999999999994"/>
    <n v="132.96"/>
    <n v="23.28"/>
    <n v="477.01602172851602"/>
    <n v="320.77602172851601"/>
    <n v="0.13184843830005116"/>
    <n v="0.14900153609831029"/>
    <n v="2.0530979373304916"/>
  </r>
  <r>
    <x v="284"/>
    <n v="15"/>
    <n v="150.12"/>
    <n v="209.48000000000002"/>
    <n v="59.360000000000014"/>
    <n v="116.1"/>
    <n v="34.02000000000001"/>
    <n v="494.08401489257801"/>
    <n v="343.96401489257801"/>
    <n v="0.39541699973354655"/>
    <n v="0.22661870503597129"/>
    <n v="2.2912604242777643"/>
  </r>
  <r>
    <x v="284"/>
    <n v="16"/>
    <n v="128.4"/>
    <n v="372.42000000000007"/>
    <n v="244.02000000000007"/>
    <n v="444.12"/>
    <n v="315.72000000000003"/>
    <n v="517.19494628906295"/>
    <n v="388.79494628906298"/>
    <n v="1.9004672897196266"/>
    <n v="2.4588785046728971"/>
    <n v="3.0279980240581228"/>
  </r>
  <r>
    <x v="284"/>
    <n v="17"/>
    <n v="507.66"/>
    <n v="779.78000000000009"/>
    <n v="272.12000000000006"/>
    <n v="1215.8399999999999"/>
    <n v="708.17999999999984"/>
    <n v="632.63970947265602"/>
    <n v="124.979709472656"/>
    <n v="0.53602805026986577"/>
    <n v="1.3949887720127641"/>
    <n v="0.24618782151963123"/>
  </r>
  <r>
    <x v="284"/>
    <n v="18"/>
    <n v="99.48"/>
    <n v="556.12"/>
    <n v="456.64"/>
    <n v="1069.26"/>
    <n v="969.78"/>
    <n v="552.84417724609398"/>
    <n v="453.36417724609396"/>
    <n v="4.5902694008845994"/>
    <n v="9.7484921592279843"/>
    <n v="4.5573399401497179"/>
  </r>
  <r>
    <x v="284"/>
    <n v="19"/>
    <n v="115.86"/>
    <n v="137.76000000000002"/>
    <n v="21.90000000000002"/>
    <n v="45.18"/>
    <n v="70.680000000000007"/>
    <n v="577.84625244140602"/>
    <n v="461.98625244140601"/>
    <n v="0.1890212325220095"/>
    <n v="0.61004660797514243"/>
    <n v="3.9874525499862421"/>
  </r>
  <r>
    <x v="284"/>
    <n v="20"/>
    <n v="18.66"/>
    <n v="116.92"/>
    <n v="98.26"/>
    <n v="61.5"/>
    <n v="42.84"/>
    <n v="480.95083618164102"/>
    <n v="462.290836181641"/>
    <n v="5.2658092175777069"/>
    <n v="2.2958199356913185"/>
    <n v="24.774428519916452"/>
  </r>
  <r>
    <x v="284"/>
    <n v="21"/>
    <n v="56.46"/>
    <n v="406.10000000000008"/>
    <n v="349.6400000000001"/>
    <n v="697.44"/>
    <n v="640.98"/>
    <n v="579.161865234375"/>
    <n v="522.70186523437496"/>
    <n v="6.1927027984413758"/>
    <n v="11.352816153028693"/>
    <n v="9.2579147225358653"/>
  </r>
  <r>
    <x v="284"/>
    <n v="22"/>
    <n v="58.98"/>
    <n v="19.000000000000004"/>
    <n v="39.97999999999999"/>
    <n v="-47.22"/>
    <n v="106.19999999999999"/>
    <n v="605.776123046875"/>
    <n v="546.79612304687498"/>
    <n v="0.67785690064428605"/>
    <n v="1.8006103763987791"/>
    <n v="9.2708735681057135"/>
  </r>
  <r>
    <x v="284"/>
    <n v="23"/>
    <n v="55.86"/>
    <n v="347.20000000000005"/>
    <n v="291.34000000000003"/>
    <n v="300.24"/>
    <n v="244.38"/>
    <n v="674.49688720703102"/>
    <n v="618.63688720703101"/>
    <n v="5.215538847117795"/>
    <n v="4.3748657357679912"/>
    <n v="11.074774207071805"/>
  </r>
  <r>
    <x v="285"/>
    <n v="0"/>
    <n v="6"/>
    <n v="393.47999999999996"/>
    <n v="387.47999999999996"/>
    <n v="349.5"/>
    <n v="343.5"/>
    <n v="677.87945556640602"/>
    <n v="671.87945556640602"/>
    <n v="64.58"/>
    <n v="57.25"/>
    <n v="111.97990926106768"/>
  </r>
  <r>
    <x v="285"/>
    <n v="1"/>
    <n v="223.02"/>
    <n v="268.33999999999997"/>
    <n v="45.319999999999965"/>
    <n v="228"/>
    <n v="4.9799999999999898"/>
    <n v="695.23687744140602"/>
    <n v="472.21687744140604"/>
    <n v="0.20321047439691492"/>
    <n v="2.2329835889157875E-2"/>
    <n v="2.1173745737665053"/>
  </r>
  <r>
    <x v="285"/>
    <n v="2"/>
    <n v="199.86"/>
    <n v="255.03999999999996"/>
    <n v="55.17999999999995"/>
    <n v="185.82"/>
    <n v="14.04000000000002"/>
    <n v="691.13421630859398"/>
    <n v="491.27421630859396"/>
    <n v="0.27609326528569972"/>
    <n v="7.0249174422095564E-2"/>
    <n v="2.4580917457650053"/>
  </r>
  <r>
    <x v="285"/>
    <n v="3"/>
    <n v="437.34"/>
    <n v="162.35999999999999"/>
    <n v="274.98"/>
    <n v="45.36"/>
    <n v="391.97999999999996"/>
    <n v="635.70098876953102"/>
    <n v="198.36098876953105"/>
    <n v="0.62875565921251209"/>
    <n v="0.89628206887090134"/>
    <n v="0.45356242001539093"/>
  </r>
  <r>
    <x v="285"/>
    <n v="4"/>
    <n v="30.54"/>
    <n v="156.54"/>
    <n v="126"/>
    <n v="355.62"/>
    <n v="325.08"/>
    <n v="618.44207763671898"/>
    <n v="587.90207763671901"/>
    <n v="4.1257367387033401"/>
    <n v="10.644400785854616"/>
    <n v="19.250231749728847"/>
  </r>
  <r>
    <x v="285"/>
    <n v="5"/>
    <n v="15.36"/>
    <n v="200.28"/>
    <n v="184.92000000000002"/>
    <n v="488.82"/>
    <n v="473.46"/>
    <n v="622.70782470703102"/>
    <n v="607.34782470703101"/>
    <n v="12.039062500000002"/>
    <n v="30.82421875"/>
    <n v="39.540874004363999"/>
  </r>
  <r>
    <x v="285"/>
    <n v="6"/>
    <n v="4.74"/>
    <n v="191.74"/>
    <n v="187"/>
    <n v="356.46"/>
    <n v="351.71999999999997"/>
    <n v="506.83596801757801"/>
    <n v="502.095968017578"/>
    <n v="39.451476793248943"/>
    <n v="74.202531645569607"/>
    <n v="105.92741941299113"/>
  </r>
  <r>
    <x v="285"/>
    <n v="7"/>
    <n v="100.26"/>
    <n v="227.49999999999997"/>
    <n v="127.23999999999997"/>
    <n v="175.56"/>
    <n v="75.3"/>
    <n v="531.62103271484398"/>
    <n v="431.36103271484399"/>
    <n v="1.269100339118292"/>
    <n v="0.75104727707959296"/>
    <n v="4.3024240246842602"/>
  </r>
  <r>
    <x v="285"/>
    <n v="8"/>
    <n v="185.7"/>
    <n v="175.27999999999997"/>
    <n v="10.420000000000016"/>
    <n v="73.98"/>
    <n v="111.71999999999998"/>
    <n v="561.70965576171898"/>
    <n v="376.00965576171899"/>
    <n v="5.6112008616047475E-2"/>
    <n v="0.6016155088852988"/>
    <n v="2.0248231328040873"/>
  </r>
  <r>
    <x v="285"/>
    <n v="9"/>
    <n v="217.92"/>
    <n v="176.54"/>
    <n v="41.379999999999995"/>
    <n v="144"/>
    <n v="73.919999999999987"/>
    <n v="640.32897949218795"/>
    <n v="422.408979492188"/>
    <n v="0.18988619676945667"/>
    <n v="0.33920704845814975"/>
    <n v="1.9383671966418319"/>
  </r>
  <r>
    <x v="285"/>
    <n v="10"/>
    <n v="157.32"/>
    <n v="109.5"/>
    <n v="47.819999999999993"/>
    <n v="96.54"/>
    <n v="60.779999999999987"/>
    <n v="636.27197265625"/>
    <n v="478.95197265625001"/>
    <n v="0.30396643783371469"/>
    <n v="0.38634630053394348"/>
    <n v="3.0444442706346937"/>
  </r>
  <r>
    <x v="285"/>
    <n v="11"/>
    <n v="262.5"/>
    <n v="248.79999999999998"/>
    <n v="13.700000000000017"/>
    <n v="68.819999999999993"/>
    <n v="193.68"/>
    <n v="778.388916015625"/>
    <n v="515.888916015625"/>
    <n v="5.2190476190476252E-2"/>
    <n v="0.7378285714285715"/>
    <n v="1.9652911086309524"/>
  </r>
  <r>
    <x v="285"/>
    <n v="12"/>
    <n v="167.7"/>
    <n v="237.76"/>
    <n v="70.06"/>
    <n v="-21.42"/>
    <n v="189.12"/>
    <n v="334.75143432617199"/>
    <n v="167.051434326172"/>
    <n v="0.41776982707215271"/>
    <n v="1.1277280858676209"/>
    <n v="0.99613258393662496"/>
  </r>
  <r>
    <x v="285"/>
    <n v="13"/>
    <n v="202.08"/>
    <n v="173.35999999999999"/>
    <n v="28.720000000000027"/>
    <n v="119.88"/>
    <n v="82.200000000000017"/>
    <n v="492.13064575195301"/>
    <n v="290.05064575195297"/>
    <n v="0.14212193190815531"/>
    <n v="0.40676959619952502"/>
    <n v="1.4353258400235203"/>
  </r>
  <r>
    <x v="285"/>
    <n v="14"/>
    <n v="101.82"/>
    <n v="156.74"/>
    <n v="54.920000000000016"/>
    <n v="88.74"/>
    <n v="13.079999999999998"/>
    <n v="468.00323486328102"/>
    <n v="366.18323486328103"/>
    <n v="0.53938322529954841"/>
    <n v="0.1284619917501473"/>
    <n v="3.5963782642239348"/>
  </r>
  <r>
    <x v="285"/>
    <n v="15"/>
    <n v="383.4"/>
    <n v="106.83999999999999"/>
    <n v="276.56"/>
    <n v="92.64"/>
    <n v="290.76"/>
    <n v="473.48471069335898"/>
    <n v="90.084710693359"/>
    <n v="0.72133541992696926"/>
    <n v="0.75837245696400624"/>
    <n v="0.23496273002962703"/>
  </r>
  <r>
    <x v="285"/>
    <n v="16"/>
    <n v="81.180000000000007"/>
    <n v="268.40000000000003"/>
    <n v="187.22000000000003"/>
    <n v="78.540000000000006"/>
    <n v="2.6400000000000006"/>
    <n v="445.43264770507801"/>
    <n v="364.252647705078"/>
    <n v="2.3062330623306235"/>
    <n v="3.2520325203252036E-2"/>
    <n v="4.4869752119373985"/>
  </r>
  <r>
    <x v="285"/>
    <n v="17"/>
    <n v="36.119999999999997"/>
    <n v="559.43999999999994"/>
    <n v="523.31999999999994"/>
    <n v="29.82"/>
    <n v="6.2999999999999972"/>
    <n v="577.95654296875"/>
    <n v="541.83654296875"/>
    <n v="14.488372093023255"/>
    <n v="0.17441860465116271"/>
    <n v="15.001011710098284"/>
  </r>
  <r>
    <x v="285"/>
    <n v="18"/>
    <n v="37.32"/>
    <n v="543.88"/>
    <n v="506.56"/>
    <n v="73.92"/>
    <n v="36.6"/>
    <n v="534.60467529296898"/>
    <n v="497.28467529296898"/>
    <n v="13.57341907824223"/>
    <n v="0.98070739549839236"/>
    <n v="13.324884118246757"/>
  </r>
  <r>
    <x v="285"/>
    <n v="19"/>
    <n v="84.9"/>
    <n v="107.52"/>
    <n v="22.61999999999999"/>
    <n v="178.2"/>
    <n v="93.299999999999983"/>
    <n v="523.47589111328102"/>
    <n v="438.57589111328105"/>
    <n v="0.26643109540636029"/>
    <n v="1.0989399293286217"/>
    <n v="5.1657937704744521"/>
  </r>
  <r>
    <x v="285"/>
    <n v="20"/>
    <n v="186.66"/>
    <n v="105.21999999999998"/>
    <n v="81.440000000000012"/>
    <n v="185.04"/>
    <n v="1.6200000000000045"/>
    <n v="529.42755126953102"/>
    <n v="342.76755126953105"/>
    <n v="0.4363012964748742"/>
    <n v="8.6788813886210462E-3"/>
    <n v="1.8363203218125526"/>
  </r>
  <r>
    <x v="285"/>
    <n v="21"/>
    <n v="306.66000000000003"/>
    <n v="406.22"/>
    <n v="99.56"/>
    <n v="38.28"/>
    <n v="268.38"/>
    <n v="629.9189453125"/>
    <n v="323.25894531249997"/>
    <n v="0.32465923172242872"/>
    <n v="0.87517119937389931"/>
    <n v="1.0541281722836364"/>
  </r>
  <r>
    <x v="285"/>
    <n v="22"/>
    <n v="271.56"/>
    <n v="55.84"/>
    <n v="215.72"/>
    <n v="85.56"/>
    <n v="186"/>
    <n v="604.84704589843795"/>
    <n v="333.28704589843795"/>
    <n v="0.79437325084695831"/>
    <n v="0.68493150684931503"/>
    <n v="1.2273053686052362"/>
  </r>
  <r>
    <x v="285"/>
    <n v="23"/>
    <n v="282.24"/>
    <n v="298.04000000000002"/>
    <n v="15.800000000000011"/>
    <n v="31.68"/>
    <n v="250.56"/>
    <n v="616.53704833984398"/>
    <n v="334.29704833984397"/>
    <n v="5.5980725623582805E-2"/>
    <n v="0.88775510204081631"/>
    <n v="1.1844424898662271"/>
  </r>
  <r>
    <x v="286"/>
    <n v="0"/>
    <n v="241.2"/>
    <n v="379.84"/>
    <n v="138.63999999999999"/>
    <n v="49.92"/>
    <n v="191.27999999999997"/>
    <n v="623.62841796875"/>
    <n v="382.42841796875001"/>
    <n v="0.57479270315091213"/>
    <n v="0.79303482587064666"/>
    <n v="1.5855241209317994"/>
  </r>
  <r>
    <x v="286"/>
    <n v="1"/>
    <n v="236.46"/>
    <n v="269.76"/>
    <n v="33.299999999999983"/>
    <n v="91.38"/>
    <n v="145.08000000000001"/>
    <n v="735.37567138671898"/>
    <n v="498.91567138671894"/>
    <n v="0.14082720121796491"/>
    <n v="0.61354986044151238"/>
    <n v="2.1099368662214282"/>
  </r>
  <r>
    <x v="286"/>
    <n v="2"/>
    <n v="61.08"/>
    <n v="190.26"/>
    <n v="129.18"/>
    <n v="-5.52"/>
    <n v="66.599999999999994"/>
    <n v="720.789794921875"/>
    <n v="659.70979492187496"/>
    <n v="2.1149312377210219"/>
    <n v="1.0903732809430255"/>
    <n v="10.800749753141371"/>
  </r>
  <r>
    <x v="286"/>
    <n v="3"/>
    <n v="325.02"/>
    <n v="202.61999999999998"/>
    <n v="122.4"/>
    <n v="212.16"/>
    <n v="112.85999999999999"/>
    <n v="652.69860839843795"/>
    <n v="327.67860839843797"/>
    <n v="0.37659220971017171"/>
    <n v="0.34724016983570238"/>
    <n v="1.0081798301594918"/>
  </r>
  <r>
    <x v="286"/>
    <n v="4"/>
    <n v="-34.619999999999997"/>
    <n v="198.58"/>
    <n v="233.20000000000002"/>
    <n v="68.64"/>
    <n v="103.25999999999999"/>
    <n v="696.51885986328102"/>
    <n v="731.13885986328103"/>
    <n v="6.7359907567879844"/>
    <n v="2.9826689774696709"/>
    <n v="21.118973421816321"/>
  </r>
  <r>
    <x v="286"/>
    <n v="5"/>
    <n v="181.26"/>
    <n v="235.72000000000003"/>
    <n v="54.460000000000036"/>
    <n v="164.28"/>
    <n v="16.97999999999999"/>
    <n v="646.50665283203102"/>
    <n v="465.24665283203103"/>
    <n v="0.30045238883371972"/>
    <n v="9.3677590201919847E-2"/>
    <n v="2.5667364715438103"/>
  </r>
  <r>
    <x v="286"/>
    <n v="6"/>
    <n v="163.19999999999999"/>
    <n v="178.08"/>
    <n v="14.880000000000024"/>
    <n v="36"/>
    <n v="127.19999999999999"/>
    <n v="517.10406494140602"/>
    <n v="353.90406494140603"/>
    <n v="9.1176470588235442E-2"/>
    <n v="0.77941176470588236"/>
    <n v="2.1685298096899883"/>
  </r>
  <r>
    <x v="286"/>
    <n v="7"/>
    <n v="262.02"/>
    <n v="208.4"/>
    <n v="53.619999999999976"/>
    <n v="46.62"/>
    <n v="215.39999999999998"/>
    <n v="563.12139892578102"/>
    <n v="301.10139892578104"/>
    <n v="0.2046408671093809"/>
    <n v="0.82207465079001596"/>
    <n v="1.149154258933597"/>
  </r>
  <r>
    <x v="286"/>
    <n v="8"/>
    <n v="115.08"/>
    <n v="159.62"/>
    <n v="44.540000000000006"/>
    <n v="367.92"/>
    <n v="252.84000000000003"/>
    <n v="545.91070556640602"/>
    <n v="430.83070556640604"/>
    <n v="0.38703510601320829"/>
    <n v="2.1970802919708032"/>
    <n v="3.7437496138895208"/>
  </r>
  <r>
    <x v="286"/>
    <n v="9"/>
    <n v="101.7"/>
    <n v="256.20000000000005"/>
    <n v="154.50000000000006"/>
    <n v="453.66"/>
    <n v="351.96000000000004"/>
    <n v="635.14025878906295"/>
    <n v="533.44025878906291"/>
    <n v="1.5191740412979355"/>
    <n v="3.4607669616519177"/>
    <n v="5.2452336164116309"/>
  </r>
  <r>
    <x v="286"/>
    <n v="10"/>
    <n v="100.38"/>
    <n v="87.96"/>
    <n v="12.420000000000002"/>
    <n v="94.8"/>
    <n v="5.5799999999999983"/>
    <n v="670.45220947265602"/>
    <n v="570.07220947265603"/>
    <n v="0.12372982665869697"/>
    <n v="5.55887627017334E-2"/>
    <n v="5.6791413575678025"/>
  </r>
  <r>
    <x v="286"/>
    <n v="11"/>
    <n v="31.14"/>
    <n v="136.6"/>
    <n v="105.46"/>
    <n v="-16.920000000000002"/>
    <n v="48.06"/>
    <n v="791.87799072265602"/>
    <n v="760.73799072265604"/>
    <n v="3.3866409762363516"/>
    <n v="1.5433526011560694"/>
    <n v="24.429607923014004"/>
  </r>
  <r>
    <x v="286"/>
    <n v="12"/>
    <n v="190.92"/>
    <n v="184.62"/>
    <n v="6.2999999999999829"/>
    <n v="105.3"/>
    <n v="85.61999999999999"/>
    <n v="793.75994873046898"/>
    <n v="602.83994873046902"/>
    <n v="3.2998114393463146E-2"/>
    <n v="0.44846008799497167"/>
    <n v="3.1575526331996073"/>
  </r>
  <r>
    <x v="286"/>
    <n v="13"/>
    <n v="118.38"/>
    <n v="192.54"/>
    <n v="74.16"/>
    <n v="364.68"/>
    <n v="246.3"/>
    <n v="885.203125"/>
    <n v="766.823125"/>
    <n v="0.62645717181956406"/>
    <n v="2.0805879371515461"/>
    <n v="6.4776408599425581"/>
  </r>
  <r>
    <x v="286"/>
    <n v="14"/>
    <n v="104.64"/>
    <n v="125.98000000000002"/>
    <n v="21.340000000000018"/>
    <n v="156.24"/>
    <n v="51.600000000000009"/>
    <n v="923.164306640625"/>
    <n v="818.52430664062501"/>
    <n v="0.2039373088685017"/>
    <n v="0.49311926605504597"/>
    <n v="7.8222888631558201"/>
  </r>
  <r>
    <x v="286"/>
    <n v="15"/>
    <n v="128.28"/>
    <n v="119.62"/>
    <n v="8.6599999999999966"/>
    <n v="150.12"/>
    <n v="21.840000000000003"/>
    <n v="963.956787109375"/>
    <n v="835.67678710937503"/>
    <n v="6.7508574992204529E-2"/>
    <n v="0.1702525724976614"/>
    <n v="6.5144744863530946"/>
  </r>
  <r>
    <x v="286"/>
    <n v="16"/>
    <n v="27.06"/>
    <n v="217.01999999999998"/>
    <n v="189.95999999999998"/>
    <n v="128.4"/>
    <n v="101.34"/>
    <n v="914.48840332031205"/>
    <n v="887.4284033203121"/>
    <n v="7.0199556541019952"/>
    <n v="3.7450110864745012"/>
    <n v="32.794841216567335"/>
  </r>
  <r>
    <x v="286"/>
    <n v="17"/>
    <n v="49.32"/>
    <n v="584.43999999999994"/>
    <n v="535.11999999999989"/>
    <n v="507.66"/>
    <n v="458.34000000000003"/>
    <n v="1070.22924804687"/>
    <n v="1020.9092480468699"/>
    <n v="10.849959448499591"/>
    <n v="9.293187347931875"/>
    <n v="20.699700893083332"/>
  </r>
  <r>
    <x v="286"/>
    <n v="18"/>
    <n v="603.96"/>
    <n v="414.22"/>
    <n v="189.74"/>
    <n v="99.48"/>
    <n v="504.48"/>
    <n v="1007.73858642578"/>
    <n v="403.77858642577996"/>
    <n v="0.31415987813762503"/>
    <n v="0.83528710510629844"/>
    <n v="0.66855186837833624"/>
  </r>
  <r>
    <x v="286"/>
    <n v="19"/>
    <n v="254.22"/>
    <n v="113.08"/>
    <n v="141.13999999999999"/>
    <n v="115.86"/>
    <n v="138.36000000000001"/>
    <n v="1003.56970214844"/>
    <n v="749.34970214843997"/>
    <n v="0.55518841947919118"/>
    <n v="0.54425300920462594"/>
    <n v="2.9476426014807644"/>
  </r>
  <r>
    <x v="286"/>
    <n v="20"/>
    <n v="-27.66"/>
    <n v="88.399999999999991"/>
    <n v="116.05999999999999"/>
    <n v="18.66"/>
    <n v="46.32"/>
    <n v="947.50720214843795"/>
    <n v="975.16720214843792"/>
    <n v="4.1959508315256686"/>
    <n v="1.6746203904555315"/>
    <n v="35.255502608403397"/>
  </r>
  <r>
    <x v="286"/>
    <n v="21"/>
    <n v="513.36"/>
    <n v="264.06"/>
    <n v="249.3"/>
    <n v="56.46"/>
    <n v="456.90000000000003"/>
    <n v="1046.58215332031"/>
    <n v="533.22215332030999"/>
    <n v="0.48562412342215988"/>
    <n v="0.89001870032725572"/>
    <n v="1.0386904965722106"/>
  </r>
  <r>
    <x v="286"/>
    <n v="22"/>
    <n v="163.92"/>
    <n v="32.44"/>
    <n v="131.47999999999999"/>
    <n v="58.98"/>
    <n v="104.94"/>
    <n v="1022.99047851563"/>
    <n v="859.07047851563004"/>
    <n v="0.80209858467545148"/>
    <n v="0.64019033674963399"/>
    <n v="5.2407911085628971"/>
  </r>
  <r>
    <x v="286"/>
    <n v="23"/>
    <n v="207"/>
    <n v="129.26"/>
    <n v="77.740000000000009"/>
    <n v="55.86"/>
    <n v="151.13999999999999"/>
    <n v="1060.73950195313"/>
    <n v="853.73950195313"/>
    <n v="0.37555555555555559"/>
    <n v="0.73014492753623184"/>
    <n v="4.1243454200634302"/>
  </r>
  <r>
    <x v="287"/>
    <n v="0"/>
    <n v="186.84"/>
    <n v="135.14000000000001"/>
    <n v="51.699999999999989"/>
    <n v="6"/>
    <n v="180.84"/>
    <n v="194.66485595703099"/>
    <n v="7.8248559570309908"/>
    <n v="0.27670734318133156"/>
    <n v="0.96788696210661529"/>
    <n v="4.1879982643068886E-2"/>
  </r>
  <r>
    <x v="287"/>
    <n v="1"/>
    <n v="593.70000000000005"/>
    <n v="180.79999999999998"/>
    <n v="412.90000000000009"/>
    <n v="223.02"/>
    <n v="370.68000000000006"/>
    <n v="263.32244873046898"/>
    <n v="330.37755126953107"/>
    <n v="0.6954690921340746"/>
    <n v="0.62435573521980803"/>
    <n v="0.55647221032429017"/>
  </r>
  <r>
    <x v="287"/>
    <n v="2"/>
    <n v="368.28"/>
    <n v="126.71999999999998"/>
    <n v="241.56"/>
    <n v="199.86"/>
    <n v="168.41999999999996"/>
    <n v="285.65460205078102"/>
    <n v="82.62539794921895"/>
    <n v="0.65591397849462374"/>
    <n v="0.45731508634734436"/>
    <n v="0.22435483314113977"/>
  </r>
  <r>
    <x v="287"/>
    <n v="3"/>
    <n v="273.95999999999998"/>
    <n v="231.62"/>
    <n v="42.339999999999975"/>
    <n v="437.34"/>
    <n v="163.38"/>
    <n v="210.52250671386699"/>
    <n v="63.437493286132991"/>
    <n v="0.15454810921302373"/>
    <n v="0.59636443276390716"/>
    <n v="0.23155750213948384"/>
  </r>
  <r>
    <x v="287"/>
    <n v="4"/>
    <n v="393.48"/>
    <n v="151.6"/>
    <n v="241.88000000000002"/>
    <n v="30.54"/>
    <n v="362.94"/>
    <n v="185.63739013671901"/>
    <n v="207.84260986328101"/>
    <n v="0.61471993493951416"/>
    <n v="0.92238487343702347"/>
    <n v="0.52821645283948615"/>
  </r>
  <r>
    <x v="287"/>
    <n v="5"/>
    <n v="285.77999999999997"/>
    <n v="222.82000000000002"/>
    <n v="62.959999999999951"/>
    <n v="15.36"/>
    <n v="270.41999999999996"/>
    <n v="230.99989318847699"/>
    <n v="54.780106811522984"/>
    <n v="0.22030932885436336"/>
    <n v="0.94625236195674989"/>
    <n v="0.1916862859945517"/>
  </r>
  <r>
    <x v="287"/>
    <n v="6"/>
    <n v="238.02"/>
    <n v="132.4"/>
    <n v="105.62"/>
    <n v="4.74"/>
    <n v="233.28"/>
    <n v="69.483078002929702"/>
    <n v="168.53692199707029"/>
    <n v="0.44374422317452317"/>
    <n v="0.98008570708343834"/>
    <n v="0.70807882529648891"/>
  </r>
  <r>
    <x v="287"/>
    <n v="7"/>
    <n v="183"/>
    <n v="107.48"/>
    <n v="75.52"/>
    <n v="100.26"/>
    <n v="82.74"/>
    <n v="63.428897857666001"/>
    <n v="119.571102142334"/>
    <n v="0.41267759562841527"/>
    <n v="0.4521311475409836"/>
    <n v="0.65339400077778143"/>
  </r>
  <r>
    <x v="287"/>
    <n v="8"/>
    <n v="106.14"/>
    <n v="209.20000000000002"/>
    <n v="103.06000000000002"/>
    <n v="185.7"/>
    <n v="79.559999999999988"/>
    <n v="152.49136352539099"/>
    <n v="46.351363525390994"/>
    <n v="0.97098172225362744"/>
    <n v="0.74957603165630293"/>
    <n v="0.43670024048794981"/>
  </r>
  <r>
    <x v="287"/>
    <n v="9"/>
    <n v="234.78"/>
    <n v="271.86"/>
    <n v="37.080000000000013"/>
    <n v="217.92"/>
    <n v="16.860000000000014"/>
    <n v="298.80310058593801"/>
    <n v="64.02310058593801"/>
    <n v="0.15793508816764637"/>
    <n v="7.1811909021211401E-2"/>
    <n v="0.27269401391063125"/>
  </r>
  <r>
    <x v="287"/>
    <n v="10"/>
    <n v="52.08"/>
    <n v="116.22000000000001"/>
    <n v="64.140000000000015"/>
    <n v="157.32"/>
    <n v="105.24"/>
    <n v="304.02673339843801"/>
    <n v="251.94673339843803"/>
    <n v="1.231566820276498"/>
    <n v="2.0207373271889399"/>
    <n v="4.8376868932111758"/>
  </r>
  <r>
    <x v="287"/>
    <n v="11"/>
    <n v="132.54"/>
    <n v="104.8"/>
    <n v="27.739999999999995"/>
    <n v="262.5"/>
    <n v="129.96"/>
    <n v="393.68600463867199"/>
    <n v="261.14600463867203"/>
    <n v="0.20929530707710878"/>
    <n v="0.98053417836124956"/>
    <n v="1.9703184294452394"/>
  </r>
  <r>
    <x v="287"/>
    <n v="12"/>
    <n v="240.06"/>
    <n v="83.86"/>
    <n v="156.19999999999999"/>
    <n v="167.7"/>
    <n v="72.360000000000014"/>
    <n v="346.98504638671898"/>
    <n v="106.92504638671898"/>
    <n v="0.65067066566691656"/>
    <n v="0.30142464383904027"/>
    <n v="0.44540967419278088"/>
  </r>
  <r>
    <x v="287"/>
    <n v="13"/>
    <n v="257.76"/>
    <n v="228.88"/>
    <n v="28.879999999999995"/>
    <n v="202.08"/>
    <n v="55.679999999999978"/>
    <n v="532.79473876953102"/>
    <n v="275.03473876953103"/>
    <n v="0.11204220980757293"/>
    <n v="0.2160148975791433"/>
    <n v="1.067018694791787"/>
  </r>
  <r>
    <x v="287"/>
    <n v="14"/>
    <n v="134.16"/>
    <n v="115.60000000000001"/>
    <n v="18.559999999999988"/>
    <n v="101.82"/>
    <n v="32.340000000000003"/>
    <n v="558.310791015625"/>
    <n v="424.15079101562503"/>
    <n v="0.13834227787716152"/>
    <n v="0.24105545617173527"/>
    <n v="3.1615294500270203"/>
  </r>
  <r>
    <x v="287"/>
    <n v="15"/>
    <n v="33"/>
    <n v="208.72"/>
    <n v="175.72"/>
    <n v="383.4"/>
    <n v="350.4"/>
    <n v="582.01104736328102"/>
    <n v="549.01104736328102"/>
    <n v="5.3248484848484852"/>
    <n v="10.618181818181817"/>
    <n v="16.636698404947911"/>
  </r>
  <r>
    <x v="287"/>
    <n v="16"/>
    <n v="41.7"/>
    <n v="96.04"/>
    <n v="54.34"/>
    <n v="81.180000000000007"/>
    <n v="39.480000000000004"/>
    <n v="544.78387451171898"/>
    <n v="503.08387451171899"/>
    <n v="1.3031175059952038"/>
    <n v="0.94676258992805762"/>
    <n v="12.06436149908199"/>
  </r>
  <r>
    <x v="287"/>
    <n v="17"/>
    <n v="134.94"/>
    <n v="191.20000000000002"/>
    <n v="56.260000000000019"/>
    <n v="36.119999999999997"/>
    <n v="98.82"/>
    <n v="677.74713134765602"/>
    <n v="542.80713134765597"/>
    <n v="0.41692604120349802"/>
    <n v="0.73232547799021785"/>
    <n v="4.0225813794846301"/>
  </r>
  <r>
    <x v="287"/>
    <n v="18"/>
    <n v="62.4"/>
    <n v="70.240000000000009"/>
    <n v="7.8400000000000105"/>
    <n v="37.32"/>
    <n v="25.08"/>
    <n v="572.91320800781295"/>
    <n v="510.51320800781298"/>
    <n v="0.12564102564102581"/>
    <n v="0.40192307692307688"/>
    <n v="8.181301410381618"/>
  </r>
  <r>
    <x v="287"/>
    <n v="19"/>
    <n v="170.34"/>
    <n v="126.32"/>
    <n v="44.02000000000001"/>
    <n v="84.9"/>
    <n v="85.44"/>
    <n v="528.71295166015602"/>
    <n v="358.37295166015599"/>
    <n v="0.25842432781495839"/>
    <n v="0.50158506516379009"/>
    <n v="2.1038684493375368"/>
  </r>
  <r>
    <x v="287"/>
    <n v="20"/>
    <n v="724.74"/>
    <n v="130.12"/>
    <n v="594.62"/>
    <n v="186.66"/>
    <n v="538.08000000000004"/>
    <n v="550.56872558593795"/>
    <n v="174.17127441406205"/>
    <n v="0.82045975108314706"/>
    <n v="0.74244556668598394"/>
    <n v="0.24032242516497235"/>
  </r>
  <r>
    <x v="287"/>
    <n v="21"/>
    <n v="1031.52"/>
    <n v="133.79999999999998"/>
    <n v="897.72"/>
    <n v="306.66000000000003"/>
    <n v="724.8599999999999"/>
    <n v="646.52160644531295"/>
    <n v="384.99839355468703"/>
    <n v="0.87028850628199161"/>
    <n v="0.7027105630525825"/>
    <n v="0.37323405610621901"/>
  </r>
  <r>
    <x v="287"/>
    <n v="22"/>
    <n v="132.36000000000001"/>
    <n v="138.70000000000002"/>
    <n v="6.3400000000000034"/>
    <n v="271.56"/>
    <n v="139.19999999999999"/>
    <n v="582.41156005859398"/>
    <n v="450.05156005859396"/>
    <n v="4.7899667573285003E-2"/>
    <n v="1.0516772438803261"/>
    <n v="3.4002082204487301"/>
  </r>
  <r>
    <x v="287"/>
    <n v="23"/>
    <n v="292.92"/>
    <n v="123.26"/>
    <n v="169.66000000000003"/>
    <n v="282.24"/>
    <n v="10.680000000000007"/>
    <n v="600.96044921875"/>
    <n v="308.04044921874998"/>
    <n v="0.5792025126314353"/>
    <n v="3.6460467021712434E-2"/>
    <n v="1.0516197228552164"/>
  </r>
  <r>
    <x v="288"/>
    <n v="0"/>
    <n v="317.27999999999997"/>
    <n v="99.04"/>
    <n v="218.23999999999995"/>
    <n v="241.2"/>
    <n v="76.079999999999984"/>
    <n v="564.18731689453102"/>
    <n v="246.90731689453105"/>
    <n v="0.6878466969238527"/>
    <n v="0.23978819969742812"/>
    <n v="0.77820006585517865"/>
  </r>
  <r>
    <x v="288"/>
    <n v="1"/>
    <n v="185.46"/>
    <n v="183.62"/>
    <n v="1.8400000000000034"/>
    <n v="236.46"/>
    <n v="51"/>
    <n v="635.30413818359398"/>
    <n v="449.84413818359394"/>
    <n v="9.921276825191434E-3"/>
    <n v="0.27499191200258816"/>
    <n v="2.4255588169071172"/>
  </r>
  <r>
    <x v="288"/>
    <n v="2"/>
    <n v="-7.86"/>
    <n v="85.14"/>
    <n v="93"/>
    <n v="61.08"/>
    <n v="68.94"/>
    <n v="651.298095703125"/>
    <n v="659.15809570312501"/>
    <n v="11.83206106870229"/>
    <n v="8.7709923664122122"/>
    <n v="83.862353142891223"/>
  </r>
  <r>
    <x v="288"/>
    <n v="3"/>
    <n v="315.06"/>
    <n v="324.83999999999997"/>
    <n v="9.7799999999999727"/>
    <n v="325.02"/>
    <n v="9.9599999999999795"/>
    <n v="583.43896484375"/>
    <n v="268.37896484375"/>
    <n v="3.1041706341649124E-2"/>
    <n v="3.1613026090268455E-2"/>
    <n v="0.8518344596069003"/>
  </r>
  <r>
    <x v="288"/>
    <n v="4"/>
    <n v="73.739999999999995"/>
    <n v="21.52"/>
    <n v="52.22"/>
    <n v="-34.619999999999997"/>
    <n v="108.35999999999999"/>
    <n v="497.96466064453102"/>
    <n v="424.22466064453101"/>
    <n v="0.70816381882289126"/>
    <n v="1.4694873881204229"/>
    <n v="5.7529788533296857"/>
  </r>
  <r>
    <x v="288"/>
    <n v="5"/>
    <n v="195.54"/>
    <n v="120.3"/>
    <n v="75.239999999999995"/>
    <n v="181.26"/>
    <n v="14.280000000000001"/>
    <n v="534.61126708984398"/>
    <n v="339.07126708984401"/>
    <n v="0.38478060754832771"/>
    <n v="7.3028536360846899E-2"/>
    <n v="1.7340250950692648"/>
  </r>
  <r>
    <x v="288"/>
    <n v="6"/>
    <n v="224.94"/>
    <n v="67.98"/>
    <n v="156.95999999999998"/>
    <n v="163.19999999999999"/>
    <n v="61.740000000000009"/>
    <n v="397.940673828125"/>
    <n v="173.000673828125"/>
    <n v="0.69778607628700984"/>
    <n v="0.27447319285142707"/>
    <n v="0.76909697620754425"/>
  </r>
  <r>
    <x v="288"/>
    <n v="7"/>
    <n v="199.92"/>
    <n v="136.29999999999998"/>
    <n v="63.620000000000005"/>
    <n v="262.02"/>
    <n v="62.099999999999994"/>
    <n v="407.56454467773398"/>
    <n v="207.64454467773399"/>
    <n v="0.31822729091636659"/>
    <n v="0.31062424969987995"/>
    <n v="1.038638178660134"/>
  </r>
  <r>
    <x v="288"/>
    <n v="8"/>
    <n v="178.92"/>
    <n v="222.9"/>
    <n v="43.980000000000018"/>
    <n v="115.08"/>
    <n v="63.839999999999989"/>
    <n v="475.04473876953102"/>
    <n v="296.12473876953106"/>
    <n v="0.24580818242790087"/>
    <n v="0.35680751173708919"/>
    <n v="1.6550678446765654"/>
  </r>
  <r>
    <x v="288"/>
    <n v="9"/>
    <n v="69.72"/>
    <n v="257.76"/>
    <n v="188.04"/>
    <n v="101.7"/>
    <n v="31.980000000000004"/>
    <n v="542.86975097656295"/>
    <n v="473.14975097656293"/>
    <n v="2.6970740103270221"/>
    <n v="0.45869191049913949"/>
    <n v="6.7864278682811667"/>
  </r>
  <r>
    <x v="288"/>
    <n v="10"/>
    <n v="246"/>
    <n v="117.5"/>
    <n v="128.5"/>
    <n v="100.38"/>
    <n v="145.62"/>
    <n v="575.17486572265602"/>
    <n v="329.17486572265602"/>
    <n v="0.52235772357723576"/>
    <n v="0.59195121951219509"/>
    <n v="1.3381092102546992"/>
  </r>
  <r>
    <x v="288"/>
    <n v="11"/>
    <n v="72.180000000000007"/>
    <n v="92.24"/>
    <n v="20.059999999999988"/>
    <n v="31.14"/>
    <n v="41.040000000000006"/>
    <n v="691.21618652343795"/>
    <n v="619.03618652343789"/>
    <n v="0.27791632031033509"/>
    <n v="0.5685785536159601"/>
    <n v="8.5762841025691028"/>
  </r>
  <r>
    <x v="288"/>
    <n v="12"/>
    <n v="73.2"/>
    <n v="154.64000000000001"/>
    <n v="81.440000000000012"/>
    <n v="190.92"/>
    <n v="117.71999999999998"/>
    <n v="97.067070007324205"/>
    <n v="23.867070007324202"/>
    <n v="1.112568306010929"/>
    <n v="1.6081967213114752"/>
    <n v="0.32605286895251639"/>
  </r>
  <r>
    <x v="288"/>
    <n v="13"/>
    <n v="389.46"/>
    <n v="228.38000000000002"/>
    <n v="161.07999999999996"/>
    <n v="118.38"/>
    <n v="271.08"/>
    <n v="288.57772827148398"/>
    <n v="100.882271728516"/>
    <n v="0.41359831561649452"/>
    <n v="0.69604067169927597"/>
    <n v="0.25903115012714018"/>
  </r>
  <r>
    <x v="288"/>
    <n v="14"/>
    <n v="60.72"/>
    <n v="120.89999999999999"/>
    <n v="60.179999999999993"/>
    <n v="104.64"/>
    <n v="43.92"/>
    <n v="365.47473144531301"/>
    <n v="304.75473144531304"/>
    <n v="0.99110671936758887"/>
    <n v="0.72332015810276684"/>
    <n v="5.0190173162930343"/>
  </r>
  <r>
    <x v="288"/>
    <n v="15"/>
    <n v="215.58"/>
    <n v="220.6"/>
    <n v="5.0199999999999818"/>
    <n v="128.28"/>
    <n v="87.300000000000011"/>
    <n v="409.63983154296898"/>
    <n v="194.05983154296896"/>
    <n v="2.3286019111234724E-2"/>
    <n v="0.40495407737266909"/>
    <n v="0.90017548725748653"/>
  </r>
  <r>
    <x v="288"/>
    <n v="16"/>
    <n v="191.46"/>
    <n v="78.88000000000001"/>
    <n v="112.58"/>
    <n v="27.06"/>
    <n v="164.4"/>
    <n v="424.38848876953102"/>
    <n v="232.92848876953101"/>
    <n v="0.5880079389950903"/>
    <n v="0.8586649952992792"/>
    <n v="1.2165908741749243"/>
  </r>
  <r>
    <x v="288"/>
    <n v="17"/>
    <n v="555.29999999999995"/>
    <n v="197.70000000000002"/>
    <n v="357.59999999999991"/>
    <n v="49.32"/>
    <n v="505.97999999999996"/>
    <n v="558.24395751953102"/>
    <n v="2.9439575195310681"/>
    <n v="0.64397622906537"/>
    <n v="0.91118314424635338"/>
    <n v="5.3015622537926676E-3"/>
  </r>
  <r>
    <x v="288"/>
    <n v="18"/>
    <n v="295.32"/>
    <n v="246.92000000000004"/>
    <n v="48.399999999999949"/>
    <n v="603.96"/>
    <n v="308.64000000000004"/>
    <n v="506.27090454101602"/>
    <n v="210.95090454101603"/>
    <n v="0.16389001760801825"/>
    <n v="1.0451036164160912"/>
    <n v="0.71431296404244904"/>
  </r>
  <r>
    <x v="288"/>
    <n v="19"/>
    <n v="192.36"/>
    <n v="151.66"/>
    <n v="40.700000000000017"/>
    <n v="254.22"/>
    <n v="61.859999999999985"/>
    <n v="503.62478637695301"/>
    <n v="311.264786376953"/>
    <n v="0.21158244957371602"/>
    <n v="0.32158452900810969"/>
    <n v="1.6181367559625337"/>
  </r>
  <r>
    <x v="288"/>
    <n v="20"/>
    <n v="318.48"/>
    <n v="59.22"/>
    <n v="259.26"/>
    <n v="-27.66"/>
    <n v="346.14000000000004"/>
    <n v="465.63973999023398"/>
    <n v="147.15973999023396"/>
    <n v="0.81405425772418982"/>
    <n v="1.0868500376789751"/>
    <n v="0.46206901529211863"/>
  </r>
  <r>
    <x v="288"/>
    <n v="21"/>
    <n v="158.58000000000001"/>
    <n v="292.16000000000003"/>
    <n v="133.58000000000001"/>
    <n v="513.36"/>
    <n v="354.78"/>
    <n v="586.597900390625"/>
    <n v="428.01790039062496"/>
    <n v="0.84235086391726577"/>
    <n v="2.2372304199772981"/>
    <n v="2.6990660889811133"/>
  </r>
  <r>
    <x v="288"/>
    <n v="22"/>
    <n v="48.06"/>
    <n v="164.82000000000002"/>
    <n v="116.76000000000002"/>
    <n v="163.92"/>
    <n v="115.85999999999999"/>
    <n v="544.52264404296898"/>
    <n v="496.46264404296898"/>
    <n v="2.4294631710362049"/>
    <n v="2.4107365792759046"/>
    <n v="10.330059176924031"/>
  </r>
  <r>
    <x v="288"/>
    <n v="23"/>
    <n v="63.48"/>
    <n v="181.70000000000002"/>
    <n v="118.22000000000003"/>
    <n v="207"/>
    <n v="143.52000000000001"/>
    <n v="640.35095214843795"/>
    <n v="576.87095214843794"/>
    <n v="1.8623188405797106"/>
    <n v="2.2608695652173916"/>
    <n v="9.0874441107189341"/>
  </r>
  <r>
    <x v="289"/>
    <n v="0"/>
    <n v="162.6"/>
    <n v="144.67999999999998"/>
    <n v="17.920000000000016"/>
    <n v="186.84"/>
    <n v="24.240000000000009"/>
    <n v="679.97930908203102"/>
    <n v="517.379309082031"/>
    <n v="0.11020910209102101"/>
    <n v="0.14907749077490781"/>
    <n v="3.181914570000191"/>
  </r>
  <r>
    <x v="289"/>
    <n v="1"/>
    <n v="173.88"/>
    <n v="351.06"/>
    <n v="177.18"/>
    <n v="593.70000000000005"/>
    <n v="419.82000000000005"/>
    <n v="731.31292724609398"/>
    <n v="557.43292724609398"/>
    <n v="1.0189786059351278"/>
    <n v="2.4144237405106974"/>
    <n v="3.2058484428691858"/>
  </r>
  <r>
    <x v="289"/>
    <n v="2"/>
    <n v="6.48"/>
    <n v="209.74"/>
    <n v="203.26000000000002"/>
    <n v="368.28"/>
    <n v="361.79999999999995"/>
    <n v="706.593505859375"/>
    <n v="700.11350585937498"/>
    <n v="31.367283950617285"/>
    <n v="55.833333333333321"/>
    <n v="108.04220769434798"/>
  </r>
  <r>
    <x v="289"/>
    <n v="3"/>
    <n v="137.34"/>
    <n v="345.44"/>
    <n v="208.1"/>
    <n v="273.95999999999998"/>
    <n v="136.61999999999998"/>
    <n v="619.35455322265602"/>
    <n v="482.01455322265599"/>
    <n v="1.5152177078782583"/>
    <n v="0.99475753604193951"/>
    <n v="3.5096443368476482"/>
  </r>
  <r>
    <x v="289"/>
    <n v="4"/>
    <n v="293.22000000000003"/>
    <n v="129.80000000000001"/>
    <n v="163.42000000000002"/>
    <n v="393.48"/>
    <n v="100.25999999999999"/>
    <n v="536.22503662109398"/>
    <n v="243.00503662109395"/>
    <n v="0.55732896801036769"/>
    <n v="0.34192756292203802"/>
    <n v="0.82874645870368302"/>
  </r>
  <r>
    <x v="289"/>
    <n v="5"/>
    <n v="215.34"/>
    <n v="160.79999999999998"/>
    <n v="54.54000000000002"/>
    <n v="285.77999999999997"/>
    <n v="70.439999999999969"/>
    <n v="513.90783691406295"/>
    <n v="298.56783691406292"/>
    <n v="0.25327389244915027"/>
    <n v="0.32711061577040945"/>
    <n v="1.3864950167830543"/>
  </r>
  <r>
    <x v="289"/>
    <n v="6"/>
    <n v="55.62"/>
    <n v="135.32000000000002"/>
    <n v="79.700000000000017"/>
    <n v="238.02"/>
    <n v="182.4"/>
    <n v="423.40594482421898"/>
    <n v="367.78594482421897"/>
    <n v="1.4329377921610935"/>
    <n v="3.2793959007551243"/>
    <n v="6.6124765340564364"/>
  </r>
  <r>
    <x v="289"/>
    <n v="7"/>
    <n v="72.540000000000006"/>
    <n v="181.76"/>
    <n v="109.21999999999998"/>
    <n v="183"/>
    <n v="110.46"/>
    <n v="409.97384643554699"/>
    <n v="337.43384643554697"/>
    <n v="1.5056520540391505"/>
    <n v="1.5227460711331677"/>
    <n v="4.6516934992493377"/>
  </r>
  <r>
    <x v="289"/>
    <n v="8"/>
    <n v="227.94"/>
    <n v="135.63999999999999"/>
    <n v="92.300000000000011"/>
    <n v="106.14"/>
    <n v="121.8"/>
    <n v="442.60870361328102"/>
    <n v="214.66870361328102"/>
    <n v="0.40493112222514704"/>
    <n v="0.53435114503816794"/>
    <n v="0.94177723792788026"/>
  </r>
  <r>
    <x v="289"/>
    <n v="9"/>
    <n v="301.92"/>
    <n v="184.79999999999998"/>
    <n v="117.12000000000003"/>
    <n v="234.78"/>
    <n v="67.140000000000015"/>
    <n v="510.53048706054699"/>
    <n v="208.61048706054697"/>
    <n v="0.38791732909379978"/>
    <n v="0.22237678855325918"/>
    <n v="0.69094623430228852"/>
  </r>
  <r>
    <x v="289"/>
    <n v="10"/>
    <n v="100.26"/>
    <n v="103.25999999999999"/>
    <n v="2.9999999999999858"/>
    <n v="52.08"/>
    <n v="48.180000000000007"/>
    <n v="559.80279541015602"/>
    <n v="459.54279541015603"/>
    <n v="2.9922202274087231E-2"/>
    <n v="0.48055056852184325"/>
    <n v="4.5835108259540798"/>
  </r>
  <r>
    <x v="289"/>
    <n v="11"/>
    <n v="183.78"/>
    <n v="142.06"/>
    <n v="41.72"/>
    <n v="132.54"/>
    <n v="51.240000000000009"/>
    <n v="698.12512207031295"/>
    <n v="514.34512207031298"/>
    <n v="0.2270105560996844"/>
    <n v="0.27881162259222991"/>
    <n v="2.798700196268979"/>
  </r>
  <r>
    <x v="289"/>
    <n v="12"/>
    <n v="217.38"/>
    <n v="199.56000000000003"/>
    <n v="17.819999999999965"/>
    <n v="240.06"/>
    <n v="22.680000000000007"/>
    <n v="622.62188720703102"/>
    <n v="405.24188720703103"/>
    <n v="8.1976262765663652E-2"/>
    <n v="0.10433342533811761"/>
    <n v="1.8642096200525855"/>
  </r>
  <r>
    <x v="289"/>
    <n v="13"/>
    <n v="123.3"/>
    <n v="192.74"/>
    <n v="69.440000000000012"/>
    <n v="257.76"/>
    <n v="134.45999999999998"/>
    <n v="760.82196044921898"/>
    <n v="637.52196044921902"/>
    <n v="0.56317923763179245"/>
    <n v="1.0905109489051092"/>
    <n v="5.1704944075362453"/>
  </r>
  <r>
    <x v="289"/>
    <n v="14"/>
    <n v="58.26"/>
    <n v="113.54"/>
    <n v="55.280000000000008"/>
    <n v="134.16"/>
    <n v="75.900000000000006"/>
    <n v="776.14892578125"/>
    <n v="717.88892578125001"/>
    <n v="0.94884998283556488"/>
    <n v="1.3027806385169929"/>
    <n v="12.32215801203656"/>
  </r>
  <r>
    <x v="289"/>
    <n v="15"/>
    <n v="177.48"/>
    <n v="181.55999999999997"/>
    <n v="4.0799999999999841"/>
    <n v="33"/>
    <n v="144.47999999999999"/>
    <n v="812.14935302734398"/>
    <n v="634.66935302734396"/>
    <n v="2.298850574712635E-2"/>
    <n v="0.81406355645706563"/>
    <n v="3.5760049190181653"/>
  </r>
  <r>
    <x v="289"/>
    <n v="16"/>
    <n v="157.56"/>
    <n v="49.98"/>
    <n v="107.58000000000001"/>
    <n v="41.7"/>
    <n v="115.86"/>
    <n v="822.80633544921898"/>
    <n v="665.24633544921903"/>
    <n v="0.68278750952018286"/>
    <n v="0.73533891850723532"/>
    <n v="4.2221778081316259"/>
  </r>
  <r>
    <x v="289"/>
    <n v="17"/>
    <n v="3.54"/>
    <n v="73.459999999999994"/>
    <n v="69.919999999999987"/>
    <n v="134.94"/>
    <n v="131.4"/>
    <n v="934.82916259765602"/>
    <n v="931.28916259765606"/>
    <n v="19.751412429378526"/>
    <n v="37.118644067796609"/>
    <n v="263.07603463210626"/>
  </r>
  <r>
    <x v="289"/>
    <n v="18"/>
    <n v="372.36"/>
    <n v="234.56000000000003"/>
    <n v="137.79999999999998"/>
    <n v="62.4"/>
    <n v="309.96000000000004"/>
    <n v="848.21759033203102"/>
    <n v="475.85759033203101"/>
    <n v="0.37007197335911479"/>
    <n v="0.83242023847889146"/>
    <n v="1.2779503446450504"/>
  </r>
  <r>
    <x v="289"/>
    <n v="19"/>
    <n v="87.78"/>
    <n v="169.82000000000002"/>
    <n v="82.04000000000002"/>
    <n v="170.34"/>
    <n v="82.56"/>
    <n v="849.41149902343795"/>
    <n v="761.63149902343798"/>
    <n v="0.93460925039872433"/>
    <n v="0.94053315105946689"/>
    <n v="8.6765948852066295"/>
  </r>
  <r>
    <x v="289"/>
    <n v="20"/>
    <n v="185.7"/>
    <n v="294.58"/>
    <n v="108.88"/>
    <n v="724.74"/>
    <n v="539.04"/>
    <n v="784.86767578125"/>
    <n v="599.16767578124995"/>
    <n v="0.58632202477113626"/>
    <n v="2.9027463651050081"/>
    <n v="3.2265356800282712"/>
  </r>
  <r>
    <x v="289"/>
    <n v="21"/>
    <n v="108.84"/>
    <n v="617.18000000000006"/>
    <n v="508.34000000000003"/>
    <n v="1031.52"/>
    <n v="922.68"/>
    <n v="870.41522216796898"/>
    <n v="761.57522216796895"/>
    <n v="4.6705255420801182"/>
    <n v="8.4773980154355009"/>
    <n v="6.9971997626605011"/>
  </r>
  <r>
    <x v="289"/>
    <n v="22"/>
    <n v="99.42"/>
    <n v="189.27999999999997"/>
    <n v="89.859999999999971"/>
    <n v="132.36000000000001"/>
    <n v="32.940000000000012"/>
    <n v="878.03942871093795"/>
    <n v="778.619428710938"/>
    <n v="0.90384228525447563"/>
    <n v="0.33132166566083293"/>
    <n v="7.8316176695930197"/>
  </r>
  <r>
    <x v="289"/>
    <n v="23"/>
    <n v="209.22"/>
    <n v="260.72000000000003"/>
    <n v="51.500000000000028"/>
    <n v="292.92"/>
    <n v="83.700000000000017"/>
    <n v="907.47637939453102"/>
    <n v="698.256379394531"/>
    <n v="0.24615237548991506"/>
    <n v="0.40005735589331815"/>
    <n v="3.3374265337660405"/>
  </r>
  <r>
    <x v="290"/>
    <n v="0"/>
    <n v="82.02"/>
    <n v="248.43999999999997"/>
    <n v="166.41999999999996"/>
    <n v="317.27999999999997"/>
    <n v="235.26"/>
    <n v="179.70964050293"/>
    <n v="97.689640502930004"/>
    <n v="2.0290173128505238"/>
    <n v="2.8683247988295539"/>
    <n v="1.1910465801381371"/>
  </r>
  <r>
    <x v="290"/>
    <n v="1"/>
    <n v="449.82"/>
    <n v="338.54"/>
    <n v="111.27999999999997"/>
    <n v="185.46"/>
    <n v="264.36"/>
    <n v="306.26837158203102"/>
    <n v="143.55162841796897"/>
    <n v="0.24738784402649944"/>
    <n v="0.58770174736561298"/>
    <n v="0.31913127121508378"/>
  </r>
  <r>
    <x v="290"/>
    <n v="2"/>
    <n v="416.52"/>
    <n v="140.49999999999997"/>
    <n v="276.02"/>
    <n v="-7.86"/>
    <n v="424.38"/>
    <n v="308.28155517578102"/>
    <n v="108.23844482421896"/>
    <n v="0.66268126380485926"/>
    <n v="1.0188706424661482"/>
    <n v="0.25986373961446979"/>
  </r>
  <r>
    <x v="290"/>
    <n v="3"/>
    <n v="368.88"/>
    <n v="304.68"/>
    <n v="64.199999999999989"/>
    <n v="315.06"/>
    <n v="53.819999999999993"/>
    <n v="251.36473083496099"/>
    <n v="117.515269165039"/>
    <n v="0.17404033832140531"/>
    <n v="0.14590110605074819"/>
    <n v="0.31857316516221806"/>
  </r>
  <r>
    <x v="290"/>
    <n v="4"/>
    <n v="578.16"/>
    <n v="144.20000000000002"/>
    <n v="433.95999999999992"/>
    <n v="73.739999999999995"/>
    <n v="504.41999999999996"/>
    <n v="192.43113708496099"/>
    <n v="385.72886291503897"/>
    <n v="0.75058807250588067"/>
    <n v="0.87245745122457452"/>
    <n v="0.66716629119108728"/>
  </r>
  <r>
    <x v="290"/>
    <n v="5"/>
    <n v="472.38"/>
    <n v="220.85999999999999"/>
    <n v="251.52"/>
    <n v="195.54"/>
    <n v="276.84000000000003"/>
    <n v="176.13763427734401"/>
    <n v="296.24236572265602"/>
    <n v="0.53245268639654519"/>
    <n v="0.58605360091451808"/>
    <n v="0.62712724019360688"/>
  </r>
  <r>
    <x v="290"/>
    <n v="6"/>
    <n v="4.08"/>
    <n v="208.72000000000003"/>
    <n v="204.64000000000001"/>
    <n v="224.94"/>
    <n v="220.85999999999999"/>
    <n v="42.030021667480497"/>
    <n v="37.950021667480499"/>
    <n v="50.156862745098039"/>
    <n v="54.132352941176464"/>
    <n v="9.3014758988922797"/>
  </r>
  <r>
    <x v="290"/>
    <n v="7"/>
    <n v="120.36"/>
    <n v="214.98"/>
    <n v="94.61999999999999"/>
    <n v="199.92"/>
    <n v="79.559999999999988"/>
    <n v="44.228992462158203"/>
    <n v="76.131007537841796"/>
    <n v="0.78614157527417738"/>
    <n v="0.66101694915254228"/>
    <n v="0.63252748037422568"/>
  </r>
  <r>
    <x v="290"/>
    <n v="8"/>
    <n v="35.46"/>
    <n v="133.38"/>
    <n v="97.919999999999987"/>
    <n v="178.92"/>
    <n v="143.45999999999998"/>
    <n v="72.005340576171903"/>
    <n v="36.545340576171903"/>
    <n v="2.7614213197969537"/>
    <n v="4.0456852791878166"/>
    <n v="1.0306074612569629"/>
  </r>
  <r>
    <x v="290"/>
    <n v="9"/>
    <n v="173.1"/>
    <n v="135.4"/>
    <n v="37.699999999999989"/>
    <n v="69.72"/>
    <n v="103.38"/>
    <n v="137.27410888671901"/>
    <n v="35.825891113280989"/>
    <n v="0.21779318313113802"/>
    <n v="0.59722703639514729"/>
    <n v="0.2069664420177989"/>
  </r>
  <r>
    <x v="290"/>
    <n v="10"/>
    <n v="53.7"/>
    <n v="132.82"/>
    <n v="79.11999999999999"/>
    <n v="246"/>
    <n v="192.3"/>
    <n v="162.75900268554699"/>
    <n v="109.05900268554699"/>
    <n v="1.4733705772811916"/>
    <n v="3.5810055865921786"/>
    <n v="2.0308939047587891"/>
  </r>
  <r>
    <x v="290"/>
    <n v="11"/>
    <n v="87.78"/>
    <n v="78.62"/>
    <n v="9.1599999999999966"/>
    <n v="72.180000000000007"/>
    <n v="15.599999999999994"/>
    <n v="279.16506958007801"/>
    <n v="191.38506958007801"/>
    <n v="0.10435178856231483"/>
    <n v="0.17771701982228291"/>
    <n v="2.1802810387340852"/>
  </r>
  <r>
    <x v="290"/>
    <n v="12"/>
    <n v="71.459999999999994"/>
    <n v="168.05999999999997"/>
    <n v="96.59999999999998"/>
    <n v="73.2"/>
    <n v="1.7400000000000091"/>
    <n v="257.99893188476602"/>
    <n v="186.53893188476604"/>
    <n v="1.3518052057094876"/>
    <n v="2.4349286314021959E-2"/>
    <n v="2.6103964719390715"/>
  </r>
  <r>
    <x v="290"/>
    <n v="13"/>
    <n v="71.099999999999994"/>
    <n v="255.20000000000002"/>
    <n v="184.10000000000002"/>
    <n v="389.46"/>
    <n v="318.36"/>
    <n v="368.41458129882801"/>
    <n v="297.31458129882799"/>
    <n v="2.5893108298171597"/>
    <n v="4.4776371308016882"/>
    <n v="4.1816396807148806"/>
  </r>
  <r>
    <x v="290"/>
    <n v="14"/>
    <n v="152.63999999999999"/>
    <n v="99.839999999999989"/>
    <n v="52.8"/>
    <n v="60.72"/>
    <n v="91.919999999999987"/>
    <n v="348.15051269531301"/>
    <n v="195.51051269531303"/>
    <n v="0.34591194968553463"/>
    <n v="0.60220125786163514"/>
    <n v="1.2808602770919355"/>
  </r>
  <r>
    <x v="290"/>
    <n v="15"/>
    <n v="135.6"/>
    <n v="125.62"/>
    <n v="9.9799999999999898"/>
    <n v="215.58"/>
    <n v="79.980000000000018"/>
    <n v="405.37567138671898"/>
    <n v="269.77567138671895"/>
    <n v="7.3598820058996983E-2"/>
    <n v="0.58982300884955763"/>
    <n v="1.9894961016719688"/>
  </r>
  <r>
    <x v="290"/>
    <n v="16"/>
    <n v="27.96"/>
    <n v="86.740000000000009"/>
    <n v="58.780000000000008"/>
    <n v="191.46"/>
    <n v="163.5"/>
    <n v="370.73846435546898"/>
    <n v="342.778464355469"/>
    <n v="2.1022889842632333"/>
    <n v="5.8476394849785409"/>
    <n v="12.259601729451681"/>
  </r>
  <r>
    <x v="290"/>
    <n v="17"/>
    <n v="84.54"/>
    <n v="246.52"/>
    <n v="161.98000000000002"/>
    <n v="555.29999999999995"/>
    <n v="470.75999999999993"/>
    <n v="485.12240600585898"/>
    <n v="400.58240600585896"/>
    <n v="1.9160160870593803"/>
    <n v="5.5684882895670675"/>
    <n v="4.7383771706394482"/>
  </r>
  <r>
    <x v="290"/>
    <n v="18"/>
    <n v="64.56"/>
    <n v="320.56"/>
    <n v="256"/>
    <n v="295.32"/>
    <n v="230.76"/>
    <n v="390.06915283203102"/>
    <n v="325.50915283203102"/>
    <n v="3.9653035935563814"/>
    <n v="3.574349442379182"/>
    <n v="5.0419633338294769"/>
  </r>
  <r>
    <x v="290"/>
    <n v="19"/>
    <n v="148.56"/>
    <n v="205.64000000000001"/>
    <n v="57.080000000000013"/>
    <n v="192.36"/>
    <n v="43.800000000000011"/>
    <n v="371.24954223632801"/>
    <n v="222.68954223632801"/>
    <n v="0.38422186322024782"/>
    <n v="0.29483037156704367"/>
    <n v="1.4989872256080237"/>
  </r>
  <r>
    <x v="290"/>
    <n v="20"/>
    <n v="21.24"/>
    <n v="338.52000000000004"/>
    <n v="317.28000000000003"/>
    <n v="318.48"/>
    <n v="297.24"/>
    <n v="305.93276977539102"/>
    <n v="284.69276977539101"/>
    <n v="14.937853107344635"/>
    <n v="13.994350282485877"/>
    <n v="13.403614396204851"/>
  </r>
  <r>
    <x v="290"/>
    <n v="21"/>
    <n v="430.2"/>
    <n v="567.82000000000005"/>
    <n v="137.62000000000006"/>
    <n v="158.58000000000001"/>
    <n v="271.62"/>
    <n v="419.62652587890602"/>
    <n v="10.573474121093966"/>
    <n v="0.31989772198977234"/>
    <n v="0.63138075313807529"/>
    <n v="2.4578043052287231E-2"/>
  </r>
  <r>
    <x v="290"/>
    <n v="22"/>
    <n v="4.26"/>
    <n v="114.78000000000002"/>
    <n v="110.52000000000001"/>
    <n v="48.06"/>
    <n v="43.800000000000004"/>
    <n v="380.05709838867199"/>
    <n v="375.797098388672"/>
    <n v="25.943661971830991"/>
    <n v="10.281690140845072"/>
    <n v="88.215281311894842"/>
  </r>
  <r>
    <x v="290"/>
    <n v="23"/>
    <n v="15.78"/>
    <n v="187.80000000000004"/>
    <n v="172.02000000000004"/>
    <n v="63.48"/>
    <n v="47.699999999999996"/>
    <n v="447.87210083007801"/>
    <n v="432.09210083007804"/>
    <n v="10.901140684410649"/>
    <n v="3.0228136882129277"/>
    <n v="27.382262410017621"/>
  </r>
  <r>
    <x v="291"/>
    <n v="0"/>
    <n v="373.62"/>
    <n v="222.24"/>
    <n v="151.38"/>
    <n v="162.6"/>
    <n v="211.02"/>
    <n v="475.532958984375"/>
    <n v="101.912958984375"/>
    <n v="0.40517102938814836"/>
    <n v="0.56479845832664211"/>
    <n v="0.27277169044584065"/>
  </r>
  <r>
    <x v="291"/>
    <n v="1"/>
    <n v="-203.22"/>
    <n v="317.68"/>
    <n v="520.9"/>
    <n v="173.88"/>
    <n v="377.1"/>
    <n v="565.12939453125"/>
    <n v="768.34939453125003"/>
    <n v="2.5632319653577404"/>
    <n v="1.8556244464127547"/>
    <n v="3.7808748869759374"/>
  </r>
  <r>
    <x v="291"/>
    <n v="2"/>
    <n v="52.98"/>
    <n v="122.3"/>
    <n v="69.319999999999993"/>
    <n v="6.48"/>
    <n v="46.5"/>
    <n v="587.99572753906295"/>
    <n v="535.01572753906294"/>
    <n v="1.3084182710456775"/>
    <n v="0.87768969422423559"/>
    <n v="10.098447103417572"/>
  </r>
  <r>
    <x v="291"/>
    <n v="3"/>
    <n v="93.54"/>
    <n v="242.11999999999998"/>
    <n v="148.57999999999998"/>
    <n v="137.34"/>
    <n v="43.8"/>
    <n v="496.33712768554699"/>
    <n v="402.79712768554697"/>
    <n v="1.5884113748129141"/>
    <n v="0.46824887748556759"/>
    <n v="4.3061484678805533"/>
  </r>
  <r>
    <x v="291"/>
    <n v="4"/>
    <n v="313.44"/>
    <n v="253.48000000000002"/>
    <n v="59.95999999999998"/>
    <n v="293.22000000000003"/>
    <n v="20.21999999999997"/>
    <n v="488.21896362304699"/>
    <n v="174.77896362304699"/>
    <n v="0.19129657988769774"/>
    <n v="6.4509954058192862E-2"/>
    <n v="0.5576153765411147"/>
  </r>
  <r>
    <x v="291"/>
    <n v="5"/>
    <n v="44.22"/>
    <n v="232.22"/>
    <n v="188"/>
    <n v="215.34"/>
    <n v="171.12"/>
    <n v="512.91589355468795"/>
    <n v="468.69589355468793"/>
    <n v="4.2514699231117143"/>
    <n v="3.8697421981004072"/>
    <n v="10.599183481562369"/>
  </r>
  <r>
    <x v="291"/>
    <n v="6"/>
    <n v="13.8"/>
    <n v="172.86"/>
    <n v="159.06"/>
    <n v="55.62"/>
    <n v="41.819999999999993"/>
    <n v="427.25207519531301"/>
    <n v="413.452075195313"/>
    <n v="11.526086956521739"/>
    <n v="3.0304347826086948"/>
    <n v="29.960295304008188"/>
  </r>
  <r>
    <x v="291"/>
    <n v="7"/>
    <n v="106.38"/>
    <n v="151.82"/>
    <n v="45.44"/>
    <n v="72.540000000000006"/>
    <n v="33.839999999999989"/>
    <n v="466.24777221679699"/>
    <n v="359.86777221679699"/>
    <n v="0.42714796014288398"/>
    <n v="0.31810490693739418"/>
    <n v="3.3828517786876953"/>
  </r>
  <r>
    <x v="291"/>
    <n v="8"/>
    <n v="-6.06"/>
    <n v="171"/>
    <n v="177.06"/>
    <n v="227.94"/>
    <n v="234"/>
    <n v="495.32019042968801"/>
    <n v="501.38019042968801"/>
    <n v="29.21782178217822"/>
    <n v="38.613861386138616"/>
    <n v="82.736005021400672"/>
  </r>
  <r>
    <x v="291"/>
    <n v="9"/>
    <n v="193.14"/>
    <n v="202.14"/>
    <n v="9"/>
    <n v="301.92"/>
    <n v="108.78000000000003"/>
    <n v="584.24420166015602"/>
    <n v="391.10420166015604"/>
    <n v="4.6598322460391431E-2"/>
    <n v="0.5632183908045979"/>
    <n v="2.0249777449526563"/>
  </r>
  <r>
    <x v="291"/>
    <n v="10"/>
    <n v="68.34"/>
    <n v="132.78"/>
    <n v="64.44"/>
    <n v="100.26"/>
    <n v="31.92"/>
    <n v="627.92071533203102"/>
    <n v="559.58071533203099"/>
    <n v="0.94293239683933272"/>
    <n v="0.46707638279192276"/>
    <n v="8.1881872304950392"/>
  </r>
  <r>
    <x v="291"/>
    <n v="11"/>
    <n v="166.62"/>
    <n v="129.5"/>
    <n v="37.120000000000005"/>
    <n v="183.78"/>
    <n v="17.159999999999997"/>
    <n v="768.271484375"/>
    <n v="601.651484375"/>
    <n v="0.22278237906613854"/>
    <n v="0.10298883687432479"/>
    <n v="3.610919963839875"/>
  </r>
  <r>
    <x v="291"/>
    <n v="12"/>
    <n v="98.82"/>
    <n v="176.88"/>
    <n v="78.06"/>
    <n v="217.38"/>
    <n v="118.56"/>
    <n v="185.07533264160199"/>
    <n v="86.255332641601996"/>
    <n v="0.78992106860959332"/>
    <n v="1.1997571341833637"/>
    <n v="0.87285299171829589"/>
  </r>
  <r>
    <x v="291"/>
    <n v="13"/>
    <n v="44.22"/>
    <n v="256.83999999999997"/>
    <n v="212.61999999999998"/>
    <n v="123.3"/>
    <n v="79.08"/>
    <n v="364.902587890625"/>
    <n v="320.68258789062497"/>
    <n v="4.8082315694255993"/>
    <n v="1.7883310719131615"/>
    <n v="7.2519807302267072"/>
  </r>
  <r>
    <x v="291"/>
    <n v="14"/>
    <n v="4.5599999999999996"/>
    <n v="84.38"/>
    <n v="79.819999999999993"/>
    <n v="58.26"/>
    <n v="53.699999999999996"/>
    <n v="451.08532714843801"/>
    <n v="446.52532714843801"/>
    <n v="17.504385964912281"/>
    <n v="11.776315789473685"/>
    <n v="97.922220865885535"/>
  </r>
  <r>
    <x v="291"/>
    <n v="15"/>
    <n v="157.19999999999999"/>
    <n v="142.02000000000001"/>
    <n v="15.179999999999978"/>
    <n v="177.48"/>
    <n v="20.28"/>
    <n v="536.84844970703102"/>
    <n v="379.64844970703103"/>
    <n v="9.656488549618307E-2"/>
    <n v="0.12900763358778627"/>
    <n v="2.4150664739633019"/>
  </r>
  <r>
    <x v="291"/>
    <n v="16"/>
    <n v="143.94"/>
    <n v="130.23999999999998"/>
    <n v="13.700000000000017"/>
    <n v="157.56"/>
    <n v="13.620000000000005"/>
    <n v="555.16937255859398"/>
    <n v="411.22937255859398"/>
    <n v="9.5178546616645945E-2"/>
    <n v="9.4622759483118005E-2"/>
    <n v="2.8569499274600112"/>
  </r>
  <r>
    <x v="291"/>
    <n v="17"/>
    <n v="4.0199999999999996"/>
    <n v="231.26"/>
    <n v="227.23999999999998"/>
    <n v="3.54"/>
    <n v="0.47999999999999954"/>
    <n v="682.00201416015602"/>
    <n v="677.98201416015604"/>
    <n v="56.527363184079604"/>
    <n v="0.11940298507462677"/>
    <n v="168.65224232839705"/>
  </r>
  <r>
    <x v="291"/>
    <n v="18"/>
    <n v="58.56"/>
    <n v="243.36"/>
    <n v="184.8"/>
    <n v="372.36"/>
    <n v="313.8"/>
    <n v="618.82678222656295"/>
    <n v="560.26678222656301"/>
    <n v="3.1557377049180331"/>
    <n v="5.3586065573770494"/>
    <n v="9.5673972374754612"/>
  </r>
  <r>
    <x v="291"/>
    <n v="19"/>
    <n v="55.56"/>
    <n v="150.16"/>
    <n v="94.6"/>
    <n v="87.78"/>
    <n v="32.22"/>
    <n v="570.92724609375"/>
    <n v="515.36724609375005"/>
    <n v="1.702663786897048"/>
    <n v="0.579913606911447"/>
    <n v="9.2758683602186824"/>
  </r>
  <r>
    <x v="291"/>
    <n v="20"/>
    <n v="109.8"/>
    <n v="409.64000000000004"/>
    <n v="299.84000000000003"/>
    <n v="185.7"/>
    <n v="75.899999999999991"/>
    <n v="574.51519775390602"/>
    <n v="464.71519775390601"/>
    <n v="2.7307832422586524"/>
    <n v="0.69125683060109289"/>
    <n v="4.2323788502177235"/>
  </r>
  <r>
    <x v="291"/>
    <n v="21"/>
    <n v="110.46"/>
    <n v="432.98"/>
    <n v="322.52000000000004"/>
    <n v="108.84"/>
    <n v="1.6199999999999903"/>
    <n v="724.241455078125"/>
    <n v="613.78145507812496"/>
    <n v="2.9197899692196274"/>
    <n v="1.4665942422596329E-2"/>
    <n v="5.5565947408847096"/>
  </r>
  <r>
    <x v="291"/>
    <n v="22"/>
    <n v="115.56"/>
    <n v="93.280000000000015"/>
    <n v="22.279999999999987"/>
    <n v="99.42"/>
    <n v="16.14"/>
    <n v="696.23394775390602"/>
    <n v="580.67394775390608"/>
    <n v="0.19280027691242632"/>
    <n v="0.13966770508826584"/>
    <n v="5.0248697451878339"/>
  </r>
  <r>
    <x v="291"/>
    <n v="23"/>
    <n v="85.44"/>
    <n v="188.54"/>
    <n v="103.1"/>
    <n v="209.22"/>
    <n v="123.78"/>
    <n v="752.45080566406295"/>
    <n v="667.0108056640629"/>
    <n v="1.2066947565543071"/>
    <n v="1.4487359550561798"/>
    <n v="7.8067744108621593"/>
  </r>
  <r>
    <x v="292"/>
    <n v="0"/>
    <n v="-9.24"/>
    <n v="187.29999999999998"/>
    <n v="196.54"/>
    <n v="82.02"/>
    <n v="91.259999999999991"/>
    <n v="738.49920654296898"/>
    <n v="747.73920654296899"/>
    <n v="21.270562770562769"/>
    <n v="9.8766233766233746"/>
    <n v="80.924156552269366"/>
  </r>
  <r>
    <x v="292"/>
    <n v="1"/>
    <n v="92.34"/>
    <n v="269.72000000000003"/>
    <n v="177.38000000000002"/>
    <n v="449.82"/>
    <n v="357.48"/>
    <n v="703.83538818359398"/>
    <n v="611.49538818359395"/>
    <n v="1.9209443361490146"/>
    <n v="3.871345029239766"/>
    <n v="6.6222155965301486"/>
  </r>
  <r>
    <x v="292"/>
    <n v="2"/>
    <n v="205.44"/>
    <n v="138.38"/>
    <n v="67.06"/>
    <n v="416.52"/>
    <n v="211.07999999999998"/>
    <n v="683.90216064453102"/>
    <n v="478.46216064453102"/>
    <n v="0.32642133956386293"/>
    <n v="1.0274532710280373"/>
    <n v="2.3289630093678495"/>
  </r>
  <r>
    <x v="292"/>
    <n v="3"/>
    <n v="91.38"/>
    <n v="273.76"/>
    <n v="182.38"/>
    <n v="368.88"/>
    <n v="277.5"/>
    <n v="590.71301269531295"/>
    <n v="499.33301269531296"/>
    <n v="1.9958415408185599"/>
    <n v="3.0367695338148395"/>
    <n v="5.4643577664183951"/>
  </r>
  <r>
    <x v="292"/>
    <n v="4"/>
    <n v="13.92"/>
    <n v="315.04000000000002"/>
    <n v="301.12"/>
    <n v="578.16"/>
    <n v="564.24"/>
    <n v="481.80368041992199"/>
    <n v="467.88368041992197"/>
    <n v="21.632183908045977"/>
    <n v="40.53448275862069"/>
    <n v="33.612333363500142"/>
  </r>
  <r>
    <x v="292"/>
    <n v="5"/>
    <n v="220.56"/>
    <n v="294.42"/>
    <n v="73.860000000000014"/>
    <n v="472.38"/>
    <n v="251.82"/>
    <n v="458.77655029296898"/>
    <n v="238.21655029296898"/>
    <n v="0.33487486398258981"/>
    <n v="1.1417301414581067"/>
    <n v="1.0800532748139688"/>
  </r>
  <r>
    <x v="292"/>
    <n v="6"/>
    <n v="-4.2"/>
    <n v="94.88"/>
    <n v="99.08"/>
    <n v="4.08"/>
    <n v="8.2800000000000011"/>
    <n v="323.10137939453102"/>
    <n v="327.30137939453101"/>
    <n v="23.590476190476188"/>
    <n v="1.9714285714285715"/>
    <n v="77.928899855840712"/>
  </r>
  <r>
    <x v="292"/>
    <n v="7"/>
    <n v="166.38"/>
    <n v="130.94"/>
    <n v="35.44"/>
    <n v="120.36"/>
    <n v="46.019999999999996"/>
    <n v="315.37414550781301"/>
    <n v="148.99414550781302"/>
    <n v="0.21300637095804784"/>
    <n v="0.27659574468085107"/>
    <n v="0.89550514189093056"/>
  </r>
  <r>
    <x v="292"/>
    <n v="8"/>
    <n v="58.08"/>
    <n v="147.43999999999997"/>
    <n v="89.359999999999971"/>
    <n v="35.46"/>
    <n v="22.619999999999997"/>
    <n v="360.15814208984398"/>
    <n v="302.07814208984399"/>
    <n v="1.5385674931129472"/>
    <n v="0.38946280991735532"/>
    <n v="5.2010699395634301"/>
  </r>
  <r>
    <x v="292"/>
    <n v="9"/>
    <n v="282.60000000000002"/>
    <n v="181.58"/>
    <n v="101.02000000000001"/>
    <n v="173.1"/>
    <n v="109.50000000000003"/>
    <n v="430.859619140625"/>
    <n v="148.25961914062498"/>
    <n v="0.35746638358103328"/>
    <n v="0.38747346072186845"/>
    <n v="0.52462710240843935"/>
  </r>
  <r>
    <x v="292"/>
    <n v="10"/>
    <n v="254.88"/>
    <n v="133.32000000000002"/>
    <n v="121.55999999999997"/>
    <n v="53.7"/>
    <n v="201.18"/>
    <n v="456.37698364257801"/>
    <n v="201.49698364257802"/>
    <n v="0.47693032015065906"/>
    <n v="0.7893126177024482"/>
    <n v="0.79055627606158985"/>
  </r>
  <r>
    <x v="292"/>
    <n v="11"/>
    <n v="436.8"/>
    <n v="114.58"/>
    <n v="322.22000000000003"/>
    <n v="87.78"/>
    <n v="349.02"/>
    <n v="554.09466552734398"/>
    <n v="117.29466552734397"/>
    <n v="0.73768315018315023"/>
    <n v="0.79903846153846148"/>
    <n v="0.26853174342340652"/>
  </r>
  <r>
    <x v="292"/>
    <n v="12"/>
    <n v="278.16000000000003"/>
    <n v="120.67999999999999"/>
    <n v="157.48000000000002"/>
    <n v="71.459999999999994"/>
    <n v="206.70000000000005"/>
    <n v="508.44470214843801"/>
    <n v="230.28470214843799"/>
    <n v="0.56614897900488925"/>
    <n v="0.74309749784296819"/>
    <n v="0.82788575693283706"/>
  </r>
  <r>
    <x v="292"/>
    <n v="13"/>
    <n v="178.92"/>
    <n v="194.61999999999998"/>
    <n v="15.699999999999989"/>
    <n v="71.099999999999994"/>
    <n v="107.82"/>
    <n v="645.00451660156295"/>
    <n v="466.084516601563"/>
    <n v="8.7748714509277834E-2"/>
    <n v="0.60261569416498995"/>
    <n v="2.6049883556984295"/>
  </r>
  <r>
    <x v="292"/>
    <n v="14"/>
    <n v="134.1"/>
    <n v="90.54"/>
    <n v="43.559999999999988"/>
    <n v="152.63999999999999"/>
    <n v="18.539999999999992"/>
    <n v="634.24676513671898"/>
    <n v="500.14676513671895"/>
    <n v="0.3248322147651006"/>
    <n v="0.13825503355704694"/>
    <n v="3.7296552210046157"/>
  </r>
  <r>
    <x v="292"/>
    <n v="15"/>
    <n v="185.1"/>
    <n v="176.22"/>
    <n v="8.8799999999999955"/>
    <n v="135.6"/>
    <n v="49.5"/>
    <n v="663.21771240234398"/>
    <n v="478.11771240234395"/>
    <n v="4.7974068071312784E-2"/>
    <n v="0.26742301458670992"/>
    <n v="2.583023837938109"/>
  </r>
  <r>
    <x v="292"/>
    <n v="16"/>
    <n v="85.26"/>
    <n v="125.66000000000001"/>
    <n v="40.400000000000006"/>
    <n v="27.96"/>
    <n v="57.300000000000004"/>
    <n v="637.22515869140602"/>
    <n v="551.96515869140603"/>
    <n v="0.47384471029791231"/>
    <n v="0.67206192821956368"/>
    <n v="6.4739052157096646"/>
  </r>
  <r>
    <x v="292"/>
    <n v="17"/>
    <n v="-12"/>
    <n v="214.46"/>
    <n v="226.46"/>
    <n v="84.54"/>
    <n v="96.54"/>
    <n v="812.06024169921898"/>
    <n v="824.06024169921898"/>
    <n v="18.871666666666666"/>
    <n v="8.0449999999999999"/>
    <n v="68.671686808268248"/>
  </r>
  <r>
    <x v="292"/>
    <n v="18"/>
    <n v="318.3"/>
    <n v="244.08"/>
    <n v="74.22"/>
    <n v="64.56"/>
    <n v="253.74"/>
    <n v="709.421875"/>
    <n v="391.12187499999999"/>
    <n v="0.23317624882186616"/>
    <n v="0.79717247879359099"/>
    <n v="1.2287837731699653"/>
  </r>
  <r>
    <x v="292"/>
    <n v="19"/>
    <n v="92.46"/>
    <n v="142.9"/>
    <n v="50.440000000000012"/>
    <n v="148.56"/>
    <n v="56.100000000000009"/>
    <n v="664.587890625"/>
    <n v="572.12789062499996"/>
    <n v="0.54553320354748014"/>
    <n v="0.60674886437378339"/>
    <n v="6.1878422087929916"/>
  </r>
  <r>
    <x v="292"/>
    <n v="20"/>
    <n v="61.32"/>
    <n v="175.14000000000001"/>
    <n v="113.82000000000002"/>
    <n v="21.24"/>
    <n v="40.08"/>
    <n v="645.65832519531295"/>
    <n v="584.3383251953129"/>
    <n v="1.8561643835616441"/>
    <n v="0.6536203522504892"/>
    <n v="9.5293268949007324"/>
  </r>
  <r>
    <x v="292"/>
    <n v="21"/>
    <n v="80.28"/>
    <n v="232.54"/>
    <n v="152.26"/>
    <n v="430.2"/>
    <n v="349.91999999999996"/>
    <n v="721.25653076171898"/>
    <n v="640.976530761719"/>
    <n v="1.8966118584952665"/>
    <n v="4.3587443946188333"/>
    <n v="7.9842617185067137"/>
  </r>
  <r>
    <x v="292"/>
    <n v="22"/>
    <n v="10.62"/>
    <n v="50.580000000000005"/>
    <n v="39.960000000000008"/>
    <n v="4.26"/>
    <n v="6.3599999999999994"/>
    <n v="709.539794921875"/>
    <n v="698.919794921875"/>
    <n v="3.7627118644067807"/>
    <n v="0.59887005649717517"/>
    <n v="65.811656772304616"/>
  </r>
  <r>
    <x v="292"/>
    <n v="23"/>
    <n v="56.76"/>
    <n v="96.160000000000011"/>
    <n v="39.400000000000013"/>
    <n v="15.78"/>
    <n v="40.98"/>
    <n v="725.448486328125"/>
    <n v="668.68848632812501"/>
    <n v="0.69415081042988047"/>
    <n v="0.72198731501057078"/>
    <n v="11.780981084005022"/>
  </r>
  <r>
    <x v="293"/>
    <n v="0"/>
    <n v="191.22"/>
    <n v="206.08"/>
    <n v="14.860000000000014"/>
    <n v="373.62"/>
    <n v="182.4"/>
    <n v="113.416175842285"/>
    <n v="77.803824157714999"/>
    <n v="7.7711536450162183E-2"/>
    <n v="0.95387511766551625"/>
    <n v="0.40688120571966846"/>
  </r>
  <r>
    <x v="293"/>
    <n v="1"/>
    <n v="371.34"/>
    <n v="140.16"/>
    <n v="231.17999999999998"/>
    <n v="-203.22"/>
    <n v="574.55999999999995"/>
    <n v="209.26805114746099"/>
    <n v="162.07194885253898"/>
    <n v="0.62255614800452419"/>
    <n v="1.5472612699951527"/>
    <n v="0.43645163153050842"/>
  </r>
  <r>
    <x v="293"/>
    <n v="2"/>
    <n v="442.86"/>
    <n v="158.66"/>
    <n v="284.20000000000005"/>
    <n v="52.98"/>
    <n v="389.88"/>
    <n v="248.20306396484401"/>
    <n v="194.65693603515601"/>
    <n v="0.64173779524003083"/>
    <n v="0.88036851375152414"/>
    <n v="0.43954508430464706"/>
  </r>
  <r>
    <x v="293"/>
    <n v="3"/>
    <n v="27.66"/>
    <n v="199.92"/>
    <n v="172.26"/>
    <n v="93.54"/>
    <n v="65.88000000000001"/>
    <n v="168.65545654296901"/>
    <n v="140.99545654296901"/>
    <n v="6.2277657266811275"/>
    <n v="2.3817787418655101"/>
    <n v="5.0974496219439267"/>
  </r>
  <r>
    <x v="293"/>
    <n v="4"/>
    <n v="77.7"/>
    <n v="394.94"/>
    <n v="317.24"/>
    <n v="313.44"/>
    <n v="235.74"/>
    <n v="180.92370605468801"/>
    <n v="103.22370605468801"/>
    <n v="4.0828828828828829"/>
    <n v="3.0339768339768338"/>
    <n v="1.32849042541426"/>
  </r>
  <r>
    <x v="293"/>
    <n v="5"/>
    <n v="127.44"/>
    <n v="243.98000000000002"/>
    <n v="116.54000000000002"/>
    <n v="44.22"/>
    <n v="83.22"/>
    <n v="227.09117126464801"/>
    <n v="99.651171264648013"/>
    <n v="0.91446955430006294"/>
    <n v="0.65301318267419961"/>
    <n v="0.78194578832900197"/>
  </r>
  <r>
    <x v="293"/>
    <n v="6"/>
    <n v="21.84"/>
    <n v="24.5"/>
    <n v="2.66"/>
    <n v="13.8"/>
    <n v="8.0399999999999991"/>
    <n v="90.920593261718807"/>
    <n v="69.080593261718803"/>
    <n v="0.12179487179487181"/>
    <n v="0.3681318681318681"/>
    <n v="3.1630308270017768"/>
  </r>
  <r>
    <x v="293"/>
    <n v="7"/>
    <n v="22.44"/>
    <n v="99.76"/>
    <n v="77.320000000000007"/>
    <n v="106.38"/>
    <n v="83.94"/>
    <n v="101.975128173828"/>
    <n v="79.535128173827999"/>
    <n v="3.4456327985739752"/>
    <n v="3.7406417112299462"/>
    <n v="3.5443461753042778"/>
  </r>
  <r>
    <x v="293"/>
    <n v="8"/>
    <n v="145.80000000000001"/>
    <n v="85.779999999999987"/>
    <n v="60.020000000000024"/>
    <n v="-6.06"/>
    <n v="151.86000000000001"/>
    <n v="162.076736450195"/>
    <n v="16.276736450194988"/>
    <n v="0.41165980795610441"/>
    <n v="1.0415637860082305"/>
    <n v="0.11163742421258564"/>
  </r>
  <r>
    <x v="293"/>
    <n v="9"/>
    <n v="66.42"/>
    <n v="222.72000000000003"/>
    <n v="156.30000000000001"/>
    <n v="193.14"/>
    <n v="126.71999999999998"/>
    <n v="280.05355834960898"/>
    <n v="213.63355834960896"/>
    <n v="2.3532068654019875"/>
    <n v="1.9078590785907856"/>
    <n v="3.21640407030426"/>
  </r>
  <r>
    <x v="293"/>
    <n v="10"/>
    <n v="256.86"/>
    <n v="74.100000000000009"/>
    <n v="182.76"/>
    <n v="68.34"/>
    <n v="188.52"/>
    <n v="265.40798950195301"/>
    <n v="8.5479895019529977"/>
    <n v="0.71151600093436107"/>
    <n v="0.73394066806820835"/>
    <n v="3.3278788063353569E-2"/>
  </r>
  <r>
    <x v="293"/>
    <n v="11"/>
    <n v="303"/>
    <n v="146.06"/>
    <n v="156.94"/>
    <n v="166.62"/>
    <n v="136.38"/>
    <n v="428.80889892578102"/>
    <n v="125.80889892578102"/>
    <n v="0.5179537953795379"/>
    <n v="0.45009900990099011"/>
    <n v="0.41521088754383173"/>
  </r>
  <r>
    <x v="293"/>
    <n v="12"/>
    <n v="204.66"/>
    <n v="129.22"/>
    <n v="75.44"/>
    <n v="98.82"/>
    <n v="105.84"/>
    <n v="401.75604248046898"/>
    <n v="197.09604248046898"/>
    <n v="0.36861135541874329"/>
    <n v="0.51715039577836419"/>
    <n v="0.96304134897131333"/>
  </r>
  <r>
    <x v="293"/>
    <n v="13"/>
    <n v="121.98"/>
    <n v="79.540000000000006"/>
    <n v="42.44"/>
    <n v="44.22"/>
    <n v="77.760000000000005"/>
    <n v="529.84075927734398"/>
    <n v="407.86075927734396"/>
    <n v="0.3479258894900803"/>
    <n v="0.63748155435317266"/>
    <n v="3.343669120161862"/>
  </r>
  <r>
    <x v="293"/>
    <n v="14"/>
    <n v="68.88"/>
    <n v="71.819999999999993"/>
    <n v="2.9399999999999977"/>
    <n v="4.5599999999999996"/>
    <n v="64.319999999999993"/>
    <n v="539.07489013671898"/>
    <n v="470.19489013671898"/>
    <n v="4.2682926829268261E-2"/>
    <n v="0.93379790940766549"/>
    <n v="6.8262905072113682"/>
  </r>
  <r>
    <x v="293"/>
    <n v="15"/>
    <n v="222.9"/>
    <n v="156.76"/>
    <n v="66.140000000000015"/>
    <n v="157.19999999999999"/>
    <n v="65.700000000000017"/>
    <n v="547.061767578125"/>
    <n v="324.16176757812502"/>
    <n v="0.29672498878420822"/>
    <n v="0.2947510094212652"/>
    <n v="1.454292362396254"/>
  </r>
  <r>
    <x v="293"/>
    <n v="16"/>
    <n v="-33.119999999999997"/>
    <n v="109.82000000000001"/>
    <n v="142.94"/>
    <n v="143.94"/>
    <n v="177.06"/>
    <n v="591.84088134765602"/>
    <n v="624.96088134765603"/>
    <n v="4.3158212560386477"/>
    <n v="5.3460144927536239"/>
    <n v="18.869591828129714"/>
  </r>
  <r>
    <x v="293"/>
    <n v="17"/>
    <n v="242.34"/>
    <n v="30.700000000000003"/>
    <n v="211.64"/>
    <n v="4.0199999999999996"/>
    <n v="238.32"/>
    <n v="664.70587158203102"/>
    <n v="422.36587158203099"/>
    <n v="0.87331847817116437"/>
    <n v="0.98341173557811334"/>
    <n v="1.7428648658167492"/>
  </r>
  <r>
    <x v="293"/>
    <n v="18"/>
    <n v="21.72"/>
    <n v="165.16"/>
    <n v="143.44"/>
    <n v="58.56"/>
    <n v="36.840000000000003"/>
    <n v="608.24597167968795"/>
    <n v="586.52597167968793"/>
    <n v="6.6040515653775325"/>
    <n v="1.6961325966850831"/>
    <n v="27.003958180464455"/>
  </r>
  <r>
    <x v="293"/>
    <n v="19"/>
    <n v="281.88"/>
    <n v="97.3"/>
    <n v="184.57999999999998"/>
    <n v="55.56"/>
    <n v="226.32"/>
    <n v="552.17803955078102"/>
    <n v="270.29803955078103"/>
    <n v="0.65481765290194405"/>
    <n v="0.80289484887186036"/>
    <n v="0.95891173389662632"/>
  </r>
  <r>
    <x v="293"/>
    <n v="20"/>
    <n v="565.20000000000005"/>
    <n v="105.58"/>
    <n v="459.62000000000006"/>
    <n v="109.8"/>
    <n v="455.40000000000003"/>
    <n v="538.09185791015602"/>
    <n v="27.108142089844023"/>
    <n v="0.81319886765746641"/>
    <n v="0.80573248407643316"/>
    <n v="4.7962034836949788E-2"/>
  </r>
  <r>
    <x v="293"/>
    <n v="21"/>
    <n v="167.52"/>
    <n v="216.5"/>
    <n v="48.97999999999999"/>
    <n v="110.46"/>
    <n v="57.060000000000016"/>
    <n v="646.05676269531295"/>
    <n v="478.53676269531297"/>
    <n v="0.29238299904489007"/>
    <n v="0.34061604584527228"/>
    <n v="2.8565948107408845"/>
  </r>
  <r>
    <x v="293"/>
    <n v="22"/>
    <n v="265.26"/>
    <n v="73.08"/>
    <n v="192.18"/>
    <n v="115.56"/>
    <n v="149.69999999999999"/>
    <n v="629.62518310546898"/>
    <n v="364.36518310546899"/>
    <n v="0.72449672019905009"/>
    <n v="0.56435195657091153"/>
    <n v="1.373615257126853"/>
  </r>
  <r>
    <x v="293"/>
    <n v="23"/>
    <n v="452.76"/>
    <n v="103.48"/>
    <n v="349.28"/>
    <n v="85.44"/>
    <n v="367.32"/>
    <n v="676.96282958984398"/>
    <n v="224.20282958984399"/>
    <n v="0.77144624083399593"/>
    <n v="0.81129075006626028"/>
    <n v="0.49519133666808901"/>
  </r>
  <r>
    <x v="294"/>
    <n v="0"/>
    <n v="0.66"/>
    <n v="148.79999999999998"/>
    <n v="148.13999999999999"/>
    <n v="-9.24"/>
    <n v="9.9"/>
    <n v="632.94866943359398"/>
    <n v="632.28866943359401"/>
    <n v="224.45454545454541"/>
    <n v="15"/>
    <n v="958.01313550544546"/>
  </r>
  <r>
    <x v="294"/>
    <n v="1"/>
    <n v="239.28"/>
    <n v="112.98"/>
    <n v="126.3"/>
    <n v="92.34"/>
    <n v="146.94"/>
    <n v="641.15869140625"/>
    <n v="401.87869140625003"/>
    <n v="0.52783350050150446"/>
    <n v="0.6140922768304915"/>
    <n v="1.6795331469669426"/>
  </r>
  <r>
    <x v="294"/>
    <n v="2"/>
    <n v="-421.14"/>
    <n v="224.98000000000002"/>
    <n v="646.12"/>
    <n v="205.44"/>
    <n v="626.57999999999993"/>
    <n v="612.30627441406295"/>
    <n v="1033.4462744140628"/>
    <n v="1.5342166500451158"/>
    <n v="1.4878187776036471"/>
    <n v="2.4539257121481284"/>
  </r>
  <r>
    <x v="294"/>
    <n v="3"/>
    <n v="168.9"/>
    <n v="184.6"/>
    <n v="15.699999999999989"/>
    <n v="91.38"/>
    <n v="77.52000000000001"/>
    <n v="549.16400146484398"/>
    <n v="380.264001464844"/>
    <n v="9.2954410894020054E-2"/>
    <n v="0.45896980461811726"/>
    <n v="2.2514150471571579"/>
  </r>
  <r>
    <x v="294"/>
    <n v="4"/>
    <n v="348.12"/>
    <n v="301.83999999999997"/>
    <n v="46.28000000000003"/>
    <n v="13.92"/>
    <n v="334.2"/>
    <n v="514.103759765625"/>
    <n v="165.983759765625"/>
    <n v="0.13294266344938535"/>
    <n v="0.96001378834884521"/>
    <n v="0.4768004129772061"/>
  </r>
  <r>
    <x v="294"/>
    <n v="5"/>
    <n v="320.22000000000003"/>
    <n v="245.72"/>
    <n v="74.500000000000028"/>
    <n v="220.56"/>
    <n v="99.660000000000025"/>
    <n v="476.58547973632801"/>
    <n v="156.36547973632798"/>
    <n v="0.23265255137093255"/>
    <n v="0.31122353382049844"/>
    <n v="0.48830641351673215"/>
  </r>
  <r>
    <x v="294"/>
    <n v="6"/>
    <n v="171.36"/>
    <n v="4.5600000000000005"/>
    <n v="166.8"/>
    <n v="-4.2"/>
    <n v="175.56"/>
    <n v="327.26809692382801"/>
    <n v="155.908096923828"/>
    <n v="0.9733893557422969"/>
    <n v="1.0245098039215685"/>
    <n v="0.90982782985427157"/>
  </r>
  <r>
    <x v="294"/>
    <n v="7"/>
    <n v="99.54"/>
    <n v="131.04"/>
    <n v="31.499999999999986"/>
    <n v="166.38"/>
    <n v="66.839999999999989"/>
    <n v="363.79626464843801"/>
    <n v="264.25626464843799"/>
    <n v="0.3164556962025315"/>
    <n v="0.67148884870403847"/>
    <n v="2.6547746096889488"/>
  </r>
  <r>
    <x v="294"/>
    <n v="8"/>
    <n v="65.22"/>
    <n v="29.159999999999997"/>
    <n v="36.06"/>
    <n v="58.08"/>
    <n v="7.1400000000000006"/>
    <n v="366.2666015625"/>
    <n v="301.04660156249997"/>
    <n v="0.55289788408463669"/>
    <n v="0.109475620975161"/>
    <n v="4.6158632560947561"/>
  </r>
  <r>
    <x v="294"/>
    <n v="9"/>
    <n v="148.38"/>
    <n v="216.28"/>
    <n v="67.900000000000006"/>
    <n v="282.60000000000002"/>
    <n v="134.22000000000003"/>
    <n v="428.41839599609398"/>
    <n v="280.03839599609398"/>
    <n v="0.45760884216201647"/>
    <n v="0.90456934896886398"/>
    <n v="1.8873055398038414"/>
  </r>
  <r>
    <x v="294"/>
    <n v="10"/>
    <n v="74.94"/>
    <n v="125.64"/>
    <n v="50.7"/>
    <n v="254.88"/>
    <n v="179.94"/>
    <n v="433.70098876953102"/>
    <n v="358.76098876953102"/>
    <n v="0.67654123298638913"/>
    <n v="2.4011208967173738"/>
    <n v="4.787309698018829"/>
  </r>
  <r>
    <x v="294"/>
    <n v="11"/>
    <n v="43.26"/>
    <n v="230.4"/>
    <n v="187.14000000000001"/>
    <n v="436.8"/>
    <n v="393.54"/>
    <n v="537.35314941406295"/>
    <n v="494.09314941406296"/>
    <n v="4.3259361997226078"/>
    <n v="9.0970873786407775"/>
    <n v="11.421478257375474"/>
  </r>
  <r>
    <x v="294"/>
    <n v="12"/>
    <n v="94.32"/>
    <n v="149.47999999999999"/>
    <n v="55.16"/>
    <n v="278.16000000000003"/>
    <n v="183.84000000000003"/>
    <n v="60.738983154296903"/>
    <n v="33.58101684570309"/>
    <n v="0.58481764206955045"/>
    <n v="1.9491094147582702"/>
    <n v="0.35603283339379871"/>
  </r>
  <r>
    <x v="294"/>
    <n v="13"/>
    <n v="65.34"/>
    <n v="98.08"/>
    <n v="32.739999999999995"/>
    <n v="178.92"/>
    <n v="113.57999999999998"/>
    <n v="218.87124633789099"/>
    <n v="153.53124633789099"/>
    <n v="0.5010713192531373"/>
    <n v="1.7382920110192834"/>
    <n v="2.349728287999556"/>
  </r>
  <r>
    <x v="294"/>
    <n v="14"/>
    <n v="135.66"/>
    <n v="97.09999999999998"/>
    <n v="38.560000000000016"/>
    <n v="134.1"/>
    <n v="1.5600000000000023"/>
    <n v="265.09143066406301"/>
    <n v="129.43143066406302"/>
    <n v="0.2842400117941915"/>
    <n v="1.1499336576735974E-2"/>
    <n v="0.95408691334264351"/>
  </r>
  <r>
    <x v="294"/>
    <n v="15"/>
    <n v="133.26"/>
    <n v="159.29999999999998"/>
    <n v="26.039999999999992"/>
    <n v="185.1"/>
    <n v="51.84"/>
    <n v="316.27398681640602"/>
    <n v="183.01398681640603"/>
    <n v="0.19540747411076087"/>
    <n v="0.38901395767672226"/>
    <n v="1.3733602492601384"/>
  </r>
  <r>
    <x v="294"/>
    <n v="16"/>
    <n v="146.63999999999999"/>
    <n v="85.719999999999985"/>
    <n v="60.92"/>
    <n v="85.26"/>
    <n v="61.379999999999981"/>
    <n v="301.64569091796898"/>
    <n v="155.00569091796899"/>
    <n v="0.41543917075831976"/>
    <n v="0.4185761047463174"/>
    <n v="1.0570491742905688"/>
  </r>
  <r>
    <x v="294"/>
    <n v="17"/>
    <n v="113.16"/>
    <n v="25.52"/>
    <n v="87.64"/>
    <n v="-12"/>
    <n v="125.16"/>
    <n v="460.20565795898398"/>
    <n v="347.04565795898395"/>
    <n v="0.77447861435136089"/>
    <n v="1.1060445387062567"/>
    <n v="3.066858059022481"/>
  </r>
  <r>
    <x v="294"/>
    <n v="18"/>
    <n v="120.18"/>
    <n v="147.14000000000001"/>
    <n v="26.960000000000008"/>
    <n v="318.3"/>
    <n v="198.12"/>
    <n v="358.32284545898398"/>
    <n v="238.14284545898397"/>
    <n v="0.22433017140955239"/>
    <n v="1.6485272091862206"/>
    <n v="1.9815513850805788"/>
  </r>
  <r>
    <x v="294"/>
    <n v="19"/>
    <n v="180.36"/>
    <n v="98.86"/>
    <n v="81.500000000000014"/>
    <n v="92.46"/>
    <n v="87.90000000000002"/>
    <n v="326.91546630859398"/>
    <n v="146.55546630859396"/>
    <n v="0.45187402971834112"/>
    <n v="0.48735861610113113"/>
    <n v="0.81257189126521379"/>
  </r>
  <r>
    <x v="294"/>
    <n v="20"/>
    <n v="14.52"/>
    <n v="64.12"/>
    <n v="49.600000000000009"/>
    <n v="61.32"/>
    <n v="46.8"/>
    <n v="306.45315551757801"/>
    <n v="291.93315551757803"/>
    <n v="3.4159779614325076"/>
    <n v="3.2231404958677685"/>
    <n v="20.105589222973695"/>
  </r>
  <r>
    <x v="294"/>
    <n v="21"/>
    <n v="421.08"/>
    <n v="206.98000000000002"/>
    <n v="214.09999999999997"/>
    <n v="80.28"/>
    <n v="340.79999999999995"/>
    <n v="376.15032958984398"/>
    <n v="44.929670410156007"/>
    <n v="0.50845445046072002"/>
    <n v="0.80934739241949261"/>
    <n v="0.10670103165706281"/>
  </r>
  <r>
    <x v="294"/>
    <n v="22"/>
    <n v="194.28"/>
    <n v="43.48"/>
    <n v="150.80000000000001"/>
    <n v="10.62"/>
    <n v="183.66"/>
    <n v="392.78646850585898"/>
    <n v="198.50646850585898"/>
    <n v="0.77619929997941117"/>
    <n v="0.94533662754786907"/>
    <n v="1.0217545218543287"/>
  </r>
  <r>
    <x v="294"/>
    <n v="23"/>
    <n v="80.34"/>
    <n v="52.66"/>
    <n v="27.680000000000007"/>
    <n v="56.76"/>
    <n v="23.580000000000005"/>
    <n v="435.69689941406301"/>
    <n v="355.35689941406304"/>
    <n v="0.34453572317649994"/>
    <n v="0.29350261389096344"/>
    <n v="4.4231628007725048"/>
  </r>
  <r>
    <x v="295"/>
    <n v="0"/>
    <n v="547.79999999999995"/>
    <n v="185.20000000000002"/>
    <n v="362.59999999999991"/>
    <n v="191.22"/>
    <n v="356.57999999999993"/>
    <n v="435.86187744140602"/>
    <n v="111.93812255859393"/>
    <n v="0.66192040890836057"/>
    <n v="0.65093099671412913"/>
    <n v="0.2043412240938188"/>
  </r>
  <r>
    <x v="295"/>
    <n v="1"/>
    <n v="523.14"/>
    <n v="86.819999999999979"/>
    <n v="436.32"/>
    <n v="371.34"/>
    <n v="151.80000000000001"/>
    <n v="436.93789672851602"/>
    <n v="86.202103271483963"/>
    <n v="0.83404060098635169"/>
    <n v="0.29017089115724282"/>
    <n v="0.16477826828666126"/>
  </r>
  <r>
    <x v="295"/>
    <n v="2"/>
    <n v="289.32"/>
    <n v="233.76"/>
    <n v="55.56"/>
    <n v="442.86"/>
    <n v="153.54000000000002"/>
    <n v="424.82333374023398"/>
    <n v="135.50333374023398"/>
    <n v="0.19203649937785153"/>
    <n v="0.53069265864786408"/>
    <n v="0.46835107749285909"/>
  </r>
  <r>
    <x v="295"/>
    <n v="3"/>
    <n v="-60.24"/>
    <n v="70.86"/>
    <n v="131.1"/>
    <n v="27.66"/>
    <n v="87.9"/>
    <n v="317.48428344726602"/>
    <n v="377.72428344726603"/>
    <n v="2.1762948207171311"/>
    <n v="1.4591633466135459"/>
    <n v="6.2703234303995021"/>
  </r>
  <r>
    <x v="295"/>
    <n v="4"/>
    <n v="416.04"/>
    <n v="135.02000000000001"/>
    <n v="281.02"/>
    <n v="77.7"/>
    <n v="338.34000000000003"/>
    <n v="255.08816528320301"/>
    <n v="160.95183471679701"/>
    <n v="0.67546389770214399"/>
    <n v="0.8132391116238824"/>
    <n v="0.38686625016055426"/>
  </r>
  <r>
    <x v="295"/>
    <n v="5"/>
    <n v="182.1"/>
    <n v="130.74"/>
    <n v="51.359999999999985"/>
    <n v="127.44"/>
    <n v="54.66"/>
    <n v="209.66915893554699"/>
    <n v="27.569158935546994"/>
    <n v="0.28204283360790766"/>
    <n v="0.30016474464579901"/>
    <n v="0.15139571079377812"/>
  </r>
  <r>
    <x v="295"/>
    <n v="6"/>
    <n v="189.54"/>
    <n v="10.48"/>
    <n v="179.06"/>
    <n v="21.84"/>
    <n v="167.7"/>
    <n v="68.325187683105497"/>
    <n v="121.21481231689449"/>
    <n v="0.94470824100453732"/>
    <n v="0.8847736625514403"/>
    <n v="0.63952101042995935"/>
  </r>
  <r>
    <x v="295"/>
    <n v="7"/>
    <n v="294.60000000000002"/>
    <n v="98.399999999999991"/>
    <n v="196.20000000000005"/>
    <n v="22.44"/>
    <n v="272.16000000000003"/>
    <n v="120.97193908691401"/>
    <n v="173.62806091308602"/>
    <n v="0.66598778004073333"/>
    <n v="0.92382892057026478"/>
    <n v="0.58936884220327901"/>
  </r>
  <r>
    <x v="295"/>
    <n v="8"/>
    <n v="47.82"/>
    <n v="65.94"/>
    <n v="18.119999999999997"/>
    <n v="145.80000000000001"/>
    <n v="97.980000000000018"/>
    <n v="91.862174987792997"/>
    <n v="44.042174987792997"/>
    <n v="0.3789209535759096"/>
    <n v="2.0489335006273528"/>
    <n v="0.92099905871587195"/>
  </r>
  <r>
    <x v="295"/>
    <n v="9"/>
    <n v="-8.76"/>
    <n v="180.72000000000003"/>
    <n v="189.48000000000002"/>
    <n v="66.42"/>
    <n v="75.180000000000007"/>
    <n v="145.89820861816401"/>
    <n v="154.658208618164"/>
    <n v="21.630136986301373"/>
    <n v="8.582191780821919"/>
    <n v="17.655046645909131"/>
  </r>
  <r>
    <x v="295"/>
    <n v="10"/>
    <n v="27.24"/>
    <n v="193.36"/>
    <n v="166.12"/>
    <n v="256.86"/>
    <n v="229.62"/>
    <n v="198.81988525390599"/>
    <n v="171.57988525390599"/>
    <n v="6.098384728340676"/>
    <n v="8.4295154185022039"/>
    <n v="6.2988210445633621"/>
  </r>
  <r>
    <x v="295"/>
    <n v="11"/>
    <n v="72.180000000000007"/>
    <n v="302.14"/>
    <n v="229.95999999999998"/>
    <n v="303"/>
    <n v="230.82"/>
    <n v="273.66903686523398"/>
    <n v="201.48903686523397"/>
    <n v="3.1859240786921581"/>
    <n v="3.1978387364921028"/>
    <n v="2.7914801449880016"/>
  </r>
  <r>
    <x v="295"/>
    <n v="12"/>
    <n v="25.38"/>
    <n v="193.88000000000002"/>
    <n v="168.50000000000003"/>
    <n v="204.66"/>
    <n v="179.28"/>
    <n v="263.60559082031301"/>
    <n v="238.22559082031302"/>
    <n v="6.6390858944050448"/>
    <n v="7.0638297872340425"/>
    <n v="9.3863510961510261"/>
  </r>
  <r>
    <x v="295"/>
    <n v="13"/>
    <n v="130.02000000000001"/>
    <n v="115.04"/>
    <n v="14.980000000000004"/>
    <n v="121.98"/>
    <n v="8.0400000000000063"/>
    <n v="365.833984375"/>
    <n v="235.81398437499999"/>
    <n v="0.11521304414705433"/>
    <n v="6.1836640516843608E-2"/>
    <n v="1.8136746990847559"/>
  </r>
  <r>
    <x v="295"/>
    <n v="14"/>
    <n v="78.42"/>
    <n v="69.179999999999993"/>
    <n v="9.2400000000000091"/>
    <n v="68.88"/>
    <n v="9.5400000000000063"/>
    <n v="366.95217895507801"/>
    <n v="288.532178955078"/>
    <n v="0.11782708492731457"/>
    <n v="0.12165263963274682"/>
    <n v="3.679318782900765"/>
  </r>
  <r>
    <x v="295"/>
    <n v="15"/>
    <n v="45.18"/>
    <n v="188.4"/>
    <n v="143.22"/>
    <n v="222.9"/>
    <n v="177.72"/>
    <n v="424.05477905273398"/>
    <n v="378.87477905273397"/>
    <n v="3.1699867197875164"/>
    <n v="3.9335989375830014"/>
    <n v="8.3858959507023894"/>
  </r>
  <r>
    <x v="295"/>
    <n v="16"/>
    <n v="62.34"/>
    <n v="65.36"/>
    <n v="3.019999999999996"/>
    <n v="-33.119999999999997"/>
    <n v="95.460000000000008"/>
    <n v="414.45184326171898"/>
    <n v="352.11184326171895"/>
    <n v="4.8444016682707668E-2"/>
    <n v="1.5312800769971127"/>
    <n v="5.6482490096522122"/>
  </r>
  <r>
    <x v="295"/>
    <n v="17"/>
    <n v="113.16"/>
    <n v="78.12"/>
    <n v="35.039999999999992"/>
    <n v="242.34"/>
    <n v="129.18"/>
    <n v="511.26550292968801"/>
    <n v="398.10550292968799"/>
    <n v="0.30965005302226928"/>
    <n v="1.1415694591728527"/>
    <n v="3.518076201216755"/>
  </r>
  <r>
    <x v="295"/>
    <n v="18"/>
    <n v="91.32"/>
    <n v="132.85999999999999"/>
    <n v="41.539999999999992"/>
    <n v="21.72"/>
    <n v="69.599999999999994"/>
    <n v="480.673828125"/>
    <n v="389.35382812500001"/>
    <n v="0.45488392466053434"/>
    <n v="0.76215505913272008"/>
    <n v="4.263620544513798"/>
  </r>
  <r>
    <x v="295"/>
    <n v="19"/>
    <n v="90.9"/>
    <n v="143.29999999999998"/>
    <n v="52.399999999999977"/>
    <n v="281.88"/>
    <n v="190.98"/>
    <n v="386.94842529296898"/>
    <n v="296.048425292969"/>
    <n v="0.57645764576457614"/>
    <n v="2.1009900990099006"/>
    <n v="3.2568583640590649"/>
  </r>
  <r>
    <x v="295"/>
    <n v="20"/>
    <n v="27.3"/>
    <n v="245.44000000000003"/>
    <n v="218.14000000000001"/>
    <n v="565.20000000000005"/>
    <n v="537.90000000000009"/>
    <n v="382.79812622070301"/>
    <n v="355.498126220703"/>
    <n v="7.9904761904761905"/>
    <n v="19.703296703296704"/>
    <n v="13.021909385373736"/>
  </r>
  <r>
    <x v="295"/>
    <n v="21"/>
    <n v="235.2"/>
    <n v="119.42"/>
    <n v="115.77999999999999"/>
    <n v="167.52"/>
    <n v="67.679999999999978"/>
    <n v="462.28662109375"/>
    <n v="227.08662109375001"/>
    <n v="0.49226190476190473"/>
    <n v="0.28775510204081622"/>
    <n v="0.96550434138499164"/>
  </r>
  <r>
    <x v="295"/>
    <n v="22"/>
    <n v="95.82"/>
    <n v="130.47999999999999"/>
    <n v="34.659999999999997"/>
    <n v="265.26"/>
    <n v="169.44"/>
    <n v="427.87039184570301"/>
    <n v="332.05039184570302"/>
    <n v="0.36171989146316008"/>
    <n v="1.7683155917345024"/>
    <n v="3.4653557904999275"/>
  </r>
  <r>
    <x v="295"/>
    <n v="23"/>
    <n v="329.88"/>
    <n v="198.32000000000002"/>
    <n v="131.55999999999997"/>
    <n v="452.76"/>
    <n v="122.88"/>
    <n v="468.012939453125"/>
    <n v="138.132939453125"/>
    <n v="0.39881168909906628"/>
    <n v="0.37249909057839214"/>
    <n v="0.41873693298510067"/>
  </r>
  <r>
    <x v="296"/>
    <n v="0"/>
    <n v="102.48"/>
    <n v="60.879999999999995"/>
    <n v="41.600000000000009"/>
    <n v="0.66"/>
    <n v="101.82000000000001"/>
    <n v="337.85330200195301"/>
    <n v="235.37330200195299"/>
    <n v="0.40593286494925845"/>
    <n v="0.99355971896955508"/>
    <n v="2.296773048418745"/>
  </r>
  <r>
    <x v="296"/>
    <n v="1"/>
    <n v="364.02"/>
    <n v="234.32000000000002"/>
    <n v="129.69999999999996"/>
    <n v="239.28"/>
    <n v="124.73999999999998"/>
    <n v="443.47152709960898"/>
    <n v="79.451527099608995"/>
    <n v="0.35629910444481061"/>
    <n v="0.34267347947914945"/>
    <n v="0.21826143371135925"/>
  </r>
  <r>
    <x v="296"/>
    <n v="2"/>
    <n v="-24.18"/>
    <n v="75.720000000000013"/>
    <n v="99.9"/>
    <n v="-421.14"/>
    <n v="396.96"/>
    <n v="486.21334838867199"/>
    <n v="510.393348388672"/>
    <n v="4.1315136476426799"/>
    <n v="16.416873449131511"/>
    <n v="21.108078924262696"/>
  </r>
  <r>
    <x v="296"/>
    <n v="3"/>
    <n v="247.86"/>
    <n v="95.98"/>
    <n v="151.88"/>
    <n v="168.9"/>
    <n v="78.960000000000008"/>
    <n v="432.42959594726602"/>
    <n v="184.56959594726601"/>
    <n v="0.61276527071734033"/>
    <n v="0.31856693294601796"/>
    <n v="0.74465261013179218"/>
  </r>
  <r>
    <x v="296"/>
    <n v="4"/>
    <n v="155.88"/>
    <n v="146.58000000000001"/>
    <n v="9.2999999999999829"/>
    <n v="348.12"/>
    <n v="192.24"/>
    <n v="354.12020874023398"/>
    <n v="198.24020874023398"/>
    <n v="5.9661277906081493E-2"/>
    <n v="1.2332563510392611"/>
    <n v="1.2717488371839492"/>
  </r>
  <r>
    <x v="296"/>
    <n v="5"/>
    <n v="90.54"/>
    <n v="222.74"/>
    <n v="132.19999999999999"/>
    <n v="320.22000000000003"/>
    <n v="229.68"/>
    <n v="392.23818969726602"/>
    <n v="301.698189697266"/>
    <n v="1.4601281201678813"/>
    <n v="2.536779324055666"/>
    <n v="3.3322088546196817"/>
  </r>
  <r>
    <x v="296"/>
    <n v="6"/>
    <n v="27.96"/>
    <n v="63.000000000000007"/>
    <n v="35.040000000000006"/>
    <n v="171.36"/>
    <n v="143.4"/>
    <n v="270.51666259765602"/>
    <n v="242.55666259765601"/>
    <n v="1.2532188841201719"/>
    <n v="5.1287553648068673"/>
    <n v="8.6751309941937063"/>
  </r>
  <r>
    <x v="296"/>
    <n v="7"/>
    <n v="183.06"/>
    <n v="96.12"/>
    <n v="86.94"/>
    <n v="99.54"/>
    <n v="83.52"/>
    <n v="283.79983520507801"/>
    <n v="100.73983520507801"/>
    <n v="0.47492625368731561"/>
    <n v="0.45624385447394294"/>
    <n v="0.55031047309667869"/>
  </r>
  <r>
    <x v="296"/>
    <n v="8"/>
    <n v="101.1"/>
    <n v="89.7"/>
    <n v="11.399999999999991"/>
    <n v="65.22"/>
    <n v="35.879999999999995"/>
    <n v="294.10012817382801"/>
    <n v="193.00012817382802"/>
    <n v="0.11275964391691387"/>
    <n v="0.35489614243323442"/>
    <n v="1.9090022569122456"/>
  </r>
  <r>
    <x v="296"/>
    <n v="9"/>
    <n v="227.82"/>
    <n v="165.8"/>
    <n v="62.019999999999982"/>
    <n v="148.38"/>
    <n v="79.44"/>
    <n v="371.54129028320301"/>
    <n v="143.72129028320302"/>
    <n v="0.27223246422614339"/>
    <n v="0.34869633921516985"/>
    <n v="0.6308545794188527"/>
  </r>
  <r>
    <x v="296"/>
    <n v="10"/>
    <n v="266.16000000000003"/>
    <n v="195.56000000000003"/>
    <n v="70.599999999999994"/>
    <n v="74.94"/>
    <n v="191.22000000000003"/>
    <n v="419.97702026367199"/>
    <n v="153.81702026367196"/>
    <n v="0.26525398256687704"/>
    <n v="0.71844003606853024"/>
    <n v="0.57791185851995774"/>
  </r>
  <r>
    <x v="296"/>
    <n v="11"/>
    <n v="143.69999999999999"/>
    <n v="261.02"/>
    <n v="117.32"/>
    <n v="43.26"/>
    <n v="100.44"/>
    <n v="581.26037597656295"/>
    <n v="437.56037597656297"/>
    <n v="0.81642310368823945"/>
    <n v="0.69895615866388316"/>
    <n v="3.0449573832746206"/>
  </r>
  <r>
    <x v="296"/>
    <n v="12"/>
    <n v="596.52"/>
    <n v="192.38000000000002"/>
    <n v="404.14"/>
    <n v="94.32"/>
    <n v="502.2"/>
    <n v="557.512451171875"/>
    <n v="39.007548828124982"/>
    <n v="0.6774961443036277"/>
    <n v="0.84188292094146044"/>
    <n v="6.5391854134186592E-2"/>
  </r>
  <r>
    <x v="296"/>
    <n v="13"/>
    <n v="193.56"/>
    <n v="122.08"/>
    <n v="71.48"/>
    <n v="65.34"/>
    <n v="128.22"/>
    <n v="635.13909912109398"/>
    <n v="441.57909912109398"/>
    <n v="0.3692911758627816"/>
    <n v="0.66243025418474888"/>
    <n v="2.2813551308178033"/>
  </r>
  <r>
    <x v="296"/>
    <n v="14"/>
    <n v="303.36"/>
    <n v="112.88"/>
    <n v="190.48000000000002"/>
    <n v="135.66"/>
    <n v="167.70000000000002"/>
    <n v="638.47723388671898"/>
    <n v="335.11723388671896"/>
    <n v="0.62790084388185652"/>
    <n v="0.55280854430379744"/>
    <n v="1.1046849745738363"/>
  </r>
  <r>
    <x v="296"/>
    <n v="15"/>
    <n v="334.56"/>
    <n v="180.42"/>
    <n v="154.14000000000001"/>
    <n v="133.26"/>
    <n v="201.3"/>
    <n v="677.64935302734398"/>
    <n v="343.08935302734398"/>
    <n v="0.46072453371592542"/>
    <n v="0.6016857962697274"/>
    <n v="1.0254942402778096"/>
  </r>
  <r>
    <x v="296"/>
    <n v="16"/>
    <n v="166.38"/>
    <n v="66.259999999999991"/>
    <n v="100.12"/>
    <n v="146.63999999999999"/>
    <n v="19.740000000000009"/>
    <n v="651.29577636718795"/>
    <n v="484.91577636718796"/>
    <n v="0.60175501863204717"/>
    <n v="0.11864406779661023"/>
    <n v="2.9145076112945545"/>
  </r>
  <r>
    <x v="296"/>
    <n v="17"/>
    <n v="46.86"/>
    <n v="114.5"/>
    <n v="67.64"/>
    <n v="113.16"/>
    <n v="66.3"/>
    <n v="791.01922607421898"/>
    <n v="744.15922607421896"/>
    <n v="1.4434485702091335"/>
    <n v="1.4148527528809218"/>
    <n v="15.880478576061011"/>
  </r>
  <r>
    <x v="296"/>
    <n v="18"/>
    <n v="529.79999999999995"/>
    <n v="153.4"/>
    <n v="376.4"/>
    <n v="120.18"/>
    <n v="409.61999999999995"/>
    <n v="724.28887939453102"/>
    <n v="194.48887939453107"/>
    <n v="0.71045677614194036"/>
    <n v="0.77315968289920722"/>
    <n v="0.36709867760387144"/>
  </r>
  <r>
    <x v="296"/>
    <n v="19"/>
    <n v="73.86"/>
    <n v="184.9"/>
    <n v="111.04"/>
    <n v="180.36"/>
    <n v="106.50000000000001"/>
    <n v="717.75146484375"/>
    <n v="643.89146484374999"/>
    <n v="1.5033847820200381"/>
    <n v="1.4419171405361497"/>
    <n v="8.7177290122359867"/>
  </r>
  <r>
    <x v="296"/>
    <n v="20"/>
    <n v="87.24"/>
    <n v="213.68000000000004"/>
    <n v="126.44000000000004"/>
    <n v="14.52"/>
    <n v="72.72"/>
    <n v="688.3798828125"/>
    <n v="601.13988281249999"/>
    <n v="1.449335167354425"/>
    <n v="0.83356258596973865"/>
    <n v="6.8906451491574972"/>
  </r>
  <r>
    <x v="296"/>
    <n v="21"/>
    <n v="114.96"/>
    <n v="222.96"/>
    <n v="108.00000000000001"/>
    <n v="421.08"/>
    <n v="306.12"/>
    <n v="779.28436279296898"/>
    <n v="664.32436279296894"/>
    <n v="0.93945720250521936"/>
    <n v="2.662839248434238"/>
    <n v="5.7787435872735644"/>
  </r>
  <r>
    <x v="296"/>
    <n v="22"/>
    <n v="115.2"/>
    <n v="156.72"/>
    <n v="41.519999999999996"/>
    <n v="194.28"/>
    <n v="79.08"/>
    <n v="746.1845703125"/>
    <n v="630.98457031249995"/>
    <n v="0.36041666666666661"/>
    <n v="0.68645833333333328"/>
    <n v="5.4772966172960063"/>
  </r>
  <r>
    <x v="296"/>
    <n v="23"/>
    <n v="77.400000000000006"/>
    <n v="196.62"/>
    <n v="119.22"/>
    <n v="80.34"/>
    <n v="2.9399999999999977"/>
    <n v="851.67785644531295"/>
    <n v="774.27785644531298"/>
    <n v="1.5403100775193797"/>
    <n v="3.7984496124030973E-2"/>
    <n v="10.003589876554431"/>
  </r>
  <r>
    <x v="297"/>
    <n v="0"/>
    <n v="49.98"/>
    <n v="246.55999999999997"/>
    <n v="196.57999999999998"/>
    <n v="547.79999999999995"/>
    <n v="497.81999999999994"/>
    <n v="834.83160400390602"/>
    <n v="784.851604003906"/>
    <n v="3.9331732693077228"/>
    <n v="9.9603841536614635"/>
    <n v="15.703313405440298"/>
  </r>
  <r>
    <x v="297"/>
    <n v="1"/>
    <n v="62.76"/>
    <n v="377.92"/>
    <n v="315.16000000000003"/>
    <n v="523.14"/>
    <n v="460.38"/>
    <n v="828.07177734375"/>
    <n v="765.31177734375001"/>
    <n v="5.0216698534098159"/>
    <n v="7.3355640535372855"/>
    <n v="12.1942603145913"/>
  </r>
  <r>
    <x v="297"/>
    <n v="2"/>
    <n v="381.12"/>
    <n v="103.68"/>
    <n v="277.44"/>
    <n v="289.32"/>
    <n v="91.800000000000011"/>
    <n v="871.81134033203102"/>
    <n v="490.69134033203102"/>
    <n v="0.72795969773299751"/>
    <n v="0.24086901763224183"/>
    <n v="1.2874982691331629"/>
  </r>
  <r>
    <x v="297"/>
    <n v="3"/>
    <n v="135.47999999999999"/>
    <n v="45.44"/>
    <n v="90.039999999999992"/>
    <n v="-60.24"/>
    <n v="195.72"/>
    <n v="796.85845947265602"/>
    <n v="661.378459472656"/>
    <n v="0.66459994095069386"/>
    <n v="1.4446412754650133"/>
    <n v="4.8817423935094189"/>
  </r>
  <r>
    <x v="297"/>
    <n v="4"/>
    <n v="317.52"/>
    <n v="280.62000000000006"/>
    <n v="36.89999999999992"/>
    <n v="416.04"/>
    <n v="98.520000000000039"/>
    <n v="748.55090332031295"/>
    <n v="431.03090332031297"/>
    <n v="0.11621315192743739"/>
    <n v="0.31027966742252472"/>
    <n v="1.3574921369372417"/>
  </r>
  <r>
    <x v="297"/>
    <n v="5"/>
    <n v="168.66"/>
    <n v="209.92"/>
    <n v="41.259999999999991"/>
    <n v="182.1"/>
    <n v="13.439999999999998"/>
    <n v="707.54724121093795"/>
    <n v="538.88724121093799"/>
    <n v="0.24463417526384437"/>
    <n v="7.9686944147990033E-2"/>
    <n v="3.1951099324732479"/>
  </r>
  <r>
    <x v="297"/>
    <n v="6"/>
    <n v="98.76"/>
    <n v="127.57999999999998"/>
    <n v="28.819999999999979"/>
    <n v="189.54"/>
    <n v="90.779999999999987"/>
    <n v="615.66320800781295"/>
    <n v="516.90320800781296"/>
    <n v="0.29181855002025087"/>
    <n v="0.91919805589307391"/>
    <n v="5.2339328473857121"/>
  </r>
  <r>
    <x v="297"/>
    <n v="7"/>
    <n v="50.22"/>
    <n v="138.86000000000001"/>
    <n v="88.640000000000015"/>
    <n v="294.60000000000002"/>
    <n v="244.38000000000002"/>
    <n v="609.021728515625"/>
    <n v="558.80172851562497"/>
    <n v="1.7650338510553567"/>
    <n v="4.8661887694145767"/>
    <n v="11.127075438383612"/>
  </r>
  <r>
    <x v="297"/>
    <n v="8"/>
    <n v="-35.520000000000003"/>
    <n v="86.280000000000015"/>
    <n v="121.80000000000001"/>
    <n v="47.82"/>
    <n v="83.34"/>
    <n v="616.59765625"/>
    <n v="652.11765624999998"/>
    <n v="3.4290540540540539"/>
    <n v="2.3462837837837838"/>
    <n v="18.359168250281531"/>
  </r>
  <r>
    <x v="297"/>
    <n v="9"/>
    <n v="604.74"/>
    <n v="68.680000000000007"/>
    <n v="536.05999999999995"/>
    <n v="-8.76"/>
    <n v="613.5"/>
    <n v="655.99572753906295"/>
    <n v="51.255727539062946"/>
    <n v="0.88643053212951006"/>
    <n v="1.014485564044052"/>
    <n v="8.4756635147440126E-2"/>
  </r>
  <r>
    <x v="297"/>
    <n v="10"/>
    <n v="5.52"/>
    <n v="119.68"/>
    <n v="114.16000000000001"/>
    <n v="27.24"/>
    <n v="21.72"/>
    <n v="666.59326171875"/>
    <n v="661.07326171875002"/>
    <n v="20.681159420289859"/>
    <n v="3.9347826086956523"/>
    <n v="119.7596488620924"/>
  </r>
  <r>
    <x v="297"/>
    <n v="11"/>
    <n v="134.94"/>
    <n v="139.47999999999999"/>
    <n v="4.539999999999992"/>
    <n v="72.180000000000007"/>
    <n v="62.759999999999991"/>
    <n v="803.60430908203102"/>
    <n v="668.66430908203097"/>
    <n v="3.3644582777530699E-2"/>
    <n v="0.46509559804357486"/>
    <n v="4.9552712989627317"/>
  </r>
  <r>
    <x v="297"/>
    <n v="12"/>
    <n v="461.16"/>
    <n v="108.12"/>
    <n v="353.04"/>
    <n v="25.38"/>
    <n v="435.78000000000003"/>
    <n v="174.708251953125"/>
    <n v="286.45174804687503"/>
    <n v="0.76554774915430657"/>
    <n v="0.94496487119437944"/>
    <n v="0.62115480103841403"/>
  </r>
  <r>
    <x v="297"/>
    <n v="13"/>
    <n v="99.42"/>
    <n v="105.78000000000002"/>
    <n v="6.3600000000000136"/>
    <n v="130.02000000000001"/>
    <n v="30.600000000000009"/>
    <n v="363.15951538085898"/>
    <n v="263.73951538085896"/>
    <n v="6.3971031985516125E-2"/>
    <n v="0.30778515389257705"/>
    <n v="2.6527812852631159"/>
  </r>
  <r>
    <x v="297"/>
    <n v="14"/>
    <n v="264"/>
    <n v="94.32"/>
    <n v="169.68"/>
    <n v="78.42"/>
    <n v="185.57999999999998"/>
    <n v="386.857177734375"/>
    <n v="122.857177734375"/>
    <n v="0.6427272727272727"/>
    <n v="0.70295454545454539"/>
    <n v="0.46536809747869318"/>
  </r>
  <r>
    <x v="297"/>
    <n v="15"/>
    <n v="32.28"/>
    <n v="133.78"/>
    <n v="101.5"/>
    <n v="45.18"/>
    <n v="12.899999999999999"/>
    <n v="404.27517700195301"/>
    <n v="371.99517700195304"/>
    <n v="3.144361833952912"/>
    <n v="0.39962825278810404"/>
    <n v="11.52401415743349"/>
  </r>
  <r>
    <x v="297"/>
    <n v="16"/>
    <n v="396.72"/>
    <n v="58.62"/>
    <n v="338.1"/>
    <n v="62.34"/>
    <n v="334.38"/>
    <n v="399.38467407226602"/>
    <n v="2.6646740722659956"/>
    <n v="0.85223835450695706"/>
    <n v="0.84286146400483963"/>
    <n v="6.7167626342659699E-3"/>
  </r>
  <r>
    <x v="297"/>
    <n v="17"/>
    <n v="90.78"/>
    <n v="156.22"/>
    <n v="65.44"/>
    <n v="113.16"/>
    <n v="22.379999999999995"/>
    <n v="540.72796630859398"/>
    <n v="449.947966308594"/>
    <n v="0.72086362634941614"/>
    <n v="0.24653007270323854"/>
    <n v="4.956465810845935"/>
  </r>
  <r>
    <x v="297"/>
    <n v="18"/>
    <n v="375"/>
    <n v="77.739999999999995"/>
    <n v="297.26"/>
    <n v="91.32"/>
    <n v="283.68"/>
    <n v="491.21984863281301"/>
    <n v="116.21984863281301"/>
    <n v="0.79269333333333336"/>
    <n v="0.75648000000000004"/>
    <n v="0.30991959635416805"/>
  </r>
  <r>
    <x v="297"/>
    <n v="19"/>
    <n v="458.58"/>
    <n v="184.38"/>
    <n v="274.2"/>
    <n v="90.9"/>
    <n v="367.67999999999995"/>
    <n v="414.59652709960898"/>
    <n v="43.983472900391007"/>
    <n v="0.5979327489205809"/>
    <n v="0.80177940599241126"/>
    <n v="9.591232260541456E-2"/>
  </r>
  <r>
    <x v="297"/>
    <n v="20"/>
    <n v="399.24"/>
    <n v="202.34000000000003"/>
    <n v="196.89999999999998"/>
    <n v="27.3"/>
    <n v="371.94"/>
    <n v="415.45785522460898"/>
    <n v="16.217855224608968"/>
    <n v="0.49318705540526997"/>
    <n v="0.93162007814848213"/>
    <n v="4.0621819518607771E-2"/>
  </r>
  <r>
    <x v="297"/>
    <n v="21"/>
    <n v="146.04"/>
    <n v="274.59999999999997"/>
    <n v="128.55999999999997"/>
    <n v="235.2"/>
    <n v="89.16"/>
    <n v="531.21435546875"/>
    <n v="385.17435546875004"/>
    <n v="0.88030676526978902"/>
    <n v="0.61051766639276916"/>
    <n v="2.6374579256967272"/>
  </r>
  <r>
    <x v="297"/>
    <n v="22"/>
    <n v="468.54"/>
    <n v="185.12"/>
    <n v="283.42"/>
    <n v="95.82"/>
    <n v="372.72"/>
    <n v="500.08700561523398"/>
    <n v="31.547005615233957"/>
    <n v="0.60490032868058219"/>
    <n v="0.79549238058650273"/>
    <n v="6.7330442684154945E-2"/>
  </r>
  <r>
    <x v="297"/>
    <n v="23"/>
    <n v="398.58"/>
    <n v="287.66000000000003"/>
    <n v="110.91999999999996"/>
    <n v="329.88"/>
    <n v="68.699999999999989"/>
    <n v="582.39019775390602"/>
    <n v="183.81019775390604"/>
    <n v="0.27828792212353848"/>
    <n v="0.17236188469065178"/>
    <n v="0.46116262169177091"/>
  </r>
  <r>
    <x v="298"/>
    <n v="0"/>
    <n v="197.4"/>
    <n v="216.98"/>
    <n v="19.579999999999984"/>
    <n v="102.48"/>
    <n v="94.92"/>
    <n v="516.75280761718795"/>
    <n v="319.35280761718798"/>
    <n v="9.9189463019250176E-2"/>
    <n v="0.48085106382978721"/>
    <n v="1.617795377999939"/>
  </r>
  <r>
    <x v="298"/>
    <n v="1"/>
    <n v="648.12"/>
    <n v="375.48"/>
    <n v="272.64"/>
    <n v="364.02"/>
    <n v="284.10000000000002"/>
    <n v="569.70556640625"/>
    <n v="78.414433593750005"/>
    <n v="0.42066284021477501"/>
    <n v="0.43834475097204223"/>
    <n v="0.12098752328851139"/>
  </r>
  <r>
    <x v="298"/>
    <n v="2"/>
    <n v="630.6"/>
    <n v="-52"/>
    <n v="682.6"/>
    <n v="-24.18"/>
    <n v="654.78"/>
    <n v="554.46551513671898"/>
    <n v="76.134484863281045"/>
    <n v="1.0824611481129083"/>
    <n v="1.0383444338725023"/>
    <n v="0.12073340447713454"/>
  </r>
  <r>
    <x v="298"/>
    <n v="3"/>
    <n v="454.44"/>
    <n v="118.83999999999999"/>
    <n v="335.6"/>
    <n v="247.86"/>
    <n v="206.57999999999998"/>
    <n v="480.21347045898398"/>
    <n v="25.773470458983979"/>
    <n v="0.73849132998855738"/>
    <n v="0.45458146289939261"/>
    <n v="5.6714792841704033E-2"/>
  </r>
  <r>
    <x v="298"/>
    <n v="4"/>
    <n v="271.74"/>
    <n v="306.68"/>
    <n v="34.94"/>
    <n v="155.88"/>
    <n v="115.86000000000001"/>
    <n v="427.105712890625"/>
    <n v="155.36571289062499"/>
    <n v="0.12857878854787663"/>
    <n v="0.42636343563700602"/>
    <n v="0.57174399385671959"/>
  </r>
  <r>
    <x v="298"/>
    <n v="5"/>
    <n v="536.16"/>
    <n v="197.62"/>
    <n v="338.53999999999996"/>
    <n v="90.54"/>
    <n v="445.61999999999995"/>
    <n v="421.32052612304699"/>
    <n v="114.83947387695298"/>
    <n v="0.63141599522530589"/>
    <n v="0.83113249776186204"/>
    <n v="0.21418881281138649"/>
  </r>
  <r>
    <x v="298"/>
    <n v="6"/>
    <n v="442.08"/>
    <n v="129.62"/>
    <n v="312.45999999999998"/>
    <n v="27.96"/>
    <n v="414.12"/>
    <n v="248.75064086914099"/>
    <n v="193.32935913085899"/>
    <n v="0.70679515019905892"/>
    <n v="0.93675352877307283"/>
    <n v="0.4373175876105207"/>
  </r>
  <r>
    <x v="298"/>
    <n v="7"/>
    <n v="267.54000000000002"/>
    <n v="192.4"/>
    <n v="75.140000000000015"/>
    <n v="183.06"/>
    <n v="84.480000000000018"/>
    <n v="263.83978271484398"/>
    <n v="3.7002172851560431"/>
    <n v="0.2808551992225462"/>
    <n v="0.315765866786275"/>
    <n v="1.3830519866771484E-2"/>
  </r>
  <r>
    <x v="298"/>
    <n v="8"/>
    <n v="98.22"/>
    <n v="71.38"/>
    <n v="26.840000000000003"/>
    <n v="101.1"/>
    <n v="2.8799999999999955"/>
    <n v="317.30001831054699"/>
    <n v="219.08001831054699"/>
    <n v="0.27326410099776016"/>
    <n v="2.9321930360415346E-2"/>
    <n v="2.2305031389793015"/>
  </r>
  <r>
    <x v="298"/>
    <n v="9"/>
    <n v="187.86"/>
    <n v="122.48"/>
    <n v="65.38000000000001"/>
    <n v="227.82"/>
    <n v="39.95999999999998"/>
    <n v="372.68734741210898"/>
    <n v="184.82734741210896"/>
    <n v="0.34802512509315453"/>
    <n v="0.21271159374001905"/>
    <n v="0.98385684771696447"/>
  </r>
  <r>
    <x v="298"/>
    <n v="10"/>
    <n v="53.22"/>
    <n v="122.78000000000002"/>
    <n v="69.560000000000016"/>
    <n v="266.16000000000003"/>
    <n v="212.94000000000003"/>
    <n v="401.17419433593801"/>
    <n v="347.95419433593804"/>
    <n v="1.3070274332957539"/>
    <n v="4.0011273957158968"/>
    <n v="6.5380344670413013"/>
  </r>
  <r>
    <x v="298"/>
    <n v="11"/>
    <n v="80.7"/>
    <n v="86.38"/>
    <n v="5.6799999999999926"/>
    <n v="143.69999999999999"/>
    <n v="62.999999999999986"/>
    <n v="522.25152587890602"/>
    <n v="441.55152587890603"/>
    <n v="7.0384138785625674E-2"/>
    <n v="0.78066914498141249"/>
    <n v="5.4715182884622804"/>
  </r>
  <r>
    <x v="298"/>
    <n v="12"/>
    <n v="-35.520000000000003"/>
    <n v="238.74"/>
    <n v="274.26"/>
    <n v="596.52"/>
    <n v="632.04"/>
    <n v="466.83438110351602"/>
    <n v="502.354381103516"/>
    <n v="7.7212837837837824"/>
    <n v="17.793918918918916"/>
    <n v="14.142859828364751"/>
  </r>
  <r>
    <x v="298"/>
    <n v="13"/>
    <n v="394.32"/>
    <n v="129.64000000000001"/>
    <n v="264.67999999999995"/>
    <n v="193.56"/>
    <n v="200.76"/>
    <n v="598.146240234375"/>
    <n v="203.82624023437501"/>
    <n v="0.67123148711706215"/>
    <n v="0.50912964090079127"/>
    <n v="0.51690566097173618"/>
  </r>
  <r>
    <x v="298"/>
    <n v="14"/>
    <n v="-25.56"/>
    <n v="172.48000000000002"/>
    <n v="198.04000000000002"/>
    <n v="303.36"/>
    <n v="328.92"/>
    <n v="623.08441162109398"/>
    <n v="648.64441162109392"/>
    <n v="7.7480438184663551"/>
    <n v="12.868544600938968"/>
    <n v="25.37732439832136"/>
  </r>
  <r>
    <x v="298"/>
    <n v="15"/>
    <n v="187.5"/>
    <n v="171"/>
    <n v="16.5"/>
    <n v="334.56"/>
    <n v="147.06"/>
    <n v="621.48791503906295"/>
    <n v="433.98791503906295"/>
    <n v="8.7999999999999995E-2"/>
    <n v="0.78432000000000002"/>
    <n v="2.3146022135416691"/>
  </r>
  <r>
    <x v="298"/>
    <n v="16"/>
    <n v="63.9"/>
    <n v="125.12"/>
    <n v="61.220000000000006"/>
    <n v="166.38"/>
    <n v="102.47999999999999"/>
    <n v="635.12121582031295"/>
    <n v="571.22121582031298"/>
    <n v="0.95805946791862295"/>
    <n v="1.6037558685446007"/>
    <n v="8.9392991521175738"/>
  </r>
  <r>
    <x v="298"/>
    <n v="17"/>
    <n v="136.97999999999999"/>
    <n v="91.059999999999988"/>
    <n v="45.92"/>
    <n v="46.86"/>
    <n v="90.11999999999999"/>
    <n v="757.96661376953102"/>
    <n v="620.986613769531"/>
    <n v="0.33523142064534972"/>
    <n v="0.65790626368812966"/>
    <n v="4.5334108174151782"/>
  </r>
  <r>
    <x v="298"/>
    <n v="18"/>
    <n v="156.72"/>
    <n v="247.1"/>
    <n v="90.38"/>
    <n v="529.79999999999995"/>
    <n v="373.07999999999993"/>
    <n v="667.83282470703102"/>
    <n v="511.112824707031"/>
    <n v="0.57669729453802954"/>
    <n v="2.3805513016845326"/>
    <n v="3.2613120514741643"/>
  </r>
  <r>
    <x v="298"/>
    <n v="19"/>
    <n v="144.9"/>
    <n v="115.04"/>
    <n v="29.86"/>
    <n v="73.86"/>
    <n v="71.040000000000006"/>
    <n v="646.45880126953102"/>
    <n v="501.55880126953105"/>
    <n v="0.20607315389924086"/>
    <n v="0.49026915113871639"/>
    <n v="3.4614133973052521"/>
  </r>
  <r>
    <x v="298"/>
    <n v="20"/>
    <n v="4.92"/>
    <n v="43.02"/>
    <n v="38.1"/>
    <n v="87.24"/>
    <n v="82.32"/>
    <n v="588.92327880859398"/>
    <n v="584.00327880859402"/>
    <n v="7.7439024390243905"/>
    <n v="16.73170731707317"/>
    <n v="118.6998534163809"/>
  </r>
  <r>
    <x v="298"/>
    <n v="21"/>
    <n v="131.34"/>
    <n v="257.08"/>
    <n v="125.73999999999998"/>
    <n v="114.96"/>
    <n v="16.38000000000001"/>
    <n v="679.16955566406295"/>
    <n v="547.82955566406292"/>
    <n v="0.95736257042789685"/>
    <n v="0.12471448149840117"/>
    <n v="4.1710793030612372"/>
  </r>
  <r>
    <x v="298"/>
    <n v="22"/>
    <n v="258.18"/>
    <n v="135.1"/>
    <n v="123.08000000000001"/>
    <n v="115.2"/>
    <n v="142.98000000000002"/>
    <n v="635.13690185546898"/>
    <n v="376.95690185546897"/>
    <n v="0.47672166705399338"/>
    <n v="0.5537996746455961"/>
    <n v="1.4600546202473814"/>
  </r>
  <r>
    <x v="298"/>
    <n v="23"/>
    <n v="600.24"/>
    <n v="162.54"/>
    <n v="437.70000000000005"/>
    <n v="77.400000000000006"/>
    <n v="522.84"/>
    <n v="650.01605224609398"/>
    <n v="49.776052246093968"/>
    <n v="0.72920831667333075"/>
    <n v="0.87105157936825273"/>
    <n v="8.2926916310299165E-2"/>
  </r>
  <r>
    <x v="299"/>
    <n v="0"/>
    <n v="-4.32"/>
    <n v="233.42"/>
    <n v="237.73999999999998"/>
    <n v="49.98"/>
    <n v="54.3"/>
    <n v="567.84100341796898"/>
    <n v="572.16100341796903"/>
    <n v="55.032407407407398"/>
    <n v="12.569444444444443"/>
    <n v="132.44467671712246"/>
  </r>
  <r>
    <x v="299"/>
    <n v="1"/>
    <n v="-289.92"/>
    <n v="316.64"/>
    <n v="606.55999999999995"/>
    <n v="62.76"/>
    <n v="352.68"/>
    <n v="578.87927246093795"/>
    <n v="868.79927246093803"/>
    <n v="2.0921633554083883"/>
    <n v="1.2164735099337749"/>
    <n v="2.9966862322742065"/>
  </r>
  <r>
    <x v="299"/>
    <n v="2"/>
    <n v="24"/>
    <n v="215.42"/>
    <n v="191.42"/>
    <n v="381.12"/>
    <n v="357.12"/>
    <n v="555.63824462890602"/>
    <n v="531.63824462890602"/>
    <n v="7.9758333333333331"/>
    <n v="14.88"/>
    <n v="22.151593526204419"/>
  </r>
  <r>
    <x v="299"/>
    <n v="3"/>
    <n v="272.88"/>
    <n v="107.7"/>
    <n v="165.18"/>
    <n v="135.47999999999999"/>
    <n v="137.4"/>
    <n v="400.38204956054699"/>
    <n v="127.50204956054699"/>
    <n v="0.60532102022867196"/>
    <n v="0.50351802990325423"/>
    <n v="0.46724585737520885"/>
  </r>
  <r>
    <x v="299"/>
    <n v="4"/>
    <n v="137.1"/>
    <n v="296.48"/>
    <n v="159.38000000000002"/>
    <n v="317.52"/>
    <n v="180.42"/>
    <n v="393.58892822265602"/>
    <n v="256.488928222656"/>
    <n v="1.1625091174325313"/>
    <n v="1.3159737417943107"/>
    <n v="1.8708163984147046"/>
  </r>
  <r>
    <x v="299"/>
    <n v="5"/>
    <n v="175.14"/>
    <n v="147.1"/>
    <n v="28.039999999999992"/>
    <n v="168.66"/>
    <n v="6.4799999999999898"/>
    <n v="332.70745849609398"/>
    <n v="157.56745849609399"/>
    <n v="0.16010049103574281"/>
    <n v="3.6998972250770756E-2"/>
    <n v="0.89966574452491721"/>
  </r>
  <r>
    <x v="299"/>
    <n v="6"/>
    <n v="103.32"/>
    <n v="105.42"/>
    <n v="2.1000000000000085"/>
    <n v="98.76"/>
    <n v="4.5599999999999881"/>
    <n v="175.50364685058599"/>
    <n v="72.183646850586001"/>
    <n v="2.0325203252032603E-2"/>
    <n v="4.4134727061556217E-2"/>
    <n v="0.69864156843385605"/>
  </r>
  <r>
    <x v="299"/>
    <n v="7"/>
    <n v="191.7"/>
    <n v="175.96"/>
    <n v="15.739999999999981"/>
    <n v="50.22"/>
    <n v="141.47999999999999"/>
    <n v="257.9677734375"/>
    <n v="66.267773437500011"/>
    <n v="8.2107459572248215E-2"/>
    <n v="0.73802816901408452"/>
    <n v="0.34568478579812212"/>
  </r>
  <r>
    <x v="299"/>
    <n v="8"/>
    <n v="72.42"/>
    <n v="37.79999999999999"/>
    <n v="34.620000000000012"/>
    <n v="-35.520000000000003"/>
    <n v="107.94"/>
    <n v="256.15228271484398"/>
    <n v="183.73228271484396"/>
    <n v="0.47804473902236966"/>
    <n v="1.4904722452361225"/>
    <n v="2.5370378723397398"/>
  </r>
  <r>
    <x v="299"/>
    <n v="9"/>
    <n v="133.68"/>
    <n v="274.59999999999997"/>
    <n v="140.91999999999996"/>
    <n v="604.74"/>
    <n v="471.06"/>
    <n v="288.436279296875"/>
    <n v="154.75627929687499"/>
    <n v="1.0541591861160977"/>
    <n v="3.5237881508078992"/>
    <n v="1.1576621730765633"/>
  </r>
  <r>
    <x v="299"/>
    <n v="10"/>
    <n v="156.06"/>
    <n v="99.64"/>
    <n v="56.42"/>
    <n v="5.52"/>
    <n v="150.54"/>
    <n v="301.92135620117199"/>
    <n v="145.86135620117199"/>
    <n v="0.36152761758298091"/>
    <n v="0.96462898885044213"/>
    <n v="0.93464921313066762"/>
  </r>
  <r>
    <x v="299"/>
    <n v="11"/>
    <n v="39.479999999999997"/>
    <n v="116.94"/>
    <n v="77.460000000000008"/>
    <n v="134.94"/>
    <n v="95.460000000000008"/>
    <n v="401.61175537109398"/>
    <n v="362.13175537109396"/>
    <n v="1.9620060790273559"/>
    <n v="2.4179331306990886"/>
    <n v="9.1725368635028879"/>
  </r>
  <r>
    <x v="299"/>
    <n v="12"/>
    <n v="16.98"/>
    <n v="361.02000000000004"/>
    <n v="344.04"/>
    <n v="461.16"/>
    <n v="444.18"/>
    <n v="387.91082763671898"/>
    <n v="370.93082763671896"/>
    <n v="20.261484098939931"/>
    <n v="26.159010600706715"/>
    <n v="21.845160638204884"/>
  </r>
  <r>
    <x v="299"/>
    <n v="13"/>
    <n v="75.959999999999994"/>
    <n v="141"/>
    <n v="65.040000000000006"/>
    <n v="99.42"/>
    <n v="23.460000000000008"/>
    <n v="458.07229614257801"/>
    <n v="382.11229614257803"/>
    <n v="0.85624012638230662"/>
    <n v="0.30884676145339668"/>
    <n v="5.0304409708080318"/>
  </r>
  <r>
    <x v="299"/>
    <n v="14"/>
    <n v="60.24"/>
    <n v="215.26"/>
    <n v="155.01999999999998"/>
    <n v="264"/>
    <n v="203.76"/>
    <n v="478.99417114257801"/>
    <n v="418.754171142578"/>
    <n v="2.5733731739707832"/>
    <n v="3.382470119521912"/>
    <n v="6.9514304638542166"/>
  </r>
  <r>
    <x v="299"/>
    <n v="15"/>
    <n v="195.18"/>
    <n v="137.34"/>
    <n v="57.84"/>
    <n v="32.28"/>
    <n v="162.9"/>
    <n v="487.28536987304699"/>
    <n v="292.10536987304698"/>
    <n v="0.29634183830310484"/>
    <n v="0.83461420227482319"/>
    <n v="1.4965947836512294"/>
  </r>
  <r>
    <x v="299"/>
    <n v="16"/>
    <n v="165"/>
    <n v="208.48000000000002"/>
    <n v="43.480000000000018"/>
    <n v="396.72"/>
    <n v="231.72000000000003"/>
    <n v="499.71286010742199"/>
    <n v="334.71286010742199"/>
    <n v="0.26351515151515165"/>
    <n v="1.4043636363636365"/>
    <n v="2.0285627885298303"/>
  </r>
  <r>
    <x v="299"/>
    <n v="17"/>
    <n v="89.7"/>
    <n v="83.6"/>
    <n v="6.1000000000000085"/>
    <n v="90.78"/>
    <n v="1.0799999999999983"/>
    <n v="619.91009521484398"/>
    <n v="530.21009521484393"/>
    <n v="6.8004459308807233E-2"/>
    <n v="1.2040133779264195E-2"/>
    <n v="5.9109263680584609"/>
  </r>
  <r>
    <x v="299"/>
    <n v="18"/>
    <n v="44.34"/>
    <n v="332.03999999999996"/>
    <n v="287.69999999999993"/>
    <n v="375"/>
    <n v="330.65999999999997"/>
    <n v="592.81719970703102"/>
    <n v="548.47719970703099"/>
    <n v="6.4884979702300383"/>
    <n v="7.4573748308525021"/>
    <n v="12.369806037596549"/>
  </r>
  <r>
    <x v="299"/>
    <n v="19"/>
    <n v="132.06"/>
    <n v="207.77999999999997"/>
    <n v="75.71999999999997"/>
    <n v="458.58"/>
    <n v="326.52"/>
    <n v="503.76596069335898"/>
    <n v="371.70596069335897"/>
    <n v="0.57337573830077215"/>
    <n v="2.472512494320763"/>
    <n v="2.8146748500178629"/>
  </r>
  <r>
    <x v="299"/>
    <n v="20"/>
    <n v="129.84"/>
    <n v="171.26"/>
    <n v="41.419999999999987"/>
    <n v="399.24"/>
    <n v="269.39999999999998"/>
    <n v="491.52249145507801"/>
    <n v="361.68249145507798"/>
    <n v="0.31900800985828703"/>
    <n v="2.0748613678373382"/>
    <n v="2.7856014437390479"/>
  </r>
  <r>
    <x v="299"/>
    <n v="21"/>
    <n v="48.72"/>
    <n v="165.4"/>
    <n v="116.68"/>
    <n v="146.04"/>
    <n v="97.32"/>
    <n v="576.10406494140602"/>
    <n v="527.384064941406"/>
    <n v="2.3949096880131364"/>
    <n v="1.9975369458128078"/>
    <n v="10.824796078436083"/>
  </r>
  <r>
    <x v="299"/>
    <n v="22"/>
    <n v="2.04"/>
    <n v="226.51999999999998"/>
    <n v="224.48"/>
    <n v="468.54"/>
    <n v="466.5"/>
    <n v="573.09313964843795"/>
    <n v="571.05313964843799"/>
    <n v="110.0392156862745"/>
    <n v="228.6764705882353"/>
    <n v="279.92800963158726"/>
  </r>
  <r>
    <x v="299"/>
    <n v="23"/>
    <n v="23.82"/>
    <n v="268.62"/>
    <n v="244.8"/>
    <n v="398.58"/>
    <n v="374.76"/>
    <n v="603.89123535156295"/>
    <n v="580.0712353515629"/>
    <n v="10.277078085642318"/>
    <n v="15.732997481108312"/>
    <n v="24.352276882937151"/>
  </r>
  <r>
    <x v="300"/>
    <n v="0"/>
    <n v="247.74"/>
    <n v="116.62"/>
    <n v="131.12"/>
    <n v="197.4"/>
    <n v="50.34"/>
    <n v="595.94677734375"/>
    <n v="348.20677734374999"/>
    <n v="0.52926455154597563"/>
    <n v="0.20319689997578105"/>
    <n v="1.4055331288598933"/>
  </r>
  <r>
    <x v="300"/>
    <n v="1"/>
    <n v="186.24"/>
    <n v="358.3"/>
    <n v="172.06"/>
    <n v="648.12"/>
    <n v="461.88"/>
    <n v="670.03515625"/>
    <n v="483.79515624999999"/>
    <n v="0.92386168384879719"/>
    <n v="2.4800257731958761"/>
    <n v="2.5976973595897763"/>
  </r>
  <r>
    <x v="300"/>
    <n v="2"/>
    <n v="216.54"/>
    <n v="329.18"/>
    <n v="112.64000000000001"/>
    <n v="630.6"/>
    <n v="414.06000000000006"/>
    <n v="652.01837158203102"/>
    <n v="435.47837158203106"/>
    <n v="0.52018102890920859"/>
    <n v="1.9121640343585484"/>
    <n v="2.0110758824329502"/>
  </r>
  <r>
    <x v="300"/>
    <n v="3"/>
    <n v="154.62"/>
    <n v="279.26"/>
    <n v="124.63999999999999"/>
    <n v="454.44"/>
    <n v="299.82"/>
    <n v="622.51513671875"/>
    <n v="467.89513671875"/>
    <n v="0.80610529038934153"/>
    <n v="1.9390764454792393"/>
    <n v="3.0260971201574827"/>
  </r>
  <r>
    <x v="300"/>
    <n v="4"/>
    <n v="182.52"/>
    <n v="248.38"/>
    <n v="65.859999999999985"/>
    <n v="271.74"/>
    <n v="89.22"/>
    <n v="580.09527587890602"/>
    <n v="397.57527587890604"/>
    <n v="0.36083716852947612"/>
    <n v="0.4888231426692965"/>
    <n v="2.1782559493694174"/>
  </r>
  <r>
    <x v="300"/>
    <n v="5"/>
    <n v="248.46"/>
    <n v="265.11999999999995"/>
    <n v="16.65999999999994"/>
    <n v="536.16"/>
    <n v="287.69999999999993"/>
    <n v="557.74359130859398"/>
    <n v="309.28359130859394"/>
    <n v="6.7053046768091193E-2"/>
    <n v="1.1579328664573771"/>
    <n v="1.2448023476961843"/>
  </r>
  <r>
    <x v="300"/>
    <n v="6"/>
    <n v="210.3"/>
    <n v="189.60000000000002"/>
    <n v="20.699999999999989"/>
    <n v="442.08"/>
    <n v="231.77999999999997"/>
    <n v="442.34561157226602"/>
    <n v="232.04561157226601"/>
    <n v="9.8430813124108354E-2"/>
    <n v="1.1021398002853064"/>
    <n v="1.1034028129922302"/>
  </r>
  <r>
    <x v="300"/>
    <n v="7"/>
    <n v="257.22000000000003"/>
    <n v="166.94"/>
    <n v="90.28000000000003"/>
    <n v="267.54000000000002"/>
    <n v="10.319999999999993"/>
    <n v="440.68258666992199"/>
    <n v="183.46258666992196"/>
    <n v="0.35098359381074573"/>
    <n v="4.0121296944250026E-2"/>
    <n v="0.71325163933567348"/>
  </r>
  <r>
    <x v="300"/>
    <n v="8"/>
    <n v="263.76"/>
    <n v="54.599999999999994"/>
    <n v="209.16"/>
    <n v="98.22"/>
    <n v="165.54"/>
    <n v="461.538818359375"/>
    <n v="197.77881835937501"/>
    <n v="0.79299363057324845"/>
    <n v="0.62761601455868976"/>
    <n v="0.74984386699793382"/>
  </r>
  <r>
    <x v="300"/>
    <n v="9"/>
    <n v="381.36"/>
    <n v="340.14000000000004"/>
    <n v="41.21999999999997"/>
    <n v="187.86"/>
    <n v="193.5"/>
    <n v="507.68380737304699"/>
    <n v="126.32380737304698"/>
    <n v="0.10808684707363113"/>
    <n v="0.5073945877910635"/>
    <n v="0.33124556160333274"/>
  </r>
  <r>
    <x v="300"/>
    <n v="10"/>
    <n v="27.78"/>
    <n v="108.30000000000001"/>
    <n v="80.52000000000001"/>
    <n v="53.22"/>
    <n v="25.439999999999998"/>
    <n v="541.81793212890602"/>
    <n v="514.03793212890605"/>
    <n v="2.8984881209503244"/>
    <n v="0.91576673866090696"/>
    <n v="18.50388524582095"/>
  </r>
  <r>
    <x v="300"/>
    <n v="11"/>
    <n v="313.86"/>
    <n v="119.77999999999999"/>
    <n v="194.08000000000004"/>
    <n v="80.7"/>
    <n v="233.16000000000003"/>
    <n v="646.79315185546898"/>
    <n v="332.93315185546896"/>
    <n v="0.61836487605938961"/>
    <n v="0.7428789906327663"/>
    <n v="1.0607696165662046"/>
  </r>
  <r>
    <x v="300"/>
    <n v="12"/>
    <n v="25.32"/>
    <n v="340.72"/>
    <n v="315.40000000000003"/>
    <n v="-35.520000000000003"/>
    <n v="60.84"/>
    <n v="339.52053833007801"/>
    <n v="314.20053833007802"/>
    <n v="12.4565560821485"/>
    <n v="2.4028436018957349"/>
    <n v="12.409183978281122"/>
  </r>
  <r>
    <x v="300"/>
    <n v="13"/>
    <n v="311.16000000000003"/>
    <n v="229.1"/>
    <n v="82.060000000000031"/>
    <n v="394.32"/>
    <n v="83.159999999999968"/>
    <n v="470.9619140625"/>
    <n v="159.80191406249997"/>
    <n v="0.26372284355315601"/>
    <n v="0.26725800231392199"/>
    <n v="0.51356830589568059"/>
  </r>
  <r>
    <x v="300"/>
    <n v="14"/>
    <n v="285.18"/>
    <n v="180.6"/>
    <n v="104.58000000000001"/>
    <n v="-25.56"/>
    <n v="310.74"/>
    <n v="461.23611450195301"/>
    <n v="176.056114501953"/>
    <n v="0.36671575846833582"/>
    <n v="1.0896276036187671"/>
    <n v="0.61735084684042707"/>
  </r>
  <r>
    <x v="300"/>
    <n v="15"/>
    <n v="515.58000000000004"/>
    <n v="184.78"/>
    <n v="330.80000000000007"/>
    <n v="187.5"/>
    <n v="328.08000000000004"/>
    <n v="494.50408935546898"/>
    <n v="21.075910644531064"/>
    <n v="0.6416075099887506"/>
    <n v="0.63633189805655765"/>
    <n v="4.0878060911073086E-2"/>
  </r>
  <r>
    <x v="300"/>
    <n v="16"/>
    <n v="338.94"/>
    <n v="209"/>
    <n v="129.94"/>
    <n v="63.9"/>
    <n v="275.04000000000002"/>
    <n v="486.70266723632801"/>
    <n v="147.76266723632801"/>
    <n v="0.38337168820440193"/>
    <n v="0.81147105682421672"/>
    <n v="0.43595523466196973"/>
  </r>
  <r>
    <x v="300"/>
    <n v="17"/>
    <n v="713.88"/>
    <n v="91.54"/>
    <n v="622.34"/>
    <n v="136.97999999999999"/>
    <n v="576.9"/>
    <n v="639.8046875"/>
    <n v="74.075312499999995"/>
    <n v="0.87177116602230076"/>
    <n v="0.80811901159858801"/>
    <n v="0.10376437566537793"/>
  </r>
  <r>
    <x v="300"/>
    <n v="18"/>
    <n v="501.06"/>
    <n v="353.84"/>
    <n v="147.22000000000003"/>
    <n v="156.72"/>
    <n v="344.34000000000003"/>
    <n v="559.76641845703102"/>
    <n v="58.70641845703102"/>
    <n v="0.29381710773160902"/>
    <n v="0.68722308705544255"/>
    <n v="0.1171644482837006"/>
  </r>
  <r>
    <x v="300"/>
    <n v="19"/>
    <n v="306.3"/>
    <n v="225.78"/>
    <n v="80.52000000000001"/>
    <n v="144.9"/>
    <n v="161.4"/>
    <n v="547.968017578125"/>
    <n v="241.66801757812499"/>
    <n v="0.26287952987267388"/>
    <n v="0.52693437806072474"/>
    <n v="0.78899124250122421"/>
  </r>
  <r>
    <x v="300"/>
    <n v="20"/>
    <n v="-40.14"/>
    <n v="163.80000000000001"/>
    <n v="203.94"/>
    <n v="4.92"/>
    <n v="45.06"/>
    <n v="510.08679199218801"/>
    <n v="550.22679199218805"/>
    <n v="5.0807174887892375"/>
    <n v="1.1225710014947683"/>
    <n v="13.707692874743101"/>
  </r>
  <r>
    <x v="300"/>
    <n v="21"/>
    <n v="209.52"/>
    <n v="130.78"/>
    <n v="78.740000000000009"/>
    <n v="131.34"/>
    <n v="78.180000000000007"/>
    <n v="642.14007568359398"/>
    <n v="432.620075683594"/>
    <n v="0.37581137838869799"/>
    <n v="0.37313860252004583"/>
    <n v="2.0648151760385356"/>
  </r>
  <r>
    <x v="300"/>
    <n v="22"/>
    <n v="8.2799999999999994"/>
    <n v="280.64000000000004"/>
    <n v="272.36000000000007"/>
    <n v="258.18"/>
    <n v="249.9"/>
    <n v="620.45550537109398"/>
    <n v="612.175505371094"/>
    <n v="32.893719806763293"/>
    <n v="30.181159420289859"/>
    <n v="73.934239779117632"/>
  </r>
  <r>
    <x v="300"/>
    <n v="23"/>
    <n v="98.94"/>
    <n v="358.74"/>
    <n v="259.8"/>
    <n v="600.24"/>
    <n v="501.3"/>
    <n v="620.1416015625"/>
    <n v="521.20160156249995"/>
    <n v="2.6258338386901152"/>
    <n v="5.0667070952092184"/>
    <n v="5.2678552816100659"/>
  </r>
  <r>
    <x v="301"/>
    <n v="0"/>
    <n v="-38.520000000000003"/>
    <n v="81.02"/>
    <n v="119.53999999999999"/>
    <n v="-4.32"/>
    <n v="34.200000000000003"/>
    <n v="584.58850097656295"/>
    <n v="623.10850097656294"/>
    <n v="3.1033229491173411"/>
    <n v="0.88785046728971961"/>
    <n v="16.176233151001114"/>
  </r>
  <r>
    <x v="301"/>
    <n v="1"/>
    <n v="470.04"/>
    <n v="140.32"/>
    <n v="329.72"/>
    <n v="-289.92"/>
    <n v="759.96"/>
    <n v="628.97595214843795"/>
    <n v="158.93595214843793"/>
    <n v="0.70147221513062719"/>
    <n v="1.6167985703344396"/>
    <n v="0.33813282305428882"/>
  </r>
  <r>
    <x v="301"/>
    <n v="2"/>
    <n v="80.040000000000006"/>
    <n v="345.24"/>
    <n v="265.2"/>
    <n v="24"/>
    <n v="56.040000000000006"/>
    <n v="640.79016113281295"/>
    <n v="560.75016113281299"/>
    <n v="3.3133433283358316"/>
    <n v="0.7001499250374813"/>
    <n v="7.005874077121601"/>
  </r>
  <r>
    <x v="301"/>
    <n v="3"/>
    <n v="220.14"/>
    <n v="287.59999999999997"/>
    <n v="67.45999999999998"/>
    <n v="272.88"/>
    <n v="52.740000000000009"/>
    <n v="557.05261230468795"/>
    <n v="336.91261230468797"/>
    <n v="0.30644135550104473"/>
    <n v="0.23957481602616523"/>
    <n v="1.5304470441750158"/>
  </r>
  <r>
    <x v="301"/>
    <n v="4"/>
    <n v="135"/>
    <n v="242.12"/>
    <n v="107.12"/>
    <n v="137.1"/>
    <n v="2.0999999999999943"/>
    <n v="499.58154296875"/>
    <n v="364.58154296875"/>
    <n v="0.79348148148148157"/>
    <n v="1.5555555555555513E-2"/>
    <n v="2.7006040219907406"/>
  </r>
  <r>
    <x v="301"/>
    <n v="5"/>
    <n v="116.1"/>
    <n v="293.32"/>
    <n v="177.22"/>
    <n v="175.14"/>
    <n v="59.039999999999992"/>
    <n v="494.27560424804699"/>
    <n v="378.17560424804697"/>
    <n v="1.526442721791559"/>
    <n v="0.50852713178294573"/>
    <n v="3.2573264793113434"/>
  </r>
  <r>
    <x v="301"/>
    <n v="6"/>
    <n v="49.98"/>
    <n v="214.72"/>
    <n v="164.74"/>
    <n v="103.32"/>
    <n v="53.339999999999996"/>
    <n v="354.60040283203102"/>
    <n v="304.620402832031"/>
    <n v="3.296118447378952"/>
    <n v="1.0672268907563025"/>
    <n v="6.0948459950386358"/>
  </r>
  <r>
    <x v="301"/>
    <n v="7"/>
    <n v="134.69999999999999"/>
    <n v="169.82000000000002"/>
    <n v="35.120000000000033"/>
    <n v="191.7"/>
    <n v="57"/>
    <n v="367.81137084960898"/>
    <n v="233.11137084960899"/>
    <n v="0.26072754268745385"/>
    <n v="0.42316258351893099"/>
    <n v="1.7305966655501783"/>
  </r>
  <r>
    <x v="301"/>
    <n v="8"/>
    <n v="217.14"/>
    <n v="45.039999999999992"/>
    <n v="172.1"/>
    <n v="72.42"/>
    <n v="144.71999999999997"/>
    <n v="339.85177612304699"/>
    <n v="122.711776123047"/>
    <n v="0.79257621810813306"/>
    <n v="0.66648245371649617"/>
    <n v="0.56512745750689419"/>
  </r>
  <r>
    <x v="301"/>
    <n v="9"/>
    <n v="399.24"/>
    <n v="308.76"/>
    <n v="90.480000000000018"/>
    <n v="133.68"/>
    <n v="265.56"/>
    <n v="465.456787109375"/>
    <n v="66.216787109374991"/>
    <n v="0.2266305981364593"/>
    <n v="0.66516381124135859"/>
    <n v="0.1658570962563245"/>
  </r>
  <r>
    <x v="301"/>
    <n v="10"/>
    <n v="150.9"/>
    <n v="71.600000000000009"/>
    <n v="79.3"/>
    <n v="156.06"/>
    <n v="5.1599999999999966"/>
    <n v="458.68148803710898"/>
    <n v="307.78148803710894"/>
    <n v="0.52551358515573221"/>
    <n v="3.4194831013916474E-2"/>
    <n v="2.0396387543877332"/>
  </r>
  <r>
    <x v="301"/>
    <n v="11"/>
    <n v="231.3"/>
    <n v="85.04"/>
    <n v="146.26"/>
    <n v="39.479999999999997"/>
    <n v="191.82000000000002"/>
    <n v="601.89178466796898"/>
    <n v="370.59178466796897"/>
    <n v="0.63233895373973192"/>
    <n v="0.82931258106355388"/>
    <n v="1.6022126444788973"/>
  </r>
  <r>
    <x v="301"/>
    <n v="12"/>
    <n v="201.42"/>
    <n v="147.54"/>
    <n v="53.879999999999995"/>
    <n v="16.98"/>
    <n v="184.44"/>
    <n v="562.35266113281295"/>
    <n v="360.932661132813"/>
    <n v="0.26750074471254093"/>
    <n v="0.9156985403634198"/>
    <n v="1.7919405279158624"/>
  </r>
  <r>
    <x v="301"/>
    <n v="13"/>
    <n v="172.86"/>
    <n v="189.89999999999998"/>
    <n v="17.039999999999964"/>
    <n v="75.959999999999994"/>
    <n v="96.90000000000002"/>
    <n v="640.10675048828102"/>
    <n v="467.24675048828101"/>
    <n v="9.8576883026726611E-2"/>
    <n v="0.56056924678930931"/>
    <n v="2.7030356964496178"/>
  </r>
  <r>
    <x v="301"/>
    <n v="14"/>
    <n v="219.66"/>
    <n v="99.56"/>
    <n v="120.1"/>
    <n v="60.24"/>
    <n v="159.41999999999999"/>
    <n v="712.05535888671898"/>
    <n v="492.39535888671901"/>
    <n v="0.5467540744787398"/>
    <n v="0.72575798962032223"/>
    <n v="2.2416250518379268"/>
  </r>
  <r>
    <x v="301"/>
    <n v="15"/>
    <n v="294.24"/>
    <n v="138.32000000000002"/>
    <n v="155.91999999999999"/>
    <n v="195.18"/>
    <n v="99.06"/>
    <n v="671.89959716796898"/>
    <n v="377.65959716796897"/>
    <n v="0.52990755845568238"/>
    <n v="0.33666394779771613"/>
    <n v="1.28350869075574"/>
  </r>
  <r>
    <x v="301"/>
    <n v="16"/>
    <n v="250.8"/>
    <n v="208.54"/>
    <n v="42.260000000000019"/>
    <n v="165"/>
    <n v="85.800000000000011"/>
    <n v="655.32818603515602"/>
    <n v="404.52818603515601"/>
    <n v="0.16850079744816593"/>
    <n v="0.34210526315789475"/>
    <n v="1.6129512999806859"/>
  </r>
  <r>
    <x v="301"/>
    <n v="17"/>
    <n v="37.14"/>
    <n v="105.82000000000001"/>
    <n v="68.680000000000007"/>
    <n v="89.7"/>
    <n v="52.56"/>
    <n v="795.22473144531295"/>
    <n v="758.08473144531297"/>
    <n v="1.8492191707054391"/>
    <n v="1.4151857835218093"/>
    <n v="20.411543657655169"/>
  </r>
  <r>
    <x v="301"/>
    <n v="18"/>
    <n v="400.02"/>
    <n v="192.01999999999998"/>
    <n v="208"/>
    <n v="44.34"/>
    <n v="355.67999999999995"/>
    <n v="733.14239501953102"/>
    <n v="333.12239501953104"/>
    <n v="0.51997400129993498"/>
    <n v="0.88915554222288873"/>
    <n v="0.83276434933136112"/>
  </r>
  <r>
    <x v="301"/>
    <n v="19"/>
    <n v="407.22"/>
    <n v="245.17999999999998"/>
    <n v="162.04000000000005"/>
    <n v="132.06"/>
    <n v="275.16000000000003"/>
    <n v="679.96569824218795"/>
    <n v="272.74569824218793"/>
    <n v="0.39791758754481615"/>
    <n v="0.67570355090614409"/>
    <n v="0.66977481027991725"/>
  </r>
  <r>
    <x v="301"/>
    <n v="20"/>
    <n v="61.08"/>
    <n v="178"/>
    <n v="116.92"/>
    <n v="129.84"/>
    <n v="68.760000000000005"/>
    <n v="655.19323730468795"/>
    <n v="594.11323730468791"/>
    <n v="1.9142108709888672"/>
    <n v="1.1257367387033399"/>
    <n v="9.7268048019758986"/>
  </r>
  <r>
    <x v="301"/>
    <n v="21"/>
    <n v="388.14"/>
    <n v="108.7"/>
    <n v="279.44"/>
    <n v="48.72"/>
    <n v="339.41999999999996"/>
    <n v="728.03594970703102"/>
    <n v="339.89594970703104"/>
    <n v="0.71994641108878243"/>
    <n v="0.87447828103261704"/>
    <n v="0.87570451308041186"/>
  </r>
  <r>
    <x v="301"/>
    <n v="22"/>
    <n v="313.92"/>
    <n v="242.92"/>
    <n v="71.000000000000028"/>
    <n v="2.04"/>
    <n v="311.88"/>
    <n v="722.27618408203102"/>
    <n v="408.35618408203101"/>
    <n v="0.22617227319062189"/>
    <n v="0.99350152905198774"/>
    <n v="1.3008288228912812"/>
  </r>
  <r>
    <x v="301"/>
    <n v="23"/>
    <n v="117.12"/>
    <n v="340.88000000000005"/>
    <n v="223.76000000000005"/>
    <n v="23.82"/>
    <n v="93.300000000000011"/>
    <n v="789.69476318359398"/>
    <n v="672.57476318359397"/>
    <n v="1.9105191256830605"/>
    <n v="0.79661885245901642"/>
    <n v="5.7426123905703035"/>
  </r>
  <r>
    <x v="302"/>
    <n v="0"/>
    <n v="234.48"/>
    <n v="146.94000000000003"/>
    <n v="87.539999999999964"/>
    <n v="247.74"/>
    <n v="13.260000000000019"/>
    <n v="112.67726135253901"/>
    <n v="121.80273864746098"/>
    <n v="0.37333674513817794"/>
    <n v="5.6550665301944816E-2"/>
    <n v="0.51945896727849283"/>
  </r>
  <r>
    <x v="302"/>
    <n v="1"/>
    <n v="231.24"/>
    <n v="181.48000000000002"/>
    <n v="49.759999999999991"/>
    <n v="186.24"/>
    <n v="45"/>
    <n v="206.73985290527301"/>
    <n v="24.500147094726998"/>
    <n v="0.21518768379173148"/>
    <n v="0.19460300985988582"/>
    <n v="0.10595116370319579"/>
  </r>
  <r>
    <x v="302"/>
    <n v="2"/>
    <n v="-19.86"/>
    <n v="290.38"/>
    <n v="310.24"/>
    <n v="216.54"/>
    <n v="236.39999999999998"/>
    <n v="301.30868530273398"/>
    <n v="321.16868530273399"/>
    <n v="15.621349446122862"/>
    <n v="11.903323262839878"/>
    <n v="16.171635715142699"/>
  </r>
  <r>
    <x v="302"/>
    <n v="3"/>
    <n v="621"/>
    <n v="293.98"/>
    <n v="327.02"/>
    <n v="154.62"/>
    <n v="466.38"/>
    <n v="267.03332519531301"/>
    <n v="353.96667480468699"/>
    <n v="0.52660225442834141"/>
    <n v="0.7510144927536232"/>
    <n v="0.56999464541817546"/>
  </r>
  <r>
    <x v="302"/>
    <n v="4"/>
    <n v="589.32000000000005"/>
    <n v="197.12"/>
    <n v="392.20000000000005"/>
    <n v="182.52"/>
    <n v="406.80000000000007"/>
    <n v="229.90406799316401"/>
    <n v="359.41593200683604"/>
    <n v="0.66551279440711331"/>
    <n v="0.69028711056811243"/>
    <n v="0.60988246115325462"/>
  </r>
  <r>
    <x v="302"/>
    <n v="5"/>
    <n v="252.48"/>
    <n v="319.92"/>
    <n v="67.440000000000026"/>
    <n v="248.46"/>
    <n v="4.0199999999999818"/>
    <n v="214.39418029785199"/>
    <n v="38.085819702148001"/>
    <n v="0.26711026615969591"/>
    <n v="1.5922053231939091E-2"/>
    <n v="0.15084687778100445"/>
  </r>
  <r>
    <x v="302"/>
    <n v="6"/>
    <n v="160.68"/>
    <n v="251.9"/>
    <n v="91.22"/>
    <n v="210.3"/>
    <n v="49.620000000000005"/>
    <n v="196.20652770996099"/>
    <n v="35.526527709960988"/>
    <n v="0.56771222305202884"/>
    <n v="0.30881254667662439"/>
    <n v="0.22110111843391203"/>
  </r>
  <r>
    <x v="302"/>
    <n v="7"/>
    <n v="219.06"/>
    <n v="238.82000000000002"/>
    <n v="19.760000000000019"/>
    <n v="257.22000000000003"/>
    <n v="38.160000000000025"/>
    <n v="217.24794006347699"/>
    <n v="1.8120599365230134"/>
    <n v="9.020359718798511E-2"/>
    <n v="0.17419884963023841"/>
    <n v="8.2719799896056496E-3"/>
  </r>
  <r>
    <x v="302"/>
    <n v="8"/>
    <n v="146.04"/>
    <n v="144.79999999999998"/>
    <n v="1.2400000000000091"/>
    <n v="263.76"/>
    <n v="117.72"/>
    <n v="211.37536621093801"/>
    <n v="65.33536621093802"/>
    <n v="8.4908244316626216E-3"/>
    <n v="0.80608052588331969"/>
    <n v="0.44737993844794594"/>
  </r>
  <r>
    <x v="302"/>
    <n v="9"/>
    <n v="107.7"/>
    <n v="234.29999999999998"/>
    <n v="126.59999999999998"/>
    <n v="381.36"/>
    <n v="273.66000000000003"/>
    <n v="256.284423828125"/>
    <n v="148.58442382812501"/>
    <n v="1.1754874651810583"/>
    <n v="2.5409470752089138"/>
    <n v="1.3796139631209379"/>
  </r>
  <r>
    <x v="302"/>
    <n v="10"/>
    <n v="-7.02"/>
    <n v="79.02"/>
    <n v="86.039999999999992"/>
    <n v="27.78"/>
    <n v="34.799999999999997"/>
    <n v="345.06265258789102"/>
    <n v="352.082652587891"/>
    <n v="12.256410256410255"/>
    <n v="4.9572649572649574"/>
    <n v="50.154224015369095"/>
  </r>
  <r>
    <x v="302"/>
    <n v="11"/>
    <n v="35.46"/>
    <n v="144.68"/>
    <n v="109.22"/>
    <n v="313.86"/>
    <n v="278.40000000000003"/>
    <n v="459.16540527343801"/>
    <n v="423.70540527343803"/>
    <n v="3.0800902425267904"/>
    <n v="7.8510998307952633"/>
    <n v="11.948826995866836"/>
  </r>
  <r>
    <x v="302"/>
    <n v="12"/>
    <n v="23.46"/>
    <n v="2.259999999999998"/>
    <n v="21.200000000000003"/>
    <n v="25.32"/>
    <n v="1.8599999999999994"/>
    <n v="421.42126464843801"/>
    <n v="397.96126464843803"/>
    <n v="0.90366581415174774"/>
    <n v="7.9283887468030667E-2"/>
    <n v="16.96339576506556"/>
  </r>
  <r>
    <x v="302"/>
    <n v="13"/>
    <n v="223.5"/>
    <n v="260.48"/>
    <n v="36.980000000000018"/>
    <n v="311.16000000000003"/>
    <n v="87.660000000000025"/>
    <n v="556.82513427734398"/>
    <n v="333.32513427734398"/>
    <n v="0.16545861297539158"/>
    <n v="0.39221476510067127"/>
    <n v="1.4913876254019864"/>
  </r>
  <r>
    <x v="302"/>
    <n v="14"/>
    <n v="165.18"/>
    <n v="106.62"/>
    <n v="58.56"/>
    <n v="285.18"/>
    <n v="120"/>
    <n v="582.84051513671898"/>
    <n v="417.66051513671897"/>
    <n v="0.35452233926625498"/>
    <n v="0.72648020341445696"/>
    <n v="2.5285174666225871"/>
  </r>
  <r>
    <x v="302"/>
    <n v="15"/>
    <n v="514.55999999999995"/>
    <n v="299.42"/>
    <n v="215.13999999999993"/>
    <n v="515.58000000000004"/>
    <n v="1.0200000000000955"/>
    <n v="618.62805175781295"/>
    <n v="104.06805175781301"/>
    <n v="0.41810478855721384"/>
    <n v="1.9822761194031708E-3"/>
    <n v="0.20224668018853587"/>
  </r>
  <r>
    <x v="302"/>
    <n v="16"/>
    <n v="276.89999999999998"/>
    <n v="189.28"/>
    <n v="87.619999999999976"/>
    <n v="338.94"/>
    <n v="62.04000000000002"/>
    <n v="570.59997558593795"/>
    <n v="293.69997558593798"/>
    <n v="0.31643192488262906"/>
    <n v="0.22405200433369457"/>
    <n v="1.0606716344743157"/>
  </r>
  <r>
    <x v="302"/>
    <n v="17"/>
    <n v="205.98"/>
    <n v="313.52000000000004"/>
    <n v="107.54000000000005"/>
    <n v="713.88"/>
    <n v="507.9"/>
    <n v="713.60217285156295"/>
    <n v="507.62217285156294"/>
    <n v="0.52208952325468516"/>
    <n v="2.4657733760559277"/>
    <n v="2.4644245696259977"/>
  </r>
  <r>
    <x v="302"/>
    <n v="18"/>
    <n v="205.8"/>
    <n v="234.04"/>
    <n v="28.239999999999981"/>
    <n v="501.06"/>
    <n v="295.26"/>
    <n v="652.09698486328102"/>
    <n v="446.29698486328101"/>
    <n v="0.13722060252672488"/>
    <n v="1.4346938775510203"/>
    <n v="2.1685956504532604"/>
  </r>
  <r>
    <x v="302"/>
    <n v="19"/>
    <n v="160.13999999999999"/>
    <n v="194.42"/>
    <n v="34.28"/>
    <n v="306.3"/>
    <n v="146.16000000000003"/>
    <n v="591.83673095703102"/>
    <n v="431.69673095703104"/>
    <n v="0.214062695141751"/>
    <n v="0.91270138628699915"/>
    <n v="2.695745790914394"/>
  </r>
  <r>
    <x v="302"/>
    <n v="20"/>
    <n v="459.12"/>
    <n v="31.540000000000003"/>
    <n v="427.58"/>
    <n v="-40.14"/>
    <n v="499.26"/>
    <n v="588.05291748046898"/>
    <n v="128.93291748046897"/>
    <n v="0.93130336295521865"/>
    <n v="1.08742812336644"/>
    <n v="0.28082618374383378"/>
  </r>
  <r>
    <x v="302"/>
    <n v="21"/>
    <n v="438.72"/>
    <n v="129.86000000000001"/>
    <n v="308.86"/>
    <n v="209.52"/>
    <n v="229.20000000000002"/>
    <n v="709.83020019531295"/>
    <n v="271.11020019531293"/>
    <n v="0.70400255288110869"/>
    <n v="0.5224288840262582"/>
    <n v="0.61795723968661764"/>
  </r>
  <r>
    <x v="302"/>
    <n v="22"/>
    <n v="201.48"/>
    <n v="89.5"/>
    <n v="111.97999999999999"/>
    <n v="8.2799999999999994"/>
    <n v="193.2"/>
    <n v="676.15228271484398"/>
    <n v="474.67228271484396"/>
    <n v="0.55578717490569784"/>
    <n v="0.95890410958904104"/>
    <n v="2.3559275497063927"/>
  </r>
  <r>
    <x v="302"/>
    <n v="23"/>
    <n v="-23.7"/>
    <n v="241"/>
    <n v="264.7"/>
    <n v="98.94"/>
    <n v="122.64"/>
    <n v="728.89367675781295"/>
    <n v="752.593676757813"/>
    <n v="11.168776371308017"/>
    <n v="5.1746835443037975"/>
    <n v="31.755007458135569"/>
  </r>
  <r>
    <x v="303"/>
    <n v="0"/>
    <n v="199.56"/>
    <n v="68.3"/>
    <n v="131.26"/>
    <n v="-38.520000000000003"/>
    <n v="238.08"/>
    <n v="663.89642333984398"/>
    <n v="464.33642333984398"/>
    <n v="0.65774704349569046"/>
    <n v="1.1930246542393266"/>
    <n v="2.326801079073181"/>
  </r>
  <r>
    <x v="303"/>
    <n v="1"/>
    <n v="351.6"/>
    <n v="122.11999999999999"/>
    <n v="229.48000000000002"/>
    <n v="470.04"/>
    <n v="118.44"/>
    <n v="673.49688720703102"/>
    <n v="321.896887207031"/>
    <n v="0.65267349260523322"/>
    <n v="0.33686006825938564"/>
    <n v="0.91552015701658418"/>
  </r>
  <r>
    <x v="303"/>
    <n v="2"/>
    <n v="430.32"/>
    <n v="106.86"/>
    <n v="323.45999999999998"/>
    <n v="80.040000000000006"/>
    <n v="350.28"/>
    <n v="626.025146484375"/>
    <n v="195.70514648437501"/>
    <n v="0.75167317345231455"/>
    <n v="0.81399888455103175"/>
    <n v="0.45478979941526076"/>
  </r>
  <r>
    <x v="303"/>
    <n v="3"/>
    <n v="669.18"/>
    <n v="215.88"/>
    <n v="453.29999999999995"/>
    <n v="220.14"/>
    <n v="449.03999999999996"/>
    <n v="563.14739990234398"/>
    <n v="106.03260009765597"/>
    <n v="0.67739621626468216"/>
    <n v="0.67103021608535818"/>
    <n v="0.15845153784879401"/>
  </r>
  <r>
    <x v="303"/>
    <n v="4"/>
    <n v="688.98"/>
    <n v="151.54"/>
    <n v="537.44000000000005"/>
    <n v="135"/>
    <n v="553.98"/>
    <n v="494.34381103515602"/>
    <n v="194.636188964844"/>
    <n v="0.78005167058550329"/>
    <n v="0.80405817295131932"/>
    <n v="0.28249904055973174"/>
  </r>
  <r>
    <x v="303"/>
    <n v="5"/>
    <n v="198.78"/>
    <n v="179.9"/>
    <n v="18.879999999999995"/>
    <n v="116.1"/>
    <n v="82.68"/>
    <n v="463.83160400390602"/>
    <n v="265.05160400390605"/>
    <n v="9.4979374182513301E-2"/>
    <n v="0.41593721702384551"/>
    <n v="1.3333917094471579"/>
  </r>
  <r>
    <x v="303"/>
    <n v="6"/>
    <n v="3.6"/>
    <n v="121.2"/>
    <n v="117.60000000000001"/>
    <n v="49.98"/>
    <n v="46.379999999999995"/>
    <n v="335.32464599609398"/>
    <n v="331.72464599609395"/>
    <n v="32.666666666666671"/>
    <n v="12.883333333333331"/>
    <n v="92.145734998914989"/>
  </r>
  <r>
    <x v="303"/>
    <n v="7"/>
    <n v="149.69999999999999"/>
    <n v="194.54"/>
    <n v="44.84"/>
    <n v="134.69999999999999"/>
    <n v="15"/>
    <n v="373.66427612304699"/>
    <n v="223.964276123047"/>
    <n v="0.29953239812959254"/>
    <n v="0.10020040080160321"/>
    <n v="1.4960873488513495"/>
  </r>
  <r>
    <x v="303"/>
    <n v="8"/>
    <n v="131.46"/>
    <n v="184.43999999999997"/>
    <n v="52.979999999999961"/>
    <n v="217.14"/>
    <n v="85.679999999999978"/>
    <n v="335.65545654296898"/>
    <n v="204.19545654296897"/>
    <n v="0.40301232314011837"/>
    <n v="0.65175718849840236"/>
    <n v="1.5532896435643462"/>
  </r>
  <r>
    <x v="303"/>
    <n v="9"/>
    <n v="133.32"/>
    <n v="304.76"/>
    <n v="171.44"/>
    <n v="399.24"/>
    <n v="265.92"/>
    <n v="466.85583496093801"/>
    <n v="333.53583496093802"/>
    <n v="1.2859285928592861"/>
    <n v="1.9945994599459949"/>
    <n v="2.5017689391009452"/>
  </r>
  <r>
    <x v="303"/>
    <n v="10"/>
    <n v="141.72"/>
    <n v="111.58"/>
    <n v="30.14"/>
    <n v="150.9"/>
    <n v="9.1800000000000068"/>
    <n v="480.99600219726602"/>
    <n v="339.27600219726605"/>
    <n v="0.21267287609370591"/>
    <n v="6.4775613886536881E-2"/>
    <n v="2.3939881611435654"/>
  </r>
  <r>
    <x v="303"/>
    <n v="11"/>
    <n v="127.86"/>
    <n v="194.88000000000002"/>
    <n v="67.020000000000024"/>
    <n v="231.3"/>
    <n v="103.44000000000001"/>
    <n v="611.34326171875"/>
    <n v="483.48326171874999"/>
    <n v="0.52416705771938077"/>
    <n v="0.80900985452839047"/>
    <n v="3.7813488324632409"/>
  </r>
  <r>
    <x v="303"/>
    <n v="12"/>
    <n v="77.28"/>
    <n v="81.239999999999995"/>
    <n v="3.9599999999999937"/>
    <n v="201.42"/>
    <n v="124.13999999999999"/>
    <n v="127.254188537598"/>
    <n v="49.974188537597996"/>
    <n v="5.1242236024844637E-2"/>
    <n v="1.606366459627329"/>
    <n v="0.64666393035194092"/>
  </r>
  <r>
    <x v="303"/>
    <n v="13"/>
    <n v="114.72"/>
    <n v="186.66"/>
    <n v="71.94"/>
    <n v="172.86"/>
    <n v="58.140000000000015"/>
    <n v="265.76617431640602"/>
    <n v="151.04617431640602"/>
    <n v="0.627092050209205"/>
    <n v="0.50679916317991647"/>
    <n v="1.3166507524093971"/>
  </r>
  <r>
    <x v="303"/>
    <n v="14"/>
    <n v="49.56"/>
    <n v="188.36"/>
    <n v="138.80000000000001"/>
    <n v="219.66"/>
    <n v="170.1"/>
    <n v="325.43289184570301"/>
    <n v="275.87289184570301"/>
    <n v="2.8006456820016141"/>
    <n v="3.4322033898305082"/>
    <n v="5.5664425311885193"/>
  </r>
  <r>
    <x v="303"/>
    <n v="15"/>
    <n v="69.3"/>
    <n v="335"/>
    <n v="265.7"/>
    <n v="294.24"/>
    <n v="224.94"/>
    <n v="392.03726196289102"/>
    <n v="322.73726196289101"/>
    <n v="3.8340548340548342"/>
    <n v="3.2458874458874458"/>
    <n v="4.6571033472278645"/>
  </r>
  <r>
    <x v="303"/>
    <n v="16"/>
    <n v="77.28"/>
    <n v="251.58"/>
    <n v="174.3"/>
    <n v="250.8"/>
    <n v="173.52"/>
    <n v="360.92376708984398"/>
    <n v="283.643767089844"/>
    <n v="2.2554347826086958"/>
    <n v="2.2453416149068324"/>
    <n v="3.6703386010590582"/>
  </r>
  <r>
    <x v="303"/>
    <n v="17"/>
    <n v="61.74"/>
    <n v="280.24"/>
    <n v="218.5"/>
    <n v="37.14"/>
    <n v="24.6"/>
    <n v="485.70330810546898"/>
    <n v="423.96330810546897"/>
    <n v="3.5390346614836408"/>
    <n v="0.39844509232264336"/>
    <n v="6.8669146113616613"/>
  </r>
  <r>
    <x v="303"/>
    <n v="18"/>
    <n v="78.48"/>
    <n v="315.14"/>
    <n v="236.65999999999997"/>
    <n v="400.02"/>
    <n v="321.53999999999996"/>
    <n v="426.14877319335898"/>
    <n v="347.66877319335896"/>
    <n v="3.0155453618756365"/>
    <n v="4.0970948012232409"/>
    <n v="4.4300302394668574"/>
  </r>
  <r>
    <x v="303"/>
    <n v="19"/>
    <n v="88.8"/>
    <n v="281.85999999999996"/>
    <n v="193.05999999999995"/>
    <n v="407.22"/>
    <n v="318.42"/>
    <n v="425.06088256835898"/>
    <n v="336.26088256835897"/>
    <n v="2.1740990990990987"/>
    <n v="3.5858108108108113"/>
    <n v="3.7867216505445831"/>
  </r>
  <r>
    <x v="303"/>
    <n v="20"/>
    <n v="61.92"/>
    <n v="50.26"/>
    <n v="11.660000000000004"/>
    <n v="61.08"/>
    <n v="0.84000000000000341"/>
    <n v="430.73696899414102"/>
    <n v="368.81696899414101"/>
    <n v="0.18830749354005175"/>
    <n v="1.3565891472868272E-2"/>
    <n v="5.9563463984841896"/>
  </r>
  <r>
    <x v="303"/>
    <n v="21"/>
    <n v="69.48"/>
    <n v="215.46"/>
    <n v="145.98000000000002"/>
    <n v="388.14"/>
    <n v="318.65999999999997"/>
    <n v="546.04833984375"/>
    <n v="476.56833984374998"/>
    <n v="2.1010362694300522"/>
    <n v="4.5863557858376502"/>
    <n v="6.8590722487586353"/>
  </r>
  <r>
    <x v="303"/>
    <n v="22"/>
    <n v="28.92"/>
    <n v="108.08"/>
    <n v="79.16"/>
    <n v="313.92"/>
    <n v="285"/>
    <n v="504.21231079101602"/>
    <n v="475.29231079101601"/>
    <n v="2.7372060857538032"/>
    <n v="9.8547717842323639"/>
    <n v="16.434727205775104"/>
  </r>
  <r>
    <x v="303"/>
    <n v="23"/>
    <n v="105.54"/>
    <n v="79.959999999999994"/>
    <n v="25.580000000000013"/>
    <n v="117.12"/>
    <n v="11.579999999999998"/>
    <n v="538.48614501953102"/>
    <n v="432.946145019531"/>
    <n v="0.24237256016676151"/>
    <n v="0.10972143263217735"/>
    <n v="4.1021995927565946"/>
  </r>
  <r>
    <x v="304"/>
    <n v="0"/>
    <n v="74.819999999999993"/>
    <n v="147.9"/>
    <n v="73.080000000000013"/>
    <n v="234.48"/>
    <n v="159.66"/>
    <n v="466.432373046875"/>
    <n v="391.61237304687501"/>
    <n v="0.97674418604651192"/>
    <n v="2.1339214113873299"/>
    <n v="5.2340600514150637"/>
  </r>
  <r>
    <x v="304"/>
    <n v="1"/>
    <n v="-32.1"/>
    <n v="295.83999999999997"/>
    <n v="327.94"/>
    <n v="231.24"/>
    <n v="263.34000000000003"/>
    <n v="527.80377197265602"/>
    <n v="559.90377197265605"/>
    <n v="10.21619937694704"/>
    <n v="8.2037383177570096"/>
    <n v="17.442485108182431"/>
  </r>
  <r>
    <x v="304"/>
    <n v="2"/>
    <n v="82.08"/>
    <n v="92.240000000000009"/>
    <n v="10.160000000000011"/>
    <n v="-19.86"/>
    <n v="101.94"/>
    <n v="549.06097412109398"/>
    <n v="466.98097412109399"/>
    <n v="0.12378167641325549"/>
    <n v="1.2419590643274854"/>
    <n v="5.6893393533271688"/>
  </r>
  <r>
    <x v="304"/>
    <n v="3"/>
    <n v="219.54"/>
    <n v="331.92"/>
    <n v="112.38000000000002"/>
    <n v="621"/>
    <n v="401.46000000000004"/>
    <n v="421.37466430664102"/>
    <n v="201.83466430664103"/>
    <n v="0.51188849412407778"/>
    <n v="1.828641705383985"/>
    <n v="0.91935257495964762"/>
  </r>
  <r>
    <x v="304"/>
    <n v="4"/>
    <n v="161.63999999999999"/>
    <n v="302.28000000000003"/>
    <n v="140.64000000000004"/>
    <n v="589.32000000000005"/>
    <n v="427.68000000000006"/>
    <n v="308.41592407226602"/>
    <n v="146.77592407226604"/>
    <n v="0.87008166295471456"/>
    <n v="2.6458797327394215"/>
    <n v="0.90804209398828295"/>
  </r>
  <r>
    <x v="304"/>
    <n v="5"/>
    <n v="250.68"/>
    <n v="205.67999999999998"/>
    <n v="45.000000000000028"/>
    <n v="252.48"/>
    <n v="1.7999999999999829"/>
    <n v="284.92391967773398"/>
    <n v="34.24391967773397"/>
    <n v="0.17951172809956928"/>
    <n v="7.1804691239826983E-3"/>
    <n v="0.13660411551673038"/>
  </r>
  <r>
    <x v="304"/>
    <n v="6"/>
    <n v="92.58"/>
    <n v="140.32000000000002"/>
    <n v="47.740000000000023"/>
    <n v="160.68"/>
    <n v="68.100000000000009"/>
    <n v="161.76792907714801"/>
    <n v="69.187929077148013"/>
    <n v="0.51566213004968697"/>
    <n v="0.73558003888528856"/>
    <n v="0.74733127108606623"/>
  </r>
  <r>
    <x v="304"/>
    <n v="7"/>
    <n v="122.4"/>
    <n v="203.66"/>
    <n v="81.259999999999991"/>
    <n v="219.06"/>
    <n v="96.66"/>
    <n v="182.93537902832"/>
    <n v="60.535379028319994"/>
    <n v="0.66388888888888875"/>
    <n v="0.78970588235294115"/>
    <n v="0.4945700901006535"/>
  </r>
  <r>
    <x v="304"/>
    <n v="8"/>
    <n v="274.62"/>
    <n v="208.98"/>
    <n v="65.640000000000015"/>
    <n v="146.04"/>
    <n v="128.58000000000001"/>
    <n v="175.67118835449199"/>
    <n v="98.948811645508016"/>
    <n v="0.23902119292112742"/>
    <n v="0.46821061830893601"/>
    <n v="0.36031174585065917"/>
  </r>
  <r>
    <x v="304"/>
    <n v="9"/>
    <n v="389.94"/>
    <n v="296.09999999999997"/>
    <n v="93.840000000000032"/>
    <n v="107.7"/>
    <n v="282.24"/>
    <n v="241.41688537597699"/>
    <n v="148.52311462402301"/>
    <n v="0.24065240806277896"/>
    <n v="0.72380366210186187"/>
    <n v="0.38088709705088736"/>
  </r>
  <r>
    <x v="304"/>
    <n v="10"/>
    <n v="161.69999999999999"/>
    <n v="57.22"/>
    <n v="104.47999999999999"/>
    <n v="-7.02"/>
    <n v="168.72"/>
    <n v="263.52932739257801"/>
    <n v="101.82932739257802"/>
    <n v="0.64613481756338897"/>
    <n v="1.043413729128015"/>
    <n v="0.62974228443152769"/>
  </r>
  <r>
    <x v="304"/>
    <n v="11"/>
    <n v="265.98"/>
    <n v="193.54"/>
    <n v="72.440000000000026"/>
    <n v="35.46"/>
    <n v="230.52"/>
    <n v="375.29190063476602"/>
    <n v="109.311900634766"/>
    <n v="0.27235130460936918"/>
    <n v="0.86668170539138278"/>
    <n v="0.41097789546118502"/>
  </r>
  <r>
    <x v="304"/>
    <n v="12"/>
    <n v="80.7"/>
    <n v="83.399999999999991"/>
    <n v="2.6999999999999886"/>
    <n v="23.46"/>
    <n v="57.24"/>
    <n v="281.88635253906301"/>
    <n v="201.18635253906302"/>
    <n v="3.3457249070631828E-2"/>
    <n v="0.70929368029739781"/>
    <n v="2.493015520930149"/>
  </r>
  <r>
    <x v="304"/>
    <n v="13"/>
    <n v="325.2"/>
    <n v="235.84"/>
    <n v="89.359999999999985"/>
    <n v="223.5"/>
    <n v="101.69999999999999"/>
    <n v="416.68356323242199"/>
    <n v="91.483563232422"/>
    <n v="0.27478474784747842"/>
    <n v="0.31273062730627305"/>
    <n v="0.28131477008739852"/>
  </r>
  <r>
    <x v="304"/>
    <n v="14"/>
    <n v="69.959999999999994"/>
    <n v="223.34"/>
    <n v="153.38"/>
    <n v="165.18"/>
    <n v="95.220000000000013"/>
    <n v="403.26754760742199"/>
    <n v="333.30754760742201"/>
    <n v="2.1923956546598058"/>
    <n v="1.3610634648370501"/>
    <n v="4.7642588280077476"/>
  </r>
  <r>
    <x v="304"/>
    <n v="15"/>
    <n v="-74.400000000000006"/>
    <n v="441.46000000000004"/>
    <n v="515.86"/>
    <n v="514.55999999999995"/>
    <n v="588.95999999999992"/>
    <n v="424.05392456054699"/>
    <n v="498.45392456054697"/>
    <n v="6.9336021505376344"/>
    <n v="7.9161290322580626"/>
    <n v="6.6996495236632647"/>
  </r>
  <r>
    <x v="304"/>
    <n v="16"/>
    <n v="174"/>
    <n v="288.88000000000005"/>
    <n v="114.88000000000005"/>
    <n v="276.89999999999998"/>
    <n v="102.89999999999998"/>
    <n v="403.133544921875"/>
    <n v="229.133544921875"/>
    <n v="0.6602298850574716"/>
    <n v="0.59137931034482749"/>
    <n v="1.3168594535739941"/>
  </r>
  <r>
    <x v="304"/>
    <n v="17"/>
    <n v="403.56"/>
    <n v="319"/>
    <n v="84.56"/>
    <n v="205.98"/>
    <n v="197.58"/>
    <n v="505.56048583984398"/>
    <n v="102.00048583984398"/>
    <n v="0.20953513727822382"/>
    <n v="0.48959262563187633"/>
    <n v="0.25275172425375153"/>
  </r>
  <r>
    <x v="304"/>
    <n v="18"/>
    <n v="199.32"/>
    <n v="368.96"/>
    <n v="169.64"/>
    <n v="205.8"/>
    <n v="6.4800000000000182"/>
    <n v="451.89172363281301"/>
    <n v="252.57172363281302"/>
    <n v="0.85109371864338745"/>
    <n v="3.2510535821794195E-2"/>
    <n v="1.26716698591618"/>
  </r>
  <r>
    <x v="304"/>
    <n v="19"/>
    <n v="113.46"/>
    <n v="291.22000000000003"/>
    <n v="177.76000000000005"/>
    <n v="160.13999999999999"/>
    <n v="46.679999999999993"/>
    <n v="447.61212158203102"/>
    <n v="334.15212158203104"/>
    <n v="1.5667195487396444"/>
    <n v="0.4114225277630883"/>
    <n v="2.9451094798345765"/>
  </r>
  <r>
    <x v="304"/>
    <n v="20"/>
    <n v="113.94"/>
    <n v="160.02000000000001"/>
    <n v="46.080000000000013"/>
    <n v="459.12"/>
    <n v="345.18"/>
    <n v="407.51571655273398"/>
    <n v="293.57571655273398"/>
    <n v="0.40442338072669837"/>
    <n v="3.0294892048446553"/>
    <n v="2.5765816794166576"/>
  </r>
  <r>
    <x v="304"/>
    <n v="21"/>
    <n v="27.18"/>
    <n v="345.46000000000004"/>
    <n v="318.28000000000003"/>
    <n v="438.72"/>
    <n v="411.54"/>
    <n v="473.66329956054699"/>
    <n v="446.48329956054698"/>
    <n v="11.710080941869023"/>
    <n v="15.141280353200884"/>
    <n v="16.426905796929617"/>
  </r>
  <r>
    <x v="304"/>
    <n v="22"/>
    <n v="0.18"/>
    <n v="174.55999999999997"/>
    <n v="174.37999999999997"/>
    <n v="201.48"/>
    <n v="201.29999999999998"/>
    <n v="481.988525390625"/>
    <n v="481.80852539062499"/>
    <n v="968.7777777777776"/>
    <n v="1118.3333333333333"/>
    <n v="2676.7140299479165"/>
  </r>
  <r>
    <x v="304"/>
    <n v="23"/>
    <n v="45.3"/>
    <n v="64.12"/>
    <n v="18.820000000000007"/>
    <n v="-23.7"/>
    <n v="69"/>
    <n v="525.56597900390602"/>
    <n v="480.26597900390601"/>
    <n v="0.41545253863134679"/>
    <n v="1.5231788079470199"/>
    <n v="10.601897991256203"/>
  </r>
  <r>
    <x v="305"/>
    <n v="0"/>
    <n v="35.159999999999997"/>
    <n v="131.84"/>
    <n v="96.68"/>
    <n v="199.56"/>
    <n v="164.4"/>
    <n v="33.146141052246101"/>
    <n v="2.0138589477538957"/>
    <n v="2.7497155858930609"/>
    <n v="4.6757679180887379"/>
    <n v="5.7276989412795673E-2"/>
  </r>
  <r>
    <x v="305"/>
    <n v="1"/>
    <n v="426.72"/>
    <n v="350.96000000000004"/>
    <n v="75.759999999999991"/>
    <n v="351.6"/>
    <n v="75.12"/>
    <n v="133.48374938964801"/>
    <n v="293.23625061035204"/>
    <n v="0.17754030746156726"/>
    <n v="0.17604049493813273"/>
    <n v="0.68718656404750666"/>
  </r>
  <r>
    <x v="305"/>
    <n v="2"/>
    <n v="229.68"/>
    <n v="163.5"/>
    <n v="66.180000000000007"/>
    <n v="430.32"/>
    <n v="200.64"/>
    <n v="170.226806640625"/>
    <n v="59.453193359375007"/>
    <n v="0.2881400208986416"/>
    <n v="0.87356321839080453"/>
    <n v="0.25885228735360066"/>
  </r>
  <r>
    <x v="305"/>
    <n v="3"/>
    <n v="50.28"/>
    <n v="503.43999999999988"/>
    <n v="453.15999999999985"/>
    <n v="669.18"/>
    <n v="618.9"/>
    <n v="126.338500976563"/>
    <n v="76.058500976562996"/>
    <n v="9.01272871917263"/>
    <n v="12.309069212410501"/>
    <n v="1.5126989056595663"/>
  </r>
  <r>
    <x v="305"/>
    <n v="4"/>
    <n v="56.52"/>
    <n v="471.10000000000008"/>
    <n v="414.5800000000001"/>
    <n v="688.98"/>
    <n v="632.46"/>
    <n v="86.472389221191406"/>
    <n v="29.952389221191403"/>
    <n v="7.33510261854211"/>
    <n v="11.190021231422506"/>
    <n v="0.52994319216545294"/>
  </r>
  <r>
    <x v="305"/>
    <n v="5"/>
    <n v="538.5"/>
    <n v="189.12"/>
    <n v="349.38"/>
    <n v="198.78"/>
    <n v="339.72"/>
    <n v="98.173187255859403"/>
    <n v="440.32681274414063"/>
    <n v="0.64880222841225621"/>
    <n v="0.63086350974930372"/>
    <n v="0.81769138856850632"/>
  </r>
  <r>
    <x v="305"/>
    <n v="6"/>
    <n v="53.94"/>
    <n v="71.42"/>
    <n v="17.480000000000004"/>
    <n v="3.6"/>
    <n v="50.339999999999996"/>
    <n v="-29.370185852050799"/>
    <n v="83.310185852050793"/>
    <n v="0.32406377456433083"/>
    <n v="0.93325917686318127"/>
    <n v="1.5444973276242269"/>
  </r>
  <r>
    <x v="305"/>
    <n v="7"/>
    <n v="64.14"/>
    <n v="167.82"/>
    <n v="103.67999999999999"/>
    <n v="149.69999999999999"/>
    <n v="85.559999999999988"/>
    <n v="-0.76444560289382901"/>
    <n v="64.90444560289383"/>
    <n v="1.6164639850327407"/>
    <n v="1.3339569691300279"/>
    <n v="1.011918391064762"/>
  </r>
  <r>
    <x v="305"/>
    <n v="8"/>
    <n v="260.22000000000003"/>
    <n v="164.88"/>
    <n v="95.340000000000032"/>
    <n v="131.46"/>
    <n v="128.76000000000002"/>
    <n v="32.429290771484403"/>
    <n v="227.79070922851562"/>
    <n v="0.36638229190684812"/>
    <n v="0.49481208208439015"/>
    <n v="0.87537740845636614"/>
  </r>
  <r>
    <x v="305"/>
    <n v="9"/>
    <n v="224.22"/>
    <n v="213.42"/>
    <n v="10.800000000000011"/>
    <n v="133.32"/>
    <n v="90.9"/>
    <n v="96.744590759277401"/>
    <n v="127.4754092407226"/>
    <n v="4.8166978860048219E-2"/>
    <n v="0.40540540540540543"/>
    <n v="0.56852827241424764"/>
  </r>
  <r>
    <x v="305"/>
    <n v="10"/>
    <n v="185.58"/>
    <n v="95.2"/>
    <n v="90.38000000000001"/>
    <n v="141.72"/>
    <n v="43.860000000000014"/>
    <n v="118.192375183105"/>
    <n v="67.387624816895013"/>
    <n v="0.48701368681970042"/>
    <n v="0.23634012285806666"/>
    <n v="0.36311900429407806"/>
  </r>
  <r>
    <x v="305"/>
    <n v="11"/>
    <n v="-25.5"/>
    <n v="131.54"/>
    <n v="157.04"/>
    <n v="127.86"/>
    <n v="153.36000000000001"/>
    <n v="252.35162353515599"/>
    <n v="277.85162353515602"/>
    <n v="6.1584313725490194"/>
    <n v="6.014117647058824"/>
    <n v="10.896142099417883"/>
  </r>
  <r>
    <x v="305"/>
    <n v="12"/>
    <n v="11.28"/>
    <n v="100.71999999999998"/>
    <n v="89.439999999999984"/>
    <n v="77.28"/>
    <n v="66"/>
    <n v="173.61441040039099"/>
    <n v="162.33441040039099"/>
    <n v="7.9290780141843964"/>
    <n v="5.8510638297872344"/>
    <n v="14.391348439750976"/>
  </r>
  <r>
    <x v="305"/>
    <n v="13"/>
    <n v="648.96"/>
    <n v="170.36"/>
    <n v="478.6"/>
    <n v="114.72"/>
    <n v="534.24"/>
    <n v="273.12908935546898"/>
    <n v="375.83091064453106"/>
    <n v="0.73748767258382641"/>
    <n v="0.82322485207100593"/>
    <n v="0.57912800580086765"/>
  </r>
  <r>
    <x v="305"/>
    <n v="14"/>
    <n v="411.36"/>
    <n v="144.79999999999998"/>
    <n v="266.56000000000006"/>
    <n v="49.56"/>
    <n v="361.8"/>
    <n v="285.09912109375"/>
    <n v="126.26087890625001"/>
    <n v="0.64799688837028402"/>
    <n v="0.87952158693115523"/>
    <n v="0.30693523654767119"/>
  </r>
  <r>
    <x v="305"/>
    <n v="15"/>
    <n v="398.1"/>
    <n v="292.7"/>
    <n v="105.40000000000003"/>
    <n v="69.3"/>
    <n v="328.8"/>
    <n v="303.95718383789102"/>
    <n v="94.142816162109"/>
    <n v="0.26475759859331832"/>
    <n v="0.82592313489073099"/>
    <n v="0.23648032193446117"/>
  </r>
  <r>
    <x v="305"/>
    <n v="16"/>
    <n v="-13.92"/>
    <n v="201.66"/>
    <n v="215.57999999999998"/>
    <n v="77.28"/>
    <n v="91.2"/>
    <n v="325.38235473632801"/>
    <n v="339.30235473632803"/>
    <n v="15.48706896551724"/>
    <n v="6.5517241379310347"/>
    <n v="24.375169162092529"/>
  </r>
  <r>
    <x v="305"/>
    <n v="17"/>
    <n v="164.58"/>
    <n v="101.61999999999999"/>
    <n v="62.960000000000022"/>
    <n v="61.74"/>
    <n v="102.84"/>
    <n v="403.52087402343801"/>
    <n v="238.940874023438"/>
    <n v="0.38254951999027836"/>
    <n v="0.6248632883703974"/>
    <n v="1.4518220562853201"/>
  </r>
  <r>
    <x v="305"/>
    <n v="18"/>
    <n v="-44.88"/>
    <n v="228.1"/>
    <n v="272.98"/>
    <n v="78.48"/>
    <n v="123.36000000000001"/>
    <n v="262.154052734375"/>
    <n v="307.034052734375"/>
    <n v="6.082442067736185"/>
    <n v="2.7486631016042784"/>
    <n v="6.8412222088764478"/>
  </r>
  <r>
    <x v="305"/>
    <n v="19"/>
    <n v="199.74"/>
    <n v="218.72000000000003"/>
    <n v="18.980000000000018"/>
    <n v="88.8"/>
    <n v="110.94000000000001"/>
    <n v="254.13031005859401"/>
    <n v="54.390310058593997"/>
    <n v="9.5023530589766786E-2"/>
    <n v="0.55542204866326228"/>
    <n v="0.27230554750472613"/>
  </r>
  <r>
    <x v="305"/>
    <n v="20"/>
    <n v="62.7"/>
    <n v="194.04"/>
    <n v="131.33999999999997"/>
    <n v="61.92"/>
    <n v="0.78000000000000114"/>
    <n v="231.926681518555"/>
    <n v="169.22668151855498"/>
    <n v="2.0947368421052626"/>
    <n v="1.2440191387559826E-2"/>
    <n v="2.6989901358621209"/>
  </r>
  <r>
    <x v="305"/>
    <n v="21"/>
    <n v="376.5"/>
    <n v="298.78000000000003"/>
    <n v="77.71999999999997"/>
    <n v="69.48"/>
    <n v="307.02"/>
    <n v="320.04016113281301"/>
    <n v="56.459838867186988"/>
    <n v="0.20642762284196539"/>
    <n v="0.81545816733067722"/>
    <n v="0.14995973138695085"/>
  </r>
  <r>
    <x v="305"/>
    <n v="22"/>
    <n v="23.7"/>
    <n v="181.43999999999997"/>
    <n v="157.73999999999998"/>
    <n v="28.92"/>
    <n v="5.2200000000000024"/>
    <n v="336.988037109375"/>
    <n v="313.28803710937501"/>
    <n v="6.6556962025316446"/>
    <n v="0.22025316455696214"/>
    <n v="13.218904519382912"/>
  </r>
  <r>
    <x v="305"/>
    <n v="23"/>
    <n v="206.76"/>
    <n v="66.320000000000007"/>
    <n v="140.44"/>
    <n v="105.54"/>
    <n v="101.21999999999998"/>
    <n v="349.82382202148398"/>
    <n v="143.06382202148399"/>
    <n v="0.67924163281098859"/>
    <n v="0.48955310504933253"/>
    <n v="0.69193181476825305"/>
  </r>
  <r>
    <x v="306"/>
    <n v="0"/>
    <n v="395.04"/>
    <n v="169.62"/>
    <n v="225.42000000000002"/>
    <n v="74.819999999999993"/>
    <n v="320.22000000000003"/>
    <n v="306.97943115234398"/>
    <n v="88.060568847656043"/>
    <n v="0.57062575941676796"/>
    <n v="0.81060145808019446"/>
    <n v="0.22291557525226821"/>
  </r>
  <r>
    <x v="306"/>
    <n v="1"/>
    <n v="182.64"/>
    <n v="183.58"/>
    <n v="0.94000000000002615"/>
    <n v="-32.1"/>
    <n v="214.73999999999998"/>
    <n v="367.91339111328102"/>
    <n v="185.27339111328104"/>
    <n v="5.1467367498906381E-3"/>
    <n v="1.1757555847568988"/>
    <n v="1.0144184795952751"/>
  </r>
  <r>
    <x v="306"/>
    <n v="2"/>
    <n v="143.82"/>
    <n v="164.17999999999998"/>
    <n v="20.359999999999985"/>
    <n v="82.08"/>
    <n v="61.739999999999995"/>
    <n v="358.80236816406301"/>
    <n v="214.98236816406302"/>
    <n v="0.14156584619663459"/>
    <n v="0.42928660826032539"/>
    <n v="1.494801614268273"/>
  </r>
  <r>
    <x v="306"/>
    <n v="3"/>
    <n v="179.4"/>
    <n v="503.23999999999995"/>
    <n v="323.83999999999992"/>
    <n v="219.54"/>
    <n v="40.139999999999986"/>
    <n v="291.73352050781301"/>
    <n v="112.33352050781301"/>
    <n v="1.8051282051282047"/>
    <n v="0.22374581939799323"/>
    <n v="0.62616232167119845"/>
  </r>
  <r>
    <x v="306"/>
    <n v="4"/>
    <n v="261.12"/>
    <n v="479.98"/>
    <n v="218.86"/>
    <n v="161.63999999999999"/>
    <n v="99.480000000000018"/>
    <n v="270.03527832031301"/>
    <n v="8.915278320313007"/>
    <n v="0.83815870098039225"/>
    <n v="0.38097426470588241"/>
    <n v="3.4142456802669301E-2"/>
  </r>
  <r>
    <x v="306"/>
    <n v="5"/>
    <n v="281.33999999999997"/>
    <n v="233.98000000000002"/>
    <n v="47.359999999999957"/>
    <n v="250.68"/>
    <n v="30.659999999999968"/>
    <n v="273.65414428710898"/>
    <n v="7.6858557128909979"/>
    <n v="0.16833724319328913"/>
    <n v="0.10897846022606089"/>
    <n v="2.7318744980774148E-2"/>
  </r>
  <r>
    <x v="306"/>
    <n v="6"/>
    <n v="95.76"/>
    <n v="85.62"/>
    <n v="10.14"/>
    <n v="92.58"/>
    <n v="3.1800000000000068"/>
    <n v="160.17384338378901"/>
    <n v="64.413843383789001"/>
    <n v="0.10588972431077694"/>
    <n v="3.3208020050125381E-2"/>
    <n v="0.67265918320581664"/>
  </r>
  <r>
    <x v="306"/>
    <n v="7"/>
    <n v="260.39999999999998"/>
    <n v="163.72"/>
    <n v="96.679999999999978"/>
    <n v="122.4"/>
    <n v="137.99999999999997"/>
    <n v="213.15451049804699"/>
    <n v="47.245489501952989"/>
    <n v="0.3712749615975422"/>
    <n v="0.52995391705069117"/>
    <n v="0.18143429148215434"/>
  </r>
  <r>
    <x v="306"/>
    <n v="8"/>
    <n v="69.66"/>
    <n v="184.04"/>
    <n v="114.38"/>
    <n v="274.62"/>
    <n v="204.96"/>
    <n v="229.80331420898401"/>
    <n v="160.14331420898401"/>
    <n v="1.6419753086419753"/>
    <n v="2.9422911283376401"/>
    <n v="2.298927852555039"/>
  </r>
  <r>
    <x v="306"/>
    <n v="9"/>
    <n v="84.36"/>
    <n v="210.32000000000002"/>
    <n v="125.96000000000002"/>
    <n v="389.94"/>
    <n v="305.58"/>
    <n v="314.54534912109398"/>
    <n v="230.18534912109396"/>
    <n v="1.4931247036510198"/>
    <n v="3.6223328591749642"/>
    <n v="2.7286077420708152"/>
  </r>
  <r>
    <x v="306"/>
    <n v="10"/>
    <n v="20.28"/>
    <n v="98.8"/>
    <n v="78.52"/>
    <n v="161.69999999999999"/>
    <n v="141.41999999999999"/>
    <n v="317.73254394531301"/>
    <n v="297.45254394531298"/>
    <n v="3.8717948717948714"/>
    <n v="6.9733727810650876"/>
    <n v="14.667285204403992"/>
  </r>
  <r>
    <x v="306"/>
    <n v="11"/>
    <n v="180.36"/>
    <n v="143.1"/>
    <n v="37.260000000000019"/>
    <n v="265.98"/>
    <n v="85.62"/>
    <n v="468.60964965820301"/>
    <n v="288.249649658203"/>
    <n v="0.20658682634730549"/>
    <n v="0.47471723220226214"/>
    <n v="1.5981905614227265"/>
  </r>
  <r>
    <x v="306"/>
    <n v="12"/>
    <n v="117.6"/>
    <n v="60.480000000000011"/>
    <n v="57.119999999999983"/>
    <n v="80.7"/>
    <n v="36.899999999999991"/>
    <n v="159.455001831055"/>
    <n v="41.855001831055006"/>
    <n v="0.4857142857142856"/>
    <n v="0.31377551020408156"/>
    <n v="0.35590987951577385"/>
  </r>
  <r>
    <x v="306"/>
    <n v="13"/>
    <n v="80.34"/>
    <n v="221.14"/>
    <n v="140.79999999999998"/>
    <n v="325.2"/>
    <n v="244.85999999999999"/>
    <n v="305.42410278320301"/>
    <n v="225.08410278320301"/>
    <n v="1.7525516554642766"/>
    <n v="3.0477968633308437"/>
    <n v="2.8016442965297861"/>
  </r>
  <r>
    <x v="306"/>
    <n v="14"/>
    <n v="129"/>
    <n v="94.899999999999991"/>
    <n v="34.100000000000009"/>
    <n v="69.959999999999994"/>
    <n v="59.040000000000006"/>
    <n v="319.41070556640602"/>
    <n v="190.41070556640602"/>
    <n v="0.26434108527131789"/>
    <n v="0.45767441860465119"/>
    <n v="1.4760519811349304"/>
  </r>
  <r>
    <x v="306"/>
    <n v="15"/>
    <n v="145.32"/>
    <n v="169.81999999999996"/>
    <n v="24.499999999999972"/>
    <n v="-74.400000000000006"/>
    <n v="219.72"/>
    <n v="396.20037841796898"/>
    <n v="250.88037841796898"/>
    <n v="0.16859344894026956"/>
    <n v="1.5119735755573906"/>
    <n v="1.7263995211806289"/>
  </r>
  <r>
    <x v="306"/>
    <n v="16"/>
    <n v="57.24"/>
    <n v="176.05999999999997"/>
    <n v="118.81999999999996"/>
    <n v="174"/>
    <n v="116.75999999999999"/>
    <n v="367.42080688476602"/>
    <n v="310.18080688476601"/>
    <n v="2.0758211041229901"/>
    <n v="2.0398322851153039"/>
    <n v="5.4189519022495807"/>
  </r>
  <r>
    <x v="306"/>
    <n v="17"/>
    <n v="113.04"/>
    <n v="223.76"/>
    <n v="110.71999999999998"/>
    <n v="403.56"/>
    <n v="290.52"/>
    <n v="490.97647094726602"/>
    <n v="377.936470947266"/>
    <n v="0.97947629157820226"/>
    <n v="2.5700636942675157"/>
    <n v="3.3433870395193379"/>
  </r>
  <r>
    <x v="306"/>
    <n v="18"/>
    <n v="56.1"/>
    <n v="161.20000000000002"/>
    <n v="105.10000000000002"/>
    <n v="199.32"/>
    <n v="143.22"/>
    <n v="427.26736450195301"/>
    <n v="371.16736450195299"/>
    <n v="1.8734402852049914"/>
    <n v="2.552941176470588"/>
    <n v="6.6161740552932793"/>
  </r>
  <r>
    <x v="306"/>
    <n v="19"/>
    <n v="33.6"/>
    <n v="120.8"/>
    <n v="87.199999999999989"/>
    <n v="113.46"/>
    <n v="79.859999999999985"/>
    <n v="406.28512573242199"/>
    <n v="372.68512573242197"/>
    <n v="2.5952380952380949"/>
    <n v="2.3767857142857136"/>
    <n v="11.091819218226844"/>
  </r>
  <r>
    <x v="306"/>
    <n v="20"/>
    <n v="408.54"/>
    <n v="211.66"/>
    <n v="196.88000000000002"/>
    <n v="113.94"/>
    <n v="294.60000000000002"/>
    <n v="384.48651123046898"/>
    <n v="24.053488769531043"/>
    <n v="0.48191119596612331"/>
    <n v="0.72110442061976798"/>
    <n v="5.8876704287293878E-2"/>
  </r>
  <r>
    <x v="306"/>
    <n v="21"/>
    <n v="424.62"/>
    <n v="178.46"/>
    <n v="246.16"/>
    <n v="27.18"/>
    <n v="397.44"/>
    <n v="469.84094238281301"/>
    <n v="45.220942382813007"/>
    <n v="0.57971833639489423"/>
    <n v="0.93598982619754134"/>
    <n v="0.10649743861055298"/>
  </r>
  <r>
    <x v="306"/>
    <n v="22"/>
    <n v="2.82"/>
    <n v="76.86"/>
    <n v="74.040000000000006"/>
    <n v="0.18"/>
    <n v="2.6399999999999997"/>
    <n v="450.54623413085898"/>
    <n v="447.72623413085898"/>
    <n v="26.255319148936174"/>
    <n v="0.93617021276595735"/>
    <n v="158.76816813151029"/>
  </r>
  <r>
    <x v="306"/>
    <n v="23"/>
    <n v="102"/>
    <n v="42.38"/>
    <n v="59.62"/>
    <n v="45.3"/>
    <n v="56.7"/>
    <n v="504.77682495117199"/>
    <n v="402.77682495117199"/>
    <n v="0.58450980392156859"/>
    <n v="0.55588235294117649"/>
    <n v="3.9487924014820783"/>
  </r>
  <r>
    <x v="307"/>
    <n v="0"/>
    <n v="149.16"/>
    <n v="103.17999999999999"/>
    <n v="45.980000000000004"/>
    <n v="35.159999999999997"/>
    <n v="114"/>
    <n v="444.08572387695301"/>
    <n v="294.92572387695304"/>
    <n v="0.30825958702064898"/>
    <n v="0.7642799678197908"/>
    <n v="1.9772440592447911"/>
  </r>
  <r>
    <x v="307"/>
    <n v="1"/>
    <n v="369.36"/>
    <n v="248.74"/>
    <n v="120.62"/>
    <n v="426.72"/>
    <n v="57.360000000000014"/>
    <n v="416.18170166015602"/>
    <n v="46.821701660156009"/>
    <n v="0.32656486896252979"/>
    <n v="0.15529564652371672"/>
    <n v="0.12676440778686379"/>
  </r>
  <r>
    <x v="307"/>
    <n v="2"/>
    <n v="695.16"/>
    <n v="247.35999999999999"/>
    <n v="447.79999999999995"/>
    <n v="229.68"/>
    <n v="465.47999999999996"/>
    <n v="339.45211791992199"/>
    <n v="355.70788208007798"/>
    <n v="0.64416824903619307"/>
    <n v="0.66960124287933709"/>
    <n v="0.5116921026527389"/>
  </r>
  <r>
    <x v="307"/>
    <n v="3"/>
    <n v="391.5"/>
    <n v="313"/>
    <n v="78.5"/>
    <n v="50.28"/>
    <n v="341.22"/>
    <n v="259.87072753906301"/>
    <n v="131.62927246093699"/>
    <n v="0.20051085568326948"/>
    <n v="0.87157088122605375"/>
    <n v="0.33621780960648018"/>
  </r>
  <r>
    <x v="307"/>
    <n v="4"/>
    <n v="272.7"/>
    <n v="302.38"/>
    <n v="29.680000000000007"/>
    <n v="56.52"/>
    <n v="216.17999999999998"/>
    <n v="123.54664611816401"/>
    <n v="149.15335388183598"/>
    <n v="0.10883755042170887"/>
    <n v="0.79273927392739274"/>
    <n v="0.54695032593265858"/>
  </r>
  <r>
    <x v="307"/>
    <n v="5"/>
    <n v="1394.7"/>
    <n v="329.32"/>
    <n v="1065.3800000000001"/>
    <n v="538.5"/>
    <n v="856.2"/>
    <n v="84.123634338378906"/>
    <n v="1310.5763656616211"/>
    <n v="0.76387753638775369"/>
    <n v="0.6138954613895462"/>
    <n v="0.93968334814771715"/>
  </r>
  <r>
    <x v="307"/>
    <n v="6"/>
    <n v="195.66"/>
    <n v="50.039999999999992"/>
    <n v="145.62"/>
    <n v="53.94"/>
    <n v="141.72"/>
    <n v="-35.794395446777301"/>
    <n v="231.45439544677731"/>
    <n v="0.74425022999080037"/>
    <n v="0.72431769395890833"/>
    <n v="1.1829418146109441"/>
  </r>
  <r>
    <x v="307"/>
    <n v="7"/>
    <n v="141"/>
    <n v="112.08"/>
    <n v="28.92"/>
    <n v="64.14"/>
    <n v="76.86"/>
    <n v="-39.071765899658203"/>
    <n v="180.0717658996582"/>
    <n v="0.20510638297872341"/>
    <n v="0.54510638297872338"/>
    <n v="1.2771047226926113"/>
  </r>
  <r>
    <x v="307"/>
    <n v="8"/>
    <n v="410.1"/>
    <n v="222.10000000000002"/>
    <n v="188"/>
    <n v="260.22000000000003"/>
    <n v="149.88"/>
    <n v="-29.161359786987301"/>
    <n v="439.26135978698733"/>
    <n v="0.45842477444525725"/>
    <n v="0.36547183613752743"/>
    <n v="1.0711079243769503"/>
  </r>
  <r>
    <x v="307"/>
    <n v="9"/>
    <n v="94.02"/>
    <n v="249.16"/>
    <n v="155.13999999999999"/>
    <n v="224.22"/>
    <n v="130.19999999999999"/>
    <n v="7.5782785415649396"/>
    <n v="86.441721458435055"/>
    <n v="1.6500744522442032"/>
    <n v="1.3848117421825143"/>
    <n v="0.91939716505461666"/>
  </r>
  <r>
    <x v="307"/>
    <n v="10"/>
    <n v="61.98"/>
    <n v="163"/>
    <n v="101.02000000000001"/>
    <n v="185.58"/>
    <n v="123.60000000000002"/>
    <n v="-36.928115844726598"/>
    <n v="98.908115844726595"/>
    <n v="1.6298806066473059"/>
    <n v="1.9941916747337856"/>
    <n v="1.5958069674851016"/>
  </r>
  <r>
    <x v="307"/>
    <n v="11"/>
    <n v="71.94"/>
    <n v="122.78000000000002"/>
    <n v="50.840000000000018"/>
    <n v="-25.5"/>
    <n v="97.44"/>
    <n v="130.01583862304699"/>
    <n v="58.075838623046991"/>
    <n v="0.70670002780094554"/>
    <n v="1.3544620517097581"/>
    <n v="0.80728160443490393"/>
  </r>
  <r>
    <x v="307"/>
    <n v="12"/>
    <n v="145.13999999999999"/>
    <n v="56.419999999999995"/>
    <n v="88.72"/>
    <n v="11.28"/>
    <n v="133.85999999999999"/>
    <n v="100.95596313476599"/>
    <n v="44.184036865233992"/>
    <n v="0.61127187543061878"/>
    <n v="0.92228193468375363"/>
    <n v="0.30442356941734872"/>
  </r>
  <r>
    <x v="307"/>
    <n v="13"/>
    <n v="538.91999999999996"/>
    <n v="362.96000000000004"/>
    <n v="175.95999999999992"/>
    <n v="648.96"/>
    <n v="110.04000000000008"/>
    <n v="175.22503662109401"/>
    <n v="363.69496337890598"/>
    <n v="0.32650486157500175"/>
    <n v="0.20418615007793381"/>
    <n v="0.67485890926094039"/>
  </r>
  <r>
    <x v="307"/>
    <n v="14"/>
    <n v="349.56"/>
    <n v="176.96"/>
    <n v="172.6"/>
    <n v="411.36"/>
    <n v="61.800000000000011"/>
    <n v="175.81094360351599"/>
    <n v="173.74905639648401"/>
    <n v="0.49376358851127128"/>
    <n v="0.17679368348781327"/>
    <n v="0.49705073920495479"/>
  </r>
  <r>
    <x v="307"/>
    <n v="15"/>
    <n v="151.74"/>
    <n v="131.00000000000003"/>
    <n v="20.739999999999981"/>
    <n v="398.1"/>
    <n v="246.36"/>
    <n v="202.6826171875"/>
    <n v="50.942617187499991"/>
    <n v="0.13668116515091591"/>
    <n v="1.6235666271253459"/>
    <n v="0.33572306041584282"/>
  </r>
  <r>
    <x v="307"/>
    <n v="16"/>
    <n v="34.14"/>
    <n v="79.12"/>
    <n v="44.980000000000004"/>
    <n v="-13.92"/>
    <n v="48.06"/>
    <n v="173.13835144043"/>
    <n v="138.99835144042999"/>
    <n v="1.3175161101347395"/>
    <n v="1.4077328646748681"/>
    <n v="4.0714221277220268"/>
  </r>
  <r>
    <x v="307"/>
    <n v="17"/>
    <n v="108.12"/>
    <n v="209.96"/>
    <n v="101.84"/>
    <n v="164.58"/>
    <n v="56.460000000000008"/>
    <n v="311.63812255859398"/>
    <n v="203.51812255859397"/>
    <n v="0.94191638919718834"/>
    <n v="0.52219755826859049"/>
    <n v="1.8823355767535512"/>
  </r>
  <r>
    <x v="307"/>
    <n v="18"/>
    <n v="58.26"/>
    <n v="77.64"/>
    <n v="19.380000000000003"/>
    <n v="-44.88"/>
    <n v="103.14"/>
    <n v="209.743087768555"/>
    <n v="151.48308776855501"/>
    <n v="0.33264675592173021"/>
    <n v="1.7703398558187435"/>
    <n v="2.6001216575447135"/>
  </r>
  <r>
    <x v="307"/>
    <n v="19"/>
    <n v="59.46"/>
    <n v="134"/>
    <n v="74.539999999999992"/>
    <n v="199.74"/>
    <n v="140.28"/>
    <n v="178.07292175293"/>
    <n v="118.61292175292999"/>
    <n v="1.253615876219307"/>
    <n v="2.3592330978809284"/>
    <n v="1.9948355491579211"/>
  </r>
  <r>
    <x v="307"/>
    <n v="20"/>
    <n v="51.84"/>
    <n v="79.52"/>
    <n v="27.679999999999993"/>
    <n v="62.7"/>
    <n v="10.86"/>
    <n v="141.39111328125"/>
    <n v="89.551113281249997"/>
    <n v="0.53395061728395043"/>
    <n v="0.20949074074074073"/>
    <n v="1.7274520308883099"/>
  </r>
  <r>
    <x v="307"/>
    <n v="21"/>
    <n v="120.96"/>
    <n v="157.72"/>
    <n v="36.760000000000005"/>
    <n v="376.5"/>
    <n v="255.54000000000002"/>
    <n v="210.84901428222699"/>
    <n v="89.889014282226995"/>
    <n v="0.30390211640211645"/>
    <n v="2.1125992063492065"/>
    <n v="0.74313007839142686"/>
  </r>
  <r>
    <x v="307"/>
    <n v="22"/>
    <n v="69.06"/>
    <n v="17.599999999999998"/>
    <n v="51.460000000000008"/>
    <n v="23.7"/>
    <n v="45.36"/>
    <n v="126.10740661621099"/>
    <n v="57.047406616210992"/>
    <n v="0.74514914567043156"/>
    <n v="0.65682015638575153"/>
    <n v="0.82605569962657099"/>
  </r>
  <r>
    <x v="307"/>
    <n v="23"/>
    <n v="115.98"/>
    <n v="119.2"/>
    <n v="3.2199999999999989"/>
    <n v="206.76"/>
    <n v="90.779999999999987"/>
    <n v="139.94291687011699"/>
    <n v="23.962916870116985"/>
    <n v="2.7763407484048964E-2"/>
    <n v="0.7827211588204861"/>
    <n v="0.20661249241349355"/>
  </r>
  <r>
    <x v="308"/>
    <n v="0"/>
    <n v="155.63999999999999"/>
    <n v="168.34"/>
    <n v="12.700000000000017"/>
    <n v="395.04"/>
    <n v="239.40000000000003"/>
    <n v="161.84069824218801"/>
    <n v="6.2006982421880252"/>
    <n v="8.1598560781290269E-2"/>
    <n v="1.5381649961449502"/>
    <n v="3.9840004126111703E-2"/>
  </r>
  <r>
    <x v="308"/>
    <n v="1"/>
    <n v="2202.42"/>
    <n v="192.42"/>
    <n v="2010"/>
    <n v="182.64"/>
    <n v="2019.7800000000002"/>
    <n v="210.90870666503901"/>
    <n v="1991.511293334961"/>
    <n v="0.91263246792164976"/>
    <n v="0.91707303784019401"/>
    <n v="0.90423774454234929"/>
  </r>
  <r>
    <x v="308"/>
    <n v="2"/>
    <n v="4873.1400000000003"/>
    <n v="151.85999999999999"/>
    <n v="4721.2800000000007"/>
    <n v="143.82"/>
    <n v="4729.3200000000006"/>
    <n v="225.82717895507801"/>
    <n v="4647.3128210449222"/>
    <n v="0.96883734101626473"/>
    <n v="0.9704872012706387"/>
    <n v="0.95365879515977825"/>
  </r>
  <r>
    <x v="308"/>
    <n v="3"/>
    <n v="3274.68"/>
    <n v="149.74"/>
    <n v="3124.9399999999996"/>
    <n v="179.4"/>
    <n v="3095.2799999999997"/>
    <n v="154.05479431152301"/>
    <n v="3120.6252056884769"/>
    <n v="0.95427339465230188"/>
    <n v="0.94521602110740588"/>
    <n v="0.95295577146117394"/>
  </r>
  <r>
    <x v="308"/>
    <n v="4"/>
    <n v="1765.8"/>
    <n v="159.76"/>
    <n v="1606.04"/>
    <n v="261.12"/>
    <n v="1504.6799999999998"/>
    <n v="71.531402587890597"/>
    <n v="1694.2685974121093"/>
    <n v="0.90952542756824106"/>
    <n v="0.85212368331634381"/>
    <n v="0.95949065432784542"/>
  </r>
  <r>
    <x v="308"/>
    <n v="5"/>
    <n v="226.5"/>
    <n v="356.84"/>
    <n v="130.33999999999997"/>
    <n v="281.33999999999997"/>
    <n v="54.839999999999975"/>
    <n v="132.90354919433599"/>
    <n v="93.596450805664006"/>
    <n v="0.57545253863134649"/>
    <n v="0.24211920529801315"/>
    <n v="0.41322936338041505"/>
  </r>
  <r>
    <x v="308"/>
    <n v="6"/>
    <n v="54.36"/>
    <n v="80.759999999999991"/>
    <n v="26.399999999999991"/>
    <n v="95.76"/>
    <n v="41.400000000000006"/>
    <n v="-24.679346084594702"/>
    <n v="79.039346084594698"/>
    <n v="0.48565121412803519"/>
    <n v="0.76158940397351005"/>
    <n v="1.4539982723435374"/>
  </r>
  <r>
    <x v="308"/>
    <n v="7"/>
    <n v="46.02"/>
    <n v="148.97999999999999"/>
    <n v="102.95999999999998"/>
    <n v="260.39999999999998"/>
    <n v="214.37999999999997"/>
    <n v="-13.921380043029799"/>
    <n v="59.941380043029802"/>
    <n v="2.2372881355932197"/>
    <n v="4.658409387222946"/>
    <n v="1.3025071717303303"/>
  </r>
  <r>
    <x v="308"/>
    <n v="8"/>
    <n v="55.98"/>
    <n v="201.5"/>
    <n v="145.52000000000001"/>
    <n v="69.66"/>
    <n v="13.68"/>
    <n v="49.586490631103501"/>
    <n v="6.3935093688964955"/>
    <n v="2.5994998213647733"/>
    <n v="0.24437299035369775"/>
    <n v="0.11421059965874412"/>
  </r>
  <r>
    <x v="308"/>
    <n v="9"/>
    <n v="191.64"/>
    <n v="232.84"/>
    <n v="41.200000000000017"/>
    <n v="84.36"/>
    <n v="107.27999999999999"/>
    <n v="108.474815368652"/>
    <n v="83.165184631347984"/>
    <n v="0.2149864328950116"/>
    <n v="0.55979962429555419"/>
    <n v="0.43396568895506155"/>
  </r>
  <r>
    <x v="308"/>
    <n v="10"/>
    <n v="107.76"/>
    <n v="122.52"/>
    <n v="14.759999999999991"/>
    <n v="20.28"/>
    <n v="87.48"/>
    <n v="105.799774169922"/>
    <n v="1.9602258300780022"/>
    <n v="0.13697104677060123"/>
    <n v="0.81180400890868598"/>
    <n v="1.8190662862639217E-2"/>
  </r>
  <r>
    <x v="308"/>
    <n v="11"/>
    <n v="258.66000000000003"/>
    <n v="140.28"/>
    <n v="118.38000000000002"/>
    <n v="180.36"/>
    <n v="78.300000000000011"/>
    <n v="243.759353637695"/>
    <n v="14.900646362305025"/>
    <n v="0.45766643470192536"/>
    <n v="0.30271398747390399"/>
    <n v="5.7607076325311313E-2"/>
  </r>
  <r>
    <x v="308"/>
    <n v="12"/>
    <n v="341.94"/>
    <n v="69.86"/>
    <n v="272.08"/>
    <n v="117.6"/>
    <n v="224.34"/>
    <n v="178.29086303710901"/>
    <n v="163.64913696289099"/>
    <n v="0.79569515119611622"/>
    <n v="0.65608001403755045"/>
    <n v="0.47859021162452769"/>
  </r>
  <r>
    <x v="308"/>
    <n v="13"/>
    <n v="223.86"/>
    <n v="351.5"/>
    <n v="127.63999999999999"/>
    <n v="80.34"/>
    <n v="143.52000000000001"/>
    <n v="302.08654785156301"/>
    <n v="78.226547851562998"/>
    <n v="0.57017778968998467"/>
    <n v="0.64111498257839727"/>
    <n v="0.34944406259073973"/>
  </r>
  <r>
    <x v="308"/>
    <n v="14"/>
    <n v="141.06"/>
    <n v="203.44000000000003"/>
    <n v="62.380000000000024"/>
    <n v="129"/>
    <n v="12.060000000000002"/>
    <n v="277.610107421875"/>
    <n v="136.550107421875"/>
    <n v="0.44222316744647683"/>
    <n v="8.549553381539772E-2"/>
    <n v="0.96802855112629371"/>
  </r>
  <r>
    <x v="308"/>
    <n v="15"/>
    <n v="72.239999999999995"/>
    <n v="156.34000000000003"/>
    <n v="84.100000000000037"/>
    <n v="145.32"/>
    <n v="73.08"/>
    <n v="270.31573486328102"/>
    <n v="198.07573486328101"/>
    <n v="1.1641749723145078"/>
    <n v="1.0116279069767442"/>
    <n v="2.7419121658815202"/>
  </r>
  <r>
    <x v="308"/>
    <n v="16"/>
    <n v="159.47999999999999"/>
    <n v="72.44"/>
    <n v="87.039999999999992"/>
    <n v="57.24"/>
    <n v="102.23999999999998"/>
    <n v="299.76968383789102"/>
    <n v="140.28968383789103"/>
    <n v="0.54577376473538997"/>
    <n v="0.64108352144469516"/>
    <n v="0.8796694496983386"/>
  </r>
  <r>
    <x v="308"/>
    <n v="17"/>
    <n v="1513.98"/>
    <n v="227.06000000000003"/>
    <n v="1286.92"/>
    <n v="113.04"/>
    <n v="1400.94"/>
    <n v="435.68930053710898"/>
    <n v="1078.2906994628911"/>
    <n v="0.85002443889615453"/>
    <n v="0.92533586969444781"/>
    <n v="0.71222255212280949"/>
  </r>
  <r>
    <x v="308"/>
    <n v="18"/>
    <n v="3754.8"/>
    <n v="70.179999999999993"/>
    <n v="3684.6200000000003"/>
    <n v="56.1"/>
    <n v="3698.7000000000003"/>
    <n v="362.24288940429699"/>
    <n v="3392.5571105957033"/>
    <n v="0.98130925748375419"/>
    <n v="0.98505912432086928"/>
    <n v="0.90352538366775947"/>
  </r>
  <r>
    <x v="308"/>
    <n v="19"/>
    <n v="3764.28"/>
    <n v="115.60000000000001"/>
    <n v="3648.6800000000003"/>
    <n v="33.6"/>
    <n v="3730.6800000000003"/>
    <n v="328.87756347656301"/>
    <n v="3435.4024365234372"/>
    <n v="0.96929027596246831"/>
    <n v="0.99107399024514653"/>
    <n v="0.91263201369808755"/>
  </r>
  <r>
    <x v="308"/>
    <n v="20"/>
    <n v="3878.7"/>
    <n v="195.06000000000003"/>
    <n v="3683.64"/>
    <n v="408.54"/>
    <n v="3470.16"/>
    <n v="287.58114624023398"/>
    <n v="3591.1188537597659"/>
    <n v="0.94970995436615357"/>
    <n v="0.89467089488746232"/>
    <n v="0.92585630591687063"/>
  </r>
  <r>
    <x v="308"/>
    <n v="21"/>
    <n v="4132.2"/>
    <n v="276.09999999999997"/>
    <n v="3856.1"/>
    <n v="424.62"/>
    <n v="3707.58"/>
    <n v="365.00216674804699"/>
    <n v="3767.1978332519529"/>
    <n v="0.93318329219302065"/>
    <n v="0.89724117903296063"/>
    <n v="0.91166880432988551"/>
  </r>
  <r>
    <x v="308"/>
    <n v="22"/>
    <n v="4733.16"/>
    <n v="8.9"/>
    <n v="4724.26"/>
    <n v="2.82"/>
    <n v="4730.34"/>
    <n v="364.87442016601602"/>
    <n v="4368.2855798339842"/>
    <n v="0.99811964945195186"/>
    <n v="0.999404203534214"/>
    <n v="0.92291103191820778"/>
  </r>
  <r>
    <x v="308"/>
    <n v="23"/>
    <n v="-92.1"/>
    <n v="118.02"/>
    <n v="210.12"/>
    <n v="102"/>
    <n v="194.1"/>
    <n v="364.44589233398398"/>
    <n v="456.54589233398394"/>
    <n v="2.2814332247557005"/>
    <n v="2.1074918566775245"/>
    <n v="4.9570672348966776"/>
  </r>
  <r>
    <x v="309"/>
    <n v="0"/>
    <n v="26.88"/>
    <n v="193.12"/>
    <n v="166.24"/>
    <n v="149.16"/>
    <n v="122.28"/>
    <n v="352.58596801757801"/>
    <n v="325.70596801757802"/>
    <n v="6.1845238095238102"/>
    <n v="4.5491071428571432"/>
    <n v="12.117037500653945"/>
  </r>
  <r>
    <x v="309"/>
    <n v="1"/>
    <n v="318.12"/>
    <n v="326.24"/>
    <n v="8.1200000000000045"/>
    <n v="369.36"/>
    <n v="51.240000000000009"/>
    <n v="405.729736328125"/>
    <n v="87.609736328124995"/>
    <n v="2.5524959134917657E-2"/>
    <n v="0.16107129385137686"/>
    <n v="0.27539839157589902"/>
  </r>
  <r>
    <x v="309"/>
    <n v="2"/>
    <n v="55.44"/>
    <n v="356.22"/>
    <n v="300.78000000000003"/>
    <n v="695.16"/>
    <n v="639.72"/>
    <n v="336.52069091796898"/>
    <n v="281.08069091796898"/>
    <n v="5.425324675324676"/>
    <n v="11.538961038961039"/>
    <n v="5.069998032430898"/>
  </r>
  <r>
    <x v="309"/>
    <n v="3"/>
    <n v="184.92"/>
    <n v="207.05999999999997"/>
    <n v="22.139999999999986"/>
    <n v="391.5"/>
    <n v="206.58"/>
    <n v="301.52551269531301"/>
    <n v="116.60551269531302"/>
    <n v="0.11972744970798177"/>
    <n v="1.1171317326411423"/>
    <n v="0.63057274873087299"/>
  </r>
  <r>
    <x v="309"/>
    <n v="4"/>
    <n v="73.92"/>
    <n v="196.77999999999997"/>
    <n v="122.85999999999997"/>
    <n v="272.7"/>
    <n v="198.77999999999997"/>
    <n v="186.12454223632801"/>
    <n v="112.20454223632801"/>
    <n v="1.6620670995670992"/>
    <n v="2.689123376623376"/>
    <n v="1.5179185908594157"/>
  </r>
  <r>
    <x v="309"/>
    <n v="5"/>
    <n v="51.18"/>
    <n v="738.18"/>
    <n v="687"/>
    <n v="1394.7"/>
    <n v="1343.52"/>
    <n v="133.73875427246099"/>
    <n v="82.558754272460988"/>
    <n v="13.423212192262604"/>
    <n v="26.250879249706916"/>
    <n v="1.6131057888327665"/>
  </r>
  <r>
    <x v="309"/>
    <n v="6"/>
    <n v="219.06"/>
    <n v="115.12"/>
    <n v="103.94"/>
    <n v="195.66"/>
    <n v="23.400000000000006"/>
    <n v="-6.5415501594543501"/>
    <n v="225.60155015945435"/>
    <n v="0.47448187711129369"/>
    <n v="0.10682004930156123"/>
    <n v="1.0298619107069038"/>
  </r>
  <r>
    <x v="309"/>
    <n v="7"/>
    <n v="195.12"/>
    <n v="155.17999999999998"/>
    <n v="39.940000000000026"/>
    <n v="141"/>
    <n v="54.120000000000005"/>
    <n v="13.3525047302246"/>
    <n v="181.7674952697754"/>
    <n v="0.2046945469454696"/>
    <n v="0.2773677736777368"/>
    <n v="0.93156772893488826"/>
  </r>
  <r>
    <x v="309"/>
    <n v="8"/>
    <n v="-28.8"/>
    <n v="246.66"/>
    <n v="275.45999999999998"/>
    <n v="410.1"/>
    <n v="438.90000000000003"/>
    <n v="37.472007751464801"/>
    <n v="66.272007751464798"/>
    <n v="9.5645833333333332"/>
    <n v="15.239583333333334"/>
    <n v="2.3011113802591945"/>
  </r>
  <r>
    <x v="309"/>
    <n v="9"/>
    <n v="1215.48"/>
    <n v="134.20000000000002"/>
    <n v="1081.28"/>
    <n v="94.02"/>
    <n v="1121.46"/>
    <n v="88.858085632324205"/>
    <n v="1126.6219143676758"/>
    <n v="0.88959094349557377"/>
    <n v="0.92264784282752499"/>
    <n v="0.92689465426636042"/>
  </r>
  <r>
    <x v="309"/>
    <n v="10"/>
    <n v="1656"/>
    <n v="89.280000000000015"/>
    <n v="1566.72"/>
    <n v="61.98"/>
    <n v="1594.02"/>
    <n v="105.14780426025401"/>
    <n v="1550.8521957397461"/>
    <n v="0.94608695652173913"/>
    <n v="0.96257246376811589"/>
    <n v="0.93650494911820414"/>
  </r>
  <r>
    <x v="309"/>
    <n v="11"/>
    <n v="1304.22"/>
    <n v="75.600000000000009"/>
    <n v="1228.6200000000001"/>
    <n v="71.94"/>
    <n v="1232.28"/>
    <n v="197.49053955078099"/>
    <n v="1106.729460449219"/>
    <n v="0.94203431936329762"/>
    <n v="0.94484059437824908"/>
    <n v="0.8485757467675844"/>
  </r>
  <r>
    <x v="309"/>
    <n v="12"/>
    <n v="1476.72"/>
    <n v="91.339999999999989"/>
    <n v="1385.38"/>
    <n v="145.13999999999999"/>
    <n v="1331.58"/>
    <n v="1154.32958984375"/>
    <n v="322.39041015625003"/>
    <n v="0.93814670350506535"/>
    <n v="0.9017146107589793"/>
    <n v="0.21831519188217807"/>
  </r>
  <r>
    <x v="309"/>
    <n v="13"/>
    <n v="1396.98"/>
    <n v="422.74"/>
    <n v="974.24"/>
    <n v="538.91999999999996"/>
    <n v="858.06000000000006"/>
    <n v="1396.38525390625"/>
    <n v="0.59474609375001819"/>
    <n v="0.69739008432475769"/>
    <n v="0.61422497100889062"/>
    <n v="4.2573701395153701E-4"/>
  </r>
  <r>
    <x v="309"/>
    <n v="14"/>
    <n v="1384.08"/>
    <n v="296.64000000000004"/>
    <n v="1087.4399999999998"/>
    <n v="349.56"/>
    <n v="1034.52"/>
    <n v="1465.54577636719"/>
    <n v="81.465776367190074"/>
    <n v="0.78567712848968263"/>
    <n v="0.7474423443731576"/>
    <n v="5.8859152915431243E-2"/>
  </r>
  <r>
    <x v="309"/>
    <n v="15"/>
    <n v="1189.8599999999999"/>
    <n v="231.72000000000003"/>
    <n v="958.13999999999987"/>
    <n v="151.74"/>
    <n v="1038.1199999999999"/>
    <n v="1494.25012207031"/>
    <n v="304.3901220703101"/>
    <n v="0.80525439967727297"/>
    <n v="0.87247239170994906"/>
    <n v="0.25582011503060037"/>
  </r>
  <r>
    <x v="309"/>
    <n v="16"/>
    <n v="157.26"/>
    <n v="25.819999999999997"/>
    <n v="131.44"/>
    <n v="34.14"/>
    <n v="123.11999999999999"/>
    <n v="1412.11083984375"/>
    <n v="1254.85083984375"/>
    <n v="0.83581330281063215"/>
    <n v="0.78290728729492554"/>
    <n v="7.979466106090233"/>
  </r>
  <r>
    <x v="309"/>
    <n v="17"/>
    <n v="864"/>
    <n v="128.58000000000001"/>
    <n v="735.42"/>
    <n v="108.12"/>
    <n v="755.88"/>
    <n v="1421.3798828125"/>
    <n v="557.3798828125"/>
    <n v="0.8511805555555555"/>
    <n v="0.87486111111111109"/>
    <n v="0.64511560510706023"/>
  </r>
  <r>
    <x v="309"/>
    <n v="18"/>
    <n v="369.48"/>
    <n v="23.159999999999997"/>
    <n v="346.32000000000005"/>
    <n v="58.26"/>
    <n v="311.22000000000003"/>
    <n v="1152.21752929688"/>
    <n v="782.73752929687998"/>
    <n v="0.93731731081519987"/>
    <n v="0.84231893471906472"/>
    <n v="2.1184841650343182"/>
  </r>
  <r>
    <x v="309"/>
    <n v="19"/>
    <n v="4.0199999999999996"/>
    <n v="97.600000000000009"/>
    <n v="93.580000000000013"/>
    <n v="59.46"/>
    <n v="55.44"/>
    <n v="987.89019775390602"/>
    <n v="983.87019775390604"/>
    <n v="23.278606965174134"/>
    <n v="13.791044776119405"/>
    <n v="244.74383028704133"/>
  </r>
  <r>
    <x v="309"/>
    <n v="20"/>
    <n v="292.44"/>
    <n v="174.36"/>
    <n v="118.07999999999998"/>
    <n v="51.84"/>
    <n v="240.6"/>
    <n v="903.58349609375"/>
    <n v="611.14349609374995"/>
    <n v="0.40377513336068932"/>
    <n v="0.82273286828067294"/>
    <n v="2.0898081524201544"/>
  </r>
  <r>
    <x v="309"/>
    <n v="21"/>
    <n v="67.319999999999993"/>
    <n v="307.36"/>
    <n v="240.04000000000002"/>
    <n v="120.96"/>
    <n v="53.64"/>
    <n v="1038.58679199219"/>
    <n v="971.26679199219006"/>
    <n v="3.5656565656565662"/>
    <n v="0.79679144385026746"/>
    <n v="14.427611289248221"/>
  </r>
  <r>
    <x v="309"/>
    <n v="22"/>
    <n v="70.38"/>
    <n v="31.86"/>
    <n v="38.519999999999996"/>
    <n v="69.06"/>
    <n v="1.3199999999999932"/>
    <n v="973.67321777343705"/>
    <n v="903.29321777343705"/>
    <n v="0.54731457800511507"/>
    <n v="1.8755328218243723E-2"/>
    <n v="12.834515739889701"/>
  </r>
  <r>
    <x v="309"/>
    <n v="23"/>
    <n v="180.3"/>
    <n v="141.58000000000001"/>
    <n v="38.72"/>
    <n v="115.98"/>
    <n v="64.320000000000007"/>
    <n v="871.18646240234398"/>
    <n v="690.88646240234402"/>
    <n v="0.21475318912922906"/>
    <n v="0.356738768718802"/>
    <n v="3.8318716716713475"/>
  </r>
  <r>
    <x v="310"/>
    <n v="0"/>
    <n v="314.33999999999997"/>
    <n v="233.27999999999997"/>
    <n v="81.06"/>
    <n v="155.63999999999999"/>
    <n v="158.69999999999999"/>
    <n v="1037.51904296875"/>
    <n v="723.17904296875008"/>
    <n v="0.25787364000763507"/>
    <n v="0.50486734109562892"/>
    <n v="2.3006268466270603"/>
  </r>
  <r>
    <x v="310"/>
    <n v="1"/>
    <n v="731.1"/>
    <n v="918.14"/>
    <n v="187.03999999999996"/>
    <n v="2202.42"/>
    <n v="1471.3200000000002"/>
    <n v="1076.0439453125"/>
    <n v="344.94394531249998"/>
    <n v="0.25583367528381884"/>
    <n v="2.0124743537135825"/>
    <n v="0.47181499837573515"/>
  </r>
  <r>
    <x v="310"/>
    <n v="2"/>
    <n v="581.16"/>
    <n v="1904.04"/>
    <n v="1322.88"/>
    <n v="4873.1400000000003"/>
    <n v="4291.9800000000005"/>
    <n v="853.57196044921898"/>
    <n v="272.41196044921901"/>
    <n v="2.2762750361346278"/>
    <n v="7.3851951269874059"/>
    <n v="0.46873831724347687"/>
  </r>
  <r>
    <x v="310"/>
    <n v="3"/>
    <n v="459.3"/>
    <n v="1281.8599999999999"/>
    <n v="822.56"/>
    <n v="3274.68"/>
    <n v="2815.3799999999997"/>
    <n v="699.45587158203102"/>
    <n v="240.15587158203101"/>
    <n v="1.7908991944263006"/>
    <n v="6.1297191378184186"/>
    <n v="0.52287365900725236"/>
  </r>
  <r>
    <x v="310"/>
    <n v="4"/>
    <n v="288.95999999999998"/>
    <n v="766.54"/>
    <n v="477.58"/>
    <n v="1765.8"/>
    <n v="1476.84"/>
    <n v="619.88226318359398"/>
    <n v="330.922263183594"/>
    <n v="1.6527547065337764"/>
    <n v="5.110880398671096"/>
    <n v="1.1452182419144312"/>
  </r>
  <r>
    <x v="310"/>
    <n v="5"/>
    <n v="199.32"/>
    <n v="634.17999999999995"/>
    <n v="434.85999999999996"/>
    <n v="226.5"/>
    <n v="27.180000000000007"/>
    <n v="578.49200439453102"/>
    <n v="379.17200439453103"/>
    <n v="2.181717840658238"/>
    <n v="0.13636363636363641"/>
    <n v="1.9023279369583135"/>
  </r>
  <r>
    <x v="310"/>
    <n v="6"/>
    <n v="183.66"/>
    <n v="115.25999999999999"/>
    <n v="68.400000000000006"/>
    <n v="54.36"/>
    <n v="129.30000000000001"/>
    <n v="481.60342407226602"/>
    <n v="297.943424072266"/>
    <n v="0.37242731133616469"/>
    <n v="0.70401829467494292"/>
    <n v="1.622255385343929"/>
  </r>
  <r>
    <x v="310"/>
    <n v="7"/>
    <n v="124.26"/>
    <n v="149.13999999999999"/>
    <n v="24.879999999999981"/>
    <n v="46.02"/>
    <n v="78.240000000000009"/>
    <n v="628.930419921875"/>
    <n v="504.67041992187501"/>
    <n v="0.20022533397714454"/>
    <n v="0.62964751327860946"/>
    <n v="4.0614068881528649"/>
  </r>
  <r>
    <x v="310"/>
    <n v="8"/>
    <n v="99.42"/>
    <n v="178.58"/>
    <n v="79.160000000000011"/>
    <n v="55.98"/>
    <n v="43.440000000000005"/>
    <n v="719.95910644531295"/>
    <n v="620.539106445313"/>
    <n v="0.79621806477569912"/>
    <n v="0.43693421846710928"/>
    <n v="6.2415922997919226"/>
  </r>
  <r>
    <x v="310"/>
    <n v="9"/>
    <n v="33.18"/>
    <n v="123.33999999999999"/>
    <n v="90.16"/>
    <n v="191.64"/>
    <n v="158.45999999999998"/>
    <n v="910.61700439453102"/>
    <n v="877.43700439453107"/>
    <n v="2.7172995780590719"/>
    <n v="4.7757685352622055"/>
    <n v="26.444756009479537"/>
  </r>
  <r>
    <x v="310"/>
    <n v="10"/>
    <n v="252"/>
    <n v="63.34"/>
    <n v="188.66"/>
    <n v="107.76"/>
    <n v="144.24"/>
    <n v="697.94354248046898"/>
    <n v="445.94354248046898"/>
    <n v="0.74865079365079368"/>
    <n v="0.57238095238095243"/>
    <n v="1.7696172320653532"/>
  </r>
  <r>
    <x v="310"/>
    <n v="11"/>
    <n v="43.14"/>
    <n v="170.32000000000002"/>
    <n v="127.18000000000002"/>
    <n v="258.66000000000003"/>
    <n v="215.52000000000004"/>
    <n v="560.23419189453102"/>
    <n v="517.09419189453104"/>
    <n v="2.9480760315252672"/>
    <n v="4.9958275382475668"/>
    <n v="11.986420767142583"/>
  </r>
  <r>
    <x v="310"/>
    <n v="12"/>
    <n v="75.84"/>
    <n v="201.55999999999997"/>
    <n v="125.71999999999997"/>
    <n v="341.94"/>
    <n v="266.10000000000002"/>
    <n v="480.60043334960898"/>
    <n v="404.760433349609"/>
    <n v="1.6577004219409277"/>
    <n v="3.5087025316455698"/>
    <n v="5.337031030453705"/>
  </r>
  <r>
    <x v="310"/>
    <n v="13"/>
    <n v="127.44"/>
    <n v="281.04000000000002"/>
    <n v="153.60000000000002"/>
    <n v="223.86"/>
    <n v="96.420000000000016"/>
    <n v="620.707763671875"/>
    <n v="493.267763671875"/>
    <n v="1.2052730696798495"/>
    <n v="0.75659133709981186"/>
    <n v="3.8705882271804382"/>
  </r>
  <r>
    <x v="310"/>
    <n v="14"/>
    <n v="41.16"/>
    <n v="206.54"/>
    <n v="165.38"/>
    <n v="141.06"/>
    <n v="99.9"/>
    <n v="727.74017333984398"/>
    <n v="686.58017333984401"/>
    <n v="4.017978620019437"/>
    <n v="2.4271137026239069"/>
    <n v="16.680762228859184"/>
  </r>
  <r>
    <x v="310"/>
    <n v="15"/>
    <n v="191.28"/>
    <n v="123.10000000000001"/>
    <n v="68.179999999999993"/>
    <n v="72.239999999999995"/>
    <n v="119.04"/>
    <n v="837.60021972656295"/>
    <n v="646.32021972656298"/>
    <n v="0.35644081974069425"/>
    <n v="0.62233375156838144"/>
    <n v="3.3789221022927802"/>
  </r>
  <r>
    <x v="310"/>
    <n v="16"/>
    <n v="95.7"/>
    <n v="83.62"/>
    <n v="12.079999999999998"/>
    <n v="159.47999999999999"/>
    <n v="63.779999999999987"/>
    <n v="817.92810058593795"/>
    <n v="722.22810058593791"/>
    <n v="0.12622779519331243"/>
    <n v="0.66645768025078356"/>
    <n v="7.5467931095709284"/>
  </r>
  <r>
    <x v="310"/>
    <n v="17"/>
    <n v="152.58000000000001"/>
    <n v="578.38"/>
    <n v="425.79999999999995"/>
    <n v="1513.98"/>
    <n v="1361.4"/>
    <n v="936.16668701171898"/>
    <n v="783.58668701171894"/>
    <n v="2.7906671909817797"/>
    <n v="8.9225324419976406"/>
    <n v="5.1355792830758871"/>
  </r>
  <r>
    <x v="310"/>
    <n v="18"/>
    <n v="98.82"/>
    <n v="1289.72"/>
    <n v="1190.9000000000001"/>
    <n v="3754.8"/>
    <n v="3655.98"/>
    <n v="809.42724609375"/>
    <n v="710.60724609375006"/>
    <n v="12.051204209674157"/>
    <n v="36.996357012750458"/>
    <n v="7.1909253804265338"/>
  </r>
  <r>
    <x v="310"/>
    <n v="19"/>
    <n v="-12.78"/>
    <n v="1285.78"/>
    <n v="1298.56"/>
    <n v="3764.28"/>
    <n v="3777.0600000000004"/>
    <n v="534.51110839843795"/>
    <n v="547.29110839843793"/>
    <n v="101.60876369327073"/>
    <n v="295.54460093896716"/>
    <n v="42.824030391114078"/>
  </r>
  <r>
    <x v="310"/>
    <n v="20"/>
    <n v="102.06"/>
    <n v="1446.36"/>
    <n v="1344.3"/>
    <n v="3878.7"/>
    <n v="3776.64"/>
    <n v="700.597900390625"/>
    <n v="598.53790039062505"/>
    <n v="13.171663727219283"/>
    <n v="37.004115226337447"/>
    <n v="5.8645688848777686"/>
  </r>
  <r>
    <x v="310"/>
    <n v="21"/>
    <n v="81.06"/>
    <n v="1559.26"/>
    <n v="1478.2"/>
    <n v="4132.2"/>
    <n v="4051.14"/>
    <n v="761.46350097656295"/>
    <n v="680.40350097656301"/>
    <n v="18.235874660745129"/>
    <n v="49.977054034048848"/>
    <n v="8.3938255733600169"/>
  </r>
  <r>
    <x v="310"/>
    <n v="22"/>
    <n v="352.14"/>
    <n v="1601.68"/>
    <n v="1249.54"/>
    <n v="4733.16"/>
    <n v="4381.0199999999995"/>
    <n v="754.38934326171898"/>
    <n v="402.24934326171899"/>
    <n v="3.5484182427443631"/>
    <n v="12.441131368205827"/>
    <n v="1.1422994924226699"/>
  </r>
  <r>
    <x v="310"/>
    <n v="23"/>
    <n v="411.6"/>
    <n v="41.96"/>
    <n v="369.64000000000004"/>
    <n v="-92.1"/>
    <n v="503.70000000000005"/>
    <n v="786.67297363281295"/>
    <n v="375.07297363281293"/>
    <n v="0.89805636540330425"/>
    <n v="1.2237609329446064"/>
    <n v="0.91125600979789334"/>
  </r>
  <r>
    <x v="311"/>
    <n v="0"/>
    <n v="372.96"/>
    <n v="110.55999999999999"/>
    <n v="262.39999999999998"/>
    <n v="26.88"/>
    <n v="346.08"/>
    <n v="406.89486694335898"/>
    <n v="33.934866943358998"/>
    <n v="0.70356070356070355"/>
    <n v="0.92792792792792789"/>
    <n v="9.0987952979834294E-2"/>
  </r>
  <r>
    <x v="311"/>
    <n v="1"/>
    <n v="244.98"/>
    <n v="963.30000000000007"/>
    <n v="718.32"/>
    <n v="318.12"/>
    <n v="73.140000000000015"/>
    <n v="343.83642578125"/>
    <n v="98.85642578125001"/>
    <n v="2.9321577271614014"/>
    <n v="0.29855498408033315"/>
    <n v="0.40352855654032987"/>
  </r>
  <r>
    <x v="311"/>
    <n v="2"/>
    <n v="-220.2"/>
    <n v="1874.58"/>
    <n v="2094.7799999999997"/>
    <n v="55.44"/>
    <n v="275.64"/>
    <n v="421.11087036132801"/>
    <n v="641.31087036132794"/>
    <n v="9.5130790190735688"/>
    <n v="1.2517711171662125"/>
    <n v="2.9124017727580744"/>
  </r>
  <r>
    <x v="311"/>
    <n v="3"/>
    <n v="-268.14"/>
    <n v="1283.7"/>
    <n v="1551.8400000000001"/>
    <n v="184.92"/>
    <n v="453.05999999999995"/>
    <n v="227.04606628418"/>
    <n v="495.18606628418001"/>
    <n v="5.7874244797493857"/>
    <n v="1.6896397404341015"/>
    <n v="1.8467444852844783"/>
  </r>
  <r>
    <x v="311"/>
    <n v="4"/>
    <n v="362.88"/>
    <n v="704.14"/>
    <n v="341.26"/>
    <n v="73.92"/>
    <n v="288.95999999999998"/>
    <n v="18.362262725830099"/>
    <n v="344.51773727416992"/>
    <n v="0.94042107583774248"/>
    <n v="0.79629629629629628"/>
    <n v="0.94939852643896028"/>
  </r>
  <r>
    <x v="311"/>
    <n v="5"/>
    <n v="509.34"/>
    <n v="557.46"/>
    <n v="48.120000000000061"/>
    <n v="51.18"/>
    <n v="458.15999999999997"/>
    <n v="22.323827743530298"/>
    <n v="487.0161722564697"/>
    <n v="9.4475203204146666E-2"/>
    <n v="0.89951702202850747"/>
    <n v="0.956171068945046"/>
  </r>
  <r>
    <x v="311"/>
    <n v="6"/>
    <n v="521.4"/>
    <n v="156.36000000000001"/>
    <n v="365.03999999999996"/>
    <n v="219.06"/>
    <n v="302.33999999999997"/>
    <n v="-138.37512207031301"/>
    <n v="659.77512207031305"/>
    <n v="0.70011507479861901"/>
    <n v="0.57986191024165701"/>
    <n v="1.2653914884355832"/>
  </r>
  <r>
    <x v="311"/>
    <n v="7"/>
    <n v="100.56"/>
    <n v="127.38"/>
    <n v="26.819999999999993"/>
    <n v="195.12"/>
    <n v="94.56"/>
    <n v="-128.03988647460901"/>
    <n v="228.59988647460901"/>
    <n v="0.26670644391408105"/>
    <n v="0.94033412887828161"/>
    <n v="2.2732685608055787"/>
  </r>
  <r>
    <x v="311"/>
    <n v="8"/>
    <n v="4.5"/>
    <n v="145.76000000000002"/>
    <n v="141.26000000000002"/>
    <n v="-28.8"/>
    <n v="33.299999999999997"/>
    <n v="-113.84926605224599"/>
    <n v="118.34926605224599"/>
    <n v="31.391111111111115"/>
    <n v="7.3999999999999995"/>
    <n v="26.299836900499109"/>
  </r>
  <r>
    <x v="311"/>
    <n v="9"/>
    <n v="348.48"/>
    <n v="500.37999999999994"/>
    <n v="151.89999999999992"/>
    <n v="1215.48"/>
    <n v="867"/>
    <n v="-40.877529144287102"/>
    <n v="389.35752914428713"/>
    <n v="0.4358930211202936"/>
    <n v="2.4879476584022036"/>
    <n v="1.1173023678382894"/>
  </r>
  <r>
    <x v="311"/>
    <n v="10"/>
    <n v="46.38"/>
    <n v="608.58000000000004"/>
    <n v="562.20000000000005"/>
    <n v="1656"/>
    <n v="1609.62"/>
    <n v="53.3272514343262"/>
    <n v="6.9472514343261977"/>
    <n v="12.121604139715394"/>
    <n v="34.705045278137121"/>
    <n v="0.14978981100315217"/>
  </r>
  <r>
    <x v="311"/>
    <n v="11"/>
    <n v="82.56"/>
    <n v="544.94000000000005"/>
    <n v="462.38000000000005"/>
    <n v="1304.22"/>
    <n v="1221.6600000000001"/>
    <n v="1.39806532859802"/>
    <n v="81.16193467140198"/>
    <n v="5.6005329457364343"/>
    <n v="14.797238372093023"/>
    <n v="0.98306606917880301"/>
  </r>
  <r>
    <x v="311"/>
    <n v="12"/>
    <n v="61.86"/>
    <n v="654.6"/>
    <n v="592.74"/>
    <n v="1476.72"/>
    <n v="1414.8600000000001"/>
    <n v="-29.0868816375732"/>
    <n v="90.946881637573199"/>
    <n v="9.5819592628516013"/>
    <n v="22.871968962172652"/>
    <n v="1.4702050054570515"/>
  </r>
  <r>
    <x v="311"/>
    <n v="13"/>
    <n v="0.66"/>
    <n v="719.92000000000007"/>
    <n v="719.2600000000001"/>
    <n v="1396.98"/>
    <n v="1396.32"/>
    <n v="148.70742797851599"/>
    <n v="148.047427978516"/>
    <n v="1089.787878787879"/>
    <n v="2115.6363636363635"/>
    <n v="224.31428481593332"/>
  </r>
  <r>
    <x v="311"/>
    <n v="14"/>
    <n v="87.66"/>
    <n v="624.9"/>
    <n v="537.24"/>
    <n v="1384.08"/>
    <n v="1296.4199999999998"/>
    <n v="176.61679077148401"/>
    <n v="88.956790771484009"/>
    <n v="6.128678986995209"/>
    <n v="14.789185489390826"/>
    <n v="1.0147934151435547"/>
  </r>
  <r>
    <x v="311"/>
    <n v="15"/>
    <n v="361.2"/>
    <n v="471.28"/>
    <n v="110.07999999999998"/>
    <n v="1189.8599999999999"/>
    <n v="828.65999999999985"/>
    <n v="203.29846191406301"/>
    <n v="157.90153808593698"/>
    <n v="0.30476190476190473"/>
    <n v="2.2941860465116277"/>
    <n v="0.43715818960669156"/>
  </r>
  <r>
    <x v="311"/>
    <n v="16"/>
    <n v="342.6"/>
    <n v="116.96"/>
    <n v="225.64000000000004"/>
    <n v="157.26"/>
    <n v="185.34000000000003"/>
    <n v="207.69374084472699"/>
    <n v="134.90625915527303"/>
    <n v="0.65861062463514308"/>
    <n v="0.54098073555166382"/>
    <n v="0.39377191814148577"/>
  </r>
  <r>
    <x v="311"/>
    <n v="17"/>
    <n v="172.92"/>
    <n v="828.69999999999993"/>
    <n v="655.78"/>
    <n v="864"/>
    <n v="691.08"/>
    <n v="316.05285644531301"/>
    <n v="143.13285644531302"/>
    <n v="3.7923895442979414"/>
    <n v="3.9965301873698826"/>
    <n v="0.8277403217980166"/>
  </r>
  <r>
    <x v="311"/>
    <n v="18"/>
    <n v="207.3"/>
    <n v="1394.1800000000003"/>
    <n v="1186.8800000000003"/>
    <n v="369.48"/>
    <n v="162.18"/>
    <n v="160.63400268554699"/>
    <n v="46.665997314453023"/>
    <n v="5.7254220935841786"/>
    <n v="0.78234442836468887"/>
    <n v="0.22511334932201169"/>
  </r>
  <r>
    <x v="311"/>
    <n v="19"/>
    <n v="121.02"/>
    <n v="1275.92"/>
    <n v="1154.9000000000001"/>
    <n v="4.0199999999999996"/>
    <n v="117"/>
    <n v="20.5580654144287"/>
    <n v="100.4619345855713"/>
    <n v="9.5430507354156351"/>
    <n v="0.96678235002478929"/>
    <n v="0.83012671116816483"/>
  </r>
  <r>
    <x v="311"/>
    <n v="20"/>
    <n v="105.48"/>
    <n v="1407.6599999999999"/>
    <n v="1302.1799999999998"/>
    <n v="292.44"/>
    <n v="186.95999999999998"/>
    <n v="29.731571197509801"/>
    <n v="75.748428802490196"/>
    <n v="12.345278725824798"/>
    <n v="1.7724687144482363"/>
    <n v="0.71813072433153391"/>
  </r>
  <r>
    <x v="311"/>
    <n v="21"/>
    <n v="284.76"/>
    <n v="1440.1599999999999"/>
    <n v="1155.3999999999999"/>
    <n v="67.319999999999993"/>
    <n v="217.44"/>
    <n v="177.73497009277301"/>
    <n v="107.02502990722698"/>
    <n v="4.057451889310296"/>
    <n v="0.76359039190897604"/>
    <n v="0.37584292002818859"/>
  </r>
  <r>
    <x v="311"/>
    <n v="22"/>
    <n v="-3.84"/>
    <n v="1624.2"/>
    <n v="1628.04"/>
    <n v="70.38"/>
    <n v="74.22"/>
    <n v="236.87983703613301"/>
    <n v="240.71983703613301"/>
    <n v="423.96875"/>
    <n v="19.328125"/>
    <n v="62.687457561492977"/>
  </r>
  <r>
    <x v="311"/>
    <n v="23"/>
    <n v="271.5"/>
    <n v="68.06"/>
    <n v="203.44"/>
    <n v="180.3"/>
    <n v="91.199999999999989"/>
    <n v="132.68150329589801"/>
    <n v="138.81849670410199"/>
    <n v="0.74931860036832409"/>
    <n v="0.3359116022099447"/>
    <n v="0.51130201364310124"/>
  </r>
  <r>
    <x v="312"/>
    <n v="0"/>
    <n v="90.9"/>
    <n v="165.61999999999998"/>
    <n v="74.71999999999997"/>
    <n v="314.33999999999997"/>
    <n v="223.43999999999997"/>
    <n v="-44.898227691650398"/>
    <n v="135.7982276916504"/>
    <n v="0.82200220022002157"/>
    <n v="2.4580858085808575"/>
    <n v="1.4939298975979141"/>
  </r>
  <r>
    <x v="312"/>
    <n v="1"/>
    <n v="-40.56"/>
    <n v="1083.8800000000001"/>
    <n v="1124.44"/>
    <n v="731.1"/>
    <n v="771.66000000000008"/>
    <n v="64.686782836914105"/>
    <n v="105.24678283691411"/>
    <n v="27.722879684418146"/>
    <n v="19.025147928994084"/>
    <n v="2.5948417859199728"/>
  </r>
  <r>
    <x v="312"/>
    <n v="2"/>
    <n v="81.3"/>
    <n v="1836.58"/>
    <n v="1755.28"/>
    <n v="581.16"/>
    <n v="499.85999999999996"/>
    <n v="163.34501647949199"/>
    <n v="82.045016479491991"/>
    <n v="21.590159901599016"/>
    <n v="6.1483394833948335"/>
    <n v="1.0091637943356948"/>
  </r>
  <r>
    <x v="312"/>
    <n v="3"/>
    <n v="56.34"/>
    <n v="1306.3"/>
    <n v="1249.96"/>
    <n v="459.3"/>
    <n v="402.96000000000004"/>
    <n v="-75.335563659667997"/>
    <n v="131.675563659668"/>
    <n v="22.186013489527866"/>
    <n v="7.1522896698615552"/>
    <n v="2.3371594543782037"/>
  </r>
  <r>
    <x v="312"/>
    <n v="4"/>
    <n v="354.78"/>
    <n v="709.56"/>
    <n v="354.78"/>
    <n v="288.95999999999998"/>
    <n v="65.819999999999993"/>
    <n v="-139.17353820800801"/>
    <n v="493.95353820800801"/>
    <n v="1"/>
    <n v="0.18552342296634533"/>
    <n v="1.3922812396640398"/>
  </r>
  <r>
    <x v="312"/>
    <n v="5"/>
    <n v="71.16"/>
    <n v="159"/>
    <n v="87.84"/>
    <n v="199.32"/>
    <n v="128.16"/>
    <n v="-8.0551176071166992"/>
    <n v="79.215117607116696"/>
    <n v="1.2344013490725128"/>
    <n v="1.8010118043844856"/>
    <n v="1.1131972682281717"/>
  </r>
  <r>
    <x v="312"/>
    <n v="6"/>
    <n v="162.18"/>
    <n v="152.36000000000001"/>
    <n v="9.8199999999999932"/>
    <n v="183.66"/>
    <n v="21.47999999999999"/>
    <n v="-112.85001373291"/>
    <n v="275.03001373290999"/>
    <n v="6.0550006165988365E-2"/>
    <n v="0.13244543100258965"/>
    <n v="1.695831876513195"/>
  </r>
  <r>
    <x v="312"/>
    <n v="7"/>
    <n v="33.42"/>
    <n v="121.8"/>
    <n v="88.38"/>
    <n v="124.26"/>
    <n v="90.84"/>
    <n v="-52.070369720458999"/>
    <n v="85.490369720459"/>
    <n v="2.6445242369838415"/>
    <n v="2.7181328545780969"/>
    <n v="2.5580601352620884"/>
  </r>
  <r>
    <x v="312"/>
    <n v="8"/>
    <n v="162.30000000000001"/>
    <n v="42.199999999999996"/>
    <n v="120.10000000000002"/>
    <n v="99.42"/>
    <n v="62.88000000000001"/>
    <n v="-179.88694763183599"/>
    <n v="342.18694763183601"/>
    <n v="0.73998767714109681"/>
    <n v="0.38743068391866914"/>
    <n v="2.1083607371031174"/>
  </r>
  <r>
    <x v="312"/>
    <n v="9"/>
    <n v="375.36"/>
    <n v="480.10000000000008"/>
    <n v="104.74000000000007"/>
    <n v="33.18"/>
    <n v="342.18"/>
    <n v="-169.28782653808599"/>
    <n v="544.64782653808606"/>
    <n v="0.27903878942881516"/>
    <n v="0.91160485933503832"/>
    <n v="1.4510012429083707"/>
  </r>
  <r>
    <x v="312"/>
    <n v="10"/>
    <n v="-9.5399999999999991"/>
    <n v="671.92"/>
    <n v="681.45999999999992"/>
    <n v="252"/>
    <n v="261.54000000000002"/>
    <n v="-172.06478881835901"/>
    <n v="162.52478881835901"/>
    <n v="71.431865828092242"/>
    <n v="27.415094339622645"/>
    <n v="17.036141385572225"/>
  </r>
  <r>
    <x v="312"/>
    <n v="11"/>
    <n v="219.6"/>
    <n v="535.34"/>
    <n v="315.74"/>
    <n v="43.14"/>
    <n v="176.45999999999998"/>
    <n v="-134.53640747070301"/>
    <n v="354.13640747070303"/>
    <n v="1.4377959927140256"/>
    <n v="0.80355191256830594"/>
    <n v="1.6126430212691396"/>
  </r>
  <r>
    <x v="312"/>
    <n v="12"/>
    <n v="159.06"/>
    <n v="631.5"/>
    <n v="472.44"/>
    <n v="75.84"/>
    <n v="83.22"/>
    <n v="94.632232666015597"/>
    <n v="64.427767333984406"/>
    <n v="2.9701999245567712"/>
    <n v="0.52319879290833649"/>
    <n v="0.40505323358471274"/>
  </r>
  <r>
    <x v="312"/>
    <n v="13"/>
    <n v="383.94"/>
    <n v="582.7600000000001"/>
    <n v="198.82000000000011"/>
    <n v="127.44"/>
    <n v="256.5"/>
    <n v="373.36724853515602"/>
    <n v="10.572751464843975"/>
    <n v="0.51784132937438165"/>
    <n v="0.66807313642756683"/>
    <n v="2.7537509675584663E-2"/>
  </r>
  <r>
    <x v="312"/>
    <n v="14"/>
    <n v="323.16000000000003"/>
    <n v="522.1"/>
    <n v="198.94"/>
    <n v="41.16"/>
    <n v="282"/>
    <n v="369.57366943359398"/>
    <n v="46.413669433593952"/>
    <n v="0.61560836737219948"/>
    <n v="0.87263275157816556"/>
    <n v="0.14362442577544854"/>
  </r>
  <r>
    <x v="312"/>
    <n v="15"/>
    <n v="141.66"/>
    <n v="484.46"/>
    <n v="342.79999999999995"/>
    <n v="191.28"/>
    <n v="49.620000000000005"/>
    <n v="291.43136596679699"/>
    <n v="149.77136596679699"/>
    <n v="2.4198785825215303"/>
    <n v="0.35027530707327409"/>
    <n v="1.0572593955018847"/>
  </r>
  <r>
    <x v="312"/>
    <n v="16"/>
    <n v="121.74"/>
    <n v="137.47999999999999"/>
    <n v="15.739999999999995"/>
    <n v="95.7"/>
    <n v="26.039999999999992"/>
    <n v="264.21588134765602"/>
    <n v="142.47588134765601"/>
    <n v="0.12929193362904548"/>
    <n v="0.21389847215377028"/>
    <n v="1.1703292372897651"/>
  </r>
  <r>
    <x v="312"/>
    <n v="17"/>
    <n v="256.56"/>
    <n v="843.52"/>
    <n v="586.96"/>
    <n v="152.58000000000001"/>
    <n v="103.97999999999999"/>
    <n v="344.36398315429699"/>
    <n v="87.803983154296986"/>
    <n v="2.2878079201746182"/>
    <n v="0.40528531337698781"/>
    <n v="0.34223566867125421"/>
  </r>
  <r>
    <x v="312"/>
    <n v="18"/>
    <n v="93.24"/>
    <n v="1407.7"/>
    <n v="1314.46"/>
    <n v="98.82"/>
    <n v="5.5799999999999983"/>
    <n v="329.916015625"/>
    <n v="236.67601562499999"/>
    <n v="14.097597597597598"/>
    <n v="5.984555984555983E-2"/>
    <n v="2.538352805930931"/>
  </r>
  <r>
    <x v="312"/>
    <n v="19"/>
    <n v="8.58"/>
    <n v="1251.8399999999999"/>
    <n v="1243.26"/>
    <n v="-12.78"/>
    <n v="21.36"/>
    <n v="192.99661254882801"/>
    <n v="184.416612548828"/>
    <n v="144.90209790209789"/>
    <n v="2.4895104895104896"/>
    <n v="21.493777686343588"/>
  </r>
  <r>
    <x v="312"/>
    <n v="20"/>
    <n v="133.91999999999999"/>
    <n v="1424.3999999999999"/>
    <n v="1290.4799999999998"/>
    <n v="102.06"/>
    <n v="31.859999999999985"/>
    <n v="146.13294982910199"/>
    <n v="12.212949829102001"/>
    <n v="9.6362007168458774"/>
    <n v="0.23790322580645151"/>
    <n v="9.119586192579153E-2"/>
  </r>
  <r>
    <x v="312"/>
    <n v="21"/>
    <n v="47.64"/>
    <n v="1426.86"/>
    <n v="1379.2199999999998"/>
    <n v="81.06"/>
    <n v="33.42"/>
    <n v="259.52169799804699"/>
    <n v="211.881697998047"/>
    <n v="28.950881612090676"/>
    <n v="0.70151133501259444"/>
    <n v="4.4475587321168559"/>
  </r>
  <r>
    <x v="312"/>
    <n v="22"/>
    <n v="72.3"/>
    <n v="1718.5600000000002"/>
    <n v="1646.2600000000002"/>
    <n v="352.14"/>
    <n v="279.83999999999997"/>
    <n v="477.14489746093801"/>
    <n v="404.844897460938"/>
    <n v="22.769847856154914"/>
    <n v="3.8705394190871369"/>
    <n v="5.5995144877031535"/>
  </r>
  <r>
    <x v="312"/>
    <n v="23"/>
    <n v="-27.06"/>
    <n v="166.60000000000002"/>
    <n v="193.66000000000003"/>
    <n v="411.6"/>
    <n v="438.66"/>
    <n v="407.13204956054699"/>
    <n v="434.19204956054699"/>
    <n v="7.1566888396156703"/>
    <n v="16.210643015521065"/>
    <n v="16.045530286790356"/>
  </r>
  <r>
    <x v="313"/>
    <n v="0"/>
    <n v="243.84"/>
    <n v="238.05999999999997"/>
    <n v="5.7800000000000296"/>
    <n v="372.96"/>
    <n v="129.11999999999998"/>
    <n v="325.398681640625"/>
    <n v="81.558681640624997"/>
    <n v="2.3704068241469936E-2"/>
    <n v="0.52952755905511806"/>
    <n v="0.33447622063904608"/>
  </r>
  <r>
    <x v="313"/>
    <n v="1"/>
    <n v="177.48"/>
    <n v="431.40000000000003"/>
    <n v="253.92000000000004"/>
    <n v="244.98"/>
    <n v="67.5"/>
    <n v="318.75299072265602"/>
    <n v="141.27299072265603"/>
    <n v="1.4306964164976339"/>
    <n v="0.38032454361054768"/>
    <n v="0.79599386253468585"/>
  </r>
  <r>
    <x v="313"/>
    <n v="2"/>
    <n v="230.94"/>
    <n v="138.79999999999998"/>
    <n v="92.140000000000015"/>
    <n v="-220.2"/>
    <n v="451.14"/>
    <n v="195.48132324218801"/>
    <n v="35.458676757811986"/>
    <n v="0.39897808954706859"/>
    <n v="1.9534944141335411"/>
    <n v="0.15354064587257291"/>
  </r>
  <r>
    <x v="313"/>
    <n v="3"/>
    <n v="303.72000000000003"/>
    <n v="125.36000000000001"/>
    <n v="178.36"/>
    <n v="-268.14"/>
    <n v="571.86"/>
    <n v="35.6844482421875"/>
    <n v="268.03555175781253"/>
    <n v="0.58725141577769002"/>
    <n v="1.8828526274199919"/>
    <n v="0.88250873092918647"/>
  </r>
  <r>
    <x v="313"/>
    <n v="4"/>
    <n v="64.8"/>
    <n v="241.91999999999996"/>
    <n v="177.11999999999995"/>
    <n v="362.88"/>
    <n v="298.08"/>
    <n v="-106.524543762207"/>
    <n v="171.32454376220699"/>
    <n v="2.7333333333333325"/>
    <n v="4.5999999999999996"/>
    <n v="2.6438972802809722"/>
  </r>
  <r>
    <x v="313"/>
    <n v="5"/>
    <n v="372.72"/>
    <n v="253.27999999999997"/>
    <n v="119.44000000000005"/>
    <n v="509.34"/>
    <n v="136.61999999999995"/>
    <n v="-11.847210884094199"/>
    <n v="384.56721088409421"/>
    <n v="0.32045503326894198"/>
    <n v="0.36654861558274293"/>
    <n v="1.0317858201440604"/>
  </r>
  <r>
    <x v="313"/>
    <n v="6"/>
    <n v="21.78"/>
    <n v="308.03999999999996"/>
    <n v="286.26"/>
    <n v="521.4"/>
    <n v="499.62"/>
    <n v="-185.71348571777301"/>
    <n v="207.49348571777301"/>
    <n v="13.143250688705233"/>
    <n v="22.939393939393938"/>
    <n v="9.5267899778591829"/>
  </r>
  <r>
    <x v="313"/>
    <n v="7"/>
    <n v="84.18"/>
    <n v="139.97999999999999"/>
    <n v="55.799999999999983"/>
    <n v="100.56"/>
    <n v="16.379999999999995"/>
    <n v="-311.84701538085898"/>
    <n v="396.02701538085898"/>
    <n v="0.66286528866714156"/>
    <n v="0.19458303635067706"/>
    <n v="4.7045261983946185"/>
  </r>
  <r>
    <x v="313"/>
    <n v="8"/>
    <n v="288.54000000000002"/>
    <n v="25.040000000000003"/>
    <n v="263.5"/>
    <n v="4.5"/>
    <n v="284.04000000000002"/>
    <n v="-373.32019042968801"/>
    <n v="661.86019042968803"/>
    <n v="0.91321827129687383"/>
    <n v="0.98440424204616339"/>
    <n v="2.2938247398270186"/>
  </r>
  <r>
    <x v="313"/>
    <n v="9"/>
    <n v="438.78"/>
    <n v="532.38"/>
    <n v="93.600000000000023"/>
    <n v="348.48"/>
    <n v="90.299999999999955"/>
    <n v="-317.27047729492199"/>
    <n v="756.05047729492196"/>
    <n v="0.21331874743607282"/>
    <n v="0.20579789416108291"/>
    <n v="1.7230741540063859"/>
  </r>
  <r>
    <x v="313"/>
    <n v="10"/>
    <n v="3"/>
    <n v="651.46"/>
    <n v="648.46"/>
    <n v="46.38"/>
    <n v="43.38"/>
    <n v="-109.358032226563"/>
    <n v="112.358032226563"/>
    <n v="216.15333333333334"/>
    <n v="14.46"/>
    <n v="37.452677408854335"/>
  </r>
  <r>
    <x v="313"/>
    <n v="11"/>
    <n v="229.86"/>
    <n v="476.64000000000004"/>
    <n v="246.78000000000003"/>
    <n v="82.56"/>
    <n v="147.30000000000001"/>
    <n v="-24.563236236572301"/>
    <n v="254.42323623657231"/>
    <n v="1.0736100234925607"/>
    <n v="0.64082484990864008"/>
    <n v="1.1068617255571751"/>
  </r>
  <r>
    <x v="313"/>
    <n v="12"/>
    <n v="340.26"/>
    <n v="538.14"/>
    <n v="197.88"/>
    <n v="61.86"/>
    <n v="278.39999999999998"/>
    <n v="-76.451217651367202"/>
    <n v="416.71121765136718"/>
    <n v="0.58155528125551048"/>
    <n v="0.8181978487039322"/>
    <n v="1.2246847047885945"/>
  </r>
  <r>
    <x v="313"/>
    <n v="13"/>
    <n v="521.94000000000005"/>
    <n v="508.35999999999996"/>
    <n v="13.580000000000098"/>
    <n v="0.66"/>
    <n v="521.28000000000009"/>
    <n v="39.037601470947301"/>
    <n v="482.90239852905273"/>
    <n v="2.6018316281565115E-2"/>
    <n v="0.99873548683756763"/>
    <n v="0.92520672592453668"/>
  </r>
  <r>
    <x v="313"/>
    <n v="14"/>
    <n v="134.52000000000001"/>
    <n v="504.29999999999995"/>
    <n v="369.78"/>
    <n v="87.66"/>
    <n v="46.860000000000014"/>
    <n v="157.33793640136699"/>
    <n v="22.817936401366978"/>
    <n v="2.7488849241748436"/>
    <n v="0.34834968777876901"/>
    <n v="0.16962486174075955"/>
  </r>
  <r>
    <x v="313"/>
    <n v="15"/>
    <n v="797.1"/>
    <n v="580.78"/>
    <n v="216.32000000000005"/>
    <n v="361.2"/>
    <n v="435.90000000000003"/>
    <n v="99.004356384277401"/>
    <n v="698.09564361572257"/>
    <n v="0.27138376615230214"/>
    <n v="0.54685735792246892"/>
    <n v="0.87579430888937715"/>
  </r>
  <r>
    <x v="313"/>
    <n v="16"/>
    <n v="354.36"/>
    <n v="198.51999999999998"/>
    <n v="155.84000000000003"/>
    <n v="342.6"/>
    <n v="11.759999999999991"/>
    <n v="45.1970024108887"/>
    <n v="309.16299758911134"/>
    <n v="0.43977875606727629"/>
    <n v="3.3186589908567529E-2"/>
    <n v="0.87245455917460024"/>
  </r>
  <r>
    <x v="313"/>
    <n v="17"/>
    <n v="843.72"/>
    <n v="396.5"/>
    <n v="447.22"/>
    <n v="172.92"/>
    <n v="670.80000000000007"/>
    <n v="243.06068420410199"/>
    <n v="600.65931579589801"/>
    <n v="0.53005736500260747"/>
    <n v="0.79505049068411326"/>
    <n v="0.71191783505890338"/>
  </r>
  <r>
    <x v="313"/>
    <n v="18"/>
    <n v="18.239999999999998"/>
    <n v="225.20000000000002"/>
    <n v="206.96"/>
    <n v="207.3"/>
    <n v="189.06"/>
    <n v="248.62350463867199"/>
    <n v="230.38350463867198"/>
    <n v="11.346491228070176"/>
    <n v="10.36513157894737"/>
    <n v="12.630674596418421"/>
  </r>
  <r>
    <x v="313"/>
    <n v="19"/>
    <n v="119.52"/>
    <n v="37.419999999999995"/>
    <n v="82.1"/>
    <n v="121.02"/>
    <n v="1.5"/>
    <n v="82.507072448730497"/>
    <n v="37.012927551269499"/>
    <n v="0.68691432396251673"/>
    <n v="1.2550200803212851E-2"/>
    <n v="0.3096797820554677"/>
  </r>
  <r>
    <x v="313"/>
    <n v="20"/>
    <n v="168.54"/>
    <n v="166.66"/>
    <n v="1.8799999999999955"/>
    <n v="105.48"/>
    <n v="63.059999999999988"/>
    <n v="-14.091088294982899"/>
    <n v="182.6310882949829"/>
    <n v="1.1154622048178447E-2"/>
    <n v="0.37415450338198641"/>
    <n v="1.0836067894564074"/>
  </r>
  <r>
    <x v="313"/>
    <n v="21"/>
    <n v="390.78"/>
    <n v="144.38"/>
    <n v="246.39999999999998"/>
    <n v="284.76"/>
    <n v="106.01999999999998"/>
    <n v="5.3966159820556596"/>
    <n v="385.38338401794431"/>
    <n v="0.63053380418649874"/>
    <n v="0.27130354675264851"/>
    <n v="0.9861901428372597"/>
  </r>
  <r>
    <x v="313"/>
    <n v="22"/>
    <n v="243.42"/>
    <n v="139.56"/>
    <n v="103.85999999999999"/>
    <n v="-3.84"/>
    <n v="247.26"/>
    <n v="8.7001295089721697"/>
    <n v="234.71987049102782"/>
    <n v="0.426669953167365"/>
    <n v="1.0157752033522307"/>
    <n v="0.96425877286594297"/>
  </r>
  <r>
    <x v="313"/>
    <n v="23"/>
    <n v="112.5"/>
    <n v="287.8"/>
    <n v="175.3"/>
    <n v="271.5"/>
    <n v="159"/>
    <n v="21.891643524169901"/>
    <n v="90.608356475830107"/>
    <n v="1.5582222222222224"/>
    <n v="1.4133333333333333"/>
    <n v="0.80540761311848985"/>
  </r>
  <r>
    <x v="314"/>
    <n v="0"/>
    <n v="287.52"/>
    <n v="259.40000000000003"/>
    <n v="28.119999999999948"/>
    <n v="90.9"/>
    <n v="196.61999999999998"/>
    <n v="114.09869384765599"/>
    <n v="173.42130615234399"/>
    <n v="9.7801892042292532E-2"/>
    <n v="0.68384808013355591"/>
    <n v="0.60316258400230938"/>
  </r>
  <r>
    <x v="314"/>
    <n v="1"/>
    <n v="225.78"/>
    <n v="311.83999999999997"/>
    <n v="86.059999999999974"/>
    <n v="-40.56"/>
    <n v="266.34000000000003"/>
    <n v="185.16183471679699"/>
    <n v="40.618165283203012"/>
    <n v="0.3811675081938169"/>
    <n v="1.1796439011427053"/>
    <n v="0.17990152043229254"/>
  </r>
  <r>
    <x v="314"/>
    <n v="2"/>
    <n v="3528.36"/>
    <n v="147.41999999999999"/>
    <n v="3380.94"/>
    <n v="81.3"/>
    <n v="3447.06"/>
    <n v="215.26210021972699"/>
    <n v="3313.0978997802731"/>
    <n v="0.95821854912764004"/>
    <n v="0.97695813352379002"/>
    <n v="0.93899089088989585"/>
  </r>
  <r>
    <x v="314"/>
    <n v="3"/>
    <n v="2285.88"/>
    <n v="82.500000000000014"/>
    <n v="2203.38"/>
    <n v="56.34"/>
    <n v="2229.54"/>
    <n v="99.591598510742202"/>
    <n v="2186.2884014892579"/>
    <n v="0.96390886660717101"/>
    <n v="0.97535303690482433"/>
    <n v="0.95643183434356038"/>
  </r>
  <r>
    <x v="314"/>
    <n v="4"/>
    <n v="3785.22"/>
    <n v="335.53999999999996"/>
    <n v="3449.68"/>
    <n v="354.78"/>
    <n v="3430.4399999999996"/>
    <n v="12.423728942871101"/>
    <n v="3772.7962710571287"/>
    <n v="0.91135521845493794"/>
    <n v="0.90627229064625037"/>
    <n v="0.99671783173953665"/>
  </r>
  <r>
    <x v="314"/>
    <n v="5"/>
    <n v="4159.5"/>
    <n v="259.94"/>
    <n v="3899.56"/>
    <n v="71.16"/>
    <n v="4088.34"/>
    <n v="50.911319732666001"/>
    <n v="4108.588680267334"/>
    <n v="0.93750691188844815"/>
    <n v="0.98289217454020916"/>
    <n v="0.98776023086124154"/>
  </r>
  <r>
    <x v="314"/>
    <n v="6"/>
    <n v="4473.72"/>
    <n v="289.08"/>
    <n v="4184.6400000000003"/>
    <n v="162.18"/>
    <n v="4311.54"/>
    <n v="65.119003295898395"/>
    <n v="4408.6009967041018"/>
    <n v="0.93538263458598214"/>
    <n v="0.96374829001367979"/>
    <n v="0.98544410394573234"/>
  </r>
  <r>
    <x v="314"/>
    <n v="7"/>
    <n v="4704.24"/>
    <n v="86.08"/>
    <n v="4618.16"/>
    <n v="33.42"/>
    <n v="4670.82"/>
    <n v="-25.690845489501999"/>
    <n v="4729.9308454895017"/>
    <n v="0.98170161386323829"/>
    <n v="0.99289577062394774"/>
    <n v="1.0054612106290286"/>
  </r>
  <r>
    <x v="314"/>
    <n v="8"/>
    <n v="4860.96"/>
    <n v="88.740000000000009"/>
    <n v="4772.22"/>
    <n v="162.30000000000001"/>
    <n v="4698.66"/>
    <n v="72.544647216796903"/>
    <n v="4788.4153527832032"/>
    <n v="0.98174434679569478"/>
    <n v="0.96661153352424212"/>
    <n v="0.985076065794247"/>
  </r>
  <r>
    <x v="314"/>
    <n v="9"/>
    <n v="5057.04"/>
    <n v="252.34"/>
    <n v="4804.7"/>
    <n v="375.36"/>
    <n v="4681.68"/>
    <n v="389.78598022460898"/>
    <n v="4667.2540197753906"/>
    <n v="0.95010124499707338"/>
    <n v="0.92577476152057336"/>
    <n v="0.92292210854084422"/>
  </r>
  <r>
    <x v="314"/>
    <n v="10"/>
    <n v="5181.6000000000004"/>
    <n v="96.280000000000015"/>
    <n v="5085.3200000000006"/>
    <n v="-9.5399999999999991"/>
    <n v="5191.1400000000003"/>
    <n v="438.55807495117199"/>
    <n v="4743.0419250488285"/>
    <n v="0.98141886675930223"/>
    <n v="1.0018411301528485"/>
    <n v="0.91536242184823768"/>
  </r>
  <r>
    <x v="314"/>
    <n v="11"/>
    <n v="5007.96"/>
    <n v="115.09999999999998"/>
    <n v="4892.8599999999997"/>
    <n v="219.6"/>
    <n v="4788.3599999999997"/>
    <n v="548.98156738281295"/>
    <n v="4458.9784326171866"/>
    <n v="0.97701658958937365"/>
    <n v="0.95614980950327078"/>
    <n v="0.89037820442199744"/>
  </r>
  <r>
    <x v="314"/>
    <n v="12"/>
    <n v="4515"/>
    <n v="98.92"/>
    <n v="4416.08"/>
    <n v="159.06"/>
    <n v="4355.9399999999996"/>
    <n v="457.80764770507801"/>
    <n v="4057.1923522949219"/>
    <n v="0.97809080841638985"/>
    <n v="0.96477076411960128"/>
    <n v="0.89860295731891959"/>
  </r>
  <r>
    <x v="314"/>
    <n v="13"/>
    <n v="4809.96"/>
    <n v="170.67999999999998"/>
    <n v="4639.28"/>
    <n v="383.94"/>
    <n v="4426.0200000000004"/>
    <n v="570.05169677734398"/>
    <n v="4239.9083032226563"/>
    <n v="0.9645152974245107"/>
    <n v="0.92017813037946272"/>
    <n v="0.8814851481556305"/>
  </r>
  <r>
    <x v="314"/>
    <n v="14"/>
    <n v="4738.32"/>
    <n v="150.66"/>
    <n v="4587.66"/>
    <n v="323.16000000000003"/>
    <n v="4415.16"/>
    <n v="651.607177734375"/>
    <n v="4086.7128222656247"/>
    <n v="0.96820392037684244"/>
    <n v="0.93179861216633741"/>
    <n v="0.86248139050668271"/>
  </r>
  <r>
    <x v="314"/>
    <n v="15"/>
    <n v="4876.4399999999996"/>
    <n v="231.38"/>
    <n v="4645.0599999999995"/>
    <n v="141.66"/>
    <n v="4734.78"/>
    <n v="599.28240966796898"/>
    <n v="4277.1575903320308"/>
    <n v="0.95255145146869435"/>
    <n v="0.97095011934936148"/>
    <n v="0.87710657576675433"/>
  </r>
  <r>
    <x v="314"/>
    <n v="16"/>
    <n v="5075.1000000000004"/>
    <n v="186.68000000000004"/>
    <n v="4888.42"/>
    <n v="121.74"/>
    <n v="4953.3600000000006"/>
    <n v="479.25726318359398"/>
    <n v="4595.8427368164066"/>
    <n v="0.96321648834505713"/>
    <n v="0.97601229532423006"/>
    <n v="0.90556693204398064"/>
  </r>
  <r>
    <x v="314"/>
    <n v="17"/>
    <n v="5846.1"/>
    <n v="194.02"/>
    <n v="5652.08"/>
    <n v="256.56"/>
    <n v="5589.54"/>
    <n v="623.31219482421898"/>
    <n v="5222.7878051757816"/>
    <n v="0.96681206274268305"/>
    <n v="0.95611433263201107"/>
    <n v="0.89337982675215633"/>
  </r>
  <r>
    <x v="314"/>
    <n v="18"/>
    <n v="5204.58"/>
    <n v="133.12"/>
    <n v="5071.46"/>
    <n v="93.24"/>
    <n v="5111.34"/>
    <n v="601.49359130859398"/>
    <n v="4603.0864086914062"/>
    <n v="0.97442252785047023"/>
    <n v="0.9820850097414201"/>
    <n v="0.8844299460650823"/>
  </r>
  <r>
    <x v="314"/>
    <n v="19"/>
    <n v="4691.58"/>
    <n v="38.94"/>
    <n v="4652.6400000000003"/>
    <n v="8.58"/>
    <n v="4683"/>
    <n v="477.55453491210898"/>
    <n v="4214.0254650878906"/>
    <n v="0.9917000242988504"/>
    <n v="0.99817119179466196"/>
    <n v="0.89821029697626187"/>
  </r>
  <r>
    <x v="314"/>
    <n v="20"/>
    <n v="4347.6000000000004"/>
    <n v="113.82"/>
    <n v="4233.7800000000007"/>
    <n v="133.91999999999999"/>
    <n v="4213.68"/>
    <n v="447.87878417968801"/>
    <n v="3899.7212158203124"/>
    <n v="0.9738200386420095"/>
    <n v="0.96919679823350813"/>
    <n v="0.89698252272985368"/>
  </r>
  <r>
    <x v="314"/>
    <n v="21"/>
    <n v="5070"/>
    <n v="137.82"/>
    <n v="4932.18"/>
    <n v="47.64"/>
    <n v="5022.3599999999997"/>
    <n v="439.90591430664102"/>
    <n v="4630.0940856933594"/>
    <n v="0.97281656804733729"/>
    <n v="0.99060355029585789"/>
    <n v="0.9132335474740354"/>
  </r>
  <r>
    <x v="314"/>
    <n v="22"/>
    <n v="5296.14"/>
    <n v="140.19999999999999"/>
    <n v="5155.9400000000005"/>
    <n v="72.3"/>
    <n v="5223.84"/>
    <n v="481.03598022460898"/>
    <n v="4815.104019775391"/>
    <n v="0.97352789012375052"/>
    <n v="0.9863485481879255"/>
    <n v="0.90917234434425653"/>
  </r>
  <r>
    <x v="314"/>
    <n v="23"/>
    <n v="4932.0600000000004"/>
    <n v="218.67999999999998"/>
    <n v="4713.38"/>
    <n v="-27.06"/>
    <n v="4959.1200000000008"/>
    <n v="523.27380371093795"/>
    <n v="4408.786196289062"/>
    <n v="0.95566152885406908"/>
    <n v="1.0054865512585005"/>
    <n v="0.89390360139354785"/>
  </r>
  <r>
    <x v="315"/>
    <n v="0"/>
    <n v="4832.88"/>
    <n v="235.9"/>
    <n v="4596.9800000000005"/>
    <n v="243.84"/>
    <n v="4589.04"/>
    <n v="597.205078125"/>
    <n v="4235.6749218750001"/>
    <n v="0.951188525268577"/>
    <n v="0.94954561255400505"/>
    <n v="0.87642873853168302"/>
  </r>
  <r>
    <x v="315"/>
    <n v="1"/>
    <n v="5178.24"/>
    <n v="127.3"/>
    <n v="5050.9399999999996"/>
    <n v="177.48"/>
    <n v="5000.76"/>
    <n v="769.86260986328102"/>
    <n v="4408.3773901367185"/>
    <n v="0.97541635768137436"/>
    <n v="0.96572580645161299"/>
    <n v="0.85132736028780409"/>
  </r>
  <r>
    <x v="315"/>
    <n v="2"/>
    <n v="5790.42"/>
    <n v="30.680000000000007"/>
    <n v="5759.74"/>
    <n v="230.94"/>
    <n v="5559.4800000000005"/>
    <n v="756.31628417968795"/>
    <n v="5034.1037158203126"/>
    <n v="0.99470159332138253"/>
    <n v="0.96011688271317108"/>
    <n v="0.86938490054612838"/>
  </r>
  <r>
    <x v="315"/>
    <n v="3"/>
    <n v="5271.54"/>
    <n v="30.640000000000025"/>
    <n v="5240.8999999999996"/>
    <n v="303.72000000000003"/>
    <n v="4967.82"/>
    <n v="609.49749755859398"/>
    <n v="4662.0425024414062"/>
    <n v="0.99418765673787923"/>
    <n v="0.9423849577163409"/>
    <n v="0.88437961249301078"/>
  </r>
  <r>
    <x v="315"/>
    <n v="4"/>
    <n v="4776.6000000000004"/>
    <n v="260.82"/>
    <n v="4515.7800000000007"/>
    <n v="64.8"/>
    <n v="4711.8"/>
    <n v="604.84075927734398"/>
    <n v="4171.7592407226566"/>
    <n v="0.94539630699660848"/>
    <n v="0.986433865092325"/>
    <n v="0.87337420774665164"/>
  </r>
  <r>
    <x v="315"/>
    <n v="5"/>
    <n v="4884.24"/>
    <n v="317.74"/>
    <n v="4566.5"/>
    <n v="372.72"/>
    <n v="4511.5199999999995"/>
    <n v="547.77374267578102"/>
    <n v="4336.4662573242185"/>
    <n v="0.93494586670597679"/>
    <n v="0.92368925359933163"/>
    <n v="0.88784872514950508"/>
  </r>
  <r>
    <x v="315"/>
    <n v="6"/>
    <n v="4982.34"/>
    <n v="235.12"/>
    <n v="4747.22"/>
    <n v="21.78"/>
    <n v="4960.5600000000004"/>
    <n v="268.09881591796898"/>
    <n v="4714.2411840820314"/>
    <n v="0.95280932252716599"/>
    <n v="0.9956285600741821"/>
    <n v="0.94619018053405257"/>
  </r>
  <r>
    <x v="315"/>
    <n v="7"/>
    <n v="2645.16"/>
    <n v="72.720000000000013"/>
    <n v="2572.44"/>
    <n v="84.18"/>
    <n v="2560.98"/>
    <n v="217.05822753906301"/>
    <n v="2428.1017724609369"/>
    <n v="0.97250827927233141"/>
    <n v="0.96817583813455521"/>
    <n v="0.91794136175540875"/>
  </r>
  <r>
    <x v="315"/>
    <n v="8"/>
    <n v="60.9"/>
    <n v="151.78"/>
    <n v="90.88"/>
    <n v="288.54000000000002"/>
    <n v="227.64000000000001"/>
    <n v="120.592277526855"/>
    <n v="59.692277526855001"/>
    <n v="1.4922824302134647"/>
    <n v="3.737931034482759"/>
    <n v="0.98016876070369463"/>
  </r>
  <r>
    <x v="315"/>
    <n v="9"/>
    <n v="85.62"/>
    <n v="387.53999999999996"/>
    <n v="301.91999999999996"/>
    <n v="438.78"/>
    <n v="353.15999999999997"/>
    <n v="225.67681884765599"/>
    <n v="140.05681884765599"/>
    <n v="3.5262789067974767"/>
    <n v="4.1247372109320244"/>
    <n v="1.6357955950438681"/>
  </r>
  <r>
    <x v="315"/>
    <n v="10"/>
    <n v="87.18"/>
    <n v="13.280000000000001"/>
    <n v="73.900000000000006"/>
    <n v="3"/>
    <n v="84.18"/>
    <n v="233.5634765625"/>
    <n v="146.38347656249999"/>
    <n v="0.84767148428538652"/>
    <n v="0.9655884377150723"/>
    <n v="1.6790947070715758"/>
  </r>
  <r>
    <x v="315"/>
    <n v="11"/>
    <n v="121.56"/>
    <n v="177.34"/>
    <n v="55.78"/>
    <n v="229.86"/>
    <n v="108.30000000000001"/>
    <n v="272.27642822265602"/>
    <n v="150.71642822265602"/>
    <n v="0.45886804870023035"/>
    <n v="0.89091806515301097"/>
    <n v="1.2398521571459034"/>
  </r>
  <r>
    <x v="315"/>
    <n v="12"/>
    <n v="1004.4"/>
    <n v="187.05999999999997"/>
    <n v="817.34"/>
    <n v="340.26"/>
    <n v="664.14"/>
    <n v="315.92599487304699"/>
    <n v="688.47400512695299"/>
    <n v="0.81375945838311436"/>
    <n v="0.66123058542413382"/>
    <n v="0.68545798997108021"/>
  </r>
  <r>
    <x v="315"/>
    <n v="13"/>
    <n v="173.52"/>
    <n v="302.18"/>
    <n v="128.66"/>
    <n v="521.94000000000005"/>
    <n v="348.42000000000007"/>
    <n v="726.213134765625"/>
    <n v="552.69313476562502"/>
    <n v="0.74147072383586898"/>
    <n v="2.007952973720609"/>
    <n v="3.1851840408346299"/>
  </r>
  <r>
    <x v="315"/>
    <n v="14"/>
    <n v="301.44"/>
    <n v="181.78"/>
    <n v="119.66"/>
    <n v="134.52000000000001"/>
    <n v="166.92"/>
    <n v="952.5048828125"/>
    <n v="651.06488281249995"/>
    <n v="0.39696125265392779"/>
    <n v="0.55374203821656043"/>
    <n v="2.1598490008376459"/>
  </r>
  <r>
    <x v="315"/>
    <n v="15"/>
    <n v="96.12"/>
    <n v="433.32"/>
    <n v="337.2"/>
    <n v="797.1"/>
    <n v="700.98"/>
    <n v="1237.93090820313"/>
    <n v="1141.8109082031301"/>
    <n v="3.5081148564294629"/>
    <n v="7.2927590511860174"/>
    <n v="11.87901485854276"/>
  </r>
  <r>
    <x v="315"/>
    <n v="16"/>
    <n v="150.18"/>
    <n v="272.90000000000003"/>
    <n v="122.72000000000003"/>
    <n v="354.36"/>
    <n v="204.18"/>
    <n v="1434.4697265625"/>
    <n v="1284.2897265624999"/>
    <n v="0.81715275003329357"/>
    <n v="1.3595685177786656"/>
    <n v="8.5516695070082562"/>
  </r>
  <r>
    <x v="315"/>
    <n v="17"/>
    <n v="173.7"/>
    <n v="424.40000000000003"/>
    <n v="250.70000000000005"/>
    <n v="843.72"/>
    <n v="670.02"/>
    <n v="1773.18591308594"/>
    <n v="1599.48591308594"/>
    <n v="1.4432930339666095"/>
    <n v="3.8573402417962006"/>
    <n v="9.208324197385954"/>
  </r>
  <r>
    <x v="315"/>
    <n v="18"/>
    <n v="53.46"/>
    <n v="106.25999999999999"/>
    <n v="52.79999999999999"/>
    <n v="18.239999999999998"/>
    <n v="35.22"/>
    <n v="1832.46008300781"/>
    <n v="1779.00008300781"/>
    <n v="0.98765432098765416"/>
    <n v="0.65881032547699214"/>
    <n v="33.277218163258695"/>
  </r>
  <r>
    <x v="315"/>
    <n v="19"/>
    <n v="504.66"/>
    <n v="83.04"/>
    <n v="421.62"/>
    <n v="119.52"/>
    <n v="385.14000000000004"/>
    <n v="1952.90673828125"/>
    <n v="1448.2467382812499"/>
    <n v="0.83545357270241349"/>
    <n v="0.76316728094162412"/>
    <n v="2.8697474305101451"/>
  </r>
  <r>
    <x v="315"/>
    <n v="20"/>
    <n v="2516.1"/>
    <n v="135.97999999999999"/>
    <n v="2380.12"/>
    <n v="168.54"/>
    <n v="2347.56"/>
    <n v="1945.1435546875"/>
    <n v="570.95644531249991"/>
    <n v="0.94595604308254833"/>
    <n v="0.93301538094670322"/>
    <n v="0.22692120556118595"/>
  </r>
  <r>
    <x v="315"/>
    <n v="21"/>
    <n v="2234.58"/>
    <n v="241.05999999999997"/>
    <n v="1993.52"/>
    <n v="390.78"/>
    <n v="1843.8"/>
    <n v="2161.97900390625"/>
    <n v="72.600996093749927"/>
    <n v="0.8921229045279202"/>
    <n v="0.82512149934215828"/>
    <n v="3.248977261666619E-2"/>
  </r>
  <r>
    <x v="315"/>
    <n v="22"/>
    <n v="46.38"/>
    <n v="103.96"/>
    <n v="57.579999999999991"/>
    <n v="243.42"/>
    <n v="197.04"/>
    <n v="2120.27807617188"/>
    <n v="2073.8980761718799"/>
    <n v="1.2414833980163862"/>
    <n v="4.2483829236739972"/>
    <n v="44.71535308693143"/>
  </r>
  <r>
    <x v="315"/>
    <n v="23"/>
    <n v="109.8"/>
    <n v="118.98"/>
    <n v="9.1800000000000068"/>
    <n v="112.5"/>
    <n v="2.7000000000000028"/>
    <n v="1949.57312011719"/>
    <n v="1839.77312011719"/>
    <n v="8.3606557377049251E-2"/>
    <n v="2.4590163934426257E-2"/>
    <n v="16.755675046604647"/>
  </r>
  <r>
    <x v="316"/>
    <n v="0"/>
    <n v="0.3"/>
    <n v="207.42"/>
    <n v="207.11999999999998"/>
    <n v="287.52"/>
    <n v="287.21999999999997"/>
    <n v="2016.88732910156"/>
    <n v="2016.58732910156"/>
    <n v="690.4"/>
    <n v="957.4"/>
    <n v="6721.9577636718668"/>
  </r>
  <r>
    <x v="316"/>
    <n v="1"/>
    <n v="266.52"/>
    <n v="120.89999999999999"/>
    <n v="145.62"/>
    <n v="225.78"/>
    <n v="40.739999999999981"/>
    <n v="1873.72229003906"/>
    <n v="1607.20229003906"/>
    <n v="0.54637550652859079"/>
    <n v="0.15285907248986938"/>
    <n v="6.0303252665430742"/>
  </r>
  <r>
    <x v="316"/>
    <n v="2"/>
    <n v="179.46"/>
    <n v="1280.2"/>
    <n v="1100.74"/>
    <n v="3528.36"/>
    <n v="3348.9"/>
    <n v="1764.11206054688"/>
    <n v="1584.65206054688"/>
    <n v="6.1336230914967125"/>
    <n v="18.660982948846538"/>
    <n v="8.830112897285634"/>
  </r>
  <r>
    <x v="316"/>
    <n v="3"/>
    <n v="1.86"/>
    <n v="881.98000000000013"/>
    <n v="880.12000000000012"/>
    <n v="2285.88"/>
    <n v="2284.02"/>
    <n v="1532.7109375"/>
    <n v="1530.8509375000001"/>
    <n v="473.18279569892479"/>
    <n v="1227.9677419354839"/>
    <n v="823.03813844086028"/>
  </r>
  <r>
    <x v="316"/>
    <n v="4"/>
    <n v="63.48"/>
    <n v="1401.6000000000001"/>
    <n v="1338.1200000000001"/>
    <n v="3785.22"/>
    <n v="3721.74"/>
    <n v="1463.68908691406"/>
    <n v="1400.20908691406"/>
    <n v="21.079395085066164"/>
    <n v="58.628544423440452"/>
    <n v="22.05748404086421"/>
  </r>
  <r>
    <x v="316"/>
    <n v="5"/>
    <n v="127.14"/>
    <n v="1534.46"/>
    <n v="1407.32"/>
    <n v="4159.5"/>
    <n v="4032.36"/>
    <n v="1315.85461425781"/>
    <n v="1188.7146142578099"/>
    <n v="11.069057731634418"/>
    <n v="31.715903728173668"/>
    <n v="9.3496508908117821"/>
  </r>
  <r>
    <x v="316"/>
    <n v="6"/>
    <n v="147.18"/>
    <n v="1552.5600000000002"/>
    <n v="1405.38"/>
    <n v="4473.72"/>
    <n v="4326.54"/>
    <n v="1133.52600097656"/>
    <n v="986.34600097655994"/>
    <n v="9.5487158581328995"/>
    <n v="29.396249490419894"/>
    <n v="6.7016306629743161"/>
  </r>
  <r>
    <x v="316"/>
    <n v="7"/>
    <n v="196.14"/>
    <n v="1607.28"/>
    <n v="1411.1399999999999"/>
    <n v="4704.24"/>
    <n v="4508.0999999999995"/>
    <n v="1172.76953125"/>
    <n v="976.62953125000001"/>
    <n v="7.1945549097583354"/>
    <n v="22.984092994799632"/>
    <n v="4.9792471257775066"/>
  </r>
  <r>
    <x v="316"/>
    <n v="8"/>
    <n v="166.68"/>
    <n v="1770.6000000000001"/>
    <n v="1603.92"/>
    <n v="4860.96"/>
    <n v="4694.28"/>
    <n v="1262.63330078125"/>
    <n v="1095.9533007812499"/>
    <n v="9.6227501799856014"/>
    <n v="28.163426925845929"/>
    <n v="6.5751937891843646"/>
  </r>
  <r>
    <x v="316"/>
    <n v="9"/>
    <n v="156.41999999999999"/>
    <n v="1957.0599999999997"/>
    <n v="1800.6399999999996"/>
    <n v="5057.04"/>
    <n v="4900.62"/>
    <n v="1450.1103515625"/>
    <n v="1293.6903515624999"/>
    <n v="11.511571410305587"/>
    <n v="31.329881089374762"/>
    <n v="8.2706198156405826"/>
  </r>
  <r>
    <x v="316"/>
    <n v="10"/>
    <n v="217.68"/>
    <n v="1725.0200000000002"/>
    <n v="1507.3400000000001"/>
    <n v="5181.6000000000004"/>
    <n v="4963.92"/>
    <n v="1371.59362792969"/>
    <n v="1153.9136279296899"/>
    <n v="6.9245681734656381"/>
    <n v="22.803748621830209"/>
    <n v="5.3009630095998252"/>
  </r>
  <r>
    <x v="316"/>
    <n v="11"/>
    <n v="92.94"/>
    <n v="1819.14"/>
    <n v="1726.2"/>
    <n v="5007.96"/>
    <n v="4915.0200000000004"/>
    <n v="1459.86962890625"/>
    <n v="1366.9296289062499"/>
    <n v="18.573273079406068"/>
    <n v="52.883795997417693"/>
    <n v="14.70765686363514"/>
  </r>
  <r>
    <x v="316"/>
    <n v="12"/>
    <n v="315.89999999999998"/>
    <n v="1671.4400000000003"/>
    <n v="1355.5400000000004"/>
    <n v="4515"/>
    <n v="4199.1000000000004"/>
    <n v="1388.69763183594"/>
    <n v="1072.7976318359401"/>
    <n v="4.2910414688192482"/>
    <n v="13.292497625830961"/>
    <n v="3.3960038994490036"/>
  </r>
  <r>
    <x v="316"/>
    <n v="13"/>
    <n v="356.94"/>
    <n v="1905.2799999999997"/>
    <n v="1548.3399999999997"/>
    <n v="4809.96"/>
    <n v="4453.0200000000004"/>
    <n v="1437.44970703125"/>
    <n v="1080.5097070312499"/>
    <n v="4.3378158794195096"/>
    <n v="12.475542107917299"/>
    <n v="3.0271465989557069"/>
  </r>
  <r>
    <x v="316"/>
    <n v="14"/>
    <n v="125.7"/>
    <n v="1732"/>
    <n v="1606.3"/>
    <n v="4738.32"/>
    <n v="4612.62"/>
    <n v="1381.10668945313"/>
    <n v="1255.40668945313"/>
    <n v="12.778838504375496"/>
    <n v="36.695465393794748"/>
    <n v="9.9873244984338108"/>
  </r>
  <r>
    <x v="316"/>
    <n v="15"/>
    <n v="665.28"/>
    <n v="1938.3999999999999"/>
    <n v="1273.1199999999999"/>
    <n v="4876.4399999999996"/>
    <n v="4211.16"/>
    <n v="1436.69921875"/>
    <n v="771.41921875000003"/>
    <n v="1.9136604136604136"/>
    <n v="6.3299062049062051"/>
    <n v="1.1595406727242665"/>
  </r>
  <r>
    <x v="316"/>
    <n v="16"/>
    <n v="324.12"/>
    <n v="1850.3999999999999"/>
    <n v="1526.2799999999997"/>
    <n v="5075.1000000000004"/>
    <n v="4750.9800000000005"/>
    <n v="1469.00427246094"/>
    <n v="1144.8842724609399"/>
    <n v="4.7089966679007764"/>
    <n v="14.658089596445762"/>
    <n v="3.532285179751141"/>
  </r>
  <r>
    <x v="316"/>
    <n v="17"/>
    <n v="769.02"/>
    <n v="2315.4600000000005"/>
    <n v="1546.4400000000005"/>
    <n v="5846.1"/>
    <n v="5077.08"/>
    <n v="1618.67016601563"/>
    <n v="849.65016601563002"/>
    <n v="2.0109229929000554"/>
    <n v="6.6020129515487245"/>
    <n v="1.104847944157018"/>
  </r>
  <r>
    <x v="316"/>
    <n v="18"/>
    <n v="170.22"/>
    <n v="1772.0199999999998"/>
    <n v="1601.7999999999997"/>
    <n v="5204.58"/>
    <n v="5034.3599999999997"/>
    <n v="1564.71423339844"/>
    <n v="1394.49423339844"/>
    <n v="9.4101750675596278"/>
    <n v="29.575608036658441"/>
    <n v="8.1923054482342845"/>
  </r>
  <r>
    <x v="316"/>
    <n v="19"/>
    <n v="35.76"/>
    <n v="1606.5600000000002"/>
    <n v="1570.8000000000002"/>
    <n v="4691.58"/>
    <n v="4655.82"/>
    <n v="1409.4033203125"/>
    <n v="1373.6433203125"/>
    <n v="43.9261744966443"/>
    <n v="130.19630872483222"/>
    <n v="38.41284452775448"/>
  </r>
  <r>
    <x v="316"/>
    <n v="20"/>
    <n v="104.76"/>
    <n v="1550.0200000000002"/>
    <n v="1445.2600000000002"/>
    <n v="4347.6000000000004"/>
    <n v="4242.84"/>
    <n v="1437.53051757813"/>
    <n v="1332.77051757813"/>
    <n v="13.795914471172205"/>
    <n v="40.500572737686142"/>
    <n v="12.722131706549542"/>
  </r>
  <r>
    <x v="316"/>
    <n v="21"/>
    <n v="40.799999999999997"/>
    <n v="1836.14"/>
    <n v="1795.3400000000001"/>
    <n v="5070"/>
    <n v="5029.2"/>
    <n v="1478.37915039063"/>
    <n v="1437.57915039063"/>
    <n v="44.003431372549024"/>
    <n v="123.26470588235294"/>
    <n v="35.234783097809562"/>
  </r>
  <r>
    <x v="316"/>
    <n v="22"/>
    <n v="5.52"/>
    <n v="1870.6200000000001"/>
    <n v="1865.1000000000001"/>
    <n v="5296.14"/>
    <n v="5290.62"/>
    <n v="1494.81689453125"/>
    <n v="1489.29689453125"/>
    <n v="337.88043478260875"/>
    <n v="958.44565217391312"/>
    <n v="269.80016205276269"/>
  </r>
  <r>
    <x v="316"/>
    <n v="23"/>
    <n v="202.68"/>
    <n v="1672.5"/>
    <n v="1469.82"/>
    <n v="4932.0600000000004"/>
    <n v="4729.38"/>
    <n v="1433.27709960938"/>
    <n v="1230.5970996093799"/>
    <n v="7.2519242155121368"/>
    <n v="23.334221432800472"/>
    <n v="6.0716257134861848"/>
  </r>
  <r>
    <x v="317"/>
    <n v="0"/>
    <n v="129.72"/>
    <n v="1788.08"/>
    <n v="1658.36"/>
    <n v="4832.88"/>
    <n v="4703.16"/>
    <n v="330.89892578125"/>
    <n v="201.17892578125"/>
    <n v="12.784150477952512"/>
    <n v="36.256244218316375"/>
    <n v="1.5508705348539162"/>
  </r>
  <r>
    <x v="317"/>
    <n v="1"/>
    <n v="340.5"/>
    <n v="1860.4999999999998"/>
    <n v="1519.9999999999998"/>
    <n v="5178.24"/>
    <n v="4837.74"/>
    <n v="300.36282348632801"/>
    <n v="40.137176513671989"/>
    <n v="4.4640234948604984"/>
    <n v="14.207753303964758"/>
    <n v="0.1178771703778913"/>
  </r>
  <r>
    <x v="317"/>
    <n v="2"/>
    <n v="35.880000000000003"/>
    <n v="3183.2400000000002"/>
    <n v="3147.36"/>
    <n v="5790.42"/>
    <n v="5754.54"/>
    <n v="334.67251586914102"/>
    <n v="298.79251586914103"/>
    <n v="87.719063545150505"/>
    <n v="160.3829431438127"/>
    <n v="8.3275506095078313"/>
  </r>
  <r>
    <x v="317"/>
    <n v="3"/>
    <n v="33.9"/>
    <n v="2620.38"/>
    <n v="2586.48"/>
    <n v="5271.54"/>
    <n v="5237.6400000000003"/>
    <n v="132.67709350585901"/>
    <n v="98.777093505859"/>
    <n v="76.297345132743374"/>
    <n v="154.50265486725667"/>
    <n v="2.9137785694943661"/>
  </r>
  <r>
    <x v="317"/>
    <n v="4"/>
    <n v="295.44"/>
    <n v="2875.5399999999995"/>
    <n v="2580.0999999999995"/>
    <n v="4776.6000000000004"/>
    <n v="4481.1600000000008"/>
    <n v="22.168380737304702"/>
    <n v="273.27161926269531"/>
    <n v="8.733076089899809"/>
    <n v="15.167749796913082"/>
    <n v="0.92496486346701634"/>
  </r>
  <r>
    <x v="317"/>
    <n v="5"/>
    <n v="84.54"/>
    <n v="3138.8199999999997"/>
    <n v="3054.2799999999997"/>
    <n v="4884.24"/>
    <n v="4799.7"/>
    <n v="87.017562866210895"/>
    <n v="2.4775628662108886"/>
    <n v="36.128223326236096"/>
    <n v="56.774308019872244"/>
    <n v="2.9306397755037714E-2"/>
  </r>
  <r>
    <x v="317"/>
    <n v="6"/>
    <n v="26.7"/>
    <n v="3159.2800000000007"/>
    <n v="3132.5800000000008"/>
    <n v="4982.34"/>
    <n v="4955.6400000000003"/>
    <n v="-127.171745300293"/>
    <n v="153.87174530029299"/>
    <n v="117.32509363295884"/>
    <n v="185.60449438202249"/>
    <n v="5.7629867153667789"/>
  </r>
  <r>
    <x v="317"/>
    <n v="7"/>
    <n v="45.18"/>
    <n v="2477.86"/>
    <n v="2432.6800000000003"/>
    <n v="2645.16"/>
    <n v="2599.98"/>
    <n v="-81.277626037597699"/>
    <n v="126.45762603759769"/>
    <n v="53.844178840194786"/>
    <n v="57.547144754316072"/>
    <n v="2.7989735732093335"/>
  </r>
  <r>
    <x v="317"/>
    <n v="8"/>
    <n v="207.84"/>
    <n v="1736.8"/>
    <n v="1528.96"/>
    <n v="60.9"/>
    <n v="146.94"/>
    <n v="-57.542854309082003"/>
    <n v="265.38285430908201"/>
    <n v="7.3564280215550424"/>
    <n v="0.70698614318706698"/>
    <n v="1.276861308261557"/>
  </r>
  <r>
    <x v="317"/>
    <n v="9"/>
    <n v="130.97999999999999"/>
    <n v="1860.4799999999998"/>
    <n v="1729.4999999999998"/>
    <n v="85.62"/>
    <n v="45.359999999999985"/>
    <n v="-34.154346466064503"/>
    <n v="165.1343464660645"/>
    <n v="13.204306000916169"/>
    <n v="0.34631241410902419"/>
    <n v="1.2607600127199916"/>
  </r>
  <r>
    <x v="317"/>
    <n v="10"/>
    <n v="377.28"/>
    <n v="1757.2600000000002"/>
    <n v="1379.9800000000002"/>
    <n v="87.18"/>
    <n v="290.09999999999997"/>
    <n v="-57.6267280578613"/>
    <n v="434.9067280578613"/>
    <n v="3.6577078032230714"/>
    <n v="0.7689249363867684"/>
    <n v="1.1527425998140939"/>
  </r>
  <r>
    <x v="317"/>
    <n v="11"/>
    <n v="406.98"/>
    <n v="1786.46"/>
    <n v="1379.48"/>
    <n v="121.56"/>
    <n v="285.42"/>
    <n v="-12.1458587646484"/>
    <n v="419.1258587646484"/>
    <n v="3.3895523121529312"/>
    <n v="0.70131210378888398"/>
    <n v="1.0298438713564508"/>
  </r>
  <r>
    <x v="317"/>
    <n v="12"/>
    <n v="827.76"/>
    <n v="1953.22"/>
    <n v="1125.46"/>
    <n v="1004.4"/>
    <n v="176.64"/>
    <n v="-111.54660797119099"/>
    <n v="939.30660797119094"/>
    <n v="1.3596453078186914"/>
    <n v="0.21339518701072774"/>
    <n v="1.1347571856228749"/>
  </r>
  <r>
    <x v="317"/>
    <n v="13"/>
    <n v="620.64"/>
    <n v="1835.14"/>
    <n v="1214.5"/>
    <n v="173.52"/>
    <n v="447.12"/>
    <n v="-101.71067810058599"/>
    <n v="722.35067810058604"/>
    <n v="1.9568509925238464"/>
    <n v="0.72041763341067289"/>
    <n v="1.1638803140316223"/>
  </r>
  <r>
    <x v="317"/>
    <n v="14"/>
    <n v="584.4"/>
    <n v="1724.76"/>
    <n v="1140.3600000000001"/>
    <n v="301.44"/>
    <n v="282.95999999999998"/>
    <n v="-285.55926513671898"/>
    <n v="869.95926513671895"/>
    <n v="1.9513347022587273"/>
    <n v="0.48418891170431211"/>
    <n v="1.488636661767144"/>
  </r>
  <r>
    <x v="317"/>
    <n v="15"/>
    <n v="275.22000000000003"/>
    <n v="1923.22"/>
    <n v="1648"/>
    <n v="96.12"/>
    <n v="179.10000000000002"/>
    <n v="-302.66564941406301"/>
    <n v="577.88564941406298"/>
    <n v="5.9879369231887214"/>
    <n v="0.65075212557226947"/>
    <n v="2.0997225834389321"/>
  </r>
  <r>
    <x v="317"/>
    <n v="16"/>
    <n v="677.04"/>
    <n v="1859.88"/>
    <n v="1182.8400000000001"/>
    <n v="150.18"/>
    <n v="526.8599999999999"/>
    <n v="-343.37121582031301"/>
    <n v="1020.4112158203129"/>
    <n v="1.7470755051400215"/>
    <n v="0.77818149592343133"/>
    <n v="1.5071653311773499"/>
  </r>
  <r>
    <x v="317"/>
    <n v="17"/>
    <n v="298.56"/>
    <n v="2287.84"/>
    <n v="1989.2800000000002"/>
    <n v="173.7"/>
    <n v="124.86000000000001"/>
    <n v="-102.667724609375"/>
    <n v="401.227724609375"/>
    <n v="6.6629153269024659"/>
    <n v="0.41820739549839231"/>
    <n v="1.3438763552028905"/>
  </r>
  <r>
    <x v="317"/>
    <n v="18"/>
    <n v="310.86"/>
    <n v="1758.76"/>
    <n v="1447.9"/>
    <n v="53.46"/>
    <n v="257.40000000000003"/>
    <n v="-88.650947570800795"/>
    <n v="399.51094757080079"/>
    <n v="4.6577237341568551"/>
    <n v="0.82802547770700641"/>
    <n v="1.2851796550562979"/>
  </r>
  <r>
    <x v="317"/>
    <n v="19"/>
    <n v="238.62"/>
    <n v="1771.92"/>
    <n v="1533.3000000000002"/>
    <n v="504.66"/>
    <n v="266.04000000000002"/>
    <n v="-190.48599243164099"/>
    <n v="429.10599243164097"/>
    <n v="6.4256977621322608"/>
    <n v="1.1149107367362334"/>
    <n v="1.7982817552243775"/>
  </r>
  <r>
    <x v="317"/>
    <n v="20"/>
    <n v="348.12"/>
    <n v="2344.0800000000004"/>
    <n v="1995.9600000000005"/>
    <n v="2516.1"/>
    <n v="2167.98"/>
    <n v="-280.436279296875"/>
    <n v="628.556279296875"/>
    <n v="5.7335401585660133"/>
    <n v="6.2276801103067907"/>
    <n v="1.8055735932921837"/>
  </r>
  <r>
    <x v="317"/>
    <n v="21"/>
    <n v="556.67999999999995"/>
    <n v="2565.12"/>
    <n v="2008.44"/>
    <n v="2234.58"/>
    <n v="1677.9"/>
    <n v="-161.64665222168"/>
    <n v="718.32665222167998"/>
    <n v="3.6078896313860751"/>
    <n v="3.0141194222892871"/>
    <n v="1.290376252464037"/>
  </r>
  <r>
    <x v="317"/>
    <n v="22"/>
    <n v="97.44"/>
    <n v="1861.9800000000002"/>
    <n v="1764.5400000000002"/>
    <n v="46.38"/>
    <n v="51.059999999999995"/>
    <n v="-128.61830139160199"/>
    <n v="226.05830139160199"/>
    <n v="18.108990147783253"/>
    <n v="0.52401477832512311"/>
    <n v="2.3199743574671796"/>
  </r>
  <r>
    <x v="317"/>
    <n v="23"/>
    <n v="237.78"/>
    <n v="1718.1200000000001"/>
    <n v="1480.3400000000001"/>
    <n v="109.8"/>
    <n v="127.98"/>
    <n v="-210.092041015625"/>
    <n v="447.87204101562497"/>
    <n v="6.2256707881234759"/>
    <n v="0.53822861468584404"/>
    <n v="1.8835564009404702"/>
  </r>
  <r>
    <x v="318"/>
    <n v="0"/>
    <n v="14.46"/>
    <n v="1706.9000000000003"/>
    <n v="1692.4400000000003"/>
    <n v="0.3"/>
    <n v="14.16"/>
    <n v="-215.77374267578099"/>
    <n v="230.233742675781"/>
    <n v="117.04287690179808"/>
    <n v="0.97925311203319498"/>
    <n v="15.922112218242116"/>
  </r>
  <r>
    <x v="318"/>
    <n v="1"/>
    <n v="210.18"/>
    <n v="1890.18"/>
    <n v="1680"/>
    <n v="266.52"/>
    <n v="56.339999999999975"/>
    <n v="-173.05935668945301"/>
    <n v="383.23935668945302"/>
    <n v="7.993148729660291"/>
    <n v="0.26805595204110749"/>
    <n v="1.8233864149274575"/>
  </r>
  <r>
    <x v="318"/>
    <n v="2"/>
    <n v="675.72"/>
    <n v="3166.08"/>
    <n v="2490.3599999999997"/>
    <n v="179.46"/>
    <n v="496.26"/>
    <n v="10.222872734069799"/>
    <n v="665.4971272659302"/>
    <n v="3.6854910317883141"/>
    <n v="0.73441662226957904"/>
    <n v="0.98487114080673976"/>
  </r>
  <r>
    <x v="318"/>
    <n v="3"/>
    <n v="466.98"/>
    <n v="2519.7599999999998"/>
    <n v="2052.7799999999997"/>
    <n v="1.86"/>
    <n v="465.12"/>
    <n v="-222.45953369140599"/>
    <n v="689.43953369140604"/>
    <n v="4.3958627778491577"/>
    <n v="0.99601696004111517"/>
    <n v="1.4763791461977087"/>
  </r>
  <r>
    <x v="318"/>
    <n v="4"/>
    <n v="338.4"/>
    <n v="2875.1"/>
    <n v="2536.6999999999998"/>
    <n v="63.48"/>
    <n v="274.91999999999996"/>
    <n v="-340.43939208984398"/>
    <n v="678.83939208984395"/>
    <n v="7.4961583924349879"/>
    <n v="0.81241134751773048"/>
    <n v="2.0060265723695152"/>
  </r>
  <r>
    <x v="318"/>
    <n v="5"/>
    <n v="737.1"/>
    <n v="3056.9600000000005"/>
    <n v="2319.8600000000006"/>
    <n v="127.14"/>
    <n v="609.96"/>
    <n v="-335.51959228515602"/>
    <n v="1072.6195922851562"/>
    <n v="3.1472798806132145"/>
    <n v="0.82751322751322753"/>
    <n v="1.4551887020555638"/>
  </r>
  <r>
    <x v="318"/>
    <n v="6"/>
    <n v="117.66"/>
    <n v="3201.0800000000004"/>
    <n v="3083.4200000000005"/>
    <n v="147.18"/>
    <n v="29.52000000000001"/>
    <n v="-429.22366333007801"/>
    <n v="546.88366333007798"/>
    <n v="26.206187319394871"/>
    <n v="0.25089240183579814"/>
    <n v="4.6479998583212474"/>
  </r>
  <r>
    <x v="318"/>
    <n v="7"/>
    <n v="103.26"/>
    <n v="2515.1799999999998"/>
    <n v="2411.9199999999996"/>
    <n v="196.14"/>
    <n v="92.879999999999981"/>
    <n v="-311.87069702148398"/>
    <n v="415.13069702148397"/>
    <n v="23.357737749370518"/>
    <n v="0.8994770482277743"/>
    <n v="4.0202469206031761"/>
  </r>
  <r>
    <x v="318"/>
    <n v="8"/>
    <n v="59.16"/>
    <n v="1696.18"/>
    <n v="1637.02"/>
    <n v="166.68"/>
    <n v="107.52000000000001"/>
    <n v="-321.66519165039102"/>
    <n v="380.82519165039105"/>
    <n v="27.6710615280595"/>
    <n v="1.8174442190669373"/>
    <n v="6.4372074315481926"/>
  </r>
  <r>
    <x v="318"/>
    <n v="9"/>
    <n v="239.7"/>
    <n v="1766.36"/>
    <n v="1526.6599999999999"/>
    <n v="156.41999999999999"/>
    <n v="83.28"/>
    <n v="-137.43565368652301"/>
    <n v="377.13565368652303"/>
    <n v="6.3690446391322482"/>
    <n v="0.34743429286608263"/>
    <n v="1.5733652636066877"/>
  </r>
  <r>
    <x v="318"/>
    <n v="10"/>
    <n v="144.96"/>
    <n v="1828.82"/>
    <n v="1683.86"/>
    <n v="217.68"/>
    <n v="72.72"/>
    <n v="-99.266853332519503"/>
    <n v="244.22685333251951"/>
    <n v="11.61603200883002"/>
    <n v="0.5016556291390728"/>
    <n v="1.6847878955057913"/>
  </r>
  <r>
    <x v="318"/>
    <n v="11"/>
    <n v="212.28"/>
    <n v="1740.82"/>
    <n v="1528.54"/>
    <n v="92.94"/>
    <n v="119.34"/>
    <n v="-40.500789642333999"/>
    <n v="252.78078964233401"/>
    <n v="7.200584134162427"/>
    <n v="0.56218202374222725"/>
    <n v="1.1907894744786791"/>
  </r>
  <r>
    <x v="318"/>
    <n v="12"/>
    <n v="-43.44"/>
    <n v="1945.1000000000001"/>
    <n v="1988.5400000000002"/>
    <n v="315.89999999999998"/>
    <n v="359.34"/>
    <n v="91.106262207031193"/>
    <n v="134.54626220703119"/>
    <n v="45.776703499079197"/>
    <n v="8.2720994475138117"/>
    <n v="3.0972896456498895"/>
  </r>
  <r>
    <x v="318"/>
    <n v="13"/>
    <n v="393.6"/>
    <n v="1780.14"/>
    <n v="1386.54"/>
    <n v="356.94"/>
    <n v="36.660000000000025"/>
    <n v="260.75842285156301"/>
    <n v="132.84157714843701"/>
    <n v="3.5227134146341461"/>
    <n v="9.3140243902439079E-2"/>
    <n v="0.33750400698281757"/>
  </r>
  <r>
    <x v="318"/>
    <n v="14"/>
    <n v="569.64"/>
    <n v="1721.82"/>
    <n v="1152.1799999999998"/>
    <n v="125.7"/>
    <n v="443.94"/>
    <n v="299.06619262695301"/>
    <n v="270.57380737304698"/>
    <n v="2.0226458816094373"/>
    <n v="0.77933431641036444"/>
    <n v="0.47499088437091319"/>
  </r>
  <r>
    <x v="318"/>
    <n v="15"/>
    <n v="730.38"/>
    <n v="1879.2799999999997"/>
    <n v="1148.8999999999996"/>
    <n v="665.28"/>
    <n v="65.100000000000023"/>
    <n v="350.88168334960898"/>
    <n v="379.49831665039102"/>
    <n v="1.5730167857827428"/>
    <n v="8.913168487636576E-2"/>
    <n v="0.51959023611050548"/>
  </r>
  <r>
    <x v="318"/>
    <n v="16"/>
    <n v="-16.260000000000002"/>
    <n v="1849.8000000000002"/>
    <n v="1866.0600000000002"/>
    <n v="324.12"/>
    <n v="340.38"/>
    <n v="389.68087768554699"/>
    <n v="405.94087768554698"/>
    <n v="114.76383763837639"/>
    <n v="20.933579335793354"/>
    <n v="24.965613633797474"/>
  </r>
  <r>
    <x v="318"/>
    <n v="17"/>
    <n v="395.94"/>
    <n v="2262.94"/>
    <n v="1867"/>
    <n v="769.02"/>
    <n v="373.08"/>
    <n v="483.139892578125"/>
    <n v="87.199892578125002"/>
    <n v="4.715360913269687"/>
    <n v="0.94226397939081674"/>
    <n v="0.22023511789191544"/>
  </r>
  <r>
    <x v="318"/>
    <n v="18"/>
    <n v="151.62"/>
    <n v="1809.42"/>
    <n v="1657.8000000000002"/>
    <n v="170.22"/>
    <n v="18.599999999999994"/>
    <n v="415.40994262695301"/>
    <n v="263.78994262695301"/>
    <n v="10.933913731697666"/>
    <n v="0.12267510882469328"/>
    <n v="1.7398096730441432"/>
  </r>
  <r>
    <x v="318"/>
    <n v="19"/>
    <n v="102.72"/>
    <n v="1744"/>
    <n v="1641.28"/>
    <n v="35.76"/>
    <n v="66.960000000000008"/>
    <n v="372.21078491210898"/>
    <n v="269.49078491210901"/>
    <n v="15.978193146417446"/>
    <n v="0.65186915887850472"/>
    <n v="2.6235473609044879"/>
  </r>
  <r>
    <x v="318"/>
    <n v="20"/>
    <n v="467.76"/>
    <n v="2322.8200000000002"/>
    <n v="1855.0600000000002"/>
    <n v="104.76"/>
    <n v="363"/>
    <n v="382.38333129882801"/>
    <n v="85.37666870117198"/>
    <n v="3.9658371814605786"/>
    <n v="0.77603899435608004"/>
    <n v="0.18252238049677608"/>
  </r>
  <r>
    <x v="318"/>
    <n v="21"/>
    <n v="86.76"/>
    <n v="2448.46"/>
    <n v="2361.6999999999998"/>
    <n v="40.799999999999997"/>
    <n v="45.960000000000008"/>
    <n v="540.56011962890602"/>
    <n v="453.80011962890603"/>
    <n v="27.221069617335175"/>
    <n v="0.52973720608575381"/>
    <n v="5.2305223562575609"/>
  </r>
  <r>
    <x v="318"/>
    <n v="22"/>
    <n v="232.14"/>
    <n v="1782.68"/>
    <n v="1550.54"/>
    <n v="5.52"/>
    <n v="226.61999999999998"/>
    <n v="552.86236572265602"/>
    <n v="320.72236572265604"/>
    <n v="6.6793314379253905"/>
    <n v="0.97622124579994829"/>
    <n v="1.3815902719163267"/>
  </r>
  <r>
    <x v="318"/>
    <n v="23"/>
    <n v="273.3"/>
    <n v="1748.1800000000003"/>
    <n v="1474.8800000000003"/>
    <n v="202.68"/>
    <n v="70.62"/>
    <n v="587.348876953125"/>
    <n v="314.04887695312499"/>
    <n v="5.3965605561653867"/>
    <n v="0.25839736553238202"/>
    <n v="1.1490994400041163"/>
  </r>
  <r>
    <x v="319"/>
    <n v="0"/>
    <n v="-91.86"/>
    <n v="1654.3000000000002"/>
    <n v="1746.16"/>
    <n v="129.72"/>
    <n v="221.57999999999998"/>
    <n v="642.8408203125"/>
    <n v="734.70082031250001"/>
    <n v="19.008926627476598"/>
    <n v="2.4121489222730239"/>
    <n v="7.9980494264369693"/>
  </r>
  <r>
    <x v="319"/>
    <n v="1"/>
    <n v="1246.2"/>
    <n v="1928.42"/>
    <n v="682.22"/>
    <n v="340.5"/>
    <n v="905.7"/>
    <n v="676.65856933593795"/>
    <n v="569.54143066406209"/>
    <n v="0.54744021826352107"/>
    <n v="0.72676937891189219"/>
    <n v="0.45702249290969515"/>
  </r>
  <r>
    <x v="319"/>
    <n v="2"/>
    <n v="1359.12"/>
    <n v="2001.92"/>
    <n v="642.80000000000018"/>
    <n v="35.880000000000003"/>
    <n v="1323.2399999999998"/>
    <n v="515.21716308593795"/>
    <n v="843.90283691406194"/>
    <n v="0.47295308729177721"/>
    <n v="0.97360056507151682"/>
    <n v="0.62091856268325241"/>
  </r>
  <r>
    <x v="319"/>
    <n v="3"/>
    <n v="1274.6400000000001"/>
    <n v="1769.1000000000001"/>
    <n v="494.46000000000004"/>
    <n v="33.9"/>
    <n v="1240.74"/>
    <n v="388.16024780273398"/>
    <n v="886.47975219726618"/>
    <n v="0.38792129542459047"/>
    <n v="0.97340425531914887"/>
    <n v="0.69547460631807112"/>
  </r>
  <r>
    <x v="319"/>
    <n v="4"/>
    <n v="1320.3"/>
    <n v="1711.8400000000001"/>
    <n v="391.54000000000019"/>
    <n v="295.44"/>
    <n v="1024.8599999999999"/>
    <n v="361.56118774414102"/>
    <n v="958.73881225585887"/>
    <n v="0.29655381352722882"/>
    <n v="0.77623267439218357"/>
    <n v="0.72615224741033013"/>
  </r>
  <r>
    <x v="319"/>
    <n v="5"/>
    <n v="492.12"/>
    <n v="1698.64"/>
    <n v="1206.52"/>
    <n v="84.54"/>
    <n v="407.58"/>
    <n v="456.237060546875"/>
    <n v="35.882939453125005"/>
    <n v="2.4516784524099813"/>
    <n v="0.82821263106559373"/>
    <n v="7.2915019615388529E-2"/>
  </r>
  <r>
    <x v="319"/>
    <n v="6"/>
    <n v="85.86"/>
    <n v="1718.74"/>
    <n v="1632.88"/>
    <n v="26.7"/>
    <n v="59.16"/>
    <n v="354.94601440429699"/>
    <n v="269.08601440429698"/>
    <n v="19.017936175168881"/>
    <n v="0.68902865129280222"/>
    <n v="3.1340090193838455"/>
  </r>
  <r>
    <x v="319"/>
    <n v="7"/>
    <n v="436.86"/>
    <n v="962.16"/>
    <n v="525.29999999999995"/>
    <n v="45.18"/>
    <n v="391.68"/>
    <n v="405.23410034179699"/>
    <n v="31.625899658203025"/>
    <n v="1.2024447191319871"/>
    <n v="0.8965801400906469"/>
    <n v="7.239367224786665E-2"/>
  </r>
  <r>
    <x v="319"/>
    <n v="8"/>
    <n v="133.97999999999999"/>
    <n v="145.13999999999999"/>
    <n v="11.159999999999997"/>
    <n v="207.84"/>
    <n v="73.860000000000014"/>
    <n v="348.10623168945301"/>
    <n v="214.12623168945302"/>
    <n v="8.3296014330497076E-2"/>
    <n v="0.55127630989699972"/>
    <n v="1.5981954895465968"/>
  </r>
  <r>
    <x v="319"/>
    <n v="9"/>
    <n v="94.92"/>
    <n v="124.33999999999999"/>
    <n v="29.419999999999987"/>
    <n v="130.97999999999999"/>
    <n v="36.059999999999988"/>
    <n v="371.32681274414102"/>
    <n v="276.40681274414101"/>
    <n v="0.30994521702486288"/>
    <n v="0.379898862199747"/>
    <n v="2.911997605816909"/>
  </r>
  <r>
    <x v="319"/>
    <n v="10"/>
    <n v="229.68"/>
    <n v="227.38000000000002"/>
    <n v="2.2999999999999829"/>
    <n v="377.28"/>
    <n v="147.59999999999997"/>
    <n v="418.40109252929699"/>
    <n v="188.72109252929698"/>
    <n v="1.0013932427725457E-2"/>
    <n v="0.64263322884012519"/>
    <n v="0.82166968185865974"/>
  </r>
  <r>
    <x v="319"/>
    <n v="11"/>
    <n v="337.38"/>
    <n v="207.16"/>
    <n v="130.22"/>
    <n v="406.98"/>
    <n v="69.600000000000023"/>
    <n v="361.95465087890602"/>
    <n v="24.574650878906027"/>
    <n v="0.38597427233386689"/>
    <n v="0.20629557175884766"/>
    <n v="7.2839678934453811E-2"/>
  </r>
  <r>
    <x v="319"/>
    <n v="12"/>
    <n v="53.7"/>
    <n v="716.02"/>
    <n v="662.31999999999994"/>
    <n v="827.76"/>
    <n v="774.06"/>
    <n v="248.33061218261699"/>
    <n v="194.63061218261697"/>
    <n v="12.333705772811916"/>
    <n v="14.414525139664804"/>
    <n v="3.6244061858960328"/>
  </r>
  <r>
    <x v="319"/>
    <n v="13"/>
    <n v="185.04"/>
    <n v="383.7"/>
    <n v="198.66"/>
    <n v="620.64"/>
    <n v="435.6"/>
    <n v="333.47595214843801"/>
    <n v="148.43595214843802"/>
    <n v="1.0736057068741893"/>
    <n v="2.3540856031128405"/>
    <n v="0.80218305311520766"/>
  </r>
  <r>
    <x v="319"/>
    <n v="14"/>
    <n v="64.739999999999995"/>
    <n v="337.18"/>
    <n v="272.44"/>
    <n v="584.4"/>
    <n v="519.66"/>
    <n v="381.86972045898398"/>
    <n v="317.12972045898397"/>
    <n v="4.2082174853259193"/>
    <n v="8.0268767377201122"/>
    <n v="4.8985128276024712"/>
  </r>
  <r>
    <x v="319"/>
    <n v="15"/>
    <n v="237.9"/>
    <n v="345.53999999999996"/>
    <n v="107.63999999999996"/>
    <n v="275.22000000000003"/>
    <n v="37.320000000000022"/>
    <n v="343.13082885742199"/>
    <n v="105.23082885742198"/>
    <n v="0.45245901639344244"/>
    <n v="0.15687263556116024"/>
    <n v="0.44233219359992426"/>
  </r>
  <r>
    <x v="319"/>
    <n v="16"/>
    <n v="49.02"/>
    <n v="383.78"/>
    <n v="334.76"/>
    <n v="677.04"/>
    <n v="628.02"/>
    <n v="336.14883422851602"/>
    <n v="287.12883422851604"/>
    <n v="6.8290493676050588"/>
    <n v="12.811505507955935"/>
    <n v="5.8573813592108532"/>
  </r>
  <r>
    <x v="319"/>
    <n v="17"/>
    <n v="78.959999999999994"/>
    <n v="413.76"/>
    <n v="334.8"/>
    <n v="298.56"/>
    <n v="219.60000000000002"/>
    <n v="465.06115722656301"/>
    <n v="386.10115722656303"/>
    <n v="4.2401215805471129"/>
    <n v="2.781155015197569"/>
    <n v="4.8898322850375262"/>
  </r>
  <r>
    <x v="319"/>
    <n v="18"/>
    <n v="-32.4"/>
    <n v="178.18000000000004"/>
    <n v="210.58000000000004"/>
    <n v="310.86"/>
    <n v="343.26"/>
    <n v="459.39581298828102"/>
    <n v="491.795812988281"/>
    <n v="6.499382716049384"/>
    <n v="10.594444444444445"/>
    <n v="15.178883116922254"/>
  </r>
  <r>
    <x v="319"/>
    <n v="19"/>
    <n v="69.06"/>
    <n v="259.68"/>
    <n v="190.62"/>
    <n v="238.62"/>
    <n v="169.56"/>
    <n v="450.42126464843801"/>
    <n v="381.36126464843801"/>
    <n v="2.7602085143353605"/>
    <n v="2.4552562988705473"/>
    <n v="5.5221729604465395"/>
  </r>
  <r>
    <x v="319"/>
    <n v="20"/>
    <n v="95.04"/>
    <n v="989.66"/>
    <n v="894.62"/>
    <n v="348.12"/>
    <n v="253.07999999999998"/>
    <n v="418.68670654296898"/>
    <n v="323.64670654296896"/>
    <n v="9.4130892255892249"/>
    <n v="2.6628787878787876"/>
    <n v="3.405373595780397"/>
  </r>
  <r>
    <x v="319"/>
    <n v="21"/>
    <n v="6.72"/>
    <n v="944.02"/>
    <n v="937.3"/>
    <n v="556.67999999999995"/>
    <n v="549.95999999999992"/>
    <n v="546.85003662109398"/>
    <n v="540.13003662109395"/>
    <n v="139.47916666666666"/>
    <n v="81.839285714285708"/>
    <n v="80.376493544805655"/>
  </r>
  <r>
    <x v="319"/>
    <n v="22"/>
    <n v="49.92"/>
    <n v="49.78"/>
    <n v="0.14000000000000057"/>
    <n v="97.44"/>
    <n v="47.519999999999996"/>
    <n v="558.04327392578102"/>
    <n v="508.12327392578101"/>
    <n v="2.8044871794871908E-3"/>
    <n v="0.95192307692307676"/>
    <n v="10.178751480885035"/>
  </r>
  <r>
    <x v="319"/>
    <n v="23"/>
    <n v="23.04"/>
    <n v="183.42"/>
    <n v="160.38"/>
    <n v="237.78"/>
    <n v="214.74"/>
    <n v="538.59967041015602"/>
    <n v="515.55967041015606"/>
    <n v="6.9609375"/>
    <n v="9.3203125"/>
    <n v="22.376721805996358"/>
  </r>
  <r>
    <x v="320"/>
    <n v="0"/>
    <n v="0.36"/>
    <n v="48.160000000000004"/>
    <n v="47.800000000000004"/>
    <n v="14.46"/>
    <n v="14.100000000000001"/>
    <n v="72.582824707031307"/>
    <n v="72.222824707031307"/>
    <n v="132.7777777777778"/>
    <n v="39.166666666666671"/>
    <n v="200.61895751953142"/>
  </r>
  <r>
    <x v="320"/>
    <n v="1"/>
    <n v="52.68"/>
    <n v="272.40000000000003"/>
    <n v="219.72000000000003"/>
    <n v="210.18"/>
    <n v="157.5"/>
    <n v="166.72259521484401"/>
    <n v="114.042595214844"/>
    <n v="4.1708428246013671"/>
    <n v="2.9897494305239181"/>
    <n v="2.1648176768193621"/>
  </r>
  <r>
    <x v="320"/>
    <n v="2"/>
    <n v="493.68"/>
    <n v="297.02000000000004"/>
    <n v="196.65999999999997"/>
    <n v="675.72"/>
    <n v="182.04000000000002"/>
    <n v="201.75744628906301"/>
    <n v="291.922553710937"/>
    <n v="0.39835520985253597"/>
    <n v="0.36874088478366557"/>
    <n v="0.5913193844412109"/>
  </r>
  <r>
    <x v="320"/>
    <n v="3"/>
    <n v="323.33999999999997"/>
    <n v="167.58"/>
    <n v="155.75999999999996"/>
    <n v="466.98"/>
    <n v="143.64000000000004"/>
    <n v="8.1184320449829102"/>
    <n v="315.22156795501706"/>
    <n v="0.48172202634997208"/>
    <n v="0.44423826312859543"/>
    <n v="0.97489196497500186"/>
  </r>
  <r>
    <x v="320"/>
    <n v="4"/>
    <n v="126.72"/>
    <n v="232.43999999999997"/>
    <n v="105.71999999999997"/>
    <n v="338.4"/>
    <n v="211.67999999999998"/>
    <n v="-6.9755344390869096"/>
    <n v="133.69553443908691"/>
    <n v="0.83428030303030276"/>
    <n v="1.6704545454545452"/>
    <n v="1.0550468311165317"/>
  </r>
  <r>
    <x v="320"/>
    <n v="5"/>
    <n v="43.2"/>
    <n v="316.26"/>
    <n v="273.06"/>
    <n v="737.1"/>
    <n v="693.9"/>
    <n v="-95.653625488281193"/>
    <n v="138.85362548828118"/>
    <n v="6.3208333333333329"/>
    <n v="16.0625"/>
    <n v="3.2142042937102122"/>
  </r>
  <r>
    <x v="320"/>
    <n v="6"/>
    <n v="7.14"/>
    <n v="97.179999999999993"/>
    <n v="90.039999999999992"/>
    <n v="117.66"/>
    <n v="110.52"/>
    <n v="-229.32191467285199"/>
    <n v="236.46191467285198"/>
    <n v="12.610644257703081"/>
    <n v="15.478991596638656"/>
    <n v="33.117915220287394"/>
  </r>
  <r>
    <x v="320"/>
    <n v="7"/>
    <n v="52.86"/>
    <n v="114.86"/>
    <n v="62"/>
    <n v="103.26"/>
    <n v="50.400000000000006"/>
    <n v="-174.50743103027301"/>
    <n v="227.367431030273"/>
    <n v="1.1729095724555429"/>
    <n v="0.95346197502837693"/>
    <n v="4.3013134890327844"/>
  </r>
  <r>
    <x v="320"/>
    <n v="8"/>
    <n v="147.24"/>
    <n v="144.56"/>
    <n v="2.6800000000000068"/>
    <n v="59.16"/>
    <n v="88.080000000000013"/>
    <n v="-44.488277435302699"/>
    <n v="191.72827743530272"/>
    <n v="1.8201575658788417E-2"/>
    <n v="0.59820700896495527"/>
    <n v="1.3021480401745633"/>
  </r>
  <r>
    <x v="320"/>
    <n v="9"/>
    <n v="288.06"/>
    <n v="175.69999999999996"/>
    <n v="112.36000000000004"/>
    <n v="239.7"/>
    <n v="48.360000000000014"/>
    <n v="95.490509033203097"/>
    <n v="192.56949096679691"/>
    <n v="0.39005762688328832"/>
    <n v="0.16788169131430958"/>
    <n v="0.66850479402484519"/>
  </r>
  <r>
    <x v="320"/>
    <n v="10"/>
    <n v="149.22"/>
    <n v="246.64000000000001"/>
    <n v="97.420000000000016"/>
    <n v="144.96"/>
    <n v="4.2599999999999909"/>
    <n v="87.418190002441406"/>
    <n v="61.801809997558593"/>
    <n v="0.65286154670955643"/>
    <n v="2.854845195014067E-2"/>
    <n v="0.4141657284382696"/>
  </r>
  <r>
    <x v="320"/>
    <n v="11"/>
    <n v="528.41999999999996"/>
    <n v="237.4"/>
    <n v="291.02"/>
    <n v="212.28"/>
    <n v="316.14"/>
    <n v="146.44758605957"/>
    <n v="381.97241394042999"/>
    <n v="0.55073615684493393"/>
    <n v="0.59827410014760984"/>
    <n v="0.72285760179484126"/>
  </r>
  <r>
    <x v="320"/>
    <n v="12"/>
    <n v="76.2"/>
    <n v="366.73999999999995"/>
    <n v="290.53999999999996"/>
    <n v="-43.44"/>
    <n v="119.64"/>
    <n v="96.132179260253906"/>
    <n v="19.932179260253903"/>
    <n v="3.8128608923884508"/>
    <n v="1.5700787401574803"/>
    <n v="0.26157715564637668"/>
  </r>
  <r>
    <x v="320"/>
    <n v="13"/>
    <n v="377.16"/>
    <n v="457.06"/>
    <n v="79.899999999999977"/>
    <n v="393.6"/>
    <n v="16.439999999999998"/>
    <n v="333.59631347656301"/>
    <n v="43.563686523437013"/>
    <n v="0.21184643122282312"/>
    <n v="4.3588927776010172E-2"/>
    <n v="0.11550452466708297"/>
  </r>
  <r>
    <x v="320"/>
    <n v="14"/>
    <n v="608.34"/>
    <n v="426.58"/>
    <n v="181.76000000000005"/>
    <n v="569.64"/>
    <n v="38.700000000000045"/>
    <n v="434.12728881835898"/>
    <n v="174.21271118164105"/>
    <n v="0.29878028733931689"/>
    <n v="6.3615741197356815E-2"/>
    <n v="0.28637392113232901"/>
  </r>
  <r>
    <x v="320"/>
    <n v="15"/>
    <n v="555.24"/>
    <n v="556.96"/>
    <n v="1.7200000000000273"/>
    <n v="730.38"/>
    <n v="175.14"/>
    <n v="486.75500488281301"/>
    <n v="68.484995117186998"/>
    <n v="3.097759527411619E-3"/>
    <n v="0.31543116490166412"/>
    <n v="0.12334305006337259"/>
  </r>
  <r>
    <x v="320"/>
    <n v="16"/>
    <n v="383.46"/>
    <n v="328.3"/>
    <n v="55.159999999999968"/>
    <n v="-16.260000000000002"/>
    <n v="399.71999999999997"/>
    <n v="444.02890014648398"/>
    <n v="60.568900146483998"/>
    <n v="0.14384811975173414"/>
    <n v="1.0424033797527774"/>
    <n v="0.15795363309467481"/>
  </r>
  <r>
    <x v="320"/>
    <n v="17"/>
    <n v="132.66"/>
    <n v="487.84"/>
    <n v="355.17999999999995"/>
    <n v="395.94"/>
    <n v="263.27999999999997"/>
    <n v="658.78173828125"/>
    <n v="526.12173828125003"/>
    <n v="2.6773707221468412"/>
    <n v="1.9846223428312979"/>
    <n v="3.965941039358134"/>
  </r>
  <r>
    <x v="320"/>
    <n v="18"/>
    <n v="279.83999999999997"/>
    <n v="210.9"/>
    <n v="68.939999999999969"/>
    <n v="151.62"/>
    <n v="128.21999999999997"/>
    <n v="589.78289794921898"/>
    <n v="309.942897949219"/>
    <n v="0.24635506003430524"/>
    <n v="0.45819039451114918"/>
    <n v="1.1075718194297421"/>
  </r>
  <r>
    <x v="320"/>
    <n v="19"/>
    <n v="39.6"/>
    <n v="125.7"/>
    <n v="86.1"/>
    <n v="102.72"/>
    <n v="63.12"/>
    <n v="474.14645385742199"/>
    <n v="434.54645385742197"/>
    <n v="2.1742424242424239"/>
    <n v="1.5939393939393938"/>
    <n v="10.973395299429848"/>
  </r>
  <r>
    <x v="320"/>
    <n v="20"/>
    <n v="218.64"/>
    <n v="306.88"/>
    <n v="88.240000000000009"/>
    <n v="467.76"/>
    <n v="249.12"/>
    <n v="443.56295776367199"/>
    <n v="224.922957763672"/>
    <n v="0.40358580314672526"/>
    <n v="1.1394072447859496"/>
    <n v="1.0287365430098427"/>
  </r>
  <r>
    <x v="320"/>
    <n v="21"/>
    <n v="162.66"/>
    <n v="228.07999999999996"/>
    <n v="65.419999999999959"/>
    <n v="86.76"/>
    <n v="75.899999999999991"/>
    <n v="528.240478515625"/>
    <n v="365.58047851562503"/>
    <n v="0.40218861428747055"/>
    <n v="0.46661748432312794"/>
    <n v="2.2475130856733374"/>
  </r>
  <r>
    <x v="320"/>
    <n v="22"/>
    <n v="48.66"/>
    <n v="111.69999999999999"/>
    <n v="63.039999999999992"/>
    <n v="232.14"/>
    <n v="183.48"/>
    <n v="484.057861328125"/>
    <n v="435.39786132812503"/>
    <n v="1.2955199342375667"/>
    <n v="3.7706535141800246"/>
    <n v="8.9477571173063097"/>
  </r>
  <r>
    <x v="320"/>
    <n v="23"/>
    <n v="-0.24"/>
    <n v="237.92"/>
    <n v="238.16"/>
    <n v="273.3"/>
    <n v="273.54000000000002"/>
    <n v="561.83551025390602"/>
    <n v="562.07551025390603"/>
    <n v="992.33333333333337"/>
    <n v="1139.7500000000002"/>
    <n v="2341.9812927246085"/>
  </r>
  <r>
    <x v="321"/>
    <n v="0"/>
    <n v="157.97999999999999"/>
    <n v="17.439999999999998"/>
    <n v="140.54"/>
    <n v="-91.86"/>
    <n v="249.83999999999997"/>
    <n v="589.40734863281295"/>
    <n v="431.42734863281294"/>
    <n v="0.88960627927585767"/>
    <n v="1.5814660083554879"/>
    <n v="2.7308985228055005"/>
  </r>
  <r>
    <x v="321"/>
    <n v="1"/>
    <n v="0.6"/>
    <n v="598.96"/>
    <n v="598.36"/>
    <n v="1246.2"/>
    <n v="1245.6000000000001"/>
    <n v="681.850341796875"/>
    <n v="681.25034179687498"/>
    <n v="997.26666666666677"/>
    <n v="2076.0000000000005"/>
    <n v="1135.417236328125"/>
  </r>
  <r>
    <x v="321"/>
    <n v="2"/>
    <n v="-17.100000000000001"/>
    <n v="690.2399999999999"/>
    <n v="707.33999999999992"/>
    <n v="1359.12"/>
    <n v="1376.2199999999998"/>
    <n v="720.52111816406295"/>
    <n v="737.62111816406298"/>
    <n v="41.364912280701745"/>
    <n v="80.480701754385947"/>
    <n v="43.135737904331165"/>
  </r>
  <r>
    <x v="321"/>
    <n v="3"/>
    <n v="162.66"/>
    <n v="591.84"/>
    <n v="429.18000000000006"/>
    <n v="1274.6400000000001"/>
    <n v="1111.98"/>
    <n v="652.70111083984398"/>
    <n v="490.04111083984401"/>
    <n v="2.6385097749907787"/>
    <n v="6.8362227960162301"/>
    <n v="3.0126712826745607"/>
  </r>
  <r>
    <x v="321"/>
    <n v="4"/>
    <n v="131.28"/>
    <n v="651.38"/>
    <n v="520.1"/>
    <n v="1320.3"/>
    <n v="1189.02"/>
    <n v="709.086669921875"/>
    <n v="577.80666992187503"/>
    <n v="3.9617611212675201"/>
    <n v="9.057129798903107"/>
    <n v="4.4013305143348189"/>
  </r>
  <r>
    <x v="321"/>
    <n v="5"/>
    <n v="42.84"/>
    <n v="437.92"/>
    <n v="395.08000000000004"/>
    <n v="492.12"/>
    <n v="449.28"/>
    <n v="826.79010009765602"/>
    <n v="783.95010009765599"/>
    <n v="9.2222222222222232"/>
    <n v="10.487394957983192"/>
    <n v="18.299488797797757"/>
  </r>
  <r>
    <x v="321"/>
    <n v="6"/>
    <n v="142.19999999999999"/>
    <n v="76.739999999999995"/>
    <n v="65.459999999999994"/>
    <n v="85.86"/>
    <n v="56.339999999999989"/>
    <n v="669.67962646484398"/>
    <n v="527.47962646484393"/>
    <n v="0.46033755274261601"/>
    <n v="0.39620253164556957"/>
    <n v="3.7094207205685232"/>
  </r>
  <r>
    <x v="321"/>
    <n v="7"/>
    <n v="78.900000000000006"/>
    <n v="195.1"/>
    <n v="116.19999999999999"/>
    <n v="436.86"/>
    <n v="357.96000000000004"/>
    <n v="750.171630859375"/>
    <n v="671.27163085937502"/>
    <n v="1.4727503168567806"/>
    <n v="4.5368821292775667"/>
    <n v="8.5078787181162863"/>
  </r>
  <r>
    <x v="321"/>
    <n v="8"/>
    <n v="569.64"/>
    <n v="133.66"/>
    <n v="435.98"/>
    <n v="133.97999999999999"/>
    <n v="435.65999999999997"/>
    <n v="867.01654052734398"/>
    <n v="297.37654052734399"/>
    <n v="0.76536057861105267"/>
    <n v="0.76479882030756263"/>
    <n v="0.52204294032607257"/>
  </r>
  <r>
    <x v="321"/>
    <n v="9"/>
    <n v="787.2"/>
    <n v="155.20000000000002"/>
    <n v="632"/>
    <n v="94.92"/>
    <n v="692.28000000000009"/>
    <n v="1062.32690429688"/>
    <n v="275.12690429687996"/>
    <n v="0.80284552845528445"/>
    <n v="0.87942073170731716"/>
    <n v="0.34950064062103653"/>
  </r>
  <r>
    <x v="321"/>
    <n v="10"/>
    <n v="485.1"/>
    <n v="250.64"/>
    <n v="234.46000000000004"/>
    <n v="229.68"/>
    <n v="255.42000000000002"/>
    <n v="1041.06298828125"/>
    <n v="555.96298828124998"/>
    <n v="0.48332302618016909"/>
    <n v="0.52653061224489794"/>
    <n v="1.1460791347789114"/>
  </r>
  <r>
    <x v="321"/>
    <n v="11"/>
    <n v="511.74"/>
    <n v="318.88"/>
    <n v="192.86"/>
    <n v="337.38"/>
    <n v="174.36"/>
    <n v="1105.01196289063"/>
    <n v="593.27196289062999"/>
    <n v="0.37687106733888304"/>
    <n v="0.34071989682260523"/>
    <n v="1.1593230212424863"/>
  </r>
  <r>
    <x v="321"/>
    <n v="12"/>
    <n v="27.06"/>
    <n v="279.33999999999997"/>
    <n v="252.27999999999997"/>
    <n v="53.7"/>
    <n v="26.640000000000004"/>
    <n v="611.19488525390602"/>
    <n v="584.13488525390608"/>
    <n v="9.3229859571322979"/>
    <n v="0.98447893569844813"/>
    <n v="21.586655035251518"/>
  </r>
  <r>
    <x v="321"/>
    <n v="13"/>
    <n v="503.4"/>
    <n v="399.76"/>
    <n v="103.63999999999999"/>
    <n v="185.04"/>
    <n v="318.36"/>
    <n v="839.02734375"/>
    <n v="335.62734375000002"/>
    <n v="0.20588001589193483"/>
    <n v="0.63241954707985704"/>
    <n v="0.66672098480333741"/>
  </r>
  <r>
    <x v="321"/>
    <n v="14"/>
    <n v="821.28"/>
    <n v="406.26"/>
    <n v="415.02"/>
    <n v="64.739999999999995"/>
    <n v="756.54"/>
    <n v="856.816162109375"/>
    <n v="35.536162109375027"/>
    <n v="0.505333138515488"/>
    <n v="0.92117182933956754"/>
    <n v="4.3269240830624181E-2"/>
  </r>
  <r>
    <x v="321"/>
    <n v="15"/>
    <n v="383.58"/>
    <n v="414.5"/>
    <n v="30.920000000000016"/>
    <n v="237.9"/>
    <n v="145.67999999999998"/>
    <n v="870.03985595703102"/>
    <n v="486.45985595703104"/>
    <n v="8.0608999426456066E-2"/>
    <n v="0.37979039574534645"/>
    <n v="1.2682096458549221"/>
  </r>
  <r>
    <x v="321"/>
    <n v="16"/>
    <n v="144.66"/>
    <n v="236.6"/>
    <n v="91.94"/>
    <n v="49.02"/>
    <n v="95.639999999999986"/>
    <n v="880.63366699218705"/>
    <n v="735.97366699218708"/>
    <n v="0.63555924236139916"/>
    <n v="0.66113645790128572"/>
    <n v="5.0876100303621392"/>
  </r>
  <r>
    <x v="321"/>
    <n v="17"/>
    <n v="-38.28"/>
    <n v="257.82"/>
    <n v="296.10000000000002"/>
    <n v="78.959999999999994"/>
    <n v="117.24"/>
    <n v="1033.47839355469"/>
    <n v="1071.75839355469"/>
    <n v="7.7351097178683386"/>
    <n v="3.0626959247648902"/>
    <n v="27.997868170185214"/>
  </r>
  <r>
    <x v="321"/>
    <n v="18"/>
    <n v="732.12"/>
    <n v="143.36000000000001"/>
    <n v="588.76"/>
    <n v="-32.4"/>
    <n v="764.52"/>
    <n v="986.64306640625"/>
    <n v="254.52306640625"/>
    <n v="0.80418510626673223"/>
    <n v="1.0442550401573512"/>
    <n v="0.34765211496236953"/>
  </r>
  <r>
    <x v="321"/>
    <n v="19"/>
    <n v="169.44"/>
    <n v="136.79999999999998"/>
    <n v="32.640000000000015"/>
    <n v="69.06"/>
    <n v="100.38"/>
    <n v="937.430419921875"/>
    <n v="767.99041992187495"/>
    <n v="0.19263456090651568"/>
    <n v="0.59242209631728049"/>
    <n v="4.5325213640337285"/>
  </r>
  <r>
    <x v="321"/>
    <n v="20"/>
    <n v="41.28"/>
    <n v="303.64"/>
    <n v="262.36"/>
    <n v="95.04"/>
    <n v="53.760000000000005"/>
    <n v="971.11138916015602"/>
    <n v="929.83138916015605"/>
    <n v="6.3556201550387597"/>
    <n v="1.3023255813953489"/>
    <n v="22.524985202523158"/>
  </r>
  <r>
    <x v="321"/>
    <n v="21"/>
    <n v="320.33999999999997"/>
    <n v="216.72"/>
    <n v="103.61999999999998"/>
    <n v="6.72"/>
    <n v="313.61999999999995"/>
    <n v="1142.77429199219"/>
    <n v="822.43429199219008"/>
    <n v="0.3234688143847162"/>
    <n v="0.97902228881813069"/>
    <n v="2.5673793219460266"/>
  </r>
  <r>
    <x v="321"/>
    <n v="22"/>
    <n v="15.54"/>
    <n v="126.5"/>
    <n v="110.96000000000001"/>
    <n v="49.92"/>
    <n v="34.380000000000003"/>
    <n v="1117.24206542969"/>
    <n v="1101.70206542969"/>
    <n v="7.1402831402831408"/>
    <n v="2.2123552123552126"/>
    <n v="70.894598804999362"/>
  </r>
  <r>
    <x v="321"/>
    <n v="23"/>
    <n v="384.66"/>
    <n v="178.04"/>
    <n v="206.62000000000003"/>
    <n v="23.04"/>
    <n v="361.62"/>
    <n v="1241.72424316406"/>
    <n v="857.06424316405992"/>
    <n v="0.53714969063588625"/>
    <n v="0.94010294805802519"/>
    <n v="2.2281085716322462"/>
  </r>
  <r>
    <x v="322"/>
    <n v="0"/>
    <n v="68.22"/>
    <n v="-25.679999999999996"/>
    <n v="93.899999999999991"/>
    <n v="0.36"/>
    <n v="67.86"/>
    <n v="1157.1591796875"/>
    <n v="1088.9391796875"/>
    <n v="1.376429199648197"/>
    <n v="0.99472295514511877"/>
    <n v="15.962169154023746"/>
  </r>
  <r>
    <x v="322"/>
    <n v="1"/>
    <n v="228.66"/>
    <n v="503.02000000000004"/>
    <n v="274.36"/>
    <n v="52.68"/>
    <n v="175.98"/>
    <n v="1081.14782714844"/>
    <n v="852.48782714844003"/>
    <n v="1.1998600542289863"/>
    <n v="0.76961427446864339"/>
    <n v="3.7281895703159278"/>
  </r>
  <r>
    <x v="322"/>
    <n v="2"/>
    <n v="5159.34"/>
    <n v="842.84"/>
    <n v="4316.5"/>
    <n v="493.68"/>
    <n v="4665.66"/>
    <n v="1117.18322753906"/>
    <n v="4042.1567724609404"/>
    <n v="0.83663801959165318"/>
    <n v="0.90431334240426098"/>
    <n v="0.78346392609538051"/>
  </r>
  <r>
    <x v="322"/>
    <n v="3"/>
    <n v="2813.46"/>
    <n v="688.32"/>
    <n v="2125.14"/>
    <n v="323.33999999999997"/>
    <n v="2490.12"/>
    <n v="1084.85900878906"/>
    <n v="1728.60099121094"/>
    <n v="0.75534750805058537"/>
    <n v="0.88507389477724929"/>
    <n v="0.61440396920906637"/>
  </r>
  <r>
    <x v="322"/>
    <n v="4"/>
    <n v="1858.02"/>
    <n v="595.14"/>
    <n v="1262.8800000000001"/>
    <n v="126.72"/>
    <n v="1731.3"/>
    <n v="1031.322265625"/>
    <n v="826.69773437499998"/>
    <n v="0.67969128427035241"/>
    <n v="0.93179836600251875"/>
    <n v="0.44493478777139106"/>
  </r>
  <r>
    <x v="322"/>
    <n v="5"/>
    <n v="2091.7800000000002"/>
    <n v="424.14000000000004"/>
    <n v="1667.64"/>
    <n v="43.2"/>
    <n v="2048.5800000000004"/>
    <n v="884.60638427734398"/>
    <n v="1207.1736157226562"/>
    <n v="0.7972348908585033"/>
    <n v="0.97934773255313667"/>
    <n v="0.57710352700697787"/>
  </r>
  <r>
    <x v="322"/>
    <n v="6"/>
    <n v="2010.72"/>
    <n v="70.22"/>
    <n v="1940.5"/>
    <n v="7.14"/>
    <n v="2003.58"/>
    <n v="636.62799072265602"/>
    <n v="1374.092009277344"/>
    <n v="0.96507718628153094"/>
    <n v="0.99644903318214362"/>
    <n v="0.68338307137609611"/>
  </r>
  <r>
    <x v="322"/>
    <n v="7"/>
    <n v="286.32"/>
    <n v="197.66"/>
    <n v="88.66"/>
    <n v="52.86"/>
    <n v="233.45999999999998"/>
    <n v="555.86865234375"/>
    <n v="269.54865234375001"/>
    <n v="0.30965353450684546"/>
    <n v="0.81538139145012567"/>
    <n v="0.94142446334084251"/>
  </r>
  <r>
    <x v="322"/>
    <n v="8"/>
    <n v="75.78"/>
    <n v="113.46"/>
    <n v="37.679999999999993"/>
    <n v="147.24"/>
    <n v="71.460000000000008"/>
    <n v="542.47320556640602"/>
    <n v="466.69320556640605"/>
    <n v="0.49722882026920023"/>
    <n v="0.9429928741092638"/>
    <n v="6.1585273893693069"/>
  </r>
  <r>
    <x v="322"/>
    <n v="9"/>
    <n v="172.02"/>
    <n v="207.56000000000003"/>
    <n v="35.54000000000002"/>
    <n v="288.06"/>
    <n v="116.03999999999999"/>
    <n v="599.43444824218795"/>
    <n v="427.41444824218797"/>
    <n v="0.20660388326938739"/>
    <n v="0.67457272410184854"/>
    <n v="2.4846788061980463"/>
  </r>
  <r>
    <x v="322"/>
    <n v="10"/>
    <n v="123.78"/>
    <n v="174.62"/>
    <n v="50.84"/>
    <n v="149.22"/>
    <n v="25.439999999999998"/>
    <n v="479.923583984375"/>
    <n v="356.14358398437503"/>
    <n v="0.4107287122313783"/>
    <n v="0.20552593310712552"/>
    <n v="2.8772304409789546"/>
  </r>
  <r>
    <x v="322"/>
    <n v="11"/>
    <n v="110.16"/>
    <n v="359.35999999999996"/>
    <n v="249.19999999999996"/>
    <n v="528.41999999999996"/>
    <n v="418.26"/>
    <n v="549.60791015625"/>
    <n v="439.44791015625003"/>
    <n v="2.2621641249092228"/>
    <n v="3.7968409586056646"/>
    <n v="3.989178559878813"/>
  </r>
  <r>
    <x v="322"/>
    <n v="12"/>
    <n v="87.18"/>
    <n v="28.820000000000004"/>
    <n v="58.36"/>
    <n v="76.2"/>
    <n v="10.980000000000004"/>
    <n v="460.22579956054699"/>
    <n v="373.04579956054698"/>
    <n v="0.66941959164946085"/>
    <n v="0.12594631796283554"/>
    <n v="4.2790295889028096"/>
  </r>
  <r>
    <x v="322"/>
    <n v="13"/>
    <n v="71.94"/>
    <n v="318.60000000000002"/>
    <n v="246.66000000000003"/>
    <n v="377.16"/>
    <n v="305.22000000000003"/>
    <n v="573.27972412109398"/>
    <n v="501.33972412109398"/>
    <n v="3.4286905754795667"/>
    <n v="4.2427022518765645"/>
    <n v="6.9688591064928271"/>
  </r>
  <r>
    <x v="322"/>
    <n v="14"/>
    <n v="129.96"/>
    <n v="414.24"/>
    <n v="284.27999999999997"/>
    <n v="608.34"/>
    <n v="478.38"/>
    <n v="608.67529296875"/>
    <n v="478.71529296874996"/>
    <n v="2.1874422899353645"/>
    <n v="3.6809787626962138"/>
    <n v="3.6835587332159889"/>
  </r>
  <r>
    <x v="322"/>
    <n v="15"/>
    <n v="100.98"/>
    <n v="507.84"/>
    <n v="406.85999999999996"/>
    <n v="555.24"/>
    <n v="454.26"/>
    <n v="621.82556152343795"/>
    <n v="520.84556152343794"/>
    <n v="4.0291146761734993"/>
    <n v="4.4985145573380869"/>
    <n v="5.157908115700514"/>
  </r>
  <r>
    <x v="322"/>
    <n v="16"/>
    <n v="70.14"/>
    <n v="138.73999999999998"/>
    <n v="68.59999999999998"/>
    <n v="383.46"/>
    <n v="313.32"/>
    <n v="509.07595825195301"/>
    <n v="438.93595825195302"/>
    <n v="0.97804391217564846"/>
    <n v="4.4670658682634725"/>
    <n v="6.2579976939257627"/>
  </r>
  <r>
    <x v="322"/>
    <n v="17"/>
    <n v="166.8"/>
    <n v="202.51999999999998"/>
    <n v="35.71999999999997"/>
    <n v="132.66"/>
    <n v="34.140000000000015"/>
    <n v="654.38006591796898"/>
    <n v="487.58006591796897"/>
    <n v="0.21414868105515569"/>
    <n v="0.20467625899280584"/>
    <n v="2.9231418820022119"/>
  </r>
  <r>
    <x v="322"/>
    <n v="18"/>
    <n v="232.14"/>
    <n v="133.01999999999998"/>
    <n v="99.12"/>
    <n v="279.83999999999997"/>
    <n v="47.699999999999989"/>
    <n v="617.90179443359398"/>
    <n v="385.76179443359399"/>
    <n v="0.42698371672266738"/>
    <n v="0.20547945205479448"/>
    <n v="1.6617635669578446"/>
  </r>
  <r>
    <x v="322"/>
    <n v="19"/>
    <n v="650.88"/>
    <n v="70.459999999999994"/>
    <n v="580.41999999999996"/>
    <n v="39.6"/>
    <n v="611.28"/>
    <n v="552.14703369140602"/>
    <n v="98.732966308593973"/>
    <n v="0.89174655850540796"/>
    <n v="0.93915929203539816"/>
    <n v="0.15169150428434422"/>
  </r>
  <r>
    <x v="322"/>
    <n v="20"/>
    <n v="1255.32"/>
    <n v="260.48"/>
    <n v="994.83999999999992"/>
    <n v="218.64"/>
    <n v="1036.6799999999998"/>
    <n v="559.32482910156295"/>
    <n v="695.99517089843698"/>
    <n v="0.79249912372940756"/>
    <n v="0.82582927062422318"/>
    <n v="0.55443645516556495"/>
  </r>
  <r>
    <x v="322"/>
    <n v="21"/>
    <n v="1977.54"/>
    <n v="85.38"/>
    <n v="1892.1599999999999"/>
    <n v="162.66"/>
    <n v="1814.8799999999999"/>
    <n v="536.40496826171898"/>
    <n v="1441.135031738281"/>
    <n v="0.95682514639400462"/>
    <n v="0.91774629084620285"/>
    <n v="0.72875139402403033"/>
  </r>
  <r>
    <x v="322"/>
    <n v="22"/>
    <n v="4615.26"/>
    <n v="110.24"/>
    <n v="4505.0200000000004"/>
    <n v="48.66"/>
    <n v="4566.6000000000004"/>
    <n v="517.57067871093795"/>
    <n v="4097.6893212890627"/>
    <n v="0.97611402174525386"/>
    <n v="0.98945671533131396"/>
    <n v="0.88785665840907391"/>
  </r>
  <r>
    <x v="322"/>
    <n v="23"/>
    <n v="4631.88"/>
    <n v="98.7"/>
    <n v="4533.18"/>
    <n v="-0.24"/>
    <n v="4632.12"/>
    <n v="480.31390380859398"/>
    <n v="4151.5660961914064"/>
    <n v="0.97869115780201565"/>
    <n v="1.0000518148138553"/>
    <n v="0.89630260200855938"/>
  </r>
  <r>
    <x v="323"/>
    <n v="0"/>
    <n v="4256.9399999999996"/>
    <n v="22.16"/>
    <n v="4234.78"/>
    <n v="157.97999999999999"/>
    <n v="4098.96"/>
    <n v="3919.17504882813"/>
    <n v="337.7649511718696"/>
    <n v="0.9947943828195841"/>
    <n v="0.96288883564250383"/>
    <n v="7.9344541189650231E-2"/>
  </r>
  <r>
    <x v="323"/>
    <n v="1"/>
    <n v="4803.6000000000004"/>
    <n v="433.16"/>
    <n v="4370.4400000000005"/>
    <n v="0.6"/>
    <n v="4803"/>
    <n v="3362.66918945313"/>
    <n v="1440.9308105468704"/>
    <n v="0.90982596386043801"/>
    <n v="0.99987509367974015"/>
    <n v="0.29996894215731335"/>
  </r>
  <r>
    <x v="323"/>
    <n v="2"/>
    <n v="4655.82"/>
    <n v="611.9"/>
    <n v="4043.9199999999996"/>
    <n v="-17.100000000000001"/>
    <n v="4672.92"/>
    <n v="3092.09765625"/>
    <n v="1563.7223437499997"/>
    <n v="0.8685730977572157"/>
    <n v="1.0036728224029281"/>
    <n v="0.33586400327976595"/>
  </r>
  <r>
    <x v="323"/>
    <n v="3"/>
    <n v="3098.76"/>
    <n v="586.88"/>
    <n v="2511.88"/>
    <n v="162.66"/>
    <n v="2936.1000000000004"/>
    <n v="2688.703125"/>
    <n v="410.05687500000022"/>
    <n v="0.81060811421342727"/>
    <n v="0.94750803547225348"/>
    <n v="0.13232934302753366"/>
  </r>
  <r>
    <x v="323"/>
    <n v="4"/>
    <n v="2228.6999999999998"/>
    <n v="526.1"/>
    <n v="1702.6"/>
    <n v="131.28"/>
    <n v="2097.4199999999996"/>
    <n v="2401.78515625"/>
    <n v="173.08515625000018"/>
    <n v="0.76394310584645764"/>
    <n v="0.94109570601696046"/>
    <n v="7.7661935769731322E-2"/>
  </r>
  <r>
    <x v="323"/>
    <n v="5"/>
    <n v="1765.68"/>
    <n v="192.72"/>
    <n v="1572.96"/>
    <n v="42.84"/>
    <n v="1722.8400000000001"/>
    <n v="2241.908203125"/>
    <n v="476.22820312499994"/>
    <n v="0.89085224955824382"/>
    <n v="0.97573739295908668"/>
    <n v="0.26971376643842593"/>
  </r>
  <r>
    <x v="323"/>
    <n v="6"/>
    <n v="2522.2800000000002"/>
    <n v="78.399999999999991"/>
    <n v="2443.88"/>
    <n v="142.19999999999999"/>
    <n v="2380.0800000000004"/>
    <n v="1950.84289550781"/>
    <n v="571.4371044921902"/>
    <n v="0.96891701159268595"/>
    <n v="0.94362243684285652"/>
    <n v="0.22655577671479382"/>
  </r>
  <r>
    <x v="323"/>
    <n v="7"/>
    <n v="2991.54"/>
    <n v="189.54"/>
    <n v="2802"/>
    <n v="78.900000000000006"/>
    <n v="2912.64"/>
    <n v="1829.49584960938"/>
    <n v="1162.04415039062"/>
    <n v="0.93664132854650117"/>
    <n v="0.97362562426041432"/>
    <n v="0.38844346068935065"/>
  </r>
  <r>
    <x v="323"/>
    <n v="8"/>
    <n v="3069.12"/>
    <n v="283.62"/>
    <n v="2785.5"/>
    <n v="569.64"/>
    <n v="2499.48"/>
    <n v="1711.43017578125"/>
    <n v="1357.6898242187499"/>
    <n v="0.90758914607444485"/>
    <n v="0.81439630903972482"/>
    <n v="0.44237104584335246"/>
  </r>
  <r>
    <x v="323"/>
    <n v="9"/>
    <n v="3410.22"/>
    <n v="390.06"/>
    <n v="3020.16"/>
    <n v="787.2"/>
    <n v="2623.0199999999995"/>
    <n v="1566.2783203125"/>
    <n v="1843.9416796874998"/>
    <n v="0.88562028256241532"/>
    <n v="0.76916445273325462"/>
    <n v="0.54071047606532718"/>
  </r>
  <r>
    <x v="323"/>
    <n v="10"/>
    <n v="3127.14"/>
    <n v="288"/>
    <n v="2839.14"/>
    <n v="485.1"/>
    <n v="2642.04"/>
    <n v="1387.46704101563"/>
    <n v="1739.6729589843699"/>
    <n v="0.90790306797904796"/>
    <n v="0.84487423012720886"/>
    <n v="0.55631438278566681"/>
  </r>
  <r>
    <x v="323"/>
    <n v="11"/>
    <n v="2941.14"/>
    <n v="459.18"/>
    <n v="2481.96"/>
    <n v="511.74"/>
    <n v="2429.3999999999996"/>
    <n v="1424.66552734375"/>
    <n v="1516.4744726562499"/>
    <n v="0.84387686407311457"/>
    <n v="0.82600624247740662"/>
    <n v="0.51560771423878149"/>
  </r>
  <r>
    <x v="323"/>
    <n v="12"/>
    <n v="1435.86"/>
    <n v="52.32"/>
    <n v="1383.54"/>
    <n v="27.06"/>
    <n v="1408.8"/>
    <n v="1158.27087402344"/>
    <n v="277.5891259765599"/>
    <n v="0.96356190714972212"/>
    <n v="0.98115415151895036"/>
    <n v="0.19332603873397122"/>
  </r>
  <r>
    <x v="323"/>
    <n v="13"/>
    <n v="79.260000000000005"/>
    <n v="355.2"/>
    <n v="275.94"/>
    <n v="503.4"/>
    <n v="424.14"/>
    <n v="1268.07861328125"/>
    <n v="1188.81861328125"/>
    <n v="3.4814534443603327"/>
    <n v="5.3512490537471606"/>
    <n v="14.99897316781794"/>
  </r>
  <r>
    <x v="323"/>
    <n v="14"/>
    <n v="553.5"/>
    <n v="498.11999999999995"/>
    <n v="55.380000000000052"/>
    <n v="821.28"/>
    <n v="267.77999999999997"/>
    <n v="1342.78442382813"/>
    <n v="789.28442382813"/>
    <n v="0.10005420054200552"/>
    <n v="0.48379403794037934"/>
    <n v="1.4259881189306776"/>
  </r>
  <r>
    <x v="323"/>
    <n v="15"/>
    <n v="1136.4000000000001"/>
    <n v="392.24"/>
    <n v="744.16000000000008"/>
    <n v="383.58"/>
    <n v="752.82000000000016"/>
    <n v="1347.5068359375"/>
    <n v="211.10683593749991"/>
    <n v="0.65483984512495597"/>
    <n v="0.66246040126715955"/>
    <n v="0.18576807104672641"/>
  </r>
  <r>
    <x v="323"/>
    <n v="16"/>
    <n v="2163.2399999999998"/>
    <n v="192.38"/>
    <n v="1970.8599999999997"/>
    <n v="144.66"/>
    <n v="2018.5799999999997"/>
    <n v="1462.78759765625"/>
    <n v="700.45240234374978"/>
    <n v="0.9110685823117175"/>
    <n v="0.93312808564930383"/>
    <n v="0.32379782286928399"/>
  </r>
  <r>
    <x v="323"/>
    <n v="17"/>
    <n v="1408.98"/>
    <n v="57.779999999999994"/>
    <n v="1351.2"/>
    <n v="-38.28"/>
    <n v="1447.26"/>
    <n v="1613.78918457031"/>
    <n v="204.80918457030998"/>
    <n v="0.95899161095260399"/>
    <n v="1.0271685900438614"/>
    <n v="0.14535989479645559"/>
  </r>
  <r>
    <x v="323"/>
    <n v="18"/>
    <n v="2205.36"/>
    <n v="326.52000000000004"/>
    <n v="1878.8400000000001"/>
    <n v="732.12"/>
    <n v="1473.2400000000002"/>
    <n v="1530.09826660156"/>
    <n v="675.26173339844013"/>
    <n v="0.85194253999347047"/>
    <n v="0.6680269887909458"/>
    <n v="0.30619115854030188"/>
  </r>
  <r>
    <x v="323"/>
    <n v="19"/>
    <n v="3811.2"/>
    <n v="92.7"/>
    <n v="3718.5"/>
    <n v="169.44"/>
    <n v="3641.7599999999998"/>
    <n v="1527.35534667969"/>
    <n v="2283.8446533203096"/>
    <n v="0.97567695214105798"/>
    <n v="0.95554156171284632"/>
    <n v="0.59924555345306196"/>
  </r>
  <r>
    <x v="323"/>
    <n v="20"/>
    <n v="4541.76"/>
    <n v="118.32"/>
    <n v="4423.4400000000005"/>
    <n v="41.28"/>
    <n v="4500.4800000000005"/>
    <n v="1407.93798828125"/>
    <n v="3133.8220117187502"/>
    <n v="0.97394842528006775"/>
    <n v="0.99091101247093638"/>
    <n v="0.69000167594032935"/>
  </r>
  <r>
    <x v="323"/>
    <n v="21"/>
    <n v="3190.56"/>
    <n v="163.24"/>
    <n v="3027.3199999999997"/>
    <n v="320.33999999999997"/>
    <n v="2870.22"/>
    <n v="1474.61450195313"/>
    <n v="1715.9454980468699"/>
    <n v="0.94883656787523185"/>
    <n v="0.89959756281029035"/>
    <n v="0.53781953577016883"/>
  </r>
  <r>
    <x v="323"/>
    <n v="22"/>
    <n v="65.099999999999994"/>
    <n v="38.04"/>
    <n v="27.059999999999995"/>
    <n v="15.54"/>
    <n v="49.559999999999995"/>
    <n v="1551.47778320313"/>
    <n v="1486.3777832031301"/>
    <n v="0.4156682027649769"/>
    <n v="0.76129032258064511"/>
    <n v="22.832224012336869"/>
  </r>
  <r>
    <x v="323"/>
    <n v="23"/>
    <n v="97.38"/>
    <n v="135.82000000000002"/>
    <n v="38.440000000000026"/>
    <n v="384.66"/>
    <n v="287.28000000000003"/>
    <n v="1402.93933105469"/>
    <n v="1305.5593310546901"/>
    <n v="0.39474224686794029"/>
    <n v="2.950092421441775"/>
    <n v="13.406852855357261"/>
  </r>
  <r>
    <x v="324"/>
    <n v="0"/>
    <n v="10.14"/>
    <n v="75.52"/>
    <n v="65.38"/>
    <n v="68.22"/>
    <n v="58.08"/>
    <n v="1460.13134765625"/>
    <n v="1449.9913476562499"/>
    <n v="6.4477317554240621"/>
    <n v="5.7278106508875739"/>
    <n v="142.99717432507396"/>
  </r>
  <r>
    <x v="324"/>
    <n v="1"/>
    <n v="103.32"/>
    <n v="93.98"/>
    <n v="9.3399999999999892"/>
    <n v="228.66"/>
    <n v="125.34"/>
    <n v="1496.81958007813"/>
    <n v="1393.4995800781301"/>
    <n v="9.0398761130468352E-2"/>
    <n v="1.213124274099884"/>
    <n v="13.487220093671411"/>
  </r>
  <r>
    <x v="324"/>
    <n v="2"/>
    <n v="198.24"/>
    <n v="1878.64"/>
    <n v="1680.4"/>
    <n v="5159.34"/>
    <n v="4961.1000000000004"/>
    <n v="1429.46545410156"/>
    <n v="1231.22545410156"/>
    <n v="8.4765940274414859"/>
    <n v="25.025726392251816"/>
    <n v="6.2107821534582319"/>
  </r>
  <r>
    <x v="324"/>
    <n v="3"/>
    <n v="220.8"/>
    <n v="1099.82"/>
    <n v="879.02"/>
    <n v="2813.46"/>
    <n v="2592.66"/>
    <n v="1301.46716308594"/>
    <n v="1080.66716308594"/>
    <n v="3.9810688405797099"/>
    <n v="11.74211956521739"/>
    <n v="4.8943259197732791"/>
  </r>
  <r>
    <x v="324"/>
    <n v="4"/>
    <n v="150"/>
    <n v="705.34"/>
    <n v="555.34"/>
    <n v="1858.02"/>
    <n v="1708.02"/>
    <n v="1349.15185546875"/>
    <n v="1199.15185546875"/>
    <n v="3.702266666666667"/>
    <n v="11.386799999999999"/>
    <n v="7.994345703125"/>
  </r>
  <r>
    <x v="324"/>
    <n v="5"/>
    <n v="535.79999999999995"/>
    <n v="725.94"/>
    <n v="190.1400000000001"/>
    <n v="2091.7800000000002"/>
    <n v="1555.9800000000002"/>
    <n v="1157.07653808594"/>
    <n v="621.27653808594005"/>
    <n v="0.35487122060470344"/>
    <n v="2.9040313549832035"/>
    <n v="1.1595306795183653"/>
  </r>
  <r>
    <x v="324"/>
    <n v="6"/>
    <n v="83.22"/>
    <n v="720.02"/>
    <n v="636.79999999999995"/>
    <n v="2010.72"/>
    <n v="1927.5"/>
    <n v="942.58172607421898"/>
    <n v="859.36172607421895"/>
    <n v="7.6520067291516458"/>
    <n v="23.161499639509735"/>
    <n v="10.326384595941107"/>
  </r>
  <r>
    <x v="324"/>
    <n v="7"/>
    <n v="125.46"/>
    <n v="139.36000000000001"/>
    <n v="13.90000000000002"/>
    <n v="286.32"/>
    <n v="160.86000000000001"/>
    <n v="951.662109375"/>
    <n v="826.20210937499996"/>
    <n v="0.11079228439343233"/>
    <n v="1.2821616451458635"/>
    <n v="6.5853826667862263"/>
  </r>
  <r>
    <x v="324"/>
    <n v="8"/>
    <n v="154.56"/>
    <n v="264.21999999999997"/>
    <n v="109.65999999999997"/>
    <n v="75.78"/>
    <n v="78.78"/>
    <n v="915.84997558593795"/>
    <n v="761.28997558593801"/>
    <n v="0.70949792960662506"/>
    <n v="0.50970496894409933"/>
    <n v="4.925530380343802"/>
  </r>
  <r>
    <x v="324"/>
    <n v="9"/>
    <n v="561"/>
    <n v="415.76"/>
    <n v="145.24"/>
    <n v="172.02"/>
    <n v="388.98"/>
    <n v="1035.22265625"/>
    <n v="474.22265625"/>
    <n v="0.25889483065953656"/>
    <n v="0.69336898395721924"/>
    <n v="0.84531667780748665"/>
  </r>
  <r>
    <x v="324"/>
    <n v="10"/>
    <n v="213.6"/>
    <n v="252.70000000000002"/>
    <n v="39.100000000000023"/>
    <n v="123.78"/>
    <n v="89.82"/>
    <n v="991.56378173828102"/>
    <n v="777.963781738281"/>
    <n v="0.18305243445692895"/>
    <n v="0.42050561797752806"/>
    <n v="3.6421525362279072"/>
  </r>
  <r>
    <x v="324"/>
    <n v="11"/>
    <n v="89.64"/>
    <n v="383.44"/>
    <n v="293.8"/>
    <n v="110.16"/>
    <n v="20.519999999999996"/>
    <n v="978.41522216796898"/>
    <n v="888.77522216796899"/>
    <n v="3.277554663096832"/>
    <n v="0.22891566265060237"/>
    <n v="9.9149400063361117"/>
  </r>
  <r>
    <x v="324"/>
    <n v="12"/>
    <n v="50.04"/>
    <n v="63.48"/>
    <n v="13.439999999999998"/>
    <n v="87.18"/>
    <n v="37.140000000000008"/>
    <n v="118.55616760253901"/>
    <n v="68.516167602539014"/>
    <n v="0.26858513189448435"/>
    <n v="0.74220623501199057"/>
    <n v="1.3692279696750402"/>
  </r>
  <r>
    <x v="324"/>
    <n v="13"/>
    <n v="1.32"/>
    <n v="317.5"/>
    <n v="316.18"/>
    <n v="71.94"/>
    <n v="70.62"/>
    <n v="377.06613159179699"/>
    <n v="375.746131591797"/>
    <n v="239.53030303030303"/>
    <n v="53.5"/>
    <n v="284.65616029681587"/>
  </r>
  <r>
    <x v="324"/>
    <n v="14"/>
    <n v="212.22"/>
    <n v="519.86"/>
    <n v="307.64"/>
    <n v="129.96"/>
    <n v="82.259999999999991"/>
    <n v="584.45983886718795"/>
    <n v="372.23983886718793"/>
    <n v="1.4496277447931392"/>
    <n v="0.3876166242578456"/>
    <n v="1.7540280787257936"/>
  </r>
  <r>
    <x v="324"/>
    <n v="15"/>
    <n v="22.98"/>
    <n v="346.59999999999997"/>
    <n v="323.61999999999995"/>
    <n v="100.98"/>
    <n v="78"/>
    <n v="606.23553466796898"/>
    <n v="583.25553466796896"/>
    <n v="14.082680591818971"/>
    <n v="3.3942558746736293"/>
    <n v="25.38100673054695"/>
  </r>
  <r>
    <x v="324"/>
    <n v="16"/>
    <n v="166.02"/>
    <n v="199.42"/>
    <n v="33.399999999999977"/>
    <n v="70.14"/>
    <n v="95.88000000000001"/>
    <n v="440.44638061523398"/>
    <n v="274.42638061523394"/>
    <n v="0.20118058065293323"/>
    <n v="0.57752078062883994"/>
    <n v="1.6529718143310079"/>
  </r>
  <r>
    <x v="324"/>
    <n v="17"/>
    <n v="54.06"/>
    <n v="87.06"/>
    <n v="33"/>
    <n v="166.8"/>
    <n v="112.74000000000001"/>
    <n v="395.22409057617199"/>
    <n v="341.16409057617199"/>
    <n v="0.61043285238623746"/>
    <n v="2.0854605993340734"/>
    <n v="6.3108414830960413"/>
  </r>
  <r>
    <x v="324"/>
    <n v="18"/>
    <n v="278.52"/>
    <n v="414.7"/>
    <n v="136.18"/>
    <n v="232.14"/>
    <n v="46.379999999999995"/>
    <n v="503.30731201171898"/>
    <n v="224.787312011719"/>
    <n v="0.48894154818325442"/>
    <n v="0.16652305040930632"/>
    <n v="0.80707781133031387"/>
  </r>
  <r>
    <x v="324"/>
    <n v="19"/>
    <n v="74.28"/>
    <n v="286.64"/>
    <n v="212.35999999999999"/>
    <n v="650.88"/>
    <n v="576.6"/>
    <n v="287.75723266601602"/>
    <n v="213.47723266601602"/>
    <n v="2.858912224017232"/>
    <n v="7.7625201938610662"/>
    <n v="2.8739530515080238"/>
  </r>
  <r>
    <x v="324"/>
    <n v="20"/>
    <n v="111.36"/>
    <n v="505.07999999999993"/>
    <n v="393.71999999999991"/>
    <n v="1255.32"/>
    <n v="1143.96"/>
    <n v="288.27813720703102"/>
    <n v="176.91813720703101"/>
    <n v="3.5355603448275854"/>
    <n v="10.272629310344827"/>
    <n v="1.5887045367010686"/>
  </r>
  <r>
    <x v="324"/>
    <n v="21"/>
    <n v="54.96"/>
    <n v="820.18"/>
    <n v="765.21999999999991"/>
    <n v="1977.54"/>
    <n v="1922.58"/>
    <n v="529.95910644531295"/>
    <n v="474.99910644531298"/>
    <n v="13.923216885007276"/>
    <n v="34.981441048034931"/>
    <n v="8.6426329411447043"/>
  </r>
  <r>
    <x v="324"/>
    <n v="22"/>
    <n v="120.72"/>
    <n v="1559.82"/>
    <n v="1439.1"/>
    <n v="4615.26"/>
    <n v="4494.54"/>
    <n v="567.005126953125"/>
    <n v="446.28512695312497"/>
    <n v="11.920974155069581"/>
    <n v="37.231113320079523"/>
    <n v="3.6968615552777084"/>
  </r>
  <r>
    <x v="324"/>
    <n v="23"/>
    <n v="28.62"/>
    <n v="1672.1000000000001"/>
    <n v="1643.4800000000002"/>
    <n v="4631.88"/>
    <n v="4603.26"/>
    <n v="527.61285400390602"/>
    <n v="498.99285400390602"/>
    <n v="57.424178895877013"/>
    <n v="160.84067085953879"/>
    <n v="17.435110202791964"/>
  </r>
  <r>
    <x v="325"/>
    <n v="0"/>
    <n v="336.6"/>
    <n v="1494.3799999999999"/>
    <n v="1157.7799999999997"/>
    <n v="4256.9399999999996"/>
    <n v="3920.3399999999997"/>
    <n v="492.92971801757801"/>
    <n v="156.32971801757799"/>
    <n v="3.4396316102198443"/>
    <n v="11.64688057040998"/>
    <n v="0.46443766493635763"/>
  </r>
  <r>
    <x v="325"/>
    <n v="1"/>
    <n v="576.12"/>
    <n v="1677.6200000000001"/>
    <n v="1101.5"/>
    <n v="4803.6000000000004"/>
    <n v="4227.4800000000005"/>
    <n v="400.73397827148398"/>
    <n v="175.38602172851603"/>
    <n v="1.9119280705408594"/>
    <n v="7.3378462820245787"/>
    <n v="0.304426198931674"/>
  </r>
  <r>
    <x v="325"/>
    <n v="2"/>
    <n v="521.94000000000005"/>
    <n v="3266.02"/>
    <n v="2744.08"/>
    <n v="4655.82"/>
    <n v="4133.8799999999992"/>
    <n v="425.51397705078102"/>
    <n v="96.426022949219032"/>
    <n v="5.2574625435873852"/>
    <n v="7.9202207150247128"/>
    <n v="0.18474541700045796"/>
  </r>
  <r>
    <x v="325"/>
    <n v="3"/>
    <n v="231.18"/>
    <n v="2024.96"/>
    <n v="1793.78"/>
    <n v="3098.76"/>
    <n v="2867.5800000000004"/>
    <n v="298.90667724609398"/>
    <n v="67.726677246093971"/>
    <n v="7.7592352279608958"/>
    <n v="12.404100700752661"/>
    <n v="0.29296079784624091"/>
  </r>
  <r>
    <x v="325"/>
    <n v="4"/>
    <n v="343.5"/>
    <n v="1406"/>
    <n v="1062.5"/>
    <n v="2228.6999999999998"/>
    <n v="1885.1999999999998"/>
    <n v="195.88587951660199"/>
    <n v="147.61412048339801"/>
    <n v="3.0931586608442503"/>
    <n v="5.4882096069868993"/>
    <n v="0.42973543081047455"/>
  </r>
  <r>
    <x v="325"/>
    <n v="5"/>
    <n v="126.96"/>
    <n v="1300.1000000000001"/>
    <n v="1173.1400000000001"/>
    <n v="1765.68"/>
    <n v="1638.72"/>
    <n v="212.27819824218801"/>
    <n v="85.318198242188018"/>
    <n v="9.2402331442974184"/>
    <n v="12.907372400756145"/>
    <n v="0.67200849277085717"/>
  </r>
  <r>
    <x v="325"/>
    <n v="6"/>
    <n v="191.22"/>
    <n v="1558.3999999999999"/>
    <n v="1367.1799999999998"/>
    <n v="2522.2800000000002"/>
    <n v="2331.0600000000004"/>
    <n v="215.87672424316401"/>
    <n v="24.656724243164007"/>
    <n v="7.1497751281246726"/>
    <n v="12.190461248823347"/>
    <n v="0.12894427488319218"/>
  </r>
  <r>
    <x v="325"/>
    <n v="7"/>
    <n v="100.5"/>
    <n v="1118.92"/>
    <n v="1018.4200000000001"/>
    <n v="2991.54"/>
    <n v="2891.04"/>
    <n v="215.02705383300801"/>
    <n v="114.52705383300801"/>
    <n v="10.133532338308459"/>
    <n v="28.766567164179104"/>
    <n v="1.1395726749553037"/>
  </r>
  <r>
    <x v="325"/>
    <n v="8"/>
    <n v="199.38"/>
    <n v="1238.18"/>
    <n v="1038.8000000000002"/>
    <n v="3069.12"/>
    <n v="2869.74"/>
    <n v="75.8907470703125"/>
    <n v="123.4892529296875"/>
    <n v="5.2101514695556235"/>
    <n v="14.393319289798374"/>
    <n v="0.61936630017899241"/>
  </r>
  <r>
    <x v="325"/>
    <n v="9"/>
    <n v="664.38"/>
    <n v="1456.4799999999998"/>
    <n v="792.0999999999998"/>
    <n v="3410.22"/>
    <n v="2745.8399999999997"/>
    <n v="143.56077575683599"/>
    <n v="520.81922424316394"/>
    <n v="1.1922393810770942"/>
    <n v="4.1329359703783979"/>
    <n v="0.78391767398651968"/>
  </r>
  <r>
    <x v="325"/>
    <n v="10"/>
    <n v="552.05999999999995"/>
    <n v="1245.3399999999999"/>
    <n v="693.28"/>
    <n v="3127.14"/>
    <n v="2575.08"/>
    <n v="127.63461303710901"/>
    <n v="424.42538696289091"/>
    <n v="1.2558055283845959"/>
    <n v="4.6644929898924037"/>
    <n v="0.76880300504092114"/>
  </r>
  <r>
    <x v="325"/>
    <n v="11"/>
    <n v="493.2"/>
    <n v="1187.68"/>
    <n v="694.48"/>
    <n v="2941.14"/>
    <n v="2447.94"/>
    <n v="113.34539794921901"/>
    <n v="379.85460205078095"/>
    <n v="1.4081103000811031"/>
    <n v="4.9633819951338198"/>
    <n v="0.77018370245494927"/>
  </r>
  <r>
    <x v="325"/>
    <n v="12"/>
    <n v="156.96"/>
    <n v="516.69999999999993"/>
    <n v="359.7399999999999"/>
    <n v="1435.86"/>
    <n v="1278.8999999999999"/>
    <n v="71.999519348144503"/>
    <n v="84.960480651855505"/>
    <n v="2.2919215086646272"/>
    <n v="8.1479357798165122"/>
    <n v="0.54128746592670429"/>
  </r>
  <r>
    <x v="325"/>
    <n v="13"/>
    <n v="381"/>
    <n v="218.19999999999996"/>
    <n v="162.80000000000004"/>
    <n v="79.260000000000005"/>
    <n v="301.74"/>
    <n v="255.13832092285199"/>
    <n v="125.86167907714801"/>
    <n v="0.42729658792650926"/>
    <n v="0.79196850393700791"/>
    <n v="0.33034561437571658"/>
  </r>
  <r>
    <x v="325"/>
    <n v="14"/>
    <n v="126.72"/>
    <n v="501.58"/>
    <n v="374.86"/>
    <n v="553.5"/>
    <n v="426.78"/>
    <n v="403.06329345703102"/>
    <n v="276.343293457031"/>
    <n v="2.9581755050505052"/>
    <n v="3.3678977272727271"/>
    <n v="2.1807393738717722"/>
  </r>
  <r>
    <x v="325"/>
    <n v="15"/>
    <n v="73.680000000000007"/>
    <n v="540.32000000000005"/>
    <n v="466.64000000000004"/>
    <n v="1136.4000000000001"/>
    <n v="1062.72"/>
    <n v="314.47814941406301"/>
    <n v="240.798149414063"/>
    <n v="6.333333333333333"/>
    <n v="14.423452768729641"/>
    <n v="3.2681616369986832"/>
  </r>
  <r>
    <x v="325"/>
    <n v="16"/>
    <n v="-44.34"/>
    <n v="792.67999999999984"/>
    <n v="837.01999999999987"/>
    <n v="2163.2399999999998"/>
    <n v="2207.58"/>
    <n v="183.72537231445301"/>
    <n v="228.06537231445301"/>
    <n v="18.877311682453762"/>
    <n v="49.787550744248982"/>
    <n v="5.1435582389366941"/>
  </r>
  <r>
    <x v="325"/>
    <n v="17"/>
    <n v="608.46"/>
    <n v="512.5"/>
    <n v="95.960000000000036"/>
    <n v="1408.98"/>
    <n v="800.52"/>
    <n v="225.34677124023401"/>
    <n v="383.113228759766"/>
    <n v="0.15770962758439344"/>
    <n v="1.3156493442461294"/>
    <n v="0.62964406659396832"/>
  </r>
  <r>
    <x v="325"/>
    <n v="18"/>
    <n v="295.44"/>
    <n v="1056.54"/>
    <n v="761.09999999999991"/>
    <n v="2205.36"/>
    <n v="1909.92"/>
    <n v="195.15911865234401"/>
    <n v="100.28088134765599"/>
    <n v="2.5761575954508529"/>
    <n v="6.4646628757108049"/>
    <n v="0.33942892413910097"/>
  </r>
  <r>
    <x v="325"/>
    <n v="19"/>
    <n v="74.760000000000005"/>
    <n v="1543.84"/>
    <n v="1469.08"/>
    <n v="3811.2"/>
    <n v="3736.4399999999996"/>
    <n v="18.947244644165"/>
    <n v="55.812755355835009"/>
    <n v="19.650615302300693"/>
    <n v="49.97913322632423"/>
    <n v="0.74655906040442754"/>
  </r>
  <r>
    <x v="325"/>
    <n v="20"/>
    <n v="137.4"/>
    <n v="1946.12"/>
    <n v="1808.7199999999998"/>
    <n v="4541.76"/>
    <n v="4404.3600000000006"/>
    <n v="-109.94961547851599"/>
    <n v="247.349615478516"/>
    <n v="13.163901018922852"/>
    <n v="32.055021834061137"/>
    <n v="1.8002155420561572"/>
  </r>
  <r>
    <x v="325"/>
    <n v="21"/>
    <n v="230.46"/>
    <n v="1829.4800000000002"/>
    <n v="1599.0200000000002"/>
    <n v="3190.56"/>
    <n v="2960.1"/>
    <n v="72.014839172363295"/>
    <n v="158.4451608276367"/>
    <n v="6.9383841013624927"/>
    <n v="12.844311377245509"/>
    <n v="0.68751696965910225"/>
  </r>
  <r>
    <x v="325"/>
    <n v="22"/>
    <n v="210.78"/>
    <n v="1565.3000000000002"/>
    <n v="1354.5200000000002"/>
    <n v="65.099999999999994"/>
    <n v="145.68"/>
    <n v="119.835746765137"/>
    <n v="90.944253234862998"/>
    <n v="6.4262263971913853"/>
    <n v="0.69114716766296613"/>
    <n v="0.43146528719452981"/>
  </r>
  <r>
    <x v="325"/>
    <n v="23"/>
    <n v="63.96"/>
    <n v="1704.64"/>
    <n v="1640.68"/>
    <n v="97.38"/>
    <n v="33.419999999999995"/>
    <n v="76.901802062988295"/>
    <n v="12.941802062988295"/>
    <n v="25.651657285803626"/>
    <n v="0.52251407129455896"/>
    <n v="0.2023421210598545"/>
  </r>
  <r>
    <x v="326"/>
    <n v="0"/>
    <n v="240.48"/>
    <n v="1445.1000000000001"/>
    <n v="1204.6200000000001"/>
    <n v="10.14"/>
    <n v="230.33999999999997"/>
    <n v="-15.0526065826416"/>
    <n v="255.53260658264159"/>
    <n v="5.0092315369261486"/>
    <n v="0.95783433133732532"/>
    <n v="1.0625940060821757"/>
  </r>
  <r>
    <x v="326"/>
    <n v="1"/>
    <n v="91.98"/>
    <n v="1711.86"/>
    <n v="1619.8799999999999"/>
    <n v="103.32"/>
    <n v="11.339999999999989"/>
    <n v="24.9693717956543"/>
    <n v="67.010628204345707"/>
    <n v="17.611219830397911"/>
    <n v="0.12328767123287659"/>
    <n v="0.72853477064955108"/>
  </r>
  <r>
    <x v="326"/>
    <n v="2"/>
    <n v="62.7"/>
    <n v="3337.7999999999997"/>
    <n v="3275.1"/>
    <n v="198.24"/>
    <n v="135.54000000000002"/>
    <n v="270.48492431640602"/>
    <n v="207.78492431640603"/>
    <n v="52.23444976076555"/>
    <n v="2.1617224880382779"/>
    <n v="3.3139541358278475"/>
  </r>
  <r>
    <x v="326"/>
    <n v="3"/>
    <n v="97.44"/>
    <n v="2044.3400000000001"/>
    <n v="1946.9"/>
    <n v="220.8"/>
    <n v="123.36000000000001"/>
    <n v="63.081687927246101"/>
    <n v="34.358312072753897"/>
    <n v="19.980500821018065"/>
    <n v="1.2660098522167489"/>
    <n v="0.35260993506520832"/>
  </r>
  <r>
    <x v="326"/>
    <n v="4"/>
    <n v="-21.48"/>
    <n v="1412.2399999999998"/>
    <n v="1433.7199999999998"/>
    <n v="150"/>
    <n v="171.48"/>
    <n v="-184.66412353515599"/>
    <n v="163.184123535156"/>
    <n v="66.746741154562372"/>
    <n v="7.9832402234636861"/>
    <n v="7.597026235342458"/>
  </r>
  <r>
    <x v="326"/>
    <n v="5"/>
    <n v="164.1"/>
    <n v="1464.42"/>
    <n v="1300.3200000000002"/>
    <n v="535.79999999999995"/>
    <n v="371.69999999999993"/>
    <n v="-198.76992797851599"/>
    <n v="362.86992797851599"/>
    <n v="7.9239488117001837"/>
    <n v="2.26508226691042"/>
    <n v="2.2112731747624377"/>
  </r>
  <r>
    <x v="326"/>
    <n v="6"/>
    <n v="39.96"/>
    <n v="1538.74"/>
    <n v="1498.78"/>
    <n v="83.22"/>
    <n v="43.26"/>
    <n v="-218.26672363281301"/>
    <n v="258.22672363281299"/>
    <n v="37.507007007007005"/>
    <n v="1.0825825825825826"/>
    <n v="6.4621302210413658"/>
  </r>
  <r>
    <x v="326"/>
    <n v="7"/>
    <n v="75.48"/>
    <n v="1134.44"/>
    <n v="1058.96"/>
    <n v="125.46"/>
    <n v="49.97999999999999"/>
    <n v="-112.698348999023"/>
    <n v="188.178348999023"/>
    <n v="14.029676735559088"/>
    <n v="0.66216216216216195"/>
    <n v="2.4930888844597638"/>
  </r>
  <r>
    <x v="326"/>
    <n v="8"/>
    <n v="48.42"/>
    <n v="1099.82"/>
    <n v="1051.3999999999999"/>
    <n v="154.56"/>
    <n v="106.14"/>
    <n v="-254.95524597168"/>
    <n v="303.37524597167999"/>
    <n v="21.714167699297807"/>
    <n v="2.1920693928128872"/>
    <n v="6.2654945471226764"/>
  </r>
  <r>
    <x v="326"/>
    <n v="9"/>
    <n v="120.12"/>
    <n v="1381.08"/>
    <n v="1260.96"/>
    <n v="561"/>
    <n v="440.88"/>
    <n v="-163.70986938476599"/>
    <n v="283.82986938476597"/>
    <n v="10.497502497502497"/>
    <n v="3.6703296703296702"/>
    <n v="2.3628860255142023"/>
  </r>
  <r>
    <x v="326"/>
    <n v="10"/>
    <n v="398.52"/>
    <n v="1154.8399999999999"/>
    <n v="756.31999999999994"/>
    <n v="213.6"/>
    <n v="184.92"/>
    <n v="-117.78377532959"/>
    <n v="516.30377532958994"/>
    <n v="1.8978219411823747"/>
    <n v="0.46401686239084611"/>
    <n v="1.2955529843661295"/>
  </r>
  <r>
    <x v="326"/>
    <n v="11"/>
    <n v="223.92"/>
    <n v="1046.9799999999998"/>
    <n v="823.05999999999983"/>
    <n v="89.64"/>
    <n v="134.27999999999997"/>
    <n v="1.1025644540786701"/>
    <n v="222.81743554592131"/>
    <n v="3.6756877456234363"/>
    <n v="0.59967845659163976"/>
    <n v="0.99507607871526138"/>
  </r>
  <r>
    <x v="326"/>
    <n v="12"/>
    <n v="-35.76"/>
    <n v="524.36"/>
    <n v="560.12"/>
    <n v="50.04"/>
    <n v="85.8"/>
    <n v="-104.500411987305"/>
    <n v="68.740411987305009"/>
    <n v="15.663310961968682"/>
    <n v="2.3993288590604029"/>
    <n v="1.9222710287277689"/>
  </r>
  <r>
    <x v="326"/>
    <n v="13"/>
    <n v="82.98"/>
    <n v="50.839999999999996"/>
    <n v="32.140000000000008"/>
    <n v="1.32"/>
    <n v="81.660000000000011"/>
    <n v="-54.454010009765597"/>
    <n v="137.43401000976559"/>
    <n v="0.38732224632441559"/>
    <n v="0.98409255242227056"/>
    <n v="1.6562305375965964"/>
  </r>
  <r>
    <x v="326"/>
    <n v="14"/>
    <n v="51.42"/>
    <n v="298.56"/>
    <n v="247.14"/>
    <n v="212.22"/>
    <n v="160.80000000000001"/>
    <n v="103.236198425293"/>
    <n v="51.816198425292995"/>
    <n v="4.806301050175029"/>
    <n v="3.1271878646441076"/>
    <n v="1.0077051424599961"/>
  </r>
  <r>
    <x v="326"/>
    <n v="15"/>
    <n v="464.16"/>
    <n v="420.12000000000006"/>
    <n v="44.039999999999964"/>
    <n v="22.98"/>
    <n v="441.18"/>
    <n v="147.54693603515599"/>
    <n v="316.61306396484406"/>
    <n v="9.4881075491209846E-2"/>
    <n v="0.95049120992761116"/>
    <n v="0.68212052732860229"/>
  </r>
  <r>
    <x v="326"/>
    <n v="16"/>
    <n v="73.02"/>
    <n v="799.79999999999984"/>
    <n v="726.77999999999986"/>
    <n v="166.02"/>
    <n v="93.000000000000014"/>
    <n v="127.15778350830099"/>
    <n v="54.137783508300998"/>
    <n v="9.9531635168446986"/>
    <n v="1.2736236647493839"/>
    <n v="0.74141034659409755"/>
  </r>
  <r>
    <x v="326"/>
    <n v="17"/>
    <n v="47.76"/>
    <n v="543.28"/>
    <n v="495.52"/>
    <n v="54.06"/>
    <n v="6.3000000000000043"/>
    <n v="155.27078247070301"/>
    <n v="107.51078247070302"/>
    <n v="10.375209380234505"/>
    <n v="0.13190954773869357"/>
    <n v="2.2510632845624587"/>
  </r>
  <r>
    <x v="326"/>
    <n v="18"/>
    <n v="71.400000000000006"/>
    <n v="905.34"/>
    <n v="833.94"/>
    <n v="278.52"/>
    <n v="207.11999999999998"/>
    <n v="92.554458618164105"/>
    <n v="21.154458618164099"/>
    <n v="11.679831932773109"/>
    <n v="2.9008403361344532"/>
    <n v="0.29628093302750835"/>
  </r>
  <r>
    <x v="326"/>
    <n v="19"/>
    <n v="427.2"/>
    <n v="1512.12"/>
    <n v="1084.9199999999998"/>
    <n v="74.28"/>
    <n v="352.91999999999996"/>
    <n v="39.857078552246101"/>
    <n v="387.34292144775389"/>
    <n v="2.5396067415730332"/>
    <n v="0.82612359550561787"/>
    <n v="0.90670159514923665"/>
  </r>
  <r>
    <x v="326"/>
    <n v="20"/>
    <n v="240.12"/>
    <n v="1969.4799999999998"/>
    <n v="1729.3599999999997"/>
    <n v="111.36"/>
    <n v="128.76"/>
    <n v="90.393211364746094"/>
    <n v="149.72678863525391"/>
    <n v="7.20206563384974"/>
    <n v="0.53623188405797095"/>
    <n v="0.6235498443913623"/>
  </r>
  <r>
    <x v="326"/>
    <n v="21"/>
    <n v="117.6"/>
    <n v="1741.0199999999998"/>
    <n v="1623.4199999999998"/>
    <n v="54.96"/>
    <n v="62.639999999999993"/>
    <n v="71.460472106933594"/>
    <n v="46.139527893066401"/>
    <n v="13.804591836734692"/>
    <n v="0.53265306122448974"/>
    <n v="0.39234292426076872"/>
  </r>
  <r>
    <x v="326"/>
    <n v="22"/>
    <n v="106.62"/>
    <n v="1600.36"/>
    <n v="1493.7399999999998"/>
    <n v="120.72"/>
    <n v="14.099999999999994"/>
    <n v="169.80474853515599"/>
    <n v="63.18474853515599"/>
    <n v="14.00994184955918"/>
    <n v="0.13224535734383788"/>
    <n v="0.59261628714271231"/>
  </r>
  <r>
    <x v="326"/>
    <n v="23"/>
    <n v="112.26"/>
    <n v="1585.96"/>
    <n v="1473.7"/>
    <n v="28.62"/>
    <n v="83.64"/>
    <n v="244.11187744140599"/>
    <n v="131.85187744140597"/>
    <n v="13.12756101906289"/>
    <n v="0.74505611972207375"/>
    <n v="1.1745223360182253"/>
  </r>
  <r>
    <x v="327"/>
    <n v="0"/>
    <n v="229.38"/>
    <n v="1534.5599999999997"/>
    <n v="1305.1799999999998"/>
    <n v="336.6"/>
    <n v="107.22000000000003"/>
    <n v="223.63919067382801"/>
    <n v="5.7408093261719841"/>
    <n v="5.6900340047083438"/>
    <n v="0.46743395239340846"/>
    <n v="2.5027505999529097E-2"/>
  </r>
  <r>
    <x v="327"/>
    <n v="1"/>
    <n v="261.72000000000003"/>
    <n v="1827.6800000000003"/>
    <n v="1565.9600000000003"/>
    <n v="576.12"/>
    <n v="314.39999999999998"/>
    <n v="207.89840698242199"/>
    <n v="53.821593017578039"/>
    <n v="5.9833409750878808"/>
    <n v="1.2012838147638696"/>
    <n v="0.20564570158023091"/>
  </r>
  <r>
    <x v="327"/>
    <n v="2"/>
    <n v="282.24"/>
    <n v="1792"/>
    <n v="1509.76"/>
    <n v="521.94000000000005"/>
    <n v="239.70000000000005"/>
    <n v="181.97679138183599"/>
    <n v="100.26320861816401"/>
    <n v="5.3492063492063489"/>
    <n v="0.84927721088435393"/>
    <n v="0.35524096024009355"/>
  </r>
  <r>
    <x v="327"/>
    <n v="3"/>
    <n v="345.42"/>
    <n v="1183.5800000000002"/>
    <n v="838.16000000000008"/>
    <n v="231.18"/>
    <n v="114.24000000000001"/>
    <n v="87.841987609863295"/>
    <n v="257.57801239013673"/>
    <n v="2.4264952811070581"/>
    <n v="0.33072780962306758"/>
    <n v="0.74569513169514423"/>
  </r>
  <r>
    <x v="327"/>
    <n v="4"/>
    <n v="304.08"/>
    <n v="907.4"/>
    <n v="603.31999999999994"/>
    <n v="343.5"/>
    <n v="39.420000000000016"/>
    <n v="63.239326477050803"/>
    <n v="240.84067352294917"/>
    <n v="1.9840831360168376"/>
    <n v="0.12963693764798742"/>
    <n v="0.79203062852850958"/>
  </r>
  <r>
    <x v="327"/>
    <n v="5"/>
    <n v="127.2"/>
    <n v="809.48"/>
    <n v="682.28"/>
    <n v="126.96"/>
    <n v="0.24000000000000909"/>
    <n v="66.619041442871094"/>
    <n v="60.580958557128909"/>
    <n v="5.3638364779874212"/>
    <n v="1.88679245283026E-3"/>
    <n v="0.47626539746170526"/>
  </r>
  <r>
    <x v="327"/>
    <n v="6"/>
    <n v="95.34"/>
    <n v="932.24000000000012"/>
    <n v="836.90000000000009"/>
    <n v="191.22"/>
    <n v="95.88"/>
    <n v="-111.230140686035"/>
    <n v="206.57014068603502"/>
    <n v="8.7780574784980079"/>
    <n v="1.0056639395846443"/>
    <n v="2.1666681422911163"/>
  </r>
  <r>
    <x v="327"/>
    <n v="7"/>
    <n v="163.86"/>
    <n v="1072.5"/>
    <n v="908.64"/>
    <n v="100.5"/>
    <n v="63.360000000000014"/>
    <n v="-163.68157958984401"/>
    <n v="327.54157958984399"/>
    <n v="5.5452215305748807"/>
    <n v="0.38667154888319299"/>
    <n v="1.9989111411561331"/>
  </r>
  <r>
    <x v="327"/>
    <n v="8"/>
    <n v="79.319999999999993"/>
    <n v="1141.02"/>
    <n v="1061.7"/>
    <n v="199.38"/>
    <n v="120.06"/>
    <n v="-249.35256958007801"/>
    <n v="328.672569580078"/>
    <n v="13.385022692889564"/>
    <n v="1.5136157337367626"/>
    <n v="4.1436279573887802"/>
  </r>
  <r>
    <x v="327"/>
    <n v="9"/>
    <n v="122.16"/>
    <n v="1545.2"/>
    <n v="1423.04"/>
    <n v="664.38"/>
    <n v="542.22"/>
    <n v="-296.03814697265602"/>
    <n v="418.19814697265599"/>
    <n v="11.64898493778651"/>
    <n v="4.4386051080550102"/>
    <n v="3.4233640059975117"/>
  </r>
  <r>
    <x v="327"/>
    <n v="10"/>
    <n v="206.16"/>
    <n v="1297.5999999999999"/>
    <n v="1091.4399999999998"/>
    <n v="552.05999999999995"/>
    <n v="345.9"/>
    <n v="-99.525428771972699"/>
    <n v="305.68542877197268"/>
    <n v="5.294140473418703"/>
    <n v="1.6778230500582072"/>
    <n v="1.4827581915598209"/>
  </r>
  <r>
    <x v="327"/>
    <n v="11"/>
    <n v="231.78"/>
    <n v="1174.6600000000001"/>
    <n v="942.88000000000011"/>
    <n v="493.2"/>
    <n v="261.41999999999996"/>
    <n v="5.2237038612365696"/>
    <n v="226.55629613876343"/>
    <n v="4.0679955129864531"/>
    <n v="1.1278798860988868"/>
    <n v="0.97746266346864885"/>
  </r>
  <r>
    <x v="327"/>
    <n v="12"/>
    <n v="130.38"/>
    <n v="547.62"/>
    <n v="417.24"/>
    <n v="156.96"/>
    <n v="26.580000000000013"/>
    <n v="143.46534729003901"/>
    <n v="13.08534729003901"/>
    <n v="3.2001840773124712"/>
    <n v="0.20386562356189611"/>
    <n v="0.10036314841263239"/>
  </r>
  <r>
    <x v="327"/>
    <n v="13"/>
    <n v="107.22"/>
    <n v="153.85999999999999"/>
    <n v="46.639999999999986"/>
    <n v="381"/>
    <n v="273.77999999999997"/>
    <n v="394.43463134765602"/>
    <n v="287.214631347656"/>
    <n v="0.43499347136728211"/>
    <n v="2.5534415221040847"/>
    <n v="2.6787411989149041"/>
  </r>
  <r>
    <x v="327"/>
    <n v="14"/>
    <n v="697.14"/>
    <n v="297.48"/>
    <n v="399.65999999999997"/>
    <n v="126.72"/>
    <n v="570.41999999999996"/>
    <n v="616.98626708984398"/>
    <n v="80.153732910156009"/>
    <n v="0.57328513641449341"/>
    <n v="0.81822876323263616"/>
    <n v="0.11497508808869956"/>
  </r>
  <r>
    <x v="327"/>
    <n v="15"/>
    <n v="423"/>
    <n v="411.02000000000004"/>
    <n v="11.979999999999961"/>
    <n v="73.680000000000007"/>
    <n v="349.32"/>
    <n v="551.61291503906295"/>
    <n v="128.61291503906295"/>
    <n v="2.8321513002363973E-2"/>
    <n v="0.82581560283687938"/>
    <n v="0.30404944453679184"/>
  </r>
  <r>
    <x v="327"/>
    <n v="16"/>
    <n v="193.56"/>
    <n v="761.63999999999987"/>
    <n v="568.07999999999993"/>
    <n v="-44.34"/>
    <n v="237.9"/>
    <n v="518.997802734375"/>
    <n v="325.437802734375"/>
    <n v="2.9349039057656539"/>
    <n v="1.2290762554246746"/>
    <n v="1.6813277677948697"/>
  </r>
  <r>
    <x v="327"/>
    <n v="17"/>
    <n v="288.12"/>
    <n v="690.5"/>
    <n v="402.38"/>
    <n v="608.46"/>
    <n v="320.34000000000003"/>
    <n v="502.46551513671898"/>
    <n v="214.34551513671897"/>
    <n v="1.3965708732472581"/>
    <n v="1.1118284048313203"/>
    <n v="0.74394528368984791"/>
  </r>
  <r>
    <x v="327"/>
    <n v="18"/>
    <n v="489.96"/>
    <n v="926.44"/>
    <n v="436.48000000000008"/>
    <n v="295.44"/>
    <n v="194.51999999999998"/>
    <n v="562.40887451171898"/>
    <n v="72.448874511718998"/>
    <n v="0.89084823250877643"/>
    <n v="0.39701200097967176"/>
    <n v="0.14786691671099478"/>
  </r>
  <r>
    <x v="327"/>
    <n v="19"/>
    <n v="43.8"/>
    <n v="1320.08"/>
    <n v="1276.28"/>
    <n v="74.760000000000005"/>
    <n v="30.960000000000008"/>
    <n v="581.95281982421898"/>
    <n v="538.15281982421902"/>
    <n v="29.138812785388129"/>
    <n v="0.70684931506849336"/>
    <n v="12.286594059913677"/>
  </r>
  <r>
    <x v="327"/>
    <n v="20"/>
    <n v="-5.64"/>
    <n v="1596.8400000000001"/>
    <n v="1602.4800000000002"/>
    <n v="137.4"/>
    <n v="143.04"/>
    <n v="555.82775878906295"/>
    <n v="561.46775878906294"/>
    <n v="284.12765957446817"/>
    <n v="25.361702127659573"/>
    <n v="99.551021061890594"/>
  </r>
  <r>
    <x v="327"/>
    <n v="21"/>
    <n v="50.22"/>
    <n v="1158.6600000000001"/>
    <n v="1108.44"/>
    <n v="230.46"/>
    <n v="180.24"/>
    <n v="753.10876464843795"/>
    <n v="702.88876464843793"/>
    <n v="22.071684587813621"/>
    <n v="3.5890083632019119"/>
    <n v="13.996192047957745"/>
  </r>
  <r>
    <x v="327"/>
    <n v="22"/>
    <n v="103.98"/>
    <n v="132.20000000000002"/>
    <n v="28.220000000000013"/>
    <n v="210.78"/>
    <n v="106.8"/>
    <n v="775.93829345703102"/>
    <n v="671.958293457031"/>
    <n v="0.27139834583573774"/>
    <n v="1.0271206001154067"/>
    <n v="6.4623802025103965"/>
  </r>
  <r>
    <x v="327"/>
    <n v="23"/>
    <n v="125.28"/>
    <n v="63.319999999999993"/>
    <n v="61.960000000000008"/>
    <n v="63.96"/>
    <n v="61.32"/>
    <n v="779.18328857421898"/>
    <n v="653.903288574219"/>
    <n v="0.49457215836526186"/>
    <n v="0.48946360153256707"/>
    <n v="5.2195345511990663"/>
  </r>
  <r>
    <x v="328"/>
    <n v="0"/>
    <n v="79.739999999999995"/>
    <n v="195.74"/>
    <n v="116.00000000000001"/>
    <n v="240.48"/>
    <n v="160.74"/>
    <n v="728.80963134765602"/>
    <n v="649.06963134765601"/>
    <n v="1.4547278655630802"/>
    <n v="2.0158013544018063"/>
    <n v="8.1398248225188876"/>
  </r>
  <r>
    <x v="328"/>
    <n v="1"/>
    <n v="288.72000000000003"/>
    <n v="257.14000000000004"/>
    <n v="31.579999999999984"/>
    <n v="91.98"/>
    <n v="196.74"/>
    <n v="701.14483642578102"/>
    <n v="412.424836425781"/>
    <n v="0.10937932945414236"/>
    <n v="0.6814214463840399"/>
    <n v="1.4284595332009593"/>
  </r>
  <r>
    <x v="328"/>
    <n v="2"/>
    <n v="172.98"/>
    <n v="260.96000000000004"/>
    <n v="87.980000000000047"/>
    <n v="62.7"/>
    <n v="110.27999999999999"/>
    <n v="671.40026855468795"/>
    <n v="498.42026855468794"/>
    <n v="0.5086137125679272"/>
    <n v="0.63753035032951788"/>
    <n v="2.8813751217174701"/>
  </r>
  <r>
    <x v="328"/>
    <n v="3"/>
    <n v="51.3"/>
    <n v="183.14000000000001"/>
    <n v="131.84000000000003"/>
    <n v="97.44"/>
    <n v="46.14"/>
    <n v="434.50888061523398"/>
    <n v="383.20888061523397"/>
    <n v="2.5699805068226129"/>
    <n v="0.89941520467836267"/>
    <n v="7.4699586864568026"/>
  </r>
  <r>
    <x v="328"/>
    <n v="4"/>
    <n v="185.64"/>
    <n v="157.34"/>
    <n v="28.299999999999983"/>
    <n v="-21.48"/>
    <n v="207.11999999999998"/>
    <n v="312.92681884765602"/>
    <n v="127.28681884765604"/>
    <n v="0.15244559362206414"/>
    <n v="1.1157078215901746"/>
    <n v="0.6856648289574232"/>
  </r>
  <r>
    <x v="328"/>
    <n v="5"/>
    <n v="156.9"/>
    <n v="275.61999999999995"/>
    <n v="118.71999999999994"/>
    <n v="164.1"/>
    <n v="7.1999999999999886"/>
    <n v="202.26266479492199"/>
    <n v="45.362664794921983"/>
    <n v="0.75666029318036931"/>
    <n v="4.5889101338432048E-2"/>
    <n v="0.28911832246604197"/>
  </r>
  <r>
    <x v="328"/>
    <n v="6"/>
    <n v="48.12"/>
    <n v="104.8"/>
    <n v="56.68"/>
    <n v="39.96"/>
    <n v="8.1599999999999966"/>
    <n v="80.911636352539105"/>
    <n v="32.791636352539108"/>
    <n v="1.1778886118038239"/>
    <n v="0.16957605985037399"/>
    <n v="0.68145545204777869"/>
  </r>
  <r>
    <x v="328"/>
    <n v="7"/>
    <n v="78.3"/>
    <n v="100.48"/>
    <n v="22.180000000000007"/>
    <n v="75.48"/>
    <n v="2.8199999999999932"/>
    <n v="48.477863311767599"/>
    <n v="29.822136688232398"/>
    <n v="0.28326947637292477"/>
    <n v="3.6015325670497998E-2"/>
    <n v="0.38087020036056701"/>
  </r>
  <r>
    <x v="328"/>
    <n v="8"/>
    <n v="100.98"/>
    <n v="134.12"/>
    <n v="33.14"/>
    <n v="48.42"/>
    <n v="52.56"/>
    <n v="33.0840454101563"/>
    <n v="67.895954589843711"/>
    <n v="0.32818379877203407"/>
    <n v="0.52049910873440286"/>
    <n v="0.67237031679385728"/>
  </r>
  <r>
    <x v="328"/>
    <n v="9"/>
    <n v="168.78"/>
    <n v="448.5"/>
    <n v="279.72000000000003"/>
    <n v="120.12"/>
    <n v="48.66"/>
    <n v="225.64280700683599"/>
    <n v="56.862807006835993"/>
    <n v="1.6573053679345895"/>
    <n v="0.28830430145751862"/>
    <n v="0.33690488806040997"/>
  </r>
  <r>
    <x v="328"/>
    <n v="10"/>
    <n v="150.24"/>
    <n v="388.05999999999995"/>
    <n v="237.81999999999994"/>
    <n v="398.52"/>
    <n v="248.27999999999997"/>
    <n v="203.74476623535199"/>
    <n v="53.50476623535198"/>
    <n v="1.5829339723109686"/>
    <n v="1.6525559105431307"/>
    <n v="0.35612863575181031"/>
  </r>
  <r>
    <x v="328"/>
    <n v="11"/>
    <n v="95.88"/>
    <n v="268.92"/>
    <n v="173.04000000000002"/>
    <n v="223.92"/>
    <n v="128.04"/>
    <n v="321.60507202148398"/>
    <n v="225.72507202148398"/>
    <n v="1.8047559449311643"/>
    <n v="1.3354192740926158"/>
    <n v="2.3542456406078847"/>
  </r>
  <r>
    <x v="328"/>
    <n v="12"/>
    <n v="196.8"/>
    <n v="57.080000000000005"/>
    <n v="139.72"/>
    <n v="-35.76"/>
    <n v="232.56"/>
    <n v="389.885986328125"/>
    <n v="193.08598632812499"/>
    <n v="0.70995934959349594"/>
    <n v="1.1817073170731707"/>
    <n v="0.98112797930957818"/>
  </r>
  <r>
    <x v="328"/>
    <n v="13"/>
    <n v="432.18"/>
    <n v="155.1"/>
    <n v="277.08000000000004"/>
    <n v="82.98"/>
    <n v="349.2"/>
    <n v="541.88726806640602"/>
    <n v="109.70726806640602"/>
    <n v="0.64112175482437883"/>
    <n v="0.80799666805497705"/>
    <n v="0.25384624014624929"/>
  </r>
  <r>
    <x v="328"/>
    <n v="14"/>
    <n v="99"/>
    <n v="130.12"/>
    <n v="31.120000000000005"/>
    <n v="51.42"/>
    <n v="47.58"/>
    <n v="571.21636962890602"/>
    <n v="472.21636962890602"/>
    <n v="0.31434343434343437"/>
    <n v="0.48060606060606059"/>
    <n v="4.7698623194838996"/>
  </r>
  <r>
    <x v="328"/>
    <n v="15"/>
    <n v="265.14"/>
    <n v="186.94000000000003"/>
    <n v="78.19999999999996"/>
    <n v="464.16"/>
    <n v="199.02000000000004"/>
    <n v="504.94354248046898"/>
    <n v="239.80354248046899"/>
    <n v="0.29493852304442925"/>
    <n v="0.75062231274043922"/>
    <n v="0.90444121023032742"/>
  </r>
  <r>
    <x v="328"/>
    <n v="16"/>
    <n v="178.68"/>
    <n v="64.899999999999991"/>
    <n v="113.78000000000002"/>
    <n v="73.02"/>
    <n v="105.66000000000001"/>
    <n v="460.83529663085898"/>
    <n v="282.15529663085897"/>
    <n v="0.63678083725095147"/>
    <n v="0.59133646742780388"/>
    <n v="1.5791095625187987"/>
  </r>
  <r>
    <x v="328"/>
    <n v="17"/>
    <n v="363.96"/>
    <n v="236.76"/>
    <n v="127.19999999999999"/>
    <n v="47.76"/>
    <n v="316.2"/>
    <n v="673.84539794921898"/>
    <n v="309.885397949219"/>
    <n v="0.34948895483020109"/>
    <n v="0.86877678865809427"/>
    <n v="0.85142707426425712"/>
  </r>
  <r>
    <x v="328"/>
    <n v="18"/>
    <n v="110.82"/>
    <n v="215.12"/>
    <n v="104.30000000000001"/>
    <n v="71.400000000000006"/>
    <n v="39.419999999999987"/>
    <n v="620.88482666015602"/>
    <n v="510.06482666015603"/>
    <n v="0.94116585453889201"/>
    <n v="0.35571196534921484"/>
    <n v="4.6026423629322872"/>
  </r>
  <r>
    <x v="328"/>
    <n v="19"/>
    <n v="64.92"/>
    <n v="192.08"/>
    <n v="127.16000000000001"/>
    <n v="427.2"/>
    <n v="362.28"/>
    <n v="583.273193359375"/>
    <n v="518.35319335937504"/>
    <n v="1.9587184226740606"/>
    <n v="5.5804066543438076"/>
    <n v="7.9844915797808849"/>
  </r>
  <r>
    <x v="328"/>
    <n v="20"/>
    <n v="90.84"/>
    <n v="162.96"/>
    <n v="72.12"/>
    <n v="240.12"/>
    <n v="149.28"/>
    <n v="530.82775878906295"/>
    <n v="439.98775878906292"/>
    <n v="0.79392338177014532"/>
    <n v="1.6433289299867899"/>
    <n v="4.8435464419755938"/>
  </r>
  <r>
    <x v="328"/>
    <n v="21"/>
    <n v="171.12"/>
    <n v="134.34"/>
    <n v="36.78"/>
    <n v="117.6"/>
    <n v="53.52000000000001"/>
    <n v="613.59509277343795"/>
    <n v="442.47509277343795"/>
    <n v="0.21493688639551192"/>
    <n v="0.31276297335203374"/>
    <n v="2.5857590741785761"/>
  </r>
  <r>
    <x v="328"/>
    <n v="22"/>
    <n v="152.04"/>
    <n v="146.04"/>
    <n v="6"/>
    <n v="106.62"/>
    <n v="45.419999999999987"/>
    <n v="697.438232421875"/>
    <n v="545.39823242187504"/>
    <n v="3.9463299131807419E-2"/>
    <n v="0.29873717442778208"/>
    <n v="3.5872022653372473"/>
  </r>
  <r>
    <x v="328"/>
    <n v="23"/>
    <n v="44.7"/>
    <n v="68.28"/>
    <n v="23.58"/>
    <n v="112.26"/>
    <n v="67.56"/>
    <n v="807.18304443359398"/>
    <n v="762.48304443359393"/>
    <n v="0.52751677852348988"/>
    <n v="1.5114093959731543"/>
    <n v="17.05778622893946"/>
  </r>
  <r>
    <x v="329"/>
    <n v="0"/>
    <n v="144.84"/>
    <n v="268.82"/>
    <n v="123.97999999999999"/>
    <n v="229.38"/>
    <n v="84.539999999999992"/>
    <n v="99.692344665527301"/>
    <n v="45.147655334472702"/>
    <n v="0.85597901132283893"/>
    <n v="0.58367854183927081"/>
    <n v="0.31170709289196841"/>
  </r>
  <r>
    <x v="329"/>
    <n v="1"/>
    <n v="483"/>
    <n v="309.94"/>
    <n v="173.06"/>
    <n v="261.72000000000003"/>
    <n v="221.27999999999997"/>
    <n v="169.55609130859401"/>
    <n v="313.44390869140602"/>
    <n v="0.3583022774327122"/>
    <n v="0.45813664596273285"/>
    <n v="0.64895219190767295"/>
  </r>
  <r>
    <x v="329"/>
    <n v="2"/>
    <n v="207.12"/>
    <n v="288.96000000000004"/>
    <n v="81.840000000000032"/>
    <n v="282.24"/>
    <n v="75.12"/>
    <n v="155.28028869628901"/>
    <n v="51.839711303710999"/>
    <n v="0.39513325608343003"/>
    <n v="0.3626882966396292"/>
    <n v="0.25028829327786306"/>
  </r>
  <r>
    <x v="329"/>
    <n v="3"/>
    <n v="102.84"/>
    <n v="224.67999999999998"/>
    <n v="121.83999999999997"/>
    <n v="345.42"/>
    <n v="242.58"/>
    <n v="98.71435546875"/>
    <n v="4.1256445312500034"/>
    <n v="1.1847530143912872"/>
    <n v="2.3588098016336057"/>
    <n v="4.0117119129229904E-2"/>
  </r>
  <r>
    <x v="329"/>
    <n v="4"/>
    <n v="63.06"/>
    <n v="208.69999999999996"/>
    <n v="145.63999999999996"/>
    <n v="304.08"/>
    <n v="241.01999999999998"/>
    <n v="136.07196044921901"/>
    <n v="73.011960449219004"/>
    <n v="2.3095464636853782"/>
    <n v="3.8220742150333011"/>
    <n v="1.1578173239647795"/>
  </r>
  <r>
    <x v="329"/>
    <n v="5"/>
    <n v="333.66"/>
    <n v="139.41999999999999"/>
    <n v="194.24000000000004"/>
    <n v="127.2"/>
    <n v="206.46000000000004"/>
    <n v="168.72259521484401"/>
    <n v="164.93740478515602"/>
    <n v="0.58214949349637357"/>
    <n v="0.61877360187016728"/>
    <n v="0.49432777313779297"/>
  </r>
  <r>
    <x v="329"/>
    <n v="6"/>
    <n v="22.02"/>
    <n v="108.83999999999999"/>
    <n v="86.82"/>
    <n v="95.34"/>
    <n v="73.320000000000007"/>
    <n v="-22.693454742431602"/>
    <n v="44.713454742431601"/>
    <n v="3.9427792915531334"/>
    <n v="3.3297002724795646"/>
    <n v="2.0305837757689194"/>
  </r>
  <r>
    <x v="329"/>
    <n v="7"/>
    <n v="49.14"/>
    <n v="113.28000000000002"/>
    <n v="64.140000000000015"/>
    <n v="163.86"/>
    <n v="114.72000000000001"/>
    <n v="14.513329505920399"/>
    <n v="34.626670494079605"/>
    <n v="1.3052503052503055"/>
    <n v="2.3345543345543347"/>
    <n v="0.70465344920796913"/>
  </r>
  <r>
    <x v="329"/>
    <n v="8"/>
    <n v="134.94"/>
    <n v="109.04"/>
    <n v="25.899999999999991"/>
    <n v="79.319999999999993"/>
    <n v="55.620000000000005"/>
    <n v="43.028175354003899"/>
    <n v="91.911824645996091"/>
    <n v="0.19193715725507626"/>
    <n v="0.4121831925300134"/>
    <n v="0.68113105562469312"/>
  </r>
  <r>
    <x v="329"/>
    <n v="9"/>
    <n v="874.26"/>
    <n v="302.21999999999997"/>
    <n v="572.04"/>
    <n v="122.16"/>
    <n v="752.1"/>
    <n v="27.797643661498999"/>
    <n v="846.46235633850097"/>
    <n v="0.65431336215771052"/>
    <n v="0.86027040010980715"/>
    <n v="0.96820437437204143"/>
  </r>
  <r>
    <x v="329"/>
    <n v="10"/>
    <n v="798.6"/>
    <n v="385.57999999999993"/>
    <n v="413.0200000000001"/>
    <n v="206.16"/>
    <n v="592.44000000000005"/>
    <n v="15.800188064575201"/>
    <n v="782.79981193542483"/>
    <n v="0.51718006511394954"/>
    <n v="0.74184823441021797"/>
    <n v="0.98021514141676036"/>
  </r>
  <r>
    <x v="329"/>
    <n v="11"/>
    <n v="682.98"/>
    <n v="316.3"/>
    <n v="366.68"/>
    <n v="231.78"/>
    <n v="451.20000000000005"/>
    <n v="112.26742553710901"/>
    <n v="570.71257446289098"/>
    <n v="0.53688248557790852"/>
    <n v="0.66063427918826323"/>
    <n v="0.83562121066925965"/>
  </r>
  <r>
    <x v="329"/>
    <n v="12"/>
    <n v="539.94000000000005"/>
    <n v="83.86"/>
    <n v="456.08000000000004"/>
    <n v="130.38"/>
    <n v="409.56000000000006"/>
    <n v="45.138355255127003"/>
    <n v="494.80164474487304"/>
    <n v="0.84468644664221948"/>
    <n v="0.7585287254139349"/>
    <n v="0.91640116447174313"/>
  </r>
  <r>
    <x v="329"/>
    <n v="13"/>
    <n v="979.44"/>
    <n v="190.4"/>
    <n v="789.04000000000008"/>
    <n v="107.22"/>
    <n v="872.22"/>
    <n v="146.57122802734401"/>
    <n v="832.86877197265608"/>
    <n v="0.80560320182961698"/>
    <n v="0.89052928203871595"/>
    <n v="0.85035200928352528"/>
  </r>
  <r>
    <x v="329"/>
    <n v="14"/>
    <n v="1036.2"/>
    <n v="291.76"/>
    <n v="744.44"/>
    <n v="697.14"/>
    <n v="339.06000000000006"/>
    <n v="79.273620605468807"/>
    <n v="956.9263793945313"/>
    <n v="0.71843273499324456"/>
    <n v="0.32721482339316738"/>
    <n v="0.92349583033635518"/>
  </r>
  <r>
    <x v="329"/>
    <n v="15"/>
    <n v="1390.92"/>
    <n v="320.28000000000003"/>
    <n v="1070.6400000000001"/>
    <n v="423"/>
    <n v="967.92000000000007"/>
    <n v="81.233749389648395"/>
    <n v="1309.6862506103516"/>
    <n v="0.76973513933224058"/>
    <n v="0.69588473815891638"/>
    <n v="0.9415971088275038"/>
  </r>
  <r>
    <x v="329"/>
    <n v="16"/>
    <n v="1009.8"/>
    <n v="74.08"/>
    <n v="935.71999999999991"/>
    <n v="193.56"/>
    <n v="816.24"/>
    <n v="117.273735046387"/>
    <n v="892.52626495361301"/>
    <n v="0.9266389384036442"/>
    <n v="0.80831847890671427"/>
    <n v="0.88386439389345717"/>
  </r>
  <r>
    <x v="329"/>
    <n v="17"/>
    <n v="905.16"/>
    <n v="314.78000000000003"/>
    <n v="590.37999999999988"/>
    <n v="288.12"/>
    <n v="617.04"/>
    <n v="205.35859680175801"/>
    <n v="699.80140319824193"/>
    <n v="0.65223827831543579"/>
    <n v="0.68169163462813198"/>
    <n v="0.77312453400309555"/>
  </r>
  <r>
    <x v="329"/>
    <n v="18"/>
    <n v="1054.3800000000001"/>
    <n v="285.59999999999997"/>
    <n v="768.7800000000002"/>
    <n v="489.96"/>
    <n v="564.42000000000007"/>
    <n v="108.812774658203"/>
    <n v="945.5672253417971"/>
    <n v="0.72912991521083492"/>
    <n v="0.53530985033858758"/>
    <n v="0.89679928046984669"/>
  </r>
  <r>
    <x v="329"/>
    <n v="19"/>
    <n v="968.34"/>
    <n v="181.92"/>
    <n v="786.42000000000007"/>
    <n v="43.8"/>
    <n v="924.54000000000008"/>
    <n v="39.074283599853501"/>
    <n v="929.26571640014652"/>
    <n v="0.81213210236074107"/>
    <n v="0.95476795340479592"/>
    <n v="0.95964817770632882"/>
  </r>
  <r>
    <x v="329"/>
    <n v="20"/>
    <n v="228.96"/>
    <n v="123.96"/>
    <n v="105.00000000000001"/>
    <n v="-5.64"/>
    <n v="234.6"/>
    <n v="49.567863464355497"/>
    <n v="179.39213653564451"/>
    <n v="0.45859538784067089"/>
    <n v="1.0246331236897275"/>
    <n v="0.78350863266790927"/>
  </r>
  <r>
    <x v="329"/>
    <n v="21"/>
    <n v="63.24"/>
    <n v="132.76"/>
    <n v="69.519999999999982"/>
    <n v="50.22"/>
    <n v="13.020000000000003"/>
    <n v="171.086349487305"/>
    <n v="107.84634948730499"/>
    <n v="1.0993042378241615"/>
    <n v="0.20588235294117652"/>
    <n v="1.7053502448972959"/>
  </r>
  <r>
    <x v="329"/>
    <n v="22"/>
    <n v="434.52"/>
    <n v="140.46"/>
    <n v="294.05999999999995"/>
    <n v="103.98"/>
    <n v="330.53999999999996"/>
    <n v="220.96415710449199"/>
    <n v="213.55584289550799"/>
    <n v="0.67674675504004411"/>
    <n v="0.7607014636840651"/>
    <n v="0.49147528973466814"/>
  </r>
  <r>
    <x v="329"/>
    <n v="23"/>
    <n v="466.86"/>
    <n v="100.5"/>
    <n v="366.36"/>
    <n v="125.28"/>
    <n v="341.58000000000004"/>
    <n v="312.19378662109398"/>
    <n v="154.66621337890604"/>
    <n v="0.78473203958360105"/>
    <n v="0.7316540290451099"/>
    <n v="0.33129035123785722"/>
  </r>
  <r>
    <x v="330"/>
    <n v="0"/>
    <n v="2192.94"/>
    <n v="183.20000000000002"/>
    <n v="2009.74"/>
    <n v="79.739999999999995"/>
    <n v="2113.2000000000003"/>
    <n v="311.30654907226602"/>
    <n v="1881.633450927734"/>
    <n v="0.91645918264977611"/>
    <n v="0.96363785602889285"/>
    <n v="0.85804146530581504"/>
  </r>
  <r>
    <x v="330"/>
    <n v="1"/>
    <n v="1407.66"/>
    <n v="214.14000000000001"/>
    <n v="1193.52"/>
    <n v="288.72000000000003"/>
    <n v="1118.94"/>
    <n v="348.08898925781301"/>
    <n v="1059.5710107421871"/>
    <n v="0.84787519713567194"/>
    <n v="0.79489365329696093"/>
    <n v="0.75271799350850854"/>
  </r>
  <r>
    <x v="330"/>
    <n v="2"/>
    <n v="767.1"/>
    <n v="172.64000000000001"/>
    <n v="594.46"/>
    <n v="172.98"/>
    <n v="594.12"/>
    <n v="421.97360229492199"/>
    <n v="345.12639770507803"/>
    <n v="0.77494459653239478"/>
    <n v="0.77450136879155262"/>
    <n v="0.44991056929354456"/>
  </r>
  <r>
    <x v="330"/>
    <n v="3"/>
    <n v="177.36"/>
    <n v="164.72"/>
    <n v="12.640000000000015"/>
    <n v="51.3"/>
    <n v="126.06000000000002"/>
    <n v="399.26321411132801"/>
    <n v="221.903214111328"/>
    <n v="7.1267478574650503E-2"/>
    <n v="0.71075778078484442"/>
    <n v="1.2511457719402796"/>
  </r>
  <r>
    <x v="330"/>
    <n v="4"/>
    <n v="-12.78"/>
    <n v="156.07999999999998"/>
    <n v="168.85999999999999"/>
    <n v="185.64"/>
    <n v="198.42"/>
    <n v="327.95553588867199"/>
    <n v="340.73553588867196"/>
    <n v="13.212832550860719"/>
    <n v="15.525821596244132"/>
    <n v="26.661622526500153"/>
  </r>
  <r>
    <x v="330"/>
    <n v="5"/>
    <n v="72.84"/>
    <n v="149.4"/>
    <n v="76.56"/>
    <n v="156.9"/>
    <n v="84.06"/>
    <n v="252.71253967285199"/>
    <n v="179.87253967285199"/>
    <n v="1.0510708401976936"/>
    <n v="1.1540362438220757"/>
    <n v="2.469419819781054"/>
  </r>
  <r>
    <x v="330"/>
    <n v="6"/>
    <n v="6.9"/>
    <n v="61.140000000000008"/>
    <n v="54.240000000000009"/>
    <n v="48.12"/>
    <n v="41.22"/>
    <n v="104.590927124023"/>
    <n v="97.690927124022991"/>
    <n v="7.8608695652173921"/>
    <n v="5.9739130434782606"/>
    <n v="14.158105380293186"/>
  </r>
  <r>
    <x v="330"/>
    <n v="7"/>
    <n v="204.42"/>
    <n v="105.88000000000001"/>
    <n v="98.539999999999978"/>
    <n v="78.3"/>
    <n v="126.11999999999999"/>
    <n v="81.315032958984403"/>
    <n v="123.10496704101558"/>
    <n v="0.48204676646120725"/>
    <n v="0.61696507191077188"/>
    <n v="0.60221586459747378"/>
  </r>
  <r>
    <x v="330"/>
    <n v="8"/>
    <n v="61.08"/>
    <n v="76.240000000000009"/>
    <n v="15.160000000000011"/>
    <n v="100.98"/>
    <n v="39.900000000000006"/>
    <n v="118.20630645752"/>
    <n v="57.126306457520002"/>
    <n v="0.24819908316961381"/>
    <n v="0.65324165029469561"/>
    <n v="0.93527024324688934"/>
  </r>
  <r>
    <x v="330"/>
    <n v="9"/>
    <n v="140.22"/>
    <n v="137.02000000000001"/>
    <n v="3.1999999999999886"/>
    <n v="168.78"/>
    <n v="28.560000000000002"/>
    <n v="171.91407775878901"/>
    <n v="31.694077758789007"/>
    <n v="2.2821280844387309E-2"/>
    <n v="0.20367993153615749"/>
    <n v="0.22603107801161751"/>
  </r>
  <r>
    <x v="330"/>
    <n v="10"/>
    <n v="97.74"/>
    <n v="251.64"/>
    <n v="153.89999999999998"/>
    <n v="150.24"/>
    <n v="52.500000000000014"/>
    <n v="142.93907165527301"/>
    <n v="45.199071655273016"/>
    <n v="1.5745856353591159"/>
    <n v="0.53713934929404561"/>
    <n v="0.46244190357349108"/>
  </r>
  <r>
    <x v="330"/>
    <n v="11"/>
    <n v="53.22"/>
    <n v="183.85999999999999"/>
    <n v="130.63999999999999"/>
    <n v="95.88"/>
    <n v="42.66"/>
    <n v="196.06916809082"/>
    <n v="142.84916809082"/>
    <n v="2.4547162720781661"/>
    <n v="0.80157835400225474"/>
    <n v="2.6841256687489667"/>
  </r>
  <r>
    <x v="330"/>
    <n v="12"/>
    <n v="80.760000000000005"/>
    <n v="97.14"/>
    <n v="16.379999999999995"/>
    <n v="196.8"/>
    <n v="116.04"/>
    <n v="104.913276672363"/>
    <n v="24.153276672362992"/>
    <n v="0.20282317979197614"/>
    <n v="1.436849925705795"/>
    <n v="0.29907474829572794"/>
  </r>
  <r>
    <x v="330"/>
    <n v="13"/>
    <n v="204.48"/>
    <n v="207.46"/>
    <n v="2.9800000000000182"/>
    <n v="432.18"/>
    <n v="227.70000000000002"/>
    <n v="322.70654296875"/>
    <n v="118.22654296875001"/>
    <n v="1.4573552425665191E-2"/>
    <n v="1.1135563380281692"/>
    <n v="0.57818145035578061"/>
  </r>
  <r>
    <x v="330"/>
    <n v="14"/>
    <n v="55.74"/>
    <n v="282.52"/>
    <n v="226.77999999999997"/>
    <n v="99"/>
    <n v="43.26"/>
    <n v="384.10211181640602"/>
    <n v="328.36211181640601"/>
    <n v="4.0685324721923211"/>
    <n v="0.77610333692142086"/>
    <n v="5.8909600254109433"/>
  </r>
  <r>
    <x v="330"/>
    <n v="15"/>
    <n v="95.58"/>
    <n v="384.09999999999997"/>
    <n v="288.52"/>
    <n v="265.14"/>
    <n v="169.56"/>
    <n v="386.96932983398398"/>
    <n v="291.38932983398399"/>
    <n v="3.0186231429169279"/>
    <n v="1.7740112994350283"/>
    <n v="3.0486433336888887"/>
  </r>
  <r>
    <x v="330"/>
    <n v="16"/>
    <n v="73.08"/>
    <n v="148.41999999999999"/>
    <n v="75.339999999999989"/>
    <n v="178.68"/>
    <n v="105.60000000000001"/>
    <n v="363.707763671875"/>
    <n v="290.62776367187502"/>
    <n v="1.0309250136836343"/>
    <n v="1.4449917898193763"/>
    <n v="3.9768440568127397"/>
  </r>
  <r>
    <x v="330"/>
    <n v="17"/>
    <n v="152.04"/>
    <n v="233.27999999999997"/>
    <n v="81.239999999999981"/>
    <n v="363.96"/>
    <n v="211.92"/>
    <n v="580.82183837890602"/>
    <n v="428.78183837890606"/>
    <n v="0.53433307024467236"/>
    <n v="1.3938437253354381"/>
    <n v="2.8201909917055121"/>
  </r>
  <r>
    <x v="330"/>
    <n v="18"/>
    <n v="521.58000000000004"/>
    <n v="224.05999999999997"/>
    <n v="297.5200000000001"/>
    <n v="110.82"/>
    <n v="410.76000000000005"/>
    <n v="649.84112548828102"/>
    <n v="128.26112548828098"/>
    <n v="0.57042064496338063"/>
    <n v="0.78753019670999658"/>
    <n v="0.24590882604448211"/>
  </r>
  <r>
    <x v="330"/>
    <n v="19"/>
    <n v="753.12"/>
    <n v="178.64"/>
    <n v="574.48"/>
    <n v="64.92"/>
    <n v="688.2"/>
    <n v="621.07824707031295"/>
    <n v="132.04175292968705"/>
    <n v="0.76280008497981733"/>
    <n v="0.91379859783301476"/>
    <n v="0.17532631311037689"/>
  </r>
  <r>
    <x v="330"/>
    <n v="20"/>
    <n v="554.64"/>
    <n v="108.44"/>
    <n v="446.2"/>
    <n v="90.84"/>
    <n v="463.79999999999995"/>
    <n v="515.17236328125"/>
    <n v="39.467636718749986"/>
    <n v="0.80448579258618202"/>
    <n v="0.83621808740804837"/>
    <n v="7.1159016152369081E-2"/>
  </r>
  <r>
    <x v="330"/>
    <n v="21"/>
    <n v="247.86"/>
    <n v="112.98"/>
    <n v="134.88"/>
    <n v="171.12"/>
    <n v="76.740000000000009"/>
    <n v="532.0263671875"/>
    <n v="284.16636718749999"/>
    <n v="0.54417816509319772"/>
    <n v="0.30961026385862989"/>
    <n v="1.1464793318304687"/>
  </r>
  <r>
    <x v="330"/>
    <n v="22"/>
    <n v="453.96"/>
    <n v="120.88"/>
    <n v="333.08"/>
    <n v="152.04"/>
    <n v="301.91999999999996"/>
    <n v="500.34024047851602"/>
    <n v="46.380240478516043"/>
    <n v="0.7337210326901048"/>
    <n v="0.66508062384351041"/>
    <n v="0.10216812159334754"/>
  </r>
  <r>
    <x v="330"/>
    <n v="23"/>
    <n v="-35.340000000000003"/>
    <n v="94.08"/>
    <n v="129.42000000000002"/>
    <n v="44.7"/>
    <n v="80.040000000000006"/>
    <n v="438.44198608398398"/>
    <n v="473.78198608398395"/>
    <n v="3.6621392190152804"/>
    <n v="2.2648556876061119"/>
    <n v="13.406394626032368"/>
  </r>
  <r>
    <x v="331"/>
    <n v="0"/>
    <n v="586.32000000000005"/>
    <n v="151.32"/>
    <n v="435.00000000000006"/>
    <n v="144.84"/>
    <n v="441.48"/>
    <n v="390.15481567382801"/>
    <n v="196.16518432617204"/>
    <n v="0.74191567744576348"/>
    <n v="0.75296766270978299"/>
    <n v="0.33457017384051718"/>
  </r>
  <r>
    <x v="331"/>
    <n v="1"/>
    <n v="440.58"/>
    <n v="344.48"/>
    <n v="96.099999999999966"/>
    <n v="483"/>
    <n v="42.420000000000016"/>
    <n v="408.740234375"/>
    <n v="31.839765624999984"/>
    <n v="0.21812156702528479"/>
    <n v="9.6282173498570101E-2"/>
    <n v="7.226784153842658E-2"/>
  </r>
  <r>
    <x v="331"/>
    <n v="2"/>
    <n v="717.78"/>
    <n v="220.78"/>
    <n v="497"/>
    <n v="207.12"/>
    <n v="510.65999999999997"/>
    <n v="405.67758178710898"/>
    <n v="312.102418212891"/>
    <n v="0.69241271698849227"/>
    <n v="0.71144361782161658"/>
    <n v="0.43481626433293069"/>
  </r>
  <r>
    <x v="331"/>
    <n v="3"/>
    <n v="1108.44"/>
    <n v="166.52"/>
    <n v="941.92000000000007"/>
    <n v="102.84"/>
    <n v="1005.6"/>
    <n v="353.308349609375"/>
    <n v="755.13165039062505"/>
    <n v="0.84977084912128764"/>
    <n v="0.90722095918588286"/>
    <n v="0.68125622531722507"/>
  </r>
  <r>
    <x v="331"/>
    <n v="4"/>
    <n v="662.22"/>
    <n v="184.26"/>
    <n v="477.96000000000004"/>
    <n v="63.06"/>
    <n v="599.16000000000008"/>
    <n v="268.43783569335898"/>
    <n v="393.78216430664105"/>
    <n v="0.72175409984597261"/>
    <n v="0.9047748482377459"/>
    <n v="0.59463949187073939"/>
  </r>
  <r>
    <x v="331"/>
    <n v="5"/>
    <n v="168.6"/>
    <n v="205.92000000000004"/>
    <n v="37.32000000000005"/>
    <n v="333.66"/>
    <n v="165.06000000000003"/>
    <n v="280.649658203125"/>
    <n v="112.04965820312501"/>
    <n v="0.22135231316726009"/>
    <n v="0.97900355871886147"/>
    <n v="0.66458872006598468"/>
  </r>
  <r>
    <x v="331"/>
    <n v="6"/>
    <n v="341.28"/>
    <n v="55.160000000000004"/>
    <n v="286.11999999999995"/>
    <n v="22.02"/>
    <n v="319.26"/>
    <n v="144.45298767089801"/>
    <n v="196.82701232910196"/>
    <n v="0.83837318330989208"/>
    <n v="0.93547819971870605"/>
    <n v="0.57673175201916893"/>
  </r>
  <r>
    <x v="331"/>
    <n v="7"/>
    <n v="14.22"/>
    <n v="97.100000000000009"/>
    <n v="82.88000000000001"/>
    <n v="49.14"/>
    <n v="34.92"/>
    <n v="150.71363830566401"/>
    <n v="136.49363830566401"/>
    <n v="5.828410689170183"/>
    <n v="2.4556962025316458"/>
    <n v="9.5987087416078758"/>
  </r>
  <r>
    <x v="331"/>
    <n v="8"/>
    <n v="72.12"/>
    <n v="105.08"/>
    <n v="32.959999999999994"/>
    <n v="134.94"/>
    <n v="62.819999999999993"/>
    <n v="89.7017822265625"/>
    <n v="17.581782226562495"/>
    <n v="0.45701608430393775"/>
    <n v="0.87104825291181354"/>
    <n v="0.24378511129454375"/>
  </r>
  <r>
    <x v="331"/>
    <n v="9"/>
    <n v="646.38"/>
    <n v="388.40000000000003"/>
    <n v="257.97999999999996"/>
    <n v="874.26"/>
    <n v="227.88"/>
    <n v="153.64875793457"/>
    <n v="492.73124206543002"/>
    <n v="0.39911507162969145"/>
    <n v="0.35254803675856305"/>
    <n v="0.76229345286894712"/>
  </r>
  <r>
    <x v="331"/>
    <n v="10"/>
    <n v="897.96"/>
    <n v="385"/>
    <n v="512.96"/>
    <n v="798.6"/>
    <n v="99.360000000000014"/>
    <n v="98.191978454589901"/>
    <n v="799.76802154541019"/>
    <n v="0.57125038977237297"/>
    <n v="0.11065080849926501"/>
    <n v="0.89064994158471444"/>
  </r>
  <r>
    <x v="331"/>
    <n v="11"/>
    <n v="370.02"/>
    <n v="336.88"/>
    <n v="33.139999999999986"/>
    <n v="682.98"/>
    <n v="312.96000000000004"/>
    <n v="290.64761352539102"/>
    <n v="79.372386474608959"/>
    <n v="8.9562726339116772E-2"/>
    <n v="0.84579211934490039"/>
    <n v="0.21450836839794865"/>
  </r>
  <r>
    <x v="331"/>
    <n v="12"/>
    <n v="147.66"/>
    <n v="289.04000000000002"/>
    <n v="141.38000000000002"/>
    <n v="539.94000000000005"/>
    <n v="392.28000000000009"/>
    <n v="274.46990966796898"/>
    <n v="126.80990966796898"/>
    <n v="0.95746986319924166"/>
    <n v="2.6566436407964247"/>
    <n v="0.85879662513862243"/>
  </r>
  <r>
    <x v="331"/>
    <n v="13"/>
    <n v="88.44"/>
    <n v="506.28000000000003"/>
    <n v="417.84000000000003"/>
    <n v="979.44"/>
    <n v="891"/>
    <n v="408.03244018554699"/>
    <n v="319.59244018554699"/>
    <n v="4.7245590230664867"/>
    <n v="10.074626865671641"/>
    <n v="3.613663955060459"/>
  </r>
  <r>
    <x v="331"/>
    <n v="14"/>
    <n v="502.92"/>
    <n v="610.78000000000009"/>
    <n v="107.86000000000007"/>
    <n v="1036.2"/>
    <n v="533.28"/>
    <n v="417.31234741210898"/>
    <n v="85.607652587891039"/>
    <n v="0.21446750974310042"/>
    <n v="1.0603674540682413"/>
    <n v="0.17022121329016748"/>
  </r>
  <r>
    <x v="331"/>
    <n v="15"/>
    <n v="26.94"/>
    <n v="693.02"/>
    <n v="666.07999999999993"/>
    <n v="1390.92"/>
    <n v="1363.98"/>
    <n v="402.24658203125"/>
    <n v="375.30658203125"/>
    <n v="24.724573125463991"/>
    <n v="50.630289532293986"/>
    <n v="13.931202005614328"/>
  </r>
  <r>
    <x v="331"/>
    <n v="16"/>
    <n v="364.44"/>
    <n v="460.68"/>
    <n v="96.240000000000009"/>
    <n v="1009.8"/>
    <n v="645.3599999999999"/>
    <n v="372.88977050781301"/>
    <n v="8.4497705078130139"/>
    <n v="0.26407639117550219"/>
    <n v="1.770826473493579"/>
    <n v="2.3185628657153481E-2"/>
  </r>
  <r>
    <x v="331"/>
    <n v="17"/>
    <n v="394.8"/>
    <n v="519.07999999999993"/>
    <n v="124.27999999999992"/>
    <n v="905.16"/>
    <n v="510.35999999999996"/>
    <n v="545.27917480468795"/>
    <n v="150.47917480468794"/>
    <n v="0.31479229989868268"/>
    <n v="1.2927051671732521"/>
    <n v="0.38115292503720349"/>
  </r>
  <r>
    <x v="331"/>
    <n v="18"/>
    <n v="439.14"/>
    <n v="551.72"/>
    <n v="112.58000000000004"/>
    <n v="1054.3800000000001"/>
    <n v="615.24000000000012"/>
    <n v="437.33151245117199"/>
    <n v="1.8084875488279977"/>
    <n v="0.25636471284783907"/>
    <n v="1.4010110670856677"/>
    <n v="4.1182482780616611E-3"/>
  </r>
  <r>
    <x v="331"/>
    <n v="19"/>
    <n v="22.8"/>
    <n v="359.02"/>
    <n v="336.21999999999997"/>
    <n v="968.34"/>
    <n v="945.54000000000008"/>
    <n v="369.53369140625"/>
    <n v="346.73369140624999"/>
    <n v="14.746491228070173"/>
    <n v="41.471052631578949"/>
    <n v="15.20761804413377"/>
  </r>
  <r>
    <x v="331"/>
    <n v="20"/>
    <n v="-17.399999999999999"/>
    <n v="104.72000000000001"/>
    <n v="122.12"/>
    <n v="228.96"/>
    <n v="246.36"/>
    <n v="372.26611328125"/>
    <n v="389.66611328124998"/>
    <n v="7.0183908045977024"/>
    <n v="14.158620689655175"/>
    <n v="22.394604211566094"/>
  </r>
  <r>
    <x v="331"/>
    <n v="21"/>
    <n v="176.64"/>
    <n v="94.860000000000014"/>
    <n v="81.779999999999973"/>
    <n v="63.24"/>
    <n v="113.39999999999998"/>
    <n v="439.07235717773398"/>
    <n v="262.43235717773399"/>
    <n v="0.46297554347826075"/>
    <n v="0.64198369565217384"/>
    <n v="1.4856904278630776"/>
  </r>
  <r>
    <x v="331"/>
    <n v="22"/>
    <n v="-3.3"/>
    <n v="230.17999999999998"/>
    <n v="233.48"/>
    <n v="434.52"/>
    <n v="437.82"/>
    <n v="443.94113159179699"/>
    <n v="447.241131591797"/>
    <n v="70.75151515151515"/>
    <n v="132.67272727272729"/>
    <n v="135.52761563387787"/>
  </r>
  <r>
    <x v="331"/>
    <n v="23"/>
    <n v="295.02"/>
    <n v="212.28"/>
    <n v="82.739999999999981"/>
    <n v="466.86"/>
    <n v="171.84000000000003"/>
    <n v="431.25967407226602"/>
    <n v="136.23967407226604"/>
    <n v="0.28045556233475694"/>
    <n v="0.58246898515354906"/>
    <n v="0.46179809528935684"/>
  </r>
  <r>
    <x v="332"/>
    <n v="0"/>
    <n v="46.44"/>
    <n v="805.84"/>
    <n v="759.40000000000009"/>
    <n v="2192.94"/>
    <n v="2146.5"/>
    <n v="256.37518310546898"/>
    <n v="209.93518310546898"/>
    <n v="16.352282515073217"/>
    <n v="46.220930232558139"/>
    <n v="4.5205681116595393"/>
  </r>
  <r>
    <x v="332"/>
    <n v="1"/>
    <n v="400.62"/>
    <n v="726.46"/>
    <n v="325.84000000000003"/>
    <n v="1407.66"/>
    <n v="1007.0400000000001"/>
    <n v="285.40905761718801"/>
    <n v="115.21094238281199"/>
    <n v="0.81333932404772613"/>
    <n v="2.5137037591732816"/>
    <n v="0.28758160447010134"/>
  </r>
  <r>
    <x v="332"/>
    <n v="2"/>
    <n v="39.36"/>
    <n v="382.40000000000003"/>
    <n v="343.04"/>
    <n v="767.1"/>
    <n v="727.74"/>
    <n v="244.72857666015599"/>
    <n v="205.36857666015601"/>
    <n v="8.7154471544715459"/>
    <n v="18.489329268292682"/>
    <n v="5.2176975777478658"/>
  </r>
  <r>
    <x v="332"/>
    <n v="3"/>
    <n v="237.9"/>
    <n v="110.50000000000001"/>
    <n v="127.39999999999999"/>
    <n v="177.36"/>
    <n v="60.539999999999992"/>
    <n v="147.64593505859401"/>
    <n v="90.254064941406"/>
    <n v="0.53551912568306004"/>
    <n v="0.25447667087011344"/>
    <n v="0.37937816284744008"/>
  </r>
  <r>
    <x v="332"/>
    <n v="4"/>
    <n v="231.18"/>
    <n v="78.64"/>
    <n v="152.54000000000002"/>
    <n v="-12.78"/>
    <n v="243.96"/>
    <n v="102.46128082275401"/>
    <n v="128.71871917724599"/>
    <n v="0.659832165412233"/>
    <n v="1.0552815987542175"/>
    <n v="0.55679003018101036"/>
  </r>
  <r>
    <x v="332"/>
    <n v="5"/>
    <n v="194.16"/>
    <n v="187.79999999999998"/>
    <n v="6.3600000000000136"/>
    <n v="72.84"/>
    <n v="121.32"/>
    <n v="175.11639404296901"/>
    <n v="19.043605957030991"/>
    <n v="3.2756489493201556E-2"/>
    <n v="0.62484548825710751"/>
    <n v="9.8082024912602955E-2"/>
  </r>
  <r>
    <x v="332"/>
    <n v="6"/>
    <n v="34.380000000000003"/>
    <n v="25.679999999999996"/>
    <n v="8.7000000000000064"/>
    <n v="6.9"/>
    <n v="27.480000000000004"/>
    <n v="120.44508361816401"/>
    <n v="86.06508361816401"/>
    <n v="0.25305410122164068"/>
    <n v="0.79930191972076792"/>
    <n v="2.5033474001792904"/>
  </r>
  <r>
    <x v="332"/>
    <n v="7"/>
    <n v="73.44"/>
    <n v="110.62"/>
    <n v="37.180000000000007"/>
    <n v="204.42"/>
    <n v="130.97999999999999"/>
    <n v="86.490402221679702"/>
    <n v="13.050402221679704"/>
    <n v="0.50626361655773433"/>
    <n v="1.7834967320261437"/>
    <n v="0.17770155530609619"/>
  </r>
  <r>
    <x v="332"/>
    <n v="8"/>
    <n v="75.599999999999994"/>
    <n v="99"/>
    <n v="23.400000000000006"/>
    <n v="61.08"/>
    <n v="14.519999999999996"/>
    <n v="14.5447731018066"/>
    <n v="61.055226898193396"/>
    <n v="0.30952380952380965"/>
    <n v="0.19206349206349202"/>
    <n v="0.8076088214046746"/>
  </r>
  <r>
    <x v="332"/>
    <n v="9"/>
    <n v="444.72"/>
    <n v="394.42"/>
    <n v="50.300000000000011"/>
    <n v="140.22"/>
    <n v="304.5"/>
    <n v="35.373401641845703"/>
    <n v="409.34659835815432"/>
    <n v="0.11310487497751397"/>
    <n v="0.68470048569886666"/>
    <n v="0.92045916162563923"/>
  </r>
  <r>
    <x v="332"/>
    <n v="10"/>
    <n v="-1.56"/>
    <n v="348.85999999999996"/>
    <n v="350.41999999999996"/>
    <n v="97.74"/>
    <n v="99.3"/>
    <n v="-22.0803527832031"/>
    <n v="20.520352783203101"/>
    <n v="224.62820512820508"/>
    <n v="63.653846153846153"/>
    <n v="13.154072296925065"/>
  </r>
  <r>
    <x v="332"/>
    <n v="11"/>
    <n v="253.62"/>
    <n v="277.36"/>
    <n v="23.740000000000009"/>
    <n v="53.22"/>
    <n v="200.4"/>
    <n v="79.235008239746094"/>
    <n v="174.38499176025391"/>
    <n v="9.3604605315038281E-2"/>
    <n v="0.79015850484977523"/>
    <n v="0.68758375427905494"/>
  </r>
  <r>
    <x v="332"/>
    <n v="12"/>
    <n v="108.3"/>
    <n v="272.5"/>
    <n v="164.2"/>
    <n v="80.760000000000005"/>
    <n v="27.539999999999992"/>
    <n v="90.058502197265597"/>
    <n v="18.241497802734401"/>
    <n v="1.5161588180978762"/>
    <n v="0.25429362880886419"/>
    <n v="0.16843488275839705"/>
  </r>
  <r>
    <x v="332"/>
    <n v="13"/>
    <n v="421.38"/>
    <n v="538.70000000000005"/>
    <n v="117.32000000000005"/>
    <n v="204.48"/>
    <n v="216.9"/>
    <n v="207.725662231445"/>
    <n v="213.654337768555"/>
    <n v="0.27841852959324137"/>
    <n v="0.51473729175565996"/>
    <n v="0.50703483261795768"/>
  </r>
  <r>
    <x v="332"/>
    <n v="14"/>
    <n v="23.1"/>
    <n v="396.98"/>
    <n v="373.88"/>
    <n v="55.74"/>
    <n v="32.64"/>
    <n v="240.95603942871099"/>
    <n v="217.856039428711"/>
    <n v="16.185281385281385"/>
    <n v="1.412987012987013"/>
    <n v="9.4309973778662766"/>
  </r>
  <r>
    <x v="332"/>
    <n v="15"/>
    <n v="179.28"/>
    <n v="583.88"/>
    <n v="404.6"/>
    <n v="95.58"/>
    <n v="83.7"/>
    <n v="207.91972351074199"/>
    <n v="28.639723510741987"/>
    <n v="2.2568049977688531"/>
    <n v="0.4668674698795181"/>
    <n v="0.1597485693370258"/>
  </r>
  <r>
    <x v="332"/>
    <n v="16"/>
    <n v="-163.32"/>
    <n v="420.52"/>
    <n v="583.83999999999992"/>
    <n v="73.08"/>
    <n v="236.39999999999998"/>
    <n v="154.11863708496099"/>
    <n v="317.43863708496099"/>
    <n v="3.5748224344844473"/>
    <n v="1.4474650991917706"/>
    <n v="1.9436605258692199"/>
  </r>
  <r>
    <x v="332"/>
    <n v="17"/>
    <n v="586.67999999999995"/>
    <n v="473.72"/>
    <n v="112.95999999999992"/>
    <n v="152.04"/>
    <n v="434.64"/>
    <n v="265.27691650390602"/>
    <n v="321.40308349609393"/>
    <n v="0.1925410786118496"/>
    <n v="0.74084679893638783"/>
    <n v="0.54783371428392647"/>
  </r>
  <r>
    <x v="332"/>
    <n v="18"/>
    <n v="69.66"/>
    <n v="562.26"/>
    <n v="492.6"/>
    <n v="521.58000000000004"/>
    <n v="451.92000000000007"/>
    <n v="177.80918884277301"/>
    <n v="108.14918884277301"/>
    <n v="7.0714900947459096"/>
    <n v="6.4875107665805354"/>
    <n v="1.5525292684865493"/>
  </r>
  <r>
    <x v="332"/>
    <n v="19"/>
    <n v="141.96"/>
    <n v="595.46"/>
    <n v="453.5"/>
    <n v="753.12"/>
    <n v="611.16"/>
    <n v="132.84684753418"/>
    <n v="9.1131524658200078"/>
    <n v="3.1945618484080023"/>
    <n v="4.3051563820794589"/>
    <n v="6.4195213199633755E-2"/>
  </r>
  <r>
    <x v="332"/>
    <n v="20"/>
    <n v="18.18"/>
    <n v="291.48"/>
    <n v="273.3"/>
    <n v="554.64"/>
    <n v="536.46"/>
    <n v="168.03144836425801"/>
    <n v="149.851448364258"/>
    <n v="15.033003300330034"/>
    <n v="29.508250825082509"/>
    <n v="8.2426539254267333"/>
  </r>
  <r>
    <x v="332"/>
    <n v="21"/>
    <n v="41.58"/>
    <n v="160.74"/>
    <n v="119.16000000000001"/>
    <n v="247.86"/>
    <n v="206.28000000000003"/>
    <n v="163.23780822753901"/>
    <n v="121.65780822753901"/>
    <n v="2.8658008658008662"/>
    <n v="4.9610389610389616"/>
    <n v="2.9258732137455268"/>
  </r>
  <r>
    <x v="332"/>
    <n v="22"/>
    <n v="315.95999999999998"/>
    <n v="346.84"/>
    <n v="30.879999999999995"/>
    <n v="453.96"/>
    <n v="138"/>
    <n v="210.67051696777301"/>
    <n v="105.28948303222697"/>
    <n v="9.7733890365869089E-2"/>
    <n v="0.4367641473604254"/>
    <n v="0.33323674842456946"/>
  </r>
  <r>
    <x v="332"/>
    <n v="23"/>
    <n v="163.92"/>
    <n v="158.73999999999998"/>
    <n v="5.1800000000000068"/>
    <n v="-35.340000000000003"/>
    <n v="199.26"/>
    <n v="182.61747741699199"/>
    <n v="18.697477416992001"/>
    <n v="3.160078086871649E-2"/>
    <n v="1.2155929721815519"/>
    <n v="0.11406464993284531"/>
  </r>
  <r>
    <x v="333"/>
    <n v="0"/>
    <n v="56.34"/>
    <n v="974.70000000000016"/>
    <n v="918.36000000000013"/>
    <n v="586.32000000000005"/>
    <n v="529.98"/>
    <n v="160.655838012695"/>
    <n v="104.315838012695"/>
    <n v="16.300319488817891"/>
    <n v="9.4068157614483496"/>
    <n v="1.8515413207791087"/>
  </r>
  <r>
    <x v="333"/>
    <n v="1"/>
    <n v="243.24"/>
    <n v="777.07999999999993"/>
    <n v="533.83999999999992"/>
    <n v="440.58"/>
    <n v="197.33999999999997"/>
    <n v="265.93695068359398"/>
    <n v="22.696950683593968"/>
    <n v="2.1947048182864655"/>
    <n v="0.81129748396645274"/>
    <n v="9.3310930289401281E-2"/>
  </r>
  <r>
    <x v="333"/>
    <n v="2"/>
    <n v="307.56"/>
    <n v="564"/>
    <n v="256.44"/>
    <n v="717.78"/>
    <n v="410.21999999999997"/>
    <n v="338.03732299804699"/>
    <n v="30.477322998046986"/>
    <n v="0.83378852906749901"/>
    <n v="1.3337885290674989"/>
    <n v="9.9093910125006457E-2"/>
  </r>
  <r>
    <x v="333"/>
    <n v="3"/>
    <n v="189.42"/>
    <n v="462.88000000000005"/>
    <n v="273.46000000000004"/>
    <n v="1108.44"/>
    <n v="919.0200000000001"/>
    <n v="257.50961303710898"/>
    <n v="68.08961303710899"/>
    <n v="1.4436701509872245"/>
    <n v="4.8517579980994627"/>
    <n v="0.3594636946315542"/>
  </r>
  <r>
    <x v="333"/>
    <n v="4"/>
    <n v="149.58000000000001"/>
    <n v="237.5"/>
    <n v="87.919999999999987"/>
    <n v="662.22"/>
    <n v="512.64"/>
    <n v="256.34890747070301"/>
    <n v="106.768907470703"/>
    <n v="0.58777911485492695"/>
    <n v="3.4271961492178096"/>
    <n v="0.71379133220151747"/>
  </r>
  <r>
    <x v="333"/>
    <n v="5"/>
    <n v="35.58"/>
    <n v="191.70000000000002"/>
    <n v="156.12"/>
    <n v="168.6"/>
    <n v="133.01999999999998"/>
    <n v="282.93981933593801"/>
    <n v="247.35981933593803"/>
    <n v="4.3878583473861728"/>
    <n v="3.7386172006745357"/>
    <n v="6.9522152708245653"/>
  </r>
  <r>
    <x v="333"/>
    <n v="6"/>
    <n v="116.04"/>
    <n v="123.39999999999998"/>
    <n v="7.359999999999971"/>
    <n v="341.28"/>
    <n v="225.23999999999995"/>
    <n v="126.697219848633"/>
    <n v="10.657219848632991"/>
    <n v="6.3426404688038354E-2"/>
    <n v="1.9410548086866592"/>
    <n v="9.1840915620759994E-2"/>
  </r>
  <r>
    <x v="333"/>
    <n v="7"/>
    <n v="53.58"/>
    <n v="89.259999999999991"/>
    <n v="35.679999999999993"/>
    <n v="14.22"/>
    <n v="39.36"/>
    <n v="187.57040405273401"/>
    <n v="133.99040405273399"/>
    <n v="0.66592011944755491"/>
    <n v="0.73460246360582304"/>
    <n v="2.5007540883302353"/>
  </r>
  <r>
    <x v="333"/>
    <n v="8"/>
    <n v="-22.68"/>
    <n v="89.38"/>
    <n v="112.06"/>
    <n v="72.12"/>
    <n v="94.800000000000011"/>
    <n v="220.62666320800801"/>
    <n v="243.30666320800802"/>
    <n v="4.9409171075837746"/>
    <n v="4.1798941798941804"/>
    <n v="10.72780701975344"/>
  </r>
  <r>
    <x v="333"/>
    <n v="9"/>
    <n v="502.98"/>
    <n v="553.62"/>
    <n v="50.639999999999986"/>
    <n v="646.38"/>
    <n v="143.39999999999998"/>
    <n v="307.31384277343801"/>
    <n v="195.66615722656201"/>
    <n v="0.10067994751282354"/>
    <n v="0.28510079923655013"/>
    <n v="0.38901379225130622"/>
  </r>
  <r>
    <x v="333"/>
    <n v="10"/>
    <n v="328.74"/>
    <n v="598.1"/>
    <n v="269.36"/>
    <n v="897.96"/>
    <n v="569.22"/>
    <n v="342.62796020507801"/>
    <n v="13.887960205078002"/>
    <n v="0.81937093143517681"/>
    <n v="1.7315203504289105"/>
    <n v="4.2246030921329933E-2"/>
  </r>
  <r>
    <x v="333"/>
    <n v="11"/>
    <n v="184.8"/>
    <n v="368.74"/>
    <n v="183.94"/>
    <n v="370.02"/>
    <n v="185.21999999999997"/>
    <n v="393.733154296875"/>
    <n v="208.93315429687499"/>
    <n v="0.99534632034632031"/>
    <n v="1.002272727272727"/>
    <n v="1.1305906617796264"/>
  </r>
  <r>
    <x v="333"/>
    <n v="12"/>
    <n v="-20.399999999999999"/>
    <n v="256.12000000000006"/>
    <n v="276.52000000000004"/>
    <n v="147.66"/>
    <n v="168.06"/>
    <n v="198.01768493652301"/>
    <n v="218.41768493652302"/>
    <n v="13.554901960784317"/>
    <n v="8.2382352941176471"/>
    <n v="10.706749261594267"/>
  </r>
  <r>
    <x v="333"/>
    <n v="13"/>
    <n v="195.78"/>
    <n v="424.12000000000006"/>
    <n v="228.34000000000006"/>
    <n v="88.44"/>
    <n v="107.34"/>
    <n v="364.47140502929699"/>
    <n v="168.69140502929699"/>
    <n v="1.1663091224844215"/>
    <n v="0.54826846460312595"/>
    <n v="0.86163757804319641"/>
  </r>
  <r>
    <x v="333"/>
    <n v="14"/>
    <n v="128.34"/>
    <n v="531.62"/>
    <n v="403.28"/>
    <n v="502.92"/>
    <n v="374.58000000000004"/>
    <n v="430.82412719726602"/>
    <n v="302.48412719726605"/>
    <n v="3.142278323203989"/>
    <n v="2.9186535764375878"/>
    <n v="2.3568967367715916"/>
  </r>
  <r>
    <x v="333"/>
    <n v="15"/>
    <n v="314.16000000000003"/>
    <n v="504.48"/>
    <n v="190.32"/>
    <n v="26.94"/>
    <n v="287.22000000000003"/>
    <n v="449.39044189453102"/>
    <n v="135.230441894531"/>
    <n v="0.60580595874713516"/>
    <n v="0.91424751718869368"/>
    <n v="0.43045085909896547"/>
  </r>
  <r>
    <x v="333"/>
    <n v="16"/>
    <n v="315.95999999999998"/>
    <n v="482.44"/>
    <n v="166.48000000000002"/>
    <n v="364.44"/>
    <n v="48.480000000000018"/>
    <n v="441.03878784179699"/>
    <n v="125.07878784179701"/>
    <n v="0.52690213951133069"/>
    <n v="0.15343714394227123"/>
    <n v="0.39586905887389867"/>
  </r>
  <r>
    <x v="333"/>
    <n v="17"/>
    <n v="443.22"/>
    <n v="484"/>
    <n v="40.779999999999973"/>
    <n v="394.8"/>
    <n v="48.420000000000016"/>
    <n v="554.99945068359398"/>
    <n v="111.77945068359395"/>
    <n v="9.2008483371688932E-2"/>
    <n v="0.10924597265466363"/>
    <n v="0.25219857110147093"/>
  </r>
  <r>
    <x v="333"/>
    <n v="18"/>
    <n v="278.10000000000002"/>
    <n v="671.7"/>
    <n v="393.6"/>
    <n v="439.14"/>
    <n v="161.03999999999996"/>
    <n v="512.87603759765602"/>
    <n v="234.776037597656"/>
    <n v="1.4153182308522114"/>
    <n v="0.57907227615965462"/>
    <n v="0.84421444659351308"/>
  </r>
  <r>
    <x v="333"/>
    <n v="19"/>
    <n v="60.96"/>
    <n v="581.41999999999996"/>
    <n v="520.45999999999992"/>
    <n v="22.8"/>
    <n v="38.159999999999997"/>
    <n v="423.21368408203102"/>
    <n v="362.25368408203104"/>
    <n v="8.5377296587926494"/>
    <n v="0.62598425196850382"/>
    <n v="5.9424816942590395"/>
  </r>
  <r>
    <x v="333"/>
    <n v="20"/>
    <n v="462"/>
    <n v="255.4"/>
    <n v="206.6"/>
    <n v="-17.399999999999999"/>
    <n v="479.4"/>
    <n v="425.56820678710898"/>
    <n v="36.431793212891023"/>
    <n v="0.44718614718614719"/>
    <n v="1.0376623376623375"/>
    <n v="7.8856695265997881E-2"/>
  </r>
  <r>
    <x v="333"/>
    <n v="21"/>
    <n v="141.9"/>
    <n v="162.58000000000001"/>
    <n v="20.680000000000007"/>
    <n v="176.64"/>
    <n v="34.739999999999981"/>
    <n v="502.83908081054699"/>
    <n v="360.93908081054701"/>
    <n v="0.14573643410852719"/>
    <n v="0.24482029598308652"/>
    <n v="2.5436157914767232"/>
  </r>
  <r>
    <x v="333"/>
    <n v="22"/>
    <n v="183.78"/>
    <n v="295.06"/>
    <n v="111.28"/>
    <n v="-3.3"/>
    <n v="187.08"/>
    <n v="534.34454345703102"/>
    <n v="350.56454345703105"/>
    <n v="0.60550658395908152"/>
    <n v="1.0179562520404832"/>
    <n v="1.9075228178095063"/>
  </r>
  <r>
    <x v="333"/>
    <n v="23"/>
    <n v="140.4"/>
    <n v="242.17999999999998"/>
    <n v="101.77999999999997"/>
    <n v="295.02"/>
    <n v="154.61999999999998"/>
    <n v="510.72854614257801"/>
    <n v="370.32854614257803"/>
    <n v="0.72492877492877472"/>
    <n v="1.1012820512820511"/>
    <n v="2.637667707568219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2" cacheId="2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4">
  <location ref="A3:G13" firstHeaderRow="0" firstDataRow="1" firstDataCol="1"/>
  <pivotFields count="13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dataField="1" showAll="0"/>
    <pivotField showAll="0"/>
    <pivotField dataField="1" showAll="0"/>
    <pivotField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2">
    <field x="12"/>
    <field x="0"/>
  </rowFields>
  <rowItems count="10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Среднее по полю otkl_sred" fld="4" subtotal="average" baseField="7" baseItem="2"/>
    <dataField name="Среднее по полю otkl_vchera" fld="6" subtotal="average" baseField="7" baseItem="2"/>
    <dataField name="Среднее по полю otkl_pred_Yall" fld="8" subtotal="average" baseField="11" baseItem="4"/>
    <dataField name="Среднее по полю %skl_sred" fld="9" subtotal="average" baseField="12" baseItem="7"/>
    <dataField name="Среднее по полю %vchera" fld="10" subtotal="average" baseField="12" baseItem="7"/>
    <dataField name="Среднее по полю %pred_yall" fld="11" subtotal="average" baseField="12" baseItem="7"/>
  </dataFields>
  <formats count="9">
    <format dxfId="8">
      <pivotArea collapsedLevelsAreSubtotals="1" fieldPosition="0">
        <references count="2">
          <reference field="4294967294" count="3" selected="0">
            <x v="3"/>
            <x v="4"/>
            <x v="5"/>
          </reference>
          <reference field="12" count="1">
            <x v="4"/>
          </reference>
        </references>
      </pivotArea>
    </format>
    <format dxfId="7">
      <pivotArea collapsedLevelsAreSubtotals="1" fieldPosition="0">
        <references count="2">
          <reference field="4294967294" count="3" selected="0">
            <x v="3"/>
            <x v="4"/>
            <x v="5"/>
          </reference>
          <reference field="12" count="1">
            <x v="5"/>
          </reference>
        </references>
      </pivotArea>
    </format>
    <format dxfId="6">
      <pivotArea collapsedLevelsAreSubtotals="1" fieldPosition="0">
        <references count="2">
          <reference field="4294967294" count="3" selected="0">
            <x v="3"/>
            <x v="4"/>
            <x v="5"/>
          </reference>
          <reference field="12" count="1">
            <x v="6"/>
          </reference>
        </references>
      </pivotArea>
    </format>
    <format dxfId="5">
      <pivotArea collapsedLevelsAreSubtotals="1" fieldPosition="0">
        <references count="2">
          <reference field="4294967294" count="3" selected="0">
            <x v="3"/>
            <x v="4"/>
            <x v="5"/>
          </reference>
          <reference field="12" count="1">
            <x v="7"/>
          </reference>
        </references>
      </pivotArea>
    </format>
    <format dxfId="4">
      <pivotArea collapsedLevelsAreSubtotals="1" fieldPosition="0">
        <references count="2">
          <reference field="4294967294" count="3" selected="0">
            <x v="3"/>
            <x v="4"/>
            <x v="5"/>
          </reference>
          <reference field="12" count="1">
            <x v="8"/>
          </reference>
        </references>
      </pivotArea>
    </format>
    <format dxfId="3">
      <pivotArea collapsedLevelsAreSubtotals="1" fieldPosition="0">
        <references count="2">
          <reference field="4294967294" count="3" selected="0">
            <x v="3"/>
            <x v="4"/>
            <x v="5"/>
          </reference>
          <reference field="12" count="1">
            <x v="9"/>
          </reference>
        </references>
      </pivotArea>
    </format>
    <format dxfId="2">
      <pivotArea collapsedLevelsAreSubtotals="1" fieldPosition="0">
        <references count="2">
          <reference field="4294967294" count="3" selected="0">
            <x v="3"/>
            <x v="4"/>
            <x v="5"/>
          </reference>
          <reference field="12" count="1">
            <x v="10"/>
          </reference>
        </references>
      </pivotArea>
    </format>
    <format dxfId="1">
      <pivotArea collapsedLevelsAreSubtotals="1" fieldPosition="0">
        <references count="2">
          <reference field="4294967294" count="3" selected="0">
            <x v="3"/>
            <x v="4"/>
            <x v="5"/>
          </reference>
          <reference field="12" count="1">
            <x v="11"/>
          </reference>
        </references>
      </pivotArea>
    </format>
    <format dxfId="0">
      <pivotArea collapsedLevelsAreSubtotals="1" fieldPosition="0">
        <references count="2">
          <reference field="4294967294" count="3" selected="0">
            <x v="3"/>
            <x v="4"/>
            <x v="5"/>
          </reference>
          <reference field="12" count="1">
            <x v="12"/>
          </reference>
        </references>
      </pivotArea>
    </format>
  </formats>
  <chartFormats count="6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NewerThan" evalOrder="-1" id="4">
      <autoFilter ref="A1">
        <filterColumn colId="0">
          <customFilters>
            <customFilter operator="greaterThan" val="42834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13"/>
  <sheetViews>
    <sheetView tabSelected="1" workbookViewId="0">
      <selection activeCell="G7" sqref="G7"/>
    </sheetView>
  </sheetViews>
  <sheetFormatPr defaultRowHeight="15" x14ac:dyDescent="0.25"/>
  <cols>
    <col min="1" max="1" width="17.28515625" bestFit="1" customWidth="1"/>
    <col min="2" max="2" width="26.5703125" bestFit="1" customWidth="1"/>
    <col min="3" max="3" width="28.5703125" customWidth="1"/>
    <col min="4" max="4" width="31.28515625" customWidth="1"/>
    <col min="5" max="5" width="27.140625" bestFit="1" customWidth="1"/>
    <col min="6" max="6" width="25.7109375" bestFit="1" customWidth="1"/>
    <col min="7" max="7" width="28.140625" bestFit="1" customWidth="1"/>
  </cols>
  <sheetData>
    <row r="3" spans="1:12" x14ac:dyDescent="0.25">
      <c r="A3" s="4" t="s">
        <v>3</v>
      </c>
      <c r="B3" t="s">
        <v>12</v>
      </c>
      <c r="C3" t="s">
        <v>13</v>
      </c>
      <c r="D3" t="s">
        <v>18</v>
      </c>
      <c r="E3" t="s">
        <v>30</v>
      </c>
      <c r="F3" t="s">
        <v>31</v>
      </c>
      <c r="G3" t="s">
        <v>32</v>
      </c>
    </row>
    <row r="4" spans="1:12" x14ac:dyDescent="0.25">
      <c r="A4" s="5" t="s">
        <v>5</v>
      </c>
      <c r="B4" s="3">
        <v>419.14623015873002</v>
      </c>
      <c r="C4" s="3">
        <v>354.9222619047618</v>
      </c>
      <c r="D4" s="3">
        <v>409.37550768244864</v>
      </c>
      <c r="E4" s="9">
        <v>4.5328230941114009</v>
      </c>
      <c r="F4" s="9">
        <v>4.6998147509335029</v>
      </c>
      <c r="G4" s="9">
        <v>14.495344857202397</v>
      </c>
    </row>
    <row r="5" spans="1:12" x14ac:dyDescent="0.25">
      <c r="A5" s="5" t="s">
        <v>6</v>
      </c>
      <c r="B5" s="3">
        <v>656.60451612903273</v>
      </c>
      <c r="C5" s="3">
        <v>648.53056451612986</v>
      </c>
      <c r="D5" s="3">
        <v>437.88566335610187</v>
      </c>
      <c r="E5" s="9">
        <v>6.6148521493761088</v>
      </c>
      <c r="F5" s="9">
        <v>9.0755400826984101</v>
      </c>
      <c r="G5" s="9">
        <v>5.9519424068821403</v>
      </c>
    </row>
    <row r="6" spans="1:12" x14ac:dyDescent="0.25">
      <c r="A6" s="5" t="s">
        <v>7</v>
      </c>
      <c r="B6" s="3">
        <v>610.36688888888864</v>
      </c>
      <c r="C6" s="3">
        <v>617.96658333333335</v>
      </c>
      <c r="D6" s="3">
        <v>487.8680662570527</v>
      </c>
      <c r="E6" s="9">
        <v>6.891006404041315</v>
      </c>
      <c r="F6" s="9">
        <v>7.1239088341314467</v>
      </c>
      <c r="G6" s="9">
        <v>4.3527030069650827</v>
      </c>
      <c r="J6" s="3"/>
      <c r="K6" s="3"/>
      <c r="L6" s="3"/>
    </row>
    <row r="7" spans="1:12" x14ac:dyDescent="0.25">
      <c r="A7" s="5" t="s">
        <v>21</v>
      </c>
      <c r="B7" s="3">
        <v>935.70094086021493</v>
      </c>
      <c r="C7" s="3">
        <v>1046.6858870967737</v>
      </c>
      <c r="D7" s="3">
        <v>720.07115172191334</v>
      </c>
      <c r="E7" s="9">
        <v>1.9756400153639344</v>
      </c>
      <c r="F7" s="9">
        <v>2.2948206086060177</v>
      </c>
      <c r="G7" s="9">
        <v>1.5608091515775664</v>
      </c>
    </row>
    <row r="8" spans="1:12" x14ac:dyDescent="0.25">
      <c r="A8" s="5" t="s">
        <v>22</v>
      </c>
      <c r="B8" s="3">
        <v>1158.3795967741942</v>
      </c>
      <c r="C8" s="3">
        <v>1147.4293548387091</v>
      </c>
      <c r="D8" s="3">
        <v>813.88289771213181</v>
      </c>
      <c r="E8" s="9">
        <v>7.0579090078569875</v>
      </c>
      <c r="F8" s="9">
        <v>3.9220614168362542</v>
      </c>
      <c r="G8" s="9">
        <v>2.7665754251363461</v>
      </c>
    </row>
    <row r="9" spans="1:12" x14ac:dyDescent="0.25">
      <c r="A9" s="5" t="s">
        <v>23</v>
      </c>
      <c r="B9" s="3">
        <v>912.18411111111118</v>
      </c>
      <c r="C9" s="3">
        <v>962.55924999999945</v>
      </c>
      <c r="D9" s="3">
        <v>633.18026150830599</v>
      </c>
      <c r="E9" s="9">
        <v>2.8558592776836136</v>
      </c>
      <c r="F9" s="9">
        <v>2.3880242429284628</v>
      </c>
      <c r="G9" s="9">
        <v>1.9624660264821674</v>
      </c>
    </row>
    <row r="10" spans="1:12" x14ac:dyDescent="0.25">
      <c r="A10" s="5" t="s">
        <v>24</v>
      </c>
      <c r="B10" s="3">
        <v>575.23435483870901</v>
      </c>
      <c r="C10" s="3">
        <v>565.45346774193592</v>
      </c>
      <c r="D10" s="3">
        <v>474.06290165762766</v>
      </c>
      <c r="E10" s="9">
        <v>3.2277881218253044</v>
      </c>
      <c r="F10" s="9">
        <v>2.9510018723440457</v>
      </c>
      <c r="G10" s="9">
        <v>3.3905645630739909</v>
      </c>
    </row>
    <row r="11" spans="1:12" x14ac:dyDescent="0.25">
      <c r="A11" s="5" t="s">
        <v>25</v>
      </c>
      <c r="B11" s="3">
        <v>331.61122222222195</v>
      </c>
      <c r="C11" s="3">
        <v>376.73474999999979</v>
      </c>
      <c r="D11" s="3">
        <v>446.57611966450997</v>
      </c>
      <c r="E11" s="9">
        <v>3.6599483999918307</v>
      </c>
      <c r="F11" s="9">
        <v>3.8710729731861679</v>
      </c>
      <c r="G11" s="9">
        <v>9.1307521587596732</v>
      </c>
    </row>
    <row r="12" spans="1:12" x14ac:dyDescent="0.25">
      <c r="A12" s="5" t="s">
        <v>26</v>
      </c>
      <c r="B12" s="3">
        <v>800.11137096774223</v>
      </c>
      <c r="C12" s="3">
        <v>885.4191935483866</v>
      </c>
      <c r="D12" s="3">
        <v>600.88628643191907</v>
      </c>
      <c r="E12" s="9">
        <v>14.791542529844305</v>
      </c>
      <c r="F12" s="9">
        <v>18.927377666024036</v>
      </c>
      <c r="G12" s="9">
        <v>24.487350010995964</v>
      </c>
    </row>
    <row r="13" spans="1:12" x14ac:dyDescent="0.25">
      <c r="A13" s="5" t="s">
        <v>4</v>
      </c>
      <c r="B13" s="3">
        <v>723.05974310777151</v>
      </c>
      <c r="C13" s="3">
        <v>749.13630639097721</v>
      </c>
      <c r="D13" s="3">
        <v>564.19577071991682</v>
      </c>
      <c r="E13" s="3">
        <v>5.7935841878951368</v>
      </c>
      <c r="F13" s="3">
        <v>6.2123351214990814</v>
      </c>
      <c r="G13" s="3">
        <v>7.3332870904326946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017"/>
  <sheetViews>
    <sheetView workbookViewId="0">
      <pane xSplit="2" ySplit="1" topLeftCell="C7981" activePane="bottomRight" state="frozen"/>
      <selection pane="topRight" activeCell="C1" sqref="C1"/>
      <selection pane="bottomLeft" activeCell="A2" sqref="A2"/>
      <selection pane="bottomRight" activeCell="K2117" sqref="K2117"/>
    </sheetView>
  </sheetViews>
  <sheetFormatPr defaultRowHeight="15" x14ac:dyDescent="0.25"/>
  <cols>
    <col min="1" max="1" width="16" style="2" bestFit="1" customWidth="1"/>
    <col min="3" max="3" width="8" bestFit="1" customWidth="1"/>
    <col min="4" max="4" width="10.28515625" bestFit="1" customWidth="1"/>
    <col min="5" max="5" width="12" bestFit="1" customWidth="1"/>
    <col min="6" max="6" width="10.28515625" bestFit="1" customWidth="1"/>
    <col min="7" max="7" width="11.28515625" bestFit="1" customWidth="1"/>
  </cols>
  <sheetData>
    <row r="1" spans="1:12" x14ac:dyDescent="0.25">
      <c r="A1" s="2" t="s">
        <v>0</v>
      </c>
      <c r="B1" s="1" t="s">
        <v>1</v>
      </c>
      <c r="C1" s="1" t="s">
        <v>2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16</v>
      </c>
      <c r="I1" s="1" t="s">
        <v>17</v>
      </c>
      <c r="J1" s="1" t="s">
        <v>27</v>
      </c>
      <c r="K1" s="1" t="s">
        <v>28</v>
      </c>
      <c r="L1" s="1" t="s">
        <v>29</v>
      </c>
    </row>
    <row r="2" spans="1:12" x14ac:dyDescent="0.25">
      <c r="A2" s="2">
        <v>42767</v>
      </c>
      <c r="B2" s="1">
        <v>0</v>
      </c>
      <c r="C2" s="1">
        <v>5285.0399999999991</v>
      </c>
      <c r="H2">
        <f>SUMIFS(Лист4!D:D,Лист4!A:A,A2,Лист4!B:B,B2)</f>
        <v>0</v>
      </c>
      <c r="I2">
        <f t="shared" ref="I2" si="0">ABS($C2-H2)</f>
        <v>5285.0399999999991</v>
      </c>
    </row>
    <row r="3" spans="1:12" x14ac:dyDescent="0.25">
      <c r="A3" s="2">
        <v>42767</v>
      </c>
      <c r="B3">
        <v>1</v>
      </c>
      <c r="C3">
        <v>5091.24</v>
      </c>
      <c r="H3">
        <f>SUMIFS(Лист4!D:D,Лист4!A:A,A3,Лист4!B:B,B3)</f>
        <v>0</v>
      </c>
      <c r="I3">
        <f t="shared" ref="I3" si="1">ABS($C3-H3)</f>
        <v>5091.24</v>
      </c>
    </row>
    <row r="4" spans="1:12" x14ac:dyDescent="0.25">
      <c r="A4" s="2">
        <v>42767</v>
      </c>
      <c r="B4" s="1">
        <v>2</v>
      </c>
      <c r="C4">
        <v>5092.5</v>
      </c>
      <c r="H4">
        <f>SUMIFS(Лист4!D:D,Лист4!A:A,A4,Лист4!B:B,B4)</f>
        <v>0</v>
      </c>
      <c r="I4">
        <f t="shared" ref="I4" si="2">ABS($C4-H4)</f>
        <v>5092.5</v>
      </c>
    </row>
    <row r="5" spans="1:12" x14ac:dyDescent="0.25">
      <c r="A5" s="2">
        <v>42767</v>
      </c>
      <c r="B5">
        <v>3</v>
      </c>
      <c r="C5">
        <v>4393.3799999999992</v>
      </c>
      <c r="H5">
        <f>SUMIFS(Лист4!D:D,Лист4!A:A,A5,Лист4!B:B,B5)</f>
        <v>0</v>
      </c>
      <c r="I5">
        <f t="shared" ref="I5" si="3">ABS($C5-H5)</f>
        <v>4393.3799999999992</v>
      </c>
    </row>
    <row r="6" spans="1:12" x14ac:dyDescent="0.25">
      <c r="A6" s="2">
        <v>42767</v>
      </c>
      <c r="B6" s="1">
        <v>4</v>
      </c>
      <c r="C6">
        <v>3588.4799999999996</v>
      </c>
      <c r="H6">
        <f>SUMIFS(Лист4!D:D,Лист4!A:A,A6,Лист4!B:B,B6)</f>
        <v>0</v>
      </c>
      <c r="I6">
        <f t="shared" ref="I6" si="4">ABS($C6-H6)</f>
        <v>3588.4799999999996</v>
      </c>
    </row>
    <row r="7" spans="1:12" x14ac:dyDescent="0.25">
      <c r="A7" s="2">
        <v>42767</v>
      </c>
      <c r="B7">
        <v>5</v>
      </c>
      <c r="C7">
        <v>2867.7599999999993</v>
      </c>
      <c r="H7">
        <f>SUMIFS(Лист4!D:D,Лист4!A:A,A7,Лист4!B:B,B7)</f>
        <v>0</v>
      </c>
      <c r="I7">
        <f t="shared" ref="I7" si="5">ABS($C7-H7)</f>
        <v>2867.7599999999993</v>
      </c>
    </row>
    <row r="8" spans="1:12" x14ac:dyDescent="0.25">
      <c r="A8" s="2">
        <v>42767</v>
      </c>
      <c r="B8" s="1">
        <v>6</v>
      </c>
      <c r="C8">
        <v>1477.3199999999995</v>
      </c>
      <c r="H8">
        <f>SUMIFS(Лист4!D:D,Лист4!A:A,A8,Лист4!B:B,B8)</f>
        <v>0</v>
      </c>
      <c r="I8">
        <f t="shared" ref="I8" si="6">ABS($C8-H8)</f>
        <v>1477.3199999999995</v>
      </c>
    </row>
    <row r="9" spans="1:12" x14ac:dyDescent="0.25">
      <c r="A9" s="2">
        <v>42767</v>
      </c>
      <c r="B9">
        <v>7</v>
      </c>
      <c r="C9">
        <v>311.5800000000001</v>
      </c>
      <c r="H9">
        <f>SUMIFS(Лист4!D:D,Лист4!A:A,A9,Лист4!B:B,B9)</f>
        <v>0</v>
      </c>
      <c r="I9">
        <f t="shared" ref="I9" si="7">ABS($C9-H9)</f>
        <v>311.5800000000001</v>
      </c>
    </row>
    <row r="10" spans="1:12" x14ac:dyDescent="0.25">
      <c r="A10" s="2">
        <v>42767</v>
      </c>
      <c r="B10" s="1">
        <v>8</v>
      </c>
      <c r="C10">
        <v>176.9400000000002</v>
      </c>
      <c r="H10">
        <f>SUMIFS(Лист4!D:D,Лист4!A:A,A10,Лист4!B:B,B10)</f>
        <v>0</v>
      </c>
      <c r="I10">
        <f t="shared" ref="I10" si="8">ABS($C10-H10)</f>
        <v>176.9400000000002</v>
      </c>
    </row>
    <row r="11" spans="1:12" x14ac:dyDescent="0.25">
      <c r="A11" s="2">
        <v>42767</v>
      </c>
      <c r="B11">
        <v>9</v>
      </c>
      <c r="C11">
        <v>210.18000000000012</v>
      </c>
      <c r="H11">
        <f>SUMIFS(Лист4!D:D,Лист4!A:A,A11,Лист4!B:B,B11)</f>
        <v>0</v>
      </c>
      <c r="I11">
        <f t="shared" ref="I11:I74" si="9">ABS($C11-H11)</f>
        <v>210.18000000000012</v>
      </c>
    </row>
    <row r="12" spans="1:12" x14ac:dyDescent="0.25">
      <c r="A12" s="2">
        <v>42767</v>
      </c>
      <c r="B12" s="1">
        <v>10</v>
      </c>
      <c r="C12">
        <v>121.56000000000012</v>
      </c>
      <c r="H12">
        <f>SUMIFS(Лист4!D:D,Лист4!A:A,A12,Лист4!B:B,B12)</f>
        <v>0</v>
      </c>
      <c r="I12">
        <f t="shared" si="9"/>
        <v>121.56000000000012</v>
      </c>
    </row>
    <row r="13" spans="1:12" x14ac:dyDescent="0.25">
      <c r="A13" s="2">
        <v>42767</v>
      </c>
      <c r="B13">
        <v>11</v>
      </c>
      <c r="C13">
        <v>35.220000000000098</v>
      </c>
      <c r="H13">
        <f>SUMIFS(Лист4!D:D,Лист4!A:A,A13,Лист4!B:B,B13)</f>
        <v>0</v>
      </c>
      <c r="I13">
        <f t="shared" si="9"/>
        <v>35.220000000000098</v>
      </c>
    </row>
    <row r="14" spans="1:12" x14ac:dyDescent="0.25">
      <c r="A14" s="2">
        <v>42767</v>
      </c>
      <c r="B14" s="1">
        <v>12</v>
      </c>
      <c r="C14">
        <v>163.62000000000018</v>
      </c>
      <c r="H14">
        <f>SUMIFS(Лист4!D:D,Лист4!A:A,A14,Лист4!B:B,B14)</f>
        <v>0</v>
      </c>
      <c r="I14">
        <f t="shared" si="9"/>
        <v>163.62000000000018</v>
      </c>
    </row>
    <row r="15" spans="1:12" x14ac:dyDescent="0.25">
      <c r="A15" s="2">
        <v>42767</v>
      </c>
      <c r="B15">
        <v>13</v>
      </c>
      <c r="C15">
        <v>249.18000000000018</v>
      </c>
      <c r="H15">
        <f>SUMIFS(Лист4!D:D,Лист4!A:A,A15,Лист4!B:B,B15)</f>
        <v>0</v>
      </c>
      <c r="I15">
        <f t="shared" si="9"/>
        <v>249.18000000000018</v>
      </c>
    </row>
    <row r="16" spans="1:12" x14ac:dyDescent="0.25">
      <c r="A16" s="2">
        <v>42767</v>
      </c>
      <c r="B16" s="1">
        <v>14</v>
      </c>
      <c r="C16">
        <v>122.45999999999987</v>
      </c>
      <c r="H16">
        <f>SUMIFS(Лист4!D:D,Лист4!A:A,A16,Лист4!B:B,B16)</f>
        <v>0</v>
      </c>
      <c r="I16">
        <f t="shared" si="9"/>
        <v>122.45999999999987</v>
      </c>
    </row>
    <row r="17" spans="1:9" x14ac:dyDescent="0.25">
      <c r="A17" s="2">
        <v>42767</v>
      </c>
      <c r="B17">
        <v>15</v>
      </c>
      <c r="C17">
        <v>101.64000000000054</v>
      </c>
      <c r="H17">
        <f>SUMIFS(Лист4!D:D,Лист4!A:A,A17,Лист4!B:B,B17)</f>
        <v>0</v>
      </c>
      <c r="I17">
        <f t="shared" si="9"/>
        <v>101.64000000000054</v>
      </c>
    </row>
    <row r="18" spans="1:9" x14ac:dyDescent="0.25">
      <c r="A18" s="2">
        <v>42767</v>
      </c>
      <c r="B18" s="1">
        <v>16</v>
      </c>
      <c r="C18">
        <v>991.91999999999973</v>
      </c>
      <c r="H18">
        <f>SUMIFS(Лист4!D:D,Лист4!A:A,A18,Лист4!B:B,B18)</f>
        <v>0</v>
      </c>
      <c r="I18">
        <f t="shared" si="9"/>
        <v>991.91999999999973</v>
      </c>
    </row>
    <row r="19" spans="1:9" x14ac:dyDescent="0.25">
      <c r="A19" s="2">
        <v>42767</v>
      </c>
      <c r="B19">
        <v>17</v>
      </c>
      <c r="C19">
        <v>4207.5</v>
      </c>
      <c r="H19">
        <f>SUMIFS(Лист4!D:D,Лист4!A:A,A19,Лист4!B:B,B19)</f>
        <v>0</v>
      </c>
      <c r="I19">
        <f t="shared" si="9"/>
        <v>4207.5</v>
      </c>
    </row>
    <row r="20" spans="1:9" x14ac:dyDescent="0.25">
      <c r="A20" s="2">
        <v>42767</v>
      </c>
      <c r="B20" s="1">
        <v>18</v>
      </c>
      <c r="C20">
        <v>4323.0599999999995</v>
      </c>
      <c r="H20">
        <f>SUMIFS(Лист4!D:D,Лист4!A:A,A20,Лист4!B:B,B20)</f>
        <v>0</v>
      </c>
      <c r="I20">
        <f t="shared" si="9"/>
        <v>4323.0599999999995</v>
      </c>
    </row>
    <row r="21" spans="1:9" x14ac:dyDescent="0.25">
      <c r="A21" s="2">
        <v>42767</v>
      </c>
      <c r="B21">
        <v>19</v>
      </c>
      <c r="C21">
        <v>5739.2999999999993</v>
      </c>
      <c r="H21">
        <f>SUMIFS(Лист4!D:D,Лист4!A:A,A21,Лист4!B:B,B21)</f>
        <v>0</v>
      </c>
      <c r="I21">
        <f t="shared" si="9"/>
        <v>5739.2999999999993</v>
      </c>
    </row>
    <row r="22" spans="1:9" x14ac:dyDescent="0.25">
      <c r="A22" s="2">
        <v>42767</v>
      </c>
      <c r="B22" s="1">
        <v>20</v>
      </c>
      <c r="C22">
        <v>6686.4000000000015</v>
      </c>
      <c r="H22">
        <f>SUMIFS(Лист4!D:D,Лист4!A:A,A22,Лист4!B:B,B22)</f>
        <v>0</v>
      </c>
      <c r="I22">
        <f t="shared" si="9"/>
        <v>6686.4000000000015</v>
      </c>
    </row>
    <row r="23" spans="1:9" x14ac:dyDescent="0.25">
      <c r="A23" s="2">
        <v>42767</v>
      </c>
      <c r="B23">
        <v>21</v>
      </c>
      <c r="C23">
        <v>7471.14</v>
      </c>
      <c r="H23">
        <f>SUMIFS(Лист4!D:D,Лист4!A:A,A23,Лист4!B:B,B23)</f>
        <v>0</v>
      </c>
      <c r="I23">
        <f t="shared" si="9"/>
        <v>7471.14</v>
      </c>
    </row>
    <row r="24" spans="1:9" x14ac:dyDescent="0.25">
      <c r="A24" s="2">
        <v>42767</v>
      </c>
      <c r="B24" s="1">
        <v>22</v>
      </c>
      <c r="C24">
        <v>7501.0199999999986</v>
      </c>
      <c r="H24">
        <f>SUMIFS(Лист4!D:D,Лист4!A:A,A24,Лист4!B:B,B24)</f>
        <v>0</v>
      </c>
      <c r="I24">
        <f t="shared" si="9"/>
        <v>7501.0199999999986</v>
      </c>
    </row>
    <row r="25" spans="1:9" x14ac:dyDescent="0.25">
      <c r="A25" s="2">
        <v>42767</v>
      </c>
      <c r="B25">
        <v>23</v>
      </c>
      <c r="C25">
        <v>7041.3000000000011</v>
      </c>
      <c r="H25">
        <f>SUMIFS(Лист4!D:D,Лист4!A:A,A25,Лист4!B:B,B25)</f>
        <v>0</v>
      </c>
      <c r="I25">
        <f t="shared" si="9"/>
        <v>7041.3000000000011</v>
      </c>
    </row>
    <row r="26" spans="1:9" x14ac:dyDescent="0.25">
      <c r="A26" s="2">
        <v>42768</v>
      </c>
      <c r="B26">
        <v>0</v>
      </c>
      <c r="C26">
        <v>6259.5599999999995</v>
      </c>
      <c r="H26">
        <f>SUMIFS(Лист4!D:D,Лист4!A:A,A26,Лист4!B:B,B26)</f>
        <v>0</v>
      </c>
      <c r="I26">
        <f t="shared" si="9"/>
        <v>6259.5599999999995</v>
      </c>
    </row>
    <row r="27" spans="1:9" x14ac:dyDescent="0.25">
      <c r="A27" s="2">
        <v>42768</v>
      </c>
      <c r="B27">
        <v>1</v>
      </c>
      <c r="C27">
        <v>5597.8799999999992</v>
      </c>
      <c r="H27">
        <f>SUMIFS(Лист4!D:D,Лист4!A:A,A27,Лист4!B:B,B27)</f>
        <v>0</v>
      </c>
      <c r="I27">
        <f t="shared" si="9"/>
        <v>5597.8799999999992</v>
      </c>
    </row>
    <row r="28" spans="1:9" x14ac:dyDescent="0.25">
      <c r="A28" s="2">
        <v>42768</v>
      </c>
      <c r="B28">
        <v>2</v>
      </c>
      <c r="C28">
        <v>5331.0599999999995</v>
      </c>
      <c r="H28">
        <f>SUMIFS(Лист4!D:D,Лист4!A:A,A28,Лист4!B:B,B28)</f>
        <v>0</v>
      </c>
      <c r="I28">
        <f t="shared" si="9"/>
        <v>5331.0599999999995</v>
      </c>
    </row>
    <row r="29" spans="1:9" x14ac:dyDescent="0.25">
      <c r="A29" s="2">
        <v>42768</v>
      </c>
      <c r="B29">
        <v>3</v>
      </c>
      <c r="C29">
        <v>4359.5399999999991</v>
      </c>
      <c r="H29">
        <f>SUMIFS(Лист4!D:D,Лист4!A:A,A29,Лист4!B:B,B29)</f>
        <v>0</v>
      </c>
      <c r="I29">
        <f t="shared" si="9"/>
        <v>4359.5399999999991</v>
      </c>
    </row>
    <row r="30" spans="1:9" x14ac:dyDescent="0.25">
      <c r="A30" s="2">
        <v>42768</v>
      </c>
      <c r="B30">
        <v>4</v>
      </c>
      <c r="C30">
        <v>4079.7599999999998</v>
      </c>
      <c r="H30">
        <f>SUMIFS(Лист4!D:D,Лист4!A:A,A30,Лист4!B:B,B30)</f>
        <v>0</v>
      </c>
      <c r="I30">
        <f t="shared" si="9"/>
        <v>4079.7599999999998</v>
      </c>
    </row>
    <row r="31" spans="1:9" x14ac:dyDescent="0.25">
      <c r="A31" s="2">
        <v>42768</v>
      </c>
      <c r="B31">
        <v>5</v>
      </c>
      <c r="C31">
        <v>3407.7</v>
      </c>
      <c r="H31">
        <f>SUMIFS(Лист4!D:D,Лист4!A:A,A31,Лист4!B:B,B31)</f>
        <v>0</v>
      </c>
      <c r="I31">
        <f t="shared" si="9"/>
        <v>3407.7</v>
      </c>
    </row>
    <row r="32" spans="1:9" x14ac:dyDescent="0.25">
      <c r="A32" s="2">
        <v>42768</v>
      </c>
      <c r="B32">
        <v>6</v>
      </c>
      <c r="C32">
        <v>2979.9</v>
      </c>
      <c r="H32">
        <f>SUMIFS(Лист4!D:D,Лист4!A:A,A32,Лист4!B:B,B32)</f>
        <v>0</v>
      </c>
      <c r="I32">
        <f t="shared" si="9"/>
        <v>2979.9</v>
      </c>
    </row>
    <row r="33" spans="1:9" x14ac:dyDescent="0.25">
      <c r="A33" s="2">
        <v>42768</v>
      </c>
      <c r="B33">
        <v>7</v>
      </c>
      <c r="C33">
        <v>2985.5999999999995</v>
      </c>
      <c r="H33">
        <f>SUMIFS(Лист4!D:D,Лист4!A:A,A33,Лист4!B:B,B33)</f>
        <v>0</v>
      </c>
      <c r="I33">
        <f t="shared" si="9"/>
        <v>2985.5999999999995</v>
      </c>
    </row>
    <row r="34" spans="1:9" x14ac:dyDescent="0.25">
      <c r="A34" s="2">
        <v>42768</v>
      </c>
      <c r="B34">
        <v>8</v>
      </c>
      <c r="C34">
        <v>3469.7400000000007</v>
      </c>
      <c r="H34">
        <f>SUMIFS(Лист4!D:D,Лист4!A:A,A34,Лист4!B:B,B34)</f>
        <v>0</v>
      </c>
      <c r="I34">
        <f t="shared" si="9"/>
        <v>3469.7400000000007</v>
      </c>
    </row>
    <row r="35" spans="1:9" x14ac:dyDescent="0.25">
      <c r="A35" s="2">
        <v>42768</v>
      </c>
      <c r="B35">
        <v>9</v>
      </c>
      <c r="C35">
        <v>3863.94</v>
      </c>
      <c r="H35">
        <f>SUMIFS(Лист4!D:D,Лист4!A:A,A35,Лист4!B:B,B35)</f>
        <v>0</v>
      </c>
      <c r="I35">
        <f t="shared" si="9"/>
        <v>3863.94</v>
      </c>
    </row>
    <row r="36" spans="1:9" x14ac:dyDescent="0.25">
      <c r="A36" s="2">
        <v>42768</v>
      </c>
      <c r="B36">
        <v>10</v>
      </c>
      <c r="C36">
        <v>4117.0200000000004</v>
      </c>
      <c r="H36">
        <f>SUMIFS(Лист4!D:D,Лист4!A:A,A36,Лист4!B:B,B36)</f>
        <v>0</v>
      </c>
      <c r="I36">
        <f t="shared" si="9"/>
        <v>4117.0200000000004</v>
      </c>
    </row>
    <row r="37" spans="1:9" x14ac:dyDescent="0.25">
      <c r="A37" s="2">
        <v>42768</v>
      </c>
      <c r="B37">
        <v>11</v>
      </c>
      <c r="C37">
        <v>3797.5799999999995</v>
      </c>
      <c r="H37">
        <f>SUMIFS(Лист4!D:D,Лист4!A:A,A37,Лист4!B:B,B37)</f>
        <v>0</v>
      </c>
      <c r="I37">
        <f t="shared" si="9"/>
        <v>3797.5799999999995</v>
      </c>
    </row>
    <row r="38" spans="1:9" x14ac:dyDescent="0.25">
      <c r="A38" s="2">
        <v>42768</v>
      </c>
      <c r="B38">
        <v>12</v>
      </c>
      <c r="C38">
        <v>3400.3199999999993</v>
      </c>
      <c r="H38">
        <f>SUMIFS(Лист4!D:D,Лист4!A:A,A38,Лист4!B:B,B38)</f>
        <v>0</v>
      </c>
      <c r="I38">
        <f t="shared" si="9"/>
        <v>3400.3199999999993</v>
      </c>
    </row>
    <row r="39" spans="1:9" x14ac:dyDescent="0.25">
      <c r="A39" s="2">
        <v>42768</v>
      </c>
      <c r="B39">
        <v>13</v>
      </c>
      <c r="C39">
        <v>3972.72</v>
      </c>
      <c r="H39">
        <f>SUMIFS(Лист4!D:D,Лист4!A:A,A39,Лист4!B:B,B39)</f>
        <v>0</v>
      </c>
      <c r="I39">
        <f t="shared" si="9"/>
        <v>3972.72</v>
      </c>
    </row>
    <row r="40" spans="1:9" x14ac:dyDescent="0.25">
      <c r="A40" s="2">
        <v>42768</v>
      </c>
      <c r="B40">
        <v>14</v>
      </c>
      <c r="C40">
        <v>4696.92</v>
      </c>
      <c r="H40">
        <f>SUMIFS(Лист4!D:D,Лист4!A:A,A40,Лист4!B:B,B40)</f>
        <v>0</v>
      </c>
      <c r="I40">
        <f t="shared" si="9"/>
        <v>4696.92</v>
      </c>
    </row>
    <row r="41" spans="1:9" x14ac:dyDescent="0.25">
      <c r="A41" s="2">
        <v>42768</v>
      </c>
      <c r="B41">
        <v>15</v>
      </c>
      <c r="C41">
        <v>4587.24</v>
      </c>
      <c r="H41">
        <f>SUMIFS(Лист4!D:D,Лист4!A:A,A41,Лист4!B:B,B41)</f>
        <v>0</v>
      </c>
      <c r="I41">
        <f t="shared" si="9"/>
        <v>4587.24</v>
      </c>
    </row>
    <row r="42" spans="1:9" x14ac:dyDescent="0.25">
      <c r="A42" s="2">
        <v>42768</v>
      </c>
      <c r="B42">
        <v>16</v>
      </c>
      <c r="C42">
        <v>3895.2599999999993</v>
      </c>
      <c r="H42">
        <f>SUMIFS(Лист4!D:D,Лист4!A:A,A42,Лист4!B:B,B42)</f>
        <v>0</v>
      </c>
      <c r="I42">
        <f t="shared" si="9"/>
        <v>3895.2599999999993</v>
      </c>
    </row>
    <row r="43" spans="1:9" x14ac:dyDescent="0.25">
      <c r="A43" s="2">
        <v>42768</v>
      </c>
      <c r="B43">
        <v>17</v>
      </c>
      <c r="C43">
        <v>4027.7400000000002</v>
      </c>
      <c r="H43">
        <f>SUMIFS(Лист4!D:D,Лист4!A:A,A43,Лист4!B:B,B43)</f>
        <v>0</v>
      </c>
      <c r="I43">
        <f t="shared" si="9"/>
        <v>4027.7400000000002</v>
      </c>
    </row>
    <row r="44" spans="1:9" x14ac:dyDescent="0.25">
      <c r="A44" s="2">
        <v>42768</v>
      </c>
      <c r="B44">
        <v>18</v>
      </c>
      <c r="C44">
        <v>4621.74</v>
      </c>
      <c r="H44">
        <f>SUMIFS(Лист4!D:D,Лист4!A:A,A44,Лист4!B:B,B44)</f>
        <v>0</v>
      </c>
      <c r="I44">
        <f t="shared" si="9"/>
        <v>4621.74</v>
      </c>
    </row>
    <row r="45" spans="1:9" x14ac:dyDescent="0.25">
      <c r="A45" s="2">
        <v>42768</v>
      </c>
      <c r="B45">
        <v>19</v>
      </c>
      <c r="C45">
        <v>3845.64</v>
      </c>
      <c r="H45">
        <f>SUMIFS(Лист4!D:D,Лист4!A:A,A45,Лист4!B:B,B45)</f>
        <v>0</v>
      </c>
      <c r="I45">
        <f t="shared" si="9"/>
        <v>3845.64</v>
      </c>
    </row>
    <row r="46" spans="1:9" x14ac:dyDescent="0.25">
      <c r="A46" s="2">
        <v>42768</v>
      </c>
      <c r="B46">
        <v>20</v>
      </c>
      <c r="C46">
        <v>4891.26</v>
      </c>
      <c r="H46">
        <f>SUMIFS(Лист4!D:D,Лист4!A:A,A46,Лист4!B:B,B46)</f>
        <v>0</v>
      </c>
      <c r="I46">
        <f t="shared" si="9"/>
        <v>4891.26</v>
      </c>
    </row>
    <row r="47" spans="1:9" x14ac:dyDescent="0.25">
      <c r="A47" s="2">
        <v>42768</v>
      </c>
      <c r="B47">
        <v>21</v>
      </c>
      <c r="C47">
        <v>6544.6799999999994</v>
      </c>
      <c r="H47">
        <f>SUMIFS(Лист4!D:D,Лист4!A:A,A47,Лист4!B:B,B47)</f>
        <v>0</v>
      </c>
      <c r="I47">
        <f t="shared" si="9"/>
        <v>6544.6799999999994</v>
      </c>
    </row>
    <row r="48" spans="1:9" x14ac:dyDescent="0.25">
      <c r="A48" s="2">
        <v>42768</v>
      </c>
      <c r="B48">
        <v>22</v>
      </c>
      <c r="C48">
        <v>7160.3399999999992</v>
      </c>
      <c r="H48">
        <f>SUMIFS(Лист4!D:D,Лист4!A:A,A48,Лист4!B:B,B48)</f>
        <v>0</v>
      </c>
      <c r="I48">
        <f t="shared" si="9"/>
        <v>7160.3399999999992</v>
      </c>
    </row>
    <row r="49" spans="1:9" x14ac:dyDescent="0.25">
      <c r="A49" s="2">
        <v>42768</v>
      </c>
      <c r="B49">
        <v>23</v>
      </c>
      <c r="C49">
        <v>7497</v>
      </c>
      <c r="H49">
        <f>SUMIFS(Лист4!D:D,Лист4!A:A,A49,Лист4!B:B,B49)</f>
        <v>0</v>
      </c>
      <c r="I49">
        <f t="shared" si="9"/>
        <v>7497</v>
      </c>
    </row>
    <row r="50" spans="1:9" x14ac:dyDescent="0.25">
      <c r="A50" s="2">
        <v>42769</v>
      </c>
      <c r="B50">
        <v>0</v>
      </c>
      <c r="C50">
        <v>7102.74</v>
      </c>
      <c r="F50">
        <f>C2</f>
        <v>5285.0399999999991</v>
      </c>
      <c r="G50">
        <f>ABS($C50-F50)</f>
        <v>1817.7000000000007</v>
      </c>
      <c r="H50">
        <f>SUMIFS(Лист4!D:D,Лист4!A:A,A50,Лист4!B:B,B50)</f>
        <v>0</v>
      </c>
      <c r="I50">
        <f t="shared" si="9"/>
        <v>7102.74</v>
      </c>
    </row>
    <row r="51" spans="1:9" x14ac:dyDescent="0.25">
      <c r="A51" s="2">
        <v>42769</v>
      </c>
      <c r="B51">
        <v>1</v>
      </c>
      <c r="C51">
        <v>6903.12</v>
      </c>
      <c r="F51">
        <f t="shared" ref="F51:F114" si="10">C3</f>
        <v>5091.24</v>
      </c>
      <c r="G51">
        <f t="shared" ref="G51:G114" si="11">ABS($C51-F51)</f>
        <v>1811.88</v>
      </c>
      <c r="H51">
        <f>SUMIFS(Лист4!D:D,Лист4!A:A,A51,Лист4!B:B,B51)</f>
        <v>0</v>
      </c>
      <c r="I51">
        <f t="shared" si="9"/>
        <v>6903.12</v>
      </c>
    </row>
    <row r="52" spans="1:9" x14ac:dyDescent="0.25">
      <c r="A52" s="2">
        <v>42769</v>
      </c>
      <c r="B52">
        <v>2</v>
      </c>
      <c r="C52">
        <v>6985.6200000000008</v>
      </c>
      <c r="F52">
        <f t="shared" si="10"/>
        <v>5092.5</v>
      </c>
      <c r="G52">
        <f t="shared" si="11"/>
        <v>1893.1200000000008</v>
      </c>
      <c r="H52">
        <f>SUMIFS(Лист4!D:D,Лист4!A:A,A52,Лист4!B:B,B52)</f>
        <v>0</v>
      </c>
      <c r="I52">
        <f t="shared" si="9"/>
        <v>6985.6200000000008</v>
      </c>
    </row>
    <row r="53" spans="1:9" x14ac:dyDescent="0.25">
      <c r="A53" s="2">
        <v>42769</v>
      </c>
      <c r="B53">
        <v>3</v>
      </c>
      <c r="C53">
        <v>7485.7800000000007</v>
      </c>
      <c r="F53">
        <f t="shared" si="10"/>
        <v>4393.3799999999992</v>
      </c>
      <c r="G53">
        <f t="shared" si="11"/>
        <v>3092.4000000000015</v>
      </c>
      <c r="H53">
        <f>SUMIFS(Лист4!D:D,Лист4!A:A,A53,Лист4!B:B,B53)</f>
        <v>0</v>
      </c>
      <c r="I53">
        <f t="shared" si="9"/>
        <v>7485.7800000000007</v>
      </c>
    </row>
    <row r="54" spans="1:9" x14ac:dyDescent="0.25">
      <c r="A54" s="2">
        <v>42769</v>
      </c>
      <c r="B54">
        <v>4</v>
      </c>
      <c r="C54">
        <v>7619.2199999999993</v>
      </c>
      <c r="F54">
        <f t="shared" si="10"/>
        <v>3588.4799999999996</v>
      </c>
      <c r="G54">
        <f t="shared" si="11"/>
        <v>4030.74</v>
      </c>
      <c r="H54">
        <f>SUMIFS(Лист4!D:D,Лист4!A:A,A54,Лист4!B:B,B54)</f>
        <v>0</v>
      </c>
      <c r="I54">
        <f t="shared" si="9"/>
        <v>7619.2199999999993</v>
      </c>
    </row>
    <row r="55" spans="1:9" x14ac:dyDescent="0.25">
      <c r="A55" s="2">
        <v>42769</v>
      </c>
      <c r="B55">
        <v>5</v>
      </c>
      <c r="C55">
        <v>6923.7000000000025</v>
      </c>
      <c r="F55">
        <f t="shared" si="10"/>
        <v>2867.7599999999993</v>
      </c>
      <c r="G55">
        <f t="shared" si="11"/>
        <v>4055.9400000000032</v>
      </c>
      <c r="H55">
        <f>SUMIFS(Лист4!D:D,Лист4!A:A,A55,Лист4!B:B,B55)</f>
        <v>0</v>
      </c>
      <c r="I55">
        <f t="shared" si="9"/>
        <v>6923.7000000000025</v>
      </c>
    </row>
    <row r="56" spans="1:9" x14ac:dyDescent="0.25">
      <c r="A56" s="2">
        <v>42769</v>
      </c>
      <c r="B56">
        <v>6</v>
      </c>
      <c r="C56">
        <v>6728.4599999999991</v>
      </c>
      <c r="F56">
        <f t="shared" si="10"/>
        <v>1477.3199999999995</v>
      </c>
      <c r="G56">
        <f t="shared" si="11"/>
        <v>5251.1399999999994</v>
      </c>
      <c r="H56">
        <f>SUMIFS(Лист4!D:D,Лист4!A:A,A56,Лист4!B:B,B56)</f>
        <v>0</v>
      </c>
      <c r="I56">
        <f t="shared" si="9"/>
        <v>6728.4599999999991</v>
      </c>
    </row>
    <row r="57" spans="1:9" x14ac:dyDescent="0.25">
      <c r="A57" s="2">
        <v>42769</v>
      </c>
      <c r="B57">
        <v>7</v>
      </c>
      <c r="C57">
        <v>6809.4</v>
      </c>
      <c r="F57">
        <f t="shared" si="10"/>
        <v>311.5800000000001</v>
      </c>
      <c r="G57">
        <f t="shared" si="11"/>
        <v>6497.82</v>
      </c>
      <c r="H57">
        <f>SUMIFS(Лист4!D:D,Лист4!A:A,A57,Лист4!B:B,B57)</f>
        <v>0</v>
      </c>
      <c r="I57">
        <f t="shared" si="9"/>
        <v>6809.4</v>
      </c>
    </row>
    <row r="58" spans="1:9" x14ac:dyDescent="0.25">
      <c r="A58" s="2">
        <v>42769</v>
      </c>
      <c r="B58">
        <v>8</v>
      </c>
      <c r="C58">
        <v>6912.2400000000016</v>
      </c>
      <c r="F58">
        <f t="shared" si="10"/>
        <v>176.9400000000002</v>
      </c>
      <c r="G58">
        <f t="shared" si="11"/>
        <v>6735.3000000000011</v>
      </c>
      <c r="H58">
        <f>SUMIFS(Лист4!D:D,Лист4!A:A,A58,Лист4!B:B,B58)</f>
        <v>0</v>
      </c>
      <c r="I58">
        <f t="shared" si="9"/>
        <v>6912.2400000000016</v>
      </c>
    </row>
    <row r="59" spans="1:9" x14ac:dyDescent="0.25">
      <c r="A59" s="2">
        <v>42769</v>
      </c>
      <c r="B59">
        <v>9</v>
      </c>
      <c r="C59">
        <v>7182.7799999999988</v>
      </c>
      <c r="F59">
        <f t="shared" si="10"/>
        <v>210.18000000000012</v>
      </c>
      <c r="G59">
        <f t="shared" si="11"/>
        <v>6972.5999999999985</v>
      </c>
      <c r="H59">
        <f>SUMIFS(Лист4!D:D,Лист4!A:A,A59,Лист4!B:B,B59)</f>
        <v>0</v>
      </c>
      <c r="I59">
        <f t="shared" si="9"/>
        <v>7182.7799999999988</v>
      </c>
    </row>
    <row r="60" spans="1:9" x14ac:dyDescent="0.25">
      <c r="A60" s="2">
        <v>42769</v>
      </c>
      <c r="B60">
        <v>10</v>
      </c>
      <c r="C60">
        <v>7062.9</v>
      </c>
      <c r="F60">
        <f t="shared" si="10"/>
        <v>121.56000000000012</v>
      </c>
      <c r="G60">
        <f t="shared" si="11"/>
        <v>6941.3399999999992</v>
      </c>
      <c r="H60">
        <f>SUMIFS(Лист4!D:D,Лист4!A:A,A60,Лист4!B:B,B60)</f>
        <v>0</v>
      </c>
      <c r="I60">
        <f t="shared" si="9"/>
        <v>7062.9</v>
      </c>
    </row>
    <row r="61" spans="1:9" x14ac:dyDescent="0.25">
      <c r="A61" s="2">
        <v>42769</v>
      </c>
      <c r="B61">
        <v>11</v>
      </c>
      <c r="C61">
        <v>6836.0400000000009</v>
      </c>
      <c r="F61">
        <f t="shared" si="10"/>
        <v>35.220000000000098</v>
      </c>
      <c r="G61">
        <f t="shared" si="11"/>
        <v>6800.8200000000006</v>
      </c>
      <c r="H61">
        <f>SUMIFS(Лист4!D:D,Лист4!A:A,A61,Лист4!B:B,B61)</f>
        <v>0</v>
      </c>
      <c r="I61">
        <f t="shared" si="9"/>
        <v>6836.0400000000009</v>
      </c>
    </row>
    <row r="62" spans="1:9" x14ac:dyDescent="0.25">
      <c r="A62" s="2">
        <v>42769</v>
      </c>
      <c r="B62">
        <v>12</v>
      </c>
      <c r="C62">
        <v>6451.02</v>
      </c>
      <c r="F62">
        <f t="shared" si="10"/>
        <v>163.62000000000018</v>
      </c>
      <c r="G62">
        <f t="shared" si="11"/>
        <v>6287.4000000000005</v>
      </c>
      <c r="H62">
        <f>SUMIFS(Лист4!D:D,Лист4!A:A,A62,Лист4!B:B,B62)</f>
        <v>0</v>
      </c>
      <c r="I62">
        <f t="shared" si="9"/>
        <v>6451.02</v>
      </c>
    </row>
    <row r="63" spans="1:9" x14ac:dyDescent="0.25">
      <c r="A63" s="2">
        <v>42769</v>
      </c>
      <c r="B63">
        <v>13</v>
      </c>
      <c r="C63">
        <v>6786.42</v>
      </c>
      <c r="F63">
        <f t="shared" si="10"/>
        <v>249.18000000000018</v>
      </c>
      <c r="G63">
        <f t="shared" si="11"/>
        <v>6537.24</v>
      </c>
      <c r="H63">
        <f>SUMIFS(Лист4!D:D,Лист4!A:A,A63,Лист4!B:B,B63)</f>
        <v>0</v>
      </c>
      <c r="I63">
        <f t="shared" si="9"/>
        <v>6786.42</v>
      </c>
    </row>
    <row r="64" spans="1:9" x14ac:dyDescent="0.25">
      <c r="A64" s="2">
        <v>42769</v>
      </c>
      <c r="B64">
        <v>14</v>
      </c>
      <c r="C64">
        <v>6560.5800000000017</v>
      </c>
      <c r="F64">
        <f t="shared" si="10"/>
        <v>122.45999999999987</v>
      </c>
      <c r="G64">
        <f t="shared" si="11"/>
        <v>6438.1200000000017</v>
      </c>
      <c r="H64">
        <f>SUMIFS(Лист4!D:D,Лист4!A:A,A64,Лист4!B:B,B64)</f>
        <v>0</v>
      </c>
      <c r="I64">
        <f t="shared" si="9"/>
        <v>6560.5800000000017</v>
      </c>
    </row>
    <row r="65" spans="1:9" x14ac:dyDescent="0.25">
      <c r="A65" s="2">
        <v>42769</v>
      </c>
      <c r="B65">
        <v>15</v>
      </c>
      <c r="C65">
        <v>6440.04</v>
      </c>
      <c r="F65">
        <f t="shared" si="10"/>
        <v>101.64000000000054</v>
      </c>
      <c r="G65">
        <f t="shared" si="11"/>
        <v>6338.4</v>
      </c>
      <c r="H65">
        <f>SUMIFS(Лист4!D:D,Лист4!A:A,A65,Лист4!B:B,B65)</f>
        <v>0</v>
      </c>
      <c r="I65">
        <f t="shared" si="9"/>
        <v>6440.04</v>
      </c>
    </row>
    <row r="66" spans="1:9" x14ac:dyDescent="0.25">
      <c r="A66" s="2">
        <v>42769</v>
      </c>
      <c r="B66">
        <v>16</v>
      </c>
      <c r="C66">
        <v>6350.2200000000012</v>
      </c>
      <c r="F66">
        <f t="shared" si="10"/>
        <v>991.91999999999973</v>
      </c>
      <c r="G66">
        <f t="shared" si="11"/>
        <v>5358.3000000000011</v>
      </c>
      <c r="H66">
        <f>SUMIFS(Лист4!D:D,Лист4!A:A,A66,Лист4!B:B,B66)</f>
        <v>0</v>
      </c>
      <c r="I66">
        <f t="shared" si="9"/>
        <v>6350.2200000000012</v>
      </c>
    </row>
    <row r="67" spans="1:9" x14ac:dyDescent="0.25">
      <c r="A67" s="2">
        <v>42769</v>
      </c>
      <c r="B67">
        <v>17</v>
      </c>
      <c r="C67">
        <v>7214.8200000000006</v>
      </c>
      <c r="F67">
        <f t="shared" si="10"/>
        <v>4207.5</v>
      </c>
      <c r="G67">
        <f t="shared" si="11"/>
        <v>3007.3200000000006</v>
      </c>
      <c r="H67">
        <f>SUMIFS(Лист4!D:D,Лист4!A:A,A67,Лист4!B:B,B67)</f>
        <v>0</v>
      </c>
      <c r="I67">
        <f t="shared" si="9"/>
        <v>7214.8200000000006</v>
      </c>
    </row>
    <row r="68" spans="1:9" x14ac:dyDescent="0.25">
      <c r="A68" s="2">
        <v>42769</v>
      </c>
      <c r="B68">
        <v>18</v>
      </c>
      <c r="C68">
        <v>7081.8</v>
      </c>
      <c r="F68">
        <f t="shared" si="10"/>
        <v>4323.0599999999995</v>
      </c>
      <c r="G68">
        <f t="shared" si="11"/>
        <v>2758.7400000000007</v>
      </c>
      <c r="H68">
        <f>SUMIFS(Лист4!D:D,Лист4!A:A,A68,Лист4!B:B,B68)</f>
        <v>0</v>
      </c>
      <c r="I68">
        <f t="shared" si="9"/>
        <v>7081.8</v>
      </c>
    </row>
    <row r="69" spans="1:9" x14ac:dyDescent="0.25">
      <c r="A69" s="2">
        <v>42769</v>
      </c>
      <c r="B69">
        <v>19</v>
      </c>
      <c r="C69">
        <v>7122.12</v>
      </c>
      <c r="F69">
        <f t="shared" si="10"/>
        <v>5739.2999999999993</v>
      </c>
      <c r="G69">
        <f t="shared" si="11"/>
        <v>1382.8200000000006</v>
      </c>
      <c r="H69">
        <f>SUMIFS(Лист4!D:D,Лист4!A:A,A69,Лист4!B:B,B69)</f>
        <v>0</v>
      </c>
      <c r="I69">
        <f t="shared" si="9"/>
        <v>7122.12</v>
      </c>
    </row>
    <row r="70" spans="1:9" x14ac:dyDescent="0.25">
      <c r="A70" s="2">
        <v>42769</v>
      </c>
      <c r="B70">
        <v>20</v>
      </c>
      <c r="C70">
        <v>7138.32</v>
      </c>
      <c r="F70">
        <f t="shared" si="10"/>
        <v>6686.4000000000015</v>
      </c>
      <c r="G70">
        <f t="shared" si="11"/>
        <v>451.91999999999825</v>
      </c>
      <c r="H70">
        <f>SUMIFS(Лист4!D:D,Лист4!A:A,A70,Лист4!B:B,B70)</f>
        <v>0</v>
      </c>
      <c r="I70">
        <f t="shared" si="9"/>
        <v>7138.32</v>
      </c>
    </row>
    <row r="71" spans="1:9" x14ac:dyDescent="0.25">
      <c r="A71" s="2">
        <v>42769</v>
      </c>
      <c r="B71">
        <v>21</v>
      </c>
      <c r="C71">
        <v>6757.8600000000006</v>
      </c>
      <c r="F71">
        <f t="shared" si="10"/>
        <v>7471.14</v>
      </c>
      <c r="G71">
        <f t="shared" si="11"/>
        <v>713.27999999999975</v>
      </c>
      <c r="H71">
        <f>SUMIFS(Лист4!D:D,Лист4!A:A,A71,Лист4!B:B,B71)</f>
        <v>0</v>
      </c>
      <c r="I71">
        <f t="shared" si="9"/>
        <v>6757.8600000000006</v>
      </c>
    </row>
    <row r="72" spans="1:9" x14ac:dyDescent="0.25">
      <c r="A72" s="2">
        <v>42769</v>
      </c>
      <c r="B72">
        <v>22</v>
      </c>
      <c r="C72">
        <v>6898.62</v>
      </c>
      <c r="F72">
        <f t="shared" si="10"/>
        <v>7501.0199999999986</v>
      </c>
      <c r="G72">
        <f t="shared" si="11"/>
        <v>602.39999999999873</v>
      </c>
      <c r="H72">
        <f>SUMIFS(Лист4!D:D,Лист4!A:A,A72,Лист4!B:B,B72)</f>
        <v>0</v>
      </c>
      <c r="I72">
        <f t="shared" si="9"/>
        <v>6898.62</v>
      </c>
    </row>
    <row r="73" spans="1:9" x14ac:dyDescent="0.25">
      <c r="A73" s="2">
        <v>42769</v>
      </c>
      <c r="B73">
        <v>23</v>
      </c>
      <c r="C73">
        <v>6905.1600000000017</v>
      </c>
      <c r="F73">
        <f t="shared" si="10"/>
        <v>7041.3000000000011</v>
      </c>
      <c r="G73">
        <f t="shared" si="11"/>
        <v>136.13999999999942</v>
      </c>
      <c r="H73">
        <f>SUMIFS(Лист4!D:D,Лист4!A:A,A73,Лист4!B:B,B73)</f>
        <v>0</v>
      </c>
      <c r="I73">
        <f t="shared" si="9"/>
        <v>6905.1600000000017</v>
      </c>
    </row>
    <row r="74" spans="1:9" x14ac:dyDescent="0.25">
      <c r="A74" s="2">
        <v>42770</v>
      </c>
      <c r="B74">
        <v>0</v>
      </c>
      <c r="C74">
        <v>4947.0000000000009</v>
      </c>
      <c r="F74">
        <f t="shared" si="10"/>
        <v>6259.5599999999995</v>
      </c>
      <c r="G74">
        <f t="shared" si="11"/>
        <v>1312.5599999999986</v>
      </c>
      <c r="H74">
        <f>SUMIFS(Лист4!D:D,Лист4!A:A,A74,Лист4!B:B,B74)</f>
        <v>0</v>
      </c>
      <c r="I74">
        <f t="shared" si="9"/>
        <v>4947.0000000000009</v>
      </c>
    </row>
    <row r="75" spans="1:9" x14ac:dyDescent="0.25">
      <c r="A75" s="2">
        <v>42770</v>
      </c>
      <c r="B75">
        <v>1</v>
      </c>
      <c r="C75">
        <v>455.51999999999987</v>
      </c>
      <c r="F75">
        <f t="shared" si="10"/>
        <v>5597.8799999999992</v>
      </c>
      <c r="G75">
        <f t="shared" si="11"/>
        <v>5142.3599999999997</v>
      </c>
      <c r="H75">
        <f>SUMIFS(Лист4!D:D,Лист4!A:A,A75,Лист4!B:B,B75)</f>
        <v>0</v>
      </c>
      <c r="I75">
        <f t="shared" ref="I75:I138" si="12">ABS($C75-H75)</f>
        <v>455.51999999999987</v>
      </c>
    </row>
    <row r="76" spans="1:9" x14ac:dyDescent="0.25">
      <c r="A76" s="2">
        <v>42770</v>
      </c>
      <c r="B76">
        <v>2</v>
      </c>
      <c r="C76">
        <v>362.76</v>
      </c>
      <c r="F76">
        <f t="shared" si="10"/>
        <v>5331.0599999999995</v>
      </c>
      <c r="G76">
        <f t="shared" si="11"/>
        <v>4968.2999999999993</v>
      </c>
      <c r="H76">
        <f>SUMIFS(Лист4!D:D,Лист4!A:A,A76,Лист4!B:B,B76)</f>
        <v>0</v>
      </c>
      <c r="I76">
        <f t="shared" si="12"/>
        <v>362.76</v>
      </c>
    </row>
    <row r="77" spans="1:9" x14ac:dyDescent="0.25">
      <c r="A77" s="2">
        <v>42770</v>
      </c>
      <c r="B77">
        <v>3</v>
      </c>
      <c r="C77">
        <v>363.65999999999974</v>
      </c>
      <c r="F77">
        <f t="shared" si="10"/>
        <v>4359.5399999999991</v>
      </c>
      <c r="G77">
        <f t="shared" si="11"/>
        <v>3995.8799999999992</v>
      </c>
      <c r="H77">
        <f>SUMIFS(Лист4!D:D,Лист4!A:A,A77,Лист4!B:B,B77)</f>
        <v>0</v>
      </c>
      <c r="I77">
        <f t="shared" si="12"/>
        <v>363.65999999999974</v>
      </c>
    </row>
    <row r="78" spans="1:9" x14ac:dyDescent="0.25">
      <c r="A78" s="2">
        <v>42770</v>
      </c>
      <c r="B78">
        <v>4</v>
      </c>
      <c r="C78">
        <v>-226.91999999999985</v>
      </c>
      <c r="F78">
        <f t="shared" si="10"/>
        <v>4079.7599999999998</v>
      </c>
      <c r="G78">
        <f t="shared" si="11"/>
        <v>4306.6799999999994</v>
      </c>
      <c r="H78">
        <f>SUMIFS(Лист4!D:D,Лист4!A:A,A78,Лист4!B:B,B78)</f>
        <v>0</v>
      </c>
      <c r="I78">
        <f t="shared" si="12"/>
        <v>226.91999999999985</v>
      </c>
    </row>
    <row r="79" spans="1:9" x14ac:dyDescent="0.25">
      <c r="A79" s="2">
        <v>42770</v>
      </c>
      <c r="B79">
        <v>5</v>
      </c>
      <c r="C79">
        <v>162.48000000000033</v>
      </c>
      <c r="F79">
        <f t="shared" si="10"/>
        <v>3407.7</v>
      </c>
      <c r="G79">
        <f t="shared" si="11"/>
        <v>3245.2199999999993</v>
      </c>
      <c r="H79">
        <f>SUMIFS(Лист4!D:D,Лист4!A:A,A79,Лист4!B:B,B79)</f>
        <v>0</v>
      </c>
      <c r="I79">
        <f t="shared" si="12"/>
        <v>162.48000000000033</v>
      </c>
    </row>
    <row r="80" spans="1:9" x14ac:dyDescent="0.25">
      <c r="A80" s="2">
        <v>42770</v>
      </c>
      <c r="B80">
        <v>6</v>
      </c>
      <c r="C80">
        <v>483.29999999999984</v>
      </c>
      <c r="F80">
        <f t="shared" si="10"/>
        <v>2979.9</v>
      </c>
      <c r="G80">
        <f t="shared" si="11"/>
        <v>2496.6000000000004</v>
      </c>
      <c r="H80">
        <f>SUMIFS(Лист4!D:D,Лист4!A:A,A80,Лист4!B:B,B80)</f>
        <v>0</v>
      </c>
      <c r="I80">
        <f t="shared" si="12"/>
        <v>483.29999999999984</v>
      </c>
    </row>
    <row r="81" spans="1:9" x14ac:dyDescent="0.25">
      <c r="A81" s="2">
        <v>42770</v>
      </c>
      <c r="B81">
        <v>7</v>
      </c>
      <c r="C81">
        <v>180.36000000000004</v>
      </c>
      <c r="F81">
        <f t="shared" si="10"/>
        <v>2985.5999999999995</v>
      </c>
      <c r="G81">
        <f t="shared" si="11"/>
        <v>2805.2399999999993</v>
      </c>
      <c r="H81">
        <f>SUMIFS(Лист4!D:D,Лист4!A:A,A81,Лист4!B:B,B81)</f>
        <v>0</v>
      </c>
      <c r="I81">
        <f t="shared" si="12"/>
        <v>180.36000000000004</v>
      </c>
    </row>
    <row r="82" spans="1:9" x14ac:dyDescent="0.25">
      <c r="A82" s="2">
        <v>42770</v>
      </c>
      <c r="B82">
        <v>8</v>
      </c>
      <c r="C82">
        <v>126.90000000000025</v>
      </c>
      <c r="F82">
        <f t="shared" si="10"/>
        <v>3469.7400000000007</v>
      </c>
      <c r="G82">
        <f t="shared" si="11"/>
        <v>3342.8400000000006</v>
      </c>
      <c r="H82">
        <f>SUMIFS(Лист4!D:D,Лист4!A:A,A82,Лист4!B:B,B82)</f>
        <v>0</v>
      </c>
      <c r="I82">
        <f t="shared" si="12"/>
        <v>126.90000000000025</v>
      </c>
    </row>
    <row r="83" spans="1:9" x14ac:dyDescent="0.25">
      <c r="A83" s="2">
        <v>42770</v>
      </c>
      <c r="B83">
        <v>9</v>
      </c>
      <c r="C83">
        <v>133.20000000000036</v>
      </c>
      <c r="F83">
        <f t="shared" si="10"/>
        <v>3863.94</v>
      </c>
      <c r="G83">
        <f t="shared" si="11"/>
        <v>3730.74</v>
      </c>
      <c r="H83">
        <f>SUMIFS(Лист4!D:D,Лист4!A:A,A83,Лист4!B:B,B83)</f>
        <v>0</v>
      </c>
      <c r="I83">
        <f t="shared" si="12"/>
        <v>133.20000000000036</v>
      </c>
    </row>
    <row r="84" spans="1:9" x14ac:dyDescent="0.25">
      <c r="A84" s="2">
        <v>42770</v>
      </c>
      <c r="B84">
        <v>10</v>
      </c>
      <c r="C84">
        <v>166.62000000000018</v>
      </c>
      <c r="F84">
        <f t="shared" si="10"/>
        <v>4117.0200000000004</v>
      </c>
      <c r="G84">
        <f t="shared" si="11"/>
        <v>3950.4</v>
      </c>
      <c r="H84">
        <f>SUMIFS(Лист4!D:D,Лист4!A:A,A84,Лист4!B:B,B84)</f>
        <v>0</v>
      </c>
      <c r="I84">
        <f t="shared" si="12"/>
        <v>166.62000000000018</v>
      </c>
    </row>
    <row r="85" spans="1:9" x14ac:dyDescent="0.25">
      <c r="A85" s="2">
        <v>42770</v>
      </c>
      <c r="B85">
        <v>11</v>
      </c>
      <c r="C85">
        <v>133.8000000000001</v>
      </c>
      <c r="F85">
        <f t="shared" si="10"/>
        <v>3797.5799999999995</v>
      </c>
      <c r="G85">
        <f t="shared" si="11"/>
        <v>3663.7799999999993</v>
      </c>
      <c r="H85">
        <f>SUMIFS(Лист4!D:D,Лист4!A:A,A85,Лист4!B:B,B85)</f>
        <v>0</v>
      </c>
      <c r="I85">
        <f t="shared" si="12"/>
        <v>133.8000000000001</v>
      </c>
    </row>
    <row r="86" spans="1:9" x14ac:dyDescent="0.25">
      <c r="A86" s="2">
        <v>42770</v>
      </c>
      <c r="B86">
        <v>12</v>
      </c>
      <c r="C86">
        <v>155.69999999999999</v>
      </c>
      <c r="F86">
        <f t="shared" si="10"/>
        <v>3400.3199999999993</v>
      </c>
      <c r="G86">
        <f t="shared" si="11"/>
        <v>3244.6199999999994</v>
      </c>
      <c r="H86">
        <f>SUMIFS(Лист4!D:D,Лист4!A:A,A86,Лист4!B:B,B86)</f>
        <v>0</v>
      </c>
      <c r="I86">
        <f t="shared" si="12"/>
        <v>155.69999999999999</v>
      </c>
    </row>
    <row r="87" spans="1:9" x14ac:dyDescent="0.25">
      <c r="A87" s="2">
        <v>42770</v>
      </c>
      <c r="B87">
        <v>13</v>
      </c>
      <c r="C87">
        <v>169.86</v>
      </c>
      <c r="F87">
        <f t="shared" si="10"/>
        <v>3972.72</v>
      </c>
      <c r="G87">
        <f t="shared" si="11"/>
        <v>3802.8599999999997</v>
      </c>
      <c r="H87">
        <f>SUMIFS(Лист4!D:D,Лист4!A:A,A87,Лист4!B:B,B87)</f>
        <v>0</v>
      </c>
      <c r="I87">
        <f t="shared" si="12"/>
        <v>169.86</v>
      </c>
    </row>
    <row r="88" spans="1:9" x14ac:dyDescent="0.25">
      <c r="A88" s="2">
        <v>42770</v>
      </c>
      <c r="B88">
        <v>14</v>
      </c>
      <c r="C88">
        <v>65.340000000000146</v>
      </c>
      <c r="F88">
        <f t="shared" si="10"/>
        <v>4696.92</v>
      </c>
      <c r="G88">
        <f t="shared" si="11"/>
        <v>4631.58</v>
      </c>
      <c r="H88">
        <f>SUMIFS(Лист4!D:D,Лист4!A:A,A88,Лист4!B:B,B88)</f>
        <v>0</v>
      </c>
      <c r="I88">
        <f t="shared" si="12"/>
        <v>65.340000000000146</v>
      </c>
    </row>
    <row r="89" spans="1:9" x14ac:dyDescent="0.25">
      <c r="A89" s="2">
        <v>42770</v>
      </c>
      <c r="B89">
        <v>15</v>
      </c>
      <c r="C89">
        <v>150.30000000000001</v>
      </c>
      <c r="F89">
        <f t="shared" si="10"/>
        <v>4587.24</v>
      </c>
      <c r="G89">
        <f t="shared" si="11"/>
        <v>4436.9399999999996</v>
      </c>
      <c r="H89">
        <f>SUMIFS(Лист4!D:D,Лист4!A:A,A89,Лист4!B:B,B89)</f>
        <v>0</v>
      </c>
      <c r="I89">
        <f t="shared" si="12"/>
        <v>150.30000000000001</v>
      </c>
    </row>
    <row r="90" spans="1:9" x14ac:dyDescent="0.25">
      <c r="A90" s="2">
        <v>42770</v>
      </c>
      <c r="B90">
        <v>16</v>
      </c>
      <c r="C90">
        <v>76.920000000000016</v>
      </c>
      <c r="F90">
        <f t="shared" si="10"/>
        <v>3895.2599999999993</v>
      </c>
      <c r="G90">
        <f t="shared" si="11"/>
        <v>3818.3399999999992</v>
      </c>
      <c r="H90">
        <f>SUMIFS(Лист4!D:D,Лист4!A:A,A90,Лист4!B:B,B90)</f>
        <v>0</v>
      </c>
      <c r="I90">
        <f t="shared" si="12"/>
        <v>76.920000000000016</v>
      </c>
    </row>
    <row r="91" spans="1:9" x14ac:dyDescent="0.25">
      <c r="A91" s="2">
        <v>42770</v>
      </c>
      <c r="B91">
        <v>17</v>
      </c>
      <c r="C91">
        <v>100.08000000000006</v>
      </c>
      <c r="F91">
        <f t="shared" si="10"/>
        <v>4027.7400000000002</v>
      </c>
      <c r="G91">
        <f t="shared" si="11"/>
        <v>3927.6600000000003</v>
      </c>
      <c r="H91">
        <f>SUMIFS(Лист4!D:D,Лист4!A:A,A91,Лист4!B:B,B91)</f>
        <v>0</v>
      </c>
      <c r="I91">
        <f t="shared" si="12"/>
        <v>100.08000000000006</v>
      </c>
    </row>
    <row r="92" spans="1:9" x14ac:dyDescent="0.25">
      <c r="A92" s="2">
        <v>42770</v>
      </c>
      <c r="B92">
        <v>18</v>
      </c>
      <c r="C92">
        <v>63.839999999999925</v>
      </c>
      <c r="F92">
        <f t="shared" si="10"/>
        <v>4621.74</v>
      </c>
      <c r="G92">
        <f t="shared" si="11"/>
        <v>4557.8999999999996</v>
      </c>
      <c r="H92">
        <f>SUMIFS(Лист4!D:D,Лист4!A:A,A92,Лист4!B:B,B92)</f>
        <v>0</v>
      </c>
      <c r="I92">
        <f t="shared" si="12"/>
        <v>63.839999999999925</v>
      </c>
    </row>
    <row r="93" spans="1:9" x14ac:dyDescent="0.25">
      <c r="A93" s="2">
        <v>42770</v>
      </c>
      <c r="B93">
        <v>19</v>
      </c>
      <c r="C93">
        <v>122.34000000000003</v>
      </c>
      <c r="F93">
        <f t="shared" si="10"/>
        <v>3845.64</v>
      </c>
      <c r="G93">
        <f t="shared" si="11"/>
        <v>3723.2999999999997</v>
      </c>
      <c r="H93">
        <f>SUMIFS(Лист4!D:D,Лист4!A:A,A93,Лист4!B:B,B93)</f>
        <v>0</v>
      </c>
      <c r="I93">
        <f t="shared" si="12"/>
        <v>122.34000000000003</v>
      </c>
    </row>
    <row r="94" spans="1:9" x14ac:dyDescent="0.25">
      <c r="A94" s="2">
        <v>42770</v>
      </c>
      <c r="B94">
        <v>20</v>
      </c>
      <c r="C94">
        <v>186.47999999999965</v>
      </c>
      <c r="F94">
        <f t="shared" si="10"/>
        <v>4891.26</v>
      </c>
      <c r="G94">
        <f t="shared" si="11"/>
        <v>4704.7800000000007</v>
      </c>
      <c r="H94">
        <f>SUMIFS(Лист4!D:D,Лист4!A:A,A94,Лист4!B:B,B94)</f>
        <v>0</v>
      </c>
      <c r="I94">
        <f t="shared" si="12"/>
        <v>186.47999999999965</v>
      </c>
    </row>
    <row r="95" spans="1:9" x14ac:dyDescent="0.25">
      <c r="A95" s="2">
        <v>42770</v>
      </c>
      <c r="B95">
        <v>21</v>
      </c>
      <c r="C95">
        <v>145.01999999999961</v>
      </c>
      <c r="F95">
        <f t="shared" si="10"/>
        <v>6544.6799999999994</v>
      </c>
      <c r="G95">
        <f t="shared" si="11"/>
        <v>6399.66</v>
      </c>
      <c r="H95">
        <f>SUMIFS(Лист4!D:D,Лист4!A:A,A95,Лист4!B:B,B95)</f>
        <v>0</v>
      </c>
      <c r="I95">
        <f t="shared" si="12"/>
        <v>145.01999999999961</v>
      </c>
    </row>
    <row r="96" spans="1:9" x14ac:dyDescent="0.25">
      <c r="A96" s="2">
        <v>42770</v>
      </c>
      <c r="B96">
        <v>22</v>
      </c>
      <c r="C96">
        <v>222.54000000000025</v>
      </c>
      <c r="F96">
        <f t="shared" si="10"/>
        <v>7160.3399999999992</v>
      </c>
      <c r="G96">
        <f t="shared" si="11"/>
        <v>6937.7999999999993</v>
      </c>
      <c r="H96">
        <f>SUMIFS(Лист4!D:D,Лист4!A:A,A96,Лист4!B:B,B96)</f>
        <v>0</v>
      </c>
      <c r="I96">
        <f t="shared" si="12"/>
        <v>222.54000000000025</v>
      </c>
    </row>
    <row r="97" spans="1:12" x14ac:dyDescent="0.25">
      <c r="A97" s="2">
        <v>42770</v>
      </c>
      <c r="B97">
        <v>23</v>
      </c>
      <c r="C97">
        <v>234.42</v>
      </c>
      <c r="D97">
        <v>7269.1500000000005</v>
      </c>
      <c r="E97">
        <f>ABS($C97-D97)</f>
        <v>7034.7300000000005</v>
      </c>
      <c r="F97">
        <f>C49</f>
        <v>7497</v>
      </c>
      <c r="G97">
        <f t="shared" si="11"/>
        <v>7262.58</v>
      </c>
      <c r="H97">
        <f>SUMIFS(Лист4!D:D,Лист4!A:A,A97,Лист4!B:B,B97)</f>
        <v>0</v>
      </c>
      <c r="I97">
        <f t="shared" si="12"/>
        <v>234.42</v>
      </c>
      <c r="J97" s="8">
        <f>ABS(E97/C97)</f>
        <v>30.009086255438959</v>
      </c>
      <c r="K97" s="8">
        <f>ABS(G97/C97)</f>
        <v>30.981059636549784</v>
      </c>
      <c r="L97" s="8">
        <f>ABS(I97/C97)</f>
        <v>1</v>
      </c>
    </row>
    <row r="98" spans="1:12" x14ac:dyDescent="0.25">
      <c r="A98" s="2">
        <v>42771</v>
      </c>
      <c r="B98">
        <v>0</v>
      </c>
      <c r="C98">
        <v>155.94000000000037</v>
      </c>
      <c r="D98">
        <f>AVERAGE(C50,C26,C2)</f>
        <v>6215.7799999999988</v>
      </c>
      <c r="E98">
        <f t="shared" ref="E98:E161" si="13">ABS($C98-D98)</f>
        <v>6059.8399999999983</v>
      </c>
      <c r="F98">
        <f t="shared" si="10"/>
        <v>7102.74</v>
      </c>
      <c r="G98">
        <f t="shared" si="11"/>
        <v>6946.7999999999993</v>
      </c>
      <c r="H98">
        <f>SUMIFS(Лист4!D:D,Лист4!A:A,A98,Лист4!B:B,B98)</f>
        <v>0</v>
      </c>
      <c r="I98">
        <f t="shared" si="12"/>
        <v>155.94000000000037</v>
      </c>
      <c r="J98" s="8">
        <f t="shared" ref="J98:J161" si="14">ABS(E98/C98)</f>
        <v>38.860074387584866</v>
      </c>
      <c r="K98" s="8">
        <f t="shared" ref="K98:K161" si="15">ABS(G98/C98)</f>
        <v>44.547903039630519</v>
      </c>
      <c r="L98" s="8">
        <f t="shared" ref="L98:L161" si="16">ABS(I98/C98)</f>
        <v>1</v>
      </c>
    </row>
    <row r="99" spans="1:12" x14ac:dyDescent="0.25">
      <c r="A99" s="2">
        <v>42771</v>
      </c>
      <c r="B99">
        <v>1</v>
      </c>
      <c r="C99">
        <v>250.32000000000005</v>
      </c>
      <c r="D99">
        <f>AVERAGE(C51,C27,C3)</f>
        <v>5864.079999999999</v>
      </c>
      <c r="E99">
        <f t="shared" si="13"/>
        <v>5613.7599999999993</v>
      </c>
      <c r="F99">
        <f t="shared" si="10"/>
        <v>6903.12</v>
      </c>
      <c r="G99">
        <f t="shared" si="11"/>
        <v>6652.8</v>
      </c>
      <c r="H99">
        <f>SUMIFS(Лист4!D:D,Лист4!A:A,A99,Лист4!B:B,B99)</f>
        <v>0</v>
      </c>
      <c r="I99">
        <f t="shared" si="12"/>
        <v>250.32000000000005</v>
      </c>
      <c r="J99" s="8">
        <f t="shared" si="14"/>
        <v>22.426334292106098</v>
      </c>
      <c r="K99" s="8">
        <f t="shared" si="15"/>
        <v>26.577181208053688</v>
      </c>
      <c r="L99" s="8">
        <f t="shared" si="16"/>
        <v>1</v>
      </c>
    </row>
    <row r="100" spans="1:12" x14ac:dyDescent="0.25">
      <c r="A100" s="2">
        <v>42771</v>
      </c>
      <c r="B100">
        <v>2</v>
      </c>
      <c r="C100">
        <v>171.18</v>
      </c>
      <c r="D100">
        <f t="shared" ref="D100:D163" si="17">AVERAGE(C52,C28,C4)</f>
        <v>5803.06</v>
      </c>
      <c r="E100">
        <f t="shared" si="13"/>
        <v>5631.88</v>
      </c>
      <c r="F100">
        <f t="shared" si="10"/>
        <v>6985.6200000000008</v>
      </c>
      <c r="G100">
        <f t="shared" si="11"/>
        <v>6814.4400000000005</v>
      </c>
      <c r="H100">
        <f>SUMIFS(Лист4!D:D,Лист4!A:A,A100,Лист4!B:B,B100)</f>
        <v>0</v>
      </c>
      <c r="I100">
        <f t="shared" si="12"/>
        <v>171.18</v>
      </c>
      <c r="J100" s="8">
        <f t="shared" si="14"/>
        <v>32.900338824629046</v>
      </c>
      <c r="K100" s="8">
        <f t="shared" si="15"/>
        <v>39.808622502628815</v>
      </c>
      <c r="L100" s="8">
        <f t="shared" si="16"/>
        <v>1</v>
      </c>
    </row>
    <row r="101" spans="1:12" x14ac:dyDescent="0.25">
      <c r="A101" s="2">
        <v>42771</v>
      </c>
      <c r="B101">
        <v>3</v>
      </c>
      <c r="C101">
        <v>100.68000000000015</v>
      </c>
      <c r="D101">
        <f t="shared" si="17"/>
        <v>5412.9</v>
      </c>
      <c r="E101">
        <f t="shared" si="13"/>
        <v>5312.2199999999993</v>
      </c>
      <c r="F101">
        <f t="shared" si="10"/>
        <v>7485.7800000000007</v>
      </c>
      <c r="G101">
        <f t="shared" si="11"/>
        <v>7385.1</v>
      </c>
      <c r="H101">
        <f>SUMIFS(Лист4!D:D,Лист4!A:A,A101,Лист4!B:B,B101)</f>
        <v>0</v>
      </c>
      <c r="I101">
        <f t="shared" si="12"/>
        <v>100.68000000000015</v>
      </c>
      <c r="J101" s="8">
        <f t="shared" si="14"/>
        <v>52.763408820023756</v>
      </c>
      <c r="K101" s="8">
        <f t="shared" si="15"/>
        <v>73.352205005959377</v>
      </c>
      <c r="L101" s="8">
        <f t="shared" si="16"/>
        <v>1</v>
      </c>
    </row>
    <row r="102" spans="1:12" x14ac:dyDescent="0.25">
      <c r="A102" s="2">
        <v>42771</v>
      </c>
      <c r="B102">
        <v>4</v>
      </c>
      <c r="C102">
        <v>205.50000000000017</v>
      </c>
      <c r="D102">
        <f t="shared" si="17"/>
        <v>5095.82</v>
      </c>
      <c r="E102">
        <f t="shared" si="13"/>
        <v>4890.32</v>
      </c>
      <c r="F102">
        <f t="shared" si="10"/>
        <v>7619.2199999999993</v>
      </c>
      <c r="G102">
        <f t="shared" si="11"/>
        <v>7413.7199999999993</v>
      </c>
      <c r="H102">
        <f>SUMIFS(Лист4!D:D,Лист4!A:A,A102,Лист4!B:B,B102)</f>
        <v>0</v>
      </c>
      <c r="I102">
        <f t="shared" si="12"/>
        <v>205.50000000000017</v>
      </c>
      <c r="J102" s="8">
        <f t="shared" si="14"/>
        <v>23.797177615571755</v>
      </c>
      <c r="K102" s="8">
        <f t="shared" si="15"/>
        <v>36.076496350364927</v>
      </c>
      <c r="L102" s="8">
        <f t="shared" si="16"/>
        <v>1</v>
      </c>
    </row>
    <row r="103" spans="1:12" x14ac:dyDescent="0.25">
      <c r="A103" s="2">
        <v>42771</v>
      </c>
      <c r="B103">
        <v>5</v>
      </c>
      <c r="C103">
        <v>230.63999999999982</v>
      </c>
      <c r="D103">
        <f t="shared" si="17"/>
        <v>4399.72</v>
      </c>
      <c r="E103">
        <f t="shared" si="13"/>
        <v>4169.0800000000008</v>
      </c>
      <c r="F103">
        <f t="shared" si="10"/>
        <v>6923.7000000000025</v>
      </c>
      <c r="G103">
        <f t="shared" si="11"/>
        <v>6693.0600000000031</v>
      </c>
      <c r="H103">
        <f>SUMIFS(Лист4!D:D,Лист4!A:A,A103,Лист4!B:B,B103)</f>
        <v>0</v>
      </c>
      <c r="I103">
        <f t="shared" si="12"/>
        <v>230.63999999999982</v>
      </c>
      <c r="J103" s="8">
        <f t="shared" si="14"/>
        <v>18.076135969476258</v>
      </c>
      <c r="K103" s="8">
        <f t="shared" si="15"/>
        <v>29.019510926118663</v>
      </c>
      <c r="L103" s="8">
        <f t="shared" si="16"/>
        <v>1</v>
      </c>
    </row>
    <row r="104" spans="1:12" x14ac:dyDescent="0.25">
      <c r="A104" s="2">
        <v>42771</v>
      </c>
      <c r="B104">
        <v>6</v>
      </c>
      <c r="C104">
        <v>68.64000000000037</v>
      </c>
      <c r="D104">
        <f t="shared" si="17"/>
        <v>3728.5599999999995</v>
      </c>
      <c r="E104">
        <f t="shared" si="13"/>
        <v>3659.9199999999992</v>
      </c>
      <c r="F104">
        <f t="shared" si="10"/>
        <v>6728.4599999999991</v>
      </c>
      <c r="G104">
        <f t="shared" si="11"/>
        <v>6659.8199999999988</v>
      </c>
      <c r="H104">
        <f>SUMIFS(Лист4!D:D,Лист4!A:A,A104,Лист4!B:B,B104)</f>
        <v>0</v>
      </c>
      <c r="I104">
        <f t="shared" si="12"/>
        <v>68.64000000000037</v>
      </c>
      <c r="J104" s="8">
        <f t="shared" si="14"/>
        <v>53.320512820512519</v>
      </c>
      <c r="K104" s="8">
        <f t="shared" si="15"/>
        <v>97.025349650349114</v>
      </c>
      <c r="L104" s="8">
        <f t="shared" si="16"/>
        <v>1</v>
      </c>
    </row>
    <row r="105" spans="1:12" x14ac:dyDescent="0.25">
      <c r="A105" s="2">
        <v>42771</v>
      </c>
      <c r="B105">
        <v>7</v>
      </c>
      <c r="C105">
        <v>183.47999999999973</v>
      </c>
      <c r="D105">
        <f t="shared" si="17"/>
        <v>3368.86</v>
      </c>
      <c r="E105">
        <f t="shared" si="13"/>
        <v>3185.3800000000006</v>
      </c>
      <c r="F105">
        <f t="shared" si="10"/>
        <v>6809.4</v>
      </c>
      <c r="G105">
        <f t="shared" si="11"/>
        <v>6625.92</v>
      </c>
      <c r="H105">
        <f>SUMIFS(Лист4!D:D,Лист4!A:A,A105,Лист4!B:B,B105)</f>
        <v>0</v>
      </c>
      <c r="I105">
        <f t="shared" si="12"/>
        <v>183.47999999999973</v>
      </c>
      <c r="J105" s="8">
        <f t="shared" si="14"/>
        <v>17.360911270983241</v>
      </c>
      <c r="K105" s="8">
        <f t="shared" si="15"/>
        <v>36.112491824722092</v>
      </c>
      <c r="L105" s="8">
        <f t="shared" si="16"/>
        <v>1</v>
      </c>
    </row>
    <row r="106" spans="1:12" x14ac:dyDescent="0.25">
      <c r="A106" s="2">
        <v>42771</v>
      </c>
      <c r="B106">
        <v>8</v>
      </c>
      <c r="C106">
        <v>212.63999999999987</v>
      </c>
      <c r="D106">
        <f t="shared" si="17"/>
        <v>3519.6400000000012</v>
      </c>
      <c r="E106">
        <f t="shared" si="13"/>
        <v>3307.0000000000014</v>
      </c>
      <c r="F106">
        <f t="shared" si="10"/>
        <v>6912.2400000000016</v>
      </c>
      <c r="G106">
        <f t="shared" si="11"/>
        <v>6699.6000000000022</v>
      </c>
      <c r="H106">
        <f>SUMIFS(Лист4!D:D,Лист4!A:A,A106,Лист4!B:B,B106)</f>
        <v>0</v>
      </c>
      <c r="I106">
        <f t="shared" si="12"/>
        <v>212.63999999999987</v>
      </c>
      <c r="J106" s="8">
        <f t="shared" si="14"/>
        <v>15.55210684725359</v>
      </c>
      <c r="K106" s="8">
        <f t="shared" si="15"/>
        <v>31.506772009029376</v>
      </c>
      <c r="L106" s="8">
        <f t="shared" si="16"/>
        <v>1</v>
      </c>
    </row>
    <row r="107" spans="1:12" x14ac:dyDescent="0.25">
      <c r="A107" s="2">
        <v>42771</v>
      </c>
      <c r="B107">
        <v>9</v>
      </c>
      <c r="C107">
        <v>89.880000000000052</v>
      </c>
      <c r="D107">
        <f t="shared" si="17"/>
        <v>3752.2999999999997</v>
      </c>
      <c r="E107">
        <f t="shared" si="13"/>
        <v>3662.4199999999996</v>
      </c>
      <c r="F107">
        <f t="shared" si="10"/>
        <v>7182.7799999999988</v>
      </c>
      <c r="G107">
        <f t="shared" si="11"/>
        <v>7092.8999999999987</v>
      </c>
      <c r="H107">
        <f>SUMIFS(Лист4!D:D,Лист4!A:A,A107,Лист4!B:B,B107)</f>
        <v>0</v>
      </c>
      <c r="I107">
        <f t="shared" si="12"/>
        <v>89.880000000000052</v>
      </c>
      <c r="J107" s="8">
        <f t="shared" si="14"/>
        <v>40.74788607031595</v>
      </c>
      <c r="K107" s="8">
        <f t="shared" si="15"/>
        <v>78.9152202937249</v>
      </c>
      <c r="L107" s="8">
        <f t="shared" si="16"/>
        <v>1</v>
      </c>
    </row>
    <row r="108" spans="1:12" x14ac:dyDescent="0.25">
      <c r="A108" s="2">
        <v>42771</v>
      </c>
      <c r="B108">
        <v>10</v>
      </c>
      <c r="C108">
        <v>131.81999999999977</v>
      </c>
      <c r="D108">
        <f t="shared" si="17"/>
        <v>3767.16</v>
      </c>
      <c r="E108">
        <f t="shared" si="13"/>
        <v>3635.34</v>
      </c>
      <c r="F108">
        <f t="shared" si="10"/>
        <v>7062.9</v>
      </c>
      <c r="G108">
        <f t="shared" si="11"/>
        <v>6931.08</v>
      </c>
      <c r="H108">
        <f>SUMIFS(Лист4!D:D,Лист4!A:A,A108,Лист4!B:B,B108)</f>
        <v>0</v>
      </c>
      <c r="I108">
        <f t="shared" si="12"/>
        <v>131.81999999999977</v>
      </c>
      <c r="J108" s="8">
        <f t="shared" si="14"/>
        <v>27.578060992262227</v>
      </c>
      <c r="K108" s="8">
        <f t="shared" si="15"/>
        <v>52.57988165680483</v>
      </c>
      <c r="L108" s="8">
        <f t="shared" si="16"/>
        <v>1</v>
      </c>
    </row>
    <row r="109" spans="1:12" x14ac:dyDescent="0.25">
      <c r="A109" s="2">
        <v>42771</v>
      </c>
      <c r="B109">
        <v>11</v>
      </c>
      <c r="C109">
        <v>227.16000000000022</v>
      </c>
      <c r="D109">
        <f t="shared" si="17"/>
        <v>3556.28</v>
      </c>
      <c r="E109">
        <f t="shared" si="13"/>
        <v>3329.12</v>
      </c>
      <c r="F109">
        <f t="shared" si="10"/>
        <v>6836.0400000000009</v>
      </c>
      <c r="G109">
        <f t="shared" si="11"/>
        <v>6608.880000000001</v>
      </c>
      <c r="H109">
        <f>SUMIFS(Лист4!D:D,Лист4!A:A,A109,Лист4!B:B,B109)</f>
        <v>0</v>
      </c>
      <c r="I109">
        <f t="shared" si="12"/>
        <v>227.16000000000022</v>
      </c>
      <c r="J109" s="8">
        <f t="shared" si="14"/>
        <v>14.655397076950152</v>
      </c>
      <c r="K109" s="8">
        <f t="shared" si="15"/>
        <v>29.093502377179057</v>
      </c>
      <c r="L109" s="8">
        <f t="shared" si="16"/>
        <v>1</v>
      </c>
    </row>
    <row r="110" spans="1:12" x14ac:dyDescent="0.25">
      <c r="A110" s="2">
        <v>42771</v>
      </c>
      <c r="B110">
        <v>12</v>
      </c>
      <c r="C110">
        <v>22.379999999999995</v>
      </c>
      <c r="D110">
        <f t="shared" si="17"/>
        <v>3338.32</v>
      </c>
      <c r="E110">
        <f t="shared" si="13"/>
        <v>3315.94</v>
      </c>
      <c r="F110">
        <f t="shared" si="10"/>
        <v>6451.02</v>
      </c>
      <c r="G110">
        <f t="shared" si="11"/>
        <v>6428.64</v>
      </c>
      <c r="H110">
        <f>SUMIFS(Лист4!D:D,Лист4!A:A,A110,Лист4!B:B,B110)</f>
        <v>0</v>
      </c>
      <c r="I110">
        <f t="shared" si="12"/>
        <v>22.379999999999995</v>
      </c>
      <c r="J110" s="8">
        <f t="shared" si="14"/>
        <v>148.16532618409298</v>
      </c>
      <c r="K110" s="8">
        <f t="shared" si="15"/>
        <v>287.2493297587132</v>
      </c>
      <c r="L110" s="8">
        <f t="shared" si="16"/>
        <v>1</v>
      </c>
    </row>
    <row r="111" spans="1:12" x14ac:dyDescent="0.25">
      <c r="A111" s="2">
        <v>42771</v>
      </c>
      <c r="B111">
        <v>13</v>
      </c>
      <c r="C111">
        <v>238.62000000000026</v>
      </c>
      <c r="D111">
        <f t="shared" si="17"/>
        <v>3669.44</v>
      </c>
      <c r="E111">
        <f t="shared" si="13"/>
        <v>3430.8199999999997</v>
      </c>
      <c r="F111">
        <f t="shared" si="10"/>
        <v>6786.42</v>
      </c>
      <c r="G111">
        <f t="shared" si="11"/>
        <v>6547.8</v>
      </c>
      <c r="H111">
        <f>SUMIFS(Лист4!D:D,Лист4!A:A,A111,Лист4!B:B,B111)</f>
        <v>0</v>
      </c>
      <c r="I111">
        <f t="shared" si="12"/>
        <v>238.62000000000026</v>
      </c>
      <c r="J111" s="8">
        <f t="shared" si="14"/>
        <v>14.377755427038789</v>
      </c>
      <c r="K111" s="8">
        <f t="shared" si="15"/>
        <v>27.440281619311008</v>
      </c>
      <c r="L111" s="8">
        <f t="shared" si="16"/>
        <v>1</v>
      </c>
    </row>
    <row r="112" spans="1:12" x14ac:dyDescent="0.25">
      <c r="A112" s="2">
        <v>42771</v>
      </c>
      <c r="B112">
        <v>14</v>
      </c>
      <c r="C112">
        <v>32.879999999999697</v>
      </c>
      <c r="D112">
        <f t="shared" si="17"/>
        <v>3793.32</v>
      </c>
      <c r="E112">
        <f t="shared" si="13"/>
        <v>3760.4400000000005</v>
      </c>
      <c r="F112">
        <f t="shared" si="10"/>
        <v>6560.5800000000017</v>
      </c>
      <c r="G112">
        <f t="shared" si="11"/>
        <v>6527.7000000000016</v>
      </c>
      <c r="H112">
        <f>SUMIFS(Лист4!D:D,Лист4!A:A,A112,Лист4!B:B,B112)</f>
        <v>0</v>
      </c>
      <c r="I112">
        <f t="shared" si="12"/>
        <v>32.879999999999697</v>
      </c>
      <c r="J112" s="8">
        <f t="shared" si="14"/>
        <v>114.36861313868719</v>
      </c>
      <c r="K112" s="8">
        <f t="shared" si="15"/>
        <v>198.53102189781211</v>
      </c>
      <c r="L112" s="8">
        <f t="shared" si="16"/>
        <v>1</v>
      </c>
    </row>
    <row r="113" spans="1:12" x14ac:dyDescent="0.25">
      <c r="A113" s="2">
        <v>42771</v>
      </c>
      <c r="B113">
        <v>15</v>
      </c>
      <c r="C113">
        <v>44.100000000000193</v>
      </c>
      <c r="D113">
        <f t="shared" si="17"/>
        <v>3709.64</v>
      </c>
      <c r="E113">
        <f t="shared" si="13"/>
        <v>3665.5399999999995</v>
      </c>
      <c r="F113">
        <f t="shared" si="10"/>
        <v>6440.04</v>
      </c>
      <c r="G113">
        <f t="shared" si="11"/>
        <v>6395.94</v>
      </c>
      <c r="H113">
        <f>SUMIFS(Лист4!D:D,Лист4!A:A,A113,Лист4!B:B,B113)</f>
        <v>0</v>
      </c>
      <c r="I113">
        <f t="shared" si="12"/>
        <v>44.100000000000193</v>
      </c>
      <c r="J113" s="8">
        <f t="shared" si="14"/>
        <v>83.118820861677634</v>
      </c>
      <c r="K113" s="8">
        <f t="shared" si="15"/>
        <v>145.03265306122384</v>
      </c>
      <c r="L113" s="8">
        <f t="shared" si="16"/>
        <v>1</v>
      </c>
    </row>
    <row r="114" spans="1:12" x14ac:dyDescent="0.25">
      <c r="A114" s="2">
        <v>42771</v>
      </c>
      <c r="B114">
        <v>16</v>
      </c>
      <c r="C114">
        <v>66.839999999999975</v>
      </c>
      <c r="D114">
        <f t="shared" si="17"/>
        <v>3745.7999999999997</v>
      </c>
      <c r="E114">
        <f t="shared" si="13"/>
        <v>3678.9599999999996</v>
      </c>
      <c r="F114">
        <f t="shared" si="10"/>
        <v>6350.2200000000012</v>
      </c>
      <c r="G114">
        <f t="shared" si="11"/>
        <v>6283.380000000001</v>
      </c>
      <c r="H114">
        <f>SUMIFS(Лист4!D:D,Лист4!A:A,A114,Лист4!B:B,B114)</f>
        <v>0</v>
      </c>
      <c r="I114">
        <f t="shared" si="12"/>
        <v>66.839999999999975</v>
      </c>
      <c r="J114" s="8">
        <f t="shared" si="14"/>
        <v>55.041292639138256</v>
      </c>
      <c r="K114" s="8">
        <f t="shared" si="15"/>
        <v>94.006283662477614</v>
      </c>
      <c r="L114" s="8">
        <f t="shared" si="16"/>
        <v>1</v>
      </c>
    </row>
    <row r="115" spans="1:12" x14ac:dyDescent="0.25">
      <c r="A115" s="2">
        <v>42771</v>
      </c>
      <c r="B115">
        <v>17</v>
      </c>
      <c r="C115">
        <v>294.59999999999997</v>
      </c>
      <c r="D115">
        <f t="shared" si="17"/>
        <v>5150.0200000000004</v>
      </c>
      <c r="E115">
        <f t="shared" si="13"/>
        <v>4855.42</v>
      </c>
      <c r="F115">
        <f t="shared" ref="F115:F178" si="18">C67</f>
        <v>7214.8200000000006</v>
      </c>
      <c r="G115">
        <f t="shared" ref="G115:G178" si="19">ABS($C115-F115)</f>
        <v>6920.22</v>
      </c>
      <c r="H115">
        <f>SUMIFS(Лист4!D:D,Лист4!A:A,A115,Лист4!B:B,B115)</f>
        <v>0</v>
      </c>
      <c r="I115">
        <f t="shared" si="12"/>
        <v>294.59999999999997</v>
      </c>
      <c r="J115" s="8">
        <f t="shared" si="14"/>
        <v>16.481398506449427</v>
      </c>
      <c r="K115" s="8">
        <f t="shared" si="15"/>
        <v>23.490224032586561</v>
      </c>
      <c r="L115" s="8">
        <f t="shared" si="16"/>
        <v>1</v>
      </c>
    </row>
    <row r="116" spans="1:12" x14ac:dyDescent="0.25">
      <c r="A116" s="2">
        <v>42771</v>
      </c>
      <c r="B116">
        <v>18</v>
      </c>
      <c r="C116">
        <v>59.580000000000211</v>
      </c>
      <c r="D116">
        <f t="shared" si="17"/>
        <v>5342.2</v>
      </c>
      <c r="E116">
        <f t="shared" si="13"/>
        <v>5282.62</v>
      </c>
      <c r="F116">
        <f t="shared" si="18"/>
        <v>7081.8</v>
      </c>
      <c r="G116">
        <f t="shared" si="19"/>
        <v>7022.22</v>
      </c>
      <c r="H116">
        <f>SUMIFS(Лист4!D:D,Лист4!A:A,A116,Лист4!B:B,B116)</f>
        <v>0</v>
      </c>
      <c r="I116">
        <f t="shared" si="12"/>
        <v>59.580000000000211</v>
      </c>
      <c r="J116" s="8">
        <f t="shared" si="14"/>
        <v>88.664316884860369</v>
      </c>
      <c r="K116" s="8">
        <f t="shared" si="15"/>
        <v>117.86203423967733</v>
      </c>
      <c r="L116" s="8">
        <f t="shared" si="16"/>
        <v>1</v>
      </c>
    </row>
    <row r="117" spans="1:12" x14ac:dyDescent="0.25">
      <c r="A117" s="2">
        <v>42771</v>
      </c>
      <c r="B117">
        <v>19</v>
      </c>
      <c r="C117">
        <v>123.47999999999988</v>
      </c>
      <c r="D117">
        <f t="shared" si="17"/>
        <v>5569.0199999999995</v>
      </c>
      <c r="E117">
        <f t="shared" si="13"/>
        <v>5445.54</v>
      </c>
      <c r="F117">
        <f t="shared" si="18"/>
        <v>7122.12</v>
      </c>
      <c r="G117">
        <f t="shared" si="19"/>
        <v>6998.64</v>
      </c>
      <c r="H117">
        <f>SUMIFS(Лист4!D:D,Лист4!A:A,A117,Лист4!B:B,B117)</f>
        <v>0</v>
      </c>
      <c r="I117">
        <f t="shared" si="12"/>
        <v>123.47999999999988</v>
      </c>
      <c r="J117" s="8">
        <f t="shared" si="14"/>
        <v>44.100583090379054</v>
      </c>
      <c r="K117" s="8">
        <f t="shared" si="15"/>
        <v>56.678328474246904</v>
      </c>
      <c r="L117" s="8">
        <f t="shared" si="16"/>
        <v>1</v>
      </c>
    </row>
    <row r="118" spans="1:12" x14ac:dyDescent="0.25">
      <c r="A118" s="2">
        <v>42771</v>
      </c>
      <c r="B118">
        <v>20</v>
      </c>
      <c r="C118">
        <v>107.57999999999976</v>
      </c>
      <c r="D118">
        <f t="shared" si="17"/>
        <v>6238.6600000000008</v>
      </c>
      <c r="E118">
        <f t="shared" si="13"/>
        <v>6131.0800000000008</v>
      </c>
      <c r="F118">
        <f t="shared" si="18"/>
        <v>7138.32</v>
      </c>
      <c r="G118">
        <f t="shared" si="19"/>
        <v>7030.74</v>
      </c>
      <c r="H118">
        <f>SUMIFS(Лист4!D:D,Лист4!A:A,A118,Лист4!B:B,B118)</f>
        <v>0</v>
      </c>
      <c r="I118">
        <f t="shared" si="12"/>
        <v>107.57999999999976</v>
      </c>
      <c r="J118" s="8">
        <f t="shared" si="14"/>
        <v>56.990890500093087</v>
      </c>
      <c r="K118" s="8">
        <f t="shared" si="15"/>
        <v>65.353597322922624</v>
      </c>
      <c r="L118" s="8">
        <f t="shared" si="16"/>
        <v>1</v>
      </c>
    </row>
    <row r="119" spans="1:12" x14ac:dyDescent="0.25">
      <c r="A119" s="2">
        <v>42771</v>
      </c>
      <c r="B119">
        <v>21</v>
      </c>
      <c r="C119">
        <v>122.58000000000001</v>
      </c>
      <c r="D119">
        <f t="shared" si="17"/>
        <v>6924.56</v>
      </c>
      <c r="E119">
        <f t="shared" si="13"/>
        <v>6801.9800000000005</v>
      </c>
      <c r="F119">
        <f t="shared" si="18"/>
        <v>6757.8600000000006</v>
      </c>
      <c r="G119">
        <f t="shared" si="19"/>
        <v>6635.2800000000007</v>
      </c>
      <c r="H119">
        <f>SUMIFS(Лист4!D:D,Лист4!A:A,A119,Лист4!B:B,B119)</f>
        <v>0</v>
      </c>
      <c r="I119">
        <f t="shared" si="12"/>
        <v>122.58000000000001</v>
      </c>
      <c r="J119" s="8">
        <f t="shared" si="14"/>
        <v>55.490128895415239</v>
      </c>
      <c r="K119" s="8">
        <f t="shared" si="15"/>
        <v>54.130200685266765</v>
      </c>
      <c r="L119" s="8">
        <f t="shared" si="16"/>
        <v>1</v>
      </c>
    </row>
    <row r="120" spans="1:12" x14ac:dyDescent="0.25">
      <c r="A120" s="2">
        <v>42771</v>
      </c>
      <c r="B120">
        <v>22</v>
      </c>
      <c r="C120">
        <v>88.079999999999657</v>
      </c>
      <c r="D120">
        <f t="shared" si="17"/>
        <v>7186.6599999999989</v>
      </c>
      <c r="E120">
        <f t="shared" si="13"/>
        <v>7098.579999999999</v>
      </c>
      <c r="F120">
        <f t="shared" si="18"/>
        <v>6898.62</v>
      </c>
      <c r="G120">
        <f t="shared" si="19"/>
        <v>6810.54</v>
      </c>
      <c r="H120">
        <f>SUMIFS(Лист4!D:D,Лист4!A:A,A120,Лист4!B:B,B120)</f>
        <v>0</v>
      </c>
      <c r="I120">
        <f t="shared" si="12"/>
        <v>88.079999999999657</v>
      </c>
      <c r="J120" s="8">
        <f t="shared" si="14"/>
        <v>80.592415985468065</v>
      </c>
      <c r="K120" s="8">
        <f t="shared" si="15"/>
        <v>77.322207084468971</v>
      </c>
      <c r="L120" s="8">
        <f t="shared" si="16"/>
        <v>1</v>
      </c>
    </row>
    <row r="121" spans="1:12" x14ac:dyDescent="0.25">
      <c r="A121" s="2">
        <v>42771</v>
      </c>
      <c r="B121">
        <v>23</v>
      </c>
      <c r="C121">
        <v>194.6399999999997</v>
      </c>
      <c r="D121">
        <f t="shared" si="17"/>
        <v>7147.8200000000006</v>
      </c>
      <c r="E121">
        <f t="shared" si="13"/>
        <v>6953.1800000000012</v>
      </c>
      <c r="F121">
        <f t="shared" si="18"/>
        <v>6905.1600000000017</v>
      </c>
      <c r="G121">
        <f t="shared" si="19"/>
        <v>6710.5200000000023</v>
      </c>
      <c r="H121">
        <f>SUMIFS(Лист4!D:D,Лист4!A:A,A121,Лист4!B:B,B121)</f>
        <v>0</v>
      </c>
      <c r="I121">
        <f t="shared" si="12"/>
        <v>194.6399999999997</v>
      </c>
      <c r="J121" s="8">
        <f t="shared" si="14"/>
        <v>35.72328401150849</v>
      </c>
      <c r="K121" s="8">
        <f t="shared" si="15"/>
        <v>34.476572133168993</v>
      </c>
      <c r="L121" s="8">
        <f t="shared" si="16"/>
        <v>1</v>
      </c>
    </row>
    <row r="122" spans="1:12" x14ac:dyDescent="0.25">
      <c r="A122" s="2">
        <v>42772</v>
      </c>
      <c r="B122">
        <v>0</v>
      </c>
      <c r="C122">
        <v>174.84000000000026</v>
      </c>
      <c r="D122">
        <f t="shared" si="17"/>
        <v>6103.1000000000013</v>
      </c>
      <c r="E122">
        <f t="shared" si="13"/>
        <v>5928.2600000000011</v>
      </c>
      <c r="F122">
        <f t="shared" si="18"/>
        <v>4947.0000000000009</v>
      </c>
      <c r="G122">
        <f t="shared" si="19"/>
        <v>4772.1600000000008</v>
      </c>
      <c r="H122">
        <f>SUMIFS(Лист4!D:D,Лист4!A:A,A122,Лист4!B:B,B122)</f>
        <v>0</v>
      </c>
      <c r="I122">
        <f t="shared" si="12"/>
        <v>174.84000000000026</v>
      </c>
      <c r="J122" s="8">
        <f t="shared" si="14"/>
        <v>33.906771905742346</v>
      </c>
      <c r="K122" s="8">
        <f t="shared" si="15"/>
        <v>27.294440631434419</v>
      </c>
      <c r="L122" s="8">
        <f t="shared" si="16"/>
        <v>1</v>
      </c>
    </row>
    <row r="123" spans="1:12" x14ac:dyDescent="0.25">
      <c r="A123" s="2">
        <v>42772</v>
      </c>
      <c r="B123">
        <v>1</v>
      </c>
      <c r="C123">
        <v>187.01999999999998</v>
      </c>
      <c r="D123">
        <f t="shared" si="17"/>
        <v>4318.8399999999992</v>
      </c>
      <c r="E123">
        <f t="shared" si="13"/>
        <v>4131.82</v>
      </c>
      <c r="F123">
        <f t="shared" si="18"/>
        <v>455.51999999999987</v>
      </c>
      <c r="G123">
        <f t="shared" si="19"/>
        <v>268.49999999999989</v>
      </c>
      <c r="H123">
        <f>SUMIFS(Лист4!D:D,Лист4!A:A,A123,Лист4!B:B,B123)</f>
        <v>0</v>
      </c>
      <c r="I123">
        <f t="shared" si="12"/>
        <v>187.01999999999998</v>
      </c>
      <c r="J123" s="8">
        <f t="shared" si="14"/>
        <v>22.092931237300824</v>
      </c>
      <c r="K123" s="8">
        <f t="shared" si="15"/>
        <v>1.4356753288418347</v>
      </c>
      <c r="L123" s="8">
        <f t="shared" si="16"/>
        <v>1</v>
      </c>
    </row>
    <row r="124" spans="1:12" x14ac:dyDescent="0.25">
      <c r="A124" s="2">
        <v>42772</v>
      </c>
      <c r="B124">
        <v>2</v>
      </c>
      <c r="C124">
        <v>100.67999999999981</v>
      </c>
      <c r="D124">
        <f t="shared" si="17"/>
        <v>4226.4800000000005</v>
      </c>
      <c r="E124">
        <f t="shared" si="13"/>
        <v>4125.8000000000011</v>
      </c>
      <c r="F124">
        <f t="shared" si="18"/>
        <v>362.76</v>
      </c>
      <c r="G124">
        <f t="shared" si="19"/>
        <v>262.08000000000015</v>
      </c>
      <c r="H124">
        <f>SUMIFS(Лист4!D:D,Лист4!A:A,A124,Лист4!B:B,B124)</f>
        <v>0</v>
      </c>
      <c r="I124">
        <f t="shared" si="12"/>
        <v>100.67999999999981</v>
      </c>
      <c r="J124" s="8">
        <f t="shared" si="14"/>
        <v>40.979340484704103</v>
      </c>
      <c r="K124" s="8">
        <f t="shared" si="15"/>
        <v>2.6030989272944045</v>
      </c>
      <c r="L124" s="8">
        <f t="shared" si="16"/>
        <v>1</v>
      </c>
    </row>
    <row r="125" spans="1:12" x14ac:dyDescent="0.25">
      <c r="A125" s="2">
        <v>42772</v>
      </c>
      <c r="B125">
        <v>3</v>
      </c>
      <c r="C125">
        <v>283.38000000000011</v>
      </c>
      <c r="D125">
        <f t="shared" si="17"/>
        <v>4069.66</v>
      </c>
      <c r="E125">
        <f t="shared" si="13"/>
        <v>3786.2799999999997</v>
      </c>
      <c r="F125">
        <f t="shared" si="18"/>
        <v>363.65999999999974</v>
      </c>
      <c r="G125">
        <f t="shared" si="19"/>
        <v>80.279999999999632</v>
      </c>
      <c r="H125">
        <f>SUMIFS(Лист4!D:D,Лист4!A:A,A125,Лист4!B:B,B125)</f>
        <v>0</v>
      </c>
      <c r="I125">
        <f t="shared" si="12"/>
        <v>283.38000000000011</v>
      </c>
      <c r="J125" s="8">
        <f t="shared" si="14"/>
        <v>13.361140518032318</v>
      </c>
      <c r="K125" s="8">
        <f t="shared" si="15"/>
        <v>0.28329451619733081</v>
      </c>
      <c r="L125" s="8">
        <f t="shared" si="16"/>
        <v>1</v>
      </c>
    </row>
    <row r="126" spans="1:12" x14ac:dyDescent="0.25">
      <c r="A126" s="2">
        <v>42772</v>
      </c>
      <c r="B126">
        <v>4</v>
      </c>
      <c r="C126">
        <v>179.45999999999981</v>
      </c>
      <c r="D126">
        <f t="shared" si="17"/>
        <v>3824.02</v>
      </c>
      <c r="E126">
        <f t="shared" si="13"/>
        <v>3644.5600000000004</v>
      </c>
      <c r="F126">
        <f t="shared" si="18"/>
        <v>-226.91999999999985</v>
      </c>
      <c r="G126">
        <f t="shared" si="19"/>
        <v>406.37999999999965</v>
      </c>
      <c r="H126">
        <f>SUMIFS(Лист4!D:D,Лист4!A:A,A126,Лист4!B:B,B126)</f>
        <v>0</v>
      </c>
      <c r="I126">
        <f t="shared" si="12"/>
        <v>179.45999999999981</v>
      </c>
      <c r="J126" s="8">
        <f t="shared" si="14"/>
        <v>20.308480998551232</v>
      </c>
      <c r="K126" s="8">
        <f t="shared" si="15"/>
        <v>2.2644600468070886</v>
      </c>
      <c r="L126" s="8">
        <f t="shared" si="16"/>
        <v>1</v>
      </c>
    </row>
    <row r="127" spans="1:12" x14ac:dyDescent="0.25">
      <c r="A127" s="2">
        <v>42772</v>
      </c>
      <c r="B127">
        <v>5</v>
      </c>
      <c r="C127">
        <v>-1.9799999999999969</v>
      </c>
      <c r="D127">
        <f t="shared" si="17"/>
        <v>3497.9600000000009</v>
      </c>
      <c r="E127">
        <f t="shared" si="13"/>
        <v>3499.940000000001</v>
      </c>
      <c r="F127">
        <f t="shared" si="18"/>
        <v>162.48000000000033</v>
      </c>
      <c r="G127">
        <f t="shared" si="19"/>
        <v>164.46000000000032</v>
      </c>
      <c r="H127">
        <f>SUMIFS(Лист4!D:D,Лист4!A:A,A127,Лист4!B:B,B127)</f>
        <v>0</v>
      </c>
      <c r="I127">
        <f t="shared" si="12"/>
        <v>1.9799999999999969</v>
      </c>
      <c r="J127" s="8">
        <f t="shared" si="14"/>
        <v>1767.6464646464678</v>
      </c>
      <c r="K127" s="8">
        <f t="shared" si="15"/>
        <v>83.060606060606361</v>
      </c>
      <c r="L127" s="8">
        <f t="shared" si="16"/>
        <v>1</v>
      </c>
    </row>
    <row r="128" spans="1:12" x14ac:dyDescent="0.25">
      <c r="A128" s="2">
        <v>42772</v>
      </c>
      <c r="B128">
        <v>6</v>
      </c>
      <c r="C128">
        <v>183.17999999999981</v>
      </c>
      <c r="D128">
        <f t="shared" si="17"/>
        <v>3397.22</v>
      </c>
      <c r="E128">
        <f t="shared" si="13"/>
        <v>3214.04</v>
      </c>
      <c r="F128">
        <f t="shared" si="18"/>
        <v>483.29999999999984</v>
      </c>
      <c r="G128">
        <f t="shared" si="19"/>
        <v>300.12</v>
      </c>
      <c r="H128">
        <f>SUMIFS(Лист4!D:D,Лист4!A:A,A128,Лист4!B:B,B128)</f>
        <v>0</v>
      </c>
      <c r="I128">
        <f t="shared" si="12"/>
        <v>183.17999999999981</v>
      </c>
      <c r="J128" s="8">
        <f t="shared" si="14"/>
        <v>17.545801943443625</v>
      </c>
      <c r="K128" s="8">
        <f t="shared" si="15"/>
        <v>1.6383884703570277</v>
      </c>
      <c r="L128" s="8">
        <f t="shared" si="16"/>
        <v>1</v>
      </c>
    </row>
    <row r="129" spans="1:12" x14ac:dyDescent="0.25">
      <c r="A129" s="2">
        <v>42772</v>
      </c>
      <c r="B129">
        <v>7</v>
      </c>
      <c r="C129">
        <v>129.35999999999993</v>
      </c>
      <c r="D129">
        <f t="shared" si="17"/>
        <v>3325.1199999999994</v>
      </c>
      <c r="E129">
        <f t="shared" si="13"/>
        <v>3195.7599999999993</v>
      </c>
      <c r="F129">
        <f t="shared" si="18"/>
        <v>180.36000000000004</v>
      </c>
      <c r="G129">
        <f t="shared" si="19"/>
        <v>51.000000000000114</v>
      </c>
      <c r="H129">
        <f>SUMIFS(Лист4!D:D,Лист4!A:A,A129,Лист4!B:B,B129)</f>
        <v>0</v>
      </c>
      <c r="I129">
        <f t="shared" si="12"/>
        <v>129.35999999999993</v>
      </c>
      <c r="J129" s="8">
        <f t="shared" si="14"/>
        <v>24.704390847248</v>
      </c>
      <c r="K129" s="8">
        <f t="shared" si="15"/>
        <v>0.39424860853432392</v>
      </c>
      <c r="L129" s="8">
        <f t="shared" si="16"/>
        <v>1</v>
      </c>
    </row>
    <row r="130" spans="1:12" x14ac:dyDescent="0.25">
      <c r="A130" s="2">
        <v>42772</v>
      </c>
      <c r="B130">
        <v>8</v>
      </c>
      <c r="C130">
        <v>253.02000000000015</v>
      </c>
      <c r="D130">
        <f t="shared" si="17"/>
        <v>3502.9600000000009</v>
      </c>
      <c r="E130">
        <f t="shared" si="13"/>
        <v>3249.940000000001</v>
      </c>
      <c r="F130">
        <f t="shared" si="18"/>
        <v>126.90000000000025</v>
      </c>
      <c r="G130">
        <f t="shared" si="19"/>
        <v>126.11999999999991</v>
      </c>
      <c r="H130">
        <f>SUMIFS(Лист4!D:D,Лист4!A:A,A130,Лист4!B:B,B130)</f>
        <v>0</v>
      </c>
      <c r="I130">
        <f t="shared" si="12"/>
        <v>253.02000000000015</v>
      </c>
      <c r="J130" s="8">
        <f t="shared" si="14"/>
        <v>12.844597265038333</v>
      </c>
      <c r="K130" s="8">
        <f t="shared" si="15"/>
        <v>0.49845861987194623</v>
      </c>
      <c r="L130" s="8">
        <f t="shared" si="16"/>
        <v>1</v>
      </c>
    </row>
    <row r="131" spans="1:12" x14ac:dyDescent="0.25">
      <c r="A131" s="2">
        <v>42772</v>
      </c>
      <c r="B131">
        <v>9</v>
      </c>
      <c r="C131">
        <v>634.80000000000018</v>
      </c>
      <c r="D131">
        <f t="shared" si="17"/>
        <v>3726.64</v>
      </c>
      <c r="E131">
        <f t="shared" si="13"/>
        <v>3091.8399999999997</v>
      </c>
      <c r="F131">
        <f t="shared" si="18"/>
        <v>133.20000000000036</v>
      </c>
      <c r="G131">
        <f t="shared" si="19"/>
        <v>501.5999999999998</v>
      </c>
      <c r="H131">
        <f>SUMIFS(Лист4!D:D,Лист4!A:A,A131,Лист4!B:B,B131)</f>
        <v>0</v>
      </c>
      <c r="I131">
        <f t="shared" si="12"/>
        <v>634.80000000000018</v>
      </c>
      <c r="J131" s="8">
        <f t="shared" si="14"/>
        <v>4.8705734089476982</v>
      </c>
      <c r="K131" s="8">
        <f t="shared" si="15"/>
        <v>0.79017013232514122</v>
      </c>
      <c r="L131" s="8">
        <f t="shared" si="16"/>
        <v>1</v>
      </c>
    </row>
    <row r="132" spans="1:12" x14ac:dyDescent="0.25">
      <c r="A132" s="2">
        <v>42772</v>
      </c>
      <c r="B132">
        <v>10</v>
      </c>
      <c r="C132">
        <v>96.240000000000194</v>
      </c>
      <c r="D132">
        <f t="shared" si="17"/>
        <v>3782.1800000000003</v>
      </c>
      <c r="E132">
        <f t="shared" si="13"/>
        <v>3685.94</v>
      </c>
      <c r="F132">
        <f t="shared" si="18"/>
        <v>166.62000000000018</v>
      </c>
      <c r="G132">
        <f t="shared" si="19"/>
        <v>70.379999999999981</v>
      </c>
      <c r="H132">
        <f>SUMIFS(Лист4!D:D,Лист4!A:A,A132,Лист4!B:B,B132)</f>
        <v>0</v>
      </c>
      <c r="I132">
        <f t="shared" si="12"/>
        <v>96.240000000000194</v>
      </c>
      <c r="J132" s="8">
        <f t="shared" si="14"/>
        <v>38.299459684122951</v>
      </c>
      <c r="K132" s="8">
        <f t="shared" si="15"/>
        <v>0.73129675810473649</v>
      </c>
      <c r="L132" s="8">
        <f t="shared" si="16"/>
        <v>1</v>
      </c>
    </row>
    <row r="133" spans="1:12" x14ac:dyDescent="0.25">
      <c r="A133" s="2">
        <v>42772</v>
      </c>
      <c r="B133">
        <v>11</v>
      </c>
      <c r="C133">
        <v>29.160000000000039</v>
      </c>
      <c r="D133">
        <f t="shared" si="17"/>
        <v>3589.14</v>
      </c>
      <c r="E133">
        <f t="shared" si="13"/>
        <v>3559.98</v>
      </c>
      <c r="F133">
        <f t="shared" si="18"/>
        <v>133.8000000000001</v>
      </c>
      <c r="G133">
        <f t="shared" si="19"/>
        <v>104.64000000000006</v>
      </c>
      <c r="H133">
        <f>SUMIFS(Лист4!D:D,Лист4!A:A,A133,Лист4!B:B,B133)</f>
        <v>0</v>
      </c>
      <c r="I133">
        <f t="shared" si="12"/>
        <v>29.160000000000039</v>
      </c>
      <c r="J133" s="8">
        <f t="shared" si="14"/>
        <v>122.08436213991753</v>
      </c>
      <c r="K133" s="8">
        <f t="shared" si="15"/>
        <v>3.588477366255141</v>
      </c>
      <c r="L133" s="8">
        <f t="shared" si="16"/>
        <v>1</v>
      </c>
    </row>
    <row r="134" spans="1:12" x14ac:dyDescent="0.25">
      <c r="A134" s="2">
        <v>42772</v>
      </c>
      <c r="B134">
        <v>12</v>
      </c>
      <c r="C134">
        <v>245.7600000000003</v>
      </c>
      <c r="D134">
        <f t="shared" si="17"/>
        <v>3335.68</v>
      </c>
      <c r="E134">
        <f t="shared" si="13"/>
        <v>3089.9199999999996</v>
      </c>
      <c r="F134">
        <f t="shared" si="18"/>
        <v>155.69999999999999</v>
      </c>
      <c r="G134">
        <f t="shared" si="19"/>
        <v>90.060000000000315</v>
      </c>
      <c r="H134">
        <f>SUMIFS(Лист4!D:D,Лист4!A:A,A134,Лист4!B:B,B134)</f>
        <v>0</v>
      </c>
      <c r="I134">
        <f t="shared" si="12"/>
        <v>245.7600000000003</v>
      </c>
      <c r="J134" s="8">
        <f t="shared" si="14"/>
        <v>12.57291666666665</v>
      </c>
      <c r="K134" s="8">
        <f t="shared" si="15"/>
        <v>0.36645507812500083</v>
      </c>
      <c r="L134" s="8">
        <f t="shared" si="16"/>
        <v>1</v>
      </c>
    </row>
    <row r="135" spans="1:12" x14ac:dyDescent="0.25">
      <c r="A135" s="2">
        <v>42772</v>
      </c>
      <c r="B135">
        <v>13</v>
      </c>
      <c r="C135">
        <v>425.63999999999953</v>
      </c>
      <c r="D135">
        <f t="shared" si="17"/>
        <v>3643</v>
      </c>
      <c r="E135">
        <f t="shared" si="13"/>
        <v>3217.3600000000006</v>
      </c>
      <c r="F135">
        <f t="shared" si="18"/>
        <v>169.86</v>
      </c>
      <c r="G135">
        <f t="shared" si="19"/>
        <v>255.77999999999952</v>
      </c>
      <c r="H135">
        <f>SUMIFS(Лист4!D:D,Лист4!A:A,A135,Лист4!B:B,B135)</f>
        <v>0</v>
      </c>
      <c r="I135">
        <f t="shared" si="12"/>
        <v>425.63999999999953</v>
      </c>
      <c r="J135" s="8">
        <f t="shared" si="14"/>
        <v>7.5588760454844568</v>
      </c>
      <c r="K135" s="8">
        <f t="shared" si="15"/>
        <v>0.60093036368762287</v>
      </c>
      <c r="L135" s="8">
        <f t="shared" si="16"/>
        <v>1</v>
      </c>
    </row>
    <row r="136" spans="1:12" x14ac:dyDescent="0.25">
      <c r="A136" s="2">
        <v>42772</v>
      </c>
      <c r="B136">
        <v>14</v>
      </c>
      <c r="C136">
        <v>400.80000000000041</v>
      </c>
      <c r="D136">
        <f t="shared" si="17"/>
        <v>3774.2800000000007</v>
      </c>
      <c r="E136">
        <f t="shared" si="13"/>
        <v>3373.4800000000005</v>
      </c>
      <c r="F136">
        <f t="shared" si="18"/>
        <v>65.340000000000146</v>
      </c>
      <c r="G136">
        <f t="shared" si="19"/>
        <v>335.46000000000026</v>
      </c>
      <c r="H136">
        <f>SUMIFS(Лист4!D:D,Лист4!A:A,A136,Лист4!B:B,B136)</f>
        <v>0</v>
      </c>
      <c r="I136">
        <f t="shared" si="12"/>
        <v>400.80000000000041</v>
      </c>
      <c r="J136" s="8">
        <f t="shared" si="14"/>
        <v>8.4168662674650623</v>
      </c>
      <c r="K136" s="8">
        <f t="shared" si="15"/>
        <v>0.83697604790419144</v>
      </c>
      <c r="L136" s="8">
        <f t="shared" si="16"/>
        <v>1</v>
      </c>
    </row>
    <row r="137" spans="1:12" x14ac:dyDescent="0.25">
      <c r="A137" s="2">
        <v>42772</v>
      </c>
      <c r="B137">
        <v>15</v>
      </c>
      <c r="C137">
        <v>239.22000000000008</v>
      </c>
      <c r="D137">
        <f t="shared" si="17"/>
        <v>3725.86</v>
      </c>
      <c r="E137">
        <f t="shared" si="13"/>
        <v>3486.64</v>
      </c>
      <c r="F137">
        <f t="shared" si="18"/>
        <v>150.30000000000001</v>
      </c>
      <c r="G137">
        <f t="shared" si="19"/>
        <v>88.920000000000073</v>
      </c>
      <c r="H137">
        <f>SUMIFS(Лист4!D:D,Лист4!A:A,A137,Лист4!B:B,B137)</f>
        <v>0</v>
      </c>
      <c r="I137">
        <f t="shared" si="12"/>
        <v>239.22000000000008</v>
      </c>
      <c r="J137" s="8">
        <f t="shared" si="14"/>
        <v>14.575035532146137</v>
      </c>
      <c r="K137" s="8">
        <f t="shared" si="15"/>
        <v>0.37170805116629063</v>
      </c>
      <c r="L137" s="8">
        <f t="shared" si="16"/>
        <v>1</v>
      </c>
    </row>
    <row r="138" spans="1:12" x14ac:dyDescent="0.25">
      <c r="A138" s="2">
        <v>42772</v>
      </c>
      <c r="B138">
        <v>16</v>
      </c>
      <c r="C138">
        <v>178.20000000000005</v>
      </c>
      <c r="D138">
        <f t="shared" si="17"/>
        <v>3440.8000000000006</v>
      </c>
      <c r="E138">
        <f t="shared" si="13"/>
        <v>3262.6000000000004</v>
      </c>
      <c r="F138">
        <f t="shared" si="18"/>
        <v>76.920000000000016</v>
      </c>
      <c r="G138">
        <f t="shared" si="19"/>
        <v>101.28000000000003</v>
      </c>
      <c r="H138">
        <f>SUMIFS(Лист4!D:D,Лист4!A:A,A138,Лист4!B:B,B138)</f>
        <v>0</v>
      </c>
      <c r="I138">
        <f t="shared" si="12"/>
        <v>178.20000000000005</v>
      </c>
      <c r="J138" s="8">
        <f t="shared" si="14"/>
        <v>18.308641975308639</v>
      </c>
      <c r="K138" s="8">
        <f t="shared" si="15"/>
        <v>0.56835016835016838</v>
      </c>
      <c r="L138" s="8">
        <f t="shared" si="16"/>
        <v>1</v>
      </c>
    </row>
    <row r="139" spans="1:12" x14ac:dyDescent="0.25">
      <c r="A139" s="2">
        <v>42772</v>
      </c>
      <c r="B139">
        <v>17</v>
      </c>
      <c r="C139">
        <v>510.05999999999989</v>
      </c>
      <c r="D139">
        <f t="shared" si="17"/>
        <v>3780.8800000000006</v>
      </c>
      <c r="E139">
        <f t="shared" si="13"/>
        <v>3270.8200000000006</v>
      </c>
      <c r="F139">
        <f t="shared" si="18"/>
        <v>100.08000000000006</v>
      </c>
      <c r="G139">
        <f t="shared" si="19"/>
        <v>409.97999999999985</v>
      </c>
      <c r="H139">
        <f>SUMIFS(Лист4!D:D,Лист4!A:A,A139,Лист4!B:B,B139)</f>
        <v>0</v>
      </c>
      <c r="I139">
        <f t="shared" ref="I139:I202" si="20">ABS($C139-H139)</f>
        <v>510.05999999999989</v>
      </c>
      <c r="J139" s="8">
        <f t="shared" si="14"/>
        <v>6.4126181233580386</v>
      </c>
      <c r="K139" s="8">
        <f t="shared" si="15"/>
        <v>0.8037877896718032</v>
      </c>
      <c r="L139" s="8">
        <f t="shared" si="16"/>
        <v>1</v>
      </c>
    </row>
    <row r="140" spans="1:12" x14ac:dyDescent="0.25">
      <c r="A140" s="2">
        <v>42772</v>
      </c>
      <c r="B140">
        <v>18</v>
      </c>
      <c r="C140">
        <v>59.159999999999485</v>
      </c>
      <c r="D140">
        <f t="shared" si="17"/>
        <v>3922.4600000000005</v>
      </c>
      <c r="E140">
        <f t="shared" si="13"/>
        <v>3863.3000000000011</v>
      </c>
      <c r="F140">
        <f t="shared" si="18"/>
        <v>63.839999999999925</v>
      </c>
      <c r="G140">
        <f t="shared" si="19"/>
        <v>4.6800000000004403</v>
      </c>
      <c r="H140">
        <f>SUMIFS(Лист4!D:D,Лист4!A:A,A140,Лист4!B:B,B140)</f>
        <v>0</v>
      </c>
      <c r="I140">
        <f t="shared" si="20"/>
        <v>59.159999999999485</v>
      </c>
      <c r="J140" s="8">
        <f t="shared" si="14"/>
        <v>65.302569303584093</v>
      </c>
      <c r="K140" s="8">
        <f t="shared" si="15"/>
        <v>7.9107505071002046E-2</v>
      </c>
      <c r="L140" s="8">
        <f t="shared" si="16"/>
        <v>1</v>
      </c>
    </row>
    <row r="141" spans="1:12" x14ac:dyDescent="0.25">
      <c r="A141" s="2">
        <v>42772</v>
      </c>
      <c r="B141">
        <v>19</v>
      </c>
      <c r="C141">
        <v>169.0799999999999</v>
      </c>
      <c r="D141">
        <f t="shared" si="17"/>
        <v>3696.7000000000003</v>
      </c>
      <c r="E141">
        <f t="shared" si="13"/>
        <v>3527.6200000000003</v>
      </c>
      <c r="F141">
        <f t="shared" si="18"/>
        <v>122.34000000000003</v>
      </c>
      <c r="G141">
        <f t="shared" si="19"/>
        <v>46.739999999999867</v>
      </c>
      <c r="H141">
        <f>SUMIFS(Лист4!D:D,Лист4!A:A,A141,Лист4!B:B,B141)</f>
        <v>0</v>
      </c>
      <c r="I141">
        <f t="shared" si="20"/>
        <v>169.0799999999999</v>
      </c>
      <c r="J141" s="8">
        <f t="shared" si="14"/>
        <v>20.863614856872502</v>
      </c>
      <c r="K141" s="8">
        <f t="shared" si="15"/>
        <v>0.27643718949609591</v>
      </c>
      <c r="L141" s="8">
        <f t="shared" si="16"/>
        <v>1</v>
      </c>
    </row>
    <row r="142" spans="1:12" x14ac:dyDescent="0.25">
      <c r="A142" s="2">
        <v>42772</v>
      </c>
      <c r="B142">
        <v>20</v>
      </c>
      <c r="C142">
        <v>321.4799999999999</v>
      </c>
      <c r="D142">
        <f t="shared" si="17"/>
        <v>4072.02</v>
      </c>
      <c r="E142">
        <f t="shared" si="13"/>
        <v>3750.54</v>
      </c>
      <c r="F142">
        <f t="shared" si="18"/>
        <v>186.47999999999965</v>
      </c>
      <c r="G142">
        <f t="shared" si="19"/>
        <v>135.00000000000026</v>
      </c>
      <c r="H142">
        <f>SUMIFS(Лист4!D:D,Лист4!A:A,A142,Лист4!B:B,B142)</f>
        <v>0</v>
      </c>
      <c r="I142">
        <f t="shared" si="20"/>
        <v>321.4799999999999</v>
      </c>
      <c r="J142" s="8">
        <f t="shared" si="14"/>
        <v>11.666480029861892</v>
      </c>
      <c r="K142" s="8">
        <f t="shared" si="15"/>
        <v>0.41993281075028088</v>
      </c>
      <c r="L142" s="8">
        <f t="shared" si="16"/>
        <v>1</v>
      </c>
    </row>
    <row r="143" spans="1:12" x14ac:dyDescent="0.25">
      <c r="A143" s="2">
        <v>42772</v>
      </c>
      <c r="B143">
        <v>21</v>
      </c>
      <c r="C143">
        <v>38.820000000000064</v>
      </c>
      <c r="D143">
        <f t="shared" si="17"/>
        <v>4482.5199999999995</v>
      </c>
      <c r="E143">
        <f t="shared" si="13"/>
        <v>4443.7</v>
      </c>
      <c r="F143">
        <f t="shared" si="18"/>
        <v>145.01999999999961</v>
      </c>
      <c r="G143">
        <f t="shared" si="19"/>
        <v>106.19999999999955</v>
      </c>
      <c r="H143">
        <f>SUMIFS(Лист4!D:D,Лист4!A:A,A143,Лист4!B:B,B143)</f>
        <v>0</v>
      </c>
      <c r="I143">
        <f t="shared" si="20"/>
        <v>38.820000000000064</v>
      </c>
      <c r="J143" s="8">
        <f t="shared" si="14"/>
        <v>114.46934569809358</v>
      </c>
      <c r="K143" s="8">
        <f t="shared" si="15"/>
        <v>2.7357032457495976</v>
      </c>
      <c r="L143" s="8">
        <f t="shared" si="16"/>
        <v>1</v>
      </c>
    </row>
    <row r="144" spans="1:12" x14ac:dyDescent="0.25">
      <c r="A144" s="2">
        <v>42772</v>
      </c>
      <c r="B144">
        <v>22</v>
      </c>
      <c r="C144">
        <v>121.8000000000001</v>
      </c>
      <c r="D144">
        <f t="shared" si="17"/>
        <v>4760.5</v>
      </c>
      <c r="E144">
        <f t="shared" si="13"/>
        <v>4638.7</v>
      </c>
      <c r="F144">
        <f t="shared" si="18"/>
        <v>222.54000000000025</v>
      </c>
      <c r="G144">
        <f t="shared" si="19"/>
        <v>100.74000000000015</v>
      </c>
      <c r="H144">
        <f>SUMIFS(Лист4!D:D,Лист4!A:A,A144,Лист4!B:B,B144)</f>
        <v>0</v>
      </c>
      <c r="I144">
        <f t="shared" si="20"/>
        <v>121.8000000000001</v>
      </c>
      <c r="J144" s="8">
        <f t="shared" si="14"/>
        <v>38.084564860426894</v>
      </c>
      <c r="K144" s="8">
        <f t="shared" si="15"/>
        <v>0.82709359605911392</v>
      </c>
      <c r="L144" s="8">
        <f t="shared" si="16"/>
        <v>1</v>
      </c>
    </row>
    <row r="145" spans="1:12" x14ac:dyDescent="0.25">
      <c r="A145" s="2">
        <v>42772</v>
      </c>
      <c r="B145">
        <v>23</v>
      </c>
      <c r="C145">
        <v>230.0400000000003</v>
      </c>
      <c r="D145">
        <f t="shared" si="17"/>
        <v>4878.8600000000006</v>
      </c>
      <c r="E145">
        <f t="shared" si="13"/>
        <v>4648.8200000000006</v>
      </c>
      <c r="F145">
        <f t="shared" si="18"/>
        <v>234.42</v>
      </c>
      <c r="G145">
        <f t="shared" si="19"/>
        <v>4.3799999999996828</v>
      </c>
      <c r="H145">
        <f>SUMIFS(Лист4!D:D,Лист4!A:A,A145,Лист4!B:B,B145)</f>
        <v>0</v>
      </c>
      <c r="I145">
        <f t="shared" si="20"/>
        <v>230.0400000000003</v>
      </c>
      <c r="J145" s="8">
        <f t="shared" si="14"/>
        <v>20.208746304990413</v>
      </c>
      <c r="K145" s="8">
        <f t="shared" si="15"/>
        <v>1.9040166927489468E-2</v>
      </c>
      <c r="L145" s="8">
        <f t="shared" si="16"/>
        <v>1</v>
      </c>
    </row>
    <row r="146" spans="1:12" x14ac:dyDescent="0.25">
      <c r="A146" s="2">
        <v>42773</v>
      </c>
      <c r="B146">
        <v>0</v>
      </c>
      <c r="C146">
        <v>233.34000000000003</v>
      </c>
      <c r="D146">
        <f t="shared" si="17"/>
        <v>4068.56</v>
      </c>
      <c r="E146">
        <f t="shared" si="13"/>
        <v>3835.22</v>
      </c>
      <c r="F146">
        <f t="shared" si="18"/>
        <v>155.94000000000037</v>
      </c>
      <c r="G146">
        <f t="shared" si="19"/>
        <v>77.399999999999665</v>
      </c>
      <c r="H146">
        <f>SUMIFS(Лист4!D:D,Лист4!A:A,A146,Лист4!B:B,B146)</f>
        <v>0</v>
      </c>
      <c r="I146">
        <f t="shared" si="20"/>
        <v>233.34000000000003</v>
      </c>
      <c r="J146" s="8">
        <f t="shared" si="14"/>
        <v>16.436187537498924</v>
      </c>
      <c r="K146" s="8">
        <f t="shared" si="15"/>
        <v>0.33170480843404326</v>
      </c>
      <c r="L146" s="8">
        <f t="shared" si="16"/>
        <v>1</v>
      </c>
    </row>
    <row r="147" spans="1:12" x14ac:dyDescent="0.25">
      <c r="A147" s="2">
        <v>42773</v>
      </c>
      <c r="B147">
        <v>1</v>
      </c>
      <c r="C147">
        <v>-12.779999999999973</v>
      </c>
      <c r="D147">
        <f t="shared" si="17"/>
        <v>2536.3200000000002</v>
      </c>
      <c r="E147">
        <f t="shared" si="13"/>
        <v>2549.1000000000004</v>
      </c>
      <c r="F147">
        <f t="shared" si="18"/>
        <v>250.32000000000005</v>
      </c>
      <c r="G147">
        <f t="shared" si="19"/>
        <v>263.10000000000002</v>
      </c>
      <c r="H147">
        <f>SUMIFS(Лист4!D:D,Лист4!A:A,A147,Лист4!B:B,B147)</f>
        <v>0</v>
      </c>
      <c r="I147">
        <f t="shared" si="20"/>
        <v>12.779999999999973</v>
      </c>
      <c r="J147" s="8">
        <f t="shared" si="14"/>
        <v>199.46009389671406</v>
      </c>
      <c r="K147" s="8">
        <f t="shared" si="15"/>
        <v>20.586854460093942</v>
      </c>
      <c r="L147" s="8">
        <f t="shared" si="16"/>
        <v>1</v>
      </c>
    </row>
    <row r="148" spans="1:12" x14ac:dyDescent="0.25">
      <c r="A148" s="2">
        <v>42773</v>
      </c>
      <c r="B148">
        <v>2</v>
      </c>
      <c r="C148">
        <v>179.03999999999996</v>
      </c>
      <c r="D148">
        <f t="shared" si="17"/>
        <v>2506.5200000000004</v>
      </c>
      <c r="E148">
        <f t="shared" si="13"/>
        <v>2327.4800000000005</v>
      </c>
      <c r="F148">
        <f t="shared" si="18"/>
        <v>171.18</v>
      </c>
      <c r="G148">
        <f t="shared" si="19"/>
        <v>7.8599999999999568</v>
      </c>
      <c r="H148">
        <f>SUMIFS(Лист4!D:D,Лист4!A:A,A148,Лист4!B:B,B148)</f>
        <v>0</v>
      </c>
      <c r="I148">
        <f t="shared" si="20"/>
        <v>179.03999999999996</v>
      </c>
      <c r="J148" s="8">
        <f t="shared" si="14"/>
        <v>12.999776586237717</v>
      </c>
      <c r="K148" s="8">
        <f t="shared" si="15"/>
        <v>4.3900804289544001E-2</v>
      </c>
      <c r="L148" s="8">
        <f t="shared" si="16"/>
        <v>1</v>
      </c>
    </row>
    <row r="149" spans="1:12" x14ac:dyDescent="0.25">
      <c r="A149" s="2">
        <v>42773</v>
      </c>
      <c r="B149">
        <v>3</v>
      </c>
      <c r="C149">
        <v>59.820000000000093</v>
      </c>
      <c r="D149">
        <f t="shared" si="17"/>
        <v>2650.0400000000004</v>
      </c>
      <c r="E149">
        <f t="shared" si="13"/>
        <v>2590.2200000000003</v>
      </c>
      <c r="F149">
        <f t="shared" si="18"/>
        <v>100.68000000000015</v>
      </c>
      <c r="G149">
        <f t="shared" si="19"/>
        <v>40.860000000000056</v>
      </c>
      <c r="H149">
        <f>SUMIFS(Лист4!D:D,Лист4!A:A,A149,Лист4!B:B,B149)</f>
        <v>0</v>
      </c>
      <c r="I149">
        <f t="shared" si="20"/>
        <v>59.820000000000093</v>
      </c>
      <c r="J149" s="8">
        <f t="shared" si="14"/>
        <v>43.300234035439587</v>
      </c>
      <c r="K149" s="8">
        <f t="shared" si="15"/>
        <v>0.68304914744232681</v>
      </c>
      <c r="L149" s="8">
        <f t="shared" si="16"/>
        <v>1</v>
      </c>
    </row>
    <row r="150" spans="1:12" x14ac:dyDescent="0.25">
      <c r="A150" s="2">
        <v>42773</v>
      </c>
      <c r="B150">
        <v>4</v>
      </c>
      <c r="C150">
        <v>7.3799999999998676</v>
      </c>
      <c r="D150">
        <f t="shared" si="17"/>
        <v>2532.6</v>
      </c>
      <c r="E150">
        <f t="shared" si="13"/>
        <v>2525.2200000000003</v>
      </c>
      <c r="F150">
        <f t="shared" si="18"/>
        <v>205.50000000000017</v>
      </c>
      <c r="G150">
        <f t="shared" si="19"/>
        <v>198.12000000000029</v>
      </c>
      <c r="H150">
        <f>SUMIFS(Лист4!D:D,Лист4!A:A,A150,Лист4!B:B,B150)</f>
        <v>0</v>
      </c>
      <c r="I150">
        <f t="shared" si="20"/>
        <v>7.3799999999998676</v>
      </c>
      <c r="J150" s="8">
        <f t="shared" si="14"/>
        <v>342.17073170732323</v>
      </c>
      <c r="K150" s="8">
        <f t="shared" si="15"/>
        <v>26.845528455285073</v>
      </c>
      <c r="L150" s="8">
        <f t="shared" si="16"/>
        <v>1</v>
      </c>
    </row>
    <row r="151" spans="1:12" x14ac:dyDescent="0.25">
      <c r="A151" s="2">
        <v>42773</v>
      </c>
      <c r="B151">
        <v>5</v>
      </c>
      <c r="C151">
        <v>65.339999999999975</v>
      </c>
      <c r="D151">
        <f t="shared" si="17"/>
        <v>2438.940000000001</v>
      </c>
      <c r="E151">
        <f t="shared" si="13"/>
        <v>2373.6000000000008</v>
      </c>
      <c r="F151">
        <f t="shared" si="18"/>
        <v>230.63999999999982</v>
      </c>
      <c r="G151">
        <f t="shared" si="19"/>
        <v>165.29999999999984</v>
      </c>
      <c r="H151">
        <f>SUMIFS(Лист4!D:D,Лист4!A:A,A151,Лист4!B:B,B151)</f>
        <v>0</v>
      </c>
      <c r="I151">
        <f t="shared" si="20"/>
        <v>65.339999999999975</v>
      </c>
      <c r="J151" s="8">
        <f t="shared" si="14"/>
        <v>36.326905417814537</v>
      </c>
      <c r="K151" s="8">
        <f t="shared" si="15"/>
        <v>2.5298438934802556</v>
      </c>
      <c r="L151" s="8">
        <f t="shared" si="16"/>
        <v>1</v>
      </c>
    </row>
    <row r="152" spans="1:12" x14ac:dyDescent="0.25">
      <c r="A152" s="2">
        <v>42773</v>
      </c>
      <c r="B152">
        <v>6</v>
      </c>
      <c r="C152">
        <v>50.339999999999947</v>
      </c>
      <c r="D152">
        <f t="shared" si="17"/>
        <v>2426.7999999999997</v>
      </c>
      <c r="E152">
        <f t="shared" si="13"/>
        <v>2376.4599999999996</v>
      </c>
      <c r="F152">
        <f t="shared" si="18"/>
        <v>68.64000000000037</v>
      </c>
      <c r="G152">
        <f t="shared" si="19"/>
        <v>18.300000000000423</v>
      </c>
      <c r="H152">
        <f>SUMIFS(Лист4!D:D,Лист4!A:A,A152,Лист4!B:B,B152)</f>
        <v>0</v>
      </c>
      <c r="I152">
        <f t="shared" si="20"/>
        <v>50.339999999999947</v>
      </c>
      <c r="J152" s="8">
        <f t="shared" si="14"/>
        <v>47.20818434644422</v>
      </c>
      <c r="K152" s="8">
        <f t="shared" si="15"/>
        <v>0.36352800953516973</v>
      </c>
      <c r="L152" s="8">
        <f t="shared" si="16"/>
        <v>1</v>
      </c>
    </row>
    <row r="153" spans="1:12" x14ac:dyDescent="0.25">
      <c r="A153" s="2">
        <v>42773</v>
      </c>
      <c r="B153">
        <v>7</v>
      </c>
      <c r="C153">
        <v>228.84000000000015</v>
      </c>
      <c r="D153">
        <f t="shared" si="17"/>
        <v>2391.08</v>
      </c>
      <c r="E153">
        <f t="shared" si="13"/>
        <v>2162.2399999999998</v>
      </c>
      <c r="F153">
        <f t="shared" si="18"/>
        <v>183.47999999999973</v>
      </c>
      <c r="G153">
        <f t="shared" si="19"/>
        <v>45.360000000000412</v>
      </c>
      <c r="H153">
        <f>SUMIFS(Лист4!D:D,Лист4!A:A,A153,Лист4!B:B,B153)</f>
        <v>0</v>
      </c>
      <c r="I153">
        <f t="shared" si="20"/>
        <v>228.84000000000015</v>
      </c>
      <c r="J153" s="8">
        <f t="shared" si="14"/>
        <v>9.4486977801083665</v>
      </c>
      <c r="K153" s="8">
        <f t="shared" si="15"/>
        <v>0.19821709491347833</v>
      </c>
      <c r="L153" s="8">
        <f t="shared" si="16"/>
        <v>1</v>
      </c>
    </row>
    <row r="154" spans="1:12" x14ac:dyDescent="0.25">
      <c r="A154" s="2">
        <v>42773</v>
      </c>
      <c r="B154">
        <v>8</v>
      </c>
      <c r="C154">
        <v>214.26000000000045</v>
      </c>
      <c r="D154">
        <f t="shared" si="17"/>
        <v>2417.2600000000007</v>
      </c>
      <c r="E154">
        <f t="shared" si="13"/>
        <v>2203</v>
      </c>
      <c r="F154">
        <f t="shared" si="18"/>
        <v>212.63999999999987</v>
      </c>
      <c r="G154">
        <f t="shared" si="19"/>
        <v>1.620000000000573</v>
      </c>
      <c r="H154">
        <f>SUMIFS(Лист4!D:D,Лист4!A:A,A154,Лист4!B:B,B154)</f>
        <v>0</v>
      </c>
      <c r="I154">
        <f t="shared" si="20"/>
        <v>214.26000000000045</v>
      </c>
      <c r="J154" s="8">
        <f t="shared" si="14"/>
        <v>10.281900494726012</v>
      </c>
      <c r="K154" s="8">
        <f t="shared" si="15"/>
        <v>7.5609073088797234E-3</v>
      </c>
      <c r="L154" s="8">
        <f t="shared" si="16"/>
        <v>1</v>
      </c>
    </row>
    <row r="155" spans="1:12" x14ac:dyDescent="0.25">
      <c r="A155" s="2">
        <v>42773</v>
      </c>
      <c r="B155">
        <v>9</v>
      </c>
      <c r="C155">
        <v>222.90000000000009</v>
      </c>
      <c r="D155">
        <f t="shared" si="17"/>
        <v>2468.62</v>
      </c>
      <c r="E155">
        <f t="shared" si="13"/>
        <v>2245.7199999999998</v>
      </c>
      <c r="F155">
        <f t="shared" si="18"/>
        <v>89.880000000000052</v>
      </c>
      <c r="G155">
        <f t="shared" si="19"/>
        <v>133.02000000000004</v>
      </c>
      <c r="H155">
        <f>SUMIFS(Лист4!D:D,Лист4!A:A,A155,Лист4!B:B,B155)</f>
        <v>0</v>
      </c>
      <c r="I155">
        <f t="shared" si="20"/>
        <v>222.90000000000009</v>
      </c>
      <c r="J155" s="8">
        <f t="shared" si="14"/>
        <v>10.075011215791831</v>
      </c>
      <c r="K155" s="8">
        <f t="shared" si="15"/>
        <v>0.59676985195154775</v>
      </c>
      <c r="L155" s="8">
        <f t="shared" si="16"/>
        <v>1</v>
      </c>
    </row>
    <row r="156" spans="1:12" x14ac:dyDescent="0.25">
      <c r="A156" s="2">
        <v>42773</v>
      </c>
      <c r="B156">
        <v>10</v>
      </c>
      <c r="C156">
        <v>595.37999999999977</v>
      </c>
      <c r="D156">
        <f t="shared" si="17"/>
        <v>2453.7799999999997</v>
      </c>
      <c r="E156">
        <f t="shared" si="13"/>
        <v>1858.4</v>
      </c>
      <c r="F156">
        <f t="shared" si="18"/>
        <v>131.81999999999977</v>
      </c>
      <c r="G156">
        <f t="shared" si="19"/>
        <v>463.56</v>
      </c>
      <c r="H156">
        <f>SUMIFS(Лист4!D:D,Лист4!A:A,A156,Лист4!B:B,B156)</f>
        <v>0</v>
      </c>
      <c r="I156">
        <f t="shared" si="20"/>
        <v>595.37999999999977</v>
      </c>
      <c r="J156" s="8">
        <f t="shared" si="14"/>
        <v>3.1213678659007704</v>
      </c>
      <c r="K156" s="8">
        <f t="shared" si="15"/>
        <v>0.77859518290839491</v>
      </c>
      <c r="L156" s="8">
        <f t="shared" si="16"/>
        <v>1</v>
      </c>
    </row>
    <row r="157" spans="1:12" x14ac:dyDescent="0.25">
      <c r="A157" s="2">
        <v>42773</v>
      </c>
      <c r="B157">
        <v>11</v>
      </c>
      <c r="C157">
        <v>434.82000000000011</v>
      </c>
      <c r="D157">
        <f t="shared" si="17"/>
        <v>2399.0000000000005</v>
      </c>
      <c r="E157">
        <f t="shared" si="13"/>
        <v>1964.1800000000003</v>
      </c>
      <c r="F157">
        <f t="shared" si="18"/>
        <v>227.16000000000022</v>
      </c>
      <c r="G157">
        <f t="shared" si="19"/>
        <v>207.65999999999988</v>
      </c>
      <c r="H157">
        <f>SUMIFS(Лист4!D:D,Лист4!A:A,A157,Лист4!B:B,B157)</f>
        <v>0</v>
      </c>
      <c r="I157">
        <f t="shared" si="20"/>
        <v>434.82000000000011</v>
      </c>
      <c r="J157" s="8">
        <f t="shared" si="14"/>
        <v>4.5172255186053993</v>
      </c>
      <c r="K157" s="8">
        <f t="shared" si="15"/>
        <v>0.47757692838415855</v>
      </c>
      <c r="L157" s="8">
        <f t="shared" si="16"/>
        <v>1</v>
      </c>
    </row>
    <row r="158" spans="1:12" x14ac:dyDescent="0.25">
      <c r="A158" s="2">
        <v>42773</v>
      </c>
      <c r="B158">
        <v>12</v>
      </c>
      <c r="C158">
        <v>85.979999999999805</v>
      </c>
      <c r="D158">
        <f t="shared" si="17"/>
        <v>2209.7000000000003</v>
      </c>
      <c r="E158">
        <f t="shared" si="13"/>
        <v>2123.7200000000003</v>
      </c>
      <c r="F158">
        <f t="shared" si="18"/>
        <v>22.379999999999995</v>
      </c>
      <c r="G158">
        <f t="shared" si="19"/>
        <v>63.59999999999981</v>
      </c>
      <c r="H158">
        <f>SUMIFS(Лист4!D:D,Лист4!A:A,A158,Лист4!B:B,B158)</f>
        <v>0</v>
      </c>
      <c r="I158">
        <f t="shared" si="20"/>
        <v>85.979999999999805</v>
      </c>
      <c r="J158" s="8">
        <f t="shared" si="14"/>
        <v>24.700162828564842</v>
      </c>
      <c r="K158" s="8">
        <f t="shared" si="15"/>
        <v>0.73970690858339094</v>
      </c>
      <c r="L158" s="8">
        <f t="shared" si="16"/>
        <v>1</v>
      </c>
    </row>
    <row r="159" spans="1:12" x14ac:dyDescent="0.25">
      <c r="A159" s="2">
        <v>42773</v>
      </c>
      <c r="B159">
        <v>13</v>
      </c>
      <c r="C159">
        <v>190.31999999999991</v>
      </c>
      <c r="D159">
        <f t="shared" si="17"/>
        <v>2398.3000000000002</v>
      </c>
      <c r="E159">
        <f t="shared" si="13"/>
        <v>2207.9800000000005</v>
      </c>
      <c r="F159">
        <f t="shared" si="18"/>
        <v>238.62000000000026</v>
      </c>
      <c r="G159">
        <f t="shared" si="19"/>
        <v>48.300000000000352</v>
      </c>
      <c r="H159">
        <f>SUMIFS(Лист4!D:D,Лист4!A:A,A159,Лист4!B:B,B159)</f>
        <v>0</v>
      </c>
      <c r="I159">
        <f t="shared" si="20"/>
        <v>190.31999999999991</v>
      </c>
      <c r="J159" s="8">
        <f t="shared" si="14"/>
        <v>11.601408154686851</v>
      </c>
      <c r="K159" s="8">
        <f t="shared" si="15"/>
        <v>0.25378310214375988</v>
      </c>
      <c r="L159" s="8">
        <f t="shared" si="16"/>
        <v>1</v>
      </c>
    </row>
    <row r="160" spans="1:12" x14ac:dyDescent="0.25">
      <c r="A160" s="2">
        <v>42773</v>
      </c>
      <c r="B160">
        <v>14</v>
      </c>
      <c r="C160">
        <v>278.87999999999982</v>
      </c>
      <c r="D160">
        <f t="shared" si="17"/>
        <v>2219.6000000000008</v>
      </c>
      <c r="E160">
        <f t="shared" si="13"/>
        <v>1940.7200000000009</v>
      </c>
      <c r="F160">
        <f t="shared" si="18"/>
        <v>32.879999999999697</v>
      </c>
      <c r="G160">
        <f t="shared" si="19"/>
        <v>246.00000000000011</v>
      </c>
      <c r="H160">
        <f>SUMIFS(Лист4!D:D,Лист4!A:A,A160,Лист4!B:B,B160)</f>
        <v>0</v>
      </c>
      <c r="I160">
        <f t="shared" si="20"/>
        <v>278.87999999999982</v>
      </c>
      <c r="J160" s="8">
        <f t="shared" si="14"/>
        <v>6.9589787722317924</v>
      </c>
      <c r="K160" s="8">
        <f t="shared" si="15"/>
        <v>0.88209982788296137</v>
      </c>
      <c r="L160" s="8">
        <f t="shared" si="16"/>
        <v>1</v>
      </c>
    </row>
    <row r="161" spans="1:12" x14ac:dyDescent="0.25">
      <c r="A161" s="2">
        <v>42773</v>
      </c>
      <c r="B161">
        <v>15</v>
      </c>
      <c r="C161">
        <v>124.14000000000007</v>
      </c>
      <c r="D161">
        <f t="shared" si="17"/>
        <v>2211.48</v>
      </c>
      <c r="E161">
        <f t="shared" si="13"/>
        <v>2087.34</v>
      </c>
      <c r="F161">
        <f t="shared" si="18"/>
        <v>44.100000000000193</v>
      </c>
      <c r="G161">
        <f t="shared" si="19"/>
        <v>80.039999999999878</v>
      </c>
      <c r="H161">
        <f>SUMIFS(Лист4!D:D,Лист4!A:A,A161,Лист4!B:B,B161)</f>
        <v>0</v>
      </c>
      <c r="I161">
        <f t="shared" si="20"/>
        <v>124.14000000000007</v>
      </c>
      <c r="J161" s="8">
        <f t="shared" si="14"/>
        <v>16.814403093281769</v>
      </c>
      <c r="K161" s="8">
        <f t="shared" si="15"/>
        <v>0.64475592073465304</v>
      </c>
      <c r="L161" s="8">
        <f t="shared" si="16"/>
        <v>1</v>
      </c>
    </row>
    <row r="162" spans="1:12" x14ac:dyDescent="0.25">
      <c r="A162" s="2">
        <v>42773</v>
      </c>
      <c r="B162">
        <v>16</v>
      </c>
      <c r="C162">
        <v>138.77999999999963</v>
      </c>
      <c r="D162">
        <f t="shared" si="17"/>
        <v>2164.6600000000003</v>
      </c>
      <c r="E162">
        <f t="shared" ref="E162:E225" si="21">ABS($C162-D162)</f>
        <v>2025.8800000000006</v>
      </c>
      <c r="F162">
        <f t="shared" si="18"/>
        <v>66.839999999999975</v>
      </c>
      <c r="G162">
        <f t="shared" si="19"/>
        <v>71.939999999999657</v>
      </c>
      <c r="H162">
        <f>SUMIFS(Лист4!D:D,Лист4!A:A,A162,Лист4!B:B,B162)</f>
        <v>0</v>
      </c>
      <c r="I162">
        <f t="shared" si="20"/>
        <v>138.77999999999963</v>
      </c>
      <c r="J162" s="8">
        <f t="shared" ref="J162:J225" si="22">ABS(E162/C162)</f>
        <v>14.597780660037513</v>
      </c>
      <c r="K162" s="8">
        <f t="shared" ref="K162:K225" si="23">ABS(G162/C162)</f>
        <v>0.51837440553393754</v>
      </c>
      <c r="L162" s="8">
        <f t="shared" ref="L162:L225" si="24">ABS(I162/C162)</f>
        <v>1</v>
      </c>
    </row>
    <row r="163" spans="1:12" x14ac:dyDescent="0.25">
      <c r="A163" s="2">
        <v>42773</v>
      </c>
      <c r="B163">
        <v>17</v>
      </c>
      <c r="C163">
        <v>17.999999999999815</v>
      </c>
      <c r="D163">
        <f t="shared" si="17"/>
        <v>2536.5000000000005</v>
      </c>
      <c r="E163">
        <f t="shared" si="21"/>
        <v>2518.5000000000005</v>
      </c>
      <c r="F163">
        <f t="shared" si="18"/>
        <v>294.59999999999997</v>
      </c>
      <c r="G163">
        <f t="shared" si="19"/>
        <v>276.60000000000014</v>
      </c>
      <c r="H163">
        <f>SUMIFS(Лист4!D:D,Лист4!A:A,A163,Лист4!B:B,B163)</f>
        <v>0</v>
      </c>
      <c r="I163">
        <f t="shared" si="20"/>
        <v>17.999999999999815</v>
      </c>
      <c r="J163" s="8">
        <f t="shared" si="22"/>
        <v>139.91666666666814</v>
      </c>
      <c r="K163" s="8">
        <f t="shared" si="23"/>
        <v>15.366666666666832</v>
      </c>
      <c r="L163" s="8">
        <f t="shared" si="24"/>
        <v>1</v>
      </c>
    </row>
    <row r="164" spans="1:12" x14ac:dyDescent="0.25">
      <c r="A164" s="2">
        <v>42773</v>
      </c>
      <c r="B164">
        <v>18</v>
      </c>
      <c r="C164">
        <v>73.020000000000394</v>
      </c>
      <c r="D164">
        <f t="shared" ref="D164:D227" si="25">AVERAGE(C116,C92,C68)</f>
        <v>2401.7400000000002</v>
      </c>
      <c r="E164">
        <f t="shared" si="21"/>
        <v>2328.7199999999998</v>
      </c>
      <c r="F164">
        <f t="shared" si="18"/>
        <v>59.580000000000211</v>
      </c>
      <c r="G164">
        <f t="shared" si="19"/>
        <v>13.440000000000182</v>
      </c>
      <c r="H164">
        <f>SUMIFS(Лист4!D:D,Лист4!A:A,A164,Лист4!B:B,B164)</f>
        <v>0</v>
      </c>
      <c r="I164">
        <f t="shared" si="20"/>
        <v>73.020000000000394</v>
      </c>
      <c r="J164" s="8">
        <f t="shared" si="22"/>
        <v>31.891536565324394</v>
      </c>
      <c r="K164" s="8">
        <f t="shared" si="23"/>
        <v>0.18405916187346083</v>
      </c>
      <c r="L164" s="8">
        <f t="shared" si="24"/>
        <v>1</v>
      </c>
    </row>
    <row r="165" spans="1:12" x14ac:dyDescent="0.25">
      <c r="A165" s="2">
        <v>42773</v>
      </c>
      <c r="B165">
        <v>19</v>
      </c>
      <c r="C165">
        <v>154.14000000000055</v>
      </c>
      <c r="D165">
        <f t="shared" si="25"/>
        <v>2455.98</v>
      </c>
      <c r="E165">
        <f t="shared" si="21"/>
        <v>2301.8399999999992</v>
      </c>
      <c r="F165">
        <f t="shared" si="18"/>
        <v>123.47999999999988</v>
      </c>
      <c r="G165">
        <f t="shared" si="19"/>
        <v>30.660000000000679</v>
      </c>
      <c r="H165">
        <f>SUMIFS(Лист4!D:D,Лист4!A:A,A165,Лист4!B:B,B165)</f>
        <v>0</v>
      </c>
      <c r="I165">
        <f t="shared" si="20"/>
        <v>154.14000000000055</v>
      </c>
      <c r="J165" s="8">
        <f t="shared" si="22"/>
        <v>14.933437135071953</v>
      </c>
      <c r="K165" s="8">
        <f t="shared" si="23"/>
        <v>0.1989100817438729</v>
      </c>
      <c r="L165" s="8">
        <f t="shared" si="24"/>
        <v>1</v>
      </c>
    </row>
    <row r="166" spans="1:12" x14ac:dyDescent="0.25">
      <c r="A166" s="2">
        <v>42773</v>
      </c>
      <c r="B166">
        <v>20</v>
      </c>
      <c r="C166">
        <v>-13.860000000000326</v>
      </c>
      <c r="D166">
        <f t="shared" si="25"/>
        <v>2477.4599999999996</v>
      </c>
      <c r="E166">
        <f t="shared" si="21"/>
        <v>2491.3199999999997</v>
      </c>
      <c r="F166">
        <f t="shared" si="18"/>
        <v>107.57999999999976</v>
      </c>
      <c r="G166">
        <f t="shared" si="19"/>
        <v>121.44000000000008</v>
      </c>
      <c r="H166">
        <f>SUMIFS(Лист4!D:D,Лист4!A:A,A166,Лист4!B:B,B166)</f>
        <v>0</v>
      </c>
      <c r="I166">
        <f t="shared" si="20"/>
        <v>13.860000000000326</v>
      </c>
      <c r="J166" s="8">
        <f t="shared" si="22"/>
        <v>179.7489177489135</v>
      </c>
      <c r="K166" s="8">
        <f t="shared" si="23"/>
        <v>8.761904761904562</v>
      </c>
      <c r="L166" s="8">
        <f t="shared" si="24"/>
        <v>1</v>
      </c>
    </row>
    <row r="167" spans="1:12" x14ac:dyDescent="0.25">
      <c r="A167" s="2">
        <v>42773</v>
      </c>
      <c r="B167">
        <v>21</v>
      </c>
      <c r="C167">
        <v>178.20000000000007</v>
      </c>
      <c r="D167">
        <f t="shared" si="25"/>
        <v>2341.8200000000002</v>
      </c>
      <c r="E167">
        <f t="shared" si="21"/>
        <v>2163.62</v>
      </c>
      <c r="F167">
        <f t="shared" si="18"/>
        <v>122.58000000000001</v>
      </c>
      <c r="G167">
        <f t="shared" si="19"/>
        <v>55.620000000000061</v>
      </c>
      <c r="H167">
        <f>SUMIFS(Лист4!D:D,Лист4!A:A,A167,Лист4!B:B,B167)</f>
        <v>0</v>
      </c>
      <c r="I167">
        <f t="shared" si="20"/>
        <v>178.20000000000007</v>
      </c>
      <c r="J167" s="8">
        <f t="shared" si="22"/>
        <v>12.141526374859703</v>
      </c>
      <c r="K167" s="8">
        <f t="shared" si="23"/>
        <v>0.31212121212121235</v>
      </c>
      <c r="L167" s="8">
        <f t="shared" si="24"/>
        <v>1</v>
      </c>
    </row>
    <row r="168" spans="1:12" x14ac:dyDescent="0.25">
      <c r="A168" s="2">
        <v>42773</v>
      </c>
      <c r="B168">
        <v>22</v>
      </c>
      <c r="C168">
        <v>42.36000000000017</v>
      </c>
      <c r="D168">
        <f t="shared" si="25"/>
        <v>2403.08</v>
      </c>
      <c r="E168">
        <f t="shared" si="21"/>
        <v>2360.7199999999998</v>
      </c>
      <c r="F168">
        <f t="shared" si="18"/>
        <v>88.079999999999657</v>
      </c>
      <c r="G168">
        <f t="shared" si="19"/>
        <v>45.719999999999487</v>
      </c>
      <c r="H168">
        <f>SUMIFS(Лист4!D:D,Лист4!A:A,A168,Лист4!B:B,B168)</f>
        <v>0</v>
      </c>
      <c r="I168">
        <f t="shared" si="20"/>
        <v>42.36000000000017</v>
      </c>
      <c r="J168" s="8">
        <f t="shared" si="22"/>
        <v>55.72993389990534</v>
      </c>
      <c r="K168" s="8">
        <f t="shared" si="23"/>
        <v>1.0793201133144312</v>
      </c>
      <c r="L168" s="8">
        <f t="shared" si="24"/>
        <v>1</v>
      </c>
    </row>
    <row r="169" spans="1:12" x14ac:dyDescent="0.25">
      <c r="A169" s="2">
        <v>42773</v>
      </c>
      <c r="B169">
        <v>23</v>
      </c>
      <c r="C169">
        <v>44.340000000000174</v>
      </c>
      <c r="D169">
        <f t="shared" si="25"/>
        <v>2444.7400000000002</v>
      </c>
      <c r="E169">
        <f t="shared" si="21"/>
        <v>2400.4</v>
      </c>
      <c r="F169">
        <f t="shared" si="18"/>
        <v>194.6399999999997</v>
      </c>
      <c r="G169">
        <f t="shared" si="19"/>
        <v>150.29999999999953</v>
      </c>
      <c r="H169">
        <f>SUMIFS(Лист4!D:D,Лист4!A:A,A169,Лист4!B:B,B169)</f>
        <v>0</v>
      </c>
      <c r="I169">
        <f t="shared" si="20"/>
        <v>44.340000000000174</v>
      </c>
      <c r="J169" s="8">
        <f t="shared" si="22"/>
        <v>54.136220117275386</v>
      </c>
      <c r="K169" s="8">
        <f t="shared" si="23"/>
        <v>3.3897158322056593</v>
      </c>
      <c r="L169" s="8">
        <f t="shared" si="24"/>
        <v>1</v>
      </c>
    </row>
    <row r="170" spans="1:12" x14ac:dyDescent="0.25">
      <c r="A170" s="2">
        <v>42774</v>
      </c>
      <c r="B170">
        <v>0</v>
      </c>
      <c r="C170">
        <v>152.70000000000005</v>
      </c>
      <c r="D170">
        <f t="shared" si="25"/>
        <v>1759.2600000000004</v>
      </c>
      <c r="E170">
        <f t="shared" si="21"/>
        <v>1606.5600000000004</v>
      </c>
      <c r="F170">
        <f t="shared" si="18"/>
        <v>174.84000000000026</v>
      </c>
      <c r="G170">
        <f t="shared" si="19"/>
        <v>22.140000000000214</v>
      </c>
      <c r="H170">
        <f>SUMIFS(Лист4!D:D,Лист4!A:A,A170,Лист4!B:B,B170)</f>
        <v>0</v>
      </c>
      <c r="I170">
        <f t="shared" si="20"/>
        <v>152.70000000000005</v>
      </c>
      <c r="J170" s="8">
        <f t="shared" si="22"/>
        <v>10.521021611001965</v>
      </c>
      <c r="K170" s="8">
        <f t="shared" si="23"/>
        <v>0.14499017681729015</v>
      </c>
      <c r="L170" s="8">
        <f t="shared" si="24"/>
        <v>1</v>
      </c>
    </row>
    <row r="171" spans="1:12" x14ac:dyDescent="0.25">
      <c r="A171" s="2">
        <v>42774</v>
      </c>
      <c r="B171">
        <v>1</v>
      </c>
      <c r="C171">
        <v>347.45999999999992</v>
      </c>
      <c r="D171">
        <f t="shared" si="25"/>
        <v>297.61999999999995</v>
      </c>
      <c r="E171">
        <f t="shared" si="21"/>
        <v>49.839999999999975</v>
      </c>
      <c r="F171">
        <f t="shared" si="18"/>
        <v>187.01999999999998</v>
      </c>
      <c r="G171">
        <f t="shared" si="19"/>
        <v>160.43999999999994</v>
      </c>
      <c r="H171">
        <f>SUMIFS(Лист4!D:D,Лист4!A:A,A171,Лист4!B:B,B171)</f>
        <v>0</v>
      </c>
      <c r="I171">
        <f t="shared" si="20"/>
        <v>347.45999999999992</v>
      </c>
      <c r="J171" s="8">
        <f t="shared" si="22"/>
        <v>0.14344097162263278</v>
      </c>
      <c r="K171" s="8">
        <f t="shared" si="23"/>
        <v>0.46175099292004829</v>
      </c>
      <c r="L171" s="8">
        <f t="shared" si="24"/>
        <v>1</v>
      </c>
    </row>
    <row r="172" spans="1:12" x14ac:dyDescent="0.25">
      <c r="A172" s="2">
        <v>42774</v>
      </c>
      <c r="B172">
        <v>2</v>
      </c>
      <c r="C172">
        <v>575.87999999999988</v>
      </c>
      <c r="D172">
        <f t="shared" si="25"/>
        <v>211.53999999999994</v>
      </c>
      <c r="E172">
        <f t="shared" si="21"/>
        <v>364.33999999999992</v>
      </c>
      <c r="F172">
        <f t="shared" si="18"/>
        <v>100.67999999999981</v>
      </c>
      <c r="G172">
        <f t="shared" si="19"/>
        <v>475.20000000000005</v>
      </c>
      <c r="H172">
        <f>SUMIFS(Лист4!D:D,Лист4!A:A,A172,Лист4!B:B,B172)</f>
        <v>0</v>
      </c>
      <c r="I172">
        <f t="shared" si="20"/>
        <v>575.87999999999988</v>
      </c>
      <c r="J172" s="8">
        <f t="shared" si="22"/>
        <v>0.63266652774883658</v>
      </c>
      <c r="K172" s="8">
        <f t="shared" si="23"/>
        <v>0.82517191081475327</v>
      </c>
      <c r="L172" s="8">
        <f t="shared" si="24"/>
        <v>1</v>
      </c>
    </row>
    <row r="173" spans="1:12" x14ac:dyDescent="0.25">
      <c r="A173" s="2">
        <v>42774</v>
      </c>
      <c r="B173">
        <v>3</v>
      </c>
      <c r="C173">
        <v>571.97999999999979</v>
      </c>
      <c r="D173">
        <f t="shared" si="25"/>
        <v>249.24</v>
      </c>
      <c r="E173">
        <f t="shared" si="21"/>
        <v>322.73999999999978</v>
      </c>
      <c r="F173">
        <f t="shared" si="18"/>
        <v>283.38000000000011</v>
      </c>
      <c r="G173">
        <f t="shared" si="19"/>
        <v>288.59999999999968</v>
      </c>
      <c r="H173">
        <f>SUMIFS(Лист4!D:D,Лист4!A:A,A173,Лист4!B:B,B173)</f>
        <v>0</v>
      </c>
      <c r="I173">
        <f t="shared" si="20"/>
        <v>571.97999999999979</v>
      </c>
      <c r="J173" s="8">
        <f t="shared" si="22"/>
        <v>0.56425049826917006</v>
      </c>
      <c r="K173" s="8">
        <f t="shared" si="23"/>
        <v>0.50456309661176924</v>
      </c>
      <c r="L173" s="8">
        <f t="shared" si="24"/>
        <v>1</v>
      </c>
    </row>
    <row r="174" spans="1:12" x14ac:dyDescent="0.25">
      <c r="A174" s="2">
        <v>42774</v>
      </c>
      <c r="B174">
        <v>4</v>
      </c>
      <c r="C174">
        <v>304.98000000000025</v>
      </c>
      <c r="D174">
        <f t="shared" si="25"/>
        <v>52.680000000000042</v>
      </c>
      <c r="E174">
        <f t="shared" si="21"/>
        <v>252.30000000000021</v>
      </c>
      <c r="F174">
        <f t="shared" si="18"/>
        <v>179.45999999999981</v>
      </c>
      <c r="G174">
        <f t="shared" si="19"/>
        <v>125.52000000000044</v>
      </c>
      <c r="H174">
        <f>SUMIFS(Лист4!D:D,Лист4!A:A,A174,Лист4!B:B,B174)</f>
        <v>0</v>
      </c>
      <c r="I174">
        <f t="shared" si="20"/>
        <v>304.98000000000025</v>
      </c>
      <c r="J174" s="8">
        <f t="shared" si="22"/>
        <v>0.82726736179421601</v>
      </c>
      <c r="K174" s="8">
        <f t="shared" si="23"/>
        <v>0.41156797167027453</v>
      </c>
      <c r="L174" s="8">
        <f t="shared" si="24"/>
        <v>1</v>
      </c>
    </row>
    <row r="175" spans="1:12" x14ac:dyDescent="0.25">
      <c r="A175" s="2">
        <v>42774</v>
      </c>
      <c r="B175">
        <v>5</v>
      </c>
      <c r="C175">
        <v>-68.2199999999998</v>
      </c>
      <c r="D175">
        <f t="shared" si="25"/>
        <v>130.38000000000005</v>
      </c>
      <c r="E175">
        <f t="shared" si="21"/>
        <v>198.59999999999985</v>
      </c>
      <c r="F175">
        <f t="shared" si="18"/>
        <v>-1.9799999999999969</v>
      </c>
      <c r="G175">
        <f t="shared" si="19"/>
        <v>66.23999999999981</v>
      </c>
      <c r="H175">
        <f>SUMIFS(Лист4!D:D,Лист4!A:A,A175,Лист4!B:B,B175)</f>
        <v>0</v>
      </c>
      <c r="I175">
        <f t="shared" si="20"/>
        <v>68.2199999999998</v>
      </c>
      <c r="J175" s="8">
        <f t="shared" si="22"/>
        <v>2.9111697449428382</v>
      </c>
      <c r="K175" s="8">
        <f t="shared" si="23"/>
        <v>0.97097625329815307</v>
      </c>
      <c r="L175" s="8">
        <f t="shared" si="24"/>
        <v>1</v>
      </c>
    </row>
    <row r="176" spans="1:12" x14ac:dyDescent="0.25">
      <c r="A176" s="2">
        <v>42774</v>
      </c>
      <c r="B176">
        <v>6</v>
      </c>
      <c r="C176">
        <v>137.88000000000028</v>
      </c>
      <c r="D176">
        <f t="shared" si="25"/>
        <v>245.04</v>
      </c>
      <c r="E176">
        <f t="shared" si="21"/>
        <v>107.15999999999971</v>
      </c>
      <c r="F176">
        <f t="shared" si="18"/>
        <v>183.17999999999981</v>
      </c>
      <c r="G176">
        <f t="shared" si="19"/>
        <v>45.299999999999528</v>
      </c>
      <c r="H176">
        <f>SUMIFS(Лист4!D:D,Лист4!A:A,A176,Лист4!B:B,B176)</f>
        <v>0</v>
      </c>
      <c r="I176">
        <f t="shared" si="20"/>
        <v>137.88000000000028</v>
      </c>
      <c r="J176" s="8">
        <f t="shared" si="22"/>
        <v>0.77719756309834276</v>
      </c>
      <c r="K176" s="8">
        <f t="shared" si="23"/>
        <v>0.32854656222802026</v>
      </c>
      <c r="L176" s="8">
        <f t="shared" si="24"/>
        <v>1</v>
      </c>
    </row>
    <row r="177" spans="1:12" x14ac:dyDescent="0.25">
      <c r="A177" s="2">
        <v>42774</v>
      </c>
      <c r="B177">
        <v>7</v>
      </c>
      <c r="C177">
        <v>176.04000000000025</v>
      </c>
      <c r="D177">
        <f t="shared" si="25"/>
        <v>164.39999999999989</v>
      </c>
      <c r="E177">
        <f t="shared" si="21"/>
        <v>11.640000000000356</v>
      </c>
      <c r="F177">
        <f t="shared" si="18"/>
        <v>129.35999999999993</v>
      </c>
      <c r="G177">
        <f t="shared" si="19"/>
        <v>46.680000000000319</v>
      </c>
      <c r="H177">
        <f>SUMIFS(Лист4!D:D,Лист4!A:A,A177,Лист4!B:B,B177)</f>
        <v>0</v>
      </c>
      <c r="I177">
        <f t="shared" si="20"/>
        <v>176.04000000000025</v>
      </c>
      <c r="J177" s="8">
        <f t="shared" si="22"/>
        <v>6.6121336059988295E-2</v>
      </c>
      <c r="K177" s="8">
        <f t="shared" si="23"/>
        <v>0.2651670074982973</v>
      </c>
      <c r="L177" s="8">
        <f t="shared" si="24"/>
        <v>1</v>
      </c>
    </row>
    <row r="178" spans="1:12" x14ac:dyDescent="0.25">
      <c r="A178" s="2">
        <v>42774</v>
      </c>
      <c r="B178">
        <v>8</v>
      </c>
      <c r="C178">
        <v>168.78000000000006</v>
      </c>
      <c r="D178">
        <f t="shared" si="25"/>
        <v>197.5200000000001</v>
      </c>
      <c r="E178">
        <f t="shared" si="21"/>
        <v>28.740000000000038</v>
      </c>
      <c r="F178">
        <f t="shared" si="18"/>
        <v>253.02000000000015</v>
      </c>
      <c r="G178">
        <f t="shared" si="19"/>
        <v>84.240000000000094</v>
      </c>
      <c r="H178">
        <f>SUMIFS(Лист4!D:D,Лист4!A:A,A178,Лист4!B:B,B178)</f>
        <v>0</v>
      </c>
      <c r="I178">
        <f t="shared" si="20"/>
        <v>168.78000000000006</v>
      </c>
      <c r="J178" s="8">
        <f t="shared" si="22"/>
        <v>0.17028083896196247</v>
      </c>
      <c r="K178" s="8">
        <f t="shared" si="23"/>
        <v>0.49911126910771458</v>
      </c>
      <c r="L178" s="8">
        <f t="shared" si="24"/>
        <v>1</v>
      </c>
    </row>
    <row r="179" spans="1:12" x14ac:dyDescent="0.25">
      <c r="A179" s="2">
        <v>42774</v>
      </c>
      <c r="B179">
        <v>9</v>
      </c>
      <c r="C179">
        <v>184.2600000000003</v>
      </c>
      <c r="D179">
        <f t="shared" si="25"/>
        <v>285.96000000000021</v>
      </c>
      <c r="E179">
        <f t="shared" si="21"/>
        <v>101.6999999999999</v>
      </c>
      <c r="F179">
        <f t="shared" ref="F179:F242" si="26">C131</f>
        <v>634.80000000000018</v>
      </c>
      <c r="G179">
        <f t="shared" ref="G179:G242" si="27">ABS($C179-F179)</f>
        <v>450.53999999999985</v>
      </c>
      <c r="H179">
        <f>SUMIFS(Лист4!D:D,Лист4!A:A,A179,Лист4!B:B,B179)</f>
        <v>0</v>
      </c>
      <c r="I179">
        <f t="shared" si="20"/>
        <v>184.2600000000003</v>
      </c>
      <c r="J179" s="8">
        <f t="shared" si="22"/>
        <v>0.55193747964832163</v>
      </c>
      <c r="K179" s="8">
        <f t="shared" si="23"/>
        <v>2.4451318788668139</v>
      </c>
      <c r="L179" s="8">
        <f t="shared" si="24"/>
        <v>1</v>
      </c>
    </row>
    <row r="180" spans="1:12" x14ac:dyDescent="0.25">
      <c r="A180" s="2">
        <v>42774</v>
      </c>
      <c r="B180">
        <v>10</v>
      </c>
      <c r="C180">
        <v>139.32000000000011</v>
      </c>
      <c r="D180">
        <f t="shared" si="25"/>
        <v>131.56000000000003</v>
      </c>
      <c r="E180">
        <f t="shared" si="21"/>
        <v>7.7600000000000762</v>
      </c>
      <c r="F180">
        <f t="shared" si="26"/>
        <v>96.240000000000194</v>
      </c>
      <c r="G180">
        <f t="shared" si="27"/>
        <v>43.079999999999913</v>
      </c>
      <c r="H180">
        <f>SUMIFS(Лист4!D:D,Лист4!A:A,A180,Лист4!B:B,B180)</f>
        <v>0</v>
      </c>
      <c r="I180">
        <f t="shared" si="20"/>
        <v>139.32000000000011</v>
      </c>
      <c r="J180" s="8">
        <f t="shared" si="22"/>
        <v>5.5699109962676359E-2</v>
      </c>
      <c r="K180" s="8">
        <f t="shared" si="23"/>
        <v>0.30921619293712233</v>
      </c>
      <c r="L180" s="8">
        <f t="shared" si="24"/>
        <v>1</v>
      </c>
    </row>
    <row r="181" spans="1:12" x14ac:dyDescent="0.25">
      <c r="A181" s="2">
        <v>42774</v>
      </c>
      <c r="B181">
        <v>11</v>
      </c>
      <c r="C181">
        <v>145.55999999999995</v>
      </c>
      <c r="D181">
        <f t="shared" si="25"/>
        <v>130.04000000000011</v>
      </c>
      <c r="E181">
        <f t="shared" si="21"/>
        <v>15.51999999999984</v>
      </c>
      <c r="F181">
        <f t="shared" si="26"/>
        <v>29.160000000000039</v>
      </c>
      <c r="G181">
        <f t="shared" si="27"/>
        <v>116.39999999999991</v>
      </c>
      <c r="H181">
        <f>SUMIFS(Лист4!D:D,Лист4!A:A,A181,Лист4!B:B,B181)</f>
        <v>0</v>
      </c>
      <c r="I181">
        <f t="shared" si="20"/>
        <v>145.55999999999995</v>
      </c>
      <c r="J181" s="8">
        <f t="shared" si="22"/>
        <v>0.10662269854355486</v>
      </c>
      <c r="K181" s="8">
        <f t="shared" si="23"/>
        <v>0.79967023907666912</v>
      </c>
      <c r="L181" s="8">
        <f t="shared" si="24"/>
        <v>1</v>
      </c>
    </row>
    <row r="182" spans="1:12" x14ac:dyDescent="0.25">
      <c r="A182" s="2">
        <v>42774</v>
      </c>
      <c r="B182">
        <v>12</v>
      </c>
      <c r="C182">
        <v>53.339999999999719</v>
      </c>
      <c r="D182">
        <f t="shared" si="25"/>
        <v>141.28000000000011</v>
      </c>
      <c r="E182">
        <f t="shared" si="21"/>
        <v>87.940000000000396</v>
      </c>
      <c r="F182">
        <f t="shared" si="26"/>
        <v>245.7600000000003</v>
      </c>
      <c r="G182">
        <f t="shared" si="27"/>
        <v>192.42000000000058</v>
      </c>
      <c r="H182">
        <f>SUMIFS(Лист4!D:D,Лист4!A:A,A182,Лист4!B:B,B182)</f>
        <v>0</v>
      </c>
      <c r="I182">
        <f t="shared" si="20"/>
        <v>53.339999999999719</v>
      </c>
      <c r="J182" s="8">
        <f t="shared" si="22"/>
        <v>1.648668916385468</v>
      </c>
      <c r="K182" s="8">
        <f t="shared" si="23"/>
        <v>3.6074240719910309</v>
      </c>
      <c r="L182" s="8">
        <f t="shared" si="24"/>
        <v>1</v>
      </c>
    </row>
    <row r="183" spans="1:12" x14ac:dyDescent="0.25">
      <c r="A183" s="2">
        <v>42774</v>
      </c>
      <c r="B183">
        <v>13</v>
      </c>
      <c r="C183">
        <v>95.099999999999824</v>
      </c>
      <c r="D183">
        <f t="shared" si="25"/>
        <v>278.03999999999991</v>
      </c>
      <c r="E183">
        <f t="shared" si="21"/>
        <v>182.94000000000008</v>
      </c>
      <c r="F183">
        <f t="shared" si="26"/>
        <v>425.63999999999953</v>
      </c>
      <c r="G183">
        <f t="shared" si="27"/>
        <v>330.53999999999974</v>
      </c>
      <c r="H183">
        <f>SUMIFS(Лист4!D:D,Лист4!A:A,A183,Лист4!B:B,B183)</f>
        <v>0</v>
      </c>
      <c r="I183">
        <f t="shared" si="20"/>
        <v>95.099999999999824</v>
      </c>
      <c r="J183" s="8">
        <f t="shared" si="22"/>
        <v>1.9236593059936953</v>
      </c>
      <c r="K183" s="8">
        <f t="shared" si="23"/>
        <v>3.4757097791798146</v>
      </c>
      <c r="L183" s="8">
        <f t="shared" si="24"/>
        <v>1</v>
      </c>
    </row>
    <row r="184" spans="1:12" x14ac:dyDescent="0.25">
      <c r="A184" s="2">
        <v>42774</v>
      </c>
      <c r="B184">
        <v>14</v>
      </c>
      <c r="C184">
        <v>142.67999999999998</v>
      </c>
      <c r="D184">
        <f t="shared" si="25"/>
        <v>166.34000000000009</v>
      </c>
      <c r="E184">
        <f t="shared" si="21"/>
        <v>23.66000000000011</v>
      </c>
      <c r="F184">
        <f t="shared" si="26"/>
        <v>400.80000000000041</v>
      </c>
      <c r="G184">
        <f t="shared" si="27"/>
        <v>258.12000000000046</v>
      </c>
      <c r="H184">
        <f>SUMIFS(Лист4!D:D,Лист4!A:A,A184,Лист4!B:B,B184)</f>
        <v>0</v>
      </c>
      <c r="I184">
        <f t="shared" si="20"/>
        <v>142.67999999999998</v>
      </c>
      <c r="J184" s="8">
        <f t="shared" si="22"/>
        <v>0.16582562377347992</v>
      </c>
      <c r="K184" s="8">
        <f t="shared" si="23"/>
        <v>1.8090832632464291</v>
      </c>
      <c r="L184" s="8">
        <f t="shared" si="24"/>
        <v>1</v>
      </c>
    </row>
    <row r="185" spans="1:12" x14ac:dyDescent="0.25">
      <c r="A185" s="2">
        <v>42774</v>
      </c>
      <c r="B185">
        <v>15</v>
      </c>
      <c r="C185">
        <v>122.9399999999996</v>
      </c>
      <c r="D185">
        <f t="shared" si="25"/>
        <v>144.54000000000011</v>
      </c>
      <c r="E185">
        <f t="shared" si="21"/>
        <v>21.600000000000506</v>
      </c>
      <c r="F185">
        <f t="shared" si="26"/>
        <v>239.22000000000008</v>
      </c>
      <c r="G185">
        <f t="shared" si="27"/>
        <v>116.28000000000048</v>
      </c>
      <c r="H185">
        <f>SUMIFS(Лист4!D:D,Лист4!A:A,A185,Лист4!B:B,B185)</f>
        <v>0</v>
      </c>
      <c r="I185">
        <f t="shared" si="20"/>
        <v>122.9399999999996</v>
      </c>
      <c r="J185" s="8">
        <f t="shared" si="22"/>
        <v>0.17569546120059035</v>
      </c>
      <c r="K185" s="8">
        <f t="shared" si="23"/>
        <v>0.94582723279649306</v>
      </c>
      <c r="L185" s="8">
        <f t="shared" si="24"/>
        <v>1</v>
      </c>
    </row>
    <row r="186" spans="1:12" x14ac:dyDescent="0.25">
      <c r="A186" s="2">
        <v>42774</v>
      </c>
      <c r="B186">
        <v>16</v>
      </c>
      <c r="C186">
        <v>88.020000000000508</v>
      </c>
      <c r="D186">
        <f t="shared" si="25"/>
        <v>107.32000000000001</v>
      </c>
      <c r="E186">
        <f t="shared" si="21"/>
        <v>19.2999999999995</v>
      </c>
      <c r="F186">
        <f t="shared" si="26"/>
        <v>178.20000000000005</v>
      </c>
      <c r="G186">
        <f t="shared" si="27"/>
        <v>90.179999999999538</v>
      </c>
      <c r="H186">
        <f>SUMIFS(Лист4!D:D,Лист4!A:A,A186,Лист4!B:B,B186)</f>
        <v>0</v>
      </c>
      <c r="I186">
        <f t="shared" si="20"/>
        <v>88.020000000000508</v>
      </c>
      <c r="J186" s="8">
        <f t="shared" si="22"/>
        <v>0.21926834810269699</v>
      </c>
      <c r="K186" s="8">
        <f t="shared" si="23"/>
        <v>1.0245398773006023</v>
      </c>
      <c r="L186" s="8">
        <f t="shared" si="24"/>
        <v>1</v>
      </c>
    </row>
    <row r="187" spans="1:12" x14ac:dyDescent="0.25">
      <c r="A187" s="2">
        <v>42774</v>
      </c>
      <c r="B187">
        <v>17</v>
      </c>
      <c r="C187">
        <v>95.039999999999793</v>
      </c>
      <c r="D187">
        <f t="shared" si="25"/>
        <v>301.58</v>
      </c>
      <c r="E187">
        <f t="shared" si="21"/>
        <v>206.54000000000019</v>
      </c>
      <c r="F187">
        <f t="shared" si="26"/>
        <v>510.05999999999989</v>
      </c>
      <c r="G187">
        <f t="shared" si="27"/>
        <v>415.0200000000001</v>
      </c>
      <c r="H187">
        <f>SUMIFS(Лист4!D:D,Лист4!A:A,A187,Лист4!B:B,B187)</f>
        <v>0</v>
      </c>
      <c r="I187">
        <f t="shared" si="20"/>
        <v>95.039999999999793</v>
      </c>
      <c r="J187" s="8">
        <f t="shared" si="22"/>
        <v>2.1731902356902424</v>
      </c>
      <c r="K187" s="8">
        <f t="shared" si="23"/>
        <v>4.3667929292929397</v>
      </c>
      <c r="L187" s="8">
        <f t="shared" si="24"/>
        <v>1</v>
      </c>
    </row>
    <row r="188" spans="1:12" x14ac:dyDescent="0.25">
      <c r="A188" s="2">
        <v>42774</v>
      </c>
      <c r="B188">
        <v>18</v>
      </c>
      <c r="C188">
        <v>148.13999999999987</v>
      </c>
      <c r="D188">
        <f t="shared" si="25"/>
        <v>60.859999999999872</v>
      </c>
      <c r="E188">
        <f t="shared" si="21"/>
        <v>87.28</v>
      </c>
      <c r="F188">
        <f t="shared" si="26"/>
        <v>59.159999999999485</v>
      </c>
      <c r="G188">
        <f t="shared" si="27"/>
        <v>88.980000000000388</v>
      </c>
      <c r="H188">
        <f>SUMIFS(Лист4!D:D,Лист4!A:A,A188,Лист4!B:B,B188)</f>
        <v>0</v>
      </c>
      <c r="I188">
        <f t="shared" si="20"/>
        <v>148.13999999999987</v>
      </c>
      <c r="J188" s="8">
        <f t="shared" si="22"/>
        <v>0.58917240448224706</v>
      </c>
      <c r="K188" s="8">
        <f t="shared" si="23"/>
        <v>0.60064803564196345</v>
      </c>
      <c r="L188" s="8">
        <f t="shared" si="24"/>
        <v>1</v>
      </c>
    </row>
    <row r="189" spans="1:12" x14ac:dyDescent="0.25">
      <c r="A189" s="2">
        <v>42774</v>
      </c>
      <c r="B189">
        <v>19</v>
      </c>
      <c r="C189">
        <v>74.699999999999392</v>
      </c>
      <c r="D189">
        <f t="shared" si="25"/>
        <v>138.29999999999993</v>
      </c>
      <c r="E189">
        <f t="shared" si="21"/>
        <v>63.600000000000534</v>
      </c>
      <c r="F189">
        <f t="shared" si="26"/>
        <v>169.0799999999999</v>
      </c>
      <c r="G189">
        <f t="shared" si="27"/>
        <v>94.380000000000507</v>
      </c>
      <c r="H189">
        <f>SUMIFS(Лист4!D:D,Лист4!A:A,A189,Лист4!B:B,B189)</f>
        <v>0</v>
      </c>
      <c r="I189">
        <f t="shared" si="20"/>
        <v>74.699999999999392</v>
      </c>
      <c r="J189" s="8">
        <f t="shared" si="22"/>
        <v>0.85140562248997398</v>
      </c>
      <c r="K189" s="8">
        <f t="shared" si="23"/>
        <v>1.2634538152610613</v>
      </c>
      <c r="L189" s="8">
        <f t="shared" si="24"/>
        <v>1</v>
      </c>
    </row>
    <row r="190" spans="1:12" x14ac:dyDescent="0.25">
      <c r="A190" s="2">
        <v>42774</v>
      </c>
      <c r="B190">
        <v>20</v>
      </c>
      <c r="C190">
        <v>70.139999999999901</v>
      </c>
      <c r="D190">
        <f t="shared" si="25"/>
        <v>205.17999999999975</v>
      </c>
      <c r="E190">
        <f t="shared" si="21"/>
        <v>135.03999999999985</v>
      </c>
      <c r="F190">
        <f t="shared" si="26"/>
        <v>321.4799999999999</v>
      </c>
      <c r="G190">
        <f t="shared" si="27"/>
        <v>251.34</v>
      </c>
      <c r="H190">
        <f>SUMIFS(Лист4!D:D,Лист4!A:A,A190,Лист4!B:B,B190)</f>
        <v>0</v>
      </c>
      <c r="I190">
        <f t="shared" si="20"/>
        <v>70.139999999999901</v>
      </c>
      <c r="J190" s="8">
        <f t="shared" si="22"/>
        <v>1.9252922725976624</v>
      </c>
      <c r="K190" s="8">
        <f t="shared" si="23"/>
        <v>3.583404619332768</v>
      </c>
      <c r="L190" s="8">
        <f t="shared" si="24"/>
        <v>1</v>
      </c>
    </row>
    <row r="191" spans="1:12" x14ac:dyDescent="0.25">
      <c r="A191" s="2">
        <v>42774</v>
      </c>
      <c r="B191">
        <v>21</v>
      </c>
      <c r="C191">
        <v>145.07999999999956</v>
      </c>
      <c r="D191">
        <f t="shared" si="25"/>
        <v>102.13999999999992</v>
      </c>
      <c r="E191">
        <f t="shared" si="21"/>
        <v>42.939999999999642</v>
      </c>
      <c r="F191">
        <f t="shared" si="26"/>
        <v>38.820000000000064</v>
      </c>
      <c r="G191">
        <f t="shared" si="27"/>
        <v>106.25999999999949</v>
      </c>
      <c r="H191">
        <f>SUMIFS(Лист4!D:D,Лист4!A:A,A191,Лист4!B:B,B191)</f>
        <v>0</v>
      </c>
      <c r="I191">
        <f t="shared" si="20"/>
        <v>145.07999999999956</v>
      </c>
      <c r="J191" s="8">
        <f t="shared" si="22"/>
        <v>0.29597463468431057</v>
      </c>
      <c r="K191" s="8">
        <f t="shared" si="23"/>
        <v>0.73242349048800537</v>
      </c>
      <c r="L191" s="8">
        <f t="shared" si="24"/>
        <v>1</v>
      </c>
    </row>
    <row r="192" spans="1:12" x14ac:dyDescent="0.25">
      <c r="A192" s="2">
        <v>42774</v>
      </c>
      <c r="B192">
        <v>22</v>
      </c>
      <c r="C192">
        <v>47.220000000000141</v>
      </c>
      <c r="D192">
        <f t="shared" si="25"/>
        <v>144.14000000000001</v>
      </c>
      <c r="E192">
        <f t="shared" si="21"/>
        <v>96.919999999999874</v>
      </c>
      <c r="F192">
        <f t="shared" si="26"/>
        <v>121.8000000000001</v>
      </c>
      <c r="G192">
        <f t="shared" si="27"/>
        <v>74.579999999999956</v>
      </c>
      <c r="H192">
        <f>SUMIFS(Лист4!D:D,Лист4!A:A,A192,Лист4!B:B,B192)</f>
        <v>0</v>
      </c>
      <c r="I192">
        <f t="shared" si="20"/>
        <v>47.220000000000141</v>
      </c>
      <c r="J192" s="8">
        <f t="shared" si="22"/>
        <v>2.0525201185938076</v>
      </c>
      <c r="K192" s="8">
        <f t="shared" si="23"/>
        <v>1.5794155019059664</v>
      </c>
      <c r="L192" s="8">
        <f t="shared" si="24"/>
        <v>1</v>
      </c>
    </row>
    <row r="193" spans="1:12" x14ac:dyDescent="0.25">
      <c r="A193" s="2">
        <v>42774</v>
      </c>
      <c r="B193">
        <v>23</v>
      </c>
      <c r="C193">
        <v>281.4000000000002</v>
      </c>
      <c r="D193">
        <f t="shared" si="25"/>
        <v>219.70000000000002</v>
      </c>
      <c r="E193">
        <f t="shared" si="21"/>
        <v>61.700000000000188</v>
      </c>
      <c r="F193">
        <f t="shared" si="26"/>
        <v>230.0400000000003</v>
      </c>
      <c r="G193">
        <f t="shared" si="27"/>
        <v>51.3599999999999</v>
      </c>
      <c r="H193">
        <f>SUMIFS(Лист4!D:D,Лист4!A:A,A193,Лист4!B:B,B193)</f>
        <v>0</v>
      </c>
      <c r="I193">
        <f t="shared" si="20"/>
        <v>281.4000000000002</v>
      </c>
      <c r="J193" s="8">
        <f t="shared" si="22"/>
        <v>0.21926083866382426</v>
      </c>
      <c r="K193" s="8">
        <f t="shared" si="23"/>
        <v>0.18251599147121486</v>
      </c>
      <c r="L193" s="8">
        <f t="shared" si="24"/>
        <v>1</v>
      </c>
    </row>
    <row r="194" spans="1:12" x14ac:dyDescent="0.25">
      <c r="A194" s="2">
        <v>42775</v>
      </c>
      <c r="B194">
        <v>0</v>
      </c>
      <c r="C194">
        <v>221.63999999999993</v>
      </c>
      <c r="D194">
        <f t="shared" si="25"/>
        <v>188.04000000000022</v>
      </c>
      <c r="E194">
        <f t="shared" si="21"/>
        <v>33.59999999999971</v>
      </c>
      <c r="F194">
        <f t="shared" si="26"/>
        <v>233.34000000000003</v>
      </c>
      <c r="G194">
        <f t="shared" si="27"/>
        <v>11.700000000000102</v>
      </c>
      <c r="H194">
        <f>SUMIFS(Лист4!D:D,Лист4!A:A,A194,Лист4!B:B,B194)</f>
        <v>0</v>
      </c>
      <c r="I194">
        <f t="shared" si="20"/>
        <v>221.63999999999993</v>
      </c>
      <c r="J194" s="8">
        <f t="shared" si="22"/>
        <v>0.15159718462371288</v>
      </c>
      <c r="K194" s="8">
        <f t="shared" si="23"/>
        <v>5.2788305360043794E-2</v>
      </c>
      <c r="L194" s="8">
        <f t="shared" si="24"/>
        <v>1</v>
      </c>
    </row>
    <row r="195" spans="1:12" x14ac:dyDescent="0.25">
      <c r="A195" s="2">
        <v>42775</v>
      </c>
      <c r="B195">
        <v>1</v>
      </c>
      <c r="C195">
        <v>126.42000000000014</v>
      </c>
      <c r="D195">
        <f t="shared" si="25"/>
        <v>141.52000000000001</v>
      </c>
      <c r="E195">
        <f t="shared" si="21"/>
        <v>15.099999999999866</v>
      </c>
      <c r="F195">
        <f t="shared" si="26"/>
        <v>-12.779999999999973</v>
      </c>
      <c r="G195">
        <f t="shared" si="27"/>
        <v>139.2000000000001</v>
      </c>
      <c r="H195">
        <f>SUMIFS(Лист4!D:D,Лист4!A:A,A195,Лист4!B:B,B195)</f>
        <v>0</v>
      </c>
      <c r="I195">
        <f t="shared" si="20"/>
        <v>126.42000000000014</v>
      </c>
      <c r="J195" s="8">
        <f t="shared" si="22"/>
        <v>0.11944312608764317</v>
      </c>
      <c r="K195" s="8">
        <f t="shared" si="23"/>
        <v>1.1010915994304695</v>
      </c>
      <c r="L195" s="8">
        <f t="shared" si="24"/>
        <v>1</v>
      </c>
    </row>
    <row r="196" spans="1:12" x14ac:dyDescent="0.25">
      <c r="A196" s="2">
        <v>42775</v>
      </c>
      <c r="B196">
        <v>2</v>
      </c>
      <c r="C196">
        <v>13.679999999999973</v>
      </c>
      <c r="D196">
        <f t="shared" si="25"/>
        <v>150.29999999999993</v>
      </c>
      <c r="E196">
        <f t="shared" si="21"/>
        <v>136.61999999999995</v>
      </c>
      <c r="F196">
        <f t="shared" si="26"/>
        <v>179.03999999999996</v>
      </c>
      <c r="G196">
        <f t="shared" si="27"/>
        <v>165.35999999999999</v>
      </c>
      <c r="H196">
        <f>SUMIFS(Лист4!D:D,Лист4!A:A,A196,Лист4!B:B,B196)</f>
        <v>0</v>
      </c>
      <c r="I196">
        <f t="shared" si="20"/>
        <v>13.679999999999973</v>
      </c>
      <c r="J196" s="8">
        <f t="shared" si="22"/>
        <v>9.9868421052631735</v>
      </c>
      <c r="K196" s="8">
        <f t="shared" si="23"/>
        <v>12.087719298245636</v>
      </c>
      <c r="L196" s="8">
        <f t="shared" si="24"/>
        <v>1</v>
      </c>
    </row>
    <row r="197" spans="1:12" x14ac:dyDescent="0.25">
      <c r="A197" s="2">
        <v>42775</v>
      </c>
      <c r="B197">
        <v>3</v>
      </c>
      <c r="C197">
        <v>191.16000000000008</v>
      </c>
      <c r="D197">
        <f t="shared" si="25"/>
        <v>147.96000000000012</v>
      </c>
      <c r="E197">
        <f t="shared" si="21"/>
        <v>43.19999999999996</v>
      </c>
      <c r="F197">
        <f t="shared" si="26"/>
        <v>59.820000000000093</v>
      </c>
      <c r="G197">
        <f t="shared" si="27"/>
        <v>131.33999999999997</v>
      </c>
      <c r="H197">
        <f>SUMIFS(Лист4!D:D,Лист4!A:A,A197,Лист4!B:B,B197)</f>
        <v>0</v>
      </c>
      <c r="I197">
        <f t="shared" si="20"/>
        <v>191.16000000000008</v>
      </c>
      <c r="J197" s="8">
        <f t="shared" si="22"/>
        <v>0.22598870056497145</v>
      </c>
      <c r="K197" s="8">
        <f t="shared" si="23"/>
        <v>0.68706842435655957</v>
      </c>
      <c r="L197" s="8">
        <f t="shared" si="24"/>
        <v>1</v>
      </c>
    </row>
    <row r="198" spans="1:12" x14ac:dyDescent="0.25">
      <c r="A198" s="2">
        <v>42775</v>
      </c>
      <c r="B198">
        <v>4</v>
      </c>
      <c r="C198">
        <v>35.999999999999822</v>
      </c>
      <c r="D198">
        <f t="shared" si="25"/>
        <v>130.77999999999994</v>
      </c>
      <c r="E198">
        <f t="shared" si="21"/>
        <v>94.780000000000115</v>
      </c>
      <c r="F198">
        <f t="shared" si="26"/>
        <v>7.3799999999998676</v>
      </c>
      <c r="G198">
        <f t="shared" si="27"/>
        <v>28.619999999999955</v>
      </c>
      <c r="H198">
        <f>SUMIFS(Лист4!D:D,Лист4!A:A,A198,Лист4!B:B,B198)</f>
        <v>0</v>
      </c>
      <c r="I198">
        <f t="shared" si="20"/>
        <v>35.999999999999822</v>
      </c>
      <c r="J198" s="8">
        <f t="shared" si="22"/>
        <v>2.6327777777777941</v>
      </c>
      <c r="K198" s="8">
        <f t="shared" si="23"/>
        <v>0.7950000000000027</v>
      </c>
      <c r="L198" s="8">
        <f t="shared" si="24"/>
        <v>1</v>
      </c>
    </row>
    <row r="199" spans="1:12" x14ac:dyDescent="0.25">
      <c r="A199" s="2">
        <v>42775</v>
      </c>
      <c r="B199">
        <v>5</v>
      </c>
      <c r="C199">
        <v>90.660000000000295</v>
      </c>
      <c r="D199">
        <f t="shared" si="25"/>
        <v>97.999999999999929</v>
      </c>
      <c r="E199">
        <f t="shared" si="21"/>
        <v>7.3399999999996339</v>
      </c>
      <c r="F199">
        <f t="shared" si="26"/>
        <v>65.339999999999975</v>
      </c>
      <c r="G199">
        <f t="shared" si="27"/>
        <v>25.32000000000032</v>
      </c>
      <c r="H199">
        <f>SUMIFS(Лист4!D:D,Лист4!A:A,A199,Лист4!B:B,B199)</f>
        <v>0</v>
      </c>
      <c r="I199">
        <f t="shared" si="20"/>
        <v>90.660000000000295</v>
      </c>
      <c r="J199" s="8">
        <f t="shared" si="22"/>
        <v>8.0961835429071372E-2</v>
      </c>
      <c r="K199" s="8">
        <f t="shared" si="23"/>
        <v>0.27928524156188217</v>
      </c>
      <c r="L199" s="8">
        <f t="shared" si="24"/>
        <v>1</v>
      </c>
    </row>
    <row r="200" spans="1:12" x14ac:dyDescent="0.25">
      <c r="A200" s="2">
        <v>42775</v>
      </c>
      <c r="B200">
        <v>6</v>
      </c>
      <c r="C200">
        <v>143.39999999999986</v>
      </c>
      <c r="D200">
        <f t="shared" si="25"/>
        <v>100.72000000000004</v>
      </c>
      <c r="E200">
        <f t="shared" si="21"/>
        <v>42.679999999999822</v>
      </c>
      <c r="F200">
        <f t="shared" si="26"/>
        <v>50.339999999999947</v>
      </c>
      <c r="G200">
        <f t="shared" si="27"/>
        <v>93.059999999999917</v>
      </c>
      <c r="H200">
        <f>SUMIFS(Лист4!D:D,Лист4!A:A,A200,Лист4!B:B,B200)</f>
        <v>0</v>
      </c>
      <c r="I200">
        <f t="shared" si="20"/>
        <v>143.39999999999986</v>
      </c>
      <c r="J200" s="8">
        <f t="shared" si="22"/>
        <v>0.29762900976290002</v>
      </c>
      <c r="K200" s="8">
        <f t="shared" si="23"/>
        <v>0.64895397489539752</v>
      </c>
      <c r="L200" s="8">
        <f t="shared" si="24"/>
        <v>1</v>
      </c>
    </row>
    <row r="201" spans="1:12" x14ac:dyDescent="0.25">
      <c r="A201" s="2">
        <v>42775</v>
      </c>
      <c r="B201">
        <v>7</v>
      </c>
      <c r="C201">
        <v>77.340000000000018</v>
      </c>
      <c r="D201">
        <f t="shared" si="25"/>
        <v>180.55999999999995</v>
      </c>
      <c r="E201">
        <f t="shared" si="21"/>
        <v>103.21999999999993</v>
      </c>
      <c r="F201">
        <f t="shared" si="26"/>
        <v>228.84000000000015</v>
      </c>
      <c r="G201">
        <f t="shared" si="27"/>
        <v>151.50000000000011</v>
      </c>
      <c r="H201">
        <f>SUMIFS(Лист4!D:D,Лист4!A:A,A201,Лист4!B:B,B201)</f>
        <v>0</v>
      </c>
      <c r="I201">
        <f t="shared" si="20"/>
        <v>77.340000000000018</v>
      </c>
      <c r="J201" s="8">
        <f t="shared" si="22"/>
        <v>1.3346263253167818</v>
      </c>
      <c r="K201" s="8">
        <f t="shared" si="23"/>
        <v>1.9588828549263004</v>
      </c>
      <c r="L201" s="8">
        <f t="shared" si="24"/>
        <v>1</v>
      </c>
    </row>
    <row r="202" spans="1:12" x14ac:dyDescent="0.25">
      <c r="A202" s="2">
        <v>42775</v>
      </c>
      <c r="B202">
        <v>8</v>
      </c>
      <c r="C202">
        <v>123.41999999999975</v>
      </c>
      <c r="D202">
        <f t="shared" si="25"/>
        <v>226.64000000000019</v>
      </c>
      <c r="E202">
        <f t="shared" si="21"/>
        <v>103.22000000000044</v>
      </c>
      <c r="F202">
        <f t="shared" si="26"/>
        <v>214.26000000000045</v>
      </c>
      <c r="G202">
        <f t="shared" si="27"/>
        <v>90.8400000000007</v>
      </c>
      <c r="H202">
        <f>SUMIFS(Лист4!D:D,Лист4!A:A,A202,Лист4!B:B,B202)</f>
        <v>0</v>
      </c>
      <c r="I202">
        <f t="shared" si="20"/>
        <v>123.41999999999975</v>
      </c>
      <c r="J202" s="8">
        <f t="shared" si="22"/>
        <v>0.83633122670556359</v>
      </c>
      <c r="K202" s="8">
        <f t="shared" si="23"/>
        <v>0.73602333495382344</v>
      </c>
      <c r="L202" s="8">
        <f t="shared" si="24"/>
        <v>1</v>
      </c>
    </row>
    <row r="203" spans="1:12" x14ac:dyDescent="0.25">
      <c r="A203" s="2">
        <v>42775</v>
      </c>
      <c r="B203">
        <v>9</v>
      </c>
      <c r="C203">
        <v>191.03999999999959</v>
      </c>
      <c r="D203">
        <f t="shared" si="25"/>
        <v>315.86000000000013</v>
      </c>
      <c r="E203">
        <f t="shared" si="21"/>
        <v>124.82000000000053</v>
      </c>
      <c r="F203">
        <f t="shared" si="26"/>
        <v>222.90000000000009</v>
      </c>
      <c r="G203">
        <f t="shared" si="27"/>
        <v>31.860000000000497</v>
      </c>
      <c r="H203">
        <f>SUMIFS(Лист4!D:D,Лист4!A:A,A203,Лист4!B:B,B203)</f>
        <v>0</v>
      </c>
      <c r="I203">
        <f t="shared" ref="I203:I266" si="28">ABS($C203-H203)</f>
        <v>191.03999999999959</v>
      </c>
      <c r="J203" s="8">
        <f t="shared" si="22"/>
        <v>0.65337102177554862</v>
      </c>
      <c r="K203" s="8">
        <f t="shared" si="23"/>
        <v>0.16677135678392255</v>
      </c>
      <c r="L203" s="8">
        <f t="shared" si="24"/>
        <v>1</v>
      </c>
    </row>
    <row r="204" spans="1:12" x14ac:dyDescent="0.25">
      <c r="A204" s="2">
        <v>42775</v>
      </c>
      <c r="B204">
        <v>10</v>
      </c>
      <c r="C204">
        <v>53.880000000000265</v>
      </c>
      <c r="D204">
        <f t="shared" si="25"/>
        <v>274.47999999999996</v>
      </c>
      <c r="E204">
        <f t="shared" si="21"/>
        <v>220.59999999999968</v>
      </c>
      <c r="F204">
        <f t="shared" si="26"/>
        <v>595.37999999999977</v>
      </c>
      <c r="G204">
        <f t="shared" si="27"/>
        <v>541.49999999999955</v>
      </c>
      <c r="H204">
        <f>SUMIFS(Лист4!D:D,Лист4!A:A,A204,Лист4!B:B,B204)</f>
        <v>0</v>
      </c>
      <c r="I204">
        <f t="shared" si="28"/>
        <v>53.880000000000265</v>
      </c>
      <c r="J204" s="8">
        <f t="shared" si="22"/>
        <v>4.0942835931699815</v>
      </c>
      <c r="K204" s="8">
        <f t="shared" si="23"/>
        <v>10.050111358574553</v>
      </c>
      <c r="L204" s="8">
        <f t="shared" si="24"/>
        <v>1</v>
      </c>
    </row>
    <row r="205" spans="1:12" x14ac:dyDescent="0.25">
      <c r="A205" s="2">
        <v>42775</v>
      </c>
      <c r="B205">
        <v>11</v>
      </c>
      <c r="C205">
        <v>183.30000000000024</v>
      </c>
      <c r="D205">
        <f t="shared" si="25"/>
        <v>230.38000000000011</v>
      </c>
      <c r="E205">
        <f t="shared" si="21"/>
        <v>47.07999999999987</v>
      </c>
      <c r="F205">
        <f t="shared" si="26"/>
        <v>434.82000000000011</v>
      </c>
      <c r="G205">
        <f t="shared" si="27"/>
        <v>251.51999999999987</v>
      </c>
      <c r="H205">
        <f>SUMIFS(Лист4!D:D,Лист4!A:A,A205,Лист4!B:B,B205)</f>
        <v>0</v>
      </c>
      <c r="I205">
        <f t="shared" si="28"/>
        <v>183.30000000000024</v>
      </c>
      <c r="J205" s="8">
        <f t="shared" si="22"/>
        <v>0.25684669939988986</v>
      </c>
      <c r="K205" s="8">
        <f t="shared" si="23"/>
        <v>1.3721767594107994</v>
      </c>
      <c r="L205" s="8">
        <f t="shared" si="24"/>
        <v>1</v>
      </c>
    </row>
    <row r="206" spans="1:12" x14ac:dyDescent="0.25">
      <c r="A206" s="2">
        <v>42775</v>
      </c>
      <c r="B206">
        <v>12</v>
      </c>
      <c r="C206">
        <v>94.91999999999986</v>
      </c>
      <c r="D206">
        <f t="shared" si="25"/>
        <v>118.04000000000003</v>
      </c>
      <c r="E206">
        <f t="shared" si="21"/>
        <v>23.120000000000175</v>
      </c>
      <c r="F206">
        <f t="shared" si="26"/>
        <v>85.979999999999805</v>
      </c>
      <c r="G206">
        <f t="shared" si="27"/>
        <v>8.9400000000000546</v>
      </c>
      <c r="H206">
        <f>SUMIFS(Лист4!D:D,Лист4!A:A,A206,Лист4!B:B,B206)</f>
        <v>0</v>
      </c>
      <c r="I206">
        <f t="shared" si="28"/>
        <v>94.91999999999986</v>
      </c>
      <c r="J206" s="8">
        <f t="shared" si="22"/>
        <v>0.24357353560893605</v>
      </c>
      <c r="K206" s="8">
        <f t="shared" si="23"/>
        <v>9.4184576485462149E-2</v>
      </c>
      <c r="L206" s="8">
        <f t="shared" si="24"/>
        <v>1</v>
      </c>
    </row>
    <row r="207" spans="1:12" x14ac:dyDescent="0.25">
      <c r="A207" s="2">
        <v>42775</v>
      </c>
      <c r="B207">
        <v>13</v>
      </c>
      <c r="C207">
        <v>216.30000000000075</v>
      </c>
      <c r="D207">
        <f t="shared" si="25"/>
        <v>284.8599999999999</v>
      </c>
      <c r="E207">
        <f t="shared" si="21"/>
        <v>68.55999999999915</v>
      </c>
      <c r="F207">
        <f t="shared" si="26"/>
        <v>190.31999999999991</v>
      </c>
      <c r="G207">
        <f t="shared" si="27"/>
        <v>25.980000000000842</v>
      </c>
      <c r="H207">
        <f>SUMIFS(Лист4!D:D,Лист4!A:A,A207,Лист4!B:B,B207)</f>
        <v>0</v>
      </c>
      <c r="I207">
        <f t="shared" si="28"/>
        <v>216.30000000000075</v>
      </c>
      <c r="J207" s="8">
        <f t="shared" si="22"/>
        <v>0.31696717521959739</v>
      </c>
      <c r="K207" s="8">
        <f t="shared" si="23"/>
        <v>0.12011095700416437</v>
      </c>
      <c r="L207" s="8">
        <f t="shared" si="24"/>
        <v>1</v>
      </c>
    </row>
    <row r="208" spans="1:12" x14ac:dyDescent="0.25">
      <c r="A208" s="2">
        <v>42775</v>
      </c>
      <c r="B208">
        <v>14</v>
      </c>
      <c r="C208">
        <v>127.26000000000025</v>
      </c>
      <c r="D208">
        <f t="shared" si="25"/>
        <v>237.51999999999998</v>
      </c>
      <c r="E208">
        <f t="shared" si="21"/>
        <v>110.25999999999974</v>
      </c>
      <c r="F208">
        <f t="shared" si="26"/>
        <v>278.87999999999982</v>
      </c>
      <c r="G208">
        <f t="shared" si="27"/>
        <v>151.61999999999958</v>
      </c>
      <c r="H208">
        <f>SUMIFS(Лист4!D:D,Лист4!A:A,A208,Лист4!B:B,B208)</f>
        <v>0</v>
      </c>
      <c r="I208">
        <f t="shared" si="28"/>
        <v>127.26000000000025</v>
      </c>
      <c r="J208" s="8">
        <f t="shared" si="22"/>
        <v>0.86641521294986268</v>
      </c>
      <c r="K208" s="8">
        <f t="shared" si="23"/>
        <v>1.1914191419141857</v>
      </c>
      <c r="L208" s="8">
        <f t="shared" si="24"/>
        <v>1</v>
      </c>
    </row>
    <row r="209" spans="1:12" x14ac:dyDescent="0.25">
      <c r="A209" s="2">
        <v>42775</v>
      </c>
      <c r="B209">
        <v>15</v>
      </c>
      <c r="C209">
        <v>130.07999999999993</v>
      </c>
      <c r="D209">
        <f t="shared" si="25"/>
        <v>135.82000000000011</v>
      </c>
      <c r="E209">
        <f t="shared" si="21"/>
        <v>5.7400000000001796</v>
      </c>
      <c r="F209">
        <f t="shared" si="26"/>
        <v>124.14000000000007</v>
      </c>
      <c r="G209">
        <f t="shared" si="27"/>
        <v>5.9399999999998556</v>
      </c>
      <c r="H209">
        <f>SUMIFS(Лист4!D:D,Лист4!A:A,A209,Лист4!B:B,B209)</f>
        <v>0</v>
      </c>
      <c r="I209">
        <f t="shared" si="28"/>
        <v>130.07999999999993</v>
      </c>
      <c r="J209" s="8">
        <f t="shared" si="22"/>
        <v>4.4126691266914077E-2</v>
      </c>
      <c r="K209" s="8">
        <f t="shared" si="23"/>
        <v>4.5664206642065337E-2</v>
      </c>
      <c r="L209" s="8">
        <f t="shared" si="24"/>
        <v>1</v>
      </c>
    </row>
    <row r="210" spans="1:12" x14ac:dyDescent="0.25">
      <c r="A210" s="2">
        <v>42775</v>
      </c>
      <c r="B210">
        <v>16</v>
      </c>
      <c r="C210">
        <v>149.21999999999997</v>
      </c>
      <c r="D210">
        <f t="shared" si="25"/>
        <v>127.93999999999988</v>
      </c>
      <c r="E210">
        <f t="shared" si="21"/>
        <v>21.280000000000086</v>
      </c>
      <c r="F210">
        <f t="shared" si="26"/>
        <v>138.77999999999963</v>
      </c>
      <c r="G210">
        <f t="shared" si="27"/>
        <v>10.440000000000339</v>
      </c>
      <c r="H210">
        <f>SUMIFS(Лист4!D:D,Лист4!A:A,A210,Лист4!B:B,B210)</f>
        <v>0</v>
      </c>
      <c r="I210">
        <f t="shared" si="28"/>
        <v>149.21999999999997</v>
      </c>
      <c r="J210" s="8">
        <f t="shared" si="22"/>
        <v>0.14260822945985854</v>
      </c>
      <c r="K210" s="8">
        <f t="shared" si="23"/>
        <v>6.9963811821473931E-2</v>
      </c>
      <c r="L210" s="8">
        <f t="shared" si="24"/>
        <v>1</v>
      </c>
    </row>
    <row r="211" spans="1:12" x14ac:dyDescent="0.25">
      <c r="A211" s="2">
        <v>42775</v>
      </c>
      <c r="B211">
        <v>17</v>
      </c>
      <c r="C211">
        <v>112.25999999999995</v>
      </c>
      <c r="D211">
        <f t="shared" si="25"/>
        <v>274.21999999999986</v>
      </c>
      <c r="E211">
        <f t="shared" si="21"/>
        <v>161.95999999999992</v>
      </c>
      <c r="F211">
        <f t="shared" si="26"/>
        <v>17.999999999999815</v>
      </c>
      <c r="G211">
        <f t="shared" si="27"/>
        <v>94.260000000000133</v>
      </c>
      <c r="H211">
        <f>SUMIFS(Лист4!D:D,Лист4!A:A,A211,Лист4!B:B,B211)</f>
        <v>0</v>
      </c>
      <c r="I211">
        <f t="shared" si="28"/>
        <v>112.25999999999995</v>
      </c>
      <c r="J211" s="8">
        <f t="shared" si="22"/>
        <v>1.4427222519151968</v>
      </c>
      <c r="K211" s="8">
        <f t="shared" si="23"/>
        <v>0.83965793693212343</v>
      </c>
      <c r="L211" s="8">
        <f t="shared" si="24"/>
        <v>1</v>
      </c>
    </row>
    <row r="212" spans="1:12" x14ac:dyDescent="0.25">
      <c r="A212" s="2">
        <v>42775</v>
      </c>
      <c r="B212">
        <v>18</v>
      </c>
      <c r="C212">
        <v>142.44000000000011</v>
      </c>
      <c r="D212">
        <f t="shared" si="25"/>
        <v>63.920000000000037</v>
      </c>
      <c r="E212">
        <f t="shared" si="21"/>
        <v>78.520000000000067</v>
      </c>
      <c r="F212">
        <f t="shared" si="26"/>
        <v>73.020000000000394</v>
      </c>
      <c r="G212">
        <f t="shared" si="27"/>
        <v>69.419999999999717</v>
      </c>
      <c r="H212">
        <f>SUMIFS(Лист4!D:D,Лист4!A:A,A212,Лист4!B:B,B212)</f>
        <v>0</v>
      </c>
      <c r="I212">
        <f t="shared" si="28"/>
        <v>142.44000000000011</v>
      </c>
      <c r="J212" s="8">
        <f t="shared" si="22"/>
        <v>0.55124964897500706</v>
      </c>
      <c r="K212" s="8">
        <f t="shared" si="23"/>
        <v>0.4873631002527356</v>
      </c>
      <c r="L212" s="8">
        <f t="shared" si="24"/>
        <v>1</v>
      </c>
    </row>
    <row r="213" spans="1:12" x14ac:dyDescent="0.25">
      <c r="A213" s="2">
        <v>42775</v>
      </c>
      <c r="B213">
        <v>19</v>
      </c>
      <c r="C213">
        <v>177.72000000000043</v>
      </c>
      <c r="D213">
        <f t="shared" si="25"/>
        <v>148.90000000000012</v>
      </c>
      <c r="E213">
        <f t="shared" si="21"/>
        <v>28.820000000000306</v>
      </c>
      <c r="F213">
        <f t="shared" si="26"/>
        <v>154.14000000000055</v>
      </c>
      <c r="G213">
        <f t="shared" si="27"/>
        <v>23.57999999999987</v>
      </c>
      <c r="H213">
        <f>SUMIFS(Лист4!D:D,Лист4!A:A,A213,Лист4!B:B,B213)</f>
        <v>0</v>
      </c>
      <c r="I213">
        <f t="shared" si="28"/>
        <v>177.72000000000043</v>
      </c>
      <c r="J213" s="8">
        <f t="shared" si="22"/>
        <v>0.16216520369120097</v>
      </c>
      <c r="K213" s="8">
        <f t="shared" si="23"/>
        <v>0.13268062120188956</v>
      </c>
      <c r="L213" s="8">
        <f t="shared" si="24"/>
        <v>1</v>
      </c>
    </row>
    <row r="214" spans="1:12" x14ac:dyDescent="0.25">
      <c r="A214" s="2">
        <v>42775</v>
      </c>
      <c r="B214">
        <v>20</v>
      </c>
      <c r="C214">
        <v>136.74000000000012</v>
      </c>
      <c r="D214">
        <f t="shared" si="25"/>
        <v>138.39999999999978</v>
      </c>
      <c r="E214">
        <f t="shared" si="21"/>
        <v>1.6599999999996555</v>
      </c>
      <c r="F214">
        <f t="shared" si="26"/>
        <v>-13.860000000000326</v>
      </c>
      <c r="G214">
        <f t="shared" si="27"/>
        <v>150.60000000000045</v>
      </c>
      <c r="H214">
        <f>SUMIFS(Лист4!D:D,Лист4!A:A,A214,Лист4!B:B,B214)</f>
        <v>0</v>
      </c>
      <c r="I214">
        <f t="shared" si="28"/>
        <v>136.74000000000012</v>
      </c>
      <c r="J214" s="8">
        <f t="shared" si="22"/>
        <v>1.2139827409680079E-2</v>
      </c>
      <c r="K214" s="8">
        <f t="shared" si="23"/>
        <v>1.1013602457218101</v>
      </c>
      <c r="L214" s="8">
        <f t="shared" si="24"/>
        <v>1</v>
      </c>
    </row>
    <row r="215" spans="1:12" x14ac:dyDescent="0.25">
      <c r="A215" s="2">
        <v>42775</v>
      </c>
      <c r="B215">
        <v>21</v>
      </c>
      <c r="C215">
        <v>211.32000000000002</v>
      </c>
      <c r="D215">
        <f t="shared" si="25"/>
        <v>113.20000000000005</v>
      </c>
      <c r="E215">
        <f t="shared" si="21"/>
        <v>98.119999999999976</v>
      </c>
      <c r="F215">
        <f t="shared" si="26"/>
        <v>178.20000000000007</v>
      </c>
      <c r="G215">
        <f t="shared" si="27"/>
        <v>33.119999999999948</v>
      </c>
      <c r="H215">
        <f>SUMIFS(Лист4!D:D,Лист4!A:A,A215,Лист4!B:B,B215)</f>
        <v>0</v>
      </c>
      <c r="I215">
        <f t="shared" si="28"/>
        <v>211.32000000000002</v>
      </c>
      <c r="J215" s="8">
        <f t="shared" si="22"/>
        <v>0.46431951542684063</v>
      </c>
      <c r="K215" s="8">
        <f t="shared" si="23"/>
        <v>0.15672913117546822</v>
      </c>
      <c r="L215" s="8">
        <f t="shared" si="24"/>
        <v>1</v>
      </c>
    </row>
    <row r="216" spans="1:12" x14ac:dyDescent="0.25">
      <c r="A216" s="2">
        <v>42775</v>
      </c>
      <c r="B216">
        <v>22</v>
      </c>
      <c r="C216">
        <v>110.10000000000036</v>
      </c>
      <c r="D216">
        <f t="shared" si="25"/>
        <v>84.07999999999997</v>
      </c>
      <c r="E216">
        <f t="shared" si="21"/>
        <v>26.020000000000394</v>
      </c>
      <c r="F216">
        <f t="shared" si="26"/>
        <v>42.36000000000017</v>
      </c>
      <c r="G216">
        <f t="shared" si="27"/>
        <v>67.740000000000194</v>
      </c>
      <c r="H216">
        <f>SUMIFS(Лист4!D:D,Лист4!A:A,A216,Лист4!B:B,B216)</f>
        <v>0</v>
      </c>
      <c r="I216">
        <f t="shared" si="28"/>
        <v>110.10000000000036</v>
      </c>
      <c r="J216" s="8">
        <f t="shared" si="22"/>
        <v>0.2363306085376958</v>
      </c>
      <c r="K216" s="8">
        <f t="shared" si="23"/>
        <v>0.61525885558583082</v>
      </c>
      <c r="L216" s="8">
        <f t="shared" si="24"/>
        <v>1</v>
      </c>
    </row>
    <row r="217" spans="1:12" x14ac:dyDescent="0.25">
      <c r="A217" s="2">
        <v>42775</v>
      </c>
      <c r="B217">
        <v>23</v>
      </c>
      <c r="C217">
        <v>56.700000000000145</v>
      </c>
      <c r="D217">
        <f t="shared" si="25"/>
        <v>156.34000000000006</v>
      </c>
      <c r="E217">
        <f t="shared" si="21"/>
        <v>99.639999999999915</v>
      </c>
      <c r="F217">
        <f t="shared" si="26"/>
        <v>44.340000000000174</v>
      </c>
      <c r="G217">
        <f t="shared" si="27"/>
        <v>12.359999999999971</v>
      </c>
      <c r="H217">
        <f>SUMIFS(Лист4!D:D,Лист4!A:A,A217,Лист4!B:B,B217)</f>
        <v>0</v>
      </c>
      <c r="I217">
        <f t="shared" si="28"/>
        <v>56.700000000000145</v>
      </c>
      <c r="J217" s="8">
        <f t="shared" si="22"/>
        <v>1.7573192239858846</v>
      </c>
      <c r="K217" s="8">
        <f t="shared" si="23"/>
        <v>0.21798941798941693</v>
      </c>
      <c r="L217" s="8">
        <f t="shared" si="24"/>
        <v>1</v>
      </c>
    </row>
    <row r="218" spans="1:12" x14ac:dyDescent="0.25">
      <c r="A218" s="2">
        <v>42776</v>
      </c>
      <c r="B218">
        <v>0</v>
      </c>
      <c r="C218">
        <v>140.46000000000004</v>
      </c>
      <c r="D218">
        <f t="shared" si="25"/>
        <v>186.96000000000012</v>
      </c>
      <c r="E218">
        <f t="shared" si="21"/>
        <v>46.500000000000085</v>
      </c>
      <c r="F218">
        <f t="shared" si="26"/>
        <v>152.70000000000005</v>
      </c>
      <c r="G218">
        <f t="shared" si="27"/>
        <v>12.240000000000009</v>
      </c>
      <c r="H218">
        <f>SUMIFS(Лист4!D:D,Лист4!A:A,A218,Лист4!B:B,B218)</f>
        <v>0</v>
      </c>
      <c r="I218">
        <f t="shared" si="28"/>
        <v>140.46000000000004</v>
      </c>
      <c r="J218" s="8">
        <f t="shared" si="22"/>
        <v>0.33105510465613036</v>
      </c>
      <c r="K218" s="8">
        <f t="shared" si="23"/>
        <v>8.7142246903032933E-2</v>
      </c>
      <c r="L218" s="8">
        <f t="shared" si="24"/>
        <v>1</v>
      </c>
    </row>
    <row r="219" spans="1:12" x14ac:dyDescent="0.25">
      <c r="A219" s="2">
        <v>42776</v>
      </c>
      <c r="B219">
        <v>1</v>
      </c>
      <c r="C219">
        <v>77.999999999999801</v>
      </c>
      <c r="D219">
        <f t="shared" si="25"/>
        <v>173.89999999999998</v>
      </c>
      <c r="E219">
        <f t="shared" si="21"/>
        <v>95.900000000000176</v>
      </c>
      <c r="F219">
        <f t="shared" si="26"/>
        <v>347.45999999999992</v>
      </c>
      <c r="G219">
        <f t="shared" si="27"/>
        <v>269.46000000000015</v>
      </c>
      <c r="H219">
        <f>SUMIFS(Лист4!D:D,Лист4!A:A,A219,Лист4!B:B,B219)</f>
        <v>0</v>
      </c>
      <c r="I219">
        <f t="shared" si="28"/>
        <v>77.999999999999801</v>
      </c>
      <c r="J219" s="8">
        <f t="shared" si="22"/>
        <v>1.2294871794871849</v>
      </c>
      <c r="K219" s="8">
        <f t="shared" si="23"/>
        <v>3.4546153846153955</v>
      </c>
      <c r="L219" s="8">
        <f t="shared" si="24"/>
        <v>1</v>
      </c>
    </row>
    <row r="220" spans="1:12" x14ac:dyDescent="0.25">
      <c r="A220" s="2">
        <v>42776</v>
      </c>
      <c r="B220">
        <v>2</v>
      </c>
      <c r="C220">
        <v>147.54000000000016</v>
      </c>
      <c r="D220">
        <f t="shared" si="25"/>
        <v>285.19999999999987</v>
      </c>
      <c r="E220">
        <f t="shared" si="21"/>
        <v>137.65999999999971</v>
      </c>
      <c r="F220">
        <f t="shared" si="26"/>
        <v>575.87999999999988</v>
      </c>
      <c r="G220">
        <f t="shared" si="27"/>
        <v>428.33999999999969</v>
      </c>
      <c r="H220">
        <f>SUMIFS(Лист4!D:D,Лист4!A:A,A220,Лист4!B:B,B220)</f>
        <v>0</v>
      </c>
      <c r="I220">
        <f t="shared" si="28"/>
        <v>147.54000000000016</v>
      </c>
      <c r="J220" s="8">
        <f t="shared" si="22"/>
        <v>0.93303510912294674</v>
      </c>
      <c r="K220" s="8">
        <f t="shared" si="23"/>
        <v>2.9032126880845821</v>
      </c>
      <c r="L220" s="8">
        <f t="shared" si="24"/>
        <v>1</v>
      </c>
    </row>
    <row r="221" spans="1:12" x14ac:dyDescent="0.25">
      <c r="A221" s="2">
        <v>42776</v>
      </c>
      <c r="B221">
        <v>3</v>
      </c>
      <c r="C221">
        <v>52.439999999999969</v>
      </c>
      <c r="D221">
        <f t="shared" si="25"/>
        <v>305.06</v>
      </c>
      <c r="E221">
        <f t="shared" si="21"/>
        <v>252.62000000000003</v>
      </c>
      <c r="F221">
        <f t="shared" si="26"/>
        <v>571.97999999999979</v>
      </c>
      <c r="G221">
        <f t="shared" si="27"/>
        <v>519.53999999999985</v>
      </c>
      <c r="H221">
        <f>SUMIFS(Лист4!D:D,Лист4!A:A,A221,Лист4!B:B,B221)</f>
        <v>0</v>
      </c>
      <c r="I221">
        <f t="shared" si="28"/>
        <v>52.439999999999969</v>
      </c>
      <c r="J221" s="8">
        <f t="shared" si="22"/>
        <v>4.8173150266971811</v>
      </c>
      <c r="K221" s="8">
        <f t="shared" si="23"/>
        <v>9.907322654462245</v>
      </c>
      <c r="L221" s="8">
        <f t="shared" si="24"/>
        <v>1</v>
      </c>
    </row>
    <row r="222" spans="1:12" x14ac:dyDescent="0.25">
      <c r="A222" s="2">
        <v>42776</v>
      </c>
      <c r="B222">
        <v>4</v>
      </c>
      <c r="C222">
        <v>46.919999999999987</v>
      </c>
      <c r="D222">
        <f t="shared" si="25"/>
        <v>163.93999999999997</v>
      </c>
      <c r="E222">
        <f t="shared" si="21"/>
        <v>117.01999999999998</v>
      </c>
      <c r="F222">
        <f t="shared" si="26"/>
        <v>304.98000000000025</v>
      </c>
      <c r="G222">
        <f t="shared" si="27"/>
        <v>258.06000000000029</v>
      </c>
      <c r="H222">
        <f>SUMIFS(Лист4!D:D,Лист4!A:A,A222,Лист4!B:B,B222)</f>
        <v>0</v>
      </c>
      <c r="I222">
        <f t="shared" si="28"/>
        <v>46.919999999999987</v>
      </c>
      <c r="J222" s="8">
        <f t="shared" si="22"/>
        <v>2.4940323955669226</v>
      </c>
      <c r="K222" s="8">
        <f t="shared" si="23"/>
        <v>5.500000000000008</v>
      </c>
      <c r="L222" s="8">
        <f t="shared" si="24"/>
        <v>1</v>
      </c>
    </row>
    <row r="223" spans="1:12" x14ac:dyDescent="0.25">
      <c r="A223" s="2">
        <v>42776</v>
      </c>
      <c r="B223">
        <v>5</v>
      </c>
      <c r="C223">
        <v>42.179999999999524</v>
      </c>
      <c r="D223">
        <f t="shared" si="25"/>
        <v>-1.6199999999999406</v>
      </c>
      <c r="E223">
        <f t="shared" si="21"/>
        <v>43.799999999999464</v>
      </c>
      <c r="F223">
        <f t="shared" si="26"/>
        <v>-68.2199999999998</v>
      </c>
      <c r="G223">
        <f t="shared" si="27"/>
        <v>110.39999999999932</v>
      </c>
      <c r="H223">
        <f>SUMIFS(Лист4!D:D,Лист4!A:A,A223,Лист4!B:B,B223)</f>
        <v>0</v>
      </c>
      <c r="I223">
        <f t="shared" si="28"/>
        <v>42.179999999999524</v>
      </c>
      <c r="J223" s="8">
        <f t="shared" si="22"/>
        <v>1.0384068278805112</v>
      </c>
      <c r="K223" s="8">
        <f t="shared" si="23"/>
        <v>2.6173541963015783</v>
      </c>
      <c r="L223" s="8">
        <f t="shared" si="24"/>
        <v>1</v>
      </c>
    </row>
    <row r="224" spans="1:12" x14ac:dyDescent="0.25">
      <c r="A224" s="2">
        <v>42776</v>
      </c>
      <c r="B224">
        <v>6</v>
      </c>
      <c r="C224">
        <v>139.73999999999998</v>
      </c>
      <c r="D224">
        <f t="shared" si="25"/>
        <v>123.80000000000001</v>
      </c>
      <c r="E224">
        <f t="shared" si="21"/>
        <v>15.939999999999969</v>
      </c>
      <c r="F224">
        <f t="shared" si="26"/>
        <v>137.88000000000028</v>
      </c>
      <c r="G224">
        <f t="shared" si="27"/>
        <v>1.859999999999701</v>
      </c>
      <c r="H224">
        <f>SUMIFS(Лист4!D:D,Лист4!A:A,A224,Лист4!B:B,B224)</f>
        <v>0</v>
      </c>
      <c r="I224">
        <f t="shared" si="28"/>
        <v>139.73999999999998</v>
      </c>
      <c r="J224" s="8">
        <f t="shared" si="22"/>
        <v>0.11406898525833671</v>
      </c>
      <c r="K224" s="8">
        <f t="shared" si="23"/>
        <v>1.3310433662513964E-2</v>
      </c>
      <c r="L224" s="8">
        <f t="shared" si="24"/>
        <v>1</v>
      </c>
    </row>
    <row r="225" spans="1:12" x14ac:dyDescent="0.25">
      <c r="A225" s="2">
        <v>42776</v>
      </c>
      <c r="B225">
        <v>7</v>
      </c>
      <c r="C225">
        <v>128.99999999999997</v>
      </c>
      <c r="D225">
        <f t="shared" si="25"/>
        <v>178.08000000000013</v>
      </c>
      <c r="E225">
        <f t="shared" si="21"/>
        <v>49.080000000000155</v>
      </c>
      <c r="F225">
        <f t="shared" si="26"/>
        <v>176.04000000000025</v>
      </c>
      <c r="G225">
        <f t="shared" si="27"/>
        <v>47.040000000000276</v>
      </c>
      <c r="H225">
        <f>SUMIFS(Лист4!D:D,Лист4!A:A,A225,Лист4!B:B,B225)</f>
        <v>0</v>
      </c>
      <c r="I225">
        <f t="shared" si="28"/>
        <v>128.99999999999997</v>
      </c>
      <c r="J225" s="8">
        <f t="shared" si="22"/>
        <v>0.38046511627907104</v>
      </c>
      <c r="K225" s="8">
        <f t="shared" si="23"/>
        <v>0.36465116279069992</v>
      </c>
      <c r="L225" s="8">
        <f t="shared" si="24"/>
        <v>1</v>
      </c>
    </row>
    <row r="226" spans="1:12" x14ac:dyDescent="0.25">
      <c r="A226" s="2">
        <v>42776</v>
      </c>
      <c r="B226">
        <v>8</v>
      </c>
      <c r="C226">
        <v>248.94000000000011</v>
      </c>
      <c r="D226">
        <f t="shared" si="25"/>
        <v>212.02000000000021</v>
      </c>
      <c r="E226">
        <f t="shared" ref="E226:E289" si="29">ABS($C226-D226)</f>
        <v>36.919999999999902</v>
      </c>
      <c r="F226">
        <f t="shared" si="26"/>
        <v>168.78000000000006</v>
      </c>
      <c r="G226">
        <f t="shared" si="27"/>
        <v>80.160000000000053</v>
      </c>
      <c r="H226">
        <f>SUMIFS(Лист4!D:D,Лист4!A:A,A226,Лист4!B:B,B226)</f>
        <v>0</v>
      </c>
      <c r="I226">
        <f t="shared" si="28"/>
        <v>248.94000000000011</v>
      </c>
      <c r="J226" s="8">
        <f t="shared" ref="J226:J289" si="30">ABS(E226/C226)</f>
        <v>0.14830882943681162</v>
      </c>
      <c r="K226" s="8">
        <f t="shared" ref="K226:K289" si="31">ABS(G226/C226)</f>
        <v>0.32200530248252596</v>
      </c>
      <c r="L226" s="8">
        <f t="shared" ref="L226:L289" si="32">ABS(I226/C226)</f>
        <v>1</v>
      </c>
    </row>
    <row r="227" spans="1:12" x14ac:dyDescent="0.25">
      <c r="A227" s="2">
        <v>42776</v>
      </c>
      <c r="B227">
        <v>9</v>
      </c>
      <c r="C227">
        <v>65.340000000000231</v>
      </c>
      <c r="D227">
        <f t="shared" si="25"/>
        <v>347.32000000000016</v>
      </c>
      <c r="E227">
        <f t="shared" si="29"/>
        <v>281.9799999999999</v>
      </c>
      <c r="F227">
        <f t="shared" si="26"/>
        <v>184.2600000000003</v>
      </c>
      <c r="G227">
        <f t="shared" si="27"/>
        <v>118.92000000000007</v>
      </c>
      <c r="H227">
        <f>SUMIFS(Лист4!D:D,Лист4!A:A,A227,Лист4!B:B,B227)</f>
        <v>0</v>
      </c>
      <c r="I227">
        <f t="shared" si="28"/>
        <v>65.340000000000231</v>
      </c>
      <c r="J227" s="8">
        <f t="shared" si="30"/>
        <v>4.3155800428527531</v>
      </c>
      <c r="K227" s="8">
        <f t="shared" si="31"/>
        <v>1.8200183654729056</v>
      </c>
      <c r="L227" s="8">
        <f t="shared" si="32"/>
        <v>1</v>
      </c>
    </row>
    <row r="228" spans="1:12" x14ac:dyDescent="0.25">
      <c r="A228" s="2">
        <v>42776</v>
      </c>
      <c r="B228">
        <v>10</v>
      </c>
      <c r="C228">
        <v>266.87999999999988</v>
      </c>
      <c r="D228">
        <f t="shared" ref="D228:D291" si="33">AVERAGE(C180,C156,C132)</f>
        <v>276.98</v>
      </c>
      <c r="E228">
        <f t="shared" si="29"/>
        <v>10.100000000000136</v>
      </c>
      <c r="F228">
        <f t="shared" si="26"/>
        <v>139.32000000000011</v>
      </c>
      <c r="G228">
        <f t="shared" si="27"/>
        <v>127.55999999999977</v>
      </c>
      <c r="H228">
        <f>SUMIFS(Лист4!D:D,Лист4!A:A,A228,Лист4!B:B,B228)</f>
        <v>0</v>
      </c>
      <c r="I228">
        <f t="shared" si="28"/>
        <v>266.87999999999988</v>
      </c>
      <c r="J228" s="8">
        <f t="shared" si="30"/>
        <v>3.7844724220624029E-2</v>
      </c>
      <c r="K228" s="8">
        <f t="shared" si="31"/>
        <v>0.47796762589927994</v>
      </c>
      <c r="L228" s="8">
        <f t="shared" si="32"/>
        <v>1</v>
      </c>
    </row>
    <row r="229" spans="1:12" x14ac:dyDescent="0.25">
      <c r="A229" s="2">
        <v>42776</v>
      </c>
      <c r="B229">
        <v>11</v>
      </c>
      <c r="C229">
        <v>280.56000000000017</v>
      </c>
      <c r="D229">
        <f t="shared" si="33"/>
        <v>203.18000000000006</v>
      </c>
      <c r="E229">
        <f t="shared" si="29"/>
        <v>77.380000000000109</v>
      </c>
      <c r="F229">
        <f t="shared" si="26"/>
        <v>145.55999999999995</v>
      </c>
      <c r="G229">
        <f t="shared" si="27"/>
        <v>135.00000000000023</v>
      </c>
      <c r="H229">
        <f>SUMIFS(Лист4!D:D,Лист4!A:A,A229,Лист4!B:B,B229)</f>
        <v>0</v>
      </c>
      <c r="I229">
        <f t="shared" si="28"/>
        <v>280.56000000000017</v>
      </c>
      <c r="J229" s="8">
        <f t="shared" si="30"/>
        <v>0.27580553179355599</v>
      </c>
      <c r="K229" s="8">
        <f t="shared" si="31"/>
        <v>0.48118049615055652</v>
      </c>
      <c r="L229" s="8">
        <f t="shared" si="32"/>
        <v>1</v>
      </c>
    </row>
    <row r="230" spans="1:12" x14ac:dyDescent="0.25">
      <c r="A230" s="2">
        <v>42776</v>
      </c>
      <c r="B230">
        <v>12</v>
      </c>
      <c r="C230">
        <v>123.29999999999967</v>
      </c>
      <c r="D230">
        <f t="shared" si="33"/>
        <v>128.35999999999993</v>
      </c>
      <c r="E230">
        <f t="shared" si="29"/>
        <v>5.0600000000002581</v>
      </c>
      <c r="F230">
        <f t="shared" si="26"/>
        <v>53.339999999999719</v>
      </c>
      <c r="G230">
        <f t="shared" si="27"/>
        <v>69.959999999999951</v>
      </c>
      <c r="H230">
        <f>SUMIFS(Лист4!D:D,Лист4!A:A,A230,Лист4!B:B,B230)</f>
        <v>0</v>
      </c>
      <c r="I230">
        <f t="shared" si="28"/>
        <v>123.29999999999967</v>
      </c>
      <c r="J230" s="8">
        <f t="shared" si="30"/>
        <v>4.1038118410383385E-2</v>
      </c>
      <c r="K230" s="8">
        <f t="shared" si="31"/>
        <v>0.56739659367396711</v>
      </c>
      <c r="L230" s="8">
        <f t="shared" si="32"/>
        <v>1</v>
      </c>
    </row>
    <row r="231" spans="1:12" x14ac:dyDescent="0.25">
      <c r="A231" s="2">
        <v>42776</v>
      </c>
      <c r="B231">
        <v>13</v>
      </c>
      <c r="C231">
        <v>-21.239999999999895</v>
      </c>
      <c r="D231">
        <f t="shared" si="33"/>
        <v>237.01999999999975</v>
      </c>
      <c r="E231">
        <f t="shared" si="29"/>
        <v>258.25999999999965</v>
      </c>
      <c r="F231">
        <f t="shared" si="26"/>
        <v>95.099999999999824</v>
      </c>
      <c r="G231">
        <f t="shared" si="27"/>
        <v>116.33999999999972</v>
      </c>
      <c r="H231">
        <f>SUMIFS(Лист4!D:D,Лист4!A:A,A231,Лист4!B:B,B231)</f>
        <v>0</v>
      </c>
      <c r="I231">
        <f t="shared" si="28"/>
        <v>21.239999999999895</v>
      </c>
      <c r="J231" s="8">
        <f t="shared" si="30"/>
        <v>12.15913370998121</v>
      </c>
      <c r="K231" s="8">
        <f t="shared" si="31"/>
        <v>5.4774011299435168</v>
      </c>
      <c r="L231" s="8">
        <f t="shared" si="32"/>
        <v>1</v>
      </c>
    </row>
    <row r="232" spans="1:12" x14ac:dyDescent="0.25">
      <c r="A232" s="2">
        <v>42776</v>
      </c>
      <c r="B232">
        <v>14</v>
      </c>
      <c r="C232">
        <v>281.1000000000007</v>
      </c>
      <c r="D232">
        <f t="shared" si="33"/>
        <v>274.12000000000006</v>
      </c>
      <c r="E232">
        <f t="shared" si="29"/>
        <v>6.9800000000006435</v>
      </c>
      <c r="F232">
        <f t="shared" si="26"/>
        <v>142.67999999999998</v>
      </c>
      <c r="G232">
        <f t="shared" si="27"/>
        <v>138.42000000000073</v>
      </c>
      <c r="H232">
        <f>SUMIFS(Лист4!D:D,Лист4!A:A,A232,Лист4!B:B,B232)</f>
        <v>0</v>
      </c>
      <c r="I232">
        <f t="shared" si="28"/>
        <v>281.1000000000007</v>
      </c>
      <c r="J232" s="8">
        <f t="shared" si="30"/>
        <v>2.4831020988974124E-2</v>
      </c>
      <c r="K232" s="8">
        <f t="shared" si="31"/>
        <v>0.49242262540021481</v>
      </c>
      <c r="L232" s="8">
        <f t="shared" si="32"/>
        <v>1</v>
      </c>
    </row>
    <row r="233" spans="1:12" x14ac:dyDescent="0.25">
      <c r="A233" s="2">
        <v>42776</v>
      </c>
      <c r="B233">
        <v>15</v>
      </c>
      <c r="C233">
        <v>260.87999999999988</v>
      </c>
      <c r="D233">
        <f t="shared" si="33"/>
        <v>162.09999999999991</v>
      </c>
      <c r="E233">
        <f t="shared" si="29"/>
        <v>98.779999999999973</v>
      </c>
      <c r="F233">
        <f t="shared" si="26"/>
        <v>122.9399999999996</v>
      </c>
      <c r="G233">
        <f t="shared" si="27"/>
        <v>137.94000000000028</v>
      </c>
      <c r="H233">
        <f>SUMIFS(Лист4!D:D,Лист4!A:A,A233,Лист4!B:B,B233)</f>
        <v>0</v>
      </c>
      <c r="I233">
        <f t="shared" si="28"/>
        <v>260.87999999999988</v>
      </c>
      <c r="J233" s="8">
        <f t="shared" si="30"/>
        <v>0.37864152100582649</v>
      </c>
      <c r="K233" s="8">
        <f t="shared" si="31"/>
        <v>0.52874885004599947</v>
      </c>
      <c r="L233" s="8">
        <f t="shared" si="32"/>
        <v>1</v>
      </c>
    </row>
    <row r="234" spans="1:12" x14ac:dyDescent="0.25">
      <c r="A234" s="2">
        <v>42776</v>
      </c>
      <c r="B234">
        <v>16</v>
      </c>
      <c r="C234">
        <v>223.20000000000024</v>
      </c>
      <c r="D234">
        <f t="shared" si="33"/>
        <v>135.00000000000006</v>
      </c>
      <c r="E234">
        <f t="shared" si="29"/>
        <v>88.200000000000188</v>
      </c>
      <c r="F234">
        <f t="shared" si="26"/>
        <v>88.020000000000508</v>
      </c>
      <c r="G234">
        <f t="shared" si="27"/>
        <v>135.17999999999972</v>
      </c>
      <c r="H234">
        <f>SUMIFS(Лист4!D:D,Лист4!A:A,A234,Лист4!B:B,B234)</f>
        <v>0</v>
      </c>
      <c r="I234">
        <f t="shared" si="28"/>
        <v>223.20000000000024</v>
      </c>
      <c r="J234" s="8">
        <f t="shared" si="30"/>
        <v>0.39516129032258107</v>
      </c>
      <c r="K234" s="8">
        <f t="shared" si="31"/>
        <v>0.60564516129032064</v>
      </c>
      <c r="L234" s="8">
        <f t="shared" si="32"/>
        <v>1</v>
      </c>
    </row>
    <row r="235" spans="1:12" x14ac:dyDescent="0.25">
      <c r="A235" s="2">
        <v>42776</v>
      </c>
      <c r="B235">
        <v>17</v>
      </c>
      <c r="C235">
        <v>157.0199999999999</v>
      </c>
      <c r="D235">
        <f t="shared" si="33"/>
        <v>207.69999999999982</v>
      </c>
      <c r="E235">
        <f t="shared" si="29"/>
        <v>50.679999999999922</v>
      </c>
      <c r="F235">
        <f t="shared" si="26"/>
        <v>95.039999999999793</v>
      </c>
      <c r="G235">
        <f t="shared" si="27"/>
        <v>61.980000000000103</v>
      </c>
      <c r="H235">
        <f>SUMIFS(Лист4!D:D,Лист4!A:A,A235,Лист4!B:B,B235)</f>
        <v>0</v>
      </c>
      <c r="I235">
        <f t="shared" si="28"/>
        <v>157.0199999999999</v>
      </c>
      <c r="J235" s="8">
        <f t="shared" si="30"/>
        <v>0.32276143166475579</v>
      </c>
      <c r="K235" s="8">
        <f t="shared" si="31"/>
        <v>0.39472678639663827</v>
      </c>
      <c r="L235" s="8">
        <f t="shared" si="32"/>
        <v>1</v>
      </c>
    </row>
    <row r="236" spans="1:12" x14ac:dyDescent="0.25">
      <c r="A236" s="2">
        <v>42776</v>
      </c>
      <c r="B236">
        <v>18</v>
      </c>
      <c r="C236">
        <v>480.84000000000009</v>
      </c>
      <c r="D236">
        <f t="shared" si="33"/>
        <v>93.439999999999898</v>
      </c>
      <c r="E236">
        <f t="shared" si="29"/>
        <v>387.4000000000002</v>
      </c>
      <c r="F236">
        <f t="shared" si="26"/>
        <v>148.13999999999987</v>
      </c>
      <c r="G236">
        <f t="shared" si="27"/>
        <v>332.70000000000022</v>
      </c>
      <c r="H236">
        <f>SUMIFS(Лист4!D:D,Лист4!A:A,A236,Лист4!B:B,B236)</f>
        <v>0</v>
      </c>
      <c r="I236">
        <f t="shared" si="28"/>
        <v>480.84000000000009</v>
      </c>
      <c r="J236" s="8">
        <f t="shared" si="30"/>
        <v>0.80567340487480266</v>
      </c>
      <c r="K236" s="8">
        <f t="shared" si="31"/>
        <v>0.69191415023708547</v>
      </c>
      <c r="L236" s="8">
        <f t="shared" si="32"/>
        <v>1</v>
      </c>
    </row>
    <row r="237" spans="1:12" x14ac:dyDescent="0.25">
      <c r="A237" s="2">
        <v>42776</v>
      </c>
      <c r="B237">
        <v>19</v>
      </c>
      <c r="C237">
        <v>177.42000000000033</v>
      </c>
      <c r="D237">
        <f t="shared" si="33"/>
        <v>132.63999999999996</v>
      </c>
      <c r="E237">
        <f t="shared" si="29"/>
        <v>44.780000000000371</v>
      </c>
      <c r="F237">
        <f t="shared" si="26"/>
        <v>74.699999999999392</v>
      </c>
      <c r="G237">
        <f t="shared" si="27"/>
        <v>102.72000000000094</v>
      </c>
      <c r="H237">
        <f>SUMIFS(Лист4!D:D,Лист4!A:A,A237,Лист4!B:B,B237)</f>
        <v>0</v>
      </c>
      <c r="I237">
        <f t="shared" si="28"/>
        <v>177.42000000000033</v>
      </c>
      <c r="J237" s="8">
        <f t="shared" si="30"/>
        <v>0.25239544583474405</v>
      </c>
      <c r="K237" s="8">
        <f t="shared" si="31"/>
        <v>0.57896516739939552</v>
      </c>
      <c r="L237" s="8">
        <f t="shared" si="32"/>
        <v>1</v>
      </c>
    </row>
    <row r="238" spans="1:12" x14ac:dyDescent="0.25">
      <c r="A238" s="2">
        <v>42776</v>
      </c>
      <c r="B238">
        <v>20</v>
      </c>
      <c r="C238">
        <v>670.97999999999968</v>
      </c>
      <c r="D238">
        <f t="shared" si="33"/>
        <v>125.91999999999983</v>
      </c>
      <c r="E238">
        <f t="shared" si="29"/>
        <v>545.05999999999983</v>
      </c>
      <c r="F238">
        <f t="shared" si="26"/>
        <v>70.139999999999901</v>
      </c>
      <c r="G238">
        <f t="shared" si="27"/>
        <v>600.8399999999998</v>
      </c>
      <c r="H238">
        <f>SUMIFS(Лист4!D:D,Лист4!A:A,A238,Лист4!B:B,B238)</f>
        <v>0</v>
      </c>
      <c r="I238">
        <f t="shared" si="28"/>
        <v>670.97999999999968</v>
      </c>
      <c r="J238" s="8">
        <f t="shared" si="30"/>
        <v>0.81233419774061832</v>
      </c>
      <c r="K238" s="8">
        <f t="shared" si="31"/>
        <v>0.89546633282661192</v>
      </c>
      <c r="L238" s="8">
        <f t="shared" si="32"/>
        <v>1</v>
      </c>
    </row>
    <row r="239" spans="1:12" x14ac:dyDescent="0.25">
      <c r="A239" s="2">
        <v>42776</v>
      </c>
      <c r="B239">
        <v>21</v>
      </c>
      <c r="C239">
        <v>71.879999999999868</v>
      </c>
      <c r="D239">
        <f t="shared" si="33"/>
        <v>120.69999999999989</v>
      </c>
      <c r="E239">
        <f t="shared" si="29"/>
        <v>48.820000000000022</v>
      </c>
      <c r="F239">
        <f t="shared" si="26"/>
        <v>145.07999999999956</v>
      </c>
      <c r="G239">
        <f t="shared" si="27"/>
        <v>73.19999999999969</v>
      </c>
      <c r="H239">
        <f>SUMIFS(Лист4!D:D,Лист4!A:A,A239,Лист4!B:B,B239)</f>
        <v>0</v>
      </c>
      <c r="I239">
        <f t="shared" si="28"/>
        <v>71.879999999999868</v>
      </c>
      <c r="J239" s="8">
        <f t="shared" si="30"/>
        <v>0.67918753478019078</v>
      </c>
      <c r="K239" s="8">
        <f t="shared" si="31"/>
        <v>1.0183639398998305</v>
      </c>
      <c r="L239" s="8">
        <f t="shared" si="32"/>
        <v>1</v>
      </c>
    </row>
    <row r="240" spans="1:12" x14ac:dyDescent="0.25">
      <c r="A240" s="2">
        <v>42776</v>
      </c>
      <c r="B240">
        <v>22</v>
      </c>
      <c r="C240">
        <v>52.739999999999839</v>
      </c>
      <c r="D240">
        <f t="shared" si="33"/>
        <v>70.460000000000136</v>
      </c>
      <c r="E240">
        <f t="shared" si="29"/>
        <v>17.720000000000297</v>
      </c>
      <c r="F240">
        <f t="shared" si="26"/>
        <v>47.220000000000141</v>
      </c>
      <c r="G240">
        <f t="shared" si="27"/>
        <v>5.5199999999996976</v>
      </c>
      <c r="H240">
        <f>SUMIFS(Лист4!D:D,Лист4!A:A,A240,Лист4!B:B,B240)</f>
        <v>0</v>
      </c>
      <c r="I240">
        <f t="shared" si="28"/>
        <v>52.739999999999839</v>
      </c>
      <c r="J240" s="8">
        <f t="shared" si="30"/>
        <v>0.33598786499811056</v>
      </c>
      <c r="K240" s="8">
        <f t="shared" si="31"/>
        <v>0.10466439135380573</v>
      </c>
      <c r="L240" s="8">
        <f t="shared" si="32"/>
        <v>1</v>
      </c>
    </row>
    <row r="241" spans="1:12" x14ac:dyDescent="0.25">
      <c r="A241" s="2">
        <v>42776</v>
      </c>
      <c r="B241">
        <v>23</v>
      </c>
      <c r="C241">
        <v>239.33999999999975</v>
      </c>
      <c r="D241">
        <f t="shared" si="33"/>
        <v>185.26000000000022</v>
      </c>
      <c r="E241">
        <f t="shared" si="29"/>
        <v>54.079999999999529</v>
      </c>
      <c r="F241">
        <f t="shared" si="26"/>
        <v>281.4000000000002</v>
      </c>
      <c r="G241">
        <f t="shared" si="27"/>
        <v>42.060000000000457</v>
      </c>
      <c r="H241">
        <f>SUMIFS(Лист4!D:D,Лист4!A:A,A241,Лист4!B:B,B241)</f>
        <v>0</v>
      </c>
      <c r="I241">
        <f t="shared" si="28"/>
        <v>239.33999999999975</v>
      </c>
      <c r="J241" s="8">
        <f t="shared" si="30"/>
        <v>0.22595470878248344</v>
      </c>
      <c r="K241" s="8">
        <f t="shared" si="31"/>
        <v>0.17573326648282986</v>
      </c>
      <c r="L241" s="8">
        <f t="shared" si="32"/>
        <v>1</v>
      </c>
    </row>
    <row r="242" spans="1:12" x14ac:dyDescent="0.25">
      <c r="A242" s="2">
        <v>42777</v>
      </c>
      <c r="B242">
        <v>0</v>
      </c>
      <c r="C242">
        <v>49.080000000000105</v>
      </c>
      <c r="D242">
        <f t="shared" si="33"/>
        <v>202.56000000000003</v>
      </c>
      <c r="E242">
        <f t="shared" si="29"/>
        <v>153.47999999999993</v>
      </c>
      <c r="F242">
        <f t="shared" si="26"/>
        <v>221.63999999999993</v>
      </c>
      <c r="G242">
        <f t="shared" si="27"/>
        <v>172.55999999999983</v>
      </c>
      <c r="H242">
        <f>SUMIFS(Лист4!D:D,Лист4!A:A,A242,Лист4!B:B,B242)</f>
        <v>0</v>
      </c>
      <c r="I242">
        <f t="shared" si="28"/>
        <v>49.080000000000105</v>
      </c>
      <c r="J242" s="8">
        <f t="shared" si="30"/>
        <v>3.1271393643031704</v>
      </c>
      <c r="K242" s="8">
        <f t="shared" si="31"/>
        <v>3.5158924205378863</v>
      </c>
      <c r="L242" s="8">
        <f t="shared" si="32"/>
        <v>1</v>
      </c>
    </row>
    <row r="243" spans="1:12" x14ac:dyDescent="0.25">
      <c r="A243" s="2">
        <v>42777</v>
      </c>
      <c r="B243">
        <v>1</v>
      </c>
      <c r="C243">
        <v>177.12</v>
      </c>
      <c r="D243">
        <f t="shared" si="33"/>
        <v>153.70000000000002</v>
      </c>
      <c r="E243">
        <f t="shared" si="29"/>
        <v>23.419999999999987</v>
      </c>
      <c r="F243">
        <f t="shared" ref="F243:F306" si="34">C195</f>
        <v>126.42000000000014</v>
      </c>
      <c r="G243">
        <f t="shared" ref="G243:G306" si="35">ABS($C243-F243)</f>
        <v>50.699999999999861</v>
      </c>
      <c r="H243">
        <f>SUMIFS(Лист4!D:D,Лист4!A:A,A243,Лист4!B:B,B243)</f>
        <v>0</v>
      </c>
      <c r="I243">
        <f t="shared" si="28"/>
        <v>177.12</v>
      </c>
      <c r="J243" s="8">
        <f t="shared" si="30"/>
        <v>0.13222673893405593</v>
      </c>
      <c r="K243" s="8">
        <f t="shared" si="31"/>
        <v>0.28624661246612387</v>
      </c>
      <c r="L243" s="8">
        <f t="shared" si="32"/>
        <v>1</v>
      </c>
    </row>
    <row r="244" spans="1:12" x14ac:dyDescent="0.25">
      <c r="A244" s="2">
        <v>42777</v>
      </c>
      <c r="B244">
        <v>2</v>
      </c>
      <c r="C244">
        <v>168.96000000000021</v>
      </c>
      <c r="D244">
        <f t="shared" si="33"/>
        <v>256.19999999999993</v>
      </c>
      <c r="E244">
        <f t="shared" si="29"/>
        <v>87.239999999999725</v>
      </c>
      <c r="F244">
        <f t="shared" si="34"/>
        <v>13.679999999999973</v>
      </c>
      <c r="G244">
        <f t="shared" si="35"/>
        <v>155.28000000000023</v>
      </c>
      <c r="H244">
        <f>SUMIFS(Лист4!D:D,Лист4!A:A,A244,Лист4!B:B,B244)</f>
        <v>0</v>
      </c>
      <c r="I244">
        <f t="shared" si="28"/>
        <v>168.96000000000021</v>
      </c>
      <c r="J244" s="8">
        <f t="shared" si="30"/>
        <v>0.51633522727272496</v>
      </c>
      <c r="K244" s="8">
        <f t="shared" si="31"/>
        <v>0.91903409090909116</v>
      </c>
      <c r="L244" s="8">
        <f t="shared" si="32"/>
        <v>1</v>
      </c>
    </row>
    <row r="245" spans="1:12" x14ac:dyDescent="0.25">
      <c r="A245" s="2">
        <v>42777</v>
      </c>
      <c r="B245">
        <v>3</v>
      </c>
      <c r="C245">
        <v>102.84000000000006</v>
      </c>
      <c r="D245">
        <f t="shared" si="33"/>
        <v>274.32</v>
      </c>
      <c r="E245">
        <f t="shared" si="29"/>
        <v>171.47999999999993</v>
      </c>
      <c r="F245">
        <f t="shared" si="34"/>
        <v>191.16000000000008</v>
      </c>
      <c r="G245">
        <f t="shared" si="35"/>
        <v>88.320000000000022</v>
      </c>
      <c r="H245">
        <f>SUMIFS(Лист4!D:D,Лист4!A:A,A245,Лист4!B:B,B245)</f>
        <v>0</v>
      </c>
      <c r="I245">
        <f t="shared" si="28"/>
        <v>102.84000000000006</v>
      </c>
      <c r="J245" s="8">
        <f t="shared" si="30"/>
        <v>1.6674445740956809</v>
      </c>
      <c r="K245" s="8">
        <f t="shared" si="31"/>
        <v>0.85880980163360532</v>
      </c>
      <c r="L245" s="8">
        <f t="shared" si="32"/>
        <v>1</v>
      </c>
    </row>
    <row r="246" spans="1:12" x14ac:dyDescent="0.25">
      <c r="A246" s="2">
        <v>42777</v>
      </c>
      <c r="B246">
        <v>4</v>
      </c>
      <c r="C246">
        <v>36.660000000000053</v>
      </c>
      <c r="D246">
        <f t="shared" si="33"/>
        <v>116.11999999999999</v>
      </c>
      <c r="E246">
        <f t="shared" si="29"/>
        <v>79.459999999999937</v>
      </c>
      <c r="F246">
        <f t="shared" si="34"/>
        <v>35.999999999999822</v>
      </c>
      <c r="G246">
        <f t="shared" si="35"/>
        <v>0.66000000000023107</v>
      </c>
      <c r="H246">
        <f>SUMIFS(Лист4!D:D,Лист4!A:A,A246,Лист4!B:B,B246)</f>
        <v>0</v>
      </c>
      <c r="I246">
        <f t="shared" si="28"/>
        <v>36.660000000000053</v>
      </c>
      <c r="J246" s="8">
        <f t="shared" si="30"/>
        <v>2.1674849972722265</v>
      </c>
      <c r="K246" s="8">
        <f t="shared" si="31"/>
        <v>1.8003273322428535E-2</v>
      </c>
      <c r="L246" s="8">
        <f t="shared" si="32"/>
        <v>1</v>
      </c>
    </row>
    <row r="247" spans="1:12" x14ac:dyDescent="0.25">
      <c r="A247" s="2">
        <v>42777</v>
      </c>
      <c r="B247">
        <v>5</v>
      </c>
      <c r="C247">
        <v>13.979999999999947</v>
      </c>
      <c r="D247">
        <f t="shared" si="33"/>
        <v>29.260000000000158</v>
      </c>
      <c r="E247">
        <f t="shared" si="29"/>
        <v>15.280000000000211</v>
      </c>
      <c r="F247">
        <f t="shared" si="34"/>
        <v>90.660000000000295</v>
      </c>
      <c r="G247">
        <f t="shared" si="35"/>
        <v>76.680000000000348</v>
      </c>
      <c r="H247">
        <f>SUMIFS(Лист4!D:D,Лист4!A:A,A247,Лист4!B:B,B247)</f>
        <v>0</v>
      </c>
      <c r="I247">
        <f t="shared" si="28"/>
        <v>13.979999999999947</v>
      </c>
      <c r="J247" s="8">
        <f t="shared" si="30"/>
        <v>1.0929899856938676</v>
      </c>
      <c r="K247" s="8">
        <f t="shared" si="31"/>
        <v>5.4849785407725777</v>
      </c>
      <c r="L247" s="8">
        <f t="shared" si="32"/>
        <v>1</v>
      </c>
    </row>
    <row r="248" spans="1:12" x14ac:dyDescent="0.25">
      <c r="A248" s="2">
        <v>42777</v>
      </c>
      <c r="B248">
        <v>6</v>
      </c>
      <c r="C248">
        <v>326.88000000000028</v>
      </c>
      <c r="D248">
        <f t="shared" si="33"/>
        <v>110.54000000000003</v>
      </c>
      <c r="E248">
        <f t="shared" si="29"/>
        <v>216.34000000000026</v>
      </c>
      <c r="F248">
        <f t="shared" si="34"/>
        <v>143.39999999999986</v>
      </c>
      <c r="G248">
        <f t="shared" si="35"/>
        <v>183.48000000000042</v>
      </c>
      <c r="H248">
        <f>SUMIFS(Лист4!D:D,Лист4!A:A,A248,Лист4!B:B,B248)</f>
        <v>0</v>
      </c>
      <c r="I248">
        <f t="shared" si="28"/>
        <v>326.88000000000028</v>
      </c>
      <c r="J248" s="8">
        <f t="shared" si="30"/>
        <v>0.6618330885952034</v>
      </c>
      <c r="K248" s="8">
        <f t="shared" si="31"/>
        <v>0.56130690161527241</v>
      </c>
      <c r="L248" s="8">
        <f t="shared" si="32"/>
        <v>1</v>
      </c>
    </row>
    <row r="249" spans="1:12" x14ac:dyDescent="0.25">
      <c r="A249" s="2">
        <v>42777</v>
      </c>
      <c r="B249">
        <v>7</v>
      </c>
      <c r="C249">
        <v>120.72</v>
      </c>
      <c r="D249">
        <f t="shared" si="33"/>
        <v>160.74000000000015</v>
      </c>
      <c r="E249">
        <f t="shared" si="29"/>
        <v>40.020000000000152</v>
      </c>
      <c r="F249">
        <f t="shared" si="34"/>
        <v>77.340000000000018</v>
      </c>
      <c r="G249">
        <f t="shared" si="35"/>
        <v>43.379999999999981</v>
      </c>
      <c r="H249">
        <f>SUMIFS(Лист4!D:D,Лист4!A:A,A249,Лист4!B:B,B249)</f>
        <v>0</v>
      </c>
      <c r="I249">
        <f t="shared" si="28"/>
        <v>120.72</v>
      </c>
      <c r="J249" s="8">
        <f t="shared" si="30"/>
        <v>0.33151093439363943</v>
      </c>
      <c r="K249" s="8">
        <f t="shared" si="31"/>
        <v>0.35934393638170958</v>
      </c>
      <c r="L249" s="8">
        <f t="shared" si="32"/>
        <v>1</v>
      </c>
    </row>
    <row r="250" spans="1:12" x14ac:dyDescent="0.25">
      <c r="A250" s="2">
        <v>42777</v>
      </c>
      <c r="B250">
        <v>8</v>
      </c>
      <c r="C250">
        <v>-9.8400000000000887</v>
      </c>
      <c r="D250">
        <f t="shared" si="33"/>
        <v>168.82000000000008</v>
      </c>
      <c r="E250">
        <f t="shared" si="29"/>
        <v>178.66000000000017</v>
      </c>
      <c r="F250">
        <f t="shared" si="34"/>
        <v>123.41999999999975</v>
      </c>
      <c r="G250">
        <f t="shared" si="35"/>
        <v>133.25999999999982</v>
      </c>
      <c r="H250">
        <f>SUMIFS(Лист4!D:D,Лист4!A:A,A250,Лист4!B:B,B250)</f>
        <v>0</v>
      </c>
      <c r="I250">
        <f t="shared" si="28"/>
        <v>9.8400000000000887</v>
      </c>
      <c r="J250" s="8">
        <f t="shared" si="30"/>
        <v>18.156504065040505</v>
      </c>
      <c r="K250" s="8">
        <f t="shared" si="31"/>
        <v>13.542682926829128</v>
      </c>
      <c r="L250" s="8">
        <f t="shared" si="32"/>
        <v>1</v>
      </c>
    </row>
    <row r="251" spans="1:12" x14ac:dyDescent="0.25">
      <c r="A251" s="2">
        <v>42777</v>
      </c>
      <c r="B251">
        <v>9</v>
      </c>
      <c r="C251">
        <v>307.44000000000023</v>
      </c>
      <c r="D251">
        <f t="shared" si="33"/>
        <v>199.4</v>
      </c>
      <c r="E251">
        <f t="shared" si="29"/>
        <v>108.04000000000022</v>
      </c>
      <c r="F251">
        <f t="shared" si="34"/>
        <v>191.03999999999959</v>
      </c>
      <c r="G251">
        <f t="shared" si="35"/>
        <v>116.40000000000063</v>
      </c>
      <c r="H251">
        <f>SUMIFS(Лист4!D:D,Лист4!A:A,A251,Лист4!B:B,B251)</f>
        <v>0</v>
      </c>
      <c r="I251">
        <f t="shared" si="28"/>
        <v>307.44000000000023</v>
      </c>
      <c r="J251" s="8">
        <f t="shared" si="30"/>
        <v>0.35141816289357319</v>
      </c>
      <c r="K251" s="8">
        <f t="shared" si="31"/>
        <v>0.37861046057767545</v>
      </c>
      <c r="L251" s="8">
        <f t="shared" si="32"/>
        <v>1</v>
      </c>
    </row>
    <row r="252" spans="1:12" x14ac:dyDescent="0.25">
      <c r="A252" s="2">
        <v>42777</v>
      </c>
      <c r="B252">
        <v>10</v>
      </c>
      <c r="C252">
        <v>185.39999999999969</v>
      </c>
      <c r="D252">
        <f t="shared" si="33"/>
        <v>262.86000000000007</v>
      </c>
      <c r="E252">
        <f t="shared" si="29"/>
        <v>77.460000000000377</v>
      </c>
      <c r="F252">
        <f t="shared" si="34"/>
        <v>53.880000000000265</v>
      </c>
      <c r="G252">
        <f t="shared" si="35"/>
        <v>131.51999999999941</v>
      </c>
      <c r="H252">
        <f>SUMIFS(Лист4!D:D,Лист4!A:A,A252,Лист4!B:B,B252)</f>
        <v>0</v>
      </c>
      <c r="I252">
        <f t="shared" si="28"/>
        <v>185.39999999999969</v>
      </c>
      <c r="J252" s="8">
        <f t="shared" si="30"/>
        <v>0.41779935275081181</v>
      </c>
      <c r="K252" s="8">
        <f t="shared" si="31"/>
        <v>0.70938511326860643</v>
      </c>
      <c r="L252" s="8">
        <f t="shared" si="32"/>
        <v>1</v>
      </c>
    </row>
    <row r="253" spans="1:12" x14ac:dyDescent="0.25">
      <c r="A253" s="2">
        <v>42777</v>
      </c>
      <c r="B253">
        <v>11</v>
      </c>
      <c r="C253">
        <v>536.5800000000005</v>
      </c>
      <c r="D253">
        <f t="shared" si="33"/>
        <v>254.56000000000009</v>
      </c>
      <c r="E253">
        <f t="shared" si="29"/>
        <v>282.02000000000044</v>
      </c>
      <c r="F253">
        <f t="shared" si="34"/>
        <v>183.30000000000024</v>
      </c>
      <c r="G253">
        <f t="shared" si="35"/>
        <v>353.28000000000026</v>
      </c>
      <c r="H253">
        <f>SUMIFS(Лист4!D:D,Лист4!A:A,A253,Лист4!B:B,B253)</f>
        <v>0</v>
      </c>
      <c r="I253">
        <f t="shared" si="28"/>
        <v>536.5800000000005</v>
      </c>
      <c r="J253" s="8">
        <f t="shared" si="30"/>
        <v>0.52558798315255917</v>
      </c>
      <c r="K253" s="8">
        <f t="shared" si="31"/>
        <v>0.65839203846583905</v>
      </c>
      <c r="L253" s="8">
        <f t="shared" si="32"/>
        <v>1</v>
      </c>
    </row>
    <row r="254" spans="1:12" x14ac:dyDescent="0.25">
      <c r="A254" s="2">
        <v>42777</v>
      </c>
      <c r="B254">
        <v>12</v>
      </c>
      <c r="C254">
        <v>125.27999999999994</v>
      </c>
      <c r="D254">
        <f t="shared" si="33"/>
        <v>78.079999999999799</v>
      </c>
      <c r="E254">
        <f t="shared" si="29"/>
        <v>47.200000000000145</v>
      </c>
      <c r="F254">
        <f t="shared" si="34"/>
        <v>94.91999999999986</v>
      </c>
      <c r="G254">
        <f t="shared" si="35"/>
        <v>30.360000000000085</v>
      </c>
      <c r="H254">
        <f>SUMIFS(Лист4!D:D,Лист4!A:A,A254,Лист4!B:B,B254)</f>
        <v>0</v>
      </c>
      <c r="I254">
        <f t="shared" si="28"/>
        <v>125.27999999999994</v>
      </c>
      <c r="J254" s="8">
        <f t="shared" si="30"/>
        <v>0.37675606641124015</v>
      </c>
      <c r="K254" s="8">
        <f t="shared" si="31"/>
        <v>0.24233716475095865</v>
      </c>
      <c r="L254" s="8">
        <f t="shared" si="32"/>
        <v>1</v>
      </c>
    </row>
    <row r="255" spans="1:12" x14ac:dyDescent="0.25">
      <c r="A255" s="2">
        <v>42777</v>
      </c>
      <c r="B255">
        <v>13</v>
      </c>
      <c r="C255">
        <v>57.420000000000165</v>
      </c>
      <c r="D255">
        <f t="shared" si="33"/>
        <v>167.24000000000015</v>
      </c>
      <c r="E255">
        <f t="shared" si="29"/>
        <v>109.82</v>
      </c>
      <c r="F255">
        <f t="shared" si="34"/>
        <v>216.30000000000075</v>
      </c>
      <c r="G255">
        <f t="shared" si="35"/>
        <v>158.88000000000059</v>
      </c>
      <c r="H255">
        <f>SUMIFS(Лист4!D:D,Лист4!A:A,A255,Лист4!B:B,B255)</f>
        <v>0</v>
      </c>
      <c r="I255">
        <f t="shared" si="28"/>
        <v>57.420000000000165</v>
      </c>
      <c r="J255" s="8">
        <f t="shared" si="30"/>
        <v>1.9125740160222862</v>
      </c>
      <c r="K255" s="8">
        <f t="shared" si="31"/>
        <v>2.7669801462904933</v>
      </c>
      <c r="L255" s="8">
        <f t="shared" si="32"/>
        <v>1</v>
      </c>
    </row>
    <row r="256" spans="1:12" x14ac:dyDescent="0.25">
      <c r="A256" s="2">
        <v>42777</v>
      </c>
      <c r="B256">
        <v>14</v>
      </c>
      <c r="C256">
        <v>81.660000000000124</v>
      </c>
      <c r="D256">
        <f t="shared" si="33"/>
        <v>182.94000000000003</v>
      </c>
      <c r="E256">
        <f t="shared" si="29"/>
        <v>101.2799999999999</v>
      </c>
      <c r="F256">
        <f t="shared" si="34"/>
        <v>127.26000000000025</v>
      </c>
      <c r="G256">
        <f t="shared" si="35"/>
        <v>45.600000000000122</v>
      </c>
      <c r="H256">
        <f>SUMIFS(Лист4!D:D,Лист4!A:A,A256,Лист4!B:B,B256)</f>
        <v>0</v>
      </c>
      <c r="I256">
        <f t="shared" si="28"/>
        <v>81.660000000000124</v>
      </c>
      <c r="J256" s="8">
        <f t="shared" si="30"/>
        <v>1.2402645113886817</v>
      </c>
      <c r="K256" s="8">
        <f t="shared" si="31"/>
        <v>0.55841293166789185</v>
      </c>
      <c r="L256" s="8">
        <f t="shared" si="32"/>
        <v>1</v>
      </c>
    </row>
    <row r="257" spans="1:12" x14ac:dyDescent="0.25">
      <c r="A257" s="2">
        <v>42777</v>
      </c>
      <c r="B257">
        <v>15</v>
      </c>
      <c r="C257">
        <v>-25.500000000000277</v>
      </c>
      <c r="D257">
        <f t="shared" si="33"/>
        <v>125.71999999999987</v>
      </c>
      <c r="E257">
        <f t="shared" si="29"/>
        <v>151.22000000000014</v>
      </c>
      <c r="F257">
        <f t="shared" si="34"/>
        <v>130.07999999999993</v>
      </c>
      <c r="G257">
        <f t="shared" si="35"/>
        <v>155.58000000000021</v>
      </c>
      <c r="H257">
        <f>SUMIFS(Лист4!D:D,Лист4!A:A,A257,Лист4!B:B,B257)</f>
        <v>0</v>
      </c>
      <c r="I257">
        <f t="shared" si="28"/>
        <v>25.500000000000277</v>
      </c>
      <c r="J257" s="8">
        <f t="shared" si="30"/>
        <v>5.9301960784313135</v>
      </c>
      <c r="K257" s="8">
        <f t="shared" si="31"/>
        <v>6.101176470588177</v>
      </c>
      <c r="L257" s="8">
        <f t="shared" si="32"/>
        <v>1</v>
      </c>
    </row>
    <row r="258" spans="1:12" x14ac:dyDescent="0.25">
      <c r="A258" s="2">
        <v>42777</v>
      </c>
      <c r="B258">
        <v>16</v>
      </c>
      <c r="C258">
        <v>-10.379999999999775</v>
      </c>
      <c r="D258">
        <f t="shared" si="33"/>
        <v>125.34000000000003</v>
      </c>
      <c r="E258">
        <f t="shared" si="29"/>
        <v>135.7199999999998</v>
      </c>
      <c r="F258">
        <f t="shared" si="34"/>
        <v>149.21999999999997</v>
      </c>
      <c r="G258">
        <f t="shared" si="35"/>
        <v>159.59999999999974</v>
      </c>
      <c r="H258">
        <f>SUMIFS(Лист4!D:D,Лист4!A:A,A258,Лист4!B:B,B258)</f>
        <v>0</v>
      </c>
      <c r="I258">
        <f t="shared" si="28"/>
        <v>10.379999999999775</v>
      </c>
      <c r="J258" s="8">
        <f t="shared" si="30"/>
        <v>13.075144508670784</v>
      </c>
      <c r="K258" s="8">
        <f t="shared" si="31"/>
        <v>15.375722543352909</v>
      </c>
      <c r="L258" s="8">
        <f t="shared" si="32"/>
        <v>1</v>
      </c>
    </row>
    <row r="259" spans="1:12" x14ac:dyDescent="0.25">
      <c r="A259" s="2">
        <v>42777</v>
      </c>
      <c r="B259">
        <v>17</v>
      </c>
      <c r="C259">
        <v>393.66</v>
      </c>
      <c r="D259">
        <f t="shared" si="33"/>
        <v>75.099999999999852</v>
      </c>
      <c r="E259">
        <f t="shared" si="29"/>
        <v>318.56000000000017</v>
      </c>
      <c r="F259">
        <f t="shared" si="34"/>
        <v>112.25999999999995</v>
      </c>
      <c r="G259">
        <f t="shared" si="35"/>
        <v>281.40000000000009</v>
      </c>
      <c r="H259">
        <f>SUMIFS(Лист4!D:D,Лист4!A:A,A259,Лист4!B:B,B259)</f>
        <v>0</v>
      </c>
      <c r="I259">
        <f t="shared" si="28"/>
        <v>393.66</v>
      </c>
      <c r="J259" s="8">
        <f t="shared" si="30"/>
        <v>0.80922623583803321</v>
      </c>
      <c r="K259" s="8">
        <f t="shared" si="31"/>
        <v>0.71483005639384256</v>
      </c>
      <c r="L259" s="8">
        <f t="shared" si="32"/>
        <v>1</v>
      </c>
    </row>
    <row r="260" spans="1:12" x14ac:dyDescent="0.25">
      <c r="A260" s="2">
        <v>42777</v>
      </c>
      <c r="B260">
        <v>18</v>
      </c>
      <c r="C260">
        <v>64.200000000000301</v>
      </c>
      <c r="D260">
        <f t="shared" si="33"/>
        <v>121.20000000000012</v>
      </c>
      <c r="E260">
        <f t="shared" si="29"/>
        <v>56.999999999999815</v>
      </c>
      <c r="F260">
        <f t="shared" si="34"/>
        <v>142.44000000000011</v>
      </c>
      <c r="G260">
        <f t="shared" si="35"/>
        <v>78.23999999999981</v>
      </c>
      <c r="H260">
        <f>SUMIFS(Лист4!D:D,Лист4!A:A,A260,Лист4!B:B,B260)</f>
        <v>0</v>
      </c>
      <c r="I260">
        <f t="shared" si="28"/>
        <v>64.200000000000301</v>
      </c>
      <c r="J260" s="8">
        <f t="shared" si="30"/>
        <v>0.88785046728971262</v>
      </c>
      <c r="K260" s="8">
        <f t="shared" si="31"/>
        <v>1.218691588785038</v>
      </c>
      <c r="L260" s="8">
        <f t="shared" si="32"/>
        <v>1</v>
      </c>
    </row>
    <row r="261" spans="1:12" x14ac:dyDescent="0.25">
      <c r="A261" s="2">
        <v>42777</v>
      </c>
      <c r="B261">
        <v>19</v>
      </c>
      <c r="C261">
        <v>130.80000000000015</v>
      </c>
      <c r="D261">
        <f t="shared" si="33"/>
        <v>135.52000000000012</v>
      </c>
      <c r="E261">
        <f t="shared" si="29"/>
        <v>4.7199999999999704</v>
      </c>
      <c r="F261">
        <f t="shared" si="34"/>
        <v>177.72000000000043</v>
      </c>
      <c r="G261">
        <f t="shared" si="35"/>
        <v>46.920000000000272</v>
      </c>
      <c r="H261">
        <f>SUMIFS(Лист4!D:D,Лист4!A:A,A261,Лист4!B:B,B261)</f>
        <v>0</v>
      </c>
      <c r="I261">
        <f t="shared" si="28"/>
        <v>130.80000000000015</v>
      </c>
      <c r="J261" s="8">
        <f t="shared" si="30"/>
        <v>3.6085626911314714E-2</v>
      </c>
      <c r="K261" s="8">
        <f t="shared" si="31"/>
        <v>0.35871559633027689</v>
      </c>
      <c r="L261" s="8">
        <f t="shared" si="32"/>
        <v>1</v>
      </c>
    </row>
    <row r="262" spans="1:12" x14ac:dyDescent="0.25">
      <c r="A262" s="2">
        <v>42777</v>
      </c>
      <c r="B262">
        <v>20</v>
      </c>
      <c r="C262">
        <v>571.20000000000005</v>
      </c>
      <c r="D262">
        <f t="shared" si="33"/>
        <v>64.339999999999904</v>
      </c>
      <c r="E262">
        <f t="shared" si="29"/>
        <v>506.86000000000013</v>
      </c>
      <c r="F262">
        <f t="shared" si="34"/>
        <v>136.74000000000012</v>
      </c>
      <c r="G262">
        <f t="shared" si="35"/>
        <v>434.45999999999992</v>
      </c>
      <c r="H262">
        <f>SUMIFS(Лист4!D:D,Лист4!A:A,A262,Лист4!B:B,B262)</f>
        <v>0</v>
      </c>
      <c r="I262">
        <f t="shared" si="28"/>
        <v>571.20000000000005</v>
      </c>
      <c r="J262" s="8">
        <f t="shared" si="30"/>
        <v>0.88735994397759121</v>
      </c>
      <c r="K262" s="8">
        <f t="shared" si="31"/>
        <v>0.76060924369747884</v>
      </c>
      <c r="L262" s="8">
        <f t="shared" si="32"/>
        <v>1</v>
      </c>
    </row>
    <row r="263" spans="1:12" x14ac:dyDescent="0.25">
      <c r="A263" s="2">
        <v>42777</v>
      </c>
      <c r="B263">
        <v>21</v>
      </c>
      <c r="C263">
        <v>188.28000000000017</v>
      </c>
      <c r="D263">
        <f t="shared" si="33"/>
        <v>178.1999999999999</v>
      </c>
      <c r="E263">
        <f t="shared" si="29"/>
        <v>10.080000000000268</v>
      </c>
      <c r="F263">
        <f t="shared" si="34"/>
        <v>211.32000000000002</v>
      </c>
      <c r="G263">
        <f t="shared" si="35"/>
        <v>23.03999999999985</v>
      </c>
      <c r="H263">
        <f>SUMIFS(Лист4!D:D,Лист4!A:A,A263,Лист4!B:B,B263)</f>
        <v>0</v>
      </c>
      <c r="I263">
        <f t="shared" si="28"/>
        <v>188.28000000000017</v>
      </c>
      <c r="J263" s="8">
        <f t="shared" si="30"/>
        <v>5.3537284894838853E-2</v>
      </c>
      <c r="K263" s="8">
        <f t="shared" si="31"/>
        <v>0.12237093690248475</v>
      </c>
      <c r="L263" s="8">
        <f t="shared" si="32"/>
        <v>1</v>
      </c>
    </row>
    <row r="264" spans="1:12" x14ac:dyDescent="0.25">
      <c r="A264" s="2">
        <v>42777</v>
      </c>
      <c r="B264">
        <v>22</v>
      </c>
      <c r="C264">
        <v>-4.4999999999997442</v>
      </c>
      <c r="D264">
        <f t="shared" si="33"/>
        <v>66.56000000000023</v>
      </c>
      <c r="E264">
        <f t="shared" si="29"/>
        <v>71.059999999999974</v>
      </c>
      <c r="F264">
        <f t="shared" si="34"/>
        <v>110.10000000000036</v>
      </c>
      <c r="G264">
        <f t="shared" si="35"/>
        <v>114.60000000000011</v>
      </c>
      <c r="H264">
        <f>SUMIFS(Лист4!D:D,Лист4!A:A,A264,Лист4!B:B,B264)</f>
        <v>0</v>
      </c>
      <c r="I264">
        <f t="shared" si="28"/>
        <v>4.4999999999997442</v>
      </c>
      <c r="J264" s="8">
        <f t="shared" si="30"/>
        <v>15.791111111112002</v>
      </c>
      <c r="K264" s="8">
        <f t="shared" si="31"/>
        <v>25.466666666668139</v>
      </c>
      <c r="L264" s="8">
        <f t="shared" si="32"/>
        <v>1</v>
      </c>
    </row>
    <row r="265" spans="1:12" x14ac:dyDescent="0.25">
      <c r="A265" s="2">
        <v>42777</v>
      </c>
      <c r="B265">
        <v>23</v>
      </c>
      <c r="C265">
        <v>188.28000000000031</v>
      </c>
      <c r="D265">
        <f t="shared" si="33"/>
        <v>127.48000000000017</v>
      </c>
      <c r="E265">
        <f t="shared" si="29"/>
        <v>60.800000000000139</v>
      </c>
      <c r="F265">
        <f t="shared" si="34"/>
        <v>56.700000000000145</v>
      </c>
      <c r="G265">
        <f t="shared" si="35"/>
        <v>131.58000000000015</v>
      </c>
      <c r="H265">
        <f>SUMIFS(Лист4!D:D,Лист4!A:A,A265,Лист4!B:B,B265)</f>
        <v>0</v>
      </c>
      <c r="I265">
        <f t="shared" si="28"/>
        <v>188.28000000000031</v>
      </c>
      <c r="J265" s="8">
        <f t="shared" si="30"/>
        <v>0.32292330571489292</v>
      </c>
      <c r="K265" s="8">
        <f t="shared" si="31"/>
        <v>0.69885277246653887</v>
      </c>
      <c r="L265" s="8">
        <f t="shared" si="32"/>
        <v>1</v>
      </c>
    </row>
    <row r="266" spans="1:12" x14ac:dyDescent="0.25">
      <c r="A266" s="2">
        <v>42778</v>
      </c>
      <c r="B266">
        <v>0</v>
      </c>
      <c r="C266">
        <v>-9.7800000000000438</v>
      </c>
      <c r="D266">
        <f t="shared" si="33"/>
        <v>171.6</v>
      </c>
      <c r="E266">
        <f t="shared" si="29"/>
        <v>181.38000000000005</v>
      </c>
      <c r="F266">
        <f t="shared" si="34"/>
        <v>140.46000000000004</v>
      </c>
      <c r="G266">
        <f t="shared" si="35"/>
        <v>150.24000000000007</v>
      </c>
      <c r="H266">
        <f>SUMIFS(Лист4!D:D,Лист4!A:A,A266,Лист4!B:B,B266)</f>
        <v>0</v>
      </c>
      <c r="I266">
        <f t="shared" si="28"/>
        <v>9.7800000000000438</v>
      </c>
      <c r="J266" s="8">
        <f t="shared" si="30"/>
        <v>18.546012269938572</v>
      </c>
      <c r="K266" s="8">
        <f t="shared" si="31"/>
        <v>15.361963190183987</v>
      </c>
      <c r="L266" s="8">
        <f t="shared" si="32"/>
        <v>1</v>
      </c>
    </row>
    <row r="267" spans="1:12" x14ac:dyDescent="0.25">
      <c r="A267" s="2">
        <v>42778</v>
      </c>
      <c r="B267">
        <v>1</v>
      </c>
      <c r="C267">
        <v>162.60000000000014</v>
      </c>
      <c r="D267">
        <f t="shared" si="33"/>
        <v>183.95999999999995</v>
      </c>
      <c r="E267">
        <f t="shared" si="29"/>
        <v>21.359999999999815</v>
      </c>
      <c r="F267">
        <f t="shared" si="34"/>
        <v>77.999999999999801</v>
      </c>
      <c r="G267">
        <f t="shared" si="35"/>
        <v>84.600000000000335</v>
      </c>
      <c r="H267">
        <f>SUMIFS(Лист4!D:D,Лист4!A:A,A267,Лист4!B:B,B267)</f>
        <v>0</v>
      </c>
      <c r="I267">
        <f t="shared" ref="I267:I330" si="36">ABS($C267-H267)</f>
        <v>162.60000000000014</v>
      </c>
      <c r="J267" s="8">
        <f t="shared" si="30"/>
        <v>0.13136531365313528</v>
      </c>
      <c r="K267" s="8">
        <f t="shared" si="31"/>
        <v>0.52029520295203113</v>
      </c>
      <c r="L267" s="8">
        <f t="shared" si="32"/>
        <v>1</v>
      </c>
    </row>
    <row r="268" spans="1:12" x14ac:dyDescent="0.25">
      <c r="A268" s="2">
        <v>42778</v>
      </c>
      <c r="B268">
        <v>2</v>
      </c>
      <c r="C268">
        <v>-52.259999999999806</v>
      </c>
      <c r="D268">
        <f t="shared" si="33"/>
        <v>245.70000000000002</v>
      </c>
      <c r="E268">
        <f t="shared" si="29"/>
        <v>297.95999999999981</v>
      </c>
      <c r="F268">
        <f t="shared" si="34"/>
        <v>147.54000000000016</v>
      </c>
      <c r="G268">
        <f t="shared" si="35"/>
        <v>199.79999999999995</v>
      </c>
      <c r="H268">
        <f>SUMIFS(Лист4!D:D,Лист4!A:A,A268,Лист4!B:B,B268)</f>
        <v>0</v>
      </c>
      <c r="I268">
        <f t="shared" si="36"/>
        <v>52.259999999999806</v>
      </c>
      <c r="J268" s="8">
        <f t="shared" si="30"/>
        <v>5.7014925373134506</v>
      </c>
      <c r="K268" s="8">
        <f t="shared" si="31"/>
        <v>3.8231917336395083</v>
      </c>
      <c r="L268" s="8">
        <f t="shared" si="32"/>
        <v>1</v>
      </c>
    </row>
    <row r="269" spans="1:12" x14ac:dyDescent="0.25">
      <c r="A269" s="2">
        <v>42778</v>
      </c>
      <c r="B269">
        <v>3</v>
      </c>
      <c r="C269">
        <v>35.879999999999924</v>
      </c>
      <c r="D269">
        <f t="shared" si="33"/>
        <v>271.85999999999996</v>
      </c>
      <c r="E269">
        <f t="shared" si="29"/>
        <v>235.98000000000002</v>
      </c>
      <c r="F269">
        <f t="shared" si="34"/>
        <v>52.439999999999969</v>
      </c>
      <c r="G269">
        <f t="shared" si="35"/>
        <v>16.560000000000045</v>
      </c>
      <c r="H269">
        <f>SUMIFS(Лист4!D:D,Лист4!A:A,A269,Лист4!B:B,B269)</f>
        <v>0</v>
      </c>
      <c r="I269">
        <f t="shared" si="36"/>
        <v>35.879999999999924</v>
      </c>
      <c r="J269" s="8">
        <f t="shared" si="30"/>
        <v>6.5769230769230909</v>
      </c>
      <c r="K269" s="8">
        <f t="shared" si="31"/>
        <v>0.46153846153846378</v>
      </c>
      <c r="L269" s="8">
        <f t="shared" si="32"/>
        <v>1</v>
      </c>
    </row>
    <row r="270" spans="1:12" x14ac:dyDescent="0.25">
      <c r="A270" s="2">
        <v>42778</v>
      </c>
      <c r="B270">
        <v>4</v>
      </c>
      <c r="C270">
        <v>-117.35999999999993</v>
      </c>
      <c r="D270">
        <f t="shared" si="33"/>
        <v>129.30000000000004</v>
      </c>
      <c r="E270">
        <f t="shared" si="29"/>
        <v>246.65999999999997</v>
      </c>
      <c r="F270">
        <f t="shared" si="34"/>
        <v>46.919999999999987</v>
      </c>
      <c r="G270">
        <f t="shared" si="35"/>
        <v>164.27999999999992</v>
      </c>
      <c r="H270">
        <f>SUMIFS(Лист4!D:D,Лист4!A:A,A270,Лист4!B:B,B270)</f>
        <v>0</v>
      </c>
      <c r="I270">
        <f t="shared" si="36"/>
        <v>117.35999999999993</v>
      </c>
      <c r="J270" s="8">
        <f t="shared" si="30"/>
        <v>2.1017382413087944</v>
      </c>
      <c r="K270" s="8">
        <f t="shared" si="31"/>
        <v>1.3997955010224949</v>
      </c>
      <c r="L270" s="8">
        <f t="shared" si="32"/>
        <v>1</v>
      </c>
    </row>
    <row r="271" spans="1:12" x14ac:dyDescent="0.25">
      <c r="A271" s="2">
        <v>42778</v>
      </c>
      <c r="B271">
        <v>5</v>
      </c>
      <c r="C271">
        <v>662.34000000000015</v>
      </c>
      <c r="D271">
        <f t="shared" si="33"/>
        <v>21.540000000000003</v>
      </c>
      <c r="E271">
        <f t="shared" si="29"/>
        <v>640.80000000000018</v>
      </c>
      <c r="F271">
        <f t="shared" si="34"/>
        <v>42.179999999999524</v>
      </c>
      <c r="G271">
        <f t="shared" si="35"/>
        <v>620.16000000000065</v>
      </c>
      <c r="H271">
        <f>SUMIFS(Лист4!D:D,Лист4!A:A,A271,Лист4!B:B,B271)</f>
        <v>0</v>
      </c>
      <c r="I271">
        <f t="shared" si="36"/>
        <v>662.34000000000015</v>
      </c>
      <c r="J271" s="8">
        <f t="shared" si="30"/>
        <v>0.96747893830962961</v>
      </c>
      <c r="K271" s="8">
        <f t="shared" si="31"/>
        <v>0.93631669535284068</v>
      </c>
      <c r="L271" s="8">
        <f t="shared" si="32"/>
        <v>1</v>
      </c>
    </row>
    <row r="272" spans="1:12" x14ac:dyDescent="0.25">
      <c r="A272" s="2">
        <v>42778</v>
      </c>
      <c r="B272">
        <v>6</v>
      </c>
      <c r="C272">
        <v>275.33999999999992</v>
      </c>
      <c r="D272">
        <f t="shared" si="33"/>
        <v>140.34000000000006</v>
      </c>
      <c r="E272">
        <f t="shared" si="29"/>
        <v>134.99999999999986</v>
      </c>
      <c r="F272">
        <f t="shared" si="34"/>
        <v>139.73999999999998</v>
      </c>
      <c r="G272">
        <f t="shared" si="35"/>
        <v>135.59999999999994</v>
      </c>
      <c r="H272">
        <f>SUMIFS(Лист4!D:D,Лист4!A:A,A272,Лист4!B:B,B272)</f>
        <v>0</v>
      </c>
      <c r="I272">
        <f t="shared" si="36"/>
        <v>275.33999999999992</v>
      </c>
      <c r="J272" s="8">
        <f t="shared" si="30"/>
        <v>0.49030289823490919</v>
      </c>
      <c r="K272" s="8">
        <f t="shared" si="31"/>
        <v>0.49248202222706466</v>
      </c>
      <c r="L272" s="8">
        <f t="shared" si="32"/>
        <v>1</v>
      </c>
    </row>
    <row r="273" spans="1:12" x14ac:dyDescent="0.25">
      <c r="A273" s="2">
        <v>42778</v>
      </c>
      <c r="B273">
        <v>7</v>
      </c>
      <c r="C273">
        <v>-25.619999999999763</v>
      </c>
      <c r="D273">
        <f t="shared" si="33"/>
        <v>127.46000000000008</v>
      </c>
      <c r="E273">
        <f t="shared" si="29"/>
        <v>153.07999999999984</v>
      </c>
      <c r="F273">
        <f t="shared" si="34"/>
        <v>128.99999999999997</v>
      </c>
      <c r="G273">
        <f t="shared" si="35"/>
        <v>154.61999999999972</v>
      </c>
      <c r="H273">
        <f>SUMIFS(Лист4!D:D,Лист4!A:A,A273,Лист4!B:B,B273)</f>
        <v>0</v>
      </c>
      <c r="I273">
        <f t="shared" si="36"/>
        <v>25.619999999999763</v>
      </c>
      <c r="J273" s="8">
        <f t="shared" si="30"/>
        <v>5.9750195160031714</v>
      </c>
      <c r="K273" s="8">
        <f t="shared" si="31"/>
        <v>6.035128805620654</v>
      </c>
      <c r="L273" s="8">
        <f t="shared" si="32"/>
        <v>1</v>
      </c>
    </row>
    <row r="274" spans="1:12" x14ac:dyDescent="0.25">
      <c r="A274" s="2">
        <v>42778</v>
      </c>
      <c r="B274">
        <v>8</v>
      </c>
      <c r="C274">
        <v>146.88000000000022</v>
      </c>
      <c r="D274">
        <f t="shared" si="33"/>
        <v>180.37999999999997</v>
      </c>
      <c r="E274">
        <f t="shared" si="29"/>
        <v>33.499999999999744</v>
      </c>
      <c r="F274">
        <f t="shared" si="34"/>
        <v>248.94000000000011</v>
      </c>
      <c r="G274">
        <f t="shared" si="35"/>
        <v>102.05999999999989</v>
      </c>
      <c r="H274">
        <f>SUMIFS(Лист4!D:D,Лист4!A:A,A274,Лист4!B:B,B274)</f>
        <v>0</v>
      </c>
      <c r="I274">
        <f t="shared" si="36"/>
        <v>146.88000000000022</v>
      </c>
      <c r="J274" s="8">
        <f t="shared" si="30"/>
        <v>0.22807734204792821</v>
      </c>
      <c r="K274" s="8">
        <f t="shared" si="31"/>
        <v>0.69485294117646879</v>
      </c>
      <c r="L274" s="8">
        <f t="shared" si="32"/>
        <v>1</v>
      </c>
    </row>
    <row r="275" spans="1:12" x14ac:dyDescent="0.25">
      <c r="A275" s="2">
        <v>42778</v>
      </c>
      <c r="B275">
        <v>9</v>
      </c>
      <c r="C275">
        <v>239.99999999999955</v>
      </c>
      <c r="D275">
        <f t="shared" si="33"/>
        <v>146.88000000000002</v>
      </c>
      <c r="E275">
        <f t="shared" si="29"/>
        <v>93.119999999999521</v>
      </c>
      <c r="F275">
        <f t="shared" si="34"/>
        <v>65.340000000000231</v>
      </c>
      <c r="G275">
        <f t="shared" si="35"/>
        <v>174.65999999999931</v>
      </c>
      <c r="H275">
        <f>SUMIFS(Лист4!D:D,Лист4!A:A,A275,Лист4!B:B,B275)</f>
        <v>0</v>
      </c>
      <c r="I275">
        <f t="shared" si="36"/>
        <v>239.99999999999955</v>
      </c>
      <c r="J275" s="8">
        <f t="shared" si="30"/>
        <v>0.38799999999999873</v>
      </c>
      <c r="K275" s="8">
        <f t="shared" si="31"/>
        <v>0.72774999999999856</v>
      </c>
      <c r="L275" s="8">
        <f t="shared" si="32"/>
        <v>1</v>
      </c>
    </row>
    <row r="276" spans="1:12" x14ac:dyDescent="0.25">
      <c r="A276" s="2">
        <v>42778</v>
      </c>
      <c r="B276">
        <v>10</v>
      </c>
      <c r="C276">
        <v>151.5</v>
      </c>
      <c r="D276">
        <f t="shared" si="33"/>
        <v>153.3600000000001</v>
      </c>
      <c r="E276">
        <f t="shared" si="29"/>
        <v>1.8600000000000989</v>
      </c>
      <c r="F276">
        <f t="shared" si="34"/>
        <v>266.87999999999988</v>
      </c>
      <c r="G276">
        <f t="shared" si="35"/>
        <v>115.37999999999988</v>
      </c>
      <c r="H276">
        <f>SUMIFS(Лист4!D:D,Лист4!A:A,A276,Лист4!B:B,B276)</f>
        <v>0</v>
      </c>
      <c r="I276">
        <f t="shared" si="36"/>
        <v>151.5</v>
      </c>
      <c r="J276" s="8">
        <f t="shared" si="30"/>
        <v>1.227722772277293E-2</v>
      </c>
      <c r="K276" s="8">
        <f t="shared" si="31"/>
        <v>0.76158415841584082</v>
      </c>
      <c r="L276" s="8">
        <f t="shared" si="32"/>
        <v>1</v>
      </c>
    </row>
    <row r="277" spans="1:12" x14ac:dyDescent="0.25">
      <c r="A277" s="2">
        <v>42778</v>
      </c>
      <c r="B277">
        <v>11</v>
      </c>
      <c r="C277">
        <v>88.259999999999906</v>
      </c>
      <c r="D277">
        <f t="shared" si="33"/>
        <v>203.1400000000001</v>
      </c>
      <c r="E277">
        <f t="shared" si="29"/>
        <v>114.88000000000019</v>
      </c>
      <c r="F277">
        <f t="shared" si="34"/>
        <v>280.56000000000017</v>
      </c>
      <c r="G277">
        <f t="shared" si="35"/>
        <v>192.30000000000027</v>
      </c>
      <c r="H277">
        <f>SUMIFS(Лист4!D:D,Лист4!A:A,A277,Лист4!B:B,B277)</f>
        <v>0</v>
      </c>
      <c r="I277">
        <f t="shared" si="36"/>
        <v>88.259999999999906</v>
      </c>
      <c r="J277" s="8">
        <f t="shared" si="30"/>
        <v>1.3016088828461401</v>
      </c>
      <c r="K277" s="8">
        <f t="shared" si="31"/>
        <v>2.1787899388171366</v>
      </c>
      <c r="L277" s="8">
        <f t="shared" si="32"/>
        <v>1</v>
      </c>
    </row>
    <row r="278" spans="1:12" x14ac:dyDescent="0.25">
      <c r="A278" s="2">
        <v>42778</v>
      </c>
      <c r="B278">
        <v>12</v>
      </c>
      <c r="C278">
        <v>180.95999999999984</v>
      </c>
      <c r="D278">
        <f t="shared" si="33"/>
        <v>90.519999999999754</v>
      </c>
      <c r="E278">
        <f t="shared" si="29"/>
        <v>90.440000000000083</v>
      </c>
      <c r="F278">
        <f t="shared" si="34"/>
        <v>123.29999999999967</v>
      </c>
      <c r="G278">
        <f t="shared" si="35"/>
        <v>57.660000000000167</v>
      </c>
      <c r="H278">
        <f>SUMIFS(Лист4!D:D,Лист4!A:A,A278,Лист4!B:B,B278)</f>
        <v>0</v>
      </c>
      <c r="I278">
        <f t="shared" si="36"/>
        <v>180.95999999999984</v>
      </c>
      <c r="J278" s="8">
        <f t="shared" si="30"/>
        <v>0.49977895667550931</v>
      </c>
      <c r="K278" s="8">
        <f t="shared" si="31"/>
        <v>0.31863395225464314</v>
      </c>
      <c r="L278" s="8">
        <f t="shared" si="32"/>
        <v>1</v>
      </c>
    </row>
    <row r="279" spans="1:12" x14ac:dyDescent="0.25">
      <c r="A279" s="2">
        <v>42778</v>
      </c>
      <c r="B279">
        <v>13</v>
      </c>
      <c r="C279">
        <v>53.580000000000162</v>
      </c>
      <c r="D279">
        <f t="shared" si="33"/>
        <v>96.720000000000212</v>
      </c>
      <c r="E279">
        <f t="shared" si="29"/>
        <v>43.14000000000005</v>
      </c>
      <c r="F279">
        <f t="shared" si="34"/>
        <v>-21.239999999999895</v>
      </c>
      <c r="G279">
        <f t="shared" si="35"/>
        <v>74.82000000000005</v>
      </c>
      <c r="H279">
        <f>SUMIFS(Лист4!D:D,Лист4!A:A,A279,Лист4!B:B,B279)</f>
        <v>0</v>
      </c>
      <c r="I279">
        <f t="shared" si="36"/>
        <v>53.580000000000162</v>
      </c>
      <c r="J279" s="8">
        <f t="shared" si="30"/>
        <v>0.80515117581186857</v>
      </c>
      <c r="K279" s="8">
        <f t="shared" si="31"/>
        <v>1.396416573348261</v>
      </c>
      <c r="L279" s="8">
        <f t="shared" si="32"/>
        <v>1</v>
      </c>
    </row>
    <row r="280" spans="1:12" x14ac:dyDescent="0.25">
      <c r="A280" s="2">
        <v>42778</v>
      </c>
      <c r="B280">
        <v>14</v>
      </c>
      <c r="C280">
        <v>32.519999999999953</v>
      </c>
      <c r="D280">
        <f t="shared" si="33"/>
        <v>183.68000000000029</v>
      </c>
      <c r="E280">
        <f t="shared" si="29"/>
        <v>151.16000000000034</v>
      </c>
      <c r="F280">
        <f t="shared" si="34"/>
        <v>281.1000000000007</v>
      </c>
      <c r="G280">
        <f t="shared" si="35"/>
        <v>248.58000000000075</v>
      </c>
      <c r="H280">
        <f>SUMIFS(Лист4!D:D,Лист4!A:A,A280,Лист4!B:B,B280)</f>
        <v>0</v>
      </c>
      <c r="I280">
        <f t="shared" si="36"/>
        <v>32.519999999999953</v>
      </c>
      <c r="J280" s="8">
        <f t="shared" si="30"/>
        <v>4.6482164821648384</v>
      </c>
      <c r="K280" s="8">
        <f t="shared" si="31"/>
        <v>7.6439114391144249</v>
      </c>
      <c r="L280" s="8">
        <f t="shared" si="32"/>
        <v>1</v>
      </c>
    </row>
    <row r="281" spans="1:12" x14ac:dyDescent="0.25">
      <c r="A281" s="2">
        <v>42778</v>
      </c>
      <c r="B281">
        <v>15</v>
      </c>
      <c r="C281">
        <v>200.93999999999997</v>
      </c>
      <c r="D281">
        <f t="shared" si="33"/>
        <v>171.29999999999981</v>
      </c>
      <c r="E281">
        <f t="shared" si="29"/>
        <v>29.640000000000157</v>
      </c>
      <c r="F281">
        <f t="shared" si="34"/>
        <v>260.87999999999988</v>
      </c>
      <c r="G281">
        <f t="shared" si="35"/>
        <v>59.939999999999912</v>
      </c>
      <c r="H281">
        <f>SUMIFS(Лист4!D:D,Лист4!A:A,A281,Лист4!B:B,B281)</f>
        <v>0</v>
      </c>
      <c r="I281">
        <f t="shared" si="36"/>
        <v>200.93999999999997</v>
      </c>
      <c r="J281" s="8">
        <f t="shared" si="30"/>
        <v>0.14750671842341079</v>
      </c>
      <c r="K281" s="8">
        <f t="shared" si="31"/>
        <v>0.29829799940280644</v>
      </c>
      <c r="L281" s="8">
        <f t="shared" si="32"/>
        <v>1</v>
      </c>
    </row>
    <row r="282" spans="1:12" x14ac:dyDescent="0.25">
      <c r="A282" s="2">
        <v>42778</v>
      </c>
      <c r="B282">
        <v>16</v>
      </c>
      <c r="C282">
        <v>102.72000000000017</v>
      </c>
      <c r="D282">
        <f t="shared" si="33"/>
        <v>153.48000000000022</v>
      </c>
      <c r="E282">
        <f t="shared" si="29"/>
        <v>50.760000000000048</v>
      </c>
      <c r="F282">
        <f t="shared" si="34"/>
        <v>223.20000000000024</v>
      </c>
      <c r="G282">
        <f t="shared" si="35"/>
        <v>120.48000000000008</v>
      </c>
      <c r="H282">
        <f>SUMIFS(Лист4!D:D,Лист4!A:A,A282,Лист4!B:B,B282)</f>
        <v>0</v>
      </c>
      <c r="I282">
        <f t="shared" si="36"/>
        <v>102.72000000000017</v>
      </c>
      <c r="J282" s="8">
        <f t="shared" si="30"/>
        <v>0.49415887850467255</v>
      </c>
      <c r="K282" s="8">
        <f t="shared" si="31"/>
        <v>1.172897196261681</v>
      </c>
      <c r="L282" s="8">
        <f t="shared" si="32"/>
        <v>1</v>
      </c>
    </row>
    <row r="283" spans="1:12" x14ac:dyDescent="0.25">
      <c r="A283" s="2">
        <v>42778</v>
      </c>
      <c r="B283">
        <v>17</v>
      </c>
      <c r="C283">
        <v>264.18000000000006</v>
      </c>
      <c r="D283">
        <f t="shared" si="33"/>
        <v>121.43999999999988</v>
      </c>
      <c r="E283">
        <f t="shared" si="29"/>
        <v>142.74000000000018</v>
      </c>
      <c r="F283">
        <f t="shared" si="34"/>
        <v>157.0199999999999</v>
      </c>
      <c r="G283">
        <f t="shared" si="35"/>
        <v>107.16000000000017</v>
      </c>
      <c r="H283">
        <f>SUMIFS(Лист4!D:D,Лист4!A:A,A283,Лист4!B:B,B283)</f>
        <v>0</v>
      </c>
      <c r="I283">
        <f t="shared" si="36"/>
        <v>264.18000000000006</v>
      </c>
      <c r="J283" s="8">
        <f t="shared" si="30"/>
        <v>0.5403134226663644</v>
      </c>
      <c r="K283" s="8">
        <f t="shared" si="31"/>
        <v>0.40563252327958266</v>
      </c>
      <c r="L283" s="8">
        <f t="shared" si="32"/>
        <v>1</v>
      </c>
    </row>
    <row r="284" spans="1:12" x14ac:dyDescent="0.25">
      <c r="A284" s="2">
        <v>42778</v>
      </c>
      <c r="B284">
        <v>18</v>
      </c>
      <c r="C284">
        <v>149.52000000000021</v>
      </c>
      <c r="D284">
        <f t="shared" si="33"/>
        <v>257.14000000000004</v>
      </c>
      <c r="E284">
        <f t="shared" si="29"/>
        <v>107.61999999999983</v>
      </c>
      <c r="F284">
        <f t="shared" si="34"/>
        <v>480.84000000000009</v>
      </c>
      <c r="G284">
        <f t="shared" si="35"/>
        <v>331.31999999999988</v>
      </c>
      <c r="H284">
        <f>SUMIFS(Лист4!D:D,Лист4!A:A,A284,Лист4!B:B,B284)</f>
        <v>0</v>
      </c>
      <c r="I284">
        <f t="shared" si="36"/>
        <v>149.52000000000021</v>
      </c>
      <c r="J284" s="8">
        <f t="shared" si="30"/>
        <v>0.71976993044408566</v>
      </c>
      <c r="K284" s="8">
        <f t="shared" si="31"/>
        <v>2.2158908507223076</v>
      </c>
      <c r="L284" s="8">
        <f t="shared" si="32"/>
        <v>1</v>
      </c>
    </row>
    <row r="285" spans="1:12" x14ac:dyDescent="0.25">
      <c r="A285" s="2">
        <v>42778</v>
      </c>
      <c r="B285">
        <v>19</v>
      </c>
      <c r="C285">
        <v>108.11999999999951</v>
      </c>
      <c r="D285">
        <f t="shared" si="33"/>
        <v>143.28000000000006</v>
      </c>
      <c r="E285">
        <f t="shared" si="29"/>
        <v>35.160000000000551</v>
      </c>
      <c r="F285">
        <f t="shared" si="34"/>
        <v>177.42000000000033</v>
      </c>
      <c r="G285">
        <f t="shared" si="35"/>
        <v>69.300000000000821</v>
      </c>
      <c r="H285">
        <f>SUMIFS(Лист4!D:D,Лист4!A:A,A285,Лист4!B:B,B285)</f>
        <v>0</v>
      </c>
      <c r="I285">
        <f t="shared" si="36"/>
        <v>108.11999999999951</v>
      </c>
      <c r="J285" s="8">
        <f t="shared" si="30"/>
        <v>0.32519422863485675</v>
      </c>
      <c r="K285" s="8">
        <f t="shared" si="31"/>
        <v>0.6409544950055599</v>
      </c>
      <c r="L285" s="8">
        <f t="shared" si="32"/>
        <v>1</v>
      </c>
    </row>
    <row r="286" spans="1:12" x14ac:dyDescent="0.25">
      <c r="A286" s="2">
        <v>42778</v>
      </c>
      <c r="B286">
        <v>20</v>
      </c>
      <c r="C286">
        <v>97.919999999999874</v>
      </c>
      <c r="D286">
        <f t="shared" si="33"/>
        <v>292.61999999999989</v>
      </c>
      <c r="E286">
        <f t="shared" si="29"/>
        <v>194.70000000000002</v>
      </c>
      <c r="F286">
        <f t="shared" si="34"/>
        <v>670.97999999999968</v>
      </c>
      <c r="G286">
        <f t="shared" si="35"/>
        <v>573.05999999999983</v>
      </c>
      <c r="H286">
        <f>SUMIFS(Лист4!D:D,Лист4!A:A,A286,Лист4!B:B,B286)</f>
        <v>0</v>
      </c>
      <c r="I286">
        <f t="shared" si="36"/>
        <v>97.919999999999874</v>
      </c>
      <c r="J286" s="8">
        <f t="shared" si="30"/>
        <v>1.9883578431372577</v>
      </c>
      <c r="K286" s="8">
        <f t="shared" si="31"/>
        <v>5.8523284313725545</v>
      </c>
      <c r="L286" s="8">
        <f t="shared" si="32"/>
        <v>1</v>
      </c>
    </row>
    <row r="287" spans="1:12" x14ac:dyDescent="0.25">
      <c r="A287" s="2">
        <v>42778</v>
      </c>
      <c r="B287">
        <v>21</v>
      </c>
      <c r="C287">
        <v>3.5400000000000489</v>
      </c>
      <c r="D287">
        <f t="shared" si="33"/>
        <v>142.75999999999979</v>
      </c>
      <c r="E287">
        <f t="shared" si="29"/>
        <v>139.21999999999974</v>
      </c>
      <c r="F287">
        <f t="shared" si="34"/>
        <v>71.879999999999868</v>
      </c>
      <c r="G287">
        <f t="shared" si="35"/>
        <v>68.339999999999819</v>
      </c>
      <c r="H287">
        <f>SUMIFS(Лист4!D:D,Лист4!A:A,A287,Лист4!B:B,B287)</f>
        <v>0</v>
      </c>
      <c r="I287">
        <f t="shared" si="36"/>
        <v>3.5400000000000489</v>
      </c>
      <c r="J287" s="8">
        <f t="shared" si="30"/>
        <v>39.327683615818593</v>
      </c>
      <c r="K287" s="8">
        <f t="shared" si="31"/>
        <v>19.305084745762393</v>
      </c>
      <c r="L287" s="8">
        <f t="shared" si="32"/>
        <v>1</v>
      </c>
    </row>
    <row r="288" spans="1:12" x14ac:dyDescent="0.25">
      <c r="A288" s="2">
        <v>42778</v>
      </c>
      <c r="B288">
        <v>22</v>
      </c>
      <c r="C288">
        <v>122.22</v>
      </c>
      <c r="D288">
        <f t="shared" si="33"/>
        <v>70.02000000000011</v>
      </c>
      <c r="E288">
        <f t="shared" si="29"/>
        <v>52.199999999999889</v>
      </c>
      <c r="F288">
        <f t="shared" si="34"/>
        <v>52.739999999999839</v>
      </c>
      <c r="G288">
        <f t="shared" si="35"/>
        <v>69.48000000000016</v>
      </c>
      <c r="H288">
        <f>SUMIFS(Лист4!D:D,Лист4!A:A,A288,Лист4!B:B,B288)</f>
        <v>0</v>
      </c>
      <c r="I288">
        <f t="shared" si="36"/>
        <v>122.22</v>
      </c>
      <c r="J288" s="8">
        <f t="shared" si="30"/>
        <v>0.42709867452135403</v>
      </c>
      <c r="K288" s="8">
        <f t="shared" si="31"/>
        <v>0.56848306332842546</v>
      </c>
      <c r="L288" s="8">
        <f t="shared" si="32"/>
        <v>1</v>
      </c>
    </row>
    <row r="289" spans="1:12" x14ac:dyDescent="0.25">
      <c r="A289" s="2">
        <v>42778</v>
      </c>
      <c r="B289">
        <v>23</v>
      </c>
      <c r="C289">
        <v>106.68000000000005</v>
      </c>
      <c r="D289">
        <f t="shared" si="33"/>
        <v>192.48000000000002</v>
      </c>
      <c r="E289">
        <f t="shared" si="29"/>
        <v>85.799999999999969</v>
      </c>
      <c r="F289">
        <f t="shared" si="34"/>
        <v>239.33999999999975</v>
      </c>
      <c r="G289">
        <f t="shared" si="35"/>
        <v>132.65999999999968</v>
      </c>
      <c r="H289">
        <f>SUMIFS(Лист4!D:D,Лист4!A:A,A289,Лист4!B:B,B289)</f>
        <v>0</v>
      </c>
      <c r="I289">
        <f t="shared" si="36"/>
        <v>106.68000000000005</v>
      </c>
      <c r="J289" s="8">
        <f t="shared" si="30"/>
        <v>0.80427446569178784</v>
      </c>
      <c r="K289" s="8">
        <f t="shared" si="31"/>
        <v>1.2435320584926848</v>
      </c>
      <c r="L289" s="8">
        <f t="shared" si="32"/>
        <v>1</v>
      </c>
    </row>
    <row r="290" spans="1:12" x14ac:dyDescent="0.25">
      <c r="A290" s="2">
        <v>42779</v>
      </c>
      <c r="B290">
        <v>0</v>
      </c>
      <c r="C290">
        <v>187.38000000000011</v>
      </c>
      <c r="D290">
        <f t="shared" si="33"/>
        <v>137.06000000000003</v>
      </c>
      <c r="E290">
        <f t="shared" ref="E290:E353" si="37">ABS($C290-D290)</f>
        <v>50.320000000000078</v>
      </c>
      <c r="F290">
        <f t="shared" si="34"/>
        <v>49.080000000000105</v>
      </c>
      <c r="G290">
        <f t="shared" si="35"/>
        <v>138.30000000000001</v>
      </c>
      <c r="H290">
        <f>SUMIFS(Лист4!D:D,Лист4!A:A,A290,Лист4!B:B,B290)</f>
        <v>0</v>
      </c>
      <c r="I290">
        <f t="shared" si="36"/>
        <v>187.38000000000011</v>
      </c>
      <c r="J290" s="8">
        <f t="shared" ref="J290:J353" si="38">ABS(E290/C290)</f>
        <v>0.26854520226278178</v>
      </c>
      <c r="K290" s="8">
        <f t="shared" ref="K290:K353" si="39">ABS(G290/C290)</f>
        <v>0.73807236631444084</v>
      </c>
      <c r="L290" s="8">
        <f t="shared" ref="L290:L353" si="40">ABS(I290/C290)</f>
        <v>1</v>
      </c>
    </row>
    <row r="291" spans="1:12" x14ac:dyDescent="0.25">
      <c r="A291" s="2">
        <v>42779</v>
      </c>
      <c r="B291">
        <v>1</v>
      </c>
      <c r="C291">
        <v>151.9200000000003</v>
      </c>
      <c r="D291">
        <f t="shared" si="33"/>
        <v>127.17999999999999</v>
      </c>
      <c r="E291">
        <f t="shared" si="37"/>
        <v>24.740000000000308</v>
      </c>
      <c r="F291">
        <f t="shared" si="34"/>
        <v>177.12</v>
      </c>
      <c r="G291">
        <f t="shared" si="35"/>
        <v>25.199999999999704</v>
      </c>
      <c r="H291">
        <f>SUMIFS(Лист4!D:D,Лист4!A:A,A291,Лист4!B:B,B291)</f>
        <v>0</v>
      </c>
      <c r="I291">
        <f t="shared" si="36"/>
        <v>151.9200000000003</v>
      </c>
      <c r="J291" s="8">
        <f t="shared" si="38"/>
        <v>0.16284886782517285</v>
      </c>
      <c r="K291" s="8">
        <f t="shared" si="39"/>
        <v>0.16587677725118255</v>
      </c>
      <c r="L291" s="8">
        <f t="shared" si="40"/>
        <v>1</v>
      </c>
    </row>
    <row r="292" spans="1:12" x14ac:dyDescent="0.25">
      <c r="A292" s="2">
        <v>42779</v>
      </c>
      <c r="B292">
        <v>2</v>
      </c>
      <c r="C292">
        <v>216.41999999999996</v>
      </c>
      <c r="D292">
        <f t="shared" ref="D292:D355" si="41">AVERAGE(C244,C220,C196)</f>
        <v>110.0600000000001</v>
      </c>
      <c r="E292">
        <f t="shared" si="37"/>
        <v>106.35999999999986</v>
      </c>
      <c r="F292">
        <f t="shared" si="34"/>
        <v>168.96000000000021</v>
      </c>
      <c r="G292">
        <f t="shared" si="35"/>
        <v>47.459999999999752</v>
      </c>
      <c r="H292">
        <f>SUMIFS(Лист4!D:D,Лист4!A:A,A292,Лист4!B:B,B292)</f>
        <v>0</v>
      </c>
      <c r="I292">
        <f t="shared" si="36"/>
        <v>216.41999999999996</v>
      </c>
      <c r="J292" s="8">
        <f t="shared" si="38"/>
        <v>0.49145180667221089</v>
      </c>
      <c r="K292" s="8">
        <f t="shared" si="39"/>
        <v>0.21929581369559081</v>
      </c>
      <c r="L292" s="8">
        <f t="shared" si="40"/>
        <v>1</v>
      </c>
    </row>
    <row r="293" spans="1:12" x14ac:dyDescent="0.25">
      <c r="A293" s="2">
        <v>42779</v>
      </c>
      <c r="B293">
        <v>3</v>
      </c>
      <c r="C293">
        <v>10.739999999999966</v>
      </c>
      <c r="D293">
        <f t="shared" si="41"/>
        <v>115.48000000000003</v>
      </c>
      <c r="E293">
        <f t="shared" si="37"/>
        <v>104.74000000000007</v>
      </c>
      <c r="F293">
        <f t="shared" si="34"/>
        <v>102.84000000000006</v>
      </c>
      <c r="G293">
        <f t="shared" si="35"/>
        <v>92.100000000000094</v>
      </c>
      <c r="H293">
        <f>SUMIFS(Лист4!D:D,Лист4!A:A,A293,Лист4!B:B,B293)</f>
        <v>0</v>
      </c>
      <c r="I293">
        <f t="shared" si="36"/>
        <v>10.739999999999966</v>
      </c>
      <c r="J293" s="8">
        <f t="shared" si="38"/>
        <v>9.7523277467411909</v>
      </c>
      <c r="K293" s="8">
        <f t="shared" si="39"/>
        <v>8.5754189944134431</v>
      </c>
      <c r="L293" s="8">
        <f t="shared" si="40"/>
        <v>1</v>
      </c>
    </row>
    <row r="294" spans="1:12" x14ac:dyDescent="0.25">
      <c r="A294" s="2">
        <v>42779</v>
      </c>
      <c r="B294">
        <v>4</v>
      </c>
      <c r="C294">
        <v>346.98000000000013</v>
      </c>
      <c r="D294">
        <f t="shared" si="41"/>
        <v>39.859999999999957</v>
      </c>
      <c r="E294">
        <f t="shared" si="37"/>
        <v>307.12000000000018</v>
      </c>
      <c r="F294">
        <f t="shared" si="34"/>
        <v>36.660000000000053</v>
      </c>
      <c r="G294">
        <f t="shared" si="35"/>
        <v>310.32000000000005</v>
      </c>
      <c r="H294">
        <f>SUMIFS(Лист4!D:D,Лист4!A:A,A294,Лист4!B:B,B294)</f>
        <v>0</v>
      </c>
      <c r="I294">
        <f t="shared" si="36"/>
        <v>346.98000000000013</v>
      </c>
      <c r="J294" s="8">
        <f t="shared" si="38"/>
        <v>0.88512306184794531</v>
      </c>
      <c r="K294" s="8">
        <f t="shared" si="39"/>
        <v>0.89434549541760311</v>
      </c>
      <c r="L294" s="8">
        <f t="shared" si="40"/>
        <v>1</v>
      </c>
    </row>
    <row r="295" spans="1:12" x14ac:dyDescent="0.25">
      <c r="A295" s="2">
        <v>42779</v>
      </c>
      <c r="B295">
        <v>5</v>
      </c>
      <c r="C295">
        <v>317.76</v>
      </c>
      <c r="D295">
        <f t="shared" si="41"/>
        <v>48.93999999999992</v>
      </c>
      <c r="E295">
        <f t="shared" si="37"/>
        <v>268.82000000000005</v>
      </c>
      <c r="F295">
        <f t="shared" si="34"/>
        <v>13.979999999999947</v>
      </c>
      <c r="G295">
        <f t="shared" si="35"/>
        <v>303.78000000000003</v>
      </c>
      <c r="H295">
        <f>SUMIFS(Лист4!D:D,Лист4!A:A,A295,Лист4!B:B,B295)</f>
        <v>0</v>
      </c>
      <c r="I295">
        <f t="shared" si="36"/>
        <v>317.76</v>
      </c>
      <c r="J295" s="8">
        <f t="shared" si="38"/>
        <v>0.8459843907351462</v>
      </c>
      <c r="K295" s="8">
        <f t="shared" si="39"/>
        <v>0.95600453172205446</v>
      </c>
      <c r="L295" s="8">
        <f t="shared" si="40"/>
        <v>1</v>
      </c>
    </row>
    <row r="296" spans="1:12" x14ac:dyDescent="0.25">
      <c r="A296" s="2">
        <v>42779</v>
      </c>
      <c r="B296">
        <v>6</v>
      </c>
      <c r="C296">
        <v>47.999999999999936</v>
      </c>
      <c r="D296">
        <f t="shared" si="41"/>
        <v>203.34000000000003</v>
      </c>
      <c r="E296">
        <f t="shared" si="37"/>
        <v>155.34000000000009</v>
      </c>
      <c r="F296">
        <f t="shared" si="34"/>
        <v>326.88000000000028</v>
      </c>
      <c r="G296">
        <f t="shared" si="35"/>
        <v>278.88000000000034</v>
      </c>
      <c r="H296">
        <f>SUMIFS(Лист4!D:D,Лист4!A:A,A296,Лист4!B:B,B296)</f>
        <v>0</v>
      </c>
      <c r="I296">
        <f t="shared" si="36"/>
        <v>47.999999999999936</v>
      </c>
      <c r="J296" s="8">
        <f t="shared" si="38"/>
        <v>3.2362500000000063</v>
      </c>
      <c r="K296" s="8">
        <f t="shared" si="39"/>
        <v>5.8100000000000147</v>
      </c>
      <c r="L296" s="8">
        <f t="shared" si="40"/>
        <v>1</v>
      </c>
    </row>
    <row r="297" spans="1:12" x14ac:dyDescent="0.25">
      <c r="A297" s="2">
        <v>42779</v>
      </c>
      <c r="B297">
        <v>7</v>
      </c>
      <c r="C297">
        <v>294.05999999999972</v>
      </c>
      <c r="D297">
        <f t="shared" si="41"/>
        <v>109.02</v>
      </c>
      <c r="E297">
        <f t="shared" si="37"/>
        <v>185.03999999999974</v>
      </c>
      <c r="F297">
        <f t="shared" si="34"/>
        <v>120.72</v>
      </c>
      <c r="G297">
        <f t="shared" si="35"/>
        <v>173.33999999999972</v>
      </c>
      <c r="H297">
        <f>SUMIFS(Лист4!D:D,Лист4!A:A,A297,Лист4!B:B,B297)</f>
        <v>0</v>
      </c>
      <c r="I297">
        <f t="shared" si="36"/>
        <v>294.05999999999972</v>
      </c>
      <c r="J297" s="8">
        <f t="shared" si="38"/>
        <v>0.62925933482962626</v>
      </c>
      <c r="K297" s="8">
        <f t="shared" si="39"/>
        <v>0.58947153642113814</v>
      </c>
      <c r="L297" s="8">
        <f t="shared" si="40"/>
        <v>1</v>
      </c>
    </row>
    <row r="298" spans="1:12" x14ac:dyDescent="0.25">
      <c r="A298" s="2">
        <v>42779</v>
      </c>
      <c r="B298">
        <v>8</v>
      </c>
      <c r="C298">
        <v>134.88000000000022</v>
      </c>
      <c r="D298">
        <f t="shared" si="41"/>
        <v>120.83999999999992</v>
      </c>
      <c r="E298">
        <f t="shared" si="37"/>
        <v>14.040000000000305</v>
      </c>
      <c r="F298">
        <f t="shared" si="34"/>
        <v>-9.8400000000000887</v>
      </c>
      <c r="G298">
        <f t="shared" si="35"/>
        <v>144.72000000000031</v>
      </c>
      <c r="H298">
        <f>SUMIFS(Лист4!D:D,Лист4!A:A,A298,Лист4!B:B,B298)</f>
        <v>0</v>
      </c>
      <c r="I298">
        <f t="shared" si="36"/>
        <v>134.88000000000022</v>
      </c>
      <c r="J298" s="8">
        <f t="shared" si="38"/>
        <v>0.10409252669039355</v>
      </c>
      <c r="K298" s="8">
        <f t="shared" si="39"/>
        <v>1.0729537366548048</v>
      </c>
      <c r="L298" s="8">
        <f t="shared" si="40"/>
        <v>1</v>
      </c>
    </row>
    <row r="299" spans="1:12" x14ac:dyDescent="0.25">
      <c r="A299" s="2">
        <v>42779</v>
      </c>
      <c r="B299">
        <v>9</v>
      </c>
      <c r="C299">
        <v>103.62000000000018</v>
      </c>
      <c r="D299">
        <f t="shared" si="41"/>
        <v>187.94000000000003</v>
      </c>
      <c r="E299">
        <f t="shared" si="37"/>
        <v>84.319999999999851</v>
      </c>
      <c r="F299">
        <f t="shared" si="34"/>
        <v>307.44000000000023</v>
      </c>
      <c r="G299">
        <f t="shared" si="35"/>
        <v>203.82000000000005</v>
      </c>
      <c r="H299">
        <f>SUMIFS(Лист4!D:D,Лист4!A:A,A299,Лист4!B:B,B299)</f>
        <v>0</v>
      </c>
      <c r="I299">
        <f t="shared" si="36"/>
        <v>103.62000000000018</v>
      </c>
      <c r="J299" s="8">
        <f t="shared" si="38"/>
        <v>0.81374252074888731</v>
      </c>
      <c r="K299" s="8">
        <f t="shared" si="39"/>
        <v>1.9669947886508368</v>
      </c>
      <c r="L299" s="8">
        <f t="shared" si="40"/>
        <v>1</v>
      </c>
    </row>
    <row r="300" spans="1:12" x14ac:dyDescent="0.25">
      <c r="A300" s="2">
        <v>42779</v>
      </c>
      <c r="B300">
        <v>10</v>
      </c>
      <c r="C300">
        <v>166.98000000000016</v>
      </c>
      <c r="D300">
        <f t="shared" si="41"/>
        <v>168.71999999999994</v>
      </c>
      <c r="E300">
        <f t="shared" si="37"/>
        <v>1.7399999999997817</v>
      </c>
      <c r="F300">
        <f t="shared" si="34"/>
        <v>185.39999999999969</v>
      </c>
      <c r="G300">
        <f t="shared" si="35"/>
        <v>18.419999999999533</v>
      </c>
      <c r="H300">
        <f>SUMIFS(Лист4!D:D,Лист4!A:A,A300,Лист4!B:B,B300)</f>
        <v>0</v>
      </c>
      <c r="I300">
        <f t="shared" si="36"/>
        <v>166.98000000000016</v>
      </c>
      <c r="J300" s="8">
        <f t="shared" si="38"/>
        <v>1.0420409629894479E-2</v>
      </c>
      <c r="K300" s="8">
        <f t="shared" si="39"/>
        <v>0.11031261228889397</v>
      </c>
      <c r="L300" s="8">
        <f t="shared" si="40"/>
        <v>1</v>
      </c>
    </row>
    <row r="301" spans="1:12" x14ac:dyDescent="0.25">
      <c r="A301" s="2">
        <v>42779</v>
      </c>
      <c r="B301">
        <v>11</v>
      </c>
      <c r="C301">
        <v>234.11999999999986</v>
      </c>
      <c r="D301">
        <f t="shared" si="41"/>
        <v>333.4800000000003</v>
      </c>
      <c r="E301">
        <f t="shared" si="37"/>
        <v>99.36000000000044</v>
      </c>
      <c r="F301">
        <f t="shared" si="34"/>
        <v>536.5800000000005</v>
      </c>
      <c r="G301">
        <f t="shared" si="35"/>
        <v>302.4600000000006</v>
      </c>
      <c r="H301">
        <f>SUMIFS(Лист4!D:D,Лист4!A:A,A301,Лист4!B:B,B301)</f>
        <v>0</v>
      </c>
      <c r="I301">
        <f t="shared" si="36"/>
        <v>234.11999999999986</v>
      </c>
      <c r="J301" s="8">
        <f t="shared" si="38"/>
        <v>0.42439774474628611</v>
      </c>
      <c r="K301" s="8">
        <f t="shared" si="39"/>
        <v>1.2919015889287577</v>
      </c>
      <c r="L301" s="8">
        <f t="shared" si="40"/>
        <v>1</v>
      </c>
    </row>
    <row r="302" spans="1:12" x14ac:dyDescent="0.25">
      <c r="A302" s="2">
        <v>42779</v>
      </c>
      <c r="B302">
        <v>12</v>
      </c>
      <c r="C302">
        <v>105.4200000000002</v>
      </c>
      <c r="D302">
        <f t="shared" si="41"/>
        <v>114.49999999999983</v>
      </c>
      <c r="E302">
        <f t="shared" si="37"/>
        <v>9.0799999999996288</v>
      </c>
      <c r="F302">
        <f t="shared" si="34"/>
        <v>125.27999999999994</v>
      </c>
      <c r="G302">
        <f t="shared" si="35"/>
        <v>19.859999999999744</v>
      </c>
      <c r="H302">
        <f>SUMIFS(Лист4!D:D,Лист4!A:A,A302,Лист4!B:B,B302)</f>
        <v>0</v>
      </c>
      <c r="I302">
        <f t="shared" si="36"/>
        <v>105.4200000000002</v>
      </c>
      <c r="J302" s="8">
        <f t="shared" si="38"/>
        <v>8.6131663820903162E-2</v>
      </c>
      <c r="K302" s="8">
        <f t="shared" si="39"/>
        <v>0.18838929994308201</v>
      </c>
      <c r="L302" s="8">
        <f t="shared" si="40"/>
        <v>1</v>
      </c>
    </row>
    <row r="303" spans="1:12" x14ac:dyDescent="0.25">
      <c r="A303" s="2">
        <v>42779</v>
      </c>
      <c r="B303">
        <v>13</v>
      </c>
      <c r="C303">
        <v>261.05999999999972</v>
      </c>
      <c r="D303">
        <f t="shared" si="41"/>
        <v>84.160000000000338</v>
      </c>
      <c r="E303">
        <f t="shared" si="37"/>
        <v>176.89999999999938</v>
      </c>
      <c r="F303">
        <f t="shared" si="34"/>
        <v>57.420000000000165</v>
      </c>
      <c r="G303">
        <f t="shared" si="35"/>
        <v>203.63999999999956</v>
      </c>
      <c r="H303">
        <f>SUMIFS(Лист4!D:D,Лист4!A:A,A303,Лист4!B:B,B303)</f>
        <v>0</v>
      </c>
      <c r="I303">
        <f t="shared" si="36"/>
        <v>261.05999999999972</v>
      </c>
      <c r="J303" s="8">
        <f t="shared" si="38"/>
        <v>0.67762200260476357</v>
      </c>
      <c r="K303" s="8">
        <f t="shared" si="39"/>
        <v>0.78005056308894427</v>
      </c>
      <c r="L303" s="8">
        <f t="shared" si="40"/>
        <v>1</v>
      </c>
    </row>
    <row r="304" spans="1:12" x14ac:dyDescent="0.25">
      <c r="A304" s="2">
        <v>42779</v>
      </c>
      <c r="B304">
        <v>14</v>
      </c>
      <c r="C304">
        <v>158.03999999999985</v>
      </c>
      <c r="D304">
        <f t="shared" si="41"/>
        <v>163.34000000000037</v>
      </c>
      <c r="E304">
        <f t="shared" si="37"/>
        <v>5.300000000000523</v>
      </c>
      <c r="F304">
        <f t="shared" si="34"/>
        <v>81.660000000000124</v>
      </c>
      <c r="G304">
        <f t="shared" si="35"/>
        <v>76.379999999999725</v>
      </c>
      <c r="H304">
        <f>SUMIFS(Лист4!D:D,Лист4!A:A,A304,Лист4!B:B,B304)</f>
        <v>0</v>
      </c>
      <c r="I304">
        <f t="shared" si="36"/>
        <v>158.03999999999985</v>
      </c>
      <c r="J304" s="8">
        <f t="shared" si="38"/>
        <v>3.3535813718049402E-2</v>
      </c>
      <c r="K304" s="8">
        <f t="shared" si="39"/>
        <v>0.4832953682611984</v>
      </c>
      <c r="L304" s="8">
        <f t="shared" si="40"/>
        <v>1</v>
      </c>
    </row>
    <row r="305" spans="1:12" x14ac:dyDescent="0.25">
      <c r="A305" s="2">
        <v>42779</v>
      </c>
      <c r="B305">
        <v>15</v>
      </c>
      <c r="C305">
        <v>237.30000000000018</v>
      </c>
      <c r="D305">
        <f t="shared" si="41"/>
        <v>121.81999999999984</v>
      </c>
      <c r="E305">
        <f t="shared" si="37"/>
        <v>115.48000000000035</v>
      </c>
      <c r="F305">
        <f t="shared" si="34"/>
        <v>-25.500000000000277</v>
      </c>
      <c r="G305">
        <f t="shared" si="35"/>
        <v>262.80000000000047</v>
      </c>
      <c r="H305">
        <f>SUMIFS(Лист4!D:D,Лист4!A:A,A305,Лист4!B:B,B305)</f>
        <v>0</v>
      </c>
      <c r="I305">
        <f t="shared" si="36"/>
        <v>237.30000000000018</v>
      </c>
      <c r="J305" s="8">
        <f t="shared" si="38"/>
        <v>0.48664138221660452</v>
      </c>
      <c r="K305" s="8">
        <f t="shared" si="39"/>
        <v>1.1074589127686485</v>
      </c>
      <c r="L305" s="8">
        <f t="shared" si="40"/>
        <v>1</v>
      </c>
    </row>
    <row r="306" spans="1:12" x14ac:dyDescent="0.25">
      <c r="A306" s="2">
        <v>42779</v>
      </c>
      <c r="B306">
        <v>16</v>
      </c>
      <c r="C306">
        <v>58.680000000000135</v>
      </c>
      <c r="D306">
        <f t="shared" si="41"/>
        <v>120.68000000000013</v>
      </c>
      <c r="E306">
        <f t="shared" si="37"/>
        <v>62</v>
      </c>
      <c r="F306">
        <f t="shared" si="34"/>
        <v>-10.379999999999775</v>
      </c>
      <c r="G306">
        <f t="shared" si="35"/>
        <v>69.059999999999917</v>
      </c>
      <c r="H306">
        <f>SUMIFS(Лист4!D:D,Лист4!A:A,A306,Лист4!B:B,B306)</f>
        <v>0</v>
      </c>
      <c r="I306">
        <f t="shared" si="36"/>
        <v>58.680000000000135</v>
      </c>
      <c r="J306" s="8">
        <f t="shared" si="38"/>
        <v>1.0565780504430786</v>
      </c>
      <c r="K306" s="8">
        <f t="shared" si="39"/>
        <v>1.1768916155419182</v>
      </c>
      <c r="L306" s="8">
        <f t="shared" si="40"/>
        <v>1</v>
      </c>
    </row>
    <row r="307" spans="1:12" x14ac:dyDescent="0.25">
      <c r="A307" s="2">
        <v>42779</v>
      </c>
      <c r="B307">
        <v>17</v>
      </c>
      <c r="C307">
        <v>120.23999999999997</v>
      </c>
      <c r="D307">
        <f t="shared" si="41"/>
        <v>220.98</v>
      </c>
      <c r="E307">
        <f t="shared" si="37"/>
        <v>100.74000000000002</v>
      </c>
      <c r="F307">
        <f t="shared" ref="F307:F370" si="42">C259</f>
        <v>393.66</v>
      </c>
      <c r="G307">
        <f t="shared" ref="G307:G370" si="43">ABS($C307-F307)</f>
        <v>273.42000000000007</v>
      </c>
      <c r="H307">
        <f>SUMIFS(Лист4!D:D,Лист4!A:A,A307,Лист4!B:B,B307)</f>
        <v>0</v>
      </c>
      <c r="I307">
        <f t="shared" si="36"/>
        <v>120.23999999999997</v>
      </c>
      <c r="J307" s="8">
        <f t="shared" si="38"/>
        <v>0.83782435129740562</v>
      </c>
      <c r="K307" s="8">
        <f t="shared" si="39"/>
        <v>2.2739520958083843</v>
      </c>
      <c r="L307" s="8">
        <f t="shared" si="40"/>
        <v>1</v>
      </c>
    </row>
    <row r="308" spans="1:12" x14ac:dyDescent="0.25">
      <c r="A308" s="2">
        <v>42779</v>
      </c>
      <c r="B308">
        <v>18</v>
      </c>
      <c r="C308">
        <v>79.739999999999981</v>
      </c>
      <c r="D308">
        <f t="shared" si="41"/>
        <v>229.16000000000017</v>
      </c>
      <c r="E308">
        <f t="shared" si="37"/>
        <v>149.42000000000019</v>
      </c>
      <c r="F308">
        <f t="shared" si="42"/>
        <v>64.200000000000301</v>
      </c>
      <c r="G308">
        <f t="shared" si="43"/>
        <v>15.539999999999679</v>
      </c>
      <c r="H308">
        <f>SUMIFS(Лист4!D:D,Лист4!A:A,A308,Лист4!B:B,B308)</f>
        <v>0</v>
      </c>
      <c r="I308">
        <f t="shared" si="36"/>
        <v>79.739999999999981</v>
      </c>
      <c r="J308" s="8">
        <f t="shared" si="38"/>
        <v>1.8738399799347909</v>
      </c>
      <c r="K308" s="8">
        <f t="shared" si="39"/>
        <v>0.19488337095560174</v>
      </c>
      <c r="L308" s="8">
        <f t="shared" si="40"/>
        <v>1</v>
      </c>
    </row>
    <row r="309" spans="1:12" x14ac:dyDescent="0.25">
      <c r="A309" s="2">
        <v>42779</v>
      </c>
      <c r="B309">
        <v>19</v>
      </c>
      <c r="C309">
        <v>74.820000000000363</v>
      </c>
      <c r="D309">
        <f t="shared" si="41"/>
        <v>161.9800000000003</v>
      </c>
      <c r="E309">
        <f t="shared" si="37"/>
        <v>87.15999999999994</v>
      </c>
      <c r="F309">
        <f t="shared" si="42"/>
        <v>130.80000000000015</v>
      </c>
      <c r="G309">
        <f t="shared" si="43"/>
        <v>55.979999999999791</v>
      </c>
      <c r="H309">
        <f>SUMIFS(Лист4!D:D,Лист4!A:A,A309,Лист4!B:B,B309)</f>
        <v>0</v>
      </c>
      <c r="I309">
        <f t="shared" si="36"/>
        <v>74.820000000000363</v>
      </c>
      <c r="J309" s="8">
        <f t="shared" si="38"/>
        <v>1.1649291633253076</v>
      </c>
      <c r="K309" s="8">
        <f t="shared" si="39"/>
        <v>0.74819566960705053</v>
      </c>
      <c r="L309" s="8">
        <f t="shared" si="40"/>
        <v>1</v>
      </c>
    </row>
    <row r="310" spans="1:12" x14ac:dyDescent="0.25">
      <c r="A310" s="2">
        <v>42779</v>
      </c>
      <c r="B310">
        <v>20</v>
      </c>
      <c r="C310">
        <v>187.32000000000028</v>
      </c>
      <c r="D310">
        <f t="shared" si="41"/>
        <v>459.64000000000004</v>
      </c>
      <c r="E310">
        <f t="shared" si="37"/>
        <v>272.31999999999977</v>
      </c>
      <c r="F310">
        <f t="shared" si="42"/>
        <v>571.20000000000005</v>
      </c>
      <c r="G310">
        <f t="shared" si="43"/>
        <v>383.87999999999977</v>
      </c>
      <c r="H310">
        <f>SUMIFS(Лист4!D:D,Лист4!A:A,A310,Лист4!B:B,B310)</f>
        <v>0</v>
      </c>
      <c r="I310">
        <f t="shared" si="36"/>
        <v>187.32000000000028</v>
      </c>
      <c r="J310" s="8">
        <f t="shared" si="38"/>
        <v>1.4537689515267957</v>
      </c>
      <c r="K310" s="8">
        <f t="shared" si="39"/>
        <v>2.0493273542600856</v>
      </c>
      <c r="L310" s="8">
        <f t="shared" si="40"/>
        <v>1</v>
      </c>
    </row>
    <row r="311" spans="1:12" x14ac:dyDescent="0.25">
      <c r="A311" s="2">
        <v>42779</v>
      </c>
      <c r="B311">
        <v>21</v>
      </c>
      <c r="C311">
        <v>63.239999999999654</v>
      </c>
      <c r="D311">
        <f t="shared" si="41"/>
        <v>157.16</v>
      </c>
      <c r="E311">
        <f t="shared" si="37"/>
        <v>93.920000000000343</v>
      </c>
      <c r="F311">
        <f t="shared" si="42"/>
        <v>188.28000000000017</v>
      </c>
      <c r="G311">
        <f t="shared" si="43"/>
        <v>125.04000000000052</v>
      </c>
      <c r="H311">
        <f>SUMIFS(Лист4!D:D,Лист4!A:A,A311,Лист4!B:B,B311)</f>
        <v>0</v>
      </c>
      <c r="I311">
        <f t="shared" si="36"/>
        <v>63.239999999999654</v>
      </c>
      <c r="J311" s="8">
        <f t="shared" si="38"/>
        <v>1.4851359898798364</v>
      </c>
      <c r="K311" s="8">
        <f t="shared" si="39"/>
        <v>1.9772296015180455</v>
      </c>
      <c r="L311" s="8">
        <f t="shared" si="40"/>
        <v>1</v>
      </c>
    </row>
    <row r="312" spans="1:12" x14ac:dyDescent="0.25">
      <c r="A312" s="2">
        <v>42779</v>
      </c>
      <c r="B312">
        <v>22</v>
      </c>
      <c r="C312">
        <v>80.099999999999895</v>
      </c>
      <c r="D312">
        <f t="shared" si="41"/>
        <v>52.78000000000015</v>
      </c>
      <c r="E312">
        <f t="shared" si="37"/>
        <v>27.319999999999744</v>
      </c>
      <c r="F312">
        <f t="shared" si="42"/>
        <v>-4.4999999999997442</v>
      </c>
      <c r="G312">
        <f t="shared" si="43"/>
        <v>84.599999999999639</v>
      </c>
      <c r="H312">
        <f>SUMIFS(Лист4!D:D,Лист4!A:A,A312,Лист4!B:B,B312)</f>
        <v>0</v>
      </c>
      <c r="I312">
        <f t="shared" si="36"/>
        <v>80.099999999999895</v>
      </c>
      <c r="J312" s="8">
        <f t="shared" si="38"/>
        <v>0.34107365792758776</v>
      </c>
      <c r="K312" s="8">
        <f t="shared" si="39"/>
        <v>1.0561797752808957</v>
      </c>
      <c r="L312" s="8">
        <f t="shared" si="40"/>
        <v>1</v>
      </c>
    </row>
    <row r="313" spans="1:12" x14ac:dyDescent="0.25">
      <c r="A313" s="2">
        <v>42779</v>
      </c>
      <c r="B313">
        <v>23</v>
      </c>
      <c r="C313">
        <v>54.839999999999804</v>
      </c>
      <c r="D313">
        <f t="shared" si="41"/>
        <v>161.44000000000008</v>
      </c>
      <c r="E313">
        <f t="shared" si="37"/>
        <v>106.60000000000028</v>
      </c>
      <c r="F313">
        <f t="shared" si="42"/>
        <v>188.28000000000031</v>
      </c>
      <c r="G313">
        <f t="shared" si="43"/>
        <v>133.44000000000051</v>
      </c>
      <c r="H313">
        <f>SUMIFS(Лист4!D:D,Лист4!A:A,A313,Лист4!B:B,B313)</f>
        <v>0</v>
      </c>
      <c r="I313">
        <f t="shared" si="36"/>
        <v>54.839999999999804</v>
      </c>
      <c r="J313" s="8">
        <f t="shared" si="38"/>
        <v>1.9438366156090565</v>
      </c>
      <c r="K313" s="8">
        <f t="shared" si="39"/>
        <v>2.4332603938731032</v>
      </c>
      <c r="L313" s="8">
        <f t="shared" si="40"/>
        <v>1</v>
      </c>
    </row>
    <row r="314" spans="1:12" x14ac:dyDescent="0.25">
      <c r="A314" s="2">
        <v>42780</v>
      </c>
      <c r="B314">
        <v>0</v>
      </c>
      <c r="C314">
        <v>161.57999999999993</v>
      </c>
      <c r="D314">
        <f t="shared" si="41"/>
        <v>59.920000000000037</v>
      </c>
      <c r="E314">
        <f t="shared" si="37"/>
        <v>101.65999999999988</v>
      </c>
      <c r="F314">
        <f t="shared" si="42"/>
        <v>-9.7800000000000438</v>
      </c>
      <c r="G314">
        <f t="shared" si="43"/>
        <v>171.35999999999996</v>
      </c>
      <c r="H314">
        <f>SUMIFS(Лист4!D:D,Лист4!A:A,A314,Лист4!B:B,B314)</f>
        <v>0</v>
      </c>
      <c r="I314">
        <f t="shared" si="36"/>
        <v>161.57999999999993</v>
      </c>
      <c r="J314" s="8">
        <f t="shared" si="38"/>
        <v>0.62916202500309404</v>
      </c>
      <c r="K314" s="8">
        <f t="shared" si="39"/>
        <v>1.0605272929818048</v>
      </c>
      <c r="L314" s="8">
        <f t="shared" si="40"/>
        <v>1</v>
      </c>
    </row>
    <row r="315" spans="1:12" x14ac:dyDescent="0.25">
      <c r="A315" s="2">
        <v>42780</v>
      </c>
      <c r="B315">
        <v>1</v>
      </c>
      <c r="C315">
        <v>38.100000000000364</v>
      </c>
      <c r="D315">
        <f t="shared" si="41"/>
        <v>139.23999999999998</v>
      </c>
      <c r="E315">
        <f t="shared" si="37"/>
        <v>101.13999999999962</v>
      </c>
      <c r="F315">
        <f t="shared" si="42"/>
        <v>162.60000000000014</v>
      </c>
      <c r="G315">
        <f t="shared" si="43"/>
        <v>124.49999999999977</v>
      </c>
      <c r="H315">
        <f>SUMIFS(Лист4!D:D,Лист4!A:A,A315,Лист4!B:B,B315)</f>
        <v>0</v>
      </c>
      <c r="I315">
        <f t="shared" si="36"/>
        <v>38.100000000000364</v>
      </c>
      <c r="J315" s="8">
        <f t="shared" si="38"/>
        <v>2.654593175852983</v>
      </c>
      <c r="K315" s="8">
        <f t="shared" si="39"/>
        <v>3.2677165354330335</v>
      </c>
      <c r="L315" s="8">
        <f t="shared" si="40"/>
        <v>1</v>
      </c>
    </row>
    <row r="316" spans="1:12" x14ac:dyDescent="0.25">
      <c r="A316" s="2">
        <v>42780</v>
      </c>
      <c r="B316">
        <v>2</v>
      </c>
      <c r="C316">
        <v>82.980000000000132</v>
      </c>
      <c r="D316">
        <f t="shared" si="41"/>
        <v>88.080000000000197</v>
      </c>
      <c r="E316">
        <f t="shared" si="37"/>
        <v>5.1000000000000654</v>
      </c>
      <c r="F316">
        <f t="shared" si="42"/>
        <v>-52.259999999999806</v>
      </c>
      <c r="G316">
        <f t="shared" si="43"/>
        <v>135.23999999999995</v>
      </c>
      <c r="H316">
        <f>SUMIFS(Лист4!D:D,Лист4!A:A,A316,Лист4!B:B,B316)</f>
        <v>0</v>
      </c>
      <c r="I316">
        <f t="shared" si="36"/>
        <v>82.980000000000132</v>
      </c>
      <c r="J316" s="8">
        <f t="shared" si="38"/>
        <v>6.1460592913955857E-2</v>
      </c>
      <c r="K316" s="8">
        <f t="shared" si="39"/>
        <v>1.6297903109182903</v>
      </c>
      <c r="L316" s="8">
        <f t="shared" si="40"/>
        <v>1</v>
      </c>
    </row>
    <row r="317" spans="1:12" x14ac:dyDescent="0.25">
      <c r="A317" s="2">
        <v>42780</v>
      </c>
      <c r="B317">
        <v>3</v>
      </c>
      <c r="C317">
        <v>111.96000000000015</v>
      </c>
      <c r="D317">
        <f t="shared" si="41"/>
        <v>63.719999999999978</v>
      </c>
      <c r="E317">
        <f t="shared" si="37"/>
        <v>48.240000000000173</v>
      </c>
      <c r="F317">
        <f t="shared" si="42"/>
        <v>35.879999999999924</v>
      </c>
      <c r="G317">
        <f t="shared" si="43"/>
        <v>76.080000000000226</v>
      </c>
      <c r="H317">
        <f>SUMIFS(Лист4!D:D,Лист4!A:A,A317,Лист4!B:B,B317)</f>
        <v>0</v>
      </c>
      <c r="I317">
        <f t="shared" si="36"/>
        <v>111.96000000000015</v>
      </c>
      <c r="J317" s="8">
        <f t="shared" si="38"/>
        <v>0.43086816720257332</v>
      </c>
      <c r="K317" s="8">
        <f t="shared" si="39"/>
        <v>0.67952840300107287</v>
      </c>
      <c r="L317" s="8">
        <f t="shared" si="40"/>
        <v>1</v>
      </c>
    </row>
    <row r="318" spans="1:12" x14ac:dyDescent="0.25">
      <c r="A318" s="2">
        <v>42780</v>
      </c>
      <c r="B318">
        <v>4</v>
      </c>
      <c r="C318">
        <v>289.01999999999981</v>
      </c>
      <c r="D318">
        <f t="shared" si="41"/>
        <v>-11.259999999999962</v>
      </c>
      <c r="E318">
        <f t="shared" si="37"/>
        <v>300.27999999999975</v>
      </c>
      <c r="F318">
        <f t="shared" si="42"/>
        <v>-117.35999999999993</v>
      </c>
      <c r="G318">
        <f t="shared" si="43"/>
        <v>406.37999999999977</v>
      </c>
      <c r="H318">
        <f>SUMIFS(Лист4!D:D,Лист4!A:A,A318,Лист4!B:B,B318)</f>
        <v>0</v>
      </c>
      <c r="I318">
        <f t="shared" si="36"/>
        <v>289.01999999999981</v>
      </c>
      <c r="J318" s="8">
        <f t="shared" si="38"/>
        <v>1.0389592415749773</v>
      </c>
      <c r="K318" s="8">
        <f t="shared" si="39"/>
        <v>1.4060618642308491</v>
      </c>
      <c r="L318" s="8">
        <f t="shared" si="40"/>
        <v>1</v>
      </c>
    </row>
    <row r="319" spans="1:12" x14ac:dyDescent="0.25">
      <c r="A319" s="2">
        <v>42780</v>
      </c>
      <c r="B319">
        <v>5</v>
      </c>
      <c r="C319">
        <v>70.500000000000071</v>
      </c>
      <c r="D319">
        <f t="shared" si="41"/>
        <v>239.49999999999986</v>
      </c>
      <c r="E319">
        <f t="shared" si="37"/>
        <v>168.99999999999977</v>
      </c>
      <c r="F319">
        <f t="shared" si="42"/>
        <v>662.34000000000015</v>
      </c>
      <c r="G319">
        <f t="shared" si="43"/>
        <v>591.84</v>
      </c>
      <c r="H319">
        <f>SUMIFS(Лист4!D:D,Лист4!A:A,A319,Лист4!B:B,B319)</f>
        <v>0</v>
      </c>
      <c r="I319">
        <f t="shared" si="36"/>
        <v>70.500000000000071</v>
      </c>
      <c r="J319" s="8">
        <f t="shared" si="38"/>
        <v>2.3971631205673702</v>
      </c>
      <c r="K319" s="8">
        <f t="shared" si="39"/>
        <v>8.3948936170212693</v>
      </c>
      <c r="L319" s="8">
        <f t="shared" si="40"/>
        <v>1</v>
      </c>
    </row>
    <row r="320" spans="1:12" x14ac:dyDescent="0.25">
      <c r="A320" s="2">
        <v>42780</v>
      </c>
      <c r="B320">
        <v>6</v>
      </c>
      <c r="C320">
        <v>68.700000000000244</v>
      </c>
      <c r="D320">
        <f t="shared" si="41"/>
        <v>247.32000000000008</v>
      </c>
      <c r="E320">
        <f t="shared" si="37"/>
        <v>178.61999999999983</v>
      </c>
      <c r="F320">
        <f t="shared" si="42"/>
        <v>275.33999999999992</v>
      </c>
      <c r="G320">
        <f t="shared" si="43"/>
        <v>206.63999999999967</v>
      </c>
      <c r="H320">
        <f>SUMIFS(Лист4!D:D,Лист4!A:A,A320,Лист4!B:B,B320)</f>
        <v>0</v>
      </c>
      <c r="I320">
        <f t="shared" si="36"/>
        <v>68.700000000000244</v>
      </c>
      <c r="J320" s="8">
        <f t="shared" si="38"/>
        <v>2.5999999999999885</v>
      </c>
      <c r="K320" s="8">
        <f t="shared" si="39"/>
        <v>3.0078602620087183</v>
      </c>
      <c r="L320" s="8">
        <f t="shared" si="40"/>
        <v>1</v>
      </c>
    </row>
    <row r="321" spans="1:12" x14ac:dyDescent="0.25">
      <c r="A321" s="2">
        <v>42780</v>
      </c>
      <c r="B321">
        <v>7</v>
      </c>
      <c r="C321">
        <v>95.700000000000301</v>
      </c>
      <c r="D321">
        <f t="shared" si="41"/>
        <v>74.70000000000006</v>
      </c>
      <c r="E321">
        <f t="shared" si="37"/>
        <v>21.000000000000242</v>
      </c>
      <c r="F321">
        <f t="shared" si="42"/>
        <v>-25.619999999999763</v>
      </c>
      <c r="G321">
        <f t="shared" si="43"/>
        <v>121.32000000000006</v>
      </c>
      <c r="H321">
        <f>SUMIFS(Лист4!D:D,Лист4!A:A,A321,Лист4!B:B,B321)</f>
        <v>0</v>
      </c>
      <c r="I321">
        <f t="shared" si="36"/>
        <v>95.700000000000301</v>
      </c>
      <c r="J321" s="8">
        <f t="shared" si="38"/>
        <v>0.21943573667711783</v>
      </c>
      <c r="K321" s="8">
        <f t="shared" si="39"/>
        <v>1.2677115987460781</v>
      </c>
      <c r="L321" s="8">
        <f t="shared" si="40"/>
        <v>1</v>
      </c>
    </row>
    <row r="322" spans="1:12" x14ac:dyDescent="0.25">
      <c r="A322" s="2">
        <v>42780</v>
      </c>
      <c r="B322">
        <v>8</v>
      </c>
      <c r="C322">
        <v>142.9199999999999</v>
      </c>
      <c r="D322">
        <f t="shared" si="41"/>
        <v>128.66000000000008</v>
      </c>
      <c r="E322">
        <f t="shared" si="37"/>
        <v>14.25999999999982</v>
      </c>
      <c r="F322">
        <f t="shared" si="42"/>
        <v>146.88000000000022</v>
      </c>
      <c r="G322">
        <f t="shared" si="43"/>
        <v>3.9600000000003206</v>
      </c>
      <c r="H322">
        <f>SUMIFS(Лист4!D:D,Лист4!A:A,A322,Лист4!B:B,B322)</f>
        <v>0</v>
      </c>
      <c r="I322">
        <f t="shared" si="36"/>
        <v>142.9199999999999</v>
      </c>
      <c r="J322" s="8">
        <f t="shared" si="38"/>
        <v>9.9776098516651479E-2</v>
      </c>
      <c r="K322" s="8">
        <f t="shared" si="39"/>
        <v>2.7707808564234E-2</v>
      </c>
      <c r="L322" s="8">
        <f t="shared" si="40"/>
        <v>1</v>
      </c>
    </row>
    <row r="323" spans="1:12" x14ac:dyDescent="0.25">
      <c r="A323" s="2">
        <v>42780</v>
      </c>
      <c r="B323">
        <v>9</v>
      </c>
      <c r="C323">
        <v>444.29999999999995</v>
      </c>
      <c r="D323">
        <f t="shared" si="41"/>
        <v>204.26000000000002</v>
      </c>
      <c r="E323">
        <f t="shared" si="37"/>
        <v>240.03999999999994</v>
      </c>
      <c r="F323">
        <f t="shared" si="42"/>
        <v>239.99999999999955</v>
      </c>
      <c r="G323">
        <f t="shared" si="43"/>
        <v>204.30000000000041</v>
      </c>
      <c r="H323">
        <f>SUMIFS(Лист4!D:D,Лист4!A:A,A323,Лист4!B:B,B323)</f>
        <v>0</v>
      </c>
      <c r="I323">
        <f t="shared" si="36"/>
        <v>444.29999999999995</v>
      </c>
      <c r="J323" s="8">
        <f t="shared" si="38"/>
        <v>0.54026558631555244</v>
      </c>
      <c r="K323" s="8">
        <f t="shared" si="39"/>
        <v>0.45982444294395775</v>
      </c>
      <c r="L323" s="8">
        <f t="shared" si="40"/>
        <v>1</v>
      </c>
    </row>
    <row r="324" spans="1:12" x14ac:dyDescent="0.25">
      <c r="A324" s="2">
        <v>42780</v>
      </c>
      <c r="B324">
        <v>10</v>
      </c>
      <c r="C324">
        <v>88.919999999999817</v>
      </c>
      <c r="D324">
        <f t="shared" si="41"/>
        <v>201.25999999999985</v>
      </c>
      <c r="E324">
        <f t="shared" si="37"/>
        <v>112.34000000000003</v>
      </c>
      <c r="F324">
        <f t="shared" si="42"/>
        <v>151.5</v>
      </c>
      <c r="G324">
        <f t="shared" si="43"/>
        <v>62.580000000000183</v>
      </c>
      <c r="H324">
        <f>SUMIFS(Лист4!D:D,Лист4!A:A,A324,Лист4!B:B,B324)</f>
        <v>0</v>
      </c>
      <c r="I324">
        <f t="shared" si="36"/>
        <v>88.919999999999817</v>
      </c>
      <c r="J324" s="8">
        <f t="shared" si="38"/>
        <v>1.2633828160143978</v>
      </c>
      <c r="K324" s="8">
        <f t="shared" si="39"/>
        <v>0.70377867746289147</v>
      </c>
      <c r="L324" s="8">
        <f t="shared" si="40"/>
        <v>1</v>
      </c>
    </row>
    <row r="325" spans="1:12" x14ac:dyDescent="0.25">
      <c r="A325" s="2">
        <v>42780</v>
      </c>
      <c r="B325">
        <v>11</v>
      </c>
      <c r="C325">
        <v>115.37999999999992</v>
      </c>
      <c r="D325">
        <f t="shared" si="41"/>
        <v>301.80000000000018</v>
      </c>
      <c r="E325">
        <f t="shared" si="37"/>
        <v>186.42000000000024</v>
      </c>
      <c r="F325">
        <f t="shared" si="42"/>
        <v>88.259999999999906</v>
      </c>
      <c r="G325">
        <f t="shared" si="43"/>
        <v>27.120000000000019</v>
      </c>
      <c r="H325">
        <f>SUMIFS(Лист4!D:D,Лист4!A:A,A325,Лист4!B:B,B325)</f>
        <v>0</v>
      </c>
      <c r="I325">
        <f t="shared" si="36"/>
        <v>115.37999999999992</v>
      </c>
      <c r="J325" s="8">
        <f t="shared" si="38"/>
        <v>1.6157046281851306</v>
      </c>
      <c r="K325" s="8">
        <f t="shared" si="39"/>
        <v>0.23504940197607935</v>
      </c>
      <c r="L325" s="8">
        <f t="shared" si="40"/>
        <v>1</v>
      </c>
    </row>
    <row r="326" spans="1:12" x14ac:dyDescent="0.25">
      <c r="A326" s="2">
        <v>42780</v>
      </c>
      <c r="B326">
        <v>12</v>
      </c>
      <c r="C326">
        <v>19.559999999999818</v>
      </c>
      <c r="D326">
        <f t="shared" si="41"/>
        <v>143.17999999999981</v>
      </c>
      <c r="E326">
        <f t="shared" si="37"/>
        <v>123.61999999999999</v>
      </c>
      <c r="F326">
        <f t="shared" si="42"/>
        <v>180.95999999999984</v>
      </c>
      <c r="G326">
        <f t="shared" si="43"/>
        <v>161.40000000000003</v>
      </c>
      <c r="H326">
        <f>SUMIFS(Лист4!D:D,Лист4!A:A,A326,Лист4!B:B,B326)</f>
        <v>0</v>
      </c>
      <c r="I326">
        <f t="shared" si="36"/>
        <v>19.559999999999818</v>
      </c>
      <c r="J326" s="8">
        <f t="shared" si="38"/>
        <v>6.3200408997955595</v>
      </c>
      <c r="K326" s="8">
        <f t="shared" si="39"/>
        <v>8.2515337423313664</v>
      </c>
      <c r="L326" s="8">
        <f t="shared" si="40"/>
        <v>1</v>
      </c>
    </row>
    <row r="327" spans="1:12" x14ac:dyDescent="0.25">
      <c r="A327" s="2">
        <v>42780</v>
      </c>
      <c r="B327">
        <v>13</v>
      </c>
      <c r="C327">
        <v>149.69999999999959</v>
      </c>
      <c r="D327">
        <f t="shared" si="41"/>
        <v>29.920000000000144</v>
      </c>
      <c r="E327">
        <f t="shared" si="37"/>
        <v>119.77999999999945</v>
      </c>
      <c r="F327">
        <f t="shared" si="42"/>
        <v>53.580000000000162</v>
      </c>
      <c r="G327">
        <f t="shared" si="43"/>
        <v>96.119999999999436</v>
      </c>
      <c r="H327">
        <f>SUMIFS(Лист4!D:D,Лист4!A:A,A327,Лист4!B:B,B327)</f>
        <v>0</v>
      </c>
      <c r="I327">
        <f t="shared" si="36"/>
        <v>149.69999999999959</v>
      </c>
      <c r="J327" s="8">
        <f t="shared" si="38"/>
        <v>0.80013360053440064</v>
      </c>
      <c r="K327" s="8">
        <f t="shared" si="39"/>
        <v>0.64208416833667137</v>
      </c>
      <c r="L327" s="8">
        <f t="shared" si="40"/>
        <v>1</v>
      </c>
    </row>
    <row r="328" spans="1:12" x14ac:dyDescent="0.25">
      <c r="A328" s="2">
        <v>42780</v>
      </c>
      <c r="B328">
        <v>14</v>
      </c>
      <c r="C328">
        <v>75.180000000000376</v>
      </c>
      <c r="D328">
        <f t="shared" si="41"/>
        <v>131.76000000000025</v>
      </c>
      <c r="E328">
        <f t="shared" si="37"/>
        <v>56.57999999999987</v>
      </c>
      <c r="F328">
        <f t="shared" si="42"/>
        <v>32.519999999999953</v>
      </c>
      <c r="G328">
        <f t="shared" si="43"/>
        <v>42.660000000000423</v>
      </c>
      <c r="H328">
        <f>SUMIFS(Лист4!D:D,Лист4!A:A,A328,Лист4!B:B,B328)</f>
        <v>0</v>
      </c>
      <c r="I328">
        <f t="shared" si="36"/>
        <v>75.180000000000376</v>
      </c>
      <c r="J328" s="8">
        <f t="shared" si="38"/>
        <v>0.75259377494013813</v>
      </c>
      <c r="K328" s="8">
        <f t="shared" si="39"/>
        <v>0.56743814844373786</v>
      </c>
      <c r="L328" s="8">
        <f t="shared" si="40"/>
        <v>1</v>
      </c>
    </row>
    <row r="329" spans="1:12" x14ac:dyDescent="0.25">
      <c r="A329" s="2">
        <v>42780</v>
      </c>
      <c r="B329">
        <v>15</v>
      </c>
      <c r="C329">
        <v>255.29999999999984</v>
      </c>
      <c r="D329">
        <f t="shared" si="41"/>
        <v>145.43999999999986</v>
      </c>
      <c r="E329">
        <f t="shared" si="37"/>
        <v>109.85999999999999</v>
      </c>
      <c r="F329">
        <f t="shared" si="42"/>
        <v>200.93999999999997</v>
      </c>
      <c r="G329">
        <f t="shared" si="43"/>
        <v>54.359999999999872</v>
      </c>
      <c r="H329">
        <f>SUMIFS(Лист4!D:D,Лист4!A:A,A329,Лист4!B:B,B329)</f>
        <v>0</v>
      </c>
      <c r="I329">
        <f t="shared" si="36"/>
        <v>255.29999999999984</v>
      </c>
      <c r="J329" s="8">
        <f t="shared" si="38"/>
        <v>0.43031727379553486</v>
      </c>
      <c r="K329" s="8">
        <f t="shared" si="39"/>
        <v>0.2129259694477082</v>
      </c>
      <c r="L329" s="8">
        <f t="shared" si="40"/>
        <v>1</v>
      </c>
    </row>
    <row r="330" spans="1:12" x14ac:dyDescent="0.25">
      <c r="A330" s="2">
        <v>42780</v>
      </c>
      <c r="B330">
        <v>16</v>
      </c>
      <c r="C330">
        <v>79.020000000000437</v>
      </c>
      <c r="D330">
        <f t="shared" si="41"/>
        <v>105.18000000000022</v>
      </c>
      <c r="E330">
        <f t="shared" si="37"/>
        <v>26.159999999999783</v>
      </c>
      <c r="F330">
        <f t="shared" si="42"/>
        <v>102.72000000000017</v>
      </c>
      <c r="G330">
        <f t="shared" si="43"/>
        <v>23.699999999999733</v>
      </c>
      <c r="H330">
        <f>SUMIFS(Лист4!D:D,Лист4!A:A,A330,Лист4!B:B,B330)</f>
        <v>0</v>
      </c>
      <c r="I330">
        <f t="shared" si="36"/>
        <v>79.020000000000437</v>
      </c>
      <c r="J330" s="8">
        <f t="shared" si="38"/>
        <v>0.33105542900531054</v>
      </c>
      <c r="K330" s="8">
        <f t="shared" si="39"/>
        <v>0.29992406985572767</v>
      </c>
      <c r="L330" s="8">
        <f t="shared" si="40"/>
        <v>1</v>
      </c>
    </row>
    <row r="331" spans="1:12" x14ac:dyDescent="0.25">
      <c r="A331" s="2">
        <v>42780</v>
      </c>
      <c r="B331">
        <v>17</v>
      </c>
      <c r="C331">
        <v>337.91999999999985</v>
      </c>
      <c r="D331">
        <f t="shared" si="41"/>
        <v>271.62</v>
      </c>
      <c r="E331">
        <f t="shared" si="37"/>
        <v>66.299999999999841</v>
      </c>
      <c r="F331">
        <f t="shared" si="42"/>
        <v>264.18000000000006</v>
      </c>
      <c r="G331">
        <f t="shared" si="43"/>
        <v>73.739999999999782</v>
      </c>
      <c r="H331">
        <f>SUMIFS(Лист4!D:D,Лист4!A:A,A331,Лист4!B:B,B331)</f>
        <v>0</v>
      </c>
      <c r="I331">
        <f t="shared" ref="I331:I394" si="44">ABS($C331-H331)</f>
        <v>337.91999999999985</v>
      </c>
      <c r="J331" s="8">
        <f t="shared" si="38"/>
        <v>0.1962002840909087</v>
      </c>
      <c r="K331" s="8">
        <f t="shared" si="39"/>
        <v>0.218217329545454</v>
      </c>
      <c r="L331" s="8">
        <f t="shared" si="40"/>
        <v>1</v>
      </c>
    </row>
    <row r="332" spans="1:12" x14ac:dyDescent="0.25">
      <c r="A332" s="2">
        <v>42780</v>
      </c>
      <c r="B332">
        <v>18</v>
      </c>
      <c r="C332">
        <v>57.600000000000385</v>
      </c>
      <c r="D332">
        <f t="shared" si="41"/>
        <v>231.52000000000021</v>
      </c>
      <c r="E332">
        <f t="shared" si="37"/>
        <v>173.91999999999982</v>
      </c>
      <c r="F332">
        <f t="shared" si="42"/>
        <v>149.52000000000021</v>
      </c>
      <c r="G332">
        <f t="shared" si="43"/>
        <v>91.919999999999817</v>
      </c>
      <c r="H332">
        <f>SUMIFS(Лист4!D:D,Лист4!A:A,A332,Лист4!B:B,B332)</f>
        <v>0</v>
      </c>
      <c r="I332">
        <f t="shared" si="44"/>
        <v>57.600000000000385</v>
      </c>
      <c r="J332" s="8">
        <f t="shared" si="38"/>
        <v>3.0194444444444213</v>
      </c>
      <c r="K332" s="8">
        <f t="shared" si="39"/>
        <v>1.5958333333333194</v>
      </c>
      <c r="L332" s="8">
        <f t="shared" si="40"/>
        <v>1</v>
      </c>
    </row>
    <row r="333" spans="1:12" x14ac:dyDescent="0.25">
      <c r="A333" s="2">
        <v>42780</v>
      </c>
      <c r="B333">
        <v>19</v>
      </c>
      <c r="C333">
        <v>200.46000000000009</v>
      </c>
      <c r="D333">
        <f t="shared" si="41"/>
        <v>138.78</v>
      </c>
      <c r="E333">
        <f t="shared" si="37"/>
        <v>61.680000000000092</v>
      </c>
      <c r="F333">
        <f t="shared" si="42"/>
        <v>108.11999999999951</v>
      </c>
      <c r="G333">
        <f t="shared" si="43"/>
        <v>92.340000000000586</v>
      </c>
      <c r="H333">
        <f>SUMIFS(Лист4!D:D,Лист4!A:A,A333,Лист4!B:B,B333)</f>
        <v>0</v>
      </c>
      <c r="I333">
        <f t="shared" si="44"/>
        <v>200.46000000000009</v>
      </c>
      <c r="J333" s="8">
        <f t="shared" si="38"/>
        <v>0.30769230769230799</v>
      </c>
      <c r="K333" s="8">
        <f t="shared" si="39"/>
        <v>0.4606405267883894</v>
      </c>
      <c r="L333" s="8">
        <f t="shared" si="40"/>
        <v>1</v>
      </c>
    </row>
    <row r="334" spans="1:12" x14ac:dyDescent="0.25">
      <c r="A334" s="2">
        <v>42780</v>
      </c>
      <c r="B334">
        <v>20</v>
      </c>
      <c r="C334">
        <v>98.879999999999967</v>
      </c>
      <c r="D334">
        <f t="shared" si="41"/>
        <v>446.69999999999982</v>
      </c>
      <c r="E334">
        <f t="shared" si="37"/>
        <v>347.81999999999982</v>
      </c>
      <c r="F334">
        <f t="shared" si="42"/>
        <v>97.919999999999874</v>
      </c>
      <c r="G334">
        <f t="shared" si="43"/>
        <v>0.96000000000009322</v>
      </c>
      <c r="H334">
        <f>SUMIFS(Лист4!D:D,Лист4!A:A,A334,Лист4!B:B,B334)</f>
        <v>0</v>
      </c>
      <c r="I334">
        <f t="shared" si="44"/>
        <v>98.879999999999967</v>
      </c>
      <c r="J334" s="8">
        <f t="shared" si="38"/>
        <v>3.5175970873786402</v>
      </c>
      <c r="K334" s="8">
        <f t="shared" si="39"/>
        <v>9.7087378640786162E-3</v>
      </c>
      <c r="L334" s="8">
        <f t="shared" si="40"/>
        <v>1</v>
      </c>
    </row>
    <row r="335" spans="1:12" x14ac:dyDescent="0.25">
      <c r="A335" s="2">
        <v>42780</v>
      </c>
      <c r="B335">
        <v>21</v>
      </c>
      <c r="C335">
        <v>164.10000000000036</v>
      </c>
      <c r="D335">
        <f t="shared" si="41"/>
        <v>87.900000000000034</v>
      </c>
      <c r="E335">
        <f t="shared" si="37"/>
        <v>76.20000000000033</v>
      </c>
      <c r="F335">
        <f t="shared" si="42"/>
        <v>3.5400000000000489</v>
      </c>
      <c r="G335">
        <f t="shared" si="43"/>
        <v>160.56000000000031</v>
      </c>
      <c r="H335">
        <f>SUMIFS(Лист4!D:D,Лист4!A:A,A335,Лист4!B:B,B335)</f>
        <v>0</v>
      </c>
      <c r="I335">
        <f t="shared" si="44"/>
        <v>164.10000000000036</v>
      </c>
      <c r="J335" s="8">
        <f t="shared" si="38"/>
        <v>0.46435100548446168</v>
      </c>
      <c r="K335" s="8">
        <f t="shared" si="39"/>
        <v>0.97842778793418617</v>
      </c>
      <c r="L335" s="8">
        <f t="shared" si="40"/>
        <v>1</v>
      </c>
    </row>
    <row r="336" spans="1:12" x14ac:dyDescent="0.25">
      <c r="A336" s="2">
        <v>42780</v>
      </c>
      <c r="B336">
        <v>22</v>
      </c>
      <c r="C336">
        <v>15.479999999999905</v>
      </c>
      <c r="D336">
        <f t="shared" si="41"/>
        <v>56.820000000000029</v>
      </c>
      <c r="E336">
        <f t="shared" si="37"/>
        <v>41.340000000000124</v>
      </c>
      <c r="F336">
        <f t="shared" si="42"/>
        <v>122.22</v>
      </c>
      <c r="G336">
        <f t="shared" si="43"/>
        <v>106.74000000000009</v>
      </c>
      <c r="H336">
        <f>SUMIFS(Лист4!D:D,Лист4!A:A,A336,Лист4!B:B,B336)</f>
        <v>0</v>
      </c>
      <c r="I336">
        <f t="shared" si="44"/>
        <v>15.479999999999905</v>
      </c>
      <c r="J336" s="8">
        <f t="shared" si="38"/>
        <v>2.670542635658939</v>
      </c>
      <c r="K336" s="8">
        <f t="shared" si="39"/>
        <v>6.895348837209351</v>
      </c>
      <c r="L336" s="8">
        <f t="shared" si="40"/>
        <v>1</v>
      </c>
    </row>
    <row r="337" spans="1:12" x14ac:dyDescent="0.25">
      <c r="A337" s="2">
        <v>42780</v>
      </c>
      <c r="B337">
        <v>23</v>
      </c>
      <c r="C337">
        <v>118.98000000000022</v>
      </c>
      <c r="D337">
        <f t="shared" si="41"/>
        <v>178.10000000000005</v>
      </c>
      <c r="E337">
        <f t="shared" si="37"/>
        <v>59.119999999999834</v>
      </c>
      <c r="F337">
        <f t="shared" si="42"/>
        <v>106.68000000000005</v>
      </c>
      <c r="G337">
        <f t="shared" si="43"/>
        <v>12.300000000000168</v>
      </c>
      <c r="H337">
        <f>SUMIFS(Лист4!D:D,Лист4!A:A,A337,Лист4!B:B,B337)</f>
        <v>0</v>
      </c>
      <c r="I337">
        <f t="shared" si="44"/>
        <v>118.98000000000022</v>
      </c>
      <c r="J337" s="8">
        <f t="shared" si="38"/>
        <v>0.49689023365271245</v>
      </c>
      <c r="K337" s="8">
        <f t="shared" si="39"/>
        <v>0.10337871911245709</v>
      </c>
      <c r="L337" s="8">
        <f t="shared" si="40"/>
        <v>1</v>
      </c>
    </row>
    <row r="338" spans="1:12" x14ac:dyDescent="0.25">
      <c r="A338" s="2">
        <v>42781</v>
      </c>
      <c r="B338">
        <v>0</v>
      </c>
      <c r="C338">
        <v>128.46</v>
      </c>
      <c r="D338">
        <f t="shared" si="41"/>
        <v>75.560000000000059</v>
      </c>
      <c r="E338">
        <f t="shared" si="37"/>
        <v>52.899999999999949</v>
      </c>
      <c r="F338">
        <f t="shared" si="42"/>
        <v>187.38000000000011</v>
      </c>
      <c r="G338">
        <f t="shared" si="43"/>
        <v>58.920000000000101</v>
      </c>
      <c r="H338">
        <f>SUMIFS(Лист4!D:D,Лист4!A:A,A338,Лист4!B:B,B338)</f>
        <v>0</v>
      </c>
      <c r="I338">
        <f t="shared" si="44"/>
        <v>128.46</v>
      </c>
      <c r="J338" s="8">
        <f t="shared" si="38"/>
        <v>0.41180133893819043</v>
      </c>
      <c r="K338" s="8">
        <f t="shared" si="39"/>
        <v>0.45866417561887046</v>
      </c>
      <c r="L338" s="8">
        <f t="shared" si="40"/>
        <v>1</v>
      </c>
    </row>
    <row r="339" spans="1:12" x14ac:dyDescent="0.25">
      <c r="A339" s="2">
        <v>42781</v>
      </c>
      <c r="B339">
        <v>1</v>
      </c>
      <c r="C339">
        <v>182.21999999999986</v>
      </c>
      <c r="D339">
        <f t="shared" si="41"/>
        <v>163.88000000000014</v>
      </c>
      <c r="E339">
        <f t="shared" si="37"/>
        <v>18.339999999999719</v>
      </c>
      <c r="F339">
        <f t="shared" si="42"/>
        <v>151.9200000000003</v>
      </c>
      <c r="G339">
        <f t="shared" si="43"/>
        <v>30.299999999999557</v>
      </c>
      <c r="H339">
        <f>SUMIFS(Лист4!D:D,Лист4!A:A,A339,Лист4!B:B,B339)</f>
        <v>0</v>
      </c>
      <c r="I339">
        <f t="shared" si="44"/>
        <v>182.21999999999986</v>
      </c>
      <c r="J339" s="8">
        <f t="shared" si="38"/>
        <v>0.10064756887278967</v>
      </c>
      <c r="K339" s="8">
        <f t="shared" si="39"/>
        <v>0.16628251564043234</v>
      </c>
      <c r="L339" s="8">
        <f t="shared" si="40"/>
        <v>1</v>
      </c>
    </row>
    <row r="340" spans="1:12" x14ac:dyDescent="0.25">
      <c r="A340" s="2">
        <v>42781</v>
      </c>
      <c r="B340">
        <v>2</v>
      </c>
      <c r="C340">
        <v>48.120000000000061</v>
      </c>
      <c r="D340">
        <f t="shared" si="41"/>
        <v>111.04000000000012</v>
      </c>
      <c r="E340">
        <f t="shared" si="37"/>
        <v>62.920000000000059</v>
      </c>
      <c r="F340">
        <f t="shared" si="42"/>
        <v>216.41999999999996</v>
      </c>
      <c r="G340">
        <f t="shared" si="43"/>
        <v>168.2999999999999</v>
      </c>
      <c r="H340">
        <f>SUMIFS(Лист4!D:D,Лист4!A:A,A340,Лист4!B:B,B340)</f>
        <v>0</v>
      </c>
      <c r="I340">
        <f t="shared" si="44"/>
        <v>48.120000000000061</v>
      </c>
      <c r="J340" s="8">
        <f t="shared" si="38"/>
        <v>1.3075644222776388</v>
      </c>
      <c r="K340" s="8">
        <f t="shared" si="39"/>
        <v>3.4975062344139585</v>
      </c>
      <c r="L340" s="8">
        <f t="shared" si="40"/>
        <v>1</v>
      </c>
    </row>
    <row r="341" spans="1:12" x14ac:dyDescent="0.25">
      <c r="A341" s="2">
        <v>42781</v>
      </c>
      <c r="B341">
        <v>3</v>
      </c>
      <c r="C341">
        <v>16.260000000000005</v>
      </c>
      <c r="D341">
        <f t="shared" si="41"/>
        <v>49.819999999999986</v>
      </c>
      <c r="E341">
        <f t="shared" si="37"/>
        <v>33.559999999999981</v>
      </c>
      <c r="F341">
        <f t="shared" si="42"/>
        <v>10.739999999999966</v>
      </c>
      <c r="G341">
        <f t="shared" si="43"/>
        <v>5.5200000000000387</v>
      </c>
      <c r="H341">
        <f>SUMIFS(Лист4!D:D,Лист4!A:A,A341,Лист4!B:B,B341)</f>
        <v>0</v>
      </c>
      <c r="I341">
        <f t="shared" si="44"/>
        <v>16.260000000000005</v>
      </c>
      <c r="J341" s="8">
        <f t="shared" si="38"/>
        <v>2.0639606396063943</v>
      </c>
      <c r="K341" s="8">
        <f t="shared" si="39"/>
        <v>0.33948339483395062</v>
      </c>
      <c r="L341" s="8">
        <f t="shared" si="40"/>
        <v>1</v>
      </c>
    </row>
    <row r="342" spans="1:12" x14ac:dyDescent="0.25">
      <c r="A342" s="2">
        <v>42781</v>
      </c>
      <c r="B342">
        <v>4</v>
      </c>
      <c r="C342">
        <v>26.579999999999899</v>
      </c>
      <c r="D342">
        <f t="shared" si="41"/>
        <v>88.76000000000009</v>
      </c>
      <c r="E342">
        <f t="shared" si="37"/>
        <v>62.180000000000192</v>
      </c>
      <c r="F342">
        <f t="shared" si="42"/>
        <v>346.98000000000013</v>
      </c>
      <c r="G342">
        <f t="shared" si="43"/>
        <v>320.4000000000002</v>
      </c>
      <c r="H342">
        <f>SUMIFS(Лист4!D:D,Лист4!A:A,A342,Лист4!B:B,B342)</f>
        <v>0</v>
      </c>
      <c r="I342">
        <f t="shared" si="44"/>
        <v>26.579999999999899</v>
      </c>
      <c r="J342" s="8">
        <f t="shared" si="38"/>
        <v>2.3393528969149897</v>
      </c>
      <c r="K342" s="8">
        <f t="shared" si="39"/>
        <v>12.054176072234817</v>
      </c>
      <c r="L342" s="8">
        <f t="shared" si="40"/>
        <v>1</v>
      </c>
    </row>
    <row r="343" spans="1:12" x14ac:dyDescent="0.25">
      <c r="A343" s="2">
        <v>42781</v>
      </c>
      <c r="B343">
        <v>5</v>
      </c>
      <c r="C343">
        <v>152.39999999999986</v>
      </c>
      <c r="D343">
        <f t="shared" si="41"/>
        <v>331.36</v>
      </c>
      <c r="E343">
        <f t="shared" si="37"/>
        <v>178.96000000000015</v>
      </c>
      <c r="F343">
        <f t="shared" si="42"/>
        <v>317.76</v>
      </c>
      <c r="G343">
        <f t="shared" si="43"/>
        <v>165.36000000000013</v>
      </c>
      <c r="H343">
        <f>SUMIFS(Лист4!D:D,Лист4!A:A,A343,Лист4!B:B,B343)</f>
        <v>0</v>
      </c>
      <c r="I343">
        <f t="shared" si="44"/>
        <v>152.39999999999986</v>
      </c>
      <c r="J343" s="8">
        <f t="shared" si="38"/>
        <v>1.1742782152230991</v>
      </c>
      <c r="K343" s="8">
        <f t="shared" si="39"/>
        <v>1.085039370078742</v>
      </c>
      <c r="L343" s="8">
        <f t="shared" si="40"/>
        <v>1</v>
      </c>
    </row>
    <row r="344" spans="1:12" x14ac:dyDescent="0.25">
      <c r="A344" s="2">
        <v>42781</v>
      </c>
      <c r="B344">
        <v>6</v>
      </c>
      <c r="C344">
        <v>44.399999999999821</v>
      </c>
      <c r="D344">
        <f t="shared" si="41"/>
        <v>216.74000000000004</v>
      </c>
      <c r="E344">
        <f t="shared" si="37"/>
        <v>172.3400000000002</v>
      </c>
      <c r="F344">
        <f t="shared" si="42"/>
        <v>47.999999999999936</v>
      </c>
      <c r="G344">
        <f t="shared" si="43"/>
        <v>3.6000000000001151</v>
      </c>
      <c r="H344">
        <f>SUMIFS(Лист4!D:D,Лист4!A:A,A344,Лист4!B:B,B344)</f>
        <v>0</v>
      </c>
      <c r="I344">
        <f t="shared" si="44"/>
        <v>44.399999999999821</v>
      </c>
      <c r="J344" s="8">
        <f t="shared" si="38"/>
        <v>3.8815315315315519</v>
      </c>
      <c r="K344" s="8">
        <f t="shared" si="39"/>
        <v>8.1081081081084E-2</v>
      </c>
      <c r="L344" s="8">
        <f t="shared" si="40"/>
        <v>1</v>
      </c>
    </row>
    <row r="345" spans="1:12" x14ac:dyDescent="0.25">
      <c r="A345" s="2">
        <v>42781</v>
      </c>
      <c r="B345">
        <v>7</v>
      </c>
      <c r="C345">
        <v>114.41999999999972</v>
      </c>
      <c r="D345">
        <f t="shared" si="41"/>
        <v>129.72</v>
      </c>
      <c r="E345">
        <f t="shared" si="37"/>
        <v>15.300000000000281</v>
      </c>
      <c r="F345">
        <f t="shared" si="42"/>
        <v>294.05999999999972</v>
      </c>
      <c r="G345">
        <f t="shared" si="43"/>
        <v>179.64</v>
      </c>
      <c r="H345">
        <f>SUMIFS(Лист4!D:D,Лист4!A:A,A345,Лист4!B:B,B345)</f>
        <v>0</v>
      </c>
      <c r="I345">
        <f t="shared" si="44"/>
        <v>114.41999999999972</v>
      </c>
      <c r="J345" s="8">
        <f t="shared" si="38"/>
        <v>0.13371788148925293</v>
      </c>
      <c r="K345" s="8">
        <f t="shared" si="39"/>
        <v>1.5700052438384935</v>
      </c>
      <c r="L345" s="8">
        <f t="shared" si="40"/>
        <v>1</v>
      </c>
    </row>
    <row r="346" spans="1:12" x14ac:dyDescent="0.25">
      <c r="A346" s="2">
        <v>42781</v>
      </c>
      <c r="B346">
        <v>8</v>
      </c>
      <c r="C346">
        <v>170.28000000000003</v>
      </c>
      <c r="D346">
        <f t="shared" si="41"/>
        <v>90.640000000000114</v>
      </c>
      <c r="E346">
        <f t="shared" si="37"/>
        <v>79.639999999999915</v>
      </c>
      <c r="F346">
        <f t="shared" si="42"/>
        <v>134.88000000000022</v>
      </c>
      <c r="G346">
        <f t="shared" si="43"/>
        <v>35.399999999999807</v>
      </c>
      <c r="H346">
        <f>SUMIFS(Лист4!D:D,Лист4!A:A,A346,Лист4!B:B,B346)</f>
        <v>0</v>
      </c>
      <c r="I346">
        <f t="shared" si="44"/>
        <v>170.28000000000003</v>
      </c>
      <c r="J346" s="8">
        <f t="shared" si="38"/>
        <v>0.46770025839793222</v>
      </c>
      <c r="K346" s="8">
        <f t="shared" si="39"/>
        <v>0.20789288231148578</v>
      </c>
      <c r="L346" s="8">
        <f t="shared" si="40"/>
        <v>1</v>
      </c>
    </row>
    <row r="347" spans="1:12" x14ac:dyDescent="0.25">
      <c r="A347" s="2">
        <v>42781</v>
      </c>
      <c r="B347">
        <v>9</v>
      </c>
      <c r="C347">
        <v>114.9000000000002</v>
      </c>
      <c r="D347">
        <f t="shared" si="41"/>
        <v>217.01999999999998</v>
      </c>
      <c r="E347">
        <f t="shared" si="37"/>
        <v>102.11999999999978</v>
      </c>
      <c r="F347">
        <f t="shared" si="42"/>
        <v>103.62000000000018</v>
      </c>
      <c r="G347">
        <f t="shared" si="43"/>
        <v>11.28000000000003</v>
      </c>
      <c r="H347">
        <f>SUMIFS(Лист4!D:D,Лист4!A:A,A347,Лист4!B:B,B347)</f>
        <v>0</v>
      </c>
      <c r="I347">
        <f t="shared" si="44"/>
        <v>114.9000000000002</v>
      </c>
      <c r="J347" s="8">
        <f t="shared" si="38"/>
        <v>0.8887728459529991</v>
      </c>
      <c r="K347" s="8">
        <f t="shared" si="39"/>
        <v>9.8172323759791208E-2</v>
      </c>
      <c r="L347" s="8">
        <f t="shared" si="40"/>
        <v>1</v>
      </c>
    </row>
    <row r="348" spans="1:12" x14ac:dyDescent="0.25">
      <c r="A348" s="2">
        <v>42781</v>
      </c>
      <c r="B348">
        <v>10</v>
      </c>
      <c r="C348">
        <v>222.29999999999967</v>
      </c>
      <c r="D348">
        <f t="shared" si="41"/>
        <v>167.95999999999995</v>
      </c>
      <c r="E348">
        <f t="shared" si="37"/>
        <v>54.339999999999719</v>
      </c>
      <c r="F348">
        <f t="shared" si="42"/>
        <v>166.98000000000016</v>
      </c>
      <c r="G348">
        <f t="shared" si="43"/>
        <v>55.31999999999951</v>
      </c>
      <c r="H348">
        <f>SUMIFS(Лист4!D:D,Лист4!A:A,A348,Лист4!B:B,B348)</f>
        <v>0</v>
      </c>
      <c r="I348">
        <f t="shared" si="44"/>
        <v>222.29999999999967</v>
      </c>
      <c r="J348" s="8">
        <f t="shared" si="38"/>
        <v>0.24444444444444355</v>
      </c>
      <c r="K348" s="8">
        <f t="shared" si="39"/>
        <v>0.24885290148447858</v>
      </c>
      <c r="L348" s="8">
        <f t="shared" si="40"/>
        <v>1</v>
      </c>
    </row>
    <row r="349" spans="1:12" x14ac:dyDescent="0.25">
      <c r="A349" s="2">
        <v>42781</v>
      </c>
      <c r="B349">
        <v>11</v>
      </c>
      <c r="C349">
        <v>83.760000000000105</v>
      </c>
      <c r="D349">
        <f t="shared" si="41"/>
        <v>286.32000000000011</v>
      </c>
      <c r="E349">
        <f t="shared" si="37"/>
        <v>202.56</v>
      </c>
      <c r="F349">
        <f t="shared" si="42"/>
        <v>234.11999999999986</v>
      </c>
      <c r="G349">
        <f t="shared" si="43"/>
        <v>150.35999999999976</v>
      </c>
      <c r="H349">
        <f>SUMIFS(Лист4!D:D,Лист4!A:A,A349,Лист4!B:B,B349)</f>
        <v>0</v>
      </c>
      <c r="I349">
        <f t="shared" si="44"/>
        <v>83.760000000000105</v>
      </c>
      <c r="J349" s="8">
        <f t="shared" si="38"/>
        <v>2.4183381088825184</v>
      </c>
      <c r="K349" s="8">
        <f t="shared" si="39"/>
        <v>1.7951289398280752</v>
      </c>
      <c r="L349" s="8">
        <f t="shared" si="40"/>
        <v>1</v>
      </c>
    </row>
    <row r="350" spans="1:12" x14ac:dyDescent="0.25">
      <c r="A350" s="2">
        <v>42781</v>
      </c>
      <c r="B350">
        <v>12</v>
      </c>
      <c r="C350">
        <v>162.17999999999981</v>
      </c>
      <c r="D350">
        <f t="shared" si="41"/>
        <v>137.22</v>
      </c>
      <c r="E350">
        <f t="shared" si="37"/>
        <v>24.959999999999809</v>
      </c>
      <c r="F350">
        <f t="shared" si="42"/>
        <v>105.4200000000002</v>
      </c>
      <c r="G350">
        <f t="shared" si="43"/>
        <v>56.759999999999607</v>
      </c>
      <c r="H350">
        <f>SUMIFS(Лист4!D:D,Лист4!A:A,A350,Лист4!B:B,B350)</f>
        <v>0</v>
      </c>
      <c r="I350">
        <f t="shared" si="44"/>
        <v>162.17999999999981</v>
      </c>
      <c r="J350" s="8">
        <f t="shared" si="38"/>
        <v>0.15390307066222617</v>
      </c>
      <c r="K350" s="8">
        <f t="shared" si="39"/>
        <v>0.34998150203477418</v>
      </c>
      <c r="L350" s="8">
        <f t="shared" si="40"/>
        <v>1</v>
      </c>
    </row>
    <row r="351" spans="1:12" x14ac:dyDescent="0.25">
      <c r="A351" s="2">
        <v>42781</v>
      </c>
      <c r="B351">
        <v>13</v>
      </c>
      <c r="C351">
        <v>130.4999999999996</v>
      </c>
      <c r="D351">
        <f t="shared" si="41"/>
        <v>124.02000000000002</v>
      </c>
      <c r="E351">
        <f t="shared" si="37"/>
        <v>6.4799999999995777</v>
      </c>
      <c r="F351">
        <f t="shared" si="42"/>
        <v>261.05999999999972</v>
      </c>
      <c r="G351">
        <f t="shared" si="43"/>
        <v>130.56000000000012</v>
      </c>
      <c r="H351">
        <f>SUMIFS(Лист4!D:D,Лист4!A:A,A351,Лист4!B:B,B351)</f>
        <v>0</v>
      </c>
      <c r="I351">
        <f t="shared" si="44"/>
        <v>130.4999999999996</v>
      </c>
      <c r="J351" s="8">
        <f t="shared" si="38"/>
        <v>4.9655172413790021E-2</v>
      </c>
      <c r="K351" s="8">
        <f t="shared" si="39"/>
        <v>1.0004597701149465</v>
      </c>
      <c r="L351" s="8">
        <f t="shared" si="40"/>
        <v>1</v>
      </c>
    </row>
    <row r="352" spans="1:12" x14ac:dyDescent="0.25">
      <c r="A352" s="2">
        <v>42781</v>
      </c>
      <c r="B352">
        <v>14</v>
      </c>
      <c r="C352">
        <v>199.20000000000047</v>
      </c>
      <c r="D352">
        <f t="shared" si="41"/>
        <v>90.739999999999966</v>
      </c>
      <c r="E352">
        <f t="shared" si="37"/>
        <v>108.46000000000051</v>
      </c>
      <c r="F352">
        <f t="shared" si="42"/>
        <v>158.03999999999985</v>
      </c>
      <c r="G352">
        <f t="shared" si="43"/>
        <v>41.160000000000622</v>
      </c>
      <c r="H352">
        <f>SUMIFS(Лист4!D:D,Лист4!A:A,A352,Лист4!B:B,B352)</f>
        <v>0</v>
      </c>
      <c r="I352">
        <f t="shared" si="44"/>
        <v>199.20000000000047</v>
      </c>
      <c r="J352" s="8">
        <f t="shared" si="38"/>
        <v>0.54447791164658754</v>
      </c>
      <c r="K352" s="8">
        <f t="shared" si="39"/>
        <v>0.20662650602409902</v>
      </c>
      <c r="L352" s="8">
        <f t="shared" si="40"/>
        <v>1</v>
      </c>
    </row>
    <row r="353" spans="1:12" x14ac:dyDescent="0.25">
      <c r="A353" s="2">
        <v>42781</v>
      </c>
      <c r="B353">
        <v>15</v>
      </c>
      <c r="C353">
        <v>107.39999999999992</v>
      </c>
      <c r="D353">
        <f t="shared" si="41"/>
        <v>137.57999999999996</v>
      </c>
      <c r="E353">
        <f t="shared" si="37"/>
        <v>30.180000000000035</v>
      </c>
      <c r="F353">
        <f t="shared" si="42"/>
        <v>237.30000000000018</v>
      </c>
      <c r="G353">
        <f t="shared" si="43"/>
        <v>129.90000000000026</v>
      </c>
      <c r="H353">
        <f>SUMIFS(Лист4!D:D,Лист4!A:A,A353,Лист4!B:B,B353)</f>
        <v>0</v>
      </c>
      <c r="I353">
        <f t="shared" si="44"/>
        <v>107.39999999999992</v>
      </c>
      <c r="J353" s="8">
        <f t="shared" si="38"/>
        <v>0.28100558659217933</v>
      </c>
      <c r="K353" s="8">
        <f t="shared" si="39"/>
        <v>1.209497206703914</v>
      </c>
      <c r="L353" s="8">
        <f t="shared" si="40"/>
        <v>1</v>
      </c>
    </row>
    <row r="354" spans="1:12" x14ac:dyDescent="0.25">
      <c r="A354" s="2">
        <v>42781</v>
      </c>
      <c r="B354">
        <v>16</v>
      </c>
      <c r="C354">
        <v>234.47999999999985</v>
      </c>
      <c r="D354">
        <f t="shared" si="41"/>
        <v>50.340000000000181</v>
      </c>
      <c r="E354">
        <f t="shared" ref="E354:E417" si="45">ABS($C354-D354)</f>
        <v>184.13999999999967</v>
      </c>
      <c r="F354">
        <f t="shared" si="42"/>
        <v>58.680000000000135</v>
      </c>
      <c r="G354">
        <f t="shared" si="43"/>
        <v>175.79999999999973</v>
      </c>
      <c r="H354">
        <f>SUMIFS(Лист4!D:D,Лист4!A:A,A354,Лист4!B:B,B354)</f>
        <v>0</v>
      </c>
      <c r="I354">
        <f t="shared" si="44"/>
        <v>234.47999999999985</v>
      </c>
      <c r="J354" s="8">
        <f t="shared" ref="J354:J417" si="46">ABS(E354/C354)</f>
        <v>0.78531218014329496</v>
      </c>
      <c r="K354" s="8">
        <f t="shared" ref="K354:K417" si="47">ABS(G354/C354)</f>
        <v>0.74974411463664214</v>
      </c>
      <c r="L354" s="8">
        <f t="shared" ref="L354:L417" si="48">ABS(I354/C354)</f>
        <v>1</v>
      </c>
    </row>
    <row r="355" spans="1:12" x14ac:dyDescent="0.25">
      <c r="A355" s="2">
        <v>42781</v>
      </c>
      <c r="B355">
        <v>17</v>
      </c>
      <c r="C355">
        <v>130.14000000000013</v>
      </c>
      <c r="D355">
        <f t="shared" si="41"/>
        <v>259.36</v>
      </c>
      <c r="E355">
        <f t="shared" si="45"/>
        <v>129.21999999999989</v>
      </c>
      <c r="F355">
        <f t="shared" si="42"/>
        <v>120.23999999999997</v>
      </c>
      <c r="G355">
        <f t="shared" si="43"/>
        <v>9.900000000000162</v>
      </c>
      <c r="H355">
        <f>SUMIFS(Лист4!D:D,Лист4!A:A,A355,Лист4!B:B,B355)</f>
        <v>0</v>
      </c>
      <c r="I355">
        <f t="shared" si="44"/>
        <v>130.14000000000013</v>
      </c>
      <c r="J355" s="8">
        <f t="shared" si="46"/>
        <v>0.99293069002612389</v>
      </c>
      <c r="K355" s="8">
        <f t="shared" si="47"/>
        <v>7.6071922544952764E-2</v>
      </c>
      <c r="L355" s="8">
        <f t="shared" si="48"/>
        <v>1</v>
      </c>
    </row>
    <row r="356" spans="1:12" x14ac:dyDescent="0.25">
      <c r="A356" s="2">
        <v>42781</v>
      </c>
      <c r="B356">
        <v>18</v>
      </c>
      <c r="C356">
        <v>96.239999999999796</v>
      </c>
      <c r="D356">
        <f t="shared" ref="D356:D419" si="49">AVERAGE(C308,C284,C260)</f>
        <v>97.820000000000164</v>
      </c>
      <c r="E356">
        <f t="shared" si="45"/>
        <v>1.5800000000003678</v>
      </c>
      <c r="F356">
        <f t="shared" si="42"/>
        <v>79.739999999999981</v>
      </c>
      <c r="G356">
        <f t="shared" si="43"/>
        <v>16.499999999999815</v>
      </c>
      <c r="H356">
        <f>SUMIFS(Лист4!D:D,Лист4!A:A,A356,Лист4!B:B,B356)</f>
        <v>0</v>
      </c>
      <c r="I356">
        <f t="shared" si="44"/>
        <v>96.239999999999796</v>
      </c>
      <c r="J356" s="8">
        <f t="shared" si="46"/>
        <v>1.6417290108067032E-2</v>
      </c>
      <c r="K356" s="8">
        <f t="shared" si="47"/>
        <v>0.1714463840398987</v>
      </c>
      <c r="L356" s="8">
        <f t="shared" si="48"/>
        <v>1</v>
      </c>
    </row>
    <row r="357" spans="1:12" x14ac:dyDescent="0.25">
      <c r="A357" s="2">
        <v>42781</v>
      </c>
      <c r="B357">
        <v>19</v>
      </c>
      <c r="C357">
        <v>302.58000000000004</v>
      </c>
      <c r="D357">
        <f t="shared" si="49"/>
        <v>104.58</v>
      </c>
      <c r="E357">
        <f t="shared" si="45"/>
        <v>198.00000000000006</v>
      </c>
      <c r="F357">
        <f t="shared" si="42"/>
        <v>74.820000000000363</v>
      </c>
      <c r="G357">
        <f t="shared" si="43"/>
        <v>227.75999999999968</v>
      </c>
      <c r="H357">
        <f>SUMIFS(Лист4!D:D,Лист4!A:A,A357,Лист4!B:B,B357)</f>
        <v>0</v>
      </c>
      <c r="I357">
        <f t="shared" si="44"/>
        <v>302.58000000000004</v>
      </c>
      <c r="J357" s="8">
        <f t="shared" si="46"/>
        <v>0.65437239738251052</v>
      </c>
      <c r="K357" s="8">
        <f t="shared" si="47"/>
        <v>0.7527265516557593</v>
      </c>
      <c r="L357" s="8">
        <f t="shared" si="48"/>
        <v>1</v>
      </c>
    </row>
    <row r="358" spans="1:12" x14ac:dyDescent="0.25">
      <c r="A358" s="2">
        <v>42781</v>
      </c>
      <c r="B358">
        <v>20</v>
      </c>
      <c r="C358">
        <v>161.64000000000007</v>
      </c>
      <c r="D358">
        <f t="shared" si="49"/>
        <v>285.48000000000008</v>
      </c>
      <c r="E358">
        <f t="shared" si="45"/>
        <v>123.84</v>
      </c>
      <c r="F358">
        <f t="shared" si="42"/>
        <v>187.32000000000028</v>
      </c>
      <c r="G358">
        <f t="shared" si="43"/>
        <v>25.680000000000206</v>
      </c>
      <c r="H358">
        <f>SUMIFS(Лист4!D:D,Лист4!A:A,A358,Лист4!B:B,B358)</f>
        <v>0</v>
      </c>
      <c r="I358">
        <f t="shared" si="44"/>
        <v>161.64000000000007</v>
      </c>
      <c r="J358" s="8">
        <f t="shared" si="46"/>
        <v>0.76614699331848524</v>
      </c>
      <c r="K358" s="8">
        <f t="shared" si="47"/>
        <v>0.15887156644395073</v>
      </c>
      <c r="L358" s="8">
        <f t="shared" si="48"/>
        <v>1</v>
      </c>
    </row>
    <row r="359" spans="1:12" x14ac:dyDescent="0.25">
      <c r="A359" s="2">
        <v>42781</v>
      </c>
      <c r="B359">
        <v>21</v>
      </c>
      <c r="C359">
        <v>54.240000000000251</v>
      </c>
      <c r="D359">
        <f t="shared" si="49"/>
        <v>85.019999999999968</v>
      </c>
      <c r="E359">
        <f t="shared" si="45"/>
        <v>30.779999999999717</v>
      </c>
      <c r="F359">
        <f t="shared" si="42"/>
        <v>63.239999999999654</v>
      </c>
      <c r="G359">
        <f t="shared" si="43"/>
        <v>8.9999999999994031</v>
      </c>
      <c r="H359">
        <f>SUMIFS(Лист4!D:D,Лист4!A:A,A359,Лист4!B:B,B359)</f>
        <v>0</v>
      </c>
      <c r="I359">
        <f t="shared" si="44"/>
        <v>54.240000000000251</v>
      </c>
      <c r="J359" s="8">
        <f t="shared" si="46"/>
        <v>0.56747787610618683</v>
      </c>
      <c r="K359" s="8">
        <f t="shared" si="47"/>
        <v>0.16592920353981125</v>
      </c>
      <c r="L359" s="8">
        <f t="shared" si="48"/>
        <v>1</v>
      </c>
    </row>
    <row r="360" spans="1:12" x14ac:dyDescent="0.25">
      <c r="A360" s="2">
        <v>42781</v>
      </c>
      <c r="B360">
        <v>22</v>
      </c>
      <c r="C360">
        <v>479.87999999999977</v>
      </c>
      <c r="D360">
        <f t="shared" si="49"/>
        <v>65.94000000000004</v>
      </c>
      <c r="E360">
        <f t="shared" si="45"/>
        <v>413.93999999999971</v>
      </c>
      <c r="F360">
        <f t="shared" si="42"/>
        <v>80.099999999999895</v>
      </c>
      <c r="G360">
        <f t="shared" si="43"/>
        <v>399.77999999999986</v>
      </c>
      <c r="H360">
        <f>SUMIFS(Лист4!D:D,Лист4!A:A,A360,Лист4!B:B,B360)</f>
        <v>0</v>
      </c>
      <c r="I360">
        <f t="shared" si="44"/>
        <v>479.87999999999977</v>
      </c>
      <c r="J360" s="8">
        <f t="shared" si="46"/>
        <v>0.86259064766191529</v>
      </c>
      <c r="K360" s="8">
        <f t="shared" si="47"/>
        <v>0.8330832708177045</v>
      </c>
      <c r="L360" s="8">
        <f t="shared" si="48"/>
        <v>1</v>
      </c>
    </row>
    <row r="361" spans="1:12" x14ac:dyDescent="0.25">
      <c r="A361" s="2">
        <v>42781</v>
      </c>
      <c r="B361">
        <v>23</v>
      </c>
      <c r="C361">
        <v>407.63999999999993</v>
      </c>
      <c r="D361">
        <f t="shared" si="49"/>
        <v>116.60000000000007</v>
      </c>
      <c r="E361">
        <f t="shared" si="45"/>
        <v>291.03999999999985</v>
      </c>
      <c r="F361">
        <f t="shared" si="42"/>
        <v>54.839999999999804</v>
      </c>
      <c r="G361">
        <f t="shared" si="43"/>
        <v>352.80000000000013</v>
      </c>
      <c r="H361">
        <f>SUMIFS(Лист4!D:D,Лист4!A:A,A361,Лист4!B:B,B361)</f>
        <v>0</v>
      </c>
      <c r="I361">
        <f t="shared" si="44"/>
        <v>407.63999999999993</v>
      </c>
      <c r="J361" s="8">
        <f t="shared" si="46"/>
        <v>0.71396330095182003</v>
      </c>
      <c r="K361" s="8">
        <f t="shared" si="47"/>
        <v>0.86546953193994747</v>
      </c>
      <c r="L361" s="8">
        <f t="shared" si="48"/>
        <v>1</v>
      </c>
    </row>
    <row r="362" spans="1:12" x14ac:dyDescent="0.25">
      <c r="A362" s="2">
        <v>42782</v>
      </c>
      <c r="B362">
        <v>0</v>
      </c>
      <c r="C362">
        <v>113.3400000000001</v>
      </c>
      <c r="D362">
        <f t="shared" si="49"/>
        <v>113.06</v>
      </c>
      <c r="E362">
        <f t="shared" si="45"/>
        <v>0.28000000000010061</v>
      </c>
      <c r="F362">
        <f t="shared" si="42"/>
        <v>161.57999999999993</v>
      </c>
      <c r="G362">
        <f t="shared" si="43"/>
        <v>48.239999999999824</v>
      </c>
      <c r="H362">
        <f>SUMIFS(Лист4!D:D,Лист4!A:A,A362,Лист4!B:B,B362)</f>
        <v>0</v>
      </c>
      <c r="I362">
        <f t="shared" si="44"/>
        <v>113.3400000000001</v>
      </c>
      <c r="J362" s="8">
        <f t="shared" si="46"/>
        <v>2.4704429151235253E-3</v>
      </c>
      <c r="K362" s="8">
        <f t="shared" si="47"/>
        <v>0.42562202223398432</v>
      </c>
      <c r="L362" s="8">
        <f t="shared" si="48"/>
        <v>1</v>
      </c>
    </row>
    <row r="363" spans="1:12" x14ac:dyDescent="0.25">
      <c r="A363" s="2">
        <v>42782</v>
      </c>
      <c r="B363">
        <v>1</v>
      </c>
      <c r="C363">
        <v>179.28000000000017</v>
      </c>
      <c r="D363">
        <f t="shared" si="49"/>
        <v>117.54000000000026</v>
      </c>
      <c r="E363">
        <f t="shared" si="45"/>
        <v>61.73999999999991</v>
      </c>
      <c r="F363">
        <f t="shared" si="42"/>
        <v>38.100000000000364</v>
      </c>
      <c r="G363">
        <f t="shared" si="43"/>
        <v>141.17999999999981</v>
      </c>
      <c r="H363">
        <f>SUMIFS(Лист4!D:D,Лист4!A:A,A363,Лист4!B:B,B363)</f>
        <v>0</v>
      </c>
      <c r="I363">
        <f t="shared" si="44"/>
        <v>179.28000000000017</v>
      </c>
      <c r="J363" s="8">
        <f t="shared" si="46"/>
        <v>0.34437751004015982</v>
      </c>
      <c r="K363" s="8">
        <f t="shared" si="47"/>
        <v>0.78748326639892718</v>
      </c>
      <c r="L363" s="8">
        <f t="shared" si="48"/>
        <v>1</v>
      </c>
    </row>
    <row r="364" spans="1:12" x14ac:dyDescent="0.25">
      <c r="A364" s="2">
        <v>42782</v>
      </c>
      <c r="B364">
        <v>2</v>
      </c>
      <c r="C364">
        <v>160.44000000000011</v>
      </c>
      <c r="D364">
        <f t="shared" si="49"/>
        <v>82.380000000000095</v>
      </c>
      <c r="E364">
        <f t="shared" si="45"/>
        <v>78.060000000000016</v>
      </c>
      <c r="F364">
        <f t="shared" si="42"/>
        <v>82.980000000000132</v>
      </c>
      <c r="G364">
        <f t="shared" si="43"/>
        <v>77.45999999999998</v>
      </c>
      <c r="H364">
        <f>SUMIFS(Лист4!D:D,Лист4!A:A,A364,Лист4!B:B,B364)</f>
        <v>0</v>
      </c>
      <c r="I364">
        <f t="shared" si="44"/>
        <v>160.44000000000011</v>
      </c>
      <c r="J364" s="8">
        <f t="shared" si="46"/>
        <v>0.48653702318623759</v>
      </c>
      <c r="K364" s="8">
        <f t="shared" si="47"/>
        <v>0.48279730740463678</v>
      </c>
      <c r="L364" s="8">
        <f t="shared" si="48"/>
        <v>1</v>
      </c>
    </row>
    <row r="365" spans="1:12" x14ac:dyDescent="0.25">
      <c r="A365" s="2">
        <v>42782</v>
      </c>
      <c r="B365">
        <v>3</v>
      </c>
      <c r="C365">
        <v>300.8399999999998</v>
      </c>
      <c r="D365">
        <f t="shared" si="49"/>
        <v>52.860000000000014</v>
      </c>
      <c r="E365">
        <f t="shared" si="45"/>
        <v>247.97999999999979</v>
      </c>
      <c r="F365">
        <f t="shared" si="42"/>
        <v>111.96000000000015</v>
      </c>
      <c r="G365">
        <f t="shared" si="43"/>
        <v>188.87999999999965</v>
      </c>
      <c r="H365">
        <f>SUMIFS(Лист4!D:D,Лист4!A:A,A365,Лист4!B:B,B365)</f>
        <v>0</v>
      </c>
      <c r="I365">
        <f t="shared" si="44"/>
        <v>300.8399999999998</v>
      </c>
      <c r="J365" s="8">
        <f t="shared" si="46"/>
        <v>0.82429198244914226</v>
      </c>
      <c r="K365" s="8">
        <f t="shared" si="47"/>
        <v>0.62784204228161078</v>
      </c>
      <c r="L365" s="8">
        <f t="shared" si="48"/>
        <v>1</v>
      </c>
    </row>
    <row r="366" spans="1:12" x14ac:dyDescent="0.25">
      <c r="A366" s="2">
        <v>42782</v>
      </c>
      <c r="B366">
        <v>4</v>
      </c>
      <c r="C366">
        <v>641.88000000000022</v>
      </c>
      <c r="D366">
        <f t="shared" si="49"/>
        <v>172.88000000000002</v>
      </c>
      <c r="E366">
        <f t="shared" si="45"/>
        <v>469.00000000000023</v>
      </c>
      <c r="F366">
        <f t="shared" si="42"/>
        <v>289.01999999999981</v>
      </c>
      <c r="G366">
        <f t="shared" si="43"/>
        <v>352.86000000000041</v>
      </c>
      <c r="H366">
        <f>SUMIFS(Лист4!D:D,Лист4!A:A,A366,Лист4!B:B,B366)</f>
        <v>0</v>
      </c>
      <c r="I366">
        <f t="shared" si="44"/>
        <v>641.88000000000022</v>
      </c>
      <c r="J366" s="8">
        <f t="shared" si="46"/>
        <v>0.73066616813111496</v>
      </c>
      <c r="K366" s="8">
        <f t="shared" si="47"/>
        <v>0.54972892129370021</v>
      </c>
      <c r="L366" s="8">
        <f t="shared" si="48"/>
        <v>1</v>
      </c>
    </row>
    <row r="367" spans="1:12" x14ac:dyDescent="0.25">
      <c r="A367" s="2">
        <v>42782</v>
      </c>
      <c r="B367">
        <v>5</v>
      </c>
      <c r="C367">
        <v>70.680000000000035</v>
      </c>
      <c r="D367">
        <f t="shared" si="49"/>
        <v>350.20000000000005</v>
      </c>
      <c r="E367">
        <f t="shared" si="45"/>
        <v>279.52</v>
      </c>
      <c r="F367">
        <f t="shared" si="42"/>
        <v>70.500000000000071</v>
      </c>
      <c r="G367">
        <f t="shared" si="43"/>
        <v>0.17999999999996419</v>
      </c>
      <c r="H367">
        <f>SUMIFS(Лист4!D:D,Лист4!A:A,A367,Лист4!B:B,B367)</f>
        <v>0</v>
      </c>
      <c r="I367">
        <f t="shared" si="44"/>
        <v>70.680000000000035</v>
      </c>
      <c r="J367" s="8">
        <f t="shared" si="46"/>
        <v>3.9547255234861325</v>
      </c>
      <c r="K367" s="8">
        <f t="shared" si="47"/>
        <v>2.5466893039044155E-3</v>
      </c>
      <c r="L367" s="8">
        <f t="shared" si="48"/>
        <v>1</v>
      </c>
    </row>
    <row r="368" spans="1:12" x14ac:dyDescent="0.25">
      <c r="A368" s="2">
        <v>42782</v>
      </c>
      <c r="B368">
        <v>6</v>
      </c>
      <c r="C368">
        <v>174.00000000000023</v>
      </c>
      <c r="D368">
        <f t="shared" si="49"/>
        <v>130.68000000000004</v>
      </c>
      <c r="E368">
        <f t="shared" si="45"/>
        <v>43.320000000000192</v>
      </c>
      <c r="F368">
        <f t="shared" si="42"/>
        <v>68.700000000000244</v>
      </c>
      <c r="G368">
        <f t="shared" si="43"/>
        <v>105.29999999999998</v>
      </c>
      <c r="H368">
        <f>SUMIFS(Лист4!D:D,Лист4!A:A,A368,Лист4!B:B,B368)</f>
        <v>0</v>
      </c>
      <c r="I368">
        <f t="shared" si="44"/>
        <v>174.00000000000023</v>
      </c>
      <c r="J368" s="8">
        <f t="shared" si="46"/>
        <v>0.24896551724138008</v>
      </c>
      <c r="K368" s="8">
        <f t="shared" si="47"/>
        <v>0.6051724137931026</v>
      </c>
      <c r="L368" s="8">
        <f t="shared" si="48"/>
        <v>1</v>
      </c>
    </row>
    <row r="369" spans="1:12" x14ac:dyDescent="0.25">
      <c r="A369" s="2">
        <v>42782</v>
      </c>
      <c r="B369">
        <v>7</v>
      </c>
      <c r="C369">
        <v>204.8399999999998</v>
      </c>
      <c r="D369">
        <f t="shared" si="49"/>
        <v>121.38000000000007</v>
      </c>
      <c r="E369">
        <f t="shared" si="45"/>
        <v>83.459999999999738</v>
      </c>
      <c r="F369">
        <f t="shared" si="42"/>
        <v>95.700000000000301</v>
      </c>
      <c r="G369">
        <f t="shared" si="43"/>
        <v>109.1399999999995</v>
      </c>
      <c r="H369">
        <f>SUMIFS(Лист4!D:D,Лист4!A:A,A369,Лист4!B:B,B369)</f>
        <v>0</v>
      </c>
      <c r="I369">
        <f t="shared" si="44"/>
        <v>204.8399999999998</v>
      </c>
      <c r="J369" s="8">
        <f t="shared" si="46"/>
        <v>0.4074399531341526</v>
      </c>
      <c r="K369" s="8">
        <f t="shared" si="47"/>
        <v>0.53280609256004496</v>
      </c>
      <c r="L369" s="8">
        <f t="shared" si="48"/>
        <v>1</v>
      </c>
    </row>
    <row r="370" spans="1:12" x14ac:dyDescent="0.25">
      <c r="A370" s="2">
        <v>42782</v>
      </c>
      <c r="B370">
        <v>8</v>
      </c>
      <c r="C370">
        <v>108.96000000000033</v>
      </c>
      <c r="D370">
        <f t="shared" si="49"/>
        <v>141.56000000000012</v>
      </c>
      <c r="E370">
        <f t="shared" si="45"/>
        <v>32.599999999999781</v>
      </c>
      <c r="F370">
        <f t="shared" si="42"/>
        <v>142.9199999999999</v>
      </c>
      <c r="G370">
        <f t="shared" si="43"/>
        <v>33.959999999999567</v>
      </c>
      <c r="H370">
        <f>SUMIFS(Лист4!D:D,Лист4!A:A,A370,Лист4!B:B,B370)</f>
        <v>0</v>
      </c>
      <c r="I370">
        <f t="shared" si="44"/>
        <v>108.96000000000033</v>
      </c>
      <c r="J370" s="8">
        <f t="shared" si="46"/>
        <v>0.29919236417033479</v>
      </c>
      <c r="K370" s="8">
        <f t="shared" si="47"/>
        <v>0.31167400881056778</v>
      </c>
      <c r="L370" s="8">
        <f t="shared" si="48"/>
        <v>1</v>
      </c>
    </row>
    <row r="371" spans="1:12" x14ac:dyDescent="0.25">
      <c r="A371" s="2">
        <v>42782</v>
      </c>
      <c r="B371">
        <v>9</v>
      </c>
      <c r="C371">
        <v>167.76000000000013</v>
      </c>
      <c r="D371">
        <f t="shared" si="49"/>
        <v>262.63999999999987</v>
      </c>
      <c r="E371">
        <f t="shared" si="45"/>
        <v>94.87999999999974</v>
      </c>
      <c r="F371">
        <f t="shared" ref="F371:F434" si="50">C323</f>
        <v>444.29999999999995</v>
      </c>
      <c r="G371">
        <f t="shared" ref="G371:G434" si="51">ABS($C371-F371)</f>
        <v>276.53999999999985</v>
      </c>
      <c r="H371">
        <f>SUMIFS(Лист4!D:D,Лист4!A:A,A371,Лист4!B:B,B371)</f>
        <v>0</v>
      </c>
      <c r="I371">
        <f t="shared" si="44"/>
        <v>167.76000000000013</v>
      </c>
      <c r="J371" s="8">
        <f t="shared" si="46"/>
        <v>0.56556986170719881</v>
      </c>
      <c r="K371" s="8">
        <f t="shared" si="47"/>
        <v>1.6484263233190251</v>
      </c>
      <c r="L371" s="8">
        <f t="shared" si="48"/>
        <v>1</v>
      </c>
    </row>
    <row r="372" spans="1:12" x14ac:dyDescent="0.25">
      <c r="A372" s="2">
        <v>42782</v>
      </c>
      <c r="B372">
        <v>10</v>
      </c>
      <c r="C372">
        <v>86.400000000000546</v>
      </c>
      <c r="D372">
        <f t="shared" si="49"/>
        <v>135.79999999999998</v>
      </c>
      <c r="E372">
        <f t="shared" si="45"/>
        <v>49.399999999999437</v>
      </c>
      <c r="F372">
        <f t="shared" si="50"/>
        <v>88.919999999999817</v>
      </c>
      <c r="G372">
        <f t="shared" si="51"/>
        <v>2.5199999999992713</v>
      </c>
      <c r="H372">
        <f>SUMIFS(Лист4!D:D,Лист4!A:A,A372,Лист4!B:B,B372)</f>
        <v>0</v>
      </c>
      <c r="I372">
        <f t="shared" si="44"/>
        <v>86.400000000000546</v>
      </c>
      <c r="J372" s="8">
        <f t="shared" si="46"/>
        <v>0.57175925925924909</v>
      </c>
      <c r="K372" s="8">
        <f t="shared" si="47"/>
        <v>2.9166666666658049E-2</v>
      </c>
      <c r="L372" s="8">
        <f t="shared" si="48"/>
        <v>1</v>
      </c>
    </row>
    <row r="373" spans="1:12" x14ac:dyDescent="0.25">
      <c r="A373" s="2">
        <v>42782</v>
      </c>
      <c r="B373">
        <v>11</v>
      </c>
      <c r="C373">
        <v>63.420000000000073</v>
      </c>
      <c r="D373">
        <f t="shared" si="49"/>
        <v>145.91999999999987</v>
      </c>
      <c r="E373">
        <f t="shared" si="45"/>
        <v>82.499999999999801</v>
      </c>
      <c r="F373">
        <f t="shared" si="50"/>
        <v>115.37999999999992</v>
      </c>
      <c r="G373">
        <f t="shared" si="51"/>
        <v>51.959999999999852</v>
      </c>
      <c r="H373">
        <f>SUMIFS(Лист4!D:D,Лист4!A:A,A373,Лист4!B:B,B373)</f>
        <v>0</v>
      </c>
      <c r="I373">
        <f t="shared" si="44"/>
        <v>63.420000000000073</v>
      </c>
      <c r="J373" s="8">
        <f t="shared" si="46"/>
        <v>1.3008514664143758</v>
      </c>
      <c r="K373" s="8">
        <f t="shared" si="47"/>
        <v>0.81929990539261732</v>
      </c>
      <c r="L373" s="8">
        <f t="shared" si="48"/>
        <v>1</v>
      </c>
    </row>
    <row r="374" spans="1:12" x14ac:dyDescent="0.25">
      <c r="A374" s="2">
        <v>42782</v>
      </c>
      <c r="B374">
        <v>12</v>
      </c>
      <c r="C374">
        <v>80.340000000000032</v>
      </c>
      <c r="D374">
        <f t="shared" si="49"/>
        <v>101.97999999999995</v>
      </c>
      <c r="E374">
        <f t="shared" si="45"/>
        <v>21.639999999999915</v>
      </c>
      <c r="F374">
        <f t="shared" si="50"/>
        <v>19.559999999999818</v>
      </c>
      <c r="G374">
        <f t="shared" si="51"/>
        <v>60.780000000000214</v>
      </c>
      <c r="H374">
        <f>SUMIFS(Лист4!D:D,Лист4!A:A,A374,Лист4!B:B,B374)</f>
        <v>0</v>
      </c>
      <c r="I374">
        <f t="shared" si="44"/>
        <v>80.340000000000032</v>
      </c>
      <c r="J374" s="8">
        <f t="shared" si="46"/>
        <v>0.26935524022902546</v>
      </c>
      <c r="K374" s="8">
        <f t="shared" si="47"/>
        <v>0.75653472740851624</v>
      </c>
      <c r="L374" s="8">
        <f t="shared" si="48"/>
        <v>1</v>
      </c>
    </row>
    <row r="375" spans="1:12" x14ac:dyDescent="0.25">
      <c r="A375" s="2">
        <v>42782</v>
      </c>
      <c r="B375">
        <v>13</v>
      </c>
      <c r="C375">
        <v>84.599999999999852</v>
      </c>
      <c r="D375">
        <f t="shared" si="49"/>
        <v>154.77999999999983</v>
      </c>
      <c r="E375">
        <f t="shared" si="45"/>
        <v>70.179999999999978</v>
      </c>
      <c r="F375">
        <f t="shared" si="50"/>
        <v>149.69999999999959</v>
      </c>
      <c r="G375">
        <f t="shared" si="51"/>
        <v>65.099999999999739</v>
      </c>
      <c r="H375">
        <f>SUMIFS(Лист4!D:D,Лист4!A:A,A375,Лист4!B:B,B375)</f>
        <v>0</v>
      </c>
      <c r="I375">
        <f t="shared" si="44"/>
        <v>84.599999999999852</v>
      </c>
      <c r="J375" s="8">
        <f t="shared" si="46"/>
        <v>0.82955082742316899</v>
      </c>
      <c r="K375" s="8">
        <f t="shared" si="47"/>
        <v>0.76950354609928906</v>
      </c>
      <c r="L375" s="8">
        <f t="shared" si="48"/>
        <v>1</v>
      </c>
    </row>
    <row r="376" spans="1:12" x14ac:dyDescent="0.25">
      <c r="A376" s="2">
        <v>42782</v>
      </c>
      <c r="B376">
        <v>14</v>
      </c>
      <c r="C376">
        <v>118.97999999999999</v>
      </c>
      <c r="D376">
        <f t="shared" si="49"/>
        <v>88.580000000000055</v>
      </c>
      <c r="E376">
        <f t="shared" si="45"/>
        <v>30.399999999999935</v>
      </c>
      <c r="F376">
        <f t="shared" si="50"/>
        <v>75.180000000000376</v>
      </c>
      <c r="G376">
        <f t="shared" si="51"/>
        <v>43.799999999999613</v>
      </c>
      <c r="H376">
        <f>SUMIFS(Лист4!D:D,Лист4!A:A,A376,Лист4!B:B,B376)</f>
        <v>0</v>
      </c>
      <c r="I376">
        <f t="shared" si="44"/>
        <v>118.97999999999999</v>
      </c>
      <c r="J376" s="8">
        <f t="shared" si="46"/>
        <v>0.25550512691208555</v>
      </c>
      <c r="K376" s="8">
        <f t="shared" si="47"/>
        <v>0.36812909732727866</v>
      </c>
      <c r="L376" s="8">
        <f t="shared" si="48"/>
        <v>1</v>
      </c>
    </row>
    <row r="377" spans="1:12" x14ac:dyDescent="0.25">
      <c r="A377" s="2">
        <v>42782</v>
      </c>
      <c r="B377">
        <v>15</v>
      </c>
      <c r="C377">
        <v>160.68000000000052</v>
      </c>
      <c r="D377">
        <f t="shared" si="49"/>
        <v>231.17999999999998</v>
      </c>
      <c r="E377">
        <f t="shared" si="45"/>
        <v>70.49999999999946</v>
      </c>
      <c r="F377">
        <f t="shared" si="50"/>
        <v>255.29999999999984</v>
      </c>
      <c r="G377">
        <f t="shared" si="51"/>
        <v>94.619999999999322</v>
      </c>
      <c r="H377">
        <f>SUMIFS(Лист4!D:D,Лист4!A:A,A377,Лист4!B:B,B377)</f>
        <v>0</v>
      </c>
      <c r="I377">
        <f t="shared" si="44"/>
        <v>160.68000000000052</v>
      </c>
      <c r="J377" s="8">
        <f t="shared" si="46"/>
        <v>0.43876026885735148</v>
      </c>
      <c r="K377" s="8">
        <f t="shared" si="47"/>
        <v>0.58887229275578179</v>
      </c>
      <c r="L377" s="8">
        <f t="shared" si="48"/>
        <v>1</v>
      </c>
    </row>
    <row r="378" spans="1:12" x14ac:dyDescent="0.25">
      <c r="A378" s="2">
        <v>42782</v>
      </c>
      <c r="B378">
        <v>16</v>
      </c>
      <c r="C378">
        <v>67.740000000000038</v>
      </c>
      <c r="D378">
        <f t="shared" si="49"/>
        <v>80.140000000000242</v>
      </c>
      <c r="E378">
        <f t="shared" si="45"/>
        <v>12.400000000000205</v>
      </c>
      <c r="F378">
        <f t="shared" si="50"/>
        <v>79.020000000000437</v>
      </c>
      <c r="G378">
        <f t="shared" si="51"/>
        <v>11.280000000000399</v>
      </c>
      <c r="H378">
        <f>SUMIFS(Лист4!D:D,Лист4!A:A,A378,Лист4!B:B,B378)</f>
        <v>0</v>
      </c>
      <c r="I378">
        <f t="shared" si="44"/>
        <v>67.740000000000038</v>
      </c>
      <c r="J378" s="8">
        <f t="shared" si="46"/>
        <v>0.18305284912902564</v>
      </c>
      <c r="K378" s="8">
        <f t="shared" si="47"/>
        <v>0.16651904340124585</v>
      </c>
      <c r="L378" s="8">
        <f t="shared" si="48"/>
        <v>1</v>
      </c>
    </row>
    <row r="379" spans="1:12" x14ac:dyDescent="0.25">
      <c r="A379" s="2">
        <v>42782</v>
      </c>
      <c r="B379">
        <v>17</v>
      </c>
      <c r="C379">
        <v>96.180000000000021</v>
      </c>
      <c r="D379">
        <f t="shared" si="49"/>
        <v>240.77999999999997</v>
      </c>
      <c r="E379">
        <f t="shared" si="45"/>
        <v>144.59999999999997</v>
      </c>
      <c r="F379">
        <f t="shared" si="50"/>
        <v>337.91999999999985</v>
      </c>
      <c r="G379">
        <f t="shared" si="51"/>
        <v>241.73999999999984</v>
      </c>
      <c r="H379">
        <f>SUMIFS(Лист4!D:D,Лист4!A:A,A379,Лист4!B:B,B379)</f>
        <v>0</v>
      </c>
      <c r="I379">
        <f t="shared" si="44"/>
        <v>96.180000000000021</v>
      </c>
      <c r="J379" s="8">
        <f t="shared" si="46"/>
        <v>1.5034310667498434</v>
      </c>
      <c r="K379" s="8">
        <f t="shared" si="47"/>
        <v>2.5134123518402971</v>
      </c>
      <c r="L379" s="8">
        <f t="shared" si="48"/>
        <v>1</v>
      </c>
    </row>
    <row r="380" spans="1:12" x14ac:dyDescent="0.25">
      <c r="A380" s="2">
        <v>42782</v>
      </c>
      <c r="B380">
        <v>18</v>
      </c>
      <c r="C380">
        <v>77.459999999999908</v>
      </c>
      <c r="D380">
        <f t="shared" si="49"/>
        <v>95.620000000000189</v>
      </c>
      <c r="E380">
        <f t="shared" si="45"/>
        <v>18.160000000000281</v>
      </c>
      <c r="F380">
        <f t="shared" si="50"/>
        <v>57.600000000000385</v>
      </c>
      <c r="G380">
        <f t="shared" si="51"/>
        <v>19.859999999999523</v>
      </c>
      <c r="H380">
        <f>SUMIFS(Лист4!D:D,Лист4!A:A,A380,Лист4!B:B,B380)</f>
        <v>0</v>
      </c>
      <c r="I380">
        <f t="shared" si="44"/>
        <v>77.459999999999908</v>
      </c>
      <c r="J380" s="8">
        <f t="shared" si="46"/>
        <v>0.23444358378518335</v>
      </c>
      <c r="K380" s="8">
        <f t="shared" si="47"/>
        <v>0.25639039504259681</v>
      </c>
      <c r="L380" s="8">
        <f t="shared" si="48"/>
        <v>1</v>
      </c>
    </row>
    <row r="381" spans="1:12" x14ac:dyDescent="0.25">
      <c r="A381" s="2">
        <v>42782</v>
      </c>
      <c r="B381">
        <v>19</v>
      </c>
      <c r="C381">
        <v>52.800000000000409</v>
      </c>
      <c r="D381">
        <f t="shared" si="49"/>
        <v>127.79999999999997</v>
      </c>
      <c r="E381">
        <f t="shared" si="45"/>
        <v>74.999999999999559</v>
      </c>
      <c r="F381">
        <f t="shared" si="50"/>
        <v>200.46000000000009</v>
      </c>
      <c r="G381">
        <f t="shared" si="51"/>
        <v>147.65999999999968</v>
      </c>
      <c r="H381">
        <f>SUMIFS(Лист4!D:D,Лист4!A:A,A381,Лист4!B:B,B381)</f>
        <v>0</v>
      </c>
      <c r="I381">
        <f t="shared" si="44"/>
        <v>52.800000000000409</v>
      </c>
      <c r="J381" s="8">
        <f t="shared" si="46"/>
        <v>1.4204545454545261</v>
      </c>
      <c r="K381" s="8">
        <f t="shared" si="47"/>
        <v>2.7965909090908814</v>
      </c>
      <c r="L381" s="8">
        <f t="shared" si="48"/>
        <v>1</v>
      </c>
    </row>
    <row r="382" spans="1:12" x14ac:dyDescent="0.25">
      <c r="A382" s="2">
        <v>42782</v>
      </c>
      <c r="B382">
        <v>20</v>
      </c>
      <c r="C382">
        <v>140.04000000000036</v>
      </c>
      <c r="D382">
        <f t="shared" si="49"/>
        <v>128.04000000000005</v>
      </c>
      <c r="E382">
        <f t="shared" si="45"/>
        <v>12.000000000000313</v>
      </c>
      <c r="F382">
        <f t="shared" si="50"/>
        <v>98.879999999999967</v>
      </c>
      <c r="G382">
        <f t="shared" si="51"/>
        <v>41.160000000000394</v>
      </c>
      <c r="H382">
        <f>SUMIFS(Лист4!D:D,Лист4!A:A,A382,Лист4!B:B,B382)</f>
        <v>0</v>
      </c>
      <c r="I382">
        <f t="shared" si="44"/>
        <v>140.04000000000036</v>
      </c>
      <c r="J382" s="8">
        <f t="shared" si="46"/>
        <v>8.5689802913455307E-2</v>
      </c>
      <c r="K382" s="8">
        <f t="shared" si="47"/>
        <v>0.29391602399314687</v>
      </c>
      <c r="L382" s="8">
        <f t="shared" si="48"/>
        <v>1</v>
      </c>
    </row>
    <row r="383" spans="1:12" x14ac:dyDescent="0.25">
      <c r="A383" s="2">
        <v>42782</v>
      </c>
      <c r="B383">
        <v>21</v>
      </c>
      <c r="C383">
        <v>64.920000000000044</v>
      </c>
      <c r="D383">
        <f t="shared" si="49"/>
        <v>76.960000000000022</v>
      </c>
      <c r="E383">
        <f t="shared" si="45"/>
        <v>12.039999999999978</v>
      </c>
      <c r="F383">
        <f t="shared" si="50"/>
        <v>164.10000000000036</v>
      </c>
      <c r="G383">
        <f t="shared" si="51"/>
        <v>99.180000000000319</v>
      </c>
      <c r="H383">
        <f>SUMIFS(Лист4!D:D,Лист4!A:A,A383,Лист4!B:B,B383)</f>
        <v>0</v>
      </c>
      <c r="I383">
        <f t="shared" si="44"/>
        <v>64.920000000000044</v>
      </c>
      <c r="J383" s="8">
        <f t="shared" si="46"/>
        <v>0.18545902649414617</v>
      </c>
      <c r="K383" s="8">
        <f t="shared" si="47"/>
        <v>1.5277264325323514</v>
      </c>
      <c r="L383" s="8">
        <f t="shared" si="48"/>
        <v>1</v>
      </c>
    </row>
    <row r="384" spans="1:12" x14ac:dyDescent="0.25">
      <c r="A384" s="2">
        <v>42782</v>
      </c>
      <c r="B384">
        <v>22</v>
      </c>
      <c r="C384">
        <v>77.880000000000194</v>
      </c>
      <c r="D384">
        <f t="shared" si="49"/>
        <v>72.599999999999923</v>
      </c>
      <c r="E384">
        <f t="shared" si="45"/>
        <v>5.2800000000002711</v>
      </c>
      <c r="F384">
        <f t="shared" si="50"/>
        <v>15.479999999999905</v>
      </c>
      <c r="G384">
        <f t="shared" si="51"/>
        <v>62.40000000000029</v>
      </c>
      <c r="H384">
        <f>SUMIFS(Лист4!D:D,Лист4!A:A,A384,Лист4!B:B,B384)</f>
        <v>0</v>
      </c>
      <c r="I384">
        <f t="shared" si="44"/>
        <v>77.880000000000194</v>
      </c>
      <c r="J384" s="8">
        <f t="shared" si="46"/>
        <v>6.7796610169494842E-2</v>
      </c>
      <c r="K384" s="8">
        <f t="shared" si="47"/>
        <v>0.80123266563944706</v>
      </c>
      <c r="L384" s="8">
        <f t="shared" si="48"/>
        <v>1</v>
      </c>
    </row>
    <row r="385" spans="1:12" x14ac:dyDescent="0.25">
      <c r="A385" s="2">
        <v>42782</v>
      </c>
      <c r="B385">
        <v>23</v>
      </c>
      <c r="C385">
        <v>139.56000000000023</v>
      </c>
      <c r="D385">
        <f t="shared" si="49"/>
        <v>93.500000000000014</v>
      </c>
      <c r="E385">
        <f t="shared" si="45"/>
        <v>46.060000000000215</v>
      </c>
      <c r="F385">
        <f t="shared" si="50"/>
        <v>118.98000000000022</v>
      </c>
      <c r="G385">
        <f t="shared" si="51"/>
        <v>20.580000000000013</v>
      </c>
      <c r="H385">
        <f>SUMIFS(Лист4!D:D,Лист4!A:A,A385,Лист4!B:B,B385)</f>
        <v>0</v>
      </c>
      <c r="I385">
        <f t="shared" si="44"/>
        <v>139.56000000000023</v>
      </c>
      <c r="J385" s="8">
        <f t="shared" si="46"/>
        <v>0.33003725995987487</v>
      </c>
      <c r="K385" s="8">
        <f t="shared" si="47"/>
        <v>0.14746345657781584</v>
      </c>
      <c r="L385" s="8">
        <f t="shared" si="48"/>
        <v>1</v>
      </c>
    </row>
    <row r="386" spans="1:12" x14ac:dyDescent="0.25">
      <c r="A386" s="2">
        <v>42783</v>
      </c>
      <c r="B386">
        <v>0</v>
      </c>
      <c r="C386">
        <v>29.579999999999835</v>
      </c>
      <c r="D386">
        <f t="shared" si="49"/>
        <v>159.14000000000001</v>
      </c>
      <c r="E386">
        <f t="shared" si="45"/>
        <v>129.56000000000017</v>
      </c>
      <c r="F386">
        <f t="shared" si="50"/>
        <v>128.46</v>
      </c>
      <c r="G386">
        <f t="shared" si="51"/>
        <v>98.880000000000166</v>
      </c>
      <c r="H386">
        <f>SUMIFS(Лист4!D:D,Лист4!A:A,A386,Лист4!B:B,B386)</f>
        <v>0</v>
      </c>
      <c r="I386">
        <f t="shared" si="44"/>
        <v>29.579999999999835</v>
      </c>
      <c r="J386" s="8">
        <f t="shared" si="46"/>
        <v>4.3799864773495907</v>
      </c>
      <c r="K386" s="8">
        <f t="shared" si="47"/>
        <v>3.3427991886409978</v>
      </c>
      <c r="L386" s="8">
        <f t="shared" si="48"/>
        <v>1</v>
      </c>
    </row>
    <row r="387" spans="1:12" x14ac:dyDescent="0.25">
      <c r="A387" s="2">
        <v>42783</v>
      </c>
      <c r="B387">
        <v>1</v>
      </c>
      <c r="C387">
        <v>232.86</v>
      </c>
      <c r="D387">
        <f t="shared" si="49"/>
        <v>124.08000000000017</v>
      </c>
      <c r="E387">
        <f t="shared" si="45"/>
        <v>108.77999999999984</v>
      </c>
      <c r="F387">
        <f t="shared" si="50"/>
        <v>182.21999999999986</v>
      </c>
      <c r="G387">
        <f t="shared" si="51"/>
        <v>50.640000000000157</v>
      </c>
      <c r="H387">
        <f>SUMIFS(Лист4!D:D,Лист4!A:A,A387,Лист4!B:B,B387)</f>
        <v>0</v>
      </c>
      <c r="I387">
        <f t="shared" si="44"/>
        <v>232.86</v>
      </c>
      <c r="J387" s="8">
        <f t="shared" si="46"/>
        <v>0.46714764236021572</v>
      </c>
      <c r="K387" s="8">
        <f t="shared" si="47"/>
        <v>0.21746972429786204</v>
      </c>
      <c r="L387" s="8">
        <f t="shared" si="48"/>
        <v>1</v>
      </c>
    </row>
    <row r="388" spans="1:12" x14ac:dyDescent="0.25">
      <c r="A388" s="2">
        <v>42783</v>
      </c>
      <c r="B388">
        <v>2</v>
      </c>
      <c r="C388">
        <v>-16.799999999999841</v>
      </c>
      <c r="D388">
        <f t="shared" si="49"/>
        <v>115.84000000000005</v>
      </c>
      <c r="E388">
        <f t="shared" si="45"/>
        <v>132.63999999999987</v>
      </c>
      <c r="F388">
        <f t="shared" si="50"/>
        <v>48.120000000000061</v>
      </c>
      <c r="G388">
        <f t="shared" si="51"/>
        <v>64.919999999999902</v>
      </c>
      <c r="H388">
        <f>SUMIFS(Лист4!D:D,Лист4!A:A,A388,Лист4!B:B,B388)</f>
        <v>0</v>
      </c>
      <c r="I388">
        <f t="shared" si="44"/>
        <v>16.799999999999841</v>
      </c>
      <c r="J388" s="8">
        <f t="shared" si="46"/>
        <v>7.8952380952381622</v>
      </c>
      <c r="K388" s="8">
        <f t="shared" si="47"/>
        <v>3.864285714285745</v>
      </c>
      <c r="L388" s="8">
        <f t="shared" si="48"/>
        <v>1</v>
      </c>
    </row>
    <row r="389" spans="1:12" x14ac:dyDescent="0.25">
      <c r="A389" s="2">
        <v>42783</v>
      </c>
      <c r="B389">
        <v>3</v>
      </c>
      <c r="C389">
        <v>157.37999999999997</v>
      </c>
      <c r="D389">
        <f t="shared" si="49"/>
        <v>46.320000000000029</v>
      </c>
      <c r="E389">
        <f t="shared" si="45"/>
        <v>111.05999999999995</v>
      </c>
      <c r="F389">
        <f t="shared" si="50"/>
        <v>16.260000000000005</v>
      </c>
      <c r="G389">
        <f t="shared" si="51"/>
        <v>141.11999999999995</v>
      </c>
      <c r="H389">
        <f>SUMIFS(Лист4!D:D,Лист4!A:A,A389,Лист4!B:B,B389)</f>
        <v>0</v>
      </c>
      <c r="I389">
        <f t="shared" si="44"/>
        <v>157.37999999999997</v>
      </c>
      <c r="J389" s="8">
        <f t="shared" si="46"/>
        <v>0.70568051849027813</v>
      </c>
      <c r="K389" s="8">
        <f t="shared" si="47"/>
        <v>0.89668318719023998</v>
      </c>
      <c r="L389" s="8">
        <f t="shared" si="48"/>
        <v>1</v>
      </c>
    </row>
    <row r="390" spans="1:12" x14ac:dyDescent="0.25">
      <c r="A390" s="2">
        <v>42783</v>
      </c>
      <c r="B390">
        <v>4</v>
      </c>
      <c r="C390">
        <v>133.74000000000007</v>
      </c>
      <c r="D390">
        <f t="shared" si="49"/>
        <v>220.85999999999993</v>
      </c>
      <c r="E390">
        <f t="shared" si="45"/>
        <v>87.119999999999862</v>
      </c>
      <c r="F390">
        <f t="shared" si="50"/>
        <v>26.579999999999899</v>
      </c>
      <c r="G390">
        <f t="shared" si="51"/>
        <v>107.16000000000017</v>
      </c>
      <c r="H390">
        <f>SUMIFS(Лист4!D:D,Лист4!A:A,A390,Лист4!B:B,B390)</f>
        <v>0</v>
      </c>
      <c r="I390">
        <f t="shared" si="44"/>
        <v>133.74000000000007</v>
      </c>
      <c r="J390" s="8">
        <f t="shared" si="46"/>
        <v>0.65141318977119644</v>
      </c>
      <c r="K390" s="8">
        <f t="shared" si="47"/>
        <v>0.80125616868551008</v>
      </c>
      <c r="L390" s="8">
        <f t="shared" si="48"/>
        <v>1</v>
      </c>
    </row>
    <row r="391" spans="1:12" x14ac:dyDescent="0.25">
      <c r="A391" s="2">
        <v>42783</v>
      </c>
      <c r="B391">
        <v>5</v>
      </c>
      <c r="C391">
        <v>195.9000000000002</v>
      </c>
      <c r="D391">
        <f t="shared" si="49"/>
        <v>180.21999999999994</v>
      </c>
      <c r="E391">
        <f t="shared" si="45"/>
        <v>15.680000000000263</v>
      </c>
      <c r="F391">
        <f t="shared" si="50"/>
        <v>152.39999999999986</v>
      </c>
      <c r="G391">
        <f t="shared" si="51"/>
        <v>43.500000000000341</v>
      </c>
      <c r="H391">
        <f>SUMIFS(Лист4!D:D,Лист4!A:A,A391,Лист4!B:B,B391)</f>
        <v>0</v>
      </c>
      <c r="I391">
        <f t="shared" si="44"/>
        <v>195.9000000000002</v>
      </c>
      <c r="J391" s="8">
        <f t="shared" si="46"/>
        <v>8.0040837161818507E-2</v>
      </c>
      <c r="K391" s="8">
        <f t="shared" si="47"/>
        <v>0.2220520673813185</v>
      </c>
      <c r="L391" s="8">
        <f t="shared" si="48"/>
        <v>1</v>
      </c>
    </row>
    <row r="392" spans="1:12" x14ac:dyDescent="0.25">
      <c r="A392" s="2">
        <v>42783</v>
      </c>
      <c r="B392">
        <v>6</v>
      </c>
      <c r="C392">
        <v>162.36000000000024</v>
      </c>
      <c r="D392">
        <f t="shared" si="49"/>
        <v>53.699999999999996</v>
      </c>
      <c r="E392">
        <f t="shared" si="45"/>
        <v>108.66000000000025</v>
      </c>
      <c r="F392">
        <f t="shared" si="50"/>
        <v>44.399999999999821</v>
      </c>
      <c r="G392">
        <f t="shared" si="51"/>
        <v>117.96000000000042</v>
      </c>
      <c r="H392">
        <f>SUMIFS(Лист4!D:D,Лист4!A:A,A392,Лист4!B:B,B392)</f>
        <v>0</v>
      </c>
      <c r="I392">
        <f t="shared" si="44"/>
        <v>162.36000000000024</v>
      </c>
      <c r="J392" s="8">
        <f t="shared" si="46"/>
        <v>0.66925351071692596</v>
      </c>
      <c r="K392" s="8">
        <f t="shared" si="47"/>
        <v>0.72653362897265483</v>
      </c>
      <c r="L392" s="8">
        <f t="shared" si="48"/>
        <v>1</v>
      </c>
    </row>
    <row r="393" spans="1:12" x14ac:dyDescent="0.25">
      <c r="A393" s="2">
        <v>42783</v>
      </c>
      <c r="B393">
        <v>7</v>
      </c>
      <c r="C393">
        <v>146.34000000000017</v>
      </c>
      <c r="D393">
        <f t="shared" si="49"/>
        <v>168.05999999999992</v>
      </c>
      <c r="E393">
        <f t="shared" si="45"/>
        <v>21.719999999999743</v>
      </c>
      <c r="F393">
        <f t="shared" si="50"/>
        <v>114.41999999999972</v>
      </c>
      <c r="G393">
        <f t="shared" si="51"/>
        <v>31.920000000000456</v>
      </c>
      <c r="H393">
        <f>SUMIFS(Лист4!D:D,Лист4!A:A,A393,Лист4!B:B,B393)</f>
        <v>0</v>
      </c>
      <c r="I393">
        <f t="shared" si="44"/>
        <v>146.34000000000017</v>
      </c>
      <c r="J393" s="8">
        <f t="shared" si="46"/>
        <v>0.14842148421484022</v>
      </c>
      <c r="K393" s="8">
        <f t="shared" si="47"/>
        <v>0.21812218122181506</v>
      </c>
      <c r="L393" s="8">
        <f t="shared" si="48"/>
        <v>1</v>
      </c>
    </row>
    <row r="394" spans="1:12" x14ac:dyDescent="0.25">
      <c r="A394" s="2">
        <v>42783</v>
      </c>
      <c r="B394">
        <v>8</v>
      </c>
      <c r="C394">
        <v>107.63999999999963</v>
      </c>
      <c r="D394">
        <f t="shared" si="49"/>
        <v>149.36000000000004</v>
      </c>
      <c r="E394">
        <f t="shared" si="45"/>
        <v>41.720000000000411</v>
      </c>
      <c r="F394">
        <f t="shared" si="50"/>
        <v>170.28000000000003</v>
      </c>
      <c r="G394">
        <f t="shared" si="51"/>
        <v>62.640000000000398</v>
      </c>
      <c r="H394">
        <f>SUMIFS(Лист4!D:D,Лист4!A:A,A394,Лист4!B:B,B394)</f>
        <v>0</v>
      </c>
      <c r="I394">
        <f t="shared" si="44"/>
        <v>107.63999999999963</v>
      </c>
      <c r="J394" s="8">
        <f t="shared" si="46"/>
        <v>0.38758825715347967</v>
      </c>
      <c r="K394" s="8">
        <f t="shared" si="47"/>
        <v>0.5819397993311094</v>
      </c>
      <c r="L394" s="8">
        <f t="shared" si="48"/>
        <v>1</v>
      </c>
    </row>
    <row r="395" spans="1:12" x14ac:dyDescent="0.25">
      <c r="A395" s="2">
        <v>42783</v>
      </c>
      <c r="B395">
        <v>9</v>
      </c>
      <c r="C395">
        <v>123.30000000000024</v>
      </c>
      <c r="D395">
        <f t="shared" si="49"/>
        <v>220.94000000000014</v>
      </c>
      <c r="E395">
        <f t="shared" si="45"/>
        <v>97.639999999999901</v>
      </c>
      <c r="F395">
        <f t="shared" si="50"/>
        <v>114.9000000000002</v>
      </c>
      <c r="G395">
        <f t="shared" si="51"/>
        <v>8.4000000000000341</v>
      </c>
      <c r="H395">
        <f>SUMIFS(Лист4!D:D,Лист4!A:A,A395,Лист4!B:B,B395)</f>
        <v>0</v>
      </c>
      <c r="I395">
        <f t="shared" ref="I395:I458" si="52">ABS($C395-H395)</f>
        <v>123.30000000000024</v>
      </c>
      <c r="J395" s="8">
        <f t="shared" si="46"/>
        <v>0.79188969991889469</v>
      </c>
      <c r="K395" s="8">
        <f t="shared" si="47"/>
        <v>6.8126520681265346E-2</v>
      </c>
      <c r="L395" s="8">
        <f t="shared" si="48"/>
        <v>1</v>
      </c>
    </row>
    <row r="396" spans="1:12" x14ac:dyDescent="0.25">
      <c r="A396" s="2">
        <v>42783</v>
      </c>
      <c r="B396">
        <v>10</v>
      </c>
      <c r="C396">
        <v>563.16</v>
      </c>
      <c r="D396">
        <f t="shared" si="49"/>
        <v>159.39999999999986</v>
      </c>
      <c r="E396">
        <f t="shared" si="45"/>
        <v>403.7600000000001</v>
      </c>
      <c r="F396">
        <f t="shared" si="50"/>
        <v>222.29999999999967</v>
      </c>
      <c r="G396">
        <f t="shared" si="51"/>
        <v>340.8600000000003</v>
      </c>
      <c r="H396">
        <f>SUMIFS(Лист4!D:D,Лист4!A:A,A396,Лист4!B:B,B396)</f>
        <v>0</v>
      </c>
      <c r="I396">
        <f t="shared" si="52"/>
        <v>563.16</v>
      </c>
      <c r="J396" s="8">
        <f t="shared" si="46"/>
        <v>0.71695432914269497</v>
      </c>
      <c r="K396" s="8">
        <f t="shared" si="47"/>
        <v>0.60526315789473739</v>
      </c>
      <c r="L396" s="8">
        <f t="shared" si="48"/>
        <v>1</v>
      </c>
    </row>
    <row r="397" spans="1:12" x14ac:dyDescent="0.25">
      <c r="A397" s="2">
        <v>42783</v>
      </c>
      <c r="B397">
        <v>11</v>
      </c>
      <c r="C397">
        <v>458.58000000000089</v>
      </c>
      <c r="D397">
        <f t="shared" si="49"/>
        <v>144.41999999999996</v>
      </c>
      <c r="E397">
        <f t="shared" si="45"/>
        <v>314.16000000000093</v>
      </c>
      <c r="F397">
        <f t="shared" si="50"/>
        <v>83.760000000000105</v>
      </c>
      <c r="G397">
        <f t="shared" si="51"/>
        <v>374.82000000000079</v>
      </c>
      <c r="H397">
        <f>SUMIFS(Лист4!D:D,Лист4!A:A,A397,Лист4!B:B,B397)</f>
        <v>0</v>
      </c>
      <c r="I397">
        <f t="shared" si="52"/>
        <v>458.58000000000089</v>
      </c>
      <c r="J397" s="8">
        <f t="shared" si="46"/>
        <v>0.68507130707837305</v>
      </c>
      <c r="K397" s="8">
        <f t="shared" si="47"/>
        <v>0.81734920842601089</v>
      </c>
      <c r="L397" s="8">
        <f t="shared" si="48"/>
        <v>1</v>
      </c>
    </row>
    <row r="398" spans="1:12" x14ac:dyDescent="0.25">
      <c r="A398" s="2">
        <v>42783</v>
      </c>
      <c r="B398">
        <v>12</v>
      </c>
      <c r="C398">
        <v>72.180000000000007</v>
      </c>
      <c r="D398">
        <f t="shared" si="49"/>
        <v>95.719999999999928</v>
      </c>
      <c r="E398">
        <f t="shared" si="45"/>
        <v>23.539999999999921</v>
      </c>
      <c r="F398">
        <f t="shared" si="50"/>
        <v>162.17999999999981</v>
      </c>
      <c r="G398">
        <f t="shared" si="51"/>
        <v>89.999999999999801</v>
      </c>
      <c r="H398">
        <f>SUMIFS(Лист4!D:D,Лист4!A:A,A398,Лист4!B:B,B398)</f>
        <v>0</v>
      </c>
      <c r="I398">
        <f t="shared" si="52"/>
        <v>72.180000000000007</v>
      </c>
      <c r="J398" s="8">
        <f t="shared" si="46"/>
        <v>0.32612912164034247</v>
      </c>
      <c r="K398" s="8">
        <f t="shared" si="47"/>
        <v>1.2468827930174535</v>
      </c>
      <c r="L398" s="8">
        <f t="shared" si="48"/>
        <v>1</v>
      </c>
    </row>
    <row r="399" spans="1:12" x14ac:dyDescent="0.25">
      <c r="A399" s="2">
        <v>42783</v>
      </c>
      <c r="B399">
        <v>13</v>
      </c>
      <c r="C399">
        <v>94.320000000000221</v>
      </c>
      <c r="D399">
        <f t="shared" si="49"/>
        <v>180.41999999999962</v>
      </c>
      <c r="E399">
        <f t="shared" si="45"/>
        <v>86.099999999999397</v>
      </c>
      <c r="F399">
        <f t="shared" si="50"/>
        <v>130.4999999999996</v>
      </c>
      <c r="G399">
        <f t="shared" si="51"/>
        <v>36.179999999999382</v>
      </c>
      <c r="H399">
        <f>SUMIFS(Лист4!D:D,Лист4!A:A,A399,Лист4!B:B,B399)</f>
        <v>0</v>
      </c>
      <c r="I399">
        <f t="shared" si="52"/>
        <v>94.320000000000221</v>
      </c>
      <c r="J399" s="8">
        <f t="shared" si="46"/>
        <v>0.91284987277352836</v>
      </c>
      <c r="K399" s="8">
        <f t="shared" si="47"/>
        <v>0.38358778625953455</v>
      </c>
      <c r="L399" s="8">
        <f t="shared" si="48"/>
        <v>1</v>
      </c>
    </row>
    <row r="400" spans="1:12" x14ac:dyDescent="0.25">
      <c r="A400" s="2">
        <v>42783</v>
      </c>
      <c r="B400">
        <v>14</v>
      </c>
      <c r="C400">
        <v>194.4600000000006</v>
      </c>
      <c r="D400">
        <f t="shared" si="49"/>
        <v>144.14000000000024</v>
      </c>
      <c r="E400">
        <f t="shared" si="45"/>
        <v>50.320000000000363</v>
      </c>
      <c r="F400">
        <f t="shared" si="50"/>
        <v>199.20000000000047</v>
      </c>
      <c r="G400">
        <f t="shared" si="51"/>
        <v>4.739999999999867</v>
      </c>
      <c r="H400">
        <f>SUMIFS(Лист4!D:D,Лист4!A:A,A400,Лист4!B:B,B400)</f>
        <v>0</v>
      </c>
      <c r="I400">
        <f t="shared" si="52"/>
        <v>194.4600000000006</v>
      </c>
      <c r="J400" s="8">
        <f t="shared" si="46"/>
        <v>0.25876786999897256</v>
      </c>
      <c r="K400" s="8">
        <f t="shared" si="47"/>
        <v>2.4375192841714761E-2</v>
      </c>
      <c r="L400" s="8">
        <f t="shared" si="48"/>
        <v>1</v>
      </c>
    </row>
    <row r="401" spans="1:12" x14ac:dyDescent="0.25">
      <c r="A401" s="2">
        <v>42783</v>
      </c>
      <c r="B401">
        <v>15</v>
      </c>
      <c r="C401">
        <v>71.219999999999857</v>
      </c>
      <c r="D401">
        <f t="shared" si="49"/>
        <v>200</v>
      </c>
      <c r="E401">
        <f t="shared" si="45"/>
        <v>128.78000000000014</v>
      </c>
      <c r="F401">
        <f t="shared" si="50"/>
        <v>107.39999999999992</v>
      </c>
      <c r="G401">
        <f t="shared" si="51"/>
        <v>36.180000000000064</v>
      </c>
      <c r="H401">
        <f>SUMIFS(Лист4!D:D,Лист4!A:A,A401,Лист4!B:B,B401)</f>
        <v>0</v>
      </c>
      <c r="I401">
        <f t="shared" si="52"/>
        <v>71.219999999999857</v>
      </c>
      <c r="J401" s="8">
        <f t="shared" si="46"/>
        <v>1.8081999438360068</v>
      </c>
      <c r="K401" s="8">
        <f t="shared" si="47"/>
        <v>0.50800336983993455</v>
      </c>
      <c r="L401" s="8">
        <f t="shared" si="48"/>
        <v>1</v>
      </c>
    </row>
    <row r="402" spans="1:12" x14ac:dyDescent="0.25">
      <c r="A402" s="2">
        <v>42783</v>
      </c>
      <c r="B402">
        <v>16</v>
      </c>
      <c r="C402">
        <v>849.54000000000087</v>
      </c>
      <c r="D402">
        <f t="shared" si="49"/>
        <v>124.06000000000013</v>
      </c>
      <c r="E402">
        <f t="shared" si="45"/>
        <v>725.4800000000007</v>
      </c>
      <c r="F402">
        <f t="shared" si="50"/>
        <v>234.47999999999985</v>
      </c>
      <c r="G402">
        <f t="shared" si="51"/>
        <v>615.06000000000108</v>
      </c>
      <c r="H402">
        <f>SUMIFS(Лист4!D:D,Лист4!A:A,A402,Лист4!B:B,B402)</f>
        <v>0</v>
      </c>
      <c r="I402">
        <f t="shared" si="52"/>
        <v>849.54000000000087</v>
      </c>
      <c r="J402" s="8">
        <f t="shared" si="46"/>
        <v>0.85396802975728037</v>
      </c>
      <c r="K402" s="8">
        <f t="shared" si="47"/>
        <v>0.72399180733102675</v>
      </c>
      <c r="L402" s="8">
        <f t="shared" si="48"/>
        <v>1</v>
      </c>
    </row>
    <row r="403" spans="1:12" x14ac:dyDescent="0.25">
      <c r="A403" s="2">
        <v>42783</v>
      </c>
      <c r="B403">
        <v>17</v>
      </c>
      <c r="C403">
        <v>630.06000000000017</v>
      </c>
      <c r="D403">
        <f t="shared" si="49"/>
        <v>196.1</v>
      </c>
      <c r="E403">
        <f t="shared" si="45"/>
        <v>433.96000000000015</v>
      </c>
      <c r="F403">
        <f t="shared" si="50"/>
        <v>130.14000000000013</v>
      </c>
      <c r="G403">
        <f t="shared" si="51"/>
        <v>499.92000000000007</v>
      </c>
      <c r="H403">
        <f>SUMIFS(Лист4!D:D,Лист4!A:A,A403,Лист4!B:B,B403)</f>
        <v>0</v>
      </c>
      <c r="I403">
        <f t="shared" si="52"/>
        <v>630.06000000000017</v>
      </c>
      <c r="J403" s="8">
        <f t="shared" si="46"/>
        <v>0.68875980065390607</v>
      </c>
      <c r="K403" s="8">
        <f t="shared" si="47"/>
        <v>0.79344824302447381</v>
      </c>
      <c r="L403" s="8">
        <f t="shared" si="48"/>
        <v>1</v>
      </c>
    </row>
    <row r="404" spans="1:12" x14ac:dyDescent="0.25">
      <c r="A404" s="2">
        <v>42783</v>
      </c>
      <c r="B404">
        <v>18</v>
      </c>
      <c r="C404">
        <v>431.5200000000001</v>
      </c>
      <c r="D404">
        <f t="shared" si="49"/>
        <v>77.860000000000056</v>
      </c>
      <c r="E404">
        <f t="shared" si="45"/>
        <v>353.66</v>
      </c>
      <c r="F404">
        <f t="shared" si="50"/>
        <v>96.239999999999796</v>
      </c>
      <c r="G404">
        <f t="shared" si="51"/>
        <v>335.28000000000031</v>
      </c>
      <c r="H404">
        <f>SUMIFS(Лист4!D:D,Лист4!A:A,A404,Лист4!B:B,B404)</f>
        <v>0</v>
      </c>
      <c r="I404">
        <f t="shared" si="52"/>
        <v>431.5200000000001</v>
      </c>
      <c r="J404" s="8">
        <f t="shared" si="46"/>
        <v>0.8195680385613644</v>
      </c>
      <c r="K404" s="8">
        <f t="shared" si="47"/>
        <v>0.77697441601779815</v>
      </c>
      <c r="L404" s="8">
        <f t="shared" si="48"/>
        <v>1</v>
      </c>
    </row>
    <row r="405" spans="1:12" x14ac:dyDescent="0.25">
      <c r="A405" s="2">
        <v>42783</v>
      </c>
      <c r="B405">
        <v>19</v>
      </c>
      <c r="C405">
        <v>91.499999999999886</v>
      </c>
      <c r="D405">
        <f t="shared" si="49"/>
        <v>192.62000000000015</v>
      </c>
      <c r="E405">
        <f t="shared" si="45"/>
        <v>101.12000000000026</v>
      </c>
      <c r="F405">
        <f t="shared" si="50"/>
        <v>302.58000000000004</v>
      </c>
      <c r="G405">
        <f t="shared" si="51"/>
        <v>211.08000000000015</v>
      </c>
      <c r="H405">
        <f>SUMIFS(Лист4!D:D,Лист4!A:A,A405,Лист4!B:B,B405)</f>
        <v>0</v>
      </c>
      <c r="I405">
        <f t="shared" si="52"/>
        <v>91.499999999999886</v>
      </c>
      <c r="J405" s="8">
        <f t="shared" si="46"/>
        <v>1.1051366120218622</v>
      </c>
      <c r="K405" s="8">
        <f t="shared" si="47"/>
        <v>2.3068852459016438</v>
      </c>
      <c r="L405" s="8">
        <f t="shared" si="48"/>
        <v>1</v>
      </c>
    </row>
    <row r="406" spans="1:12" x14ac:dyDescent="0.25">
      <c r="A406" s="2">
        <v>42783</v>
      </c>
      <c r="B406">
        <v>20</v>
      </c>
      <c r="C406">
        <v>139.80000000000035</v>
      </c>
      <c r="D406">
        <f t="shared" si="49"/>
        <v>149.28000000000011</v>
      </c>
      <c r="E406">
        <f t="shared" si="45"/>
        <v>9.4799999999997624</v>
      </c>
      <c r="F406">
        <f t="shared" si="50"/>
        <v>161.64000000000007</v>
      </c>
      <c r="G406">
        <f t="shared" si="51"/>
        <v>21.839999999999719</v>
      </c>
      <c r="H406">
        <f>SUMIFS(Лист4!D:D,Лист4!A:A,A406,Лист4!B:B,B406)</f>
        <v>0</v>
      </c>
      <c r="I406">
        <f t="shared" si="52"/>
        <v>139.80000000000035</v>
      </c>
      <c r="J406" s="8">
        <f t="shared" si="46"/>
        <v>6.7811158798281396E-2</v>
      </c>
      <c r="K406" s="8">
        <f t="shared" si="47"/>
        <v>0.15622317596566285</v>
      </c>
      <c r="L406" s="8">
        <f t="shared" si="48"/>
        <v>1</v>
      </c>
    </row>
    <row r="407" spans="1:12" x14ac:dyDescent="0.25">
      <c r="A407" s="2">
        <v>42783</v>
      </c>
      <c r="B407">
        <v>21</v>
      </c>
      <c r="C407">
        <v>173.40000000000009</v>
      </c>
      <c r="D407">
        <f t="shared" si="49"/>
        <v>93.860000000000085</v>
      </c>
      <c r="E407">
        <f t="shared" si="45"/>
        <v>79.540000000000006</v>
      </c>
      <c r="F407">
        <f t="shared" si="50"/>
        <v>54.240000000000251</v>
      </c>
      <c r="G407">
        <f t="shared" si="51"/>
        <v>119.15999999999984</v>
      </c>
      <c r="H407">
        <f>SUMIFS(Лист4!D:D,Лист4!A:A,A407,Лист4!B:B,B407)</f>
        <v>0</v>
      </c>
      <c r="I407">
        <f t="shared" si="52"/>
        <v>173.40000000000009</v>
      </c>
      <c r="J407" s="8">
        <f t="shared" si="46"/>
        <v>0.45870818915801592</v>
      </c>
      <c r="K407" s="8">
        <f t="shared" si="47"/>
        <v>0.68719723183390879</v>
      </c>
      <c r="L407" s="8">
        <f t="shared" si="48"/>
        <v>1</v>
      </c>
    </row>
    <row r="408" spans="1:12" x14ac:dyDescent="0.25">
      <c r="A408" s="2">
        <v>42783</v>
      </c>
      <c r="B408">
        <v>22</v>
      </c>
      <c r="C408">
        <v>210.71999999999986</v>
      </c>
      <c r="D408">
        <f t="shared" si="49"/>
        <v>191.81999999999985</v>
      </c>
      <c r="E408">
        <f t="shared" si="45"/>
        <v>18.900000000000006</v>
      </c>
      <c r="F408">
        <f t="shared" si="50"/>
        <v>479.87999999999977</v>
      </c>
      <c r="G408">
        <f t="shared" si="51"/>
        <v>269.15999999999991</v>
      </c>
      <c r="H408">
        <f>SUMIFS(Лист4!D:D,Лист4!A:A,A408,Лист4!B:B,B408)</f>
        <v>0</v>
      </c>
      <c r="I408">
        <f t="shared" si="52"/>
        <v>210.71999999999986</v>
      </c>
      <c r="J408" s="8">
        <f t="shared" si="46"/>
        <v>8.9692482915717631E-2</v>
      </c>
      <c r="K408" s="8">
        <f t="shared" si="47"/>
        <v>1.2773348519362191</v>
      </c>
      <c r="L408" s="8">
        <f t="shared" si="48"/>
        <v>1</v>
      </c>
    </row>
    <row r="409" spans="1:12" x14ac:dyDescent="0.25">
      <c r="A409" s="2">
        <v>42783</v>
      </c>
      <c r="B409">
        <v>23</v>
      </c>
      <c r="C409">
        <v>247.32000000000008</v>
      </c>
      <c r="D409">
        <f t="shared" si="49"/>
        <v>193.81999999999996</v>
      </c>
      <c r="E409">
        <f t="shared" si="45"/>
        <v>53.500000000000114</v>
      </c>
      <c r="F409">
        <f t="shared" si="50"/>
        <v>407.63999999999993</v>
      </c>
      <c r="G409">
        <f t="shared" si="51"/>
        <v>160.31999999999985</v>
      </c>
      <c r="H409">
        <f>SUMIFS(Лист4!D:D,Лист4!A:A,A409,Лист4!B:B,B409)</f>
        <v>0</v>
      </c>
      <c r="I409">
        <f t="shared" si="52"/>
        <v>247.32000000000008</v>
      </c>
      <c r="J409" s="8">
        <f t="shared" si="46"/>
        <v>0.21631893902636301</v>
      </c>
      <c r="K409" s="8">
        <f t="shared" si="47"/>
        <v>0.64822901504124131</v>
      </c>
      <c r="L409" s="8">
        <f t="shared" si="48"/>
        <v>1</v>
      </c>
    </row>
    <row r="410" spans="1:12" x14ac:dyDescent="0.25">
      <c r="A410" s="2">
        <v>42784</v>
      </c>
      <c r="B410">
        <v>0</v>
      </c>
      <c r="C410">
        <v>229.49999999999989</v>
      </c>
      <c r="D410">
        <f t="shared" si="49"/>
        <v>134.46</v>
      </c>
      <c r="E410">
        <f t="shared" si="45"/>
        <v>95.039999999999878</v>
      </c>
      <c r="F410">
        <f t="shared" si="50"/>
        <v>113.3400000000001</v>
      </c>
      <c r="G410">
        <f t="shared" si="51"/>
        <v>116.15999999999978</v>
      </c>
      <c r="H410">
        <f>SUMIFS(Лист4!D:D,Лист4!A:A,A410,Лист4!B:B,B410)</f>
        <v>0</v>
      </c>
      <c r="I410">
        <f t="shared" si="52"/>
        <v>229.49999999999989</v>
      </c>
      <c r="J410" s="8">
        <f t="shared" si="46"/>
        <v>0.4141176470588232</v>
      </c>
      <c r="K410" s="8">
        <f t="shared" si="47"/>
        <v>0.50614379084967254</v>
      </c>
      <c r="L410" s="8">
        <f t="shared" si="48"/>
        <v>1</v>
      </c>
    </row>
    <row r="411" spans="1:12" x14ac:dyDescent="0.25">
      <c r="A411" s="2">
        <v>42784</v>
      </c>
      <c r="B411">
        <v>1</v>
      </c>
      <c r="C411">
        <v>254.81999999999991</v>
      </c>
      <c r="D411">
        <f t="shared" si="49"/>
        <v>133.20000000000013</v>
      </c>
      <c r="E411">
        <f t="shared" si="45"/>
        <v>121.61999999999978</v>
      </c>
      <c r="F411">
        <f t="shared" si="50"/>
        <v>179.28000000000017</v>
      </c>
      <c r="G411">
        <f t="shared" si="51"/>
        <v>75.539999999999736</v>
      </c>
      <c r="H411">
        <f>SUMIFS(Лист4!D:D,Лист4!A:A,A411,Лист4!B:B,B411)</f>
        <v>0</v>
      </c>
      <c r="I411">
        <f t="shared" si="52"/>
        <v>254.81999999999991</v>
      </c>
      <c r="J411" s="8">
        <f t="shared" si="46"/>
        <v>0.47727807864374783</v>
      </c>
      <c r="K411" s="8">
        <f t="shared" si="47"/>
        <v>0.29644454909347684</v>
      </c>
      <c r="L411" s="8">
        <f t="shared" si="48"/>
        <v>1</v>
      </c>
    </row>
    <row r="412" spans="1:12" x14ac:dyDescent="0.25">
      <c r="A412" s="2">
        <v>42784</v>
      </c>
      <c r="B412">
        <v>2</v>
      </c>
      <c r="C412">
        <v>170.39999999999992</v>
      </c>
      <c r="D412">
        <f t="shared" si="49"/>
        <v>97.180000000000106</v>
      </c>
      <c r="E412">
        <f t="shared" si="45"/>
        <v>73.219999999999814</v>
      </c>
      <c r="F412">
        <f t="shared" si="50"/>
        <v>160.44000000000011</v>
      </c>
      <c r="G412">
        <f t="shared" si="51"/>
        <v>9.959999999999809</v>
      </c>
      <c r="H412">
        <f>SUMIFS(Лист4!D:D,Лист4!A:A,A412,Лист4!B:B,B412)</f>
        <v>0</v>
      </c>
      <c r="I412">
        <f t="shared" si="52"/>
        <v>170.39999999999992</v>
      </c>
      <c r="J412" s="8">
        <f t="shared" si="46"/>
        <v>0.42969483568075029</v>
      </c>
      <c r="K412" s="8">
        <f t="shared" si="47"/>
        <v>5.8450704225351022E-2</v>
      </c>
      <c r="L412" s="8">
        <f t="shared" si="48"/>
        <v>1</v>
      </c>
    </row>
    <row r="413" spans="1:12" x14ac:dyDescent="0.25">
      <c r="A413" s="2">
        <v>42784</v>
      </c>
      <c r="B413">
        <v>3</v>
      </c>
      <c r="C413">
        <v>42.539999999999765</v>
      </c>
      <c r="D413">
        <f t="shared" si="49"/>
        <v>143.01999999999998</v>
      </c>
      <c r="E413">
        <f t="shared" si="45"/>
        <v>100.48000000000022</v>
      </c>
      <c r="F413">
        <f t="shared" si="50"/>
        <v>300.8399999999998</v>
      </c>
      <c r="G413">
        <f t="shared" si="51"/>
        <v>258.30000000000007</v>
      </c>
      <c r="H413">
        <f>SUMIFS(Лист4!D:D,Лист4!A:A,A413,Лист4!B:B,B413)</f>
        <v>0</v>
      </c>
      <c r="I413">
        <f t="shared" si="52"/>
        <v>42.539999999999765</v>
      </c>
      <c r="J413" s="8">
        <f t="shared" si="46"/>
        <v>2.3620122237893928</v>
      </c>
      <c r="K413" s="8">
        <f t="shared" si="47"/>
        <v>6.0719322990127296</v>
      </c>
      <c r="L413" s="8">
        <f t="shared" si="48"/>
        <v>1</v>
      </c>
    </row>
    <row r="414" spans="1:12" x14ac:dyDescent="0.25">
      <c r="A414" s="2">
        <v>42784</v>
      </c>
      <c r="B414">
        <v>4</v>
      </c>
      <c r="C414">
        <v>105.30000000000024</v>
      </c>
      <c r="D414">
        <f t="shared" si="49"/>
        <v>319.16000000000003</v>
      </c>
      <c r="E414">
        <f t="shared" si="45"/>
        <v>213.85999999999979</v>
      </c>
      <c r="F414">
        <f t="shared" si="50"/>
        <v>641.88000000000022</v>
      </c>
      <c r="G414">
        <f t="shared" si="51"/>
        <v>536.57999999999993</v>
      </c>
      <c r="H414">
        <f>SUMIFS(Лист4!D:D,Лист4!A:A,A414,Лист4!B:B,B414)</f>
        <v>0</v>
      </c>
      <c r="I414">
        <f t="shared" si="52"/>
        <v>105.30000000000024</v>
      </c>
      <c r="J414" s="8">
        <f t="shared" si="46"/>
        <v>2.0309591642924909</v>
      </c>
      <c r="K414" s="8">
        <f t="shared" si="47"/>
        <v>5.0957264957264838</v>
      </c>
      <c r="L414" s="8">
        <f t="shared" si="48"/>
        <v>1</v>
      </c>
    </row>
    <row r="415" spans="1:12" x14ac:dyDescent="0.25">
      <c r="A415" s="2">
        <v>42784</v>
      </c>
      <c r="B415">
        <v>5</v>
      </c>
      <c r="C415">
        <v>137.21999999999971</v>
      </c>
      <c r="D415">
        <f t="shared" si="49"/>
        <v>97.86</v>
      </c>
      <c r="E415">
        <f t="shared" si="45"/>
        <v>39.359999999999715</v>
      </c>
      <c r="F415">
        <f t="shared" si="50"/>
        <v>70.680000000000035</v>
      </c>
      <c r="G415">
        <f t="shared" si="51"/>
        <v>66.539999999999679</v>
      </c>
      <c r="H415">
        <f>SUMIFS(Лист4!D:D,Лист4!A:A,A415,Лист4!B:B,B415)</f>
        <v>0</v>
      </c>
      <c r="I415">
        <f t="shared" si="52"/>
        <v>137.21999999999971</v>
      </c>
      <c r="J415" s="8">
        <f t="shared" si="46"/>
        <v>0.28683865325754115</v>
      </c>
      <c r="K415" s="8">
        <f t="shared" si="47"/>
        <v>0.4849147354613017</v>
      </c>
      <c r="L415" s="8">
        <f t="shared" si="48"/>
        <v>1</v>
      </c>
    </row>
    <row r="416" spans="1:12" x14ac:dyDescent="0.25">
      <c r="A416" s="2">
        <v>42784</v>
      </c>
      <c r="B416">
        <v>6</v>
      </c>
      <c r="C416">
        <v>76.260000000000105</v>
      </c>
      <c r="D416">
        <f t="shared" si="49"/>
        <v>95.700000000000088</v>
      </c>
      <c r="E416">
        <f t="shared" si="45"/>
        <v>19.439999999999984</v>
      </c>
      <c r="F416">
        <f t="shared" si="50"/>
        <v>174.00000000000023</v>
      </c>
      <c r="G416">
        <f t="shared" si="51"/>
        <v>97.740000000000123</v>
      </c>
      <c r="H416">
        <f>SUMIFS(Лист4!D:D,Лист4!A:A,A416,Лист4!B:B,B416)</f>
        <v>0</v>
      </c>
      <c r="I416">
        <f t="shared" si="52"/>
        <v>76.260000000000105</v>
      </c>
      <c r="J416" s="8">
        <f t="shared" si="46"/>
        <v>0.25491738788355567</v>
      </c>
      <c r="K416" s="8">
        <f t="shared" si="47"/>
        <v>1.2816679779701021</v>
      </c>
      <c r="L416" s="8">
        <f t="shared" si="48"/>
        <v>1</v>
      </c>
    </row>
    <row r="417" spans="1:12" x14ac:dyDescent="0.25">
      <c r="A417" s="2">
        <v>42784</v>
      </c>
      <c r="B417">
        <v>7</v>
      </c>
      <c r="C417">
        <v>66.779999999999802</v>
      </c>
      <c r="D417">
        <f t="shared" si="49"/>
        <v>138.31999999999994</v>
      </c>
      <c r="E417">
        <f t="shared" si="45"/>
        <v>71.540000000000134</v>
      </c>
      <c r="F417">
        <f t="shared" si="50"/>
        <v>204.8399999999998</v>
      </c>
      <c r="G417">
        <f t="shared" si="51"/>
        <v>138.06</v>
      </c>
      <c r="H417">
        <f>SUMIFS(Лист4!D:D,Лист4!A:A,A417,Лист4!B:B,B417)</f>
        <v>0</v>
      </c>
      <c r="I417">
        <f t="shared" si="52"/>
        <v>66.779999999999802</v>
      </c>
      <c r="J417" s="8">
        <f t="shared" si="46"/>
        <v>1.0712788259958124</v>
      </c>
      <c r="K417" s="8">
        <f t="shared" si="47"/>
        <v>2.0673854447439415</v>
      </c>
      <c r="L417" s="8">
        <f t="shared" si="48"/>
        <v>1</v>
      </c>
    </row>
    <row r="418" spans="1:12" x14ac:dyDescent="0.25">
      <c r="A418" s="2">
        <v>42784</v>
      </c>
      <c r="B418">
        <v>8</v>
      </c>
      <c r="C418">
        <v>327.77999999999975</v>
      </c>
      <c r="D418">
        <f t="shared" si="49"/>
        <v>140.72000000000008</v>
      </c>
      <c r="E418">
        <f t="shared" ref="E418:E481" si="53">ABS($C418-D418)</f>
        <v>187.05999999999966</v>
      </c>
      <c r="F418">
        <f t="shared" si="50"/>
        <v>108.96000000000033</v>
      </c>
      <c r="G418">
        <f t="shared" si="51"/>
        <v>218.81999999999942</v>
      </c>
      <c r="H418">
        <f>SUMIFS(Лист4!D:D,Лист4!A:A,A418,Лист4!B:B,B418)</f>
        <v>0</v>
      </c>
      <c r="I418">
        <f t="shared" si="52"/>
        <v>327.77999999999975</v>
      </c>
      <c r="J418" s="8">
        <f t="shared" ref="J418:J481" si="54">ABS(E418/C418)</f>
        <v>0.57068765635487162</v>
      </c>
      <c r="K418" s="8">
        <f t="shared" ref="K418:K481" si="55">ABS(G418/C418)</f>
        <v>0.66758191469888217</v>
      </c>
      <c r="L418" s="8">
        <f t="shared" ref="L418:L481" si="56">ABS(I418/C418)</f>
        <v>1</v>
      </c>
    </row>
    <row r="419" spans="1:12" x14ac:dyDescent="0.25">
      <c r="A419" s="2">
        <v>42784</v>
      </c>
      <c r="B419">
        <v>9</v>
      </c>
      <c r="C419">
        <v>162.89999999999961</v>
      </c>
      <c r="D419">
        <f t="shared" si="49"/>
        <v>242.32000000000008</v>
      </c>
      <c r="E419">
        <f t="shared" si="53"/>
        <v>79.420000000000471</v>
      </c>
      <c r="F419">
        <f t="shared" si="50"/>
        <v>167.76000000000013</v>
      </c>
      <c r="G419">
        <f t="shared" si="51"/>
        <v>4.8600000000005252</v>
      </c>
      <c r="H419">
        <f>SUMIFS(Лист4!D:D,Лист4!A:A,A419,Лист4!B:B,B419)</f>
        <v>0</v>
      </c>
      <c r="I419">
        <f t="shared" si="52"/>
        <v>162.89999999999961</v>
      </c>
      <c r="J419" s="8">
        <f t="shared" si="54"/>
        <v>0.48753836709638221</v>
      </c>
      <c r="K419" s="8">
        <f t="shared" si="55"/>
        <v>2.9834254143649704E-2</v>
      </c>
      <c r="L419" s="8">
        <f t="shared" si="56"/>
        <v>1</v>
      </c>
    </row>
    <row r="420" spans="1:12" x14ac:dyDescent="0.25">
      <c r="A420" s="2">
        <v>42784</v>
      </c>
      <c r="B420">
        <v>10</v>
      </c>
      <c r="C420">
        <v>69.419999999999874</v>
      </c>
      <c r="D420">
        <f t="shared" ref="D420:D483" si="57">AVERAGE(C372,C348,C324)</f>
        <v>132.54</v>
      </c>
      <c r="E420">
        <f t="shared" si="53"/>
        <v>63.120000000000118</v>
      </c>
      <c r="F420">
        <f t="shared" si="50"/>
        <v>86.400000000000546</v>
      </c>
      <c r="G420">
        <f t="shared" si="51"/>
        <v>16.980000000000672</v>
      </c>
      <c r="H420">
        <f>SUMIFS(Лист4!D:D,Лист4!A:A,A420,Лист4!B:B,B420)</f>
        <v>0</v>
      </c>
      <c r="I420">
        <f t="shared" si="52"/>
        <v>69.419999999999874</v>
      </c>
      <c r="J420" s="8">
        <f t="shared" si="54"/>
        <v>0.90924805531547437</v>
      </c>
      <c r="K420" s="8">
        <f t="shared" si="55"/>
        <v>0.24459809853069292</v>
      </c>
      <c r="L420" s="8">
        <f t="shared" si="56"/>
        <v>1</v>
      </c>
    </row>
    <row r="421" spans="1:12" x14ac:dyDescent="0.25">
      <c r="A421" s="2">
        <v>42784</v>
      </c>
      <c r="B421">
        <v>11</v>
      </c>
      <c r="C421">
        <v>303.29999999999984</v>
      </c>
      <c r="D421">
        <f t="shared" si="57"/>
        <v>87.520000000000039</v>
      </c>
      <c r="E421">
        <f t="shared" si="53"/>
        <v>215.7799999999998</v>
      </c>
      <c r="F421">
        <f t="shared" si="50"/>
        <v>63.420000000000073</v>
      </c>
      <c r="G421">
        <f t="shared" si="51"/>
        <v>239.87999999999977</v>
      </c>
      <c r="H421">
        <f>SUMIFS(Лист4!D:D,Лист4!A:A,A421,Лист4!B:B,B421)</f>
        <v>0</v>
      </c>
      <c r="I421">
        <f t="shared" si="52"/>
        <v>303.29999999999984</v>
      </c>
      <c r="J421" s="8">
        <f t="shared" si="54"/>
        <v>0.71144081767227141</v>
      </c>
      <c r="K421" s="8">
        <f t="shared" si="55"/>
        <v>0.790900098911968</v>
      </c>
      <c r="L421" s="8">
        <f t="shared" si="56"/>
        <v>1</v>
      </c>
    </row>
    <row r="422" spans="1:12" x14ac:dyDescent="0.25">
      <c r="A422" s="2">
        <v>42784</v>
      </c>
      <c r="B422">
        <v>12</v>
      </c>
      <c r="C422">
        <v>183.05999999999986</v>
      </c>
      <c r="D422">
        <f t="shared" si="57"/>
        <v>87.359999999999886</v>
      </c>
      <c r="E422">
        <f t="shared" si="53"/>
        <v>95.699999999999974</v>
      </c>
      <c r="F422">
        <f t="shared" si="50"/>
        <v>80.340000000000032</v>
      </c>
      <c r="G422">
        <f t="shared" si="51"/>
        <v>102.71999999999983</v>
      </c>
      <c r="H422">
        <f>SUMIFS(Лист4!D:D,Лист4!A:A,A422,Лист4!B:B,B422)</f>
        <v>0</v>
      </c>
      <c r="I422">
        <f t="shared" si="52"/>
        <v>183.05999999999986</v>
      </c>
      <c r="J422" s="8">
        <f t="shared" si="54"/>
        <v>0.5227794165847266</v>
      </c>
      <c r="K422" s="8">
        <f t="shared" si="55"/>
        <v>0.56112749918059601</v>
      </c>
      <c r="L422" s="8">
        <f t="shared" si="56"/>
        <v>1</v>
      </c>
    </row>
    <row r="423" spans="1:12" x14ac:dyDescent="0.25">
      <c r="A423" s="2">
        <v>42784</v>
      </c>
      <c r="B423">
        <v>13</v>
      </c>
      <c r="C423">
        <v>414.53999999999974</v>
      </c>
      <c r="D423">
        <f t="shared" si="57"/>
        <v>121.59999999999968</v>
      </c>
      <c r="E423">
        <f t="shared" si="53"/>
        <v>292.94000000000005</v>
      </c>
      <c r="F423">
        <f t="shared" si="50"/>
        <v>84.599999999999852</v>
      </c>
      <c r="G423">
        <f t="shared" si="51"/>
        <v>329.93999999999988</v>
      </c>
      <c r="H423">
        <f>SUMIFS(Лист4!D:D,Лист4!A:A,A423,Лист4!B:B,B423)</f>
        <v>0</v>
      </c>
      <c r="I423">
        <f t="shared" si="52"/>
        <v>414.53999999999974</v>
      </c>
      <c r="J423" s="8">
        <f t="shared" si="54"/>
        <v>0.70666280696675887</v>
      </c>
      <c r="K423" s="8">
        <f t="shared" si="55"/>
        <v>0.79591836734693899</v>
      </c>
      <c r="L423" s="8">
        <f t="shared" si="56"/>
        <v>1</v>
      </c>
    </row>
    <row r="424" spans="1:12" x14ac:dyDescent="0.25">
      <c r="A424" s="2">
        <v>42784</v>
      </c>
      <c r="B424">
        <v>14</v>
      </c>
      <c r="C424">
        <v>508.98000000000047</v>
      </c>
      <c r="D424">
        <f t="shared" si="57"/>
        <v>131.12000000000026</v>
      </c>
      <c r="E424">
        <f t="shared" si="53"/>
        <v>377.86000000000024</v>
      </c>
      <c r="F424">
        <f t="shared" si="50"/>
        <v>118.97999999999999</v>
      </c>
      <c r="G424">
        <f t="shared" si="51"/>
        <v>390.00000000000045</v>
      </c>
      <c r="H424">
        <f>SUMIFS(Лист4!D:D,Лист4!A:A,A424,Лист4!B:B,B424)</f>
        <v>0</v>
      </c>
      <c r="I424">
        <f t="shared" si="52"/>
        <v>508.98000000000047</v>
      </c>
      <c r="J424" s="8">
        <f t="shared" si="54"/>
        <v>0.7423867342528192</v>
      </c>
      <c r="K424" s="8">
        <f t="shared" si="55"/>
        <v>0.76623835907108351</v>
      </c>
      <c r="L424" s="8">
        <f t="shared" si="56"/>
        <v>1</v>
      </c>
    </row>
    <row r="425" spans="1:12" x14ac:dyDescent="0.25">
      <c r="A425" s="2">
        <v>42784</v>
      </c>
      <c r="B425">
        <v>15</v>
      </c>
      <c r="C425">
        <v>370.01999999999964</v>
      </c>
      <c r="D425">
        <f t="shared" si="57"/>
        <v>174.46000000000012</v>
      </c>
      <c r="E425">
        <f t="shared" si="53"/>
        <v>195.55999999999952</v>
      </c>
      <c r="F425">
        <f t="shared" si="50"/>
        <v>160.68000000000052</v>
      </c>
      <c r="G425">
        <f t="shared" si="51"/>
        <v>209.33999999999912</v>
      </c>
      <c r="H425">
        <f>SUMIFS(Лист4!D:D,Лист4!A:A,A425,Лист4!B:B,B425)</f>
        <v>0</v>
      </c>
      <c r="I425">
        <f t="shared" si="52"/>
        <v>370.01999999999964</v>
      </c>
      <c r="J425" s="8">
        <f t="shared" si="54"/>
        <v>0.52851197232581948</v>
      </c>
      <c r="K425" s="8">
        <f t="shared" si="55"/>
        <v>0.56575320252959116</v>
      </c>
      <c r="L425" s="8">
        <f t="shared" si="56"/>
        <v>1</v>
      </c>
    </row>
    <row r="426" spans="1:12" x14ac:dyDescent="0.25">
      <c r="A426" s="2">
        <v>42784</v>
      </c>
      <c r="B426">
        <v>16</v>
      </c>
      <c r="C426">
        <v>80.10000000000008</v>
      </c>
      <c r="D426">
        <f t="shared" si="57"/>
        <v>127.08000000000011</v>
      </c>
      <c r="E426">
        <f t="shared" si="53"/>
        <v>46.980000000000032</v>
      </c>
      <c r="F426">
        <f t="shared" si="50"/>
        <v>67.740000000000038</v>
      </c>
      <c r="G426">
        <f t="shared" si="51"/>
        <v>12.360000000000042</v>
      </c>
      <c r="H426">
        <f>SUMIFS(Лист4!D:D,Лист4!A:A,A426,Лист4!B:B,B426)</f>
        <v>0</v>
      </c>
      <c r="I426">
        <f t="shared" si="52"/>
        <v>80.10000000000008</v>
      </c>
      <c r="J426" s="8">
        <f t="shared" si="54"/>
        <v>0.58651685393258413</v>
      </c>
      <c r="K426" s="8">
        <f t="shared" si="55"/>
        <v>0.15430711610486927</v>
      </c>
      <c r="L426" s="8">
        <f t="shared" si="56"/>
        <v>1</v>
      </c>
    </row>
    <row r="427" spans="1:12" x14ac:dyDescent="0.25">
      <c r="A427" s="2">
        <v>42784</v>
      </c>
      <c r="B427">
        <v>17</v>
      </c>
      <c r="C427">
        <v>529.43999999999983</v>
      </c>
      <c r="D427">
        <f t="shared" si="57"/>
        <v>188.08</v>
      </c>
      <c r="E427">
        <f t="shared" si="53"/>
        <v>341.35999999999979</v>
      </c>
      <c r="F427">
        <f t="shared" si="50"/>
        <v>96.180000000000021</v>
      </c>
      <c r="G427">
        <f t="shared" si="51"/>
        <v>433.25999999999982</v>
      </c>
      <c r="H427">
        <f>SUMIFS(Лист4!D:D,Лист4!A:A,A427,Лист4!B:B,B427)</f>
        <v>0</v>
      </c>
      <c r="I427">
        <f t="shared" si="52"/>
        <v>529.43999999999983</v>
      </c>
      <c r="J427" s="8">
        <f t="shared" si="54"/>
        <v>0.64475672408582629</v>
      </c>
      <c r="K427" s="8">
        <f t="shared" si="55"/>
        <v>0.81833635539437888</v>
      </c>
      <c r="L427" s="8">
        <f t="shared" si="56"/>
        <v>1</v>
      </c>
    </row>
    <row r="428" spans="1:12" x14ac:dyDescent="0.25">
      <c r="A428" s="2">
        <v>42784</v>
      </c>
      <c r="B428">
        <v>18</v>
      </c>
      <c r="C428">
        <v>373.01999999999987</v>
      </c>
      <c r="D428">
        <f t="shared" si="57"/>
        <v>77.100000000000037</v>
      </c>
      <c r="E428">
        <f t="shared" si="53"/>
        <v>295.91999999999985</v>
      </c>
      <c r="F428">
        <f t="shared" si="50"/>
        <v>77.459999999999908</v>
      </c>
      <c r="G428">
        <f t="shared" si="51"/>
        <v>295.55999999999995</v>
      </c>
      <c r="H428">
        <f>SUMIFS(Лист4!D:D,Лист4!A:A,A428,Лист4!B:B,B428)</f>
        <v>0</v>
      </c>
      <c r="I428">
        <f t="shared" si="52"/>
        <v>373.01999999999987</v>
      </c>
      <c r="J428" s="8">
        <f t="shared" si="54"/>
        <v>0.79330866977641934</v>
      </c>
      <c r="K428" s="8">
        <f t="shared" si="55"/>
        <v>0.79234357407109557</v>
      </c>
      <c r="L428" s="8">
        <f t="shared" si="56"/>
        <v>1</v>
      </c>
    </row>
    <row r="429" spans="1:12" x14ac:dyDescent="0.25">
      <c r="A429" s="2">
        <v>42784</v>
      </c>
      <c r="B429">
        <v>19</v>
      </c>
      <c r="C429">
        <v>164.52000000000015</v>
      </c>
      <c r="D429">
        <f t="shared" si="57"/>
        <v>185.2800000000002</v>
      </c>
      <c r="E429">
        <f t="shared" si="53"/>
        <v>20.760000000000048</v>
      </c>
      <c r="F429">
        <f t="shared" si="50"/>
        <v>52.800000000000409</v>
      </c>
      <c r="G429">
        <f t="shared" si="51"/>
        <v>111.71999999999974</v>
      </c>
      <c r="H429">
        <f>SUMIFS(Лист4!D:D,Лист4!A:A,A429,Лист4!B:B,B429)</f>
        <v>0</v>
      </c>
      <c r="I429">
        <f t="shared" si="52"/>
        <v>164.52000000000015</v>
      </c>
      <c r="J429" s="8">
        <f t="shared" si="54"/>
        <v>0.12618526622903009</v>
      </c>
      <c r="K429" s="8">
        <f t="shared" si="55"/>
        <v>0.67906637490882349</v>
      </c>
      <c r="L429" s="8">
        <f t="shared" si="56"/>
        <v>1</v>
      </c>
    </row>
    <row r="430" spans="1:12" x14ac:dyDescent="0.25">
      <c r="A430" s="2">
        <v>42784</v>
      </c>
      <c r="B430">
        <v>20</v>
      </c>
      <c r="C430">
        <v>100.31999999999975</v>
      </c>
      <c r="D430">
        <f t="shared" si="57"/>
        <v>133.52000000000012</v>
      </c>
      <c r="E430">
        <f t="shared" si="53"/>
        <v>33.200000000000372</v>
      </c>
      <c r="F430">
        <f t="shared" si="50"/>
        <v>140.04000000000036</v>
      </c>
      <c r="G430">
        <f t="shared" si="51"/>
        <v>39.72000000000061</v>
      </c>
      <c r="H430">
        <f>SUMIFS(Лист4!D:D,Лист4!A:A,A430,Лист4!B:B,B430)</f>
        <v>0</v>
      </c>
      <c r="I430">
        <f t="shared" si="52"/>
        <v>100.31999999999975</v>
      </c>
      <c r="J430" s="8">
        <f t="shared" si="54"/>
        <v>0.3309409888357302</v>
      </c>
      <c r="K430" s="8">
        <f t="shared" si="55"/>
        <v>0.39593301435407402</v>
      </c>
      <c r="L430" s="8">
        <f t="shared" si="56"/>
        <v>1</v>
      </c>
    </row>
    <row r="431" spans="1:12" x14ac:dyDescent="0.25">
      <c r="A431" s="2">
        <v>42784</v>
      </c>
      <c r="B431">
        <v>21</v>
      </c>
      <c r="C431">
        <v>62.459999999999937</v>
      </c>
      <c r="D431">
        <f t="shared" si="57"/>
        <v>94.420000000000229</v>
      </c>
      <c r="E431">
        <f t="shared" si="53"/>
        <v>31.960000000000292</v>
      </c>
      <c r="F431">
        <f t="shared" si="50"/>
        <v>64.920000000000044</v>
      </c>
      <c r="G431">
        <f t="shared" si="51"/>
        <v>2.4600000000001074</v>
      </c>
      <c r="H431">
        <f>SUMIFS(Лист4!D:D,Лист4!A:A,A431,Лист4!B:B,B431)</f>
        <v>0</v>
      </c>
      <c r="I431">
        <f t="shared" si="52"/>
        <v>62.459999999999937</v>
      </c>
      <c r="J431" s="8">
        <f t="shared" si="54"/>
        <v>0.51168747998719699</v>
      </c>
      <c r="K431" s="8">
        <f t="shared" si="55"/>
        <v>3.9385206532182353E-2</v>
      </c>
      <c r="L431" s="8">
        <f t="shared" si="56"/>
        <v>1</v>
      </c>
    </row>
    <row r="432" spans="1:12" x14ac:dyDescent="0.25">
      <c r="A432" s="2">
        <v>42784</v>
      </c>
      <c r="B432">
        <v>22</v>
      </c>
      <c r="C432">
        <v>115.68000000000015</v>
      </c>
      <c r="D432">
        <f t="shared" si="57"/>
        <v>191.07999999999996</v>
      </c>
      <c r="E432">
        <f t="shared" si="53"/>
        <v>75.399999999999807</v>
      </c>
      <c r="F432">
        <f t="shared" si="50"/>
        <v>77.880000000000194</v>
      </c>
      <c r="G432">
        <f t="shared" si="51"/>
        <v>37.799999999999955</v>
      </c>
      <c r="H432">
        <f>SUMIFS(Лист4!D:D,Лист4!A:A,A432,Лист4!B:B,B432)</f>
        <v>0</v>
      </c>
      <c r="I432">
        <f t="shared" si="52"/>
        <v>115.68000000000015</v>
      </c>
      <c r="J432" s="8">
        <f t="shared" si="54"/>
        <v>0.65179806362378723</v>
      </c>
      <c r="K432" s="8">
        <f t="shared" si="55"/>
        <v>0.3267634854771776</v>
      </c>
      <c r="L432" s="8">
        <f t="shared" si="56"/>
        <v>1</v>
      </c>
    </row>
    <row r="433" spans="1:12" x14ac:dyDescent="0.25">
      <c r="A433" s="2">
        <v>42784</v>
      </c>
      <c r="B433">
        <v>23</v>
      </c>
      <c r="C433">
        <v>164.46</v>
      </c>
      <c r="D433">
        <f t="shared" si="57"/>
        <v>222.06000000000014</v>
      </c>
      <c r="E433">
        <f t="shared" si="53"/>
        <v>57.600000000000136</v>
      </c>
      <c r="F433">
        <f t="shared" si="50"/>
        <v>139.56000000000023</v>
      </c>
      <c r="G433">
        <f t="shared" si="51"/>
        <v>24.899999999999778</v>
      </c>
      <c r="H433">
        <f>SUMIFS(Лист4!D:D,Лист4!A:A,A433,Лист4!B:B,B433)</f>
        <v>0</v>
      </c>
      <c r="I433">
        <f t="shared" si="52"/>
        <v>164.46</v>
      </c>
      <c r="J433" s="8">
        <f t="shared" si="54"/>
        <v>0.35023713973002635</v>
      </c>
      <c r="K433" s="8">
        <f t="shared" si="55"/>
        <v>0.15140459686245761</v>
      </c>
      <c r="L433" s="8">
        <f t="shared" si="56"/>
        <v>1</v>
      </c>
    </row>
    <row r="434" spans="1:12" x14ac:dyDescent="0.25">
      <c r="A434" s="2">
        <v>42785</v>
      </c>
      <c r="B434">
        <v>0</v>
      </c>
      <c r="C434">
        <v>25.500000000000327</v>
      </c>
      <c r="D434">
        <f t="shared" si="57"/>
        <v>90.45999999999998</v>
      </c>
      <c r="E434">
        <f t="shared" si="53"/>
        <v>64.959999999999653</v>
      </c>
      <c r="F434">
        <f t="shared" si="50"/>
        <v>29.579999999999835</v>
      </c>
      <c r="G434">
        <f t="shared" si="51"/>
        <v>4.079999999999508</v>
      </c>
      <c r="H434">
        <f>SUMIFS(Лист4!D:D,Лист4!A:A,A434,Лист4!B:B,B434)</f>
        <v>0</v>
      </c>
      <c r="I434">
        <f t="shared" si="52"/>
        <v>25.500000000000327</v>
      </c>
      <c r="J434" s="8">
        <f t="shared" si="54"/>
        <v>2.5474509803921106</v>
      </c>
      <c r="K434" s="8">
        <f t="shared" si="55"/>
        <v>0.15999999999997866</v>
      </c>
      <c r="L434" s="8">
        <f t="shared" si="56"/>
        <v>1</v>
      </c>
    </row>
    <row r="435" spans="1:12" x14ac:dyDescent="0.25">
      <c r="A435" s="2">
        <v>42785</v>
      </c>
      <c r="B435">
        <v>1</v>
      </c>
      <c r="C435">
        <v>107.40000000000009</v>
      </c>
      <c r="D435">
        <f t="shared" si="57"/>
        <v>198.12000000000003</v>
      </c>
      <c r="E435">
        <f t="shared" si="53"/>
        <v>90.719999999999942</v>
      </c>
      <c r="F435">
        <f t="shared" ref="F435:F498" si="58">C387</f>
        <v>232.86</v>
      </c>
      <c r="G435">
        <f t="shared" ref="G435:G498" si="59">ABS($C435-F435)</f>
        <v>125.45999999999992</v>
      </c>
      <c r="H435">
        <f>SUMIFS(Лист4!D:D,Лист4!A:A,A435,Лист4!B:B,B435)</f>
        <v>0</v>
      </c>
      <c r="I435">
        <f t="shared" si="52"/>
        <v>107.40000000000009</v>
      </c>
      <c r="J435" s="8">
        <f t="shared" si="54"/>
        <v>0.84469273743016637</v>
      </c>
      <c r="K435" s="8">
        <f t="shared" si="55"/>
        <v>1.1681564245810039</v>
      </c>
      <c r="L435" s="8">
        <f t="shared" si="56"/>
        <v>1</v>
      </c>
    </row>
    <row r="436" spans="1:12" x14ac:dyDescent="0.25">
      <c r="A436" s="2">
        <v>42785</v>
      </c>
      <c r="B436">
        <v>2</v>
      </c>
      <c r="C436">
        <v>3.3000000000000966</v>
      </c>
      <c r="D436">
        <f t="shared" si="57"/>
        <v>63.920000000000108</v>
      </c>
      <c r="E436">
        <f t="shared" si="53"/>
        <v>60.620000000000012</v>
      </c>
      <c r="F436">
        <f t="shared" si="58"/>
        <v>-16.799999999999841</v>
      </c>
      <c r="G436">
        <f t="shared" si="59"/>
        <v>20.099999999999937</v>
      </c>
      <c r="H436">
        <f>SUMIFS(Лист4!D:D,Лист4!A:A,A436,Лист4!B:B,B436)</f>
        <v>0</v>
      </c>
      <c r="I436">
        <f t="shared" si="52"/>
        <v>3.3000000000000966</v>
      </c>
      <c r="J436" s="8">
        <f t="shared" si="54"/>
        <v>18.369696969696435</v>
      </c>
      <c r="K436" s="8">
        <f t="shared" si="55"/>
        <v>6.0909090909088937</v>
      </c>
      <c r="L436" s="8">
        <f t="shared" si="56"/>
        <v>1</v>
      </c>
    </row>
    <row r="437" spans="1:12" x14ac:dyDescent="0.25">
      <c r="A437" s="2">
        <v>42785</v>
      </c>
      <c r="B437">
        <v>3</v>
      </c>
      <c r="C437">
        <v>191.87999999999988</v>
      </c>
      <c r="D437">
        <f t="shared" si="57"/>
        <v>158.15999999999994</v>
      </c>
      <c r="E437">
        <f t="shared" si="53"/>
        <v>33.719999999999942</v>
      </c>
      <c r="F437">
        <f t="shared" si="58"/>
        <v>157.37999999999997</v>
      </c>
      <c r="G437">
        <f t="shared" si="59"/>
        <v>34.499999999999915</v>
      </c>
      <c r="H437">
        <f>SUMIFS(Лист4!D:D,Лист4!A:A,A437,Лист4!B:B,B437)</f>
        <v>0</v>
      </c>
      <c r="I437">
        <f t="shared" si="52"/>
        <v>191.87999999999988</v>
      </c>
      <c r="J437" s="8">
        <f t="shared" si="54"/>
        <v>0.17573483427141945</v>
      </c>
      <c r="K437" s="8">
        <f t="shared" si="55"/>
        <v>0.17979987492182581</v>
      </c>
      <c r="L437" s="8">
        <f t="shared" si="56"/>
        <v>1</v>
      </c>
    </row>
    <row r="438" spans="1:12" x14ac:dyDescent="0.25">
      <c r="A438" s="2">
        <v>42785</v>
      </c>
      <c r="B438">
        <v>4</v>
      </c>
      <c r="C438">
        <v>70.020000000000181</v>
      </c>
      <c r="D438">
        <f t="shared" si="57"/>
        <v>267.40000000000009</v>
      </c>
      <c r="E438">
        <f t="shared" si="53"/>
        <v>197.37999999999991</v>
      </c>
      <c r="F438">
        <f t="shared" si="58"/>
        <v>133.74000000000007</v>
      </c>
      <c r="G438">
        <f t="shared" si="59"/>
        <v>63.719999999999885</v>
      </c>
      <c r="H438">
        <f>SUMIFS(Лист4!D:D,Лист4!A:A,A438,Лист4!B:B,B438)</f>
        <v>0</v>
      </c>
      <c r="I438">
        <f t="shared" si="52"/>
        <v>70.020000000000181</v>
      </c>
      <c r="J438" s="8">
        <f t="shared" si="54"/>
        <v>2.8189088831762268</v>
      </c>
      <c r="K438" s="8">
        <f t="shared" si="55"/>
        <v>0.91002570694087004</v>
      </c>
      <c r="L438" s="8">
        <f t="shared" si="56"/>
        <v>1</v>
      </c>
    </row>
    <row r="439" spans="1:12" x14ac:dyDescent="0.25">
      <c r="A439" s="2">
        <v>42785</v>
      </c>
      <c r="B439">
        <v>5</v>
      </c>
      <c r="C439">
        <v>25.320000000000299</v>
      </c>
      <c r="D439">
        <f t="shared" si="57"/>
        <v>139.66000000000005</v>
      </c>
      <c r="E439">
        <f t="shared" si="53"/>
        <v>114.33999999999975</v>
      </c>
      <c r="F439">
        <f t="shared" si="58"/>
        <v>195.9000000000002</v>
      </c>
      <c r="G439">
        <f t="shared" si="59"/>
        <v>170.5799999999999</v>
      </c>
      <c r="H439">
        <f>SUMIFS(Лист4!D:D,Лист4!A:A,A439,Лист4!B:B,B439)</f>
        <v>0</v>
      </c>
      <c r="I439">
        <f t="shared" si="52"/>
        <v>25.320000000000299</v>
      </c>
      <c r="J439" s="8">
        <f t="shared" si="54"/>
        <v>4.5157977883095732</v>
      </c>
      <c r="K439" s="8">
        <f t="shared" si="55"/>
        <v>6.7369668246444663</v>
      </c>
      <c r="L439" s="8">
        <f t="shared" si="56"/>
        <v>1</v>
      </c>
    </row>
    <row r="440" spans="1:12" x14ac:dyDescent="0.25">
      <c r="A440" s="2">
        <v>42785</v>
      </c>
      <c r="B440">
        <v>6</v>
      </c>
      <c r="C440">
        <v>64.739999999999895</v>
      </c>
      <c r="D440">
        <f t="shared" si="57"/>
        <v>126.92000000000009</v>
      </c>
      <c r="E440">
        <f t="shared" si="53"/>
        <v>62.180000000000192</v>
      </c>
      <c r="F440">
        <f t="shared" si="58"/>
        <v>162.36000000000024</v>
      </c>
      <c r="G440">
        <f t="shared" si="59"/>
        <v>97.620000000000346</v>
      </c>
      <c r="H440">
        <f>SUMIFS(Лист4!D:D,Лист4!A:A,A440,Лист4!B:B,B440)</f>
        <v>0</v>
      </c>
      <c r="I440">
        <f t="shared" si="52"/>
        <v>64.739999999999895</v>
      </c>
      <c r="J440" s="8">
        <f t="shared" si="54"/>
        <v>0.96045721346926616</v>
      </c>
      <c r="K440" s="8">
        <f t="shared" si="55"/>
        <v>1.5078776645041783</v>
      </c>
      <c r="L440" s="8">
        <f t="shared" si="56"/>
        <v>1</v>
      </c>
    </row>
    <row r="441" spans="1:12" x14ac:dyDescent="0.25">
      <c r="A441" s="2">
        <v>42785</v>
      </c>
      <c r="B441">
        <v>7</v>
      </c>
      <c r="C441">
        <v>49.559999999999945</v>
      </c>
      <c r="D441">
        <f t="shared" si="57"/>
        <v>155.1999999999999</v>
      </c>
      <c r="E441">
        <f t="shared" si="53"/>
        <v>105.63999999999996</v>
      </c>
      <c r="F441">
        <f t="shared" si="58"/>
        <v>146.34000000000017</v>
      </c>
      <c r="G441">
        <f t="shared" si="59"/>
        <v>96.780000000000229</v>
      </c>
      <c r="H441">
        <f>SUMIFS(Лист4!D:D,Лист4!A:A,A441,Лист4!B:B,B441)</f>
        <v>0</v>
      </c>
      <c r="I441">
        <f t="shared" si="52"/>
        <v>49.559999999999945</v>
      </c>
      <c r="J441" s="8">
        <f t="shared" si="54"/>
        <v>2.1315577078288959</v>
      </c>
      <c r="K441" s="8">
        <f t="shared" si="55"/>
        <v>1.952784503631968</v>
      </c>
      <c r="L441" s="8">
        <f t="shared" si="56"/>
        <v>1</v>
      </c>
    </row>
    <row r="442" spans="1:12" x14ac:dyDescent="0.25">
      <c r="A442" s="2">
        <v>42785</v>
      </c>
      <c r="B442">
        <v>8</v>
      </c>
      <c r="C442">
        <v>73.800000000000125</v>
      </c>
      <c r="D442">
        <f t="shared" si="57"/>
        <v>128.96</v>
      </c>
      <c r="E442">
        <f t="shared" si="53"/>
        <v>55.159999999999883</v>
      </c>
      <c r="F442">
        <f t="shared" si="58"/>
        <v>107.63999999999963</v>
      </c>
      <c r="G442">
        <f t="shared" si="59"/>
        <v>33.839999999999506</v>
      </c>
      <c r="H442">
        <f>SUMIFS(Лист4!D:D,Лист4!A:A,A442,Лист4!B:B,B442)</f>
        <v>0</v>
      </c>
      <c r="I442">
        <f t="shared" si="52"/>
        <v>73.800000000000125</v>
      </c>
      <c r="J442" s="8">
        <f t="shared" si="54"/>
        <v>0.74742547425473971</v>
      </c>
      <c r="K442" s="8">
        <f t="shared" si="55"/>
        <v>0.45853658536584618</v>
      </c>
      <c r="L442" s="8">
        <f t="shared" si="56"/>
        <v>1</v>
      </c>
    </row>
    <row r="443" spans="1:12" x14ac:dyDescent="0.25">
      <c r="A443" s="2">
        <v>42785</v>
      </c>
      <c r="B443">
        <v>9</v>
      </c>
      <c r="C443">
        <v>115.55999999999983</v>
      </c>
      <c r="D443">
        <f t="shared" si="57"/>
        <v>135.32000000000019</v>
      </c>
      <c r="E443">
        <f t="shared" si="53"/>
        <v>19.76000000000036</v>
      </c>
      <c r="F443">
        <f t="shared" si="58"/>
        <v>123.30000000000024</v>
      </c>
      <c r="G443">
        <f t="shared" si="59"/>
        <v>7.740000000000407</v>
      </c>
      <c r="H443">
        <f>SUMIFS(Лист4!D:D,Лист4!A:A,A443,Лист4!B:B,B443)</f>
        <v>0</v>
      </c>
      <c r="I443">
        <f t="shared" si="52"/>
        <v>115.55999999999983</v>
      </c>
      <c r="J443" s="8">
        <f t="shared" si="54"/>
        <v>0.1709934233298753</v>
      </c>
      <c r="K443" s="8">
        <f t="shared" si="55"/>
        <v>6.6978193146421061E-2</v>
      </c>
      <c r="L443" s="8">
        <f t="shared" si="56"/>
        <v>1</v>
      </c>
    </row>
    <row r="444" spans="1:12" x14ac:dyDescent="0.25">
      <c r="A444" s="2">
        <v>42785</v>
      </c>
      <c r="B444">
        <v>10</v>
      </c>
      <c r="C444">
        <v>207.89999999999978</v>
      </c>
      <c r="D444">
        <f t="shared" si="57"/>
        <v>290.62000000000006</v>
      </c>
      <c r="E444">
        <f t="shared" si="53"/>
        <v>82.720000000000283</v>
      </c>
      <c r="F444">
        <f t="shared" si="58"/>
        <v>563.16</v>
      </c>
      <c r="G444">
        <f t="shared" si="59"/>
        <v>355.26000000000022</v>
      </c>
      <c r="H444">
        <f>SUMIFS(Лист4!D:D,Лист4!A:A,A444,Лист4!B:B,B444)</f>
        <v>0</v>
      </c>
      <c r="I444">
        <f t="shared" si="52"/>
        <v>207.89999999999978</v>
      </c>
      <c r="J444" s="8">
        <f t="shared" si="54"/>
        <v>0.39788359788359967</v>
      </c>
      <c r="K444" s="8">
        <f t="shared" si="55"/>
        <v>1.7088023088023117</v>
      </c>
      <c r="L444" s="8">
        <f t="shared" si="56"/>
        <v>1</v>
      </c>
    </row>
    <row r="445" spans="1:12" x14ac:dyDescent="0.25">
      <c r="A445" s="2">
        <v>42785</v>
      </c>
      <c r="B445">
        <v>11</v>
      </c>
      <c r="C445">
        <v>238.62000000000012</v>
      </c>
      <c r="D445">
        <f t="shared" si="57"/>
        <v>201.92000000000033</v>
      </c>
      <c r="E445">
        <f t="shared" si="53"/>
        <v>36.69999999999979</v>
      </c>
      <c r="F445">
        <f t="shared" si="58"/>
        <v>458.58000000000089</v>
      </c>
      <c r="G445">
        <f t="shared" si="59"/>
        <v>219.96000000000078</v>
      </c>
      <c r="H445">
        <f>SUMIFS(Лист4!D:D,Лист4!A:A,A445,Лист4!B:B,B445)</f>
        <v>0</v>
      </c>
      <c r="I445">
        <f t="shared" si="52"/>
        <v>238.62000000000012</v>
      </c>
      <c r="J445" s="8">
        <f t="shared" si="54"/>
        <v>0.15380102254630698</v>
      </c>
      <c r="K445" s="8">
        <f t="shared" si="55"/>
        <v>0.92180035202414157</v>
      </c>
      <c r="L445" s="8">
        <f t="shared" si="56"/>
        <v>1</v>
      </c>
    </row>
    <row r="446" spans="1:12" x14ac:dyDescent="0.25">
      <c r="A446" s="2">
        <v>42785</v>
      </c>
      <c r="B446">
        <v>12</v>
      </c>
      <c r="C446">
        <v>126.95999999999989</v>
      </c>
      <c r="D446">
        <f t="shared" si="57"/>
        <v>104.89999999999993</v>
      </c>
      <c r="E446">
        <f t="shared" si="53"/>
        <v>22.05999999999996</v>
      </c>
      <c r="F446">
        <f t="shared" si="58"/>
        <v>72.180000000000007</v>
      </c>
      <c r="G446">
        <f t="shared" si="59"/>
        <v>54.779999999999887</v>
      </c>
      <c r="H446">
        <f>SUMIFS(Лист4!D:D,Лист4!A:A,A446,Лист4!B:B,B446)</f>
        <v>0</v>
      </c>
      <c r="I446">
        <f t="shared" si="52"/>
        <v>126.95999999999989</v>
      </c>
      <c r="J446" s="8">
        <f t="shared" si="54"/>
        <v>0.17375551354757388</v>
      </c>
      <c r="K446" s="8">
        <f t="shared" si="55"/>
        <v>0.43147448015122819</v>
      </c>
      <c r="L446" s="8">
        <f t="shared" si="56"/>
        <v>1</v>
      </c>
    </row>
    <row r="447" spans="1:12" x14ac:dyDescent="0.25">
      <c r="A447" s="2">
        <v>42785</v>
      </c>
      <c r="B447">
        <v>13</v>
      </c>
      <c r="C447">
        <v>376.56000000000006</v>
      </c>
      <c r="D447">
        <f t="shared" si="57"/>
        <v>103.13999999999989</v>
      </c>
      <c r="E447">
        <f t="shared" si="53"/>
        <v>273.42000000000019</v>
      </c>
      <c r="F447">
        <f t="shared" si="58"/>
        <v>94.320000000000221</v>
      </c>
      <c r="G447">
        <f t="shared" si="59"/>
        <v>282.23999999999984</v>
      </c>
      <c r="H447">
        <f>SUMIFS(Лист4!D:D,Лист4!A:A,A447,Лист4!B:B,B447)</f>
        <v>0</v>
      </c>
      <c r="I447">
        <f t="shared" si="52"/>
        <v>376.56000000000006</v>
      </c>
      <c r="J447" s="8">
        <f t="shared" si="54"/>
        <v>0.7260994263862337</v>
      </c>
      <c r="K447" s="8">
        <f t="shared" si="55"/>
        <v>0.74952198852772411</v>
      </c>
      <c r="L447" s="8">
        <f t="shared" si="56"/>
        <v>1</v>
      </c>
    </row>
    <row r="448" spans="1:12" x14ac:dyDescent="0.25">
      <c r="A448" s="2">
        <v>42785</v>
      </c>
      <c r="B448">
        <v>14</v>
      </c>
      <c r="C448">
        <v>212.40000000000003</v>
      </c>
      <c r="D448">
        <f t="shared" si="57"/>
        <v>170.88000000000036</v>
      </c>
      <c r="E448">
        <f t="shared" si="53"/>
        <v>41.519999999999669</v>
      </c>
      <c r="F448">
        <f t="shared" si="58"/>
        <v>194.4600000000006</v>
      </c>
      <c r="G448">
        <f t="shared" si="59"/>
        <v>17.939999999999429</v>
      </c>
      <c r="H448">
        <f>SUMIFS(Лист4!D:D,Лист4!A:A,A448,Лист4!B:B,B448)</f>
        <v>0</v>
      </c>
      <c r="I448">
        <f t="shared" si="52"/>
        <v>212.40000000000003</v>
      </c>
      <c r="J448" s="8">
        <f t="shared" si="54"/>
        <v>0.19548022598869896</v>
      </c>
      <c r="K448" s="8">
        <f t="shared" si="55"/>
        <v>8.4463276836155496E-2</v>
      </c>
      <c r="L448" s="8">
        <f t="shared" si="56"/>
        <v>1</v>
      </c>
    </row>
    <row r="449" spans="1:12" x14ac:dyDescent="0.25">
      <c r="A449" s="2">
        <v>42785</v>
      </c>
      <c r="B449">
        <v>15</v>
      </c>
      <c r="C449">
        <v>23.159999999999854</v>
      </c>
      <c r="D449">
        <f t="shared" si="57"/>
        <v>113.10000000000009</v>
      </c>
      <c r="E449">
        <f t="shared" si="53"/>
        <v>89.940000000000239</v>
      </c>
      <c r="F449">
        <f t="shared" si="58"/>
        <v>71.219999999999857</v>
      </c>
      <c r="G449">
        <f t="shared" si="59"/>
        <v>48.06</v>
      </c>
      <c r="H449">
        <f>SUMIFS(Лист4!D:D,Лист4!A:A,A449,Лист4!B:B,B449)</f>
        <v>0</v>
      </c>
      <c r="I449">
        <f t="shared" si="52"/>
        <v>23.159999999999854</v>
      </c>
      <c r="J449" s="8">
        <f t="shared" si="54"/>
        <v>3.8834196891192057</v>
      </c>
      <c r="K449" s="8">
        <f t="shared" si="55"/>
        <v>2.0751295336787696</v>
      </c>
      <c r="L449" s="8">
        <f t="shared" si="56"/>
        <v>1</v>
      </c>
    </row>
    <row r="450" spans="1:12" x14ac:dyDescent="0.25">
      <c r="A450" s="2">
        <v>42785</v>
      </c>
      <c r="B450">
        <v>16</v>
      </c>
      <c r="C450">
        <v>145.98000000000002</v>
      </c>
      <c r="D450">
        <f t="shared" si="57"/>
        <v>383.92000000000024</v>
      </c>
      <c r="E450">
        <f t="shared" si="53"/>
        <v>237.94000000000023</v>
      </c>
      <c r="F450">
        <f t="shared" si="58"/>
        <v>849.54000000000087</v>
      </c>
      <c r="G450">
        <f t="shared" si="59"/>
        <v>703.56000000000085</v>
      </c>
      <c r="H450">
        <f>SUMIFS(Лист4!D:D,Лист4!A:A,A450,Лист4!B:B,B450)</f>
        <v>0</v>
      </c>
      <c r="I450">
        <f t="shared" si="52"/>
        <v>145.98000000000002</v>
      </c>
      <c r="J450" s="8">
        <f t="shared" si="54"/>
        <v>1.6299493081244019</v>
      </c>
      <c r="K450" s="8">
        <f t="shared" si="55"/>
        <v>4.8195643238799892</v>
      </c>
      <c r="L450" s="8">
        <f t="shared" si="56"/>
        <v>1</v>
      </c>
    </row>
    <row r="451" spans="1:12" x14ac:dyDescent="0.25">
      <c r="A451" s="2">
        <v>42785</v>
      </c>
      <c r="B451">
        <v>17</v>
      </c>
      <c r="C451">
        <v>296.15999999999968</v>
      </c>
      <c r="D451">
        <f t="shared" si="57"/>
        <v>285.46000000000009</v>
      </c>
      <c r="E451">
        <f t="shared" si="53"/>
        <v>10.699999999999591</v>
      </c>
      <c r="F451">
        <f t="shared" si="58"/>
        <v>630.06000000000017</v>
      </c>
      <c r="G451">
        <f t="shared" si="59"/>
        <v>333.90000000000049</v>
      </c>
      <c r="H451">
        <f>SUMIFS(Лист4!D:D,Лист4!A:A,A451,Лист4!B:B,B451)</f>
        <v>0</v>
      </c>
      <c r="I451">
        <f t="shared" si="52"/>
        <v>296.15999999999968</v>
      </c>
      <c r="J451" s="8">
        <f t="shared" si="54"/>
        <v>3.612911939492032E-2</v>
      </c>
      <c r="K451" s="8">
        <f t="shared" si="55"/>
        <v>1.1274311183144274</v>
      </c>
      <c r="L451" s="8">
        <f t="shared" si="56"/>
        <v>1</v>
      </c>
    </row>
    <row r="452" spans="1:12" x14ac:dyDescent="0.25">
      <c r="A452" s="2">
        <v>42785</v>
      </c>
      <c r="B452">
        <v>18</v>
      </c>
      <c r="C452">
        <v>81.900000000000205</v>
      </c>
      <c r="D452">
        <f t="shared" si="57"/>
        <v>201.73999999999992</v>
      </c>
      <c r="E452">
        <f t="shared" si="53"/>
        <v>119.83999999999972</v>
      </c>
      <c r="F452">
        <f t="shared" si="58"/>
        <v>431.5200000000001</v>
      </c>
      <c r="G452">
        <f t="shared" si="59"/>
        <v>349.61999999999989</v>
      </c>
      <c r="H452">
        <f>SUMIFS(Лист4!D:D,Лист4!A:A,A452,Лист4!B:B,B452)</f>
        <v>0</v>
      </c>
      <c r="I452">
        <f t="shared" si="52"/>
        <v>81.900000000000205</v>
      </c>
      <c r="J452" s="8">
        <f t="shared" si="54"/>
        <v>1.4632478632478563</v>
      </c>
      <c r="K452" s="8">
        <f t="shared" si="55"/>
        <v>4.2688644688644573</v>
      </c>
      <c r="L452" s="8">
        <f t="shared" si="56"/>
        <v>1</v>
      </c>
    </row>
    <row r="453" spans="1:12" x14ac:dyDescent="0.25">
      <c r="A453" s="2">
        <v>42785</v>
      </c>
      <c r="B453">
        <v>19</v>
      </c>
      <c r="C453">
        <v>153.7199999999998</v>
      </c>
      <c r="D453">
        <f t="shared" si="57"/>
        <v>148.96000000000012</v>
      </c>
      <c r="E453">
        <f t="shared" si="53"/>
        <v>4.7599999999996783</v>
      </c>
      <c r="F453">
        <f t="shared" si="58"/>
        <v>91.499999999999886</v>
      </c>
      <c r="G453">
        <f t="shared" si="59"/>
        <v>62.219999999999914</v>
      </c>
      <c r="H453">
        <f>SUMIFS(Лист4!D:D,Лист4!A:A,A453,Лист4!B:B,B453)</f>
        <v>0</v>
      </c>
      <c r="I453">
        <f t="shared" si="52"/>
        <v>153.7199999999998</v>
      </c>
      <c r="J453" s="8">
        <f t="shared" si="54"/>
        <v>3.0965391621127273E-2</v>
      </c>
      <c r="K453" s="8">
        <f t="shared" si="55"/>
        <v>0.40476190476190471</v>
      </c>
      <c r="L453" s="8">
        <f t="shared" si="56"/>
        <v>1</v>
      </c>
    </row>
    <row r="454" spans="1:12" x14ac:dyDescent="0.25">
      <c r="A454" s="2">
        <v>42785</v>
      </c>
      <c r="B454">
        <v>20</v>
      </c>
      <c r="C454">
        <v>235.5599999999996</v>
      </c>
      <c r="D454">
        <f t="shared" si="57"/>
        <v>147.16000000000028</v>
      </c>
      <c r="E454">
        <f t="shared" si="53"/>
        <v>88.399999999999324</v>
      </c>
      <c r="F454">
        <f t="shared" si="58"/>
        <v>139.80000000000035</v>
      </c>
      <c r="G454">
        <f t="shared" si="59"/>
        <v>95.759999999999252</v>
      </c>
      <c r="H454">
        <f>SUMIFS(Лист4!D:D,Лист4!A:A,A454,Лист4!B:B,B454)</f>
        <v>0</v>
      </c>
      <c r="I454">
        <f t="shared" si="52"/>
        <v>235.5599999999996</v>
      </c>
      <c r="J454" s="8">
        <f t="shared" si="54"/>
        <v>0.37527593818984323</v>
      </c>
      <c r="K454" s="8">
        <f t="shared" si="55"/>
        <v>0.40652063168619212</v>
      </c>
      <c r="L454" s="8">
        <f t="shared" si="56"/>
        <v>1</v>
      </c>
    </row>
    <row r="455" spans="1:12" x14ac:dyDescent="0.25">
      <c r="A455" s="2">
        <v>42785</v>
      </c>
      <c r="B455">
        <v>21</v>
      </c>
      <c r="C455">
        <v>17.040000000000088</v>
      </c>
      <c r="D455">
        <f t="shared" si="57"/>
        <v>97.520000000000138</v>
      </c>
      <c r="E455">
        <f t="shared" si="53"/>
        <v>80.480000000000047</v>
      </c>
      <c r="F455">
        <f t="shared" si="58"/>
        <v>173.40000000000009</v>
      </c>
      <c r="G455">
        <f t="shared" si="59"/>
        <v>156.36000000000001</v>
      </c>
      <c r="H455">
        <f>SUMIFS(Лист4!D:D,Лист4!A:A,A455,Лист4!B:B,B455)</f>
        <v>0</v>
      </c>
      <c r="I455">
        <f t="shared" si="52"/>
        <v>17.040000000000088</v>
      </c>
      <c r="J455" s="8">
        <f t="shared" si="54"/>
        <v>4.7230046948356588</v>
      </c>
      <c r="K455" s="8">
        <f t="shared" si="55"/>
        <v>9.1760563380281219</v>
      </c>
      <c r="L455" s="8">
        <f t="shared" si="56"/>
        <v>1</v>
      </c>
    </row>
    <row r="456" spans="1:12" x14ac:dyDescent="0.25">
      <c r="A456" s="2">
        <v>42785</v>
      </c>
      <c r="B456">
        <v>22</v>
      </c>
      <c r="C456">
        <v>29.220000000000127</v>
      </c>
      <c r="D456">
        <f t="shared" si="57"/>
        <v>256.15999999999991</v>
      </c>
      <c r="E456">
        <f t="shared" si="53"/>
        <v>226.93999999999977</v>
      </c>
      <c r="F456">
        <f t="shared" si="58"/>
        <v>210.71999999999986</v>
      </c>
      <c r="G456">
        <f t="shared" si="59"/>
        <v>181.49999999999972</v>
      </c>
      <c r="H456">
        <f>SUMIFS(Лист4!D:D,Лист4!A:A,A456,Лист4!B:B,B456)</f>
        <v>0</v>
      </c>
      <c r="I456">
        <f t="shared" si="52"/>
        <v>29.220000000000127</v>
      </c>
      <c r="J456" s="8">
        <f t="shared" si="54"/>
        <v>7.766598220396947</v>
      </c>
      <c r="K456" s="8">
        <f t="shared" si="55"/>
        <v>6.2114989733059183</v>
      </c>
      <c r="L456" s="8">
        <f t="shared" si="56"/>
        <v>1</v>
      </c>
    </row>
    <row r="457" spans="1:12" x14ac:dyDescent="0.25">
      <c r="A457" s="2">
        <v>42785</v>
      </c>
      <c r="B457">
        <v>23</v>
      </c>
      <c r="C457">
        <v>253.26000000000045</v>
      </c>
      <c r="D457">
        <f t="shared" si="57"/>
        <v>264.84000000000009</v>
      </c>
      <c r="E457">
        <f t="shared" si="53"/>
        <v>11.579999999999643</v>
      </c>
      <c r="F457">
        <f t="shared" si="58"/>
        <v>247.32000000000008</v>
      </c>
      <c r="G457">
        <f t="shared" si="59"/>
        <v>5.9400000000003672</v>
      </c>
      <c r="H457">
        <f>SUMIFS(Лист4!D:D,Лист4!A:A,A457,Лист4!B:B,B457)</f>
        <v>0</v>
      </c>
      <c r="I457">
        <f t="shared" si="52"/>
        <v>253.26000000000045</v>
      </c>
      <c r="J457" s="8">
        <f t="shared" si="54"/>
        <v>4.57237621416711E-2</v>
      </c>
      <c r="K457" s="8">
        <f t="shared" si="55"/>
        <v>2.3454157782517401E-2</v>
      </c>
      <c r="L457" s="8">
        <f t="shared" si="56"/>
        <v>1</v>
      </c>
    </row>
    <row r="458" spans="1:12" x14ac:dyDescent="0.25">
      <c r="A458" s="2">
        <v>42786</v>
      </c>
      <c r="B458">
        <v>0</v>
      </c>
      <c r="C458">
        <v>-77.640000000000086</v>
      </c>
      <c r="D458">
        <f t="shared" si="57"/>
        <v>124.13999999999993</v>
      </c>
      <c r="E458">
        <f t="shared" si="53"/>
        <v>201.78000000000003</v>
      </c>
      <c r="F458">
        <f t="shared" si="58"/>
        <v>229.49999999999989</v>
      </c>
      <c r="G458">
        <f t="shared" si="59"/>
        <v>307.14</v>
      </c>
      <c r="H458">
        <f>SUMIFS(Лист4!D:D,Лист4!A:A,A458,Лист4!B:B,B458)</f>
        <v>0</v>
      </c>
      <c r="I458">
        <f t="shared" si="52"/>
        <v>77.640000000000086</v>
      </c>
      <c r="J458" s="8">
        <f t="shared" si="54"/>
        <v>2.5989180834621304</v>
      </c>
      <c r="K458" s="8">
        <f t="shared" si="55"/>
        <v>3.9559505409582645</v>
      </c>
      <c r="L458" s="8">
        <f t="shared" si="56"/>
        <v>1</v>
      </c>
    </row>
    <row r="459" spans="1:12" x14ac:dyDescent="0.25">
      <c r="A459" s="2">
        <v>42786</v>
      </c>
      <c r="B459">
        <v>1</v>
      </c>
      <c r="C459">
        <v>-44.339999999999826</v>
      </c>
      <c r="D459">
        <f t="shared" si="57"/>
        <v>222.32000000000005</v>
      </c>
      <c r="E459">
        <f t="shared" si="53"/>
        <v>266.65999999999985</v>
      </c>
      <c r="F459">
        <f t="shared" si="58"/>
        <v>254.81999999999991</v>
      </c>
      <c r="G459">
        <f t="shared" si="59"/>
        <v>299.15999999999974</v>
      </c>
      <c r="H459">
        <f>SUMIFS(Лист4!D:D,Лист4!A:A,A459,Лист4!B:B,B459)</f>
        <v>0</v>
      </c>
      <c r="I459">
        <f t="shared" ref="I459:I522" si="60">ABS($C459-H459)</f>
        <v>44.339999999999826</v>
      </c>
      <c r="J459" s="8">
        <f t="shared" si="54"/>
        <v>6.0139828597203628</v>
      </c>
      <c r="K459" s="8">
        <f t="shared" si="55"/>
        <v>6.7469553450609139</v>
      </c>
      <c r="L459" s="8">
        <f t="shared" si="56"/>
        <v>1</v>
      </c>
    </row>
    <row r="460" spans="1:12" x14ac:dyDescent="0.25">
      <c r="A460" s="2">
        <v>42786</v>
      </c>
      <c r="B460">
        <v>2</v>
      </c>
      <c r="C460">
        <v>8.8799999999999955</v>
      </c>
      <c r="D460">
        <f t="shared" si="57"/>
        <v>104.68000000000006</v>
      </c>
      <c r="E460">
        <f t="shared" si="53"/>
        <v>95.800000000000068</v>
      </c>
      <c r="F460">
        <f t="shared" si="58"/>
        <v>170.39999999999992</v>
      </c>
      <c r="G460">
        <f t="shared" si="59"/>
        <v>161.51999999999992</v>
      </c>
      <c r="H460">
        <f>SUMIFS(Лист4!D:D,Лист4!A:A,A460,Лист4!B:B,B460)</f>
        <v>0</v>
      </c>
      <c r="I460">
        <f t="shared" si="60"/>
        <v>8.8799999999999955</v>
      </c>
      <c r="J460" s="8">
        <f t="shared" si="54"/>
        <v>10.788288288288301</v>
      </c>
      <c r="K460" s="8">
        <f t="shared" si="55"/>
        <v>18.189189189189189</v>
      </c>
      <c r="L460" s="8">
        <f t="shared" si="56"/>
        <v>1</v>
      </c>
    </row>
    <row r="461" spans="1:12" x14ac:dyDescent="0.25">
      <c r="A461" s="2">
        <v>42786</v>
      </c>
      <c r="B461">
        <v>3</v>
      </c>
      <c r="C461">
        <v>514.74000000000012</v>
      </c>
      <c r="D461">
        <f t="shared" si="57"/>
        <v>166.91999999999985</v>
      </c>
      <c r="E461">
        <f t="shared" si="53"/>
        <v>347.82000000000028</v>
      </c>
      <c r="F461">
        <f t="shared" si="58"/>
        <v>42.539999999999765</v>
      </c>
      <c r="G461">
        <f t="shared" si="59"/>
        <v>472.20000000000039</v>
      </c>
      <c r="H461">
        <f>SUMIFS(Лист4!D:D,Лист4!A:A,A461,Лист4!B:B,B461)</f>
        <v>0</v>
      </c>
      <c r="I461">
        <f t="shared" si="60"/>
        <v>514.74000000000012</v>
      </c>
      <c r="J461" s="8">
        <f t="shared" si="54"/>
        <v>0.67571978086024054</v>
      </c>
      <c r="K461" s="8">
        <f t="shared" si="55"/>
        <v>0.91735633523720772</v>
      </c>
      <c r="L461" s="8">
        <f t="shared" si="56"/>
        <v>1</v>
      </c>
    </row>
    <row r="462" spans="1:12" x14ac:dyDescent="0.25">
      <c r="A462" s="2">
        <v>42786</v>
      </c>
      <c r="B462">
        <v>4</v>
      </c>
      <c r="C462">
        <v>302.22000000000014</v>
      </c>
      <c r="D462">
        <f t="shared" si="57"/>
        <v>293.64000000000016</v>
      </c>
      <c r="E462">
        <f t="shared" si="53"/>
        <v>8.5799999999999841</v>
      </c>
      <c r="F462">
        <f t="shared" si="58"/>
        <v>105.30000000000024</v>
      </c>
      <c r="G462">
        <f t="shared" si="59"/>
        <v>196.9199999999999</v>
      </c>
      <c r="H462">
        <f>SUMIFS(Лист4!D:D,Лист4!A:A,A462,Лист4!B:B,B462)</f>
        <v>0</v>
      </c>
      <c r="I462">
        <f t="shared" si="60"/>
        <v>302.22000000000014</v>
      </c>
      <c r="J462" s="8">
        <f t="shared" si="54"/>
        <v>2.8389914631725167E-2</v>
      </c>
      <c r="K462" s="8">
        <f t="shared" si="55"/>
        <v>0.65157832042882602</v>
      </c>
      <c r="L462" s="8">
        <f t="shared" si="56"/>
        <v>1</v>
      </c>
    </row>
    <row r="463" spans="1:12" x14ac:dyDescent="0.25">
      <c r="A463" s="2">
        <v>42786</v>
      </c>
      <c r="B463">
        <v>5</v>
      </c>
      <c r="C463">
        <v>364.43999999999983</v>
      </c>
      <c r="D463">
        <f t="shared" si="57"/>
        <v>134.6</v>
      </c>
      <c r="E463">
        <f t="shared" si="53"/>
        <v>229.83999999999983</v>
      </c>
      <c r="F463">
        <f t="shared" si="58"/>
        <v>137.21999999999971</v>
      </c>
      <c r="G463">
        <f t="shared" si="59"/>
        <v>227.22000000000011</v>
      </c>
      <c r="H463">
        <f>SUMIFS(Лист4!D:D,Лист4!A:A,A463,Лист4!B:B,B463)</f>
        <v>0</v>
      </c>
      <c r="I463">
        <f t="shared" si="60"/>
        <v>364.43999999999983</v>
      </c>
      <c r="J463" s="8">
        <f t="shared" si="54"/>
        <v>0.63066622763692226</v>
      </c>
      <c r="K463" s="8">
        <f t="shared" si="55"/>
        <v>0.62347711557458074</v>
      </c>
      <c r="L463" s="8">
        <f t="shared" si="56"/>
        <v>1</v>
      </c>
    </row>
    <row r="464" spans="1:12" x14ac:dyDescent="0.25">
      <c r="A464" s="2">
        <v>42786</v>
      </c>
      <c r="B464">
        <v>6</v>
      </c>
      <c r="C464">
        <v>177.3600000000001</v>
      </c>
      <c r="D464">
        <f t="shared" si="57"/>
        <v>137.54000000000019</v>
      </c>
      <c r="E464">
        <f t="shared" si="53"/>
        <v>39.819999999999908</v>
      </c>
      <c r="F464">
        <f t="shared" si="58"/>
        <v>76.260000000000105</v>
      </c>
      <c r="G464">
        <f t="shared" si="59"/>
        <v>101.1</v>
      </c>
      <c r="H464">
        <f>SUMIFS(Лист4!D:D,Лист4!A:A,A464,Лист4!B:B,B464)</f>
        <v>0</v>
      </c>
      <c r="I464">
        <f t="shared" si="60"/>
        <v>177.3600000000001</v>
      </c>
      <c r="J464" s="8">
        <f t="shared" si="54"/>
        <v>0.22451511050969714</v>
      </c>
      <c r="K464" s="8">
        <f t="shared" si="55"/>
        <v>0.57002706359945843</v>
      </c>
      <c r="L464" s="8">
        <f t="shared" si="56"/>
        <v>1</v>
      </c>
    </row>
    <row r="465" spans="1:12" x14ac:dyDescent="0.25">
      <c r="A465" s="2">
        <v>42786</v>
      </c>
      <c r="B465">
        <v>7</v>
      </c>
      <c r="C465">
        <v>264.36000000000007</v>
      </c>
      <c r="D465">
        <f t="shared" si="57"/>
        <v>139.31999999999994</v>
      </c>
      <c r="E465">
        <f t="shared" si="53"/>
        <v>125.04000000000013</v>
      </c>
      <c r="F465">
        <f t="shared" si="58"/>
        <v>66.779999999999802</v>
      </c>
      <c r="G465">
        <f t="shared" si="59"/>
        <v>197.58000000000027</v>
      </c>
      <c r="H465">
        <f>SUMIFS(Лист4!D:D,Лист4!A:A,A465,Лист4!B:B,B465)</f>
        <v>0</v>
      </c>
      <c r="I465">
        <f t="shared" si="60"/>
        <v>264.36000000000007</v>
      </c>
      <c r="J465" s="8">
        <f t="shared" si="54"/>
        <v>0.47299137539718605</v>
      </c>
      <c r="K465" s="8">
        <f t="shared" si="55"/>
        <v>0.74738992283250194</v>
      </c>
      <c r="L465" s="8">
        <f t="shared" si="56"/>
        <v>1</v>
      </c>
    </row>
    <row r="466" spans="1:12" x14ac:dyDescent="0.25">
      <c r="A466" s="2">
        <v>42786</v>
      </c>
      <c r="B466">
        <v>8</v>
      </c>
      <c r="C466">
        <v>192.00000000000023</v>
      </c>
      <c r="D466">
        <f t="shared" si="57"/>
        <v>181.45999999999992</v>
      </c>
      <c r="E466">
        <f t="shared" si="53"/>
        <v>10.540000000000305</v>
      </c>
      <c r="F466">
        <f t="shared" si="58"/>
        <v>327.77999999999975</v>
      </c>
      <c r="G466">
        <f t="shared" si="59"/>
        <v>135.77999999999952</v>
      </c>
      <c r="H466">
        <f>SUMIFS(Лист4!D:D,Лист4!A:A,A466,Лист4!B:B,B466)</f>
        <v>0</v>
      </c>
      <c r="I466">
        <f t="shared" si="60"/>
        <v>192.00000000000023</v>
      </c>
      <c r="J466" s="8">
        <f t="shared" si="54"/>
        <v>5.4895833333334858E-2</v>
      </c>
      <c r="K466" s="8">
        <f t="shared" si="55"/>
        <v>0.70718749999999664</v>
      </c>
      <c r="L466" s="8">
        <f t="shared" si="56"/>
        <v>1</v>
      </c>
    </row>
    <row r="467" spans="1:12" x14ac:dyDescent="0.25">
      <c r="A467" s="2">
        <v>42786</v>
      </c>
      <c r="B467">
        <v>9</v>
      </c>
      <c r="C467">
        <v>179.03999999999985</v>
      </c>
      <c r="D467">
        <f t="shared" si="57"/>
        <v>151.31999999999996</v>
      </c>
      <c r="E467">
        <f t="shared" si="53"/>
        <v>27.719999999999885</v>
      </c>
      <c r="F467">
        <f t="shared" si="58"/>
        <v>162.89999999999961</v>
      </c>
      <c r="G467">
        <f t="shared" si="59"/>
        <v>16.140000000000242</v>
      </c>
      <c r="H467">
        <f>SUMIFS(Лист4!D:D,Лист4!A:A,A467,Лист4!B:B,B467)</f>
        <v>0</v>
      </c>
      <c r="I467">
        <f t="shared" si="60"/>
        <v>179.03999999999985</v>
      </c>
      <c r="J467" s="8">
        <f t="shared" si="54"/>
        <v>0.15482573726541504</v>
      </c>
      <c r="K467" s="8">
        <f t="shared" si="55"/>
        <v>9.0147453083111354E-2</v>
      </c>
      <c r="L467" s="8">
        <f t="shared" si="56"/>
        <v>1</v>
      </c>
    </row>
    <row r="468" spans="1:12" x14ac:dyDescent="0.25">
      <c r="A468" s="2">
        <v>42786</v>
      </c>
      <c r="B468">
        <v>10</v>
      </c>
      <c r="C468">
        <v>214.49999999999989</v>
      </c>
      <c r="D468">
        <f t="shared" si="57"/>
        <v>239.66000000000011</v>
      </c>
      <c r="E468">
        <f t="shared" si="53"/>
        <v>25.160000000000224</v>
      </c>
      <c r="F468">
        <f t="shared" si="58"/>
        <v>69.419999999999874</v>
      </c>
      <c r="G468">
        <f t="shared" si="59"/>
        <v>145.08000000000001</v>
      </c>
      <c r="H468">
        <f>SUMIFS(Лист4!D:D,Лист4!A:A,A468,Лист4!B:B,B468)</f>
        <v>0</v>
      </c>
      <c r="I468">
        <f t="shared" si="60"/>
        <v>214.49999999999989</v>
      </c>
      <c r="J468" s="8">
        <f t="shared" si="54"/>
        <v>0.11729603729603841</v>
      </c>
      <c r="K468" s="8">
        <f t="shared" si="55"/>
        <v>0.67636363636363683</v>
      </c>
      <c r="L468" s="8">
        <f t="shared" si="56"/>
        <v>1</v>
      </c>
    </row>
    <row r="469" spans="1:12" x14ac:dyDescent="0.25">
      <c r="A469" s="2">
        <v>42786</v>
      </c>
      <c r="B469">
        <v>11</v>
      </c>
      <c r="C469">
        <v>627.06000000000051</v>
      </c>
      <c r="D469">
        <f t="shared" si="57"/>
        <v>275.10000000000031</v>
      </c>
      <c r="E469">
        <f t="shared" si="53"/>
        <v>351.96000000000021</v>
      </c>
      <c r="F469">
        <f t="shared" si="58"/>
        <v>303.29999999999984</v>
      </c>
      <c r="G469">
        <f t="shared" si="59"/>
        <v>323.76000000000067</v>
      </c>
      <c r="H469">
        <f>SUMIFS(Лист4!D:D,Лист4!A:A,A469,Лист4!B:B,B469)</f>
        <v>0</v>
      </c>
      <c r="I469">
        <f t="shared" si="60"/>
        <v>627.06000000000051</v>
      </c>
      <c r="J469" s="8">
        <f t="shared" si="54"/>
        <v>0.56128600133958462</v>
      </c>
      <c r="K469" s="8">
        <f t="shared" si="55"/>
        <v>0.51631422830351226</v>
      </c>
      <c r="L469" s="8">
        <f t="shared" si="56"/>
        <v>1</v>
      </c>
    </row>
    <row r="470" spans="1:12" x14ac:dyDescent="0.25">
      <c r="A470" s="2">
        <v>42786</v>
      </c>
      <c r="B470">
        <v>12</v>
      </c>
      <c r="C470">
        <v>52.559999999999917</v>
      </c>
      <c r="D470">
        <f t="shared" si="57"/>
        <v>111.85999999999997</v>
      </c>
      <c r="E470">
        <f t="shared" si="53"/>
        <v>59.300000000000054</v>
      </c>
      <c r="F470">
        <f t="shared" si="58"/>
        <v>183.05999999999986</v>
      </c>
      <c r="G470">
        <f t="shared" si="59"/>
        <v>130.49999999999994</v>
      </c>
      <c r="H470">
        <f>SUMIFS(Лист4!D:D,Лист4!A:A,A470,Лист4!B:B,B470)</f>
        <v>0</v>
      </c>
      <c r="I470">
        <f t="shared" si="60"/>
        <v>52.559999999999917</v>
      </c>
      <c r="J470" s="8">
        <f t="shared" si="54"/>
        <v>1.1282343987823469</v>
      </c>
      <c r="K470" s="8">
        <f t="shared" si="55"/>
        <v>2.4828767123287698</v>
      </c>
      <c r="L470" s="8">
        <f t="shared" si="56"/>
        <v>1</v>
      </c>
    </row>
    <row r="471" spans="1:12" x14ac:dyDescent="0.25">
      <c r="A471" s="2">
        <v>42786</v>
      </c>
      <c r="B471">
        <v>13</v>
      </c>
      <c r="C471">
        <v>134.46000000000009</v>
      </c>
      <c r="D471">
        <f t="shared" si="57"/>
        <v>197.81999999999994</v>
      </c>
      <c r="E471">
        <f t="shared" si="53"/>
        <v>63.359999999999843</v>
      </c>
      <c r="F471">
        <f t="shared" si="58"/>
        <v>414.53999999999974</v>
      </c>
      <c r="G471">
        <f t="shared" si="59"/>
        <v>280.07999999999964</v>
      </c>
      <c r="H471">
        <f>SUMIFS(Лист4!D:D,Лист4!A:A,A471,Лист4!B:B,B471)</f>
        <v>0</v>
      </c>
      <c r="I471">
        <f t="shared" si="60"/>
        <v>134.46000000000009</v>
      </c>
      <c r="J471" s="8">
        <f t="shared" si="54"/>
        <v>0.47121820615796373</v>
      </c>
      <c r="K471" s="8">
        <f t="shared" si="55"/>
        <v>2.08299866131191</v>
      </c>
      <c r="L471" s="8">
        <f t="shared" si="56"/>
        <v>1</v>
      </c>
    </row>
    <row r="472" spans="1:12" x14ac:dyDescent="0.25">
      <c r="A472" s="2">
        <v>42786</v>
      </c>
      <c r="B472">
        <v>14</v>
      </c>
      <c r="C472">
        <v>115.61999999999998</v>
      </c>
      <c r="D472">
        <f t="shared" si="57"/>
        <v>274.14000000000038</v>
      </c>
      <c r="E472">
        <f t="shared" si="53"/>
        <v>158.52000000000041</v>
      </c>
      <c r="F472">
        <f t="shared" si="58"/>
        <v>508.98000000000047</v>
      </c>
      <c r="G472">
        <f t="shared" si="59"/>
        <v>393.36000000000047</v>
      </c>
      <c r="H472">
        <f>SUMIFS(Лист4!D:D,Лист4!A:A,A472,Лист4!B:B,B472)</f>
        <v>0</v>
      </c>
      <c r="I472">
        <f t="shared" si="60"/>
        <v>115.61999999999998</v>
      </c>
      <c r="J472" s="8">
        <f t="shared" si="54"/>
        <v>1.3710430721328528</v>
      </c>
      <c r="K472" s="8">
        <f t="shared" si="55"/>
        <v>3.4021795537104356</v>
      </c>
      <c r="L472" s="8">
        <f t="shared" si="56"/>
        <v>1</v>
      </c>
    </row>
    <row r="473" spans="1:12" x14ac:dyDescent="0.25">
      <c r="A473" s="2">
        <v>42786</v>
      </c>
      <c r="B473">
        <v>15</v>
      </c>
      <c r="C473">
        <v>118.32000000000002</v>
      </c>
      <c r="D473">
        <f t="shared" si="57"/>
        <v>200.64000000000001</v>
      </c>
      <c r="E473">
        <f t="shared" si="53"/>
        <v>82.32</v>
      </c>
      <c r="F473">
        <f t="shared" si="58"/>
        <v>370.01999999999964</v>
      </c>
      <c r="G473">
        <f t="shared" si="59"/>
        <v>251.69999999999962</v>
      </c>
      <c r="H473">
        <f>SUMIFS(Лист4!D:D,Лист4!A:A,A473,Лист4!B:B,B473)</f>
        <v>0</v>
      </c>
      <c r="I473">
        <f t="shared" si="60"/>
        <v>118.32000000000002</v>
      </c>
      <c r="J473" s="8">
        <f t="shared" si="54"/>
        <v>0.69574036511156168</v>
      </c>
      <c r="K473" s="8">
        <f t="shared" si="55"/>
        <v>2.1272819472616598</v>
      </c>
      <c r="L473" s="8">
        <f t="shared" si="56"/>
        <v>1</v>
      </c>
    </row>
    <row r="474" spans="1:12" x14ac:dyDescent="0.25">
      <c r="A474" s="2">
        <v>42786</v>
      </c>
      <c r="B474">
        <v>16</v>
      </c>
      <c r="C474">
        <v>93</v>
      </c>
      <c r="D474">
        <f t="shared" si="57"/>
        <v>332.46000000000032</v>
      </c>
      <c r="E474">
        <f t="shared" si="53"/>
        <v>239.46000000000032</v>
      </c>
      <c r="F474">
        <f t="shared" si="58"/>
        <v>80.10000000000008</v>
      </c>
      <c r="G474">
        <f t="shared" si="59"/>
        <v>12.89999999999992</v>
      </c>
      <c r="H474">
        <f>SUMIFS(Лист4!D:D,Лист4!A:A,A474,Лист4!B:B,B474)</f>
        <v>0</v>
      </c>
      <c r="I474">
        <f t="shared" si="60"/>
        <v>93</v>
      </c>
      <c r="J474" s="8">
        <f t="shared" si="54"/>
        <v>2.5748387096774228</v>
      </c>
      <c r="K474" s="8">
        <f t="shared" si="55"/>
        <v>0.13870967741935397</v>
      </c>
      <c r="L474" s="8">
        <f t="shared" si="56"/>
        <v>1</v>
      </c>
    </row>
    <row r="475" spans="1:12" x14ac:dyDescent="0.25">
      <c r="A475" s="2">
        <v>42786</v>
      </c>
      <c r="B475">
        <v>17</v>
      </c>
      <c r="C475">
        <v>147.47999999999999</v>
      </c>
      <c r="D475">
        <f t="shared" si="57"/>
        <v>418.56</v>
      </c>
      <c r="E475">
        <f t="shared" si="53"/>
        <v>271.08000000000004</v>
      </c>
      <c r="F475">
        <f t="shared" si="58"/>
        <v>529.43999999999983</v>
      </c>
      <c r="G475">
        <f t="shared" si="59"/>
        <v>381.95999999999981</v>
      </c>
      <c r="H475">
        <f>SUMIFS(Лист4!D:D,Лист4!A:A,A475,Лист4!B:B,B475)</f>
        <v>0</v>
      </c>
      <c r="I475">
        <f t="shared" si="60"/>
        <v>147.47999999999999</v>
      </c>
      <c r="J475" s="8">
        <f t="shared" si="54"/>
        <v>1.8380797396257125</v>
      </c>
      <c r="K475" s="8">
        <f t="shared" si="55"/>
        <v>2.5899104963384856</v>
      </c>
      <c r="L475" s="8">
        <f t="shared" si="56"/>
        <v>1</v>
      </c>
    </row>
    <row r="476" spans="1:12" x14ac:dyDescent="0.25">
      <c r="A476" s="2">
        <v>42786</v>
      </c>
      <c r="B476">
        <v>18</v>
      </c>
      <c r="C476">
        <v>105.96000000000016</v>
      </c>
      <c r="D476">
        <f t="shared" si="57"/>
        <v>293.99999999999994</v>
      </c>
      <c r="E476">
        <f t="shared" si="53"/>
        <v>188.03999999999979</v>
      </c>
      <c r="F476">
        <f t="shared" si="58"/>
        <v>373.01999999999987</v>
      </c>
      <c r="G476">
        <f t="shared" si="59"/>
        <v>267.05999999999972</v>
      </c>
      <c r="H476">
        <f>SUMIFS(Лист4!D:D,Лист4!A:A,A476,Лист4!B:B,B476)</f>
        <v>0</v>
      </c>
      <c r="I476">
        <f t="shared" si="60"/>
        <v>105.96000000000016</v>
      </c>
      <c r="J476" s="8">
        <f t="shared" si="54"/>
        <v>1.7746319365798366</v>
      </c>
      <c r="K476" s="8">
        <f t="shared" si="55"/>
        <v>2.5203850509626209</v>
      </c>
      <c r="L476" s="8">
        <f t="shared" si="56"/>
        <v>1</v>
      </c>
    </row>
    <row r="477" spans="1:12" x14ac:dyDescent="0.25">
      <c r="A477" s="2">
        <v>42786</v>
      </c>
      <c r="B477">
        <v>19</v>
      </c>
      <c r="C477">
        <v>82.259999999999721</v>
      </c>
      <c r="D477">
        <f t="shared" si="57"/>
        <v>102.94000000000015</v>
      </c>
      <c r="E477">
        <f t="shared" si="53"/>
        <v>20.680000000000433</v>
      </c>
      <c r="F477">
        <f t="shared" si="58"/>
        <v>164.52000000000015</v>
      </c>
      <c r="G477">
        <f t="shared" si="59"/>
        <v>82.260000000000431</v>
      </c>
      <c r="H477">
        <f>SUMIFS(Лист4!D:D,Лист4!A:A,A477,Лист4!B:B,B477)</f>
        <v>0</v>
      </c>
      <c r="I477">
        <f t="shared" si="60"/>
        <v>82.259999999999721</v>
      </c>
      <c r="J477" s="8">
        <f t="shared" si="54"/>
        <v>0.251398006321426</v>
      </c>
      <c r="K477" s="8">
        <f t="shared" si="55"/>
        <v>1.0000000000000087</v>
      </c>
      <c r="L477" s="8">
        <f t="shared" si="56"/>
        <v>1</v>
      </c>
    </row>
    <row r="478" spans="1:12" x14ac:dyDescent="0.25">
      <c r="A478" s="2">
        <v>42786</v>
      </c>
      <c r="B478">
        <v>20</v>
      </c>
      <c r="C478">
        <v>310.62000000000006</v>
      </c>
      <c r="D478">
        <f t="shared" si="57"/>
        <v>126.72000000000016</v>
      </c>
      <c r="E478">
        <f t="shared" si="53"/>
        <v>183.89999999999992</v>
      </c>
      <c r="F478">
        <f t="shared" si="58"/>
        <v>100.31999999999975</v>
      </c>
      <c r="G478">
        <f t="shared" si="59"/>
        <v>210.3000000000003</v>
      </c>
      <c r="H478">
        <f>SUMIFS(Лист4!D:D,Лист4!A:A,A478,Лист4!B:B,B478)</f>
        <v>0</v>
      </c>
      <c r="I478">
        <f t="shared" si="60"/>
        <v>310.62000000000006</v>
      </c>
      <c r="J478" s="8">
        <f t="shared" si="54"/>
        <v>0.59204172300560132</v>
      </c>
      <c r="K478" s="8">
        <f t="shared" si="55"/>
        <v>0.67703303071276888</v>
      </c>
      <c r="L478" s="8">
        <f t="shared" si="56"/>
        <v>1</v>
      </c>
    </row>
    <row r="479" spans="1:12" x14ac:dyDescent="0.25">
      <c r="A479" s="2">
        <v>42786</v>
      </c>
      <c r="B479">
        <v>21</v>
      </c>
      <c r="C479">
        <v>195.90000000000026</v>
      </c>
      <c r="D479">
        <f t="shared" si="57"/>
        <v>100.26000000000003</v>
      </c>
      <c r="E479">
        <f t="shared" si="53"/>
        <v>95.640000000000228</v>
      </c>
      <c r="F479">
        <f t="shared" si="58"/>
        <v>62.459999999999937</v>
      </c>
      <c r="G479">
        <f t="shared" si="59"/>
        <v>133.44000000000034</v>
      </c>
      <c r="H479">
        <f>SUMIFS(Лист4!D:D,Лист4!A:A,A479,Лист4!B:B,B479)</f>
        <v>0</v>
      </c>
      <c r="I479">
        <f t="shared" si="60"/>
        <v>195.90000000000026</v>
      </c>
      <c r="J479" s="8">
        <f t="shared" si="54"/>
        <v>0.48820826952526852</v>
      </c>
      <c r="K479" s="8">
        <f t="shared" si="55"/>
        <v>0.68116385911179256</v>
      </c>
      <c r="L479" s="8">
        <f t="shared" si="56"/>
        <v>1</v>
      </c>
    </row>
    <row r="480" spans="1:12" x14ac:dyDescent="0.25">
      <c r="A480" s="2">
        <v>42786</v>
      </c>
      <c r="B480">
        <v>22</v>
      </c>
      <c r="C480">
        <v>255.35999999999984</v>
      </c>
      <c r="D480">
        <f t="shared" si="57"/>
        <v>134.76000000000008</v>
      </c>
      <c r="E480">
        <f t="shared" si="53"/>
        <v>120.59999999999977</v>
      </c>
      <c r="F480">
        <f t="shared" si="58"/>
        <v>115.68000000000015</v>
      </c>
      <c r="G480">
        <f t="shared" si="59"/>
        <v>139.67999999999969</v>
      </c>
      <c r="H480">
        <f>SUMIFS(Лист4!D:D,Лист4!A:A,A480,Лист4!B:B,B480)</f>
        <v>0</v>
      </c>
      <c r="I480">
        <f t="shared" si="60"/>
        <v>255.35999999999984</v>
      </c>
      <c r="J480" s="8">
        <f t="shared" si="54"/>
        <v>0.47227443609022496</v>
      </c>
      <c r="K480" s="8">
        <f t="shared" si="55"/>
        <v>0.5469924812030067</v>
      </c>
      <c r="L480" s="8">
        <f t="shared" si="56"/>
        <v>1</v>
      </c>
    </row>
    <row r="481" spans="1:12" x14ac:dyDescent="0.25">
      <c r="A481" s="2">
        <v>42786</v>
      </c>
      <c r="B481">
        <v>23</v>
      </c>
      <c r="C481">
        <v>135.66000000000022</v>
      </c>
      <c r="D481">
        <f t="shared" si="57"/>
        <v>183.78000000000011</v>
      </c>
      <c r="E481">
        <f t="shared" si="53"/>
        <v>48.119999999999891</v>
      </c>
      <c r="F481">
        <f t="shared" si="58"/>
        <v>164.46</v>
      </c>
      <c r="G481">
        <f t="shared" si="59"/>
        <v>28.799999999999784</v>
      </c>
      <c r="H481">
        <f>SUMIFS(Лист4!D:D,Лист4!A:A,A481,Лист4!B:B,B481)</f>
        <v>0</v>
      </c>
      <c r="I481">
        <f t="shared" si="60"/>
        <v>135.66000000000022</v>
      </c>
      <c r="J481" s="8">
        <f t="shared" si="54"/>
        <v>0.35471030517470009</v>
      </c>
      <c r="K481" s="8">
        <f t="shared" si="55"/>
        <v>0.21229544449358498</v>
      </c>
      <c r="L481" s="8">
        <f t="shared" si="56"/>
        <v>1</v>
      </c>
    </row>
    <row r="482" spans="1:12" x14ac:dyDescent="0.25">
      <c r="A482" s="2">
        <v>42787</v>
      </c>
      <c r="B482">
        <v>0</v>
      </c>
      <c r="C482">
        <v>4.3199999999999079</v>
      </c>
      <c r="D482">
        <f t="shared" si="57"/>
        <v>94.860000000000014</v>
      </c>
      <c r="E482">
        <f t="shared" ref="E482:E545" si="61">ABS($C482-D482)</f>
        <v>90.540000000000106</v>
      </c>
      <c r="F482">
        <f t="shared" si="58"/>
        <v>25.500000000000327</v>
      </c>
      <c r="G482">
        <f t="shared" si="59"/>
        <v>21.180000000000419</v>
      </c>
      <c r="H482">
        <f>SUMIFS(Лист4!D:D,Лист4!A:A,A482,Лист4!B:B,B482)</f>
        <v>0</v>
      </c>
      <c r="I482">
        <f t="shared" si="60"/>
        <v>4.3199999999999079</v>
      </c>
      <c r="J482" s="8">
        <f t="shared" ref="J482:J545" si="62">ABS(E482/C482)</f>
        <v>20.958333333333805</v>
      </c>
      <c r="K482" s="8">
        <f t="shared" ref="K482:K545" si="63">ABS(G482/C482)</f>
        <v>4.9027777777779793</v>
      </c>
      <c r="L482" s="8">
        <f t="shared" ref="L482:L545" si="64">ABS(I482/C482)</f>
        <v>1</v>
      </c>
    </row>
    <row r="483" spans="1:12" x14ac:dyDescent="0.25">
      <c r="A483" s="2">
        <v>42787</v>
      </c>
      <c r="B483">
        <v>1</v>
      </c>
      <c r="C483">
        <v>-276.83999999999986</v>
      </c>
      <c r="D483">
        <f t="shared" si="57"/>
        <v>198.36</v>
      </c>
      <c r="E483">
        <f t="shared" si="61"/>
        <v>475.19999999999987</v>
      </c>
      <c r="F483">
        <f t="shared" si="58"/>
        <v>107.40000000000009</v>
      </c>
      <c r="G483">
        <f t="shared" si="59"/>
        <v>384.23999999999995</v>
      </c>
      <c r="H483">
        <f>SUMIFS(Лист4!D:D,Лист4!A:A,A483,Лист4!B:B,B483)</f>
        <v>0</v>
      </c>
      <c r="I483">
        <f t="shared" si="60"/>
        <v>276.83999999999986</v>
      </c>
      <c r="J483" s="8">
        <f t="shared" si="62"/>
        <v>1.7165149544863463</v>
      </c>
      <c r="K483" s="8">
        <f t="shared" si="63"/>
        <v>1.3879497182488085</v>
      </c>
      <c r="L483" s="8">
        <f t="shared" si="64"/>
        <v>1</v>
      </c>
    </row>
    <row r="484" spans="1:12" x14ac:dyDescent="0.25">
      <c r="A484" s="2">
        <v>42787</v>
      </c>
      <c r="B484">
        <v>2</v>
      </c>
      <c r="C484">
        <v>550.56000000000006</v>
      </c>
      <c r="D484">
        <f t="shared" ref="D484:D547" si="65">AVERAGE(C436,C412,C388)</f>
        <v>52.300000000000061</v>
      </c>
      <c r="E484">
        <f t="shared" si="61"/>
        <v>498.26</v>
      </c>
      <c r="F484">
        <f t="shared" si="58"/>
        <v>3.3000000000000966</v>
      </c>
      <c r="G484">
        <f t="shared" si="59"/>
        <v>547.26</v>
      </c>
      <c r="H484">
        <f>SUMIFS(Лист4!D:D,Лист4!A:A,A484,Лист4!B:B,B484)</f>
        <v>0</v>
      </c>
      <c r="I484">
        <f t="shared" si="60"/>
        <v>550.56000000000006</v>
      </c>
      <c r="J484" s="8">
        <f t="shared" si="62"/>
        <v>0.90500581226387666</v>
      </c>
      <c r="K484" s="8">
        <f t="shared" si="63"/>
        <v>0.99400610287707047</v>
      </c>
      <c r="L484" s="8">
        <f t="shared" si="64"/>
        <v>1</v>
      </c>
    </row>
    <row r="485" spans="1:12" x14ac:dyDescent="0.25">
      <c r="A485" s="2">
        <v>42787</v>
      </c>
      <c r="B485">
        <v>3</v>
      </c>
      <c r="C485">
        <v>-271.9199999999999</v>
      </c>
      <c r="D485">
        <f t="shared" si="65"/>
        <v>130.59999999999988</v>
      </c>
      <c r="E485">
        <f t="shared" si="61"/>
        <v>402.51999999999975</v>
      </c>
      <c r="F485">
        <f t="shared" si="58"/>
        <v>191.87999999999988</v>
      </c>
      <c r="G485">
        <f t="shared" si="59"/>
        <v>463.79999999999978</v>
      </c>
      <c r="H485">
        <f>SUMIFS(Лист4!D:D,Лист4!A:A,A485,Лист4!B:B,B485)</f>
        <v>0</v>
      </c>
      <c r="I485">
        <f t="shared" si="60"/>
        <v>271.9199999999999</v>
      </c>
      <c r="J485" s="8">
        <f t="shared" si="62"/>
        <v>1.480288320094145</v>
      </c>
      <c r="K485" s="8">
        <f t="shared" si="63"/>
        <v>1.7056487202118269</v>
      </c>
      <c r="L485" s="8">
        <f t="shared" si="64"/>
        <v>1</v>
      </c>
    </row>
    <row r="486" spans="1:12" x14ac:dyDescent="0.25">
      <c r="A486" s="2">
        <v>42787</v>
      </c>
      <c r="B486">
        <v>4</v>
      </c>
      <c r="C486">
        <v>106.38000000000017</v>
      </c>
      <c r="D486">
        <f t="shared" si="65"/>
        <v>103.02000000000017</v>
      </c>
      <c r="E486">
        <f t="shared" si="61"/>
        <v>3.3599999999999994</v>
      </c>
      <c r="F486">
        <f t="shared" si="58"/>
        <v>70.020000000000181</v>
      </c>
      <c r="G486">
        <f t="shared" si="59"/>
        <v>36.359999999999985</v>
      </c>
      <c r="H486">
        <f>SUMIFS(Лист4!D:D,Лист4!A:A,A486,Лист4!B:B,B486)</f>
        <v>0</v>
      </c>
      <c r="I486">
        <f t="shared" si="60"/>
        <v>106.38000000000017</v>
      </c>
      <c r="J486" s="8">
        <f t="shared" si="62"/>
        <v>3.1584884376762497E-2</v>
      </c>
      <c r="K486" s="8">
        <f t="shared" si="63"/>
        <v>0.34179357021996548</v>
      </c>
      <c r="L486" s="8">
        <f t="shared" si="64"/>
        <v>1</v>
      </c>
    </row>
    <row r="487" spans="1:12" x14ac:dyDescent="0.25">
      <c r="A487" s="2">
        <v>42787</v>
      </c>
      <c r="B487">
        <v>5</v>
      </c>
      <c r="C487">
        <v>240.4800000000001</v>
      </c>
      <c r="D487">
        <f t="shared" si="65"/>
        <v>119.48000000000008</v>
      </c>
      <c r="E487">
        <f t="shared" si="61"/>
        <v>121.00000000000003</v>
      </c>
      <c r="F487">
        <f t="shared" si="58"/>
        <v>25.320000000000299</v>
      </c>
      <c r="G487">
        <f t="shared" si="59"/>
        <v>215.1599999999998</v>
      </c>
      <c r="H487">
        <f>SUMIFS(Лист4!D:D,Лист4!A:A,A487,Лист4!B:B,B487)</f>
        <v>0</v>
      </c>
      <c r="I487">
        <f t="shared" si="60"/>
        <v>240.4800000000001</v>
      </c>
      <c r="J487" s="8">
        <f t="shared" si="62"/>
        <v>0.50316034597471715</v>
      </c>
      <c r="K487" s="8">
        <f t="shared" si="63"/>
        <v>0.8947105788423142</v>
      </c>
      <c r="L487" s="8">
        <f t="shared" si="64"/>
        <v>1</v>
      </c>
    </row>
    <row r="488" spans="1:12" x14ac:dyDescent="0.25">
      <c r="A488" s="2">
        <v>42787</v>
      </c>
      <c r="B488">
        <v>6</v>
      </c>
      <c r="C488">
        <v>113.94</v>
      </c>
      <c r="D488">
        <f t="shared" si="65"/>
        <v>101.12000000000008</v>
      </c>
      <c r="E488">
        <f t="shared" si="61"/>
        <v>12.819999999999922</v>
      </c>
      <c r="F488">
        <f t="shared" si="58"/>
        <v>64.739999999999895</v>
      </c>
      <c r="G488">
        <f t="shared" si="59"/>
        <v>49.200000000000102</v>
      </c>
      <c r="H488">
        <f>SUMIFS(Лист4!D:D,Лист4!A:A,A488,Лист4!B:B,B488)</f>
        <v>0</v>
      </c>
      <c r="I488">
        <f t="shared" si="60"/>
        <v>113.94</v>
      </c>
      <c r="J488" s="8">
        <f t="shared" si="62"/>
        <v>0.1125153589608559</v>
      </c>
      <c r="K488" s="8">
        <f t="shared" si="63"/>
        <v>0.431806213796736</v>
      </c>
      <c r="L488" s="8">
        <f t="shared" si="64"/>
        <v>1</v>
      </c>
    </row>
    <row r="489" spans="1:12" x14ac:dyDescent="0.25">
      <c r="A489" s="2">
        <v>42787</v>
      </c>
      <c r="B489">
        <v>7</v>
      </c>
      <c r="C489">
        <v>169.19999999999953</v>
      </c>
      <c r="D489">
        <f t="shared" si="65"/>
        <v>87.559999999999988</v>
      </c>
      <c r="E489">
        <f t="shared" si="61"/>
        <v>81.639999999999546</v>
      </c>
      <c r="F489">
        <f t="shared" si="58"/>
        <v>49.559999999999945</v>
      </c>
      <c r="G489">
        <f t="shared" si="59"/>
        <v>119.63999999999959</v>
      </c>
      <c r="H489">
        <f>SUMIFS(Лист4!D:D,Лист4!A:A,A489,Лист4!B:B,B489)</f>
        <v>0</v>
      </c>
      <c r="I489">
        <f t="shared" si="60"/>
        <v>169.19999999999953</v>
      </c>
      <c r="J489" s="8">
        <f t="shared" si="62"/>
        <v>0.48250591016548328</v>
      </c>
      <c r="K489" s="8">
        <f t="shared" si="63"/>
        <v>0.70709219858155981</v>
      </c>
      <c r="L489" s="8">
        <f t="shared" si="64"/>
        <v>1</v>
      </c>
    </row>
    <row r="490" spans="1:12" x14ac:dyDescent="0.25">
      <c r="A490" s="2">
        <v>42787</v>
      </c>
      <c r="B490">
        <v>8</v>
      </c>
      <c r="C490">
        <v>277.32000000000016</v>
      </c>
      <c r="D490">
        <f t="shared" si="65"/>
        <v>169.73999999999984</v>
      </c>
      <c r="E490">
        <f t="shared" si="61"/>
        <v>107.58000000000033</v>
      </c>
      <c r="F490">
        <f t="shared" si="58"/>
        <v>73.800000000000125</v>
      </c>
      <c r="G490">
        <f t="shared" si="59"/>
        <v>203.52000000000004</v>
      </c>
      <c r="H490">
        <f>SUMIFS(Лист4!D:D,Лист4!A:A,A490,Лист4!B:B,B490)</f>
        <v>0</v>
      </c>
      <c r="I490">
        <f t="shared" si="60"/>
        <v>277.32000000000016</v>
      </c>
      <c r="J490" s="8">
        <f t="shared" si="62"/>
        <v>0.38792730419731813</v>
      </c>
      <c r="K490" s="8">
        <f t="shared" si="63"/>
        <v>0.73388143660752891</v>
      </c>
      <c r="L490" s="8">
        <f t="shared" si="64"/>
        <v>1</v>
      </c>
    </row>
    <row r="491" spans="1:12" x14ac:dyDescent="0.25">
      <c r="A491" s="2">
        <v>42787</v>
      </c>
      <c r="B491">
        <v>9</v>
      </c>
      <c r="C491">
        <v>185.51999999999981</v>
      </c>
      <c r="D491">
        <f t="shared" si="65"/>
        <v>133.9199999999999</v>
      </c>
      <c r="E491">
        <f t="shared" si="61"/>
        <v>51.599999999999909</v>
      </c>
      <c r="F491">
        <f t="shared" si="58"/>
        <v>115.55999999999983</v>
      </c>
      <c r="G491">
        <f t="shared" si="59"/>
        <v>69.95999999999998</v>
      </c>
      <c r="H491">
        <f>SUMIFS(Лист4!D:D,Лист4!A:A,A491,Лист4!B:B,B491)</f>
        <v>0</v>
      </c>
      <c r="I491">
        <f t="shared" si="60"/>
        <v>185.51999999999981</v>
      </c>
      <c r="J491" s="8">
        <f t="shared" si="62"/>
        <v>0.27813712807244484</v>
      </c>
      <c r="K491" s="8">
        <f t="shared" si="63"/>
        <v>0.37710219922380361</v>
      </c>
      <c r="L491" s="8">
        <f t="shared" si="64"/>
        <v>1</v>
      </c>
    </row>
    <row r="492" spans="1:12" x14ac:dyDescent="0.25">
      <c r="A492" s="2">
        <v>42787</v>
      </c>
      <c r="B492">
        <v>10</v>
      </c>
      <c r="C492">
        <v>109.26000000000032</v>
      </c>
      <c r="D492">
        <f t="shared" si="65"/>
        <v>280.15999999999985</v>
      </c>
      <c r="E492">
        <f t="shared" si="61"/>
        <v>170.89999999999952</v>
      </c>
      <c r="F492">
        <f t="shared" si="58"/>
        <v>207.89999999999978</v>
      </c>
      <c r="G492">
        <f t="shared" si="59"/>
        <v>98.639999999999461</v>
      </c>
      <c r="H492">
        <f>SUMIFS(Лист4!D:D,Лист4!A:A,A492,Лист4!B:B,B492)</f>
        <v>0</v>
      </c>
      <c r="I492">
        <f t="shared" si="60"/>
        <v>109.26000000000032</v>
      </c>
      <c r="J492" s="8">
        <f t="shared" si="62"/>
        <v>1.5641588870583838</v>
      </c>
      <c r="K492" s="8">
        <f t="shared" si="63"/>
        <v>0.90280065897857564</v>
      </c>
      <c r="L492" s="8">
        <f t="shared" si="64"/>
        <v>1</v>
      </c>
    </row>
    <row r="493" spans="1:12" x14ac:dyDescent="0.25">
      <c r="A493" s="2">
        <v>42787</v>
      </c>
      <c r="B493">
        <v>11</v>
      </c>
      <c r="C493">
        <v>175.49999999999989</v>
      </c>
      <c r="D493">
        <f t="shared" si="65"/>
        <v>333.50000000000028</v>
      </c>
      <c r="E493">
        <f t="shared" si="61"/>
        <v>158.0000000000004</v>
      </c>
      <c r="F493">
        <f t="shared" si="58"/>
        <v>238.62000000000012</v>
      </c>
      <c r="G493">
        <f t="shared" si="59"/>
        <v>63.120000000000232</v>
      </c>
      <c r="H493">
        <f>SUMIFS(Лист4!D:D,Лист4!A:A,A493,Лист4!B:B,B493)</f>
        <v>0</v>
      </c>
      <c r="I493">
        <f t="shared" si="60"/>
        <v>175.49999999999989</v>
      </c>
      <c r="J493" s="8">
        <f t="shared" si="62"/>
        <v>0.90028490028490316</v>
      </c>
      <c r="K493" s="8">
        <f t="shared" si="63"/>
        <v>0.35965811965812122</v>
      </c>
      <c r="L493" s="8">
        <f t="shared" si="64"/>
        <v>1</v>
      </c>
    </row>
    <row r="494" spans="1:12" x14ac:dyDescent="0.25">
      <c r="A494" s="2">
        <v>42787</v>
      </c>
      <c r="B494">
        <v>12</v>
      </c>
      <c r="C494">
        <v>45.539999999999964</v>
      </c>
      <c r="D494">
        <f t="shared" si="65"/>
        <v>127.39999999999992</v>
      </c>
      <c r="E494">
        <f t="shared" si="61"/>
        <v>81.859999999999957</v>
      </c>
      <c r="F494">
        <f t="shared" si="58"/>
        <v>126.95999999999989</v>
      </c>
      <c r="G494">
        <f t="shared" si="59"/>
        <v>81.419999999999931</v>
      </c>
      <c r="H494">
        <f>SUMIFS(Лист4!D:D,Лист4!A:A,A494,Лист4!B:B,B494)</f>
        <v>0</v>
      </c>
      <c r="I494">
        <f t="shared" si="60"/>
        <v>45.539999999999964</v>
      </c>
      <c r="J494" s="8">
        <f t="shared" si="62"/>
        <v>1.7975406236275806</v>
      </c>
      <c r="K494" s="8">
        <f t="shared" si="63"/>
        <v>1.7878787878787878</v>
      </c>
      <c r="L494" s="8">
        <f t="shared" si="64"/>
        <v>1</v>
      </c>
    </row>
    <row r="495" spans="1:12" x14ac:dyDescent="0.25">
      <c r="A495" s="2">
        <v>42787</v>
      </c>
      <c r="B495">
        <v>13</v>
      </c>
      <c r="C495">
        <v>130.98000000000027</v>
      </c>
      <c r="D495">
        <f t="shared" si="65"/>
        <v>295.14000000000004</v>
      </c>
      <c r="E495">
        <f t="shared" si="61"/>
        <v>164.15999999999977</v>
      </c>
      <c r="F495">
        <f t="shared" si="58"/>
        <v>376.56000000000006</v>
      </c>
      <c r="G495">
        <f t="shared" si="59"/>
        <v>245.57999999999979</v>
      </c>
      <c r="H495">
        <f>SUMIFS(Лист4!D:D,Лист4!A:A,A495,Лист4!B:B,B495)</f>
        <v>0</v>
      </c>
      <c r="I495">
        <f t="shared" si="60"/>
        <v>130.98000000000027</v>
      </c>
      <c r="J495" s="8">
        <f t="shared" si="62"/>
        <v>1.2533211177278929</v>
      </c>
      <c r="K495" s="8">
        <f t="shared" si="63"/>
        <v>1.8749427393495135</v>
      </c>
      <c r="L495" s="8">
        <f t="shared" si="64"/>
        <v>1</v>
      </c>
    </row>
    <row r="496" spans="1:12" x14ac:dyDescent="0.25">
      <c r="A496" s="2">
        <v>42787</v>
      </c>
      <c r="B496">
        <v>14</v>
      </c>
      <c r="C496">
        <v>161.81999999999988</v>
      </c>
      <c r="D496">
        <f t="shared" si="65"/>
        <v>305.28000000000037</v>
      </c>
      <c r="E496">
        <f t="shared" si="61"/>
        <v>143.46000000000049</v>
      </c>
      <c r="F496">
        <f t="shared" si="58"/>
        <v>212.40000000000003</v>
      </c>
      <c r="G496">
        <f t="shared" si="59"/>
        <v>50.580000000000155</v>
      </c>
      <c r="H496">
        <f>SUMIFS(Лист4!D:D,Лист4!A:A,A496,Лист4!B:B,B496)</f>
        <v>0</v>
      </c>
      <c r="I496">
        <f t="shared" si="60"/>
        <v>161.81999999999988</v>
      </c>
      <c r="J496" s="8">
        <f t="shared" si="62"/>
        <v>0.88654060066741192</v>
      </c>
      <c r="K496" s="8">
        <f t="shared" si="63"/>
        <v>0.31256952169076868</v>
      </c>
      <c r="L496" s="8">
        <f t="shared" si="64"/>
        <v>1</v>
      </c>
    </row>
    <row r="497" spans="1:12" x14ac:dyDescent="0.25">
      <c r="A497" s="2">
        <v>42787</v>
      </c>
      <c r="B497">
        <v>15</v>
      </c>
      <c r="C497">
        <v>108.78000000000014</v>
      </c>
      <c r="D497">
        <f t="shared" si="65"/>
        <v>154.79999999999978</v>
      </c>
      <c r="E497">
        <f t="shared" si="61"/>
        <v>46.019999999999641</v>
      </c>
      <c r="F497">
        <f t="shared" si="58"/>
        <v>23.159999999999854</v>
      </c>
      <c r="G497">
        <f t="shared" si="59"/>
        <v>85.620000000000289</v>
      </c>
      <c r="H497">
        <f>SUMIFS(Лист4!D:D,Лист4!A:A,A497,Лист4!B:B,B497)</f>
        <v>0</v>
      </c>
      <c r="I497">
        <f t="shared" si="60"/>
        <v>108.78000000000014</v>
      </c>
      <c r="J497" s="8">
        <f t="shared" si="62"/>
        <v>0.4230557087699906</v>
      </c>
      <c r="K497" s="8">
        <f t="shared" si="63"/>
        <v>0.78709321566464585</v>
      </c>
      <c r="L497" s="8">
        <f t="shared" si="64"/>
        <v>1</v>
      </c>
    </row>
    <row r="498" spans="1:12" x14ac:dyDescent="0.25">
      <c r="A498" s="2">
        <v>42787</v>
      </c>
      <c r="B498">
        <v>16</v>
      </c>
      <c r="C498">
        <v>188.75999999999971</v>
      </c>
      <c r="D498">
        <f t="shared" si="65"/>
        <v>358.54000000000036</v>
      </c>
      <c r="E498">
        <f t="shared" si="61"/>
        <v>169.78000000000065</v>
      </c>
      <c r="F498">
        <f t="shared" si="58"/>
        <v>145.98000000000002</v>
      </c>
      <c r="G498">
        <f t="shared" si="59"/>
        <v>42.779999999999688</v>
      </c>
      <c r="H498">
        <f>SUMIFS(Лист4!D:D,Лист4!A:A,A498,Лист4!B:B,B498)</f>
        <v>0</v>
      </c>
      <c r="I498">
        <f t="shared" si="60"/>
        <v>188.75999999999971</v>
      </c>
      <c r="J498" s="8">
        <f t="shared" si="62"/>
        <v>0.89944903581267699</v>
      </c>
      <c r="K498" s="8">
        <f t="shared" si="63"/>
        <v>0.22663699936427079</v>
      </c>
      <c r="L498" s="8">
        <f t="shared" si="64"/>
        <v>1</v>
      </c>
    </row>
    <row r="499" spans="1:12" x14ac:dyDescent="0.25">
      <c r="A499" s="2">
        <v>42787</v>
      </c>
      <c r="B499">
        <v>17</v>
      </c>
      <c r="C499">
        <v>501.06000000000017</v>
      </c>
      <c r="D499">
        <f t="shared" si="65"/>
        <v>485.21999999999986</v>
      </c>
      <c r="E499">
        <f t="shared" si="61"/>
        <v>15.840000000000316</v>
      </c>
      <c r="F499">
        <f t="shared" ref="F499:F562" si="66">C451</f>
        <v>296.15999999999968</v>
      </c>
      <c r="G499">
        <f t="shared" ref="G499:G562" si="67">ABS($C499-F499)</f>
        <v>204.90000000000049</v>
      </c>
      <c r="H499">
        <f>SUMIFS(Лист4!D:D,Лист4!A:A,A499,Лист4!B:B,B499)</f>
        <v>0</v>
      </c>
      <c r="I499">
        <f t="shared" si="60"/>
        <v>501.06000000000017</v>
      </c>
      <c r="J499" s="8">
        <f t="shared" si="62"/>
        <v>3.1612980481380094E-2</v>
      </c>
      <c r="K499" s="8">
        <f t="shared" si="63"/>
        <v>0.40893306190875428</v>
      </c>
      <c r="L499" s="8">
        <f t="shared" si="64"/>
        <v>1</v>
      </c>
    </row>
    <row r="500" spans="1:12" x14ac:dyDescent="0.25">
      <c r="A500" s="2">
        <v>42787</v>
      </c>
      <c r="B500">
        <v>18</v>
      </c>
      <c r="C500">
        <v>137.94000000000023</v>
      </c>
      <c r="D500">
        <f t="shared" si="65"/>
        <v>295.48000000000008</v>
      </c>
      <c r="E500">
        <f t="shared" si="61"/>
        <v>157.53999999999985</v>
      </c>
      <c r="F500">
        <f t="shared" si="66"/>
        <v>81.900000000000205</v>
      </c>
      <c r="G500">
        <f t="shared" si="67"/>
        <v>56.04000000000002</v>
      </c>
      <c r="H500">
        <f>SUMIFS(Лист4!D:D,Лист4!A:A,A500,Лист4!B:B,B500)</f>
        <v>0</v>
      </c>
      <c r="I500">
        <f t="shared" si="60"/>
        <v>137.94000000000023</v>
      </c>
      <c r="J500" s="8">
        <f t="shared" si="62"/>
        <v>1.1420907641003306</v>
      </c>
      <c r="K500" s="8">
        <f t="shared" si="63"/>
        <v>0.40626359286646319</v>
      </c>
      <c r="L500" s="8">
        <f t="shared" si="64"/>
        <v>1</v>
      </c>
    </row>
    <row r="501" spans="1:12" x14ac:dyDescent="0.25">
      <c r="A501" s="2">
        <v>42787</v>
      </c>
      <c r="B501">
        <v>19</v>
      </c>
      <c r="C501">
        <v>93.54</v>
      </c>
      <c r="D501">
        <f t="shared" si="65"/>
        <v>136.57999999999996</v>
      </c>
      <c r="E501">
        <f t="shared" si="61"/>
        <v>43.039999999999949</v>
      </c>
      <c r="F501">
        <f t="shared" si="66"/>
        <v>153.7199999999998</v>
      </c>
      <c r="G501">
        <f t="shared" si="67"/>
        <v>60.179999999999794</v>
      </c>
      <c r="H501">
        <f>SUMIFS(Лист4!D:D,Лист4!A:A,A501,Лист4!B:B,B501)</f>
        <v>0</v>
      </c>
      <c r="I501">
        <f t="shared" si="60"/>
        <v>93.54</v>
      </c>
      <c r="J501" s="8">
        <f t="shared" si="62"/>
        <v>0.46012401111823764</v>
      </c>
      <c r="K501" s="8">
        <f t="shared" si="63"/>
        <v>0.64336112892879826</v>
      </c>
      <c r="L501" s="8">
        <f t="shared" si="64"/>
        <v>1</v>
      </c>
    </row>
    <row r="502" spans="1:12" x14ac:dyDescent="0.25">
      <c r="A502" s="2">
        <v>42787</v>
      </c>
      <c r="B502">
        <v>20</v>
      </c>
      <c r="C502">
        <v>147.53999999999959</v>
      </c>
      <c r="D502">
        <f t="shared" si="65"/>
        <v>158.55999999999992</v>
      </c>
      <c r="E502">
        <f t="shared" si="61"/>
        <v>11.020000000000323</v>
      </c>
      <c r="F502">
        <f t="shared" si="66"/>
        <v>235.5599999999996</v>
      </c>
      <c r="G502">
        <f t="shared" si="67"/>
        <v>88.02000000000001</v>
      </c>
      <c r="H502">
        <f>SUMIFS(Лист4!D:D,Лист4!A:A,A502,Лист4!B:B,B502)</f>
        <v>0</v>
      </c>
      <c r="I502">
        <f t="shared" si="60"/>
        <v>147.53999999999959</v>
      </c>
      <c r="J502" s="8">
        <f t="shared" si="62"/>
        <v>7.4691609055173872E-2</v>
      </c>
      <c r="K502" s="8">
        <f t="shared" si="63"/>
        <v>0.59658397722651657</v>
      </c>
      <c r="L502" s="8">
        <f t="shared" si="64"/>
        <v>1</v>
      </c>
    </row>
    <row r="503" spans="1:12" x14ac:dyDescent="0.25">
      <c r="A503" s="2">
        <v>42787</v>
      </c>
      <c r="B503">
        <v>21</v>
      </c>
      <c r="C503">
        <v>408.96000000000004</v>
      </c>
      <c r="D503">
        <f t="shared" si="65"/>
        <v>84.30000000000004</v>
      </c>
      <c r="E503">
        <f t="shared" si="61"/>
        <v>324.65999999999997</v>
      </c>
      <c r="F503">
        <f t="shared" si="66"/>
        <v>17.040000000000088</v>
      </c>
      <c r="G503">
        <f t="shared" si="67"/>
        <v>391.91999999999996</v>
      </c>
      <c r="H503">
        <f>SUMIFS(Лист4!D:D,Лист4!A:A,A503,Лист4!B:B,B503)</f>
        <v>0</v>
      </c>
      <c r="I503">
        <f t="shared" si="60"/>
        <v>408.96000000000004</v>
      </c>
      <c r="J503" s="8">
        <f t="shared" si="62"/>
        <v>0.79386737089201864</v>
      </c>
      <c r="K503" s="8">
        <f t="shared" si="63"/>
        <v>0.95833333333333315</v>
      </c>
      <c r="L503" s="8">
        <f t="shared" si="64"/>
        <v>1</v>
      </c>
    </row>
    <row r="504" spans="1:12" x14ac:dyDescent="0.25">
      <c r="A504" s="2">
        <v>42787</v>
      </c>
      <c r="B504">
        <v>22</v>
      </c>
      <c r="C504">
        <v>206.28000000000006</v>
      </c>
      <c r="D504">
        <f t="shared" si="65"/>
        <v>118.54000000000003</v>
      </c>
      <c r="E504">
        <f t="shared" si="61"/>
        <v>87.740000000000023</v>
      </c>
      <c r="F504">
        <f t="shared" si="66"/>
        <v>29.220000000000127</v>
      </c>
      <c r="G504">
        <f t="shared" si="67"/>
        <v>177.05999999999995</v>
      </c>
      <c r="H504">
        <f>SUMIFS(Лист4!D:D,Лист4!A:A,A504,Лист4!B:B,B504)</f>
        <v>0</v>
      </c>
      <c r="I504">
        <f t="shared" si="60"/>
        <v>206.28000000000006</v>
      </c>
      <c r="J504" s="8">
        <f t="shared" si="62"/>
        <v>0.42534419235989918</v>
      </c>
      <c r="K504" s="8">
        <f t="shared" si="63"/>
        <v>0.85834787667248347</v>
      </c>
      <c r="L504" s="8">
        <f t="shared" si="64"/>
        <v>1</v>
      </c>
    </row>
    <row r="505" spans="1:12" x14ac:dyDescent="0.25">
      <c r="A505" s="2">
        <v>42787</v>
      </c>
      <c r="B505">
        <v>23</v>
      </c>
      <c r="C505">
        <v>201.60000000000008</v>
      </c>
      <c r="D505">
        <f t="shared" si="65"/>
        <v>221.68000000000018</v>
      </c>
      <c r="E505">
        <f t="shared" si="61"/>
        <v>20.080000000000098</v>
      </c>
      <c r="F505">
        <f t="shared" si="66"/>
        <v>253.26000000000045</v>
      </c>
      <c r="G505">
        <f t="shared" si="67"/>
        <v>51.660000000000366</v>
      </c>
      <c r="H505">
        <f>SUMIFS(Лист4!D:D,Лист4!A:A,A505,Лист4!B:B,B505)</f>
        <v>0</v>
      </c>
      <c r="I505">
        <f t="shared" si="60"/>
        <v>201.60000000000008</v>
      </c>
      <c r="J505" s="8">
        <f t="shared" si="62"/>
        <v>9.9603174603175054E-2</v>
      </c>
      <c r="K505" s="8">
        <f t="shared" si="63"/>
        <v>0.2562500000000017</v>
      </c>
      <c r="L505" s="8">
        <f t="shared" si="64"/>
        <v>1</v>
      </c>
    </row>
    <row r="506" spans="1:12" x14ac:dyDescent="0.25">
      <c r="A506" s="2">
        <v>42788</v>
      </c>
      <c r="B506">
        <v>0</v>
      </c>
      <c r="C506">
        <v>68.09999999999998</v>
      </c>
      <c r="D506">
        <f t="shared" si="65"/>
        <v>59.12000000000004</v>
      </c>
      <c r="E506">
        <f t="shared" si="61"/>
        <v>8.97999999999994</v>
      </c>
      <c r="F506">
        <f t="shared" si="66"/>
        <v>-77.640000000000086</v>
      </c>
      <c r="G506">
        <f t="shared" si="67"/>
        <v>145.74000000000007</v>
      </c>
      <c r="H506">
        <f>SUMIFS(Лист4!D:D,Лист4!A:A,A506,Лист4!B:B,B506)</f>
        <v>0</v>
      </c>
      <c r="I506">
        <f t="shared" si="60"/>
        <v>68.09999999999998</v>
      </c>
      <c r="J506" s="8">
        <f t="shared" si="62"/>
        <v>0.13186490455212838</v>
      </c>
      <c r="K506" s="8">
        <f t="shared" si="63"/>
        <v>2.1400881057268739</v>
      </c>
      <c r="L506" s="8">
        <f t="shared" si="64"/>
        <v>1</v>
      </c>
    </row>
    <row r="507" spans="1:12" x14ac:dyDescent="0.25">
      <c r="A507" s="2">
        <v>42788</v>
      </c>
      <c r="B507">
        <v>1</v>
      </c>
      <c r="C507">
        <v>140.10000000000014</v>
      </c>
      <c r="D507">
        <f t="shared" si="65"/>
        <v>105.96000000000005</v>
      </c>
      <c r="E507">
        <f t="shared" si="61"/>
        <v>34.140000000000086</v>
      </c>
      <c r="F507">
        <f t="shared" si="66"/>
        <v>-44.339999999999826</v>
      </c>
      <c r="G507">
        <f t="shared" si="67"/>
        <v>184.43999999999997</v>
      </c>
      <c r="H507">
        <f>SUMIFS(Лист4!D:D,Лист4!A:A,A507,Лист4!B:B,B507)</f>
        <v>0</v>
      </c>
      <c r="I507">
        <f t="shared" si="60"/>
        <v>140.10000000000014</v>
      </c>
      <c r="J507" s="8">
        <f t="shared" si="62"/>
        <v>0.24368308351177767</v>
      </c>
      <c r="K507" s="8">
        <f t="shared" si="63"/>
        <v>1.3164882226980712</v>
      </c>
      <c r="L507" s="8">
        <f t="shared" si="64"/>
        <v>1</v>
      </c>
    </row>
    <row r="508" spans="1:12" x14ac:dyDescent="0.25">
      <c r="A508" s="2">
        <v>42788</v>
      </c>
      <c r="B508">
        <v>2</v>
      </c>
      <c r="C508">
        <v>124.9799999999999</v>
      </c>
      <c r="D508">
        <f t="shared" si="65"/>
        <v>60.860000000000007</v>
      </c>
      <c r="E508">
        <f t="shared" si="61"/>
        <v>64.119999999999891</v>
      </c>
      <c r="F508">
        <f t="shared" si="66"/>
        <v>8.8799999999999955</v>
      </c>
      <c r="G508">
        <f t="shared" si="67"/>
        <v>116.09999999999991</v>
      </c>
      <c r="H508">
        <f>SUMIFS(Лист4!D:D,Лист4!A:A,A508,Лист4!B:B,B508)</f>
        <v>0</v>
      </c>
      <c r="I508">
        <f t="shared" si="60"/>
        <v>124.9799999999999</v>
      </c>
      <c r="J508" s="8">
        <f t="shared" si="62"/>
        <v>0.51304208673387697</v>
      </c>
      <c r="K508" s="8">
        <f t="shared" si="63"/>
        <v>0.928948631781085</v>
      </c>
      <c r="L508" s="8">
        <f t="shared" si="64"/>
        <v>1</v>
      </c>
    </row>
    <row r="509" spans="1:12" x14ac:dyDescent="0.25">
      <c r="A509" s="2">
        <v>42788</v>
      </c>
      <c r="B509">
        <v>3</v>
      </c>
      <c r="C509">
        <v>-135.24000000000012</v>
      </c>
      <c r="D509">
        <f t="shared" si="65"/>
        <v>249.71999999999991</v>
      </c>
      <c r="E509">
        <f t="shared" si="61"/>
        <v>384.96000000000004</v>
      </c>
      <c r="F509">
        <f t="shared" si="66"/>
        <v>514.74000000000012</v>
      </c>
      <c r="G509">
        <f t="shared" si="67"/>
        <v>649.98000000000025</v>
      </c>
      <c r="H509">
        <f>SUMIFS(Лист4!D:D,Лист4!A:A,A509,Лист4!B:B,B509)</f>
        <v>0</v>
      </c>
      <c r="I509">
        <f t="shared" si="60"/>
        <v>135.24000000000012</v>
      </c>
      <c r="J509" s="8">
        <f t="shared" si="62"/>
        <v>2.8464951197870429</v>
      </c>
      <c r="K509" s="8">
        <f t="shared" si="63"/>
        <v>4.8061224489795888</v>
      </c>
      <c r="L509" s="8">
        <f t="shared" si="64"/>
        <v>1</v>
      </c>
    </row>
    <row r="510" spans="1:12" x14ac:dyDescent="0.25">
      <c r="A510" s="2">
        <v>42788</v>
      </c>
      <c r="B510">
        <v>4</v>
      </c>
      <c r="C510">
        <v>24.899999999999977</v>
      </c>
      <c r="D510">
        <f t="shared" si="65"/>
        <v>159.18000000000021</v>
      </c>
      <c r="E510">
        <f t="shared" si="61"/>
        <v>134.28000000000023</v>
      </c>
      <c r="F510">
        <f t="shared" si="66"/>
        <v>302.22000000000014</v>
      </c>
      <c r="G510">
        <f t="shared" si="67"/>
        <v>277.32000000000016</v>
      </c>
      <c r="H510">
        <f>SUMIFS(Лист4!D:D,Лист4!A:A,A510,Лист4!B:B,B510)</f>
        <v>0</v>
      </c>
      <c r="I510">
        <f t="shared" si="60"/>
        <v>24.899999999999977</v>
      </c>
      <c r="J510" s="8">
        <f t="shared" si="62"/>
        <v>5.3927710843373635</v>
      </c>
      <c r="K510" s="8">
        <f t="shared" si="63"/>
        <v>11.137349397590379</v>
      </c>
      <c r="L510" s="8">
        <f t="shared" si="64"/>
        <v>1</v>
      </c>
    </row>
    <row r="511" spans="1:12" x14ac:dyDescent="0.25">
      <c r="A511" s="2">
        <v>42788</v>
      </c>
      <c r="B511">
        <v>5</v>
      </c>
      <c r="C511">
        <v>38.399999999999892</v>
      </c>
      <c r="D511">
        <f t="shared" si="65"/>
        <v>175.65999999999994</v>
      </c>
      <c r="E511">
        <f t="shared" si="61"/>
        <v>137.26000000000005</v>
      </c>
      <c r="F511">
        <f t="shared" si="66"/>
        <v>364.43999999999983</v>
      </c>
      <c r="G511">
        <f t="shared" si="67"/>
        <v>326.03999999999996</v>
      </c>
      <c r="H511">
        <f>SUMIFS(Лист4!D:D,Лист4!A:A,A511,Лист4!B:B,B511)</f>
        <v>0</v>
      </c>
      <c r="I511">
        <f t="shared" si="60"/>
        <v>38.399999999999892</v>
      </c>
      <c r="J511" s="8">
        <f t="shared" si="62"/>
        <v>3.574479166666678</v>
      </c>
      <c r="K511" s="8">
        <f t="shared" si="63"/>
        <v>8.4906250000000227</v>
      </c>
      <c r="L511" s="8">
        <f t="shared" si="64"/>
        <v>1</v>
      </c>
    </row>
    <row r="512" spans="1:12" x14ac:dyDescent="0.25">
      <c r="A512" s="2">
        <v>42788</v>
      </c>
      <c r="B512">
        <v>6</v>
      </c>
      <c r="C512">
        <v>62.459999999999958</v>
      </c>
      <c r="D512">
        <f t="shared" si="65"/>
        <v>106.12000000000005</v>
      </c>
      <c r="E512">
        <f t="shared" si="61"/>
        <v>43.660000000000089</v>
      </c>
      <c r="F512">
        <f t="shared" si="66"/>
        <v>177.3600000000001</v>
      </c>
      <c r="G512">
        <f t="shared" si="67"/>
        <v>114.90000000000015</v>
      </c>
      <c r="H512">
        <f>SUMIFS(Лист4!D:D,Лист4!A:A,A512,Лист4!B:B,B512)</f>
        <v>0</v>
      </c>
      <c r="I512">
        <f t="shared" si="60"/>
        <v>62.459999999999958</v>
      </c>
      <c r="J512" s="8">
        <f t="shared" si="62"/>
        <v>0.69900736471341851</v>
      </c>
      <c r="K512" s="8">
        <f t="shared" si="63"/>
        <v>1.8395773294908777</v>
      </c>
      <c r="L512" s="8">
        <f t="shared" si="64"/>
        <v>1</v>
      </c>
    </row>
    <row r="513" spans="1:12" x14ac:dyDescent="0.25">
      <c r="A513" s="2">
        <v>42788</v>
      </c>
      <c r="B513">
        <v>7</v>
      </c>
      <c r="C513">
        <v>112.86000000000034</v>
      </c>
      <c r="D513">
        <f t="shared" si="65"/>
        <v>126.89999999999993</v>
      </c>
      <c r="E513">
        <f t="shared" si="61"/>
        <v>14.039999999999594</v>
      </c>
      <c r="F513">
        <f t="shared" si="66"/>
        <v>264.36000000000007</v>
      </c>
      <c r="G513">
        <f t="shared" si="67"/>
        <v>151.49999999999972</v>
      </c>
      <c r="H513">
        <f>SUMIFS(Лист4!D:D,Лист4!A:A,A513,Лист4!B:B,B513)</f>
        <v>0</v>
      </c>
      <c r="I513">
        <f t="shared" si="60"/>
        <v>112.86000000000034</v>
      </c>
      <c r="J513" s="8">
        <f t="shared" si="62"/>
        <v>0.12440191387559411</v>
      </c>
      <c r="K513" s="8">
        <f t="shared" si="63"/>
        <v>1.342371079213178</v>
      </c>
      <c r="L513" s="8">
        <f t="shared" si="64"/>
        <v>1</v>
      </c>
    </row>
    <row r="514" spans="1:12" x14ac:dyDescent="0.25">
      <c r="A514" s="2">
        <v>42788</v>
      </c>
      <c r="B514">
        <v>8</v>
      </c>
      <c r="C514">
        <v>174.90000000000032</v>
      </c>
      <c r="D514">
        <f t="shared" si="65"/>
        <v>197.86000000000004</v>
      </c>
      <c r="E514">
        <f t="shared" si="61"/>
        <v>22.959999999999724</v>
      </c>
      <c r="F514">
        <f t="shared" si="66"/>
        <v>192.00000000000023</v>
      </c>
      <c r="G514">
        <f t="shared" si="67"/>
        <v>17.099999999999909</v>
      </c>
      <c r="H514">
        <f>SUMIFS(Лист4!D:D,Лист4!A:A,A514,Лист4!B:B,B514)</f>
        <v>0</v>
      </c>
      <c r="I514">
        <f t="shared" si="60"/>
        <v>174.90000000000032</v>
      </c>
      <c r="J514" s="8">
        <f t="shared" si="62"/>
        <v>0.13127501429388039</v>
      </c>
      <c r="K514" s="8">
        <f t="shared" si="63"/>
        <v>9.7770154373927262E-2</v>
      </c>
      <c r="L514" s="8">
        <f t="shared" si="64"/>
        <v>1</v>
      </c>
    </row>
    <row r="515" spans="1:12" x14ac:dyDescent="0.25">
      <c r="A515" s="2">
        <v>42788</v>
      </c>
      <c r="B515">
        <v>9</v>
      </c>
      <c r="C515">
        <v>64.679999999999865</v>
      </c>
      <c r="D515">
        <f t="shared" si="65"/>
        <v>152.49999999999977</v>
      </c>
      <c r="E515">
        <f t="shared" si="61"/>
        <v>87.819999999999908</v>
      </c>
      <c r="F515">
        <f t="shared" si="66"/>
        <v>179.03999999999985</v>
      </c>
      <c r="G515">
        <f t="shared" si="67"/>
        <v>114.35999999999999</v>
      </c>
      <c r="H515">
        <f>SUMIFS(Лист4!D:D,Лист4!A:A,A515,Лист4!B:B,B515)</f>
        <v>0</v>
      </c>
      <c r="I515">
        <f t="shared" si="60"/>
        <v>64.679999999999865</v>
      </c>
      <c r="J515" s="8">
        <f t="shared" si="62"/>
        <v>1.3577612863327164</v>
      </c>
      <c r="K515" s="8">
        <f t="shared" si="63"/>
        <v>1.7680890538033429</v>
      </c>
      <c r="L515" s="8">
        <f t="shared" si="64"/>
        <v>1</v>
      </c>
    </row>
    <row r="516" spans="1:12" x14ac:dyDescent="0.25">
      <c r="A516" s="2">
        <v>42788</v>
      </c>
      <c r="B516">
        <v>10</v>
      </c>
      <c r="C516">
        <v>133.38</v>
      </c>
      <c r="D516">
        <f t="shared" si="65"/>
        <v>163.93999999999983</v>
      </c>
      <c r="E516">
        <f t="shared" si="61"/>
        <v>30.559999999999832</v>
      </c>
      <c r="F516">
        <f t="shared" si="66"/>
        <v>214.49999999999989</v>
      </c>
      <c r="G516">
        <f t="shared" si="67"/>
        <v>81.119999999999891</v>
      </c>
      <c r="H516">
        <f>SUMIFS(Лист4!D:D,Лист4!A:A,A516,Лист4!B:B,B516)</f>
        <v>0</v>
      </c>
      <c r="I516">
        <f t="shared" si="60"/>
        <v>133.38</v>
      </c>
      <c r="J516" s="8">
        <f t="shared" si="62"/>
        <v>0.22911980806717525</v>
      </c>
      <c r="K516" s="8">
        <f t="shared" si="63"/>
        <v>0.60818713450292317</v>
      </c>
      <c r="L516" s="8">
        <f t="shared" si="64"/>
        <v>1</v>
      </c>
    </row>
    <row r="517" spans="1:12" x14ac:dyDescent="0.25">
      <c r="A517" s="2">
        <v>42788</v>
      </c>
      <c r="B517">
        <v>11</v>
      </c>
      <c r="C517">
        <v>135.66000000000011</v>
      </c>
      <c r="D517">
        <f t="shared" si="65"/>
        <v>389.66000000000014</v>
      </c>
      <c r="E517">
        <f t="shared" si="61"/>
        <v>254.00000000000003</v>
      </c>
      <c r="F517">
        <f t="shared" si="66"/>
        <v>627.06000000000051</v>
      </c>
      <c r="G517">
        <f t="shared" si="67"/>
        <v>491.40000000000043</v>
      </c>
      <c r="H517">
        <f>SUMIFS(Лист4!D:D,Лист4!A:A,A517,Лист4!B:B,B517)</f>
        <v>0</v>
      </c>
      <c r="I517">
        <f t="shared" si="60"/>
        <v>135.66000000000011</v>
      </c>
      <c r="J517" s="8">
        <f t="shared" si="62"/>
        <v>1.8723278785198276</v>
      </c>
      <c r="K517" s="8">
        <f t="shared" si="63"/>
        <v>3.6222910216718267</v>
      </c>
      <c r="L517" s="8">
        <f t="shared" si="64"/>
        <v>1</v>
      </c>
    </row>
    <row r="518" spans="1:12" x14ac:dyDescent="0.25">
      <c r="A518" s="2">
        <v>42788</v>
      </c>
      <c r="B518">
        <v>12</v>
      </c>
      <c r="C518">
        <v>115.74000000000009</v>
      </c>
      <c r="D518">
        <f t="shared" si="65"/>
        <v>120.8599999999999</v>
      </c>
      <c r="E518">
        <f t="shared" si="61"/>
        <v>5.1199999999998056</v>
      </c>
      <c r="F518">
        <f t="shared" si="66"/>
        <v>52.559999999999917</v>
      </c>
      <c r="G518">
        <f t="shared" si="67"/>
        <v>63.180000000000177</v>
      </c>
      <c r="H518">
        <f>SUMIFS(Лист4!D:D,Лист4!A:A,A518,Лист4!B:B,B518)</f>
        <v>0</v>
      </c>
      <c r="I518">
        <f t="shared" si="60"/>
        <v>115.74000000000009</v>
      </c>
      <c r="J518" s="8">
        <f t="shared" si="62"/>
        <v>4.4237083117330232E-2</v>
      </c>
      <c r="K518" s="8">
        <f t="shared" si="63"/>
        <v>0.54587869362364028</v>
      </c>
      <c r="L518" s="8">
        <f t="shared" si="64"/>
        <v>1</v>
      </c>
    </row>
    <row r="519" spans="1:12" x14ac:dyDescent="0.25">
      <c r="A519" s="2">
        <v>42788</v>
      </c>
      <c r="B519">
        <v>13</v>
      </c>
      <c r="C519">
        <v>61.139999999999759</v>
      </c>
      <c r="D519">
        <f t="shared" si="65"/>
        <v>308.52</v>
      </c>
      <c r="E519">
        <f t="shared" si="61"/>
        <v>247.38000000000022</v>
      </c>
      <c r="F519">
        <f t="shared" si="66"/>
        <v>134.46000000000009</v>
      </c>
      <c r="G519">
        <f t="shared" si="67"/>
        <v>73.320000000000334</v>
      </c>
      <c r="H519">
        <f>SUMIFS(Лист4!D:D,Лист4!A:A,A519,Лист4!B:B,B519)</f>
        <v>0</v>
      </c>
      <c r="I519">
        <f t="shared" si="60"/>
        <v>61.139999999999759</v>
      </c>
      <c r="J519" s="8">
        <f t="shared" si="62"/>
        <v>4.0461236506378997</v>
      </c>
      <c r="K519" s="8">
        <f t="shared" si="63"/>
        <v>1.1992149165848973</v>
      </c>
      <c r="L519" s="8">
        <f t="shared" si="64"/>
        <v>1</v>
      </c>
    </row>
    <row r="520" spans="1:12" x14ac:dyDescent="0.25">
      <c r="A520" s="2">
        <v>42788</v>
      </c>
      <c r="B520">
        <v>14</v>
      </c>
      <c r="C520">
        <v>185.82</v>
      </c>
      <c r="D520">
        <f t="shared" si="65"/>
        <v>279.00000000000017</v>
      </c>
      <c r="E520">
        <f t="shared" si="61"/>
        <v>93.180000000000177</v>
      </c>
      <c r="F520">
        <f t="shared" si="66"/>
        <v>115.61999999999998</v>
      </c>
      <c r="G520">
        <f t="shared" si="67"/>
        <v>70.200000000000017</v>
      </c>
      <c r="H520">
        <f>SUMIFS(Лист4!D:D,Лист4!A:A,A520,Лист4!B:B,B520)</f>
        <v>0</v>
      </c>
      <c r="I520">
        <f t="shared" si="60"/>
        <v>185.82</v>
      </c>
      <c r="J520" s="8">
        <f t="shared" si="62"/>
        <v>0.50145301905069517</v>
      </c>
      <c r="K520" s="8">
        <f t="shared" si="63"/>
        <v>0.37778495318049737</v>
      </c>
      <c r="L520" s="8">
        <f t="shared" si="64"/>
        <v>1</v>
      </c>
    </row>
    <row r="521" spans="1:12" x14ac:dyDescent="0.25">
      <c r="A521" s="2">
        <v>42788</v>
      </c>
      <c r="B521">
        <v>15</v>
      </c>
      <c r="C521">
        <v>0.54000000000013415</v>
      </c>
      <c r="D521">
        <f t="shared" si="65"/>
        <v>170.49999999999986</v>
      </c>
      <c r="E521">
        <f t="shared" si="61"/>
        <v>169.95999999999972</v>
      </c>
      <c r="F521">
        <f t="shared" si="66"/>
        <v>118.32000000000002</v>
      </c>
      <c r="G521">
        <f t="shared" si="67"/>
        <v>117.77999999999989</v>
      </c>
      <c r="H521">
        <f>SUMIFS(Лист4!D:D,Лист4!A:A,A521,Лист4!B:B,B521)</f>
        <v>0</v>
      </c>
      <c r="I521">
        <f t="shared" si="60"/>
        <v>0.54000000000013415</v>
      </c>
      <c r="J521" s="8">
        <f t="shared" si="62"/>
        <v>314.74074074066203</v>
      </c>
      <c r="K521" s="8">
        <f t="shared" si="63"/>
        <v>218.11111111105672</v>
      </c>
      <c r="L521" s="8">
        <f t="shared" si="64"/>
        <v>1</v>
      </c>
    </row>
    <row r="522" spans="1:12" x14ac:dyDescent="0.25">
      <c r="A522" s="2">
        <v>42788</v>
      </c>
      <c r="B522">
        <v>16</v>
      </c>
      <c r="C522">
        <v>106.86000000000067</v>
      </c>
      <c r="D522">
        <f t="shared" si="65"/>
        <v>106.36000000000003</v>
      </c>
      <c r="E522">
        <f t="shared" si="61"/>
        <v>0.50000000000063949</v>
      </c>
      <c r="F522">
        <f t="shared" si="66"/>
        <v>93</v>
      </c>
      <c r="G522">
        <f t="shared" si="67"/>
        <v>13.860000000000667</v>
      </c>
      <c r="H522">
        <f>SUMIFS(Лист4!D:D,Лист4!A:A,A522,Лист4!B:B,B522)</f>
        <v>0</v>
      </c>
      <c r="I522">
        <f t="shared" si="60"/>
        <v>106.86000000000067</v>
      </c>
      <c r="J522" s="8">
        <f t="shared" si="62"/>
        <v>4.6790192775653791E-3</v>
      </c>
      <c r="K522" s="8">
        <f t="shared" si="63"/>
        <v>0.12970241437395266</v>
      </c>
      <c r="L522" s="8">
        <f t="shared" si="64"/>
        <v>1</v>
      </c>
    </row>
    <row r="523" spans="1:12" x14ac:dyDescent="0.25">
      <c r="A523" s="2">
        <v>42788</v>
      </c>
      <c r="B523">
        <v>17</v>
      </c>
      <c r="C523">
        <v>284.22000000000025</v>
      </c>
      <c r="D523">
        <f t="shared" si="65"/>
        <v>324.35999999999984</v>
      </c>
      <c r="E523">
        <f t="shared" si="61"/>
        <v>40.139999999999588</v>
      </c>
      <c r="F523">
        <f t="shared" si="66"/>
        <v>147.47999999999999</v>
      </c>
      <c r="G523">
        <f t="shared" si="67"/>
        <v>136.74000000000026</v>
      </c>
      <c r="H523">
        <f>SUMIFS(Лист4!D:D,Лист4!A:A,A523,Лист4!B:B,B523)</f>
        <v>0</v>
      </c>
      <c r="I523">
        <f t="shared" ref="I523:I586" si="68">ABS($C523-H523)</f>
        <v>284.22000000000025</v>
      </c>
      <c r="J523" s="8">
        <f t="shared" si="62"/>
        <v>0.14122862571247469</v>
      </c>
      <c r="K523" s="8">
        <f t="shared" si="63"/>
        <v>0.48110618534937777</v>
      </c>
      <c r="L523" s="8">
        <f t="shared" si="64"/>
        <v>1</v>
      </c>
    </row>
    <row r="524" spans="1:12" x14ac:dyDescent="0.25">
      <c r="A524" s="2">
        <v>42788</v>
      </c>
      <c r="B524">
        <v>18</v>
      </c>
      <c r="C524">
        <v>59.520000000000039</v>
      </c>
      <c r="D524">
        <f t="shared" si="65"/>
        <v>186.96000000000006</v>
      </c>
      <c r="E524">
        <f t="shared" si="61"/>
        <v>127.44000000000003</v>
      </c>
      <c r="F524">
        <f t="shared" si="66"/>
        <v>105.96000000000016</v>
      </c>
      <c r="G524">
        <f t="shared" si="67"/>
        <v>46.440000000000126</v>
      </c>
      <c r="H524">
        <f>SUMIFS(Лист4!D:D,Лист4!A:A,A524,Лист4!B:B,B524)</f>
        <v>0</v>
      </c>
      <c r="I524">
        <f t="shared" si="68"/>
        <v>59.520000000000039</v>
      </c>
      <c r="J524" s="8">
        <f t="shared" si="62"/>
        <v>2.1411290322580636</v>
      </c>
      <c r="K524" s="8">
        <f t="shared" si="63"/>
        <v>0.78024193548387255</v>
      </c>
      <c r="L524" s="8">
        <f t="shared" si="64"/>
        <v>1</v>
      </c>
    </row>
    <row r="525" spans="1:12" x14ac:dyDescent="0.25">
      <c r="A525" s="2">
        <v>42788</v>
      </c>
      <c r="B525">
        <v>19</v>
      </c>
      <c r="C525">
        <v>111.17999999999995</v>
      </c>
      <c r="D525">
        <f t="shared" si="65"/>
        <v>133.49999999999989</v>
      </c>
      <c r="E525">
        <f t="shared" si="61"/>
        <v>22.319999999999936</v>
      </c>
      <c r="F525">
        <f t="shared" si="66"/>
        <v>82.259999999999721</v>
      </c>
      <c r="G525">
        <f t="shared" si="67"/>
        <v>28.920000000000229</v>
      </c>
      <c r="H525">
        <f>SUMIFS(Лист4!D:D,Лист4!A:A,A525,Лист4!B:B,B525)</f>
        <v>0</v>
      </c>
      <c r="I525">
        <f t="shared" si="68"/>
        <v>111.17999999999995</v>
      </c>
      <c r="J525" s="8">
        <f t="shared" si="62"/>
        <v>0.20075553157042586</v>
      </c>
      <c r="K525" s="8">
        <f t="shared" si="63"/>
        <v>0.26011872638964062</v>
      </c>
      <c r="L525" s="8">
        <f t="shared" si="64"/>
        <v>1</v>
      </c>
    </row>
    <row r="526" spans="1:12" x14ac:dyDescent="0.25">
      <c r="A526" s="2">
        <v>42788</v>
      </c>
      <c r="B526">
        <v>20</v>
      </c>
      <c r="C526">
        <v>45.66000000000011</v>
      </c>
      <c r="D526">
        <f t="shared" si="65"/>
        <v>215.49999999999977</v>
      </c>
      <c r="E526">
        <f t="shared" si="61"/>
        <v>169.83999999999966</v>
      </c>
      <c r="F526">
        <f t="shared" si="66"/>
        <v>310.62000000000006</v>
      </c>
      <c r="G526">
        <f t="shared" si="67"/>
        <v>264.95999999999992</v>
      </c>
      <c r="H526">
        <f>SUMIFS(Лист4!D:D,Лист4!A:A,A526,Лист4!B:B,B526)</f>
        <v>0</v>
      </c>
      <c r="I526">
        <f t="shared" si="68"/>
        <v>45.66000000000011</v>
      </c>
      <c r="J526" s="8">
        <f t="shared" si="62"/>
        <v>3.7196671046867991</v>
      </c>
      <c r="K526" s="8">
        <f t="shared" si="63"/>
        <v>5.8028909329829013</v>
      </c>
      <c r="L526" s="8">
        <f t="shared" si="64"/>
        <v>1</v>
      </c>
    </row>
    <row r="527" spans="1:12" x14ac:dyDescent="0.25">
      <c r="A527" s="2">
        <v>42788</v>
      </c>
      <c r="B527">
        <v>21</v>
      </c>
      <c r="C527">
        <v>71.399999999999935</v>
      </c>
      <c r="D527">
        <f t="shared" si="65"/>
        <v>91.800000000000082</v>
      </c>
      <c r="E527">
        <f t="shared" si="61"/>
        <v>20.400000000000148</v>
      </c>
      <c r="F527">
        <f t="shared" si="66"/>
        <v>195.90000000000026</v>
      </c>
      <c r="G527">
        <f t="shared" si="67"/>
        <v>124.50000000000033</v>
      </c>
      <c r="H527">
        <f>SUMIFS(Лист4!D:D,Лист4!A:A,A527,Лист4!B:B,B527)</f>
        <v>0</v>
      </c>
      <c r="I527">
        <f t="shared" si="68"/>
        <v>71.399999999999935</v>
      </c>
      <c r="J527" s="8">
        <f t="shared" si="62"/>
        <v>0.28571428571428803</v>
      </c>
      <c r="K527" s="8">
        <f t="shared" si="63"/>
        <v>1.7436974789916029</v>
      </c>
      <c r="L527" s="8">
        <f t="shared" si="64"/>
        <v>1</v>
      </c>
    </row>
    <row r="528" spans="1:12" x14ac:dyDescent="0.25">
      <c r="A528" s="2">
        <v>42788</v>
      </c>
      <c r="B528">
        <v>22</v>
      </c>
      <c r="C528">
        <v>211.32000000000008</v>
      </c>
      <c r="D528">
        <f t="shared" si="65"/>
        <v>133.42000000000004</v>
      </c>
      <c r="E528">
        <f t="shared" si="61"/>
        <v>77.900000000000034</v>
      </c>
      <c r="F528">
        <f t="shared" si="66"/>
        <v>255.35999999999984</v>
      </c>
      <c r="G528">
        <f t="shared" si="67"/>
        <v>44.039999999999765</v>
      </c>
      <c r="H528">
        <f>SUMIFS(Лист4!D:D,Лист4!A:A,A528,Лист4!B:B,B528)</f>
        <v>0</v>
      </c>
      <c r="I528">
        <f t="shared" si="68"/>
        <v>211.32000000000008</v>
      </c>
      <c r="J528" s="8">
        <f t="shared" si="62"/>
        <v>0.36863524512587548</v>
      </c>
      <c r="K528" s="8">
        <f t="shared" si="63"/>
        <v>0.20840431572969784</v>
      </c>
      <c r="L528" s="8">
        <f t="shared" si="64"/>
        <v>1</v>
      </c>
    </row>
    <row r="529" spans="1:12" x14ac:dyDescent="0.25">
      <c r="A529" s="2">
        <v>42788</v>
      </c>
      <c r="B529">
        <v>23</v>
      </c>
      <c r="C529">
        <v>23.820000000000043</v>
      </c>
      <c r="D529">
        <f t="shared" si="65"/>
        <v>184.46000000000024</v>
      </c>
      <c r="E529">
        <f t="shared" si="61"/>
        <v>160.64000000000019</v>
      </c>
      <c r="F529">
        <f t="shared" si="66"/>
        <v>135.66000000000022</v>
      </c>
      <c r="G529">
        <f t="shared" si="67"/>
        <v>111.84000000000017</v>
      </c>
      <c r="H529">
        <f>SUMIFS(Лист4!D:D,Лист4!A:A,A529,Лист4!B:B,B529)</f>
        <v>0</v>
      </c>
      <c r="I529">
        <f t="shared" si="68"/>
        <v>23.820000000000043</v>
      </c>
      <c r="J529" s="8">
        <f t="shared" si="62"/>
        <v>6.7439126784214904</v>
      </c>
      <c r="K529" s="8">
        <f t="shared" si="63"/>
        <v>4.6952141057934496</v>
      </c>
      <c r="L529" s="8">
        <f t="shared" si="64"/>
        <v>1</v>
      </c>
    </row>
    <row r="530" spans="1:12" x14ac:dyDescent="0.25">
      <c r="A530" s="2">
        <v>42789</v>
      </c>
      <c r="B530">
        <v>0</v>
      </c>
      <c r="C530">
        <v>4.0800000000000125</v>
      </c>
      <c r="D530">
        <f t="shared" si="65"/>
        <v>-15.93999999999995</v>
      </c>
      <c r="E530">
        <f t="shared" si="61"/>
        <v>20.01999999999996</v>
      </c>
      <c r="F530">
        <f t="shared" si="66"/>
        <v>4.3199999999999079</v>
      </c>
      <c r="G530">
        <f t="shared" si="67"/>
        <v>0.23999999999989541</v>
      </c>
      <c r="H530">
        <f>SUMIFS(Лист4!D:D,Лист4!A:A,A530,Лист4!B:B,B530)</f>
        <v>0</v>
      </c>
      <c r="I530">
        <f t="shared" si="68"/>
        <v>4.0800000000000125</v>
      </c>
      <c r="J530" s="8">
        <f t="shared" si="62"/>
        <v>4.9068627450980147</v>
      </c>
      <c r="K530" s="8">
        <f t="shared" si="63"/>
        <v>5.8823529411738892E-2</v>
      </c>
      <c r="L530" s="8">
        <f t="shared" si="64"/>
        <v>1</v>
      </c>
    </row>
    <row r="531" spans="1:12" x14ac:dyDescent="0.25">
      <c r="A531" s="2">
        <v>42789</v>
      </c>
      <c r="B531">
        <v>1</v>
      </c>
      <c r="C531">
        <v>68.579999999999956</v>
      </c>
      <c r="D531">
        <f t="shared" si="65"/>
        <v>-71.259999999999863</v>
      </c>
      <c r="E531">
        <f t="shared" si="61"/>
        <v>139.8399999999998</v>
      </c>
      <c r="F531">
        <f t="shared" si="66"/>
        <v>-276.83999999999986</v>
      </c>
      <c r="G531">
        <f t="shared" si="67"/>
        <v>345.41999999999985</v>
      </c>
      <c r="H531">
        <f>SUMIFS(Лист4!D:D,Лист4!A:A,A531,Лист4!B:B,B531)</f>
        <v>0</v>
      </c>
      <c r="I531">
        <f t="shared" si="68"/>
        <v>68.579999999999956</v>
      </c>
      <c r="J531" s="8">
        <f t="shared" si="62"/>
        <v>2.0390784485272659</v>
      </c>
      <c r="K531" s="8">
        <f t="shared" si="63"/>
        <v>5.0367454068241484</v>
      </c>
      <c r="L531" s="8">
        <f t="shared" si="64"/>
        <v>1</v>
      </c>
    </row>
    <row r="532" spans="1:12" x14ac:dyDescent="0.25">
      <c r="A532" s="2">
        <v>42789</v>
      </c>
      <c r="B532">
        <v>2</v>
      </c>
      <c r="C532">
        <v>56.220000000000098</v>
      </c>
      <c r="D532">
        <f t="shared" si="65"/>
        <v>187.58000000000004</v>
      </c>
      <c r="E532">
        <f t="shared" si="61"/>
        <v>131.35999999999996</v>
      </c>
      <c r="F532">
        <f t="shared" si="66"/>
        <v>550.56000000000006</v>
      </c>
      <c r="G532">
        <f t="shared" si="67"/>
        <v>494.34</v>
      </c>
      <c r="H532">
        <f>SUMIFS(Лист4!D:D,Лист4!A:A,A532,Лист4!B:B,B532)</f>
        <v>0</v>
      </c>
      <c r="I532">
        <f t="shared" si="68"/>
        <v>56.220000000000098</v>
      </c>
      <c r="J532" s="8">
        <f t="shared" si="62"/>
        <v>2.3365350409107033</v>
      </c>
      <c r="K532" s="8">
        <f t="shared" si="63"/>
        <v>8.7929562433297601</v>
      </c>
      <c r="L532" s="8">
        <f t="shared" si="64"/>
        <v>1</v>
      </c>
    </row>
    <row r="533" spans="1:12" x14ac:dyDescent="0.25">
      <c r="A533" s="2">
        <v>42789</v>
      </c>
      <c r="B533">
        <v>3</v>
      </c>
      <c r="C533">
        <v>142.02000000000024</v>
      </c>
      <c r="D533">
        <f t="shared" si="65"/>
        <v>144.90000000000003</v>
      </c>
      <c r="E533">
        <f t="shared" si="61"/>
        <v>2.8799999999997965</v>
      </c>
      <c r="F533">
        <f t="shared" si="66"/>
        <v>-271.9199999999999</v>
      </c>
      <c r="G533">
        <f t="shared" si="67"/>
        <v>413.94000000000017</v>
      </c>
      <c r="H533">
        <f>SUMIFS(Лист4!D:D,Лист4!A:A,A533,Лист4!B:B,B533)</f>
        <v>0</v>
      </c>
      <c r="I533">
        <f t="shared" si="68"/>
        <v>142.02000000000024</v>
      </c>
      <c r="J533" s="8">
        <f t="shared" si="62"/>
        <v>2.0278833967045429E-2</v>
      </c>
      <c r="K533" s="8">
        <f t="shared" si="63"/>
        <v>2.9146599070553405</v>
      </c>
      <c r="L533" s="8">
        <f t="shared" si="64"/>
        <v>1</v>
      </c>
    </row>
    <row r="534" spans="1:12" x14ac:dyDescent="0.25">
      <c r="A534" s="2">
        <v>42789</v>
      </c>
      <c r="B534">
        <v>4</v>
      </c>
      <c r="C534">
        <v>25.560000000000041</v>
      </c>
      <c r="D534">
        <f t="shared" si="65"/>
        <v>159.54000000000016</v>
      </c>
      <c r="E534">
        <f t="shared" si="61"/>
        <v>133.98000000000013</v>
      </c>
      <c r="F534">
        <f t="shared" si="66"/>
        <v>106.38000000000017</v>
      </c>
      <c r="G534">
        <f t="shared" si="67"/>
        <v>80.820000000000121</v>
      </c>
      <c r="H534">
        <f>SUMIFS(Лист4!D:D,Лист4!A:A,A534,Лист4!B:B,B534)</f>
        <v>0</v>
      </c>
      <c r="I534">
        <f t="shared" si="68"/>
        <v>25.560000000000041</v>
      </c>
      <c r="J534" s="8">
        <f t="shared" si="62"/>
        <v>5.2417840375586824</v>
      </c>
      <c r="K534" s="8">
        <f t="shared" si="63"/>
        <v>3.1619718309859151</v>
      </c>
      <c r="L534" s="8">
        <f t="shared" si="64"/>
        <v>1</v>
      </c>
    </row>
    <row r="535" spans="1:12" x14ac:dyDescent="0.25">
      <c r="A535" s="2">
        <v>42789</v>
      </c>
      <c r="B535">
        <v>5</v>
      </c>
      <c r="C535">
        <v>155.69999999999993</v>
      </c>
      <c r="D535">
        <f t="shared" si="65"/>
        <v>210.08000000000007</v>
      </c>
      <c r="E535">
        <f t="shared" si="61"/>
        <v>54.380000000000138</v>
      </c>
      <c r="F535">
        <f t="shared" si="66"/>
        <v>240.4800000000001</v>
      </c>
      <c r="G535">
        <f t="shared" si="67"/>
        <v>84.780000000000172</v>
      </c>
      <c r="H535">
        <f>SUMIFS(Лист4!D:D,Лист4!A:A,A535,Лист4!B:B,B535)</f>
        <v>0</v>
      </c>
      <c r="I535">
        <f t="shared" si="68"/>
        <v>155.69999999999993</v>
      </c>
      <c r="J535" s="8">
        <f t="shared" si="62"/>
        <v>0.34926140012845319</v>
      </c>
      <c r="K535" s="8">
        <f t="shared" si="63"/>
        <v>0.54450867052023255</v>
      </c>
      <c r="L535" s="8">
        <f t="shared" si="64"/>
        <v>1</v>
      </c>
    </row>
    <row r="536" spans="1:12" x14ac:dyDescent="0.25">
      <c r="A536" s="2">
        <v>42789</v>
      </c>
      <c r="B536">
        <v>6</v>
      </c>
      <c r="C536">
        <v>36.959999999999923</v>
      </c>
      <c r="D536">
        <f t="shared" si="65"/>
        <v>118.67999999999999</v>
      </c>
      <c r="E536">
        <f t="shared" si="61"/>
        <v>81.72000000000007</v>
      </c>
      <c r="F536">
        <f t="shared" si="66"/>
        <v>113.94</v>
      </c>
      <c r="G536">
        <f t="shared" si="67"/>
        <v>76.980000000000075</v>
      </c>
      <c r="H536">
        <f>SUMIFS(Лист4!D:D,Лист4!A:A,A536,Лист4!B:B,B536)</f>
        <v>0</v>
      </c>
      <c r="I536">
        <f t="shared" si="68"/>
        <v>36.959999999999923</v>
      </c>
      <c r="J536" s="8">
        <f t="shared" si="62"/>
        <v>2.2110389610389674</v>
      </c>
      <c r="K536" s="8">
        <f t="shared" si="63"/>
        <v>2.0827922077922141</v>
      </c>
      <c r="L536" s="8">
        <f t="shared" si="64"/>
        <v>1</v>
      </c>
    </row>
    <row r="537" spans="1:12" x14ac:dyDescent="0.25">
      <c r="A537" s="2">
        <v>42789</v>
      </c>
      <c r="B537">
        <v>7</v>
      </c>
      <c r="C537">
        <v>144.29999999999995</v>
      </c>
      <c r="D537">
        <f t="shared" si="65"/>
        <v>161.03999999999985</v>
      </c>
      <c r="E537">
        <f t="shared" si="61"/>
        <v>16.739999999999895</v>
      </c>
      <c r="F537">
        <f t="shared" si="66"/>
        <v>169.19999999999953</v>
      </c>
      <c r="G537">
        <f t="shared" si="67"/>
        <v>24.899999999999579</v>
      </c>
      <c r="H537">
        <f>SUMIFS(Лист4!D:D,Лист4!A:A,A537,Лист4!B:B,B537)</f>
        <v>0</v>
      </c>
      <c r="I537">
        <f t="shared" si="68"/>
        <v>144.29999999999995</v>
      </c>
      <c r="J537" s="8">
        <f t="shared" si="62"/>
        <v>0.11600831600831532</v>
      </c>
      <c r="K537" s="8">
        <f t="shared" si="63"/>
        <v>0.17255717255716971</v>
      </c>
      <c r="L537" s="8">
        <f t="shared" si="64"/>
        <v>1</v>
      </c>
    </row>
    <row r="538" spans="1:12" x14ac:dyDescent="0.25">
      <c r="A538" s="2">
        <v>42789</v>
      </c>
      <c r="B538">
        <v>8</v>
      </c>
      <c r="C538">
        <v>83.160000000000267</v>
      </c>
      <c r="D538">
        <f t="shared" si="65"/>
        <v>181.04000000000019</v>
      </c>
      <c r="E538">
        <f t="shared" si="61"/>
        <v>97.879999999999924</v>
      </c>
      <c r="F538">
        <f t="shared" si="66"/>
        <v>277.32000000000016</v>
      </c>
      <c r="G538">
        <f t="shared" si="67"/>
        <v>194.15999999999991</v>
      </c>
      <c r="H538">
        <f>SUMIFS(Лист4!D:D,Лист4!A:A,A538,Лист4!B:B,B538)</f>
        <v>0</v>
      </c>
      <c r="I538">
        <f t="shared" si="68"/>
        <v>83.160000000000267</v>
      </c>
      <c r="J538" s="8">
        <f t="shared" si="62"/>
        <v>1.1770081770081724</v>
      </c>
      <c r="K538" s="8">
        <f t="shared" si="63"/>
        <v>2.3347763347763264</v>
      </c>
      <c r="L538" s="8">
        <f t="shared" si="64"/>
        <v>1</v>
      </c>
    </row>
    <row r="539" spans="1:12" x14ac:dyDescent="0.25">
      <c r="A539" s="2">
        <v>42789</v>
      </c>
      <c r="B539">
        <v>9</v>
      </c>
      <c r="C539">
        <v>50.040000000000404</v>
      </c>
      <c r="D539">
        <f t="shared" si="65"/>
        <v>160.03999999999982</v>
      </c>
      <c r="E539">
        <f t="shared" si="61"/>
        <v>109.99999999999942</v>
      </c>
      <c r="F539">
        <f t="shared" si="66"/>
        <v>185.51999999999981</v>
      </c>
      <c r="G539">
        <f t="shared" si="67"/>
        <v>135.47999999999939</v>
      </c>
      <c r="H539">
        <f>SUMIFS(Лист4!D:D,Лист4!A:A,A539,Лист4!B:B,B539)</f>
        <v>0</v>
      </c>
      <c r="I539">
        <f t="shared" si="68"/>
        <v>50.040000000000404</v>
      </c>
      <c r="J539" s="8">
        <f t="shared" si="62"/>
        <v>2.1982414068744709</v>
      </c>
      <c r="K539" s="8">
        <f t="shared" si="63"/>
        <v>2.7074340527577596</v>
      </c>
      <c r="L539" s="8">
        <f t="shared" si="64"/>
        <v>1</v>
      </c>
    </row>
    <row r="540" spans="1:12" x14ac:dyDescent="0.25">
      <c r="A540" s="2">
        <v>42789</v>
      </c>
      <c r="B540">
        <v>10</v>
      </c>
      <c r="C540">
        <v>70.860000000000085</v>
      </c>
      <c r="D540">
        <f t="shared" si="65"/>
        <v>177.22</v>
      </c>
      <c r="E540">
        <f t="shared" si="61"/>
        <v>106.35999999999991</v>
      </c>
      <c r="F540">
        <f t="shared" si="66"/>
        <v>109.26000000000032</v>
      </c>
      <c r="G540">
        <f t="shared" si="67"/>
        <v>38.400000000000233</v>
      </c>
      <c r="H540">
        <f>SUMIFS(Лист4!D:D,Лист4!A:A,A540,Лист4!B:B,B540)</f>
        <v>0</v>
      </c>
      <c r="I540">
        <f t="shared" si="68"/>
        <v>70.860000000000085</v>
      </c>
      <c r="J540" s="8">
        <f t="shared" si="62"/>
        <v>1.5009878633926022</v>
      </c>
      <c r="K540" s="8">
        <f t="shared" si="63"/>
        <v>0.54191363251482061</v>
      </c>
      <c r="L540" s="8">
        <f t="shared" si="64"/>
        <v>1</v>
      </c>
    </row>
    <row r="541" spans="1:12" x14ac:dyDescent="0.25">
      <c r="A541" s="2">
        <v>42789</v>
      </c>
      <c r="B541">
        <v>11</v>
      </c>
      <c r="C541">
        <v>60.839999999999961</v>
      </c>
      <c r="D541">
        <f t="shared" si="65"/>
        <v>347.06000000000017</v>
      </c>
      <c r="E541">
        <f t="shared" si="61"/>
        <v>286.2200000000002</v>
      </c>
      <c r="F541">
        <f t="shared" si="66"/>
        <v>175.49999999999989</v>
      </c>
      <c r="G541">
        <f t="shared" si="67"/>
        <v>114.65999999999993</v>
      </c>
      <c r="H541">
        <f>SUMIFS(Лист4!D:D,Лист4!A:A,A541,Лист4!B:B,B541)</f>
        <v>0</v>
      </c>
      <c r="I541">
        <f t="shared" si="68"/>
        <v>60.839999999999961</v>
      </c>
      <c r="J541" s="8">
        <f t="shared" si="62"/>
        <v>4.7044707429322878</v>
      </c>
      <c r="K541" s="8">
        <f t="shared" si="63"/>
        <v>1.8846153846153846</v>
      </c>
      <c r="L541" s="8">
        <f t="shared" si="64"/>
        <v>1</v>
      </c>
    </row>
    <row r="542" spans="1:12" x14ac:dyDescent="0.25">
      <c r="A542" s="2">
        <v>42789</v>
      </c>
      <c r="B542">
        <v>12</v>
      </c>
      <c r="C542">
        <v>56.099999999999731</v>
      </c>
      <c r="D542">
        <f t="shared" si="65"/>
        <v>75.019999999999925</v>
      </c>
      <c r="E542">
        <f t="shared" si="61"/>
        <v>18.920000000000194</v>
      </c>
      <c r="F542">
        <f t="shared" si="66"/>
        <v>45.539999999999964</v>
      </c>
      <c r="G542">
        <f t="shared" si="67"/>
        <v>10.559999999999768</v>
      </c>
      <c r="H542">
        <f>SUMIFS(Лист4!D:D,Лист4!A:A,A542,Лист4!B:B,B542)</f>
        <v>0</v>
      </c>
      <c r="I542">
        <f t="shared" si="68"/>
        <v>56.099999999999731</v>
      </c>
      <c r="J542" s="8">
        <f t="shared" si="62"/>
        <v>0.33725490196078939</v>
      </c>
      <c r="K542" s="8">
        <f t="shared" si="63"/>
        <v>0.18823529411764381</v>
      </c>
      <c r="L542" s="8">
        <f t="shared" si="64"/>
        <v>1</v>
      </c>
    </row>
    <row r="543" spans="1:12" x14ac:dyDescent="0.25">
      <c r="A543" s="2">
        <v>42789</v>
      </c>
      <c r="B543">
        <v>13</v>
      </c>
      <c r="C543">
        <v>99.47999999999999</v>
      </c>
      <c r="D543">
        <f t="shared" si="65"/>
        <v>214.00000000000014</v>
      </c>
      <c r="E543">
        <f t="shared" si="61"/>
        <v>114.52000000000015</v>
      </c>
      <c r="F543">
        <f t="shared" si="66"/>
        <v>130.98000000000027</v>
      </c>
      <c r="G543">
        <f t="shared" si="67"/>
        <v>31.500000000000284</v>
      </c>
      <c r="H543">
        <f>SUMIFS(Лист4!D:D,Лист4!A:A,A543,Лист4!B:B,B543)</f>
        <v>0</v>
      </c>
      <c r="I543">
        <f t="shared" si="68"/>
        <v>99.47999999999999</v>
      </c>
      <c r="J543" s="8">
        <f t="shared" si="62"/>
        <v>1.1511861680739863</v>
      </c>
      <c r="K543" s="8">
        <f t="shared" si="63"/>
        <v>0.31664656212304271</v>
      </c>
      <c r="L543" s="8">
        <f t="shared" si="64"/>
        <v>1</v>
      </c>
    </row>
    <row r="544" spans="1:12" x14ac:dyDescent="0.25">
      <c r="A544" s="2">
        <v>42789</v>
      </c>
      <c r="B544">
        <v>14</v>
      </c>
      <c r="C544">
        <v>375.90000000000032</v>
      </c>
      <c r="D544">
        <f t="shared" si="65"/>
        <v>163.27999999999994</v>
      </c>
      <c r="E544">
        <f t="shared" si="61"/>
        <v>212.62000000000037</v>
      </c>
      <c r="F544">
        <f t="shared" si="66"/>
        <v>161.81999999999988</v>
      </c>
      <c r="G544">
        <f t="shared" si="67"/>
        <v>214.08000000000044</v>
      </c>
      <c r="H544">
        <f>SUMIFS(Лист4!D:D,Лист4!A:A,A544,Лист4!B:B,B544)</f>
        <v>0</v>
      </c>
      <c r="I544">
        <f t="shared" si="68"/>
        <v>375.90000000000032</v>
      </c>
      <c r="J544" s="8">
        <f t="shared" si="62"/>
        <v>0.56562915669060976</v>
      </c>
      <c r="K544" s="8">
        <f t="shared" si="63"/>
        <v>0.56951316839585064</v>
      </c>
      <c r="L544" s="8">
        <f t="shared" si="64"/>
        <v>1</v>
      </c>
    </row>
    <row r="545" spans="1:12" x14ac:dyDescent="0.25">
      <c r="A545" s="2">
        <v>42789</v>
      </c>
      <c r="B545">
        <v>15</v>
      </c>
      <c r="C545">
        <v>257.64000000000027</v>
      </c>
      <c r="D545">
        <f t="shared" si="65"/>
        <v>83.42</v>
      </c>
      <c r="E545">
        <f t="shared" si="61"/>
        <v>174.22000000000025</v>
      </c>
      <c r="F545">
        <f t="shared" si="66"/>
        <v>108.78000000000014</v>
      </c>
      <c r="G545">
        <f t="shared" si="67"/>
        <v>148.86000000000013</v>
      </c>
      <c r="H545">
        <f>SUMIFS(Лист4!D:D,Лист4!A:A,A545,Лист4!B:B,B545)</f>
        <v>0</v>
      </c>
      <c r="I545">
        <f t="shared" si="68"/>
        <v>257.64000000000027</v>
      </c>
      <c r="J545" s="8">
        <f t="shared" si="62"/>
        <v>0.67621487346685327</v>
      </c>
      <c r="K545" s="8">
        <f t="shared" si="63"/>
        <v>0.57778295295761517</v>
      </c>
      <c r="L545" s="8">
        <f t="shared" si="64"/>
        <v>1</v>
      </c>
    </row>
    <row r="546" spans="1:12" x14ac:dyDescent="0.25">
      <c r="A546" s="2">
        <v>42789</v>
      </c>
      <c r="B546">
        <v>16</v>
      </c>
      <c r="C546">
        <v>59.400000000000148</v>
      </c>
      <c r="D546">
        <f t="shared" si="65"/>
        <v>142.5799999999999</v>
      </c>
      <c r="E546">
        <f t="shared" ref="E546:E609" si="69">ABS($C546-D546)</f>
        <v>83.179999999999751</v>
      </c>
      <c r="F546">
        <f t="shared" si="66"/>
        <v>188.75999999999971</v>
      </c>
      <c r="G546">
        <f t="shared" si="67"/>
        <v>129.35999999999956</v>
      </c>
      <c r="H546">
        <f>SUMIFS(Лист4!D:D,Лист4!A:A,A546,Лист4!B:B,B546)</f>
        <v>0</v>
      </c>
      <c r="I546">
        <f t="shared" si="68"/>
        <v>59.400000000000148</v>
      </c>
      <c r="J546" s="8">
        <f t="shared" ref="J546:J609" si="70">ABS(E546/C546)</f>
        <v>1.4003367003366927</v>
      </c>
      <c r="K546" s="8">
        <f t="shared" ref="K546:K609" si="71">ABS(G546/C546)</f>
        <v>2.1777777777777647</v>
      </c>
      <c r="L546" s="8">
        <f t="shared" ref="L546:L609" si="72">ABS(I546/C546)</f>
        <v>1</v>
      </c>
    </row>
    <row r="547" spans="1:12" x14ac:dyDescent="0.25">
      <c r="A547" s="2">
        <v>42789</v>
      </c>
      <c r="B547">
        <v>17</v>
      </c>
      <c r="C547">
        <v>55.379999999999669</v>
      </c>
      <c r="D547">
        <f t="shared" si="65"/>
        <v>314.89999999999992</v>
      </c>
      <c r="E547">
        <f t="shared" si="69"/>
        <v>259.52000000000027</v>
      </c>
      <c r="F547">
        <f t="shared" si="66"/>
        <v>501.06000000000017</v>
      </c>
      <c r="G547">
        <f t="shared" si="67"/>
        <v>445.68000000000052</v>
      </c>
      <c r="H547">
        <f>SUMIFS(Лист4!D:D,Лист4!A:A,A547,Лист4!B:B,B547)</f>
        <v>0</v>
      </c>
      <c r="I547">
        <f t="shared" si="68"/>
        <v>55.379999999999669</v>
      </c>
      <c r="J547" s="8">
        <f t="shared" si="70"/>
        <v>4.6861682918021277</v>
      </c>
      <c r="K547" s="8">
        <f t="shared" si="71"/>
        <v>8.0476706392199926</v>
      </c>
      <c r="L547" s="8">
        <f t="shared" si="72"/>
        <v>1</v>
      </c>
    </row>
    <row r="548" spans="1:12" x14ac:dyDescent="0.25">
      <c r="A548" s="2">
        <v>42789</v>
      </c>
      <c r="B548">
        <v>18</v>
      </c>
      <c r="C548">
        <v>251.88000000000005</v>
      </c>
      <c r="D548">
        <f t="shared" ref="D548:D611" si="73">AVERAGE(C500,C476,C452)</f>
        <v>108.60000000000019</v>
      </c>
      <c r="E548">
        <f t="shared" si="69"/>
        <v>143.27999999999986</v>
      </c>
      <c r="F548">
        <f t="shared" si="66"/>
        <v>137.94000000000023</v>
      </c>
      <c r="G548">
        <f t="shared" si="67"/>
        <v>113.93999999999983</v>
      </c>
      <c r="H548">
        <f>SUMIFS(Лист4!D:D,Лист4!A:A,A548,Лист4!B:B,B548)</f>
        <v>0</v>
      </c>
      <c r="I548">
        <f t="shared" si="68"/>
        <v>251.88000000000005</v>
      </c>
      <c r="J548" s="8">
        <f t="shared" si="70"/>
        <v>0.56884230585993267</v>
      </c>
      <c r="K548" s="8">
        <f t="shared" si="71"/>
        <v>0.45235826584087585</v>
      </c>
      <c r="L548" s="8">
        <f t="shared" si="72"/>
        <v>1</v>
      </c>
    </row>
    <row r="549" spans="1:12" x14ac:dyDescent="0.25">
      <c r="A549" s="2">
        <v>42789</v>
      </c>
      <c r="B549">
        <v>19</v>
      </c>
      <c r="C549">
        <v>291.36000000000035</v>
      </c>
      <c r="D549">
        <f t="shared" si="73"/>
        <v>109.83999999999985</v>
      </c>
      <c r="E549">
        <f t="shared" si="69"/>
        <v>181.52000000000049</v>
      </c>
      <c r="F549">
        <f t="shared" si="66"/>
        <v>93.54</v>
      </c>
      <c r="G549">
        <f t="shared" si="67"/>
        <v>197.82000000000033</v>
      </c>
      <c r="H549">
        <f>SUMIFS(Лист4!D:D,Лист4!A:A,A549,Лист4!B:B,B549)</f>
        <v>0</v>
      </c>
      <c r="I549">
        <f t="shared" si="68"/>
        <v>291.36000000000035</v>
      </c>
      <c r="J549" s="8">
        <f t="shared" si="70"/>
        <v>0.62300933552992954</v>
      </c>
      <c r="K549" s="8">
        <f t="shared" si="71"/>
        <v>0.67895387149917663</v>
      </c>
      <c r="L549" s="8">
        <f t="shared" si="72"/>
        <v>1</v>
      </c>
    </row>
    <row r="550" spans="1:12" x14ac:dyDescent="0.25">
      <c r="A550" s="2">
        <v>42789</v>
      </c>
      <c r="B550">
        <v>20</v>
      </c>
      <c r="C550">
        <v>19.259999999999746</v>
      </c>
      <c r="D550">
        <f t="shared" si="73"/>
        <v>231.23999999999975</v>
      </c>
      <c r="E550">
        <f t="shared" si="69"/>
        <v>211.98000000000002</v>
      </c>
      <c r="F550">
        <f t="shared" si="66"/>
        <v>147.53999999999959</v>
      </c>
      <c r="G550">
        <f t="shared" si="67"/>
        <v>128.27999999999986</v>
      </c>
      <c r="H550">
        <f>SUMIFS(Лист4!D:D,Лист4!A:A,A550,Лист4!B:B,B550)</f>
        <v>0</v>
      </c>
      <c r="I550">
        <f t="shared" si="68"/>
        <v>19.259999999999746</v>
      </c>
      <c r="J550" s="8">
        <f t="shared" si="70"/>
        <v>11.006230529595161</v>
      </c>
      <c r="K550" s="8">
        <f t="shared" si="71"/>
        <v>6.6604361370717315</v>
      </c>
      <c r="L550" s="8">
        <f t="shared" si="72"/>
        <v>1</v>
      </c>
    </row>
    <row r="551" spans="1:12" x14ac:dyDescent="0.25">
      <c r="A551" s="2">
        <v>42789</v>
      </c>
      <c r="B551">
        <v>21</v>
      </c>
      <c r="C551">
        <v>-28.680000000000078</v>
      </c>
      <c r="D551">
        <f t="shared" si="73"/>
        <v>207.30000000000015</v>
      </c>
      <c r="E551">
        <f t="shared" si="69"/>
        <v>235.98000000000025</v>
      </c>
      <c r="F551">
        <f t="shared" si="66"/>
        <v>408.96000000000004</v>
      </c>
      <c r="G551">
        <f t="shared" si="67"/>
        <v>437.6400000000001</v>
      </c>
      <c r="H551">
        <f>SUMIFS(Лист4!D:D,Лист4!A:A,A551,Лист4!B:B,B551)</f>
        <v>0</v>
      </c>
      <c r="I551">
        <f t="shared" si="68"/>
        <v>28.680000000000078</v>
      </c>
      <c r="J551" s="8">
        <f t="shared" si="70"/>
        <v>8.2280334728033342</v>
      </c>
      <c r="K551" s="8">
        <f t="shared" si="71"/>
        <v>15.259414225941384</v>
      </c>
      <c r="L551" s="8">
        <f t="shared" si="72"/>
        <v>1</v>
      </c>
    </row>
    <row r="552" spans="1:12" x14ac:dyDescent="0.25">
      <c r="A552" s="2">
        <v>42789</v>
      </c>
      <c r="B552">
        <v>22</v>
      </c>
      <c r="C552">
        <v>325.07999999999981</v>
      </c>
      <c r="D552">
        <f t="shared" si="73"/>
        <v>163.62</v>
      </c>
      <c r="E552">
        <f t="shared" si="69"/>
        <v>161.45999999999981</v>
      </c>
      <c r="F552">
        <f t="shared" si="66"/>
        <v>206.28000000000006</v>
      </c>
      <c r="G552">
        <f t="shared" si="67"/>
        <v>118.79999999999976</v>
      </c>
      <c r="H552">
        <f>SUMIFS(Лист4!D:D,Лист4!A:A,A552,Лист4!B:B,B552)</f>
        <v>0</v>
      </c>
      <c r="I552">
        <f t="shared" si="68"/>
        <v>325.07999999999981</v>
      </c>
      <c r="J552" s="8">
        <f t="shared" si="70"/>
        <v>0.49667774086378708</v>
      </c>
      <c r="K552" s="8">
        <f t="shared" si="71"/>
        <v>0.36544850498338816</v>
      </c>
      <c r="L552" s="8">
        <f t="shared" si="72"/>
        <v>1</v>
      </c>
    </row>
    <row r="553" spans="1:12" x14ac:dyDescent="0.25">
      <c r="A553" s="2">
        <v>42789</v>
      </c>
      <c r="B553">
        <v>23</v>
      </c>
      <c r="C553">
        <v>414.4199999999999</v>
      </c>
      <c r="D553">
        <f t="shared" si="73"/>
        <v>196.84000000000026</v>
      </c>
      <c r="E553">
        <f t="shared" si="69"/>
        <v>217.57999999999964</v>
      </c>
      <c r="F553">
        <f t="shared" si="66"/>
        <v>201.60000000000008</v>
      </c>
      <c r="G553">
        <f t="shared" si="67"/>
        <v>212.81999999999982</v>
      </c>
      <c r="H553">
        <f>SUMIFS(Лист4!D:D,Лист4!A:A,A553,Лист4!B:B,B553)</f>
        <v>0</v>
      </c>
      <c r="I553">
        <f t="shared" si="68"/>
        <v>414.4199999999999</v>
      </c>
      <c r="J553" s="8">
        <f t="shared" si="70"/>
        <v>0.52502292360407243</v>
      </c>
      <c r="K553" s="8">
        <f t="shared" si="71"/>
        <v>0.51353699145794096</v>
      </c>
      <c r="L553" s="8">
        <f t="shared" si="72"/>
        <v>1</v>
      </c>
    </row>
    <row r="554" spans="1:12" x14ac:dyDescent="0.25">
      <c r="A554" s="2">
        <v>42790</v>
      </c>
      <c r="B554">
        <v>0</v>
      </c>
      <c r="C554">
        <v>111.1200000000002</v>
      </c>
      <c r="D554">
        <f t="shared" si="73"/>
        <v>-1.7400000000000659</v>
      </c>
      <c r="E554">
        <f t="shared" si="69"/>
        <v>112.86000000000027</v>
      </c>
      <c r="F554">
        <f t="shared" si="66"/>
        <v>68.09999999999998</v>
      </c>
      <c r="G554">
        <f t="shared" si="67"/>
        <v>43.020000000000223</v>
      </c>
      <c r="H554">
        <f>SUMIFS(Лист4!D:D,Лист4!A:A,A554,Лист4!B:B,B554)</f>
        <v>0</v>
      </c>
      <c r="I554">
        <f t="shared" si="68"/>
        <v>111.1200000000002</v>
      </c>
      <c r="J554" s="8">
        <f t="shared" si="70"/>
        <v>1.0156587473002165</v>
      </c>
      <c r="K554" s="8">
        <f t="shared" si="71"/>
        <v>0.38714902807775509</v>
      </c>
      <c r="L554" s="8">
        <f t="shared" si="72"/>
        <v>1</v>
      </c>
    </row>
    <row r="555" spans="1:12" x14ac:dyDescent="0.25">
      <c r="A555" s="2">
        <v>42790</v>
      </c>
      <c r="B555">
        <v>1</v>
      </c>
      <c r="C555">
        <v>-99.239999999999924</v>
      </c>
      <c r="D555">
        <f t="shared" si="73"/>
        <v>-60.35999999999985</v>
      </c>
      <c r="E555">
        <f t="shared" si="69"/>
        <v>38.880000000000074</v>
      </c>
      <c r="F555">
        <f t="shared" si="66"/>
        <v>140.10000000000014</v>
      </c>
      <c r="G555">
        <f t="shared" si="67"/>
        <v>239.34000000000006</v>
      </c>
      <c r="H555">
        <f>SUMIFS(Лист4!D:D,Лист4!A:A,A555,Лист4!B:B,B555)</f>
        <v>0</v>
      </c>
      <c r="I555">
        <f t="shared" si="68"/>
        <v>99.239999999999924</v>
      </c>
      <c r="J555" s="8">
        <f t="shared" si="70"/>
        <v>0.39177750906892489</v>
      </c>
      <c r="K555" s="8">
        <f t="shared" si="71"/>
        <v>2.411729141475214</v>
      </c>
      <c r="L555" s="8">
        <f t="shared" si="72"/>
        <v>1</v>
      </c>
    </row>
    <row r="556" spans="1:12" x14ac:dyDescent="0.25">
      <c r="A556" s="2">
        <v>42790</v>
      </c>
      <c r="B556">
        <v>2</v>
      </c>
      <c r="C556">
        <v>-474.72000000000008</v>
      </c>
      <c r="D556">
        <f t="shared" si="73"/>
        <v>228.14</v>
      </c>
      <c r="E556">
        <f t="shared" si="69"/>
        <v>702.86000000000013</v>
      </c>
      <c r="F556">
        <f t="shared" si="66"/>
        <v>124.9799999999999</v>
      </c>
      <c r="G556">
        <f t="shared" si="67"/>
        <v>599.70000000000005</v>
      </c>
      <c r="H556">
        <f>SUMIFS(Лист4!D:D,Лист4!A:A,A556,Лист4!B:B,B556)</f>
        <v>0</v>
      </c>
      <c r="I556">
        <f t="shared" si="68"/>
        <v>474.72000000000008</v>
      </c>
      <c r="J556" s="8">
        <f t="shared" si="70"/>
        <v>1.4805780249410179</v>
      </c>
      <c r="K556" s="8">
        <f t="shared" si="71"/>
        <v>1.2632709807886753</v>
      </c>
      <c r="L556" s="8">
        <f t="shared" si="72"/>
        <v>1</v>
      </c>
    </row>
    <row r="557" spans="1:12" x14ac:dyDescent="0.25">
      <c r="A557" s="2">
        <v>42790</v>
      </c>
      <c r="B557">
        <v>3</v>
      </c>
      <c r="C557">
        <v>79.019999999999925</v>
      </c>
      <c r="D557">
        <f t="shared" si="73"/>
        <v>35.860000000000035</v>
      </c>
      <c r="E557">
        <f t="shared" si="69"/>
        <v>43.15999999999989</v>
      </c>
      <c r="F557">
        <f t="shared" si="66"/>
        <v>-135.24000000000012</v>
      </c>
      <c r="G557">
        <f t="shared" si="67"/>
        <v>214.26000000000005</v>
      </c>
      <c r="H557">
        <f>SUMIFS(Лист4!D:D,Лист4!A:A,A557,Лист4!B:B,B557)</f>
        <v>0</v>
      </c>
      <c r="I557">
        <f t="shared" si="68"/>
        <v>79.019999999999925</v>
      </c>
      <c r="J557" s="8">
        <f t="shared" si="70"/>
        <v>0.54619083776259092</v>
      </c>
      <c r="K557" s="8">
        <f t="shared" si="71"/>
        <v>2.7114654517843615</v>
      </c>
      <c r="L557" s="8">
        <f t="shared" si="72"/>
        <v>1</v>
      </c>
    </row>
    <row r="558" spans="1:12" x14ac:dyDescent="0.25">
      <c r="A558" s="2">
        <v>42790</v>
      </c>
      <c r="B558">
        <v>4</v>
      </c>
      <c r="C558">
        <v>438.83999999999986</v>
      </c>
      <c r="D558">
        <f t="shared" si="73"/>
        <v>144.50000000000009</v>
      </c>
      <c r="E558">
        <f t="shared" si="69"/>
        <v>294.3399999999998</v>
      </c>
      <c r="F558">
        <f t="shared" si="66"/>
        <v>24.899999999999977</v>
      </c>
      <c r="G558">
        <f t="shared" si="67"/>
        <v>413.93999999999988</v>
      </c>
      <c r="H558">
        <f>SUMIFS(Лист4!D:D,Лист4!A:A,A558,Лист4!B:B,B558)</f>
        <v>0</v>
      </c>
      <c r="I558">
        <f t="shared" si="68"/>
        <v>438.83999999999986</v>
      </c>
      <c r="J558" s="8">
        <f t="shared" si="70"/>
        <v>0.6707228146932821</v>
      </c>
      <c r="K558" s="8">
        <f t="shared" si="71"/>
        <v>0.94325950232430955</v>
      </c>
      <c r="L558" s="8">
        <f t="shared" si="72"/>
        <v>1</v>
      </c>
    </row>
    <row r="559" spans="1:12" x14ac:dyDescent="0.25">
      <c r="A559" s="2">
        <v>42790</v>
      </c>
      <c r="B559">
        <v>5</v>
      </c>
      <c r="C559">
        <v>354.18000000000006</v>
      </c>
      <c r="D559">
        <f t="shared" si="73"/>
        <v>214.43999999999994</v>
      </c>
      <c r="E559">
        <f t="shared" si="69"/>
        <v>139.74000000000012</v>
      </c>
      <c r="F559">
        <f t="shared" si="66"/>
        <v>38.399999999999892</v>
      </c>
      <c r="G559">
        <f t="shared" si="67"/>
        <v>315.7800000000002</v>
      </c>
      <c r="H559">
        <f>SUMIFS(Лист4!D:D,Лист4!A:A,A559,Лист4!B:B,B559)</f>
        <v>0</v>
      </c>
      <c r="I559">
        <f t="shared" si="68"/>
        <v>354.18000000000006</v>
      </c>
      <c r="J559" s="8">
        <f t="shared" si="70"/>
        <v>0.39454514653566009</v>
      </c>
      <c r="K559" s="8">
        <f t="shared" si="71"/>
        <v>0.8915805522615623</v>
      </c>
      <c r="L559" s="8">
        <f t="shared" si="72"/>
        <v>1</v>
      </c>
    </row>
    <row r="560" spans="1:12" x14ac:dyDescent="0.25">
      <c r="A560" s="2">
        <v>42790</v>
      </c>
      <c r="B560">
        <v>6</v>
      </c>
      <c r="C560">
        <v>30.72000000000012</v>
      </c>
      <c r="D560">
        <f t="shared" si="73"/>
        <v>117.92000000000002</v>
      </c>
      <c r="E560">
        <f t="shared" si="69"/>
        <v>87.199999999999903</v>
      </c>
      <c r="F560">
        <f t="shared" si="66"/>
        <v>62.459999999999958</v>
      </c>
      <c r="G560">
        <f t="shared" si="67"/>
        <v>31.739999999999839</v>
      </c>
      <c r="H560">
        <f>SUMIFS(Лист4!D:D,Лист4!A:A,A560,Лист4!B:B,B560)</f>
        <v>0</v>
      </c>
      <c r="I560">
        <f t="shared" si="68"/>
        <v>30.72000000000012</v>
      </c>
      <c r="J560" s="8">
        <f t="shared" si="70"/>
        <v>2.8385416666666523</v>
      </c>
      <c r="K560" s="8">
        <f t="shared" si="71"/>
        <v>1.0332031249999907</v>
      </c>
      <c r="L560" s="8">
        <f t="shared" si="72"/>
        <v>1</v>
      </c>
    </row>
    <row r="561" spans="1:12" x14ac:dyDescent="0.25">
      <c r="A561" s="2">
        <v>42790</v>
      </c>
      <c r="B561">
        <v>7</v>
      </c>
      <c r="C561">
        <v>105.72000000000001</v>
      </c>
      <c r="D561">
        <f t="shared" si="73"/>
        <v>182.14</v>
      </c>
      <c r="E561">
        <f t="shared" si="69"/>
        <v>76.419999999999973</v>
      </c>
      <c r="F561">
        <f t="shared" si="66"/>
        <v>112.86000000000034</v>
      </c>
      <c r="G561">
        <f t="shared" si="67"/>
        <v>7.1400000000003274</v>
      </c>
      <c r="H561">
        <f>SUMIFS(Лист4!D:D,Лист4!A:A,A561,Лист4!B:B,B561)</f>
        <v>0</v>
      </c>
      <c r="I561">
        <f t="shared" si="68"/>
        <v>105.72000000000001</v>
      </c>
      <c r="J561" s="8">
        <f t="shared" si="70"/>
        <v>0.72285281876655283</v>
      </c>
      <c r="K561" s="8">
        <f t="shared" si="71"/>
        <v>6.7536889897846453E-2</v>
      </c>
      <c r="L561" s="8">
        <f t="shared" si="72"/>
        <v>1</v>
      </c>
    </row>
    <row r="562" spans="1:12" x14ac:dyDescent="0.25">
      <c r="A562" s="2">
        <v>42790</v>
      </c>
      <c r="B562">
        <v>8</v>
      </c>
      <c r="C562">
        <v>204.47999999999976</v>
      </c>
      <c r="D562">
        <f t="shared" si="73"/>
        <v>214.74000000000024</v>
      </c>
      <c r="E562">
        <f t="shared" si="69"/>
        <v>10.260000000000474</v>
      </c>
      <c r="F562">
        <f t="shared" si="66"/>
        <v>174.90000000000032</v>
      </c>
      <c r="G562">
        <f t="shared" si="67"/>
        <v>29.579999999999444</v>
      </c>
      <c r="H562">
        <f>SUMIFS(Лист4!D:D,Лист4!A:A,A562,Лист4!B:B,B562)</f>
        <v>0</v>
      </c>
      <c r="I562">
        <f t="shared" si="68"/>
        <v>204.47999999999976</v>
      </c>
      <c r="J562" s="8">
        <f t="shared" si="70"/>
        <v>5.0176056338030545E-2</v>
      </c>
      <c r="K562" s="8">
        <f t="shared" si="71"/>
        <v>0.14465962441314298</v>
      </c>
      <c r="L562" s="8">
        <f t="shared" si="72"/>
        <v>1</v>
      </c>
    </row>
    <row r="563" spans="1:12" x14ac:dyDescent="0.25">
      <c r="A563" s="2">
        <v>42790</v>
      </c>
      <c r="B563">
        <v>9</v>
      </c>
      <c r="C563">
        <v>27.119999999999848</v>
      </c>
      <c r="D563">
        <f t="shared" si="73"/>
        <v>143.07999999999984</v>
      </c>
      <c r="E563">
        <f t="shared" si="69"/>
        <v>115.96</v>
      </c>
      <c r="F563">
        <f t="shared" ref="F563:F626" si="74">C515</f>
        <v>64.679999999999865</v>
      </c>
      <c r="G563">
        <f t="shared" ref="G563:G626" si="75">ABS($C563-F563)</f>
        <v>37.560000000000016</v>
      </c>
      <c r="H563">
        <f>SUMIFS(Лист4!D:D,Лист4!A:A,A563,Лист4!B:B,B563)</f>
        <v>0</v>
      </c>
      <c r="I563">
        <f t="shared" si="68"/>
        <v>27.119999999999848</v>
      </c>
      <c r="J563" s="8">
        <f t="shared" si="70"/>
        <v>4.275811209439552</v>
      </c>
      <c r="K563" s="8">
        <f t="shared" si="71"/>
        <v>1.3849557522123976</v>
      </c>
      <c r="L563" s="8">
        <f t="shared" si="72"/>
        <v>1</v>
      </c>
    </row>
    <row r="564" spans="1:12" x14ac:dyDescent="0.25">
      <c r="A564" s="2">
        <v>42790</v>
      </c>
      <c r="B564">
        <v>10</v>
      </c>
      <c r="C564">
        <v>81.660000000000224</v>
      </c>
      <c r="D564">
        <f t="shared" si="73"/>
        <v>152.38000000000008</v>
      </c>
      <c r="E564">
        <f t="shared" si="69"/>
        <v>70.719999999999857</v>
      </c>
      <c r="F564">
        <f t="shared" si="74"/>
        <v>133.38</v>
      </c>
      <c r="G564">
        <f t="shared" si="75"/>
        <v>51.719999999999771</v>
      </c>
      <c r="H564">
        <f>SUMIFS(Лист4!D:D,Лист4!A:A,A564,Лист4!B:B,B564)</f>
        <v>0</v>
      </c>
      <c r="I564">
        <f t="shared" si="68"/>
        <v>81.660000000000224</v>
      </c>
      <c r="J564" s="8">
        <f t="shared" si="70"/>
        <v>0.8660298799901992</v>
      </c>
      <c r="K564" s="8">
        <f t="shared" si="71"/>
        <v>0.63335782512857741</v>
      </c>
      <c r="L564" s="8">
        <f t="shared" si="72"/>
        <v>1</v>
      </c>
    </row>
    <row r="565" spans="1:12" x14ac:dyDescent="0.25">
      <c r="A565" s="2">
        <v>42790</v>
      </c>
      <c r="B565">
        <v>11</v>
      </c>
      <c r="C565">
        <v>40.560000000000045</v>
      </c>
      <c r="D565">
        <f t="shared" si="73"/>
        <v>312.74000000000018</v>
      </c>
      <c r="E565">
        <f t="shared" si="69"/>
        <v>272.18000000000012</v>
      </c>
      <c r="F565">
        <f t="shared" si="74"/>
        <v>135.66000000000011</v>
      </c>
      <c r="G565">
        <f t="shared" si="75"/>
        <v>95.100000000000065</v>
      </c>
      <c r="H565">
        <f>SUMIFS(Лист4!D:D,Лист4!A:A,A565,Лист4!B:B,B565)</f>
        <v>0</v>
      </c>
      <c r="I565">
        <f t="shared" si="68"/>
        <v>40.560000000000045</v>
      </c>
      <c r="J565" s="8">
        <f t="shared" si="70"/>
        <v>6.7105522682445713</v>
      </c>
      <c r="K565" s="8">
        <f t="shared" si="71"/>
        <v>2.3446745562130169</v>
      </c>
      <c r="L565" s="8">
        <f t="shared" si="72"/>
        <v>1</v>
      </c>
    </row>
    <row r="566" spans="1:12" x14ac:dyDescent="0.25">
      <c r="A566" s="2">
        <v>42790</v>
      </c>
      <c r="B566">
        <v>12</v>
      </c>
      <c r="C566">
        <v>145.92000000000016</v>
      </c>
      <c r="D566">
        <f t="shared" si="73"/>
        <v>71.279999999999987</v>
      </c>
      <c r="E566">
        <f t="shared" si="69"/>
        <v>74.640000000000171</v>
      </c>
      <c r="F566">
        <f t="shared" si="74"/>
        <v>115.74000000000009</v>
      </c>
      <c r="G566">
        <f t="shared" si="75"/>
        <v>30.180000000000064</v>
      </c>
      <c r="H566">
        <f>SUMIFS(Лист4!D:D,Лист4!A:A,A566,Лист4!B:B,B566)</f>
        <v>0</v>
      </c>
      <c r="I566">
        <f t="shared" si="68"/>
        <v>145.92000000000016</v>
      </c>
      <c r="J566" s="8">
        <f t="shared" si="70"/>
        <v>0.5115131578947375</v>
      </c>
      <c r="K566" s="8">
        <f t="shared" si="71"/>
        <v>0.20682565789473706</v>
      </c>
      <c r="L566" s="8">
        <f t="shared" si="72"/>
        <v>1</v>
      </c>
    </row>
    <row r="567" spans="1:12" x14ac:dyDescent="0.25">
      <c r="A567" s="2">
        <v>42790</v>
      </c>
      <c r="B567">
        <v>13</v>
      </c>
      <c r="C567">
        <v>172.0199999999997</v>
      </c>
      <c r="D567">
        <f t="shared" si="73"/>
        <v>108.86000000000006</v>
      </c>
      <c r="E567">
        <f t="shared" si="69"/>
        <v>63.159999999999641</v>
      </c>
      <c r="F567">
        <f t="shared" si="74"/>
        <v>61.139999999999759</v>
      </c>
      <c r="G567">
        <f t="shared" si="75"/>
        <v>110.87999999999994</v>
      </c>
      <c r="H567">
        <f>SUMIFS(Лист4!D:D,Лист4!A:A,A567,Лист4!B:B,B567)</f>
        <v>0</v>
      </c>
      <c r="I567">
        <f t="shared" si="68"/>
        <v>172.0199999999997</v>
      </c>
      <c r="J567" s="8">
        <f t="shared" si="70"/>
        <v>0.36716660853388999</v>
      </c>
      <c r="K567" s="8">
        <f t="shared" si="71"/>
        <v>0.64457621206836491</v>
      </c>
      <c r="L567" s="8">
        <f t="shared" si="72"/>
        <v>1</v>
      </c>
    </row>
    <row r="568" spans="1:12" x14ac:dyDescent="0.25">
      <c r="A568" s="2">
        <v>42790</v>
      </c>
      <c r="B568">
        <v>14</v>
      </c>
      <c r="C568">
        <v>111.72000000000023</v>
      </c>
      <c r="D568">
        <f t="shared" si="73"/>
        <v>154.41999999999996</v>
      </c>
      <c r="E568">
        <f t="shared" si="69"/>
        <v>42.699999999999733</v>
      </c>
      <c r="F568">
        <f t="shared" si="74"/>
        <v>185.82</v>
      </c>
      <c r="G568">
        <f t="shared" si="75"/>
        <v>74.099999999999767</v>
      </c>
      <c r="H568">
        <f>SUMIFS(Лист4!D:D,Лист4!A:A,A568,Лист4!B:B,B568)</f>
        <v>0</v>
      </c>
      <c r="I568">
        <f t="shared" si="68"/>
        <v>111.72000000000023</v>
      </c>
      <c r="J568" s="8">
        <f t="shared" si="70"/>
        <v>0.382205513784458</v>
      </c>
      <c r="K568" s="8">
        <f t="shared" si="71"/>
        <v>0.6632653061224455</v>
      </c>
      <c r="L568" s="8">
        <f t="shared" si="72"/>
        <v>1</v>
      </c>
    </row>
    <row r="569" spans="1:12" x14ac:dyDescent="0.25">
      <c r="A569" s="2">
        <v>42790</v>
      </c>
      <c r="B569">
        <v>15</v>
      </c>
      <c r="C569">
        <v>69.359999999999872</v>
      </c>
      <c r="D569">
        <f t="shared" si="73"/>
        <v>75.880000000000095</v>
      </c>
      <c r="E569">
        <f t="shared" si="69"/>
        <v>6.5200000000002234</v>
      </c>
      <c r="F569">
        <f t="shared" si="74"/>
        <v>0.54000000000013415</v>
      </c>
      <c r="G569">
        <f t="shared" si="75"/>
        <v>68.819999999999737</v>
      </c>
      <c r="H569">
        <f>SUMIFS(Лист4!D:D,Лист4!A:A,A569,Лист4!B:B,B569)</f>
        <v>0</v>
      </c>
      <c r="I569">
        <f t="shared" si="68"/>
        <v>69.359999999999872</v>
      </c>
      <c r="J569" s="8">
        <f t="shared" si="70"/>
        <v>9.4002306805078373E-2</v>
      </c>
      <c r="K569" s="8">
        <f t="shared" si="71"/>
        <v>0.99221453287197037</v>
      </c>
      <c r="L569" s="8">
        <f t="shared" si="72"/>
        <v>1</v>
      </c>
    </row>
    <row r="570" spans="1:12" x14ac:dyDescent="0.25">
      <c r="A570" s="2">
        <v>42790</v>
      </c>
      <c r="B570">
        <v>16</v>
      </c>
      <c r="C570">
        <v>55.680000000000035</v>
      </c>
      <c r="D570">
        <f t="shared" si="73"/>
        <v>129.54000000000011</v>
      </c>
      <c r="E570">
        <f t="shared" si="69"/>
        <v>73.86000000000007</v>
      </c>
      <c r="F570">
        <f t="shared" si="74"/>
        <v>106.86000000000067</v>
      </c>
      <c r="G570">
        <f t="shared" si="75"/>
        <v>51.180000000000632</v>
      </c>
      <c r="H570">
        <f>SUMIFS(Лист4!D:D,Лист4!A:A,A570,Лист4!B:B,B570)</f>
        <v>0</v>
      </c>
      <c r="I570">
        <f t="shared" si="68"/>
        <v>55.680000000000035</v>
      </c>
      <c r="J570" s="8">
        <f t="shared" si="70"/>
        <v>1.3265086206896557</v>
      </c>
      <c r="K570" s="8">
        <f t="shared" si="71"/>
        <v>0.91918103448276944</v>
      </c>
      <c r="L570" s="8">
        <f t="shared" si="72"/>
        <v>1</v>
      </c>
    </row>
    <row r="571" spans="1:12" x14ac:dyDescent="0.25">
      <c r="A571" s="2">
        <v>42790</v>
      </c>
      <c r="B571">
        <v>17</v>
      </c>
      <c r="C571">
        <v>64.679999999999822</v>
      </c>
      <c r="D571">
        <f t="shared" si="73"/>
        <v>310.92000000000013</v>
      </c>
      <c r="E571">
        <f t="shared" si="69"/>
        <v>246.24000000000029</v>
      </c>
      <c r="F571">
        <f t="shared" si="74"/>
        <v>284.22000000000025</v>
      </c>
      <c r="G571">
        <f t="shared" si="75"/>
        <v>219.54000000000042</v>
      </c>
      <c r="H571">
        <f>SUMIFS(Лист4!D:D,Лист4!A:A,A571,Лист4!B:B,B571)</f>
        <v>0</v>
      </c>
      <c r="I571">
        <f t="shared" si="68"/>
        <v>64.679999999999822</v>
      </c>
      <c r="J571" s="8">
        <f t="shared" si="70"/>
        <v>3.8070500927643933</v>
      </c>
      <c r="K571" s="8">
        <f t="shared" si="71"/>
        <v>3.3942486085343386</v>
      </c>
      <c r="L571" s="8">
        <f t="shared" si="72"/>
        <v>1</v>
      </c>
    </row>
    <row r="572" spans="1:12" x14ac:dyDescent="0.25">
      <c r="A572" s="2">
        <v>42790</v>
      </c>
      <c r="B572">
        <v>18</v>
      </c>
      <c r="C572">
        <v>127.73999999999988</v>
      </c>
      <c r="D572">
        <f t="shared" si="73"/>
        <v>101.14000000000014</v>
      </c>
      <c r="E572">
        <f t="shared" si="69"/>
        <v>26.599999999999739</v>
      </c>
      <c r="F572">
        <f t="shared" si="74"/>
        <v>59.520000000000039</v>
      </c>
      <c r="G572">
        <f t="shared" si="75"/>
        <v>68.219999999999843</v>
      </c>
      <c r="H572">
        <f>SUMIFS(Лист4!D:D,Лист4!A:A,A572,Лист4!B:B,B572)</f>
        <v>0</v>
      </c>
      <c r="I572">
        <f t="shared" si="68"/>
        <v>127.73999999999988</v>
      </c>
      <c r="J572" s="8">
        <f t="shared" si="70"/>
        <v>0.20823547831532616</v>
      </c>
      <c r="K572" s="8">
        <f t="shared" si="71"/>
        <v>0.53405354626585178</v>
      </c>
      <c r="L572" s="8">
        <f t="shared" si="72"/>
        <v>1</v>
      </c>
    </row>
    <row r="573" spans="1:12" x14ac:dyDescent="0.25">
      <c r="A573" s="2">
        <v>42790</v>
      </c>
      <c r="B573">
        <v>19</v>
      </c>
      <c r="C573">
        <v>46.680000000000149</v>
      </c>
      <c r="D573">
        <f t="shared" si="73"/>
        <v>95.659999999999897</v>
      </c>
      <c r="E573">
        <f t="shared" si="69"/>
        <v>48.979999999999748</v>
      </c>
      <c r="F573">
        <f t="shared" si="74"/>
        <v>111.17999999999995</v>
      </c>
      <c r="G573">
        <f t="shared" si="75"/>
        <v>64.499999999999801</v>
      </c>
      <c r="H573">
        <f>SUMIFS(Лист4!D:D,Лист4!A:A,A573,Лист4!B:B,B573)</f>
        <v>0</v>
      </c>
      <c r="I573">
        <f t="shared" si="68"/>
        <v>46.680000000000149</v>
      </c>
      <c r="J573" s="8">
        <f t="shared" si="70"/>
        <v>1.0492716366752268</v>
      </c>
      <c r="K573" s="8">
        <f t="shared" si="71"/>
        <v>1.3817480719794257</v>
      </c>
      <c r="L573" s="8">
        <f t="shared" si="72"/>
        <v>1</v>
      </c>
    </row>
    <row r="574" spans="1:12" x14ac:dyDescent="0.25">
      <c r="A574" s="2">
        <v>42790</v>
      </c>
      <c r="B574">
        <v>20</v>
      </c>
      <c r="C574">
        <v>-22.680000000000248</v>
      </c>
      <c r="D574">
        <f t="shared" si="73"/>
        <v>167.93999999999991</v>
      </c>
      <c r="E574">
        <f t="shared" si="69"/>
        <v>190.62000000000018</v>
      </c>
      <c r="F574">
        <f t="shared" si="74"/>
        <v>45.66000000000011</v>
      </c>
      <c r="G574">
        <f t="shared" si="75"/>
        <v>68.340000000000359</v>
      </c>
      <c r="H574">
        <f>SUMIFS(Лист4!D:D,Лист4!A:A,A574,Лист4!B:B,B574)</f>
        <v>0</v>
      </c>
      <c r="I574">
        <f t="shared" si="68"/>
        <v>22.680000000000248</v>
      </c>
      <c r="J574" s="8">
        <f t="shared" si="70"/>
        <v>8.4047619047618198</v>
      </c>
      <c r="K574" s="8">
        <f t="shared" si="71"/>
        <v>3.0132275132274962</v>
      </c>
      <c r="L574" s="8">
        <f t="shared" si="72"/>
        <v>1</v>
      </c>
    </row>
    <row r="575" spans="1:12" x14ac:dyDescent="0.25">
      <c r="A575" s="2">
        <v>42790</v>
      </c>
      <c r="B575">
        <v>21</v>
      </c>
      <c r="C575">
        <v>64.560000000000173</v>
      </c>
      <c r="D575">
        <f t="shared" si="73"/>
        <v>225.42000000000007</v>
      </c>
      <c r="E575">
        <f t="shared" si="69"/>
        <v>160.8599999999999</v>
      </c>
      <c r="F575">
        <f t="shared" si="74"/>
        <v>71.399999999999935</v>
      </c>
      <c r="G575">
        <f t="shared" si="75"/>
        <v>6.8399999999997618</v>
      </c>
      <c r="H575">
        <f>SUMIFS(Лист4!D:D,Лист4!A:A,A575,Лист4!B:B,B575)</f>
        <v>0</v>
      </c>
      <c r="I575">
        <f t="shared" si="68"/>
        <v>64.560000000000173</v>
      </c>
      <c r="J575" s="8">
        <f t="shared" si="70"/>
        <v>2.4916356877323338</v>
      </c>
      <c r="K575" s="8">
        <f t="shared" si="71"/>
        <v>0.1059479553903306</v>
      </c>
      <c r="L575" s="8">
        <f t="shared" si="72"/>
        <v>1</v>
      </c>
    </row>
    <row r="576" spans="1:12" x14ac:dyDescent="0.25">
      <c r="A576" s="2">
        <v>42790</v>
      </c>
      <c r="B576">
        <v>22</v>
      </c>
      <c r="C576">
        <v>52.320000000000135</v>
      </c>
      <c r="D576">
        <f t="shared" si="73"/>
        <v>224.32000000000002</v>
      </c>
      <c r="E576">
        <f t="shared" si="69"/>
        <v>171.99999999999989</v>
      </c>
      <c r="F576">
        <f t="shared" si="74"/>
        <v>211.32000000000008</v>
      </c>
      <c r="G576">
        <f t="shared" si="75"/>
        <v>158.99999999999994</v>
      </c>
      <c r="H576">
        <f>SUMIFS(Лист4!D:D,Лист4!A:A,A576,Лист4!B:B,B576)</f>
        <v>0</v>
      </c>
      <c r="I576">
        <f t="shared" si="68"/>
        <v>52.320000000000135</v>
      </c>
      <c r="J576" s="8">
        <f t="shared" si="70"/>
        <v>3.2874617737002954</v>
      </c>
      <c r="K576" s="8">
        <f t="shared" si="71"/>
        <v>3.0389908256880647</v>
      </c>
      <c r="L576" s="8">
        <f t="shared" si="72"/>
        <v>1</v>
      </c>
    </row>
    <row r="577" spans="1:12" x14ac:dyDescent="0.25">
      <c r="A577" s="2">
        <v>42790</v>
      </c>
      <c r="B577">
        <v>23</v>
      </c>
      <c r="C577">
        <v>148.92000000000004</v>
      </c>
      <c r="D577">
        <f t="shared" si="73"/>
        <v>120.36000000000013</v>
      </c>
      <c r="E577">
        <f t="shared" si="69"/>
        <v>28.559999999999917</v>
      </c>
      <c r="F577">
        <f t="shared" si="74"/>
        <v>23.820000000000043</v>
      </c>
      <c r="G577">
        <f t="shared" si="75"/>
        <v>125.1</v>
      </c>
      <c r="H577">
        <f>SUMIFS(Лист4!D:D,Лист4!A:A,A577,Лист4!B:B,B577)</f>
        <v>0</v>
      </c>
      <c r="I577">
        <f t="shared" si="68"/>
        <v>148.92000000000004</v>
      </c>
      <c r="J577" s="8">
        <f t="shared" si="70"/>
        <v>0.1917808219178076</v>
      </c>
      <c r="K577" s="8">
        <f t="shared" si="71"/>
        <v>0.84004834810636553</v>
      </c>
      <c r="L577" s="8">
        <f t="shared" si="72"/>
        <v>1</v>
      </c>
    </row>
    <row r="578" spans="1:12" x14ac:dyDescent="0.25">
      <c r="A578" s="2">
        <v>42791</v>
      </c>
      <c r="B578">
        <v>0</v>
      </c>
      <c r="C578">
        <v>9.4200000000000301</v>
      </c>
      <c r="D578">
        <f t="shared" si="73"/>
        <v>25.499999999999968</v>
      </c>
      <c r="E578">
        <f t="shared" si="69"/>
        <v>16.079999999999938</v>
      </c>
      <c r="F578">
        <f t="shared" si="74"/>
        <v>4.0800000000000125</v>
      </c>
      <c r="G578">
        <f t="shared" si="75"/>
        <v>5.3400000000000176</v>
      </c>
      <c r="H578">
        <f>SUMIFS(Лист4!D:D,Лист4!A:A,A578,Лист4!B:B,B578)</f>
        <v>0</v>
      </c>
      <c r="I578">
        <f t="shared" si="68"/>
        <v>9.4200000000000301</v>
      </c>
      <c r="J578" s="8">
        <f t="shared" si="70"/>
        <v>1.7070063694267394</v>
      </c>
      <c r="K578" s="8">
        <f t="shared" si="71"/>
        <v>0.56687898089171984</v>
      </c>
      <c r="L578" s="8">
        <f t="shared" si="72"/>
        <v>1</v>
      </c>
    </row>
    <row r="579" spans="1:12" x14ac:dyDescent="0.25">
      <c r="A579" s="2">
        <v>42791</v>
      </c>
      <c r="B579">
        <v>1</v>
      </c>
      <c r="C579">
        <v>34.799999999999926</v>
      </c>
      <c r="D579">
        <f t="shared" si="73"/>
        <v>-22.719999999999924</v>
      </c>
      <c r="E579">
        <f t="shared" si="69"/>
        <v>57.519999999999854</v>
      </c>
      <c r="F579">
        <f t="shared" si="74"/>
        <v>68.579999999999956</v>
      </c>
      <c r="G579">
        <f t="shared" si="75"/>
        <v>33.78000000000003</v>
      </c>
      <c r="H579">
        <f>SUMIFS(Лист4!D:D,Лист4!A:A,A579,Лист4!B:B,B579)</f>
        <v>0</v>
      </c>
      <c r="I579">
        <f t="shared" si="68"/>
        <v>34.799999999999926</v>
      </c>
      <c r="J579" s="8">
        <f t="shared" si="70"/>
        <v>1.6528735632183902</v>
      </c>
      <c r="K579" s="8">
        <f t="shared" si="71"/>
        <v>0.97068965517241668</v>
      </c>
      <c r="L579" s="8">
        <f t="shared" si="72"/>
        <v>1</v>
      </c>
    </row>
    <row r="580" spans="1:12" x14ac:dyDescent="0.25">
      <c r="A580" s="2">
        <v>42791</v>
      </c>
      <c r="B580">
        <v>2</v>
      </c>
      <c r="C580">
        <v>-25.559999999999974</v>
      </c>
      <c r="D580">
        <f t="shared" si="73"/>
        <v>243.92</v>
      </c>
      <c r="E580">
        <f t="shared" si="69"/>
        <v>269.47999999999996</v>
      </c>
      <c r="F580">
        <f t="shared" si="74"/>
        <v>56.220000000000098</v>
      </c>
      <c r="G580">
        <f t="shared" si="75"/>
        <v>81.780000000000072</v>
      </c>
      <c r="H580">
        <f>SUMIFS(Лист4!D:D,Лист4!A:A,A580,Лист4!B:B,B580)</f>
        <v>0</v>
      </c>
      <c r="I580">
        <f t="shared" si="68"/>
        <v>25.559999999999974</v>
      </c>
      <c r="J580" s="8">
        <f t="shared" si="70"/>
        <v>10.543035993740228</v>
      </c>
      <c r="K580" s="8">
        <f t="shared" si="71"/>
        <v>3.1995305164319308</v>
      </c>
      <c r="L580" s="8">
        <f t="shared" si="72"/>
        <v>1</v>
      </c>
    </row>
    <row r="581" spans="1:12" x14ac:dyDescent="0.25">
      <c r="A581" s="2">
        <v>42791</v>
      </c>
      <c r="B581">
        <v>3</v>
      </c>
      <c r="C581">
        <v>83.52000000000001</v>
      </c>
      <c r="D581">
        <f t="shared" si="73"/>
        <v>-88.379999999999924</v>
      </c>
      <c r="E581">
        <f t="shared" si="69"/>
        <v>171.89999999999992</v>
      </c>
      <c r="F581">
        <f t="shared" si="74"/>
        <v>142.02000000000024</v>
      </c>
      <c r="G581">
        <f t="shared" si="75"/>
        <v>58.500000000000227</v>
      </c>
      <c r="H581">
        <f>SUMIFS(Лист4!D:D,Лист4!A:A,A581,Лист4!B:B,B581)</f>
        <v>0</v>
      </c>
      <c r="I581">
        <f t="shared" si="68"/>
        <v>83.52000000000001</v>
      </c>
      <c r="J581" s="8">
        <f t="shared" si="70"/>
        <v>2.0581896551724124</v>
      </c>
      <c r="K581" s="8">
        <f t="shared" si="71"/>
        <v>0.70043103448276123</v>
      </c>
      <c r="L581" s="8">
        <f t="shared" si="72"/>
        <v>1</v>
      </c>
    </row>
    <row r="582" spans="1:12" x14ac:dyDescent="0.25">
      <c r="A582" s="2">
        <v>42791</v>
      </c>
      <c r="B582">
        <v>4</v>
      </c>
      <c r="C582">
        <v>216.65999999999985</v>
      </c>
      <c r="D582">
        <f t="shared" si="73"/>
        <v>52.280000000000065</v>
      </c>
      <c r="E582">
        <f t="shared" si="69"/>
        <v>164.3799999999998</v>
      </c>
      <c r="F582">
        <f t="shared" si="74"/>
        <v>25.560000000000041</v>
      </c>
      <c r="G582">
        <f t="shared" si="75"/>
        <v>191.09999999999982</v>
      </c>
      <c r="H582">
        <f>SUMIFS(Лист4!D:D,Лист4!A:A,A582,Лист4!B:B,B582)</f>
        <v>0</v>
      </c>
      <c r="I582">
        <f t="shared" si="68"/>
        <v>216.65999999999985</v>
      </c>
      <c r="J582" s="8">
        <f t="shared" si="70"/>
        <v>0.75870026770054422</v>
      </c>
      <c r="K582" s="8">
        <f t="shared" si="71"/>
        <v>0.88202713929659349</v>
      </c>
      <c r="L582" s="8">
        <f t="shared" si="72"/>
        <v>1</v>
      </c>
    </row>
    <row r="583" spans="1:12" x14ac:dyDescent="0.25">
      <c r="A583" s="2">
        <v>42791</v>
      </c>
      <c r="B583">
        <v>5</v>
      </c>
      <c r="C583">
        <v>68.10000000000008</v>
      </c>
      <c r="D583">
        <f t="shared" si="73"/>
        <v>144.85999999999999</v>
      </c>
      <c r="E583">
        <f t="shared" si="69"/>
        <v>76.759999999999906</v>
      </c>
      <c r="F583">
        <f t="shared" si="74"/>
        <v>155.69999999999993</v>
      </c>
      <c r="G583">
        <f t="shared" si="75"/>
        <v>87.599999999999852</v>
      </c>
      <c r="H583">
        <f>SUMIFS(Лист4!D:D,Лист4!A:A,A583,Лист4!B:B,B583)</f>
        <v>0</v>
      </c>
      <c r="I583">
        <f t="shared" si="68"/>
        <v>68.10000000000008</v>
      </c>
      <c r="J583" s="8">
        <f t="shared" si="70"/>
        <v>1.1271659324522734</v>
      </c>
      <c r="K583" s="8">
        <f t="shared" si="71"/>
        <v>1.286343612334798</v>
      </c>
      <c r="L583" s="8">
        <f t="shared" si="72"/>
        <v>1</v>
      </c>
    </row>
    <row r="584" spans="1:12" x14ac:dyDescent="0.25">
      <c r="A584" s="2">
        <v>42791</v>
      </c>
      <c r="B584">
        <v>6</v>
      </c>
      <c r="C584">
        <v>160.32</v>
      </c>
      <c r="D584">
        <f t="shared" si="73"/>
        <v>71.119999999999962</v>
      </c>
      <c r="E584">
        <f t="shared" si="69"/>
        <v>89.200000000000031</v>
      </c>
      <c r="F584">
        <f t="shared" si="74"/>
        <v>36.959999999999923</v>
      </c>
      <c r="G584">
        <f t="shared" si="75"/>
        <v>123.36000000000007</v>
      </c>
      <c r="H584">
        <f>SUMIFS(Лист4!D:D,Лист4!A:A,A584,Лист4!B:B,B584)</f>
        <v>0</v>
      </c>
      <c r="I584">
        <f t="shared" si="68"/>
        <v>160.32</v>
      </c>
      <c r="J584" s="8">
        <f t="shared" si="70"/>
        <v>0.55638722554890241</v>
      </c>
      <c r="K584" s="8">
        <f t="shared" si="71"/>
        <v>0.76946107784431184</v>
      </c>
      <c r="L584" s="8">
        <f t="shared" si="72"/>
        <v>1</v>
      </c>
    </row>
    <row r="585" spans="1:12" x14ac:dyDescent="0.25">
      <c r="A585" s="2">
        <v>42791</v>
      </c>
      <c r="B585">
        <v>7</v>
      </c>
      <c r="C585">
        <v>88.9200000000003</v>
      </c>
      <c r="D585">
        <f t="shared" si="73"/>
        <v>142.11999999999995</v>
      </c>
      <c r="E585">
        <f t="shared" si="69"/>
        <v>53.199999999999648</v>
      </c>
      <c r="F585">
        <f t="shared" si="74"/>
        <v>144.29999999999995</v>
      </c>
      <c r="G585">
        <f t="shared" si="75"/>
        <v>55.379999999999654</v>
      </c>
      <c r="H585">
        <f>SUMIFS(Лист4!D:D,Лист4!A:A,A585,Лист4!B:B,B585)</f>
        <v>0</v>
      </c>
      <c r="I585">
        <f t="shared" si="68"/>
        <v>88.9200000000003</v>
      </c>
      <c r="J585" s="8">
        <f t="shared" si="70"/>
        <v>0.59829059829059228</v>
      </c>
      <c r="K585" s="8">
        <f t="shared" si="71"/>
        <v>0.6228070175438537</v>
      </c>
      <c r="L585" s="8">
        <f t="shared" si="72"/>
        <v>1</v>
      </c>
    </row>
    <row r="586" spans="1:12" x14ac:dyDescent="0.25">
      <c r="A586" s="2">
        <v>42791</v>
      </c>
      <c r="B586">
        <v>8</v>
      </c>
      <c r="C586">
        <v>37.379999999999782</v>
      </c>
      <c r="D586">
        <f t="shared" si="73"/>
        <v>178.46000000000026</v>
      </c>
      <c r="E586">
        <f t="shared" si="69"/>
        <v>141.0800000000005</v>
      </c>
      <c r="F586">
        <f t="shared" si="74"/>
        <v>83.160000000000267</v>
      </c>
      <c r="G586">
        <f t="shared" si="75"/>
        <v>45.780000000000484</v>
      </c>
      <c r="H586">
        <f>SUMIFS(Лист4!D:D,Лист4!A:A,A586,Лист4!B:B,B586)</f>
        <v>0</v>
      </c>
      <c r="I586">
        <f t="shared" si="68"/>
        <v>37.379999999999782</v>
      </c>
      <c r="J586" s="8">
        <f t="shared" si="70"/>
        <v>3.7742108079187084</v>
      </c>
      <c r="K586" s="8">
        <f t="shared" si="71"/>
        <v>1.2247191011236156</v>
      </c>
      <c r="L586" s="8">
        <f t="shared" si="72"/>
        <v>1</v>
      </c>
    </row>
    <row r="587" spans="1:12" x14ac:dyDescent="0.25">
      <c r="A587" s="2">
        <v>42791</v>
      </c>
      <c r="B587">
        <v>9</v>
      </c>
      <c r="C587">
        <v>-13.740000000000272</v>
      </c>
      <c r="D587">
        <f t="shared" si="73"/>
        <v>100.08000000000003</v>
      </c>
      <c r="E587">
        <f t="shared" si="69"/>
        <v>113.82000000000031</v>
      </c>
      <c r="F587">
        <f t="shared" si="74"/>
        <v>50.040000000000404</v>
      </c>
      <c r="G587">
        <f t="shared" si="75"/>
        <v>63.780000000000676</v>
      </c>
      <c r="H587">
        <f>SUMIFS(Лист4!D:D,Лист4!A:A,A587,Лист4!B:B,B587)</f>
        <v>0</v>
      </c>
      <c r="I587">
        <f t="shared" ref="I587:I650" si="76">ABS($C587-H587)</f>
        <v>13.740000000000272</v>
      </c>
      <c r="J587" s="8">
        <f t="shared" si="70"/>
        <v>8.2838427947596838</v>
      </c>
      <c r="K587" s="8">
        <f t="shared" si="71"/>
        <v>4.6419213973798703</v>
      </c>
      <c r="L587" s="8">
        <f t="shared" si="72"/>
        <v>1</v>
      </c>
    </row>
    <row r="588" spans="1:12" x14ac:dyDescent="0.25">
      <c r="A588" s="2">
        <v>42791</v>
      </c>
      <c r="B588">
        <v>10</v>
      </c>
      <c r="C588">
        <v>54.180000000000106</v>
      </c>
      <c r="D588">
        <f t="shared" si="73"/>
        <v>104.50000000000013</v>
      </c>
      <c r="E588">
        <f t="shared" si="69"/>
        <v>50.320000000000022</v>
      </c>
      <c r="F588">
        <f t="shared" si="74"/>
        <v>70.860000000000085</v>
      </c>
      <c r="G588">
        <f t="shared" si="75"/>
        <v>16.679999999999978</v>
      </c>
      <c r="H588">
        <f>SUMIFS(Лист4!D:D,Лист4!A:A,A588,Лист4!B:B,B588)</f>
        <v>0</v>
      </c>
      <c r="I588">
        <f t="shared" si="76"/>
        <v>54.180000000000106</v>
      </c>
      <c r="J588" s="8">
        <f t="shared" si="70"/>
        <v>0.92875599852343893</v>
      </c>
      <c r="K588" s="8">
        <f t="shared" si="71"/>
        <v>0.30786267995570221</v>
      </c>
      <c r="L588" s="8">
        <f t="shared" si="72"/>
        <v>1</v>
      </c>
    </row>
    <row r="589" spans="1:12" x14ac:dyDescent="0.25">
      <c r="A589" s="2">
        <v>42791</v>
      </c>
      <c r="B589">
        <v>11</v>
      </c>
      <c r="C589">
        <v>211.32000000000022</v>
      </c>
      <c r="D589">
        <f t="shared" si="73"/>
        <v>123.99999999999999</v>
      </c>
      <c r="E589">
        <f t="shared" si="69"/>
        <v>87.320000000000235</v>
      </c>
      <c r="F589">
        <f t="shared" si="74"/>
        <v>60.839999999999961</v>
      </c>
      <c r="G589">
        <f t="shared" si="75"/>
        <v>150.48000000000025</v>
      </c>
      <c r="H589">
        <f>SUMIFS(Лист4!D:D,Лист4!A:A,A589,Лист4!B:B,B589)</f>
        <v>0</v>
      </c>
      <c r="I589">
        <f t="shared" si="76"/>
        <v>211.32000000000022</v>
      </c>
      <c r="J589" s="8">
        <f t="shared" si="70"/>
        <v>0.41321219004353654</v>
      </c>
      <c r="K589" s="8">
        <f t="shared" si="71"/>
        <v>0.71209540034071594</v>
      </c>
      <c r="L589" s="8">
        <f t="shared" si="72"/>
        <v>1</v>
      </c>
    </row>
    <row r="590" spans="1:12" x14ac:dyDescent="0.25">
      <c r="A590" s="2">
        <v>42791</v>
      </c>
      <c r="B590">
        <v>12</v>
      </c>
      <c r="C590">
        <v>279.7200000000002</v>
      </c>
      <c r="D590">
        <f t="shared" si="73"/>
        <v>72.459999999999937</v>
      </c>
      <c r="E590">
        <f t="shared" si="69"/>
        <v>207.26000000000028</v>
      </c>
      <c r="F590">
        <f t="shared" si="74"/>
        <v>56.099999999999731</v>
      </c>
      <c r="G590">
        <f t="shared" si="75"/>
        <v>223.62000000000046</v>
      </c>
      <c r="H590">
        <f>SUMIFS(Лист4!D:D,Лист4!A:A,A590,Лист4!B:B,B590)</f>
        <v>0</v>
      </c>
      <c r="I590">
        <f t="shared" si="76"/>
        <v>279.7200000000002</v>
      </c>
      <c r="J590" s="8">
        <f t="shared" si="70"/>
        <v>0.74095524095524146</v>
      </c>
      <c r="K590" s="8">
        <f t="shared" si="71"/>
        <v>0.7994422994423005</v>
      </c>
      <c r="L590" s="8">
        <f t="shared" si="72"/>
        <v>1</v>
      </c>
    </row>
    <row r="591" spans="1:12" x14ac:dyDescent="0.25">
      <c r="A591" s="2">
        <v>42791</v>
      </c>
      <c r="B591">
        <v>13</v>
      </c>
      <c r="C591">
        <v>25.620000000000161</v>
      </c>
      <c r="D591">
        <f t="shared" si="73"/>
        <v>97.2</v>
      </c>
      <c r="E591">
        <f t="shared" si="69"/>
        <v>71.579999999999842</v>
      </c>
      <c r="F591">
        <f t="shared" si="74"/>
        <v>99.47999999999999</v>
      </c>
      <c r="G591">
        <f t="shared" si="75"/>
        <v>73.859999999999829</v>
      </c>
      <c r="H591">
        <f>SUMIFS(Лист4!D:D,Лист4!A:A,A591,Лист4!B:B,B591)</f>
        <v>0</v>
      </c>
      <c r="I591">
        <f t="shared" si="76"/>
        <v>25.620000000000161</v>
      </c>
      <c r="J591" s="8">
        <f t="shared" si="70"/>
        <v>2.7939110070257374</v>
      </c>
      <c r="K591" s="8">
        <f t="shared" si="71"/>
        <v>2.882903981264612</v>
      </c>
      <c r="L591" s="8">
        <f t="shared" si="72"/>
        <v>1</v>
      </c>
    </row>
    <row r="592" spans="1:12" x14ac:dyDescent="0.25">
      <c r="A592" s="2">
        <v>42791</v>
      </c>
      <c r="B592">
        <v>14</v>
      </c>
      <c r="C592">
        <v>532.37999999999965</v>
      </c>
      <c r="D592">
        <f t="shared" si="73"/>
        <v>241.18000000000006</v>
      </c>
      <c r="E592">
        <f t="shared" si="69"/>
        <v>291.19999999999959</v>
      </c>
      <c r="F592">
        <f t="shared" si="74"/>
        <v>375.90000000000032</v>
      </c>
      <c r="G592">
        <f t="shared" si="75"/>
        <v>156.47999999999934</v>
      </c>
      <c r="H592">
        <f>SUMIFS(Лист4!D:D,Лист4!A:A,A592,Лист4!B:B,B592)</f>
        <v>0</v>
      </c>
      <c r="I592">
        <f t="shared" si="76"/>
        <v>532.37999999999965</v>
      </c>
      <c r="J592" s="8">
        <f t="shared" si="70"/>
        <v>0.54697772267928879</v>
      </c>
      <c r="K592" s="8">
        <f t="shared" si="71"/>
        <v>0.29392539163755105</v>
      </c>
      <c r="L592" s="8">
        <f t="shared" si="72"/>
        <v>1</v>
      </c>
    </row>
    <row r="593" spans="1:12" x14ac:dyDescent="0.25">
      <c r="A593" s="2">
        <v>42791</v>
      </c>
      <c r="B593">
        <v>15</v>
      </c>
      <c r="C593">
        <v>249.66</v>
      </c>
      <c r="D593">
        <f t="shared" si="73"/>
        <v>122.32000000000018</v>
      </c>
      <c r="E593">
        <f t="shared" si="69"/>
        <v>127.33999999999982</v>
      </c>
      <c r="F593">
        <f t="shared" si="74"/>
        <v>257.64000000000027</v>
      </c>
      <c r="G593">
        <f t="shared" si="75"/>
        <v>7.980000000000274</v>
      </c>
      <c r="H593">
        <f>SUMIFS(Лист4!D:D,Лист4!A:A,A593,Лист4!B:B,B593)</f>
        <v>0</v>
      </c>
      <c r="I593">
        <f t="shared" si="76"/>
        <v>249.66</v>
      </c>
      <c r="J593" s="8">
        <f t="shared" si="70"/>
        <v>0.51005367299527282</v>
      </c>
      <c r="K593" s="8">
        <f t="shared" si="71"/>
        <v>3.1963470319635798E-2</v>
      </c>
      <c r="L593" s="8">
        <f t="shared" si="72"/>
        <v>1</v>
      </c>
    </row>
    <row r="594" spans="1:12" x14ac:dyDescent="0.25">
      <c r="A594" s="2">
        <v>42791</v>
      </c>
      <c r="B594">
        <v>16</v>
      </c>
      <c r="C594">
        <v>149.52000000000001</v>
      </c>
      <c r="D594">
        <f t="shared" si="73"/>
        <v>118.34000000000019</v>
      </c>
      <c r="E594">
        <f t="shared" si="69"/>
        <v>31.179999999999822</v>
      </c>
      <c r="F594">
        <f t="shared" si="74"/>
        <v>59.400000000000148</v>
      </c>
      <c r="G594">
        <f t="shared" si="75"/>
        <v>90.119999999999862</v>
      </c>
      <c r="H594">
        <f>SUMIFS(Лист4!D:D,Лист4!A:A,A594,Лист4!B:B,B594)</f>
        <v>0</v>
      </c>
      <c r="I594">
        <f t="shared" si="76"/>
        <v>149.52000000000001</v>
      </c>
      <c r="J594" s="8">
        <f t="shared" si="70"/>
        <v>0.20853397538790677</v>
      </c>
      <c r="K594" s="8">
        <f t="shared" si="71"/>
        <v>0.6027287319422141</v>
      </c>
      <c r="L594" s="8">
        <f t="shared" si="72"/>
        <v>1</v>
      </c>
    </row>
    <row r="595" spans="1:12" x14ac:dyDescent="0.25">
      <c r="A595" s="2">
        <v>42791</v>
      </c>
      <c r="B595">
        <v>17</v>
      </c>
      <c r="C595">
        <v>748.44000000000028</v>
      </c>
      <c r="D595">
        <f t="shared" si="73"/>
        <v>280.22000000000003</v>
      </c>
      <c r="E595">
        <f t="shared" si="69"/>
        <v>468.22000000000025</v>
      </c>
      <c r="F595">
        <f t="shared" si="74"/>
        <v>55.379999999999669</v>
      </c>
      <c r="G595">
        <f t="shared" si="75"/>
        <v>693.06000000000063</v>
      </c>
      <c r="H595">
        <f>SUMIFS(Лист4!D:D,Лист4!A:A,A595,Лист4!B:B,B595)</f>
        <v>0</v>
      </c>
      <c r="I595">
        <f t="shared" si="76"/>
        <v>748.44000000000028</v>
      </c>
      <c r="J595" s="8">
        <f t="shared" si="70"/>
        <v>0.62559457003901464</v>
      </c>
      <c r="K595" s="8">
        <f t="shared" si="71"/>
        <v>0.9260060926727598</v>
      </c>
      <c r="L595" s="8">
        <f t="shared" si="72"/>
        <v>1</v>
      </c>
    </row>
    <row r="596" spans="1:12" x14ac:dyDescent="0.25">
      <c r="A596" s="2">
        <v>42791</v>
      </c>
      <c r="B596">
        <v>18</v>
      </c>
      <c r="C596">
        <v>284.45999999999987</v>
      </c>
      <c r="D596">
        <f t="shared" si="73"/>
        <v>149.78000000000011</v>
      </c>
      <c r="E596">
        <f t="shared" si="69"/>
        <v>134.67999999999975</v>
      </c>
      <c r="F596">
        <f t="shared" si="74"/>
        <v>251.88000000000005</v>
      </c>
      <c r="G596">
        <f t="shared" si="75"/>
        <v>32.579999999999814</v>
      </c>
      <c r="H596">
        <f>SUMIFS(Лист4!D:D,Лист4!A:A,A596,Лист4!B:B,B596)</f>
        <v>0</v>
      </c>
      <c r="I596">
        <f t="shared" si="76"/>
        <v>284.45999999999987</v>
      </c>
      <c r="J596" s="8">
        <f t="shared" si="70"/>
        <v>0.47345848273922453</v>
      </c>
      <c r="K596" s="8">
        <f t="shared" si="71"/>
        <v>0.11453279898755477</v>
      </c>
      <c r="L596" s="8">
        <f t="shared" si="72"/>
        <v>1</v>
      </c>
    </row>
    <row r="597" spans="1:12" x14ac:dyDescent="0.25">
      <c r="A597" s="2">
        <v>42791</v>
      </c>
      <c r="B597">
        <v>19</v>
      </c>
      <c r="C597">
        <v>159.78000000000031</v>
      </c>
      <c r="D597">
        <f t="shared" si="73"/>
        <v>165.3600000000001</v>
      </c>
      <c r="E597">
        <f t="shared" si="69"/>
        <v>5.5799999999997851</v>
      </c>
      <c r="F597">
        <f t="shared" si="74"/>
        <v>291.36000000000035</v>
      </c>
      <c r="G597">
        <f t="shared" si="75"/>
        <v>131.58000000000004</v>
      </c>
      <c r="H597">
        <f>SUMIFS(Лист4!D:D,Лист4!A:A,A597,Лист4!B:B,B597)</f>
        <v>0</v>
      </c>
      <c r="I597">
        <f t="shared" si="76"/>
        <v>159.78000000000031</v>
      </c>
      <c r="J597" s="8">
        <f t="shared" si="70"/>
        <v>3.4923019151331669E-2</v>
      </c>
      <c r="K597" s="8">
        <f t="shared" si="71"/>
        <v>0.82350732256853032</v>
      </c>
      <c r="L597" s="8">
        <f t="shared" si="72"/>
        <v>1</v>
      </c>
    </row>
    <row r="598" spans="1:12" x14ac:dyDescent="0.25">
      <c r="A598" s="2">
        <v>42791</v>
      </c>
      <c r="B598">
        <v>20</v>
      </c>
      <c r="C598">
        <v>41.400000000000404</v>
      </c>
      <c r="D598">
        <f t="shared" si="73"/>
        <v>70.819999999999823</v>
      </c>
      <c r="E598">
        <f t="shared" si="69"/>
        <v>29.419999999999419</v>
      </c>
      <c r="F598">
        <f t="shared" si="74"/>
        <v>19.259999999999746</v>
      </c>
      <c r="G598">
        <f t="shared" si="75"/>
        <v>22.140000000000658</v>
      </c>
      <c r="H598">
        <f>SUMIFS(Лист4!D:D,Лист4!A:A,A598,Лист4!B:B,B598)</f>
        <v>0</v>
      </c>
      <c r="I598">
        <f t="shared" si="76"/>
        <v>41.400000000000404</v>
      </c>
      <c r="J598" s="8">
        <f t="shared" si="70"/>
        <v>0.71062801932365049</v>
      </c>
      <c r="K598" s="8">
        <f t="shared" si="71"/>
        <v>0.53478260869566285</v>
      </c>
      <c r="L598" s="8">
        <f t="shared" si="72"/>
        <v>1</v>
      </c>
    </row>
    <row r="599" spans="1:12" x14ac:dyDescent="0.25">
      <c r="A599" s="2">
        <v>42791</v>
      </c>
      <c r="B599">
        <v>21</v>
      </c>
      <c r="C599">
        <v>69.900000000000304</v>
      </c>
      <c r="D599">
        <f t="shared" si="73"/>
        <v>150.55999999999997</v>
      </c>
      <c r="E599">
        <f t="shared" si="69"/>
        <v>80.65999999999967</v>
      </c>
      <c r="F599">
        <f t="shared" si="74"/>
        <v>-28.680000000000078</v>
      </c>
      <c r="G599">
        <f t="shared" si="75"/>
        <v>98.580000000000382</v>
      </c>
      <c r="H599">
        <f>SUMIFS(Лист4!D:D,Лист4!A:A,A599,Лист4!B:B,B599)</f>
        <v>0</v>
      </c>
      <c r="I599">
        <f t="shared" si="76"/>
        <v>69.900000000000304</v>
      </c>
      <c r="J599" s="8">
        <f t="shared" si="70"/>
        <v>1.1539341917024224</v>
      </c>
      <c r="K599" s="8">
        <f t="shared" si="71"/>
        <v>1.4103004291845487</v>
      </c>
      <c r="L599" s="8">
        <f t="shared" si="72"/>
        <v>1</v>
      </c>
    </row>
    <row r="600" spans="1:12" x14ac:dyDescent="0.25">
      <c r="A600" s="2">
        <v>42791</v>
      </c>
      <c r="B600">
        <v>22</v>
      </c>
      <c r="C600">
        <v>67.559999999999746</v>
      </c>
      <c r="D600">
        <f t="shared" si="73"/>
        <v>247.55999999999997</v>
      </c>
      <c r="E600">
        <f t="shared" si="69"/>
        <v>180.00000000000023</v>
      </c>
      <c r="F600">
        <f t="shared" si="74"/>
        <v>325.07999999999981</v>
      </c>
      <c r="G600">
        <f t="shared" si="75"/>
        <v>257.5200000000001</v>
      </c>
      <c r="H600">
        <f>SUMIFS(Лист4!D:D,Лист4!A:A,A600,Лист4!B:B,B600)</f>
        <v>0</v>
      </c>
      <c r="I600">
        <f t="shared" si="76"/>
        <v>67.559999999999746</v>
      </c>
      <c r="J600" s="8">
        <f t="shared" si="70"/>
        <v>2.6642984014209725</v>
      </c>
      <c r="K600" s="8">
        <f t="shared" si="71"/>
        <v>3.811722912966268</v>
      </c>
      <c r="L600" s="8">
        <f t="shared" si="72"/>
        <v>1</v>
      </c>
    </row>
    <row r="601" spans="1:12" x14ac:dyDescent="0.25">
      <c r="A601" s="2">
        <v>42791</v>
      </c>
      <c r="B601">
        <v>23</v>
      </c>
      <c r="C601">
        <v>146.8799999999996</v>
      </c>
      <c r="D601">
        <f t="shared" si="73"/>
        <v>213.28</v>
      </c>
      <c r="E601">
        <f t="shared" si="69"/>
        <v>66.400000000000404</v>
      </c>
      <c r="F601">
        <f t="shared" si="74"/>
        <v>414.4199999999999</v>
      </c>
      <c r="G601">
        <f t="shared" si="75"/>
        <v>267.5400000000003</v>
      </c>
      <c r="H601">
        <f>SUMIFS(Лист4!D:D,Лист4!A:A,A601,Лист4!B:B,B601)</f>
        <v>0</v>
      </c>
      <c r="I601">
        <f t="shared" si="76"/>
        <v>146.8799999999996</v>
      </c>
      <c r="J601" s="8">
        <f t="shared" si="70"/>
        <v>0.45206971677560309</v>
      </c>
      <c r="K601" s="8">
        <f t="shared" si="71"/>
        <v>1.8214869281045822</v>
      </c>
      <c r="L601" s="8">
        <f t="shared" si="72"/>
        <v>1</v>
      </c>
    </row>
    <row r="602" spans="1:12" x14ac:dyDescent="0.25">
      <c r="A602" s="2">
        <v>42792</v>
      </c>
      <c r="B602">
        <v>0</v>
      </c>
      <c r="C602">
        <v>94.199999999999918</v>
      </c>
      <c r="D602">
        <f t="shared" si="73"/>
        <v>61.100000000000058</v>
      </c>
      <c r="E602">
        <f t="shared" si="69"/>
        <v>33.099999999999859</v>
      </c>
      <c r="F602">
        <f t="shared" si="74"/>
        <v>111.1200000000002</v>
      </c>
      <c r="G602">
        <f t="shared" si="75"/>
        <v>16.920000000000286</v>
      </c>
      <c r="H602">
        <f>SUMIFS(Лист4!D:D,Лист4!A:A,A602,Лист4!B:B,B602)</f>
        <v>0</v>
      </c>
      <c r="I602">
        <f t="shared" si="76"/>
        <v>94.199999999999918</v>
      </c>
      <c r="J602" s="8">
        <f t="shared" si="70"/>
        <v>0.35138004246284382</v>
      </c>
      <c r="K602" s="8">
        <f t="shared" si="71"/>
        <v>0.17961783439490764</v>
      </c>
      <c r="L602" s="8">
        <f t="shared" si="72"/>
        <v>1</v>
      </c>
    </row>
    <row r="603" spans="1:12" x14ac:dyDescent="0.25">
      <c r="A603" s="2">
        <v>42792</v>
      </c>
      <c r="B603">
        <v>1</v>
      </c>
      <c r="C603">
        <v>311.81999999999982</v>
      </c>
      <c r="D603">
        <f t="shared" si="73"/>
        <v>36.480000000000054</v>
      </c>
      <c r="E603">
        <f t="shared" si="69"/>
        <v>275.33999999999975</v>
      </c>
      <c r="F603">
        <f t="shared" si="74"/>
        <v>-99.239999999999924</v>
      </c>
      <c r="G603">
        <f t="shared" si="75"/>
        <v>411.05999999999972</v>
      </c>
      <c r="H603">
        <f>SUMIFS(Лист4!D:D,Лист4!A:A,A603,Лист4!B:B,B603)</f>
        <v>0</v>
      </c>
      <c r="I603">
        <f t="shared" si="76"/>
        <v>311.81999999999982</v>
      </c>
      <c r="J603" s="8">
        <f t="shared" si="70"/>
        <v>0.88300942851645148</v>
      </c>
      <c r="K603" s="8">
        <f t="shared" si="71"/>
        <v>1.3182605349239944</v>
      </c>
      <c r="L603" s="8">
        <f t="shared" si="72"/>
        <v>1</v>
      </c>
    </row>
    <row r="604" spans="1:12" x14ac:dyDescent="0.25">
      <c r="A604" s="2">
        <v>42792</v>
      </c>
      <c r="B604">
        <v>2</v>
      </c>
      <c r="C604">
        <v>64.859999999999985</v>
      </c>
      <c r="D604">
        <f t="shared" si="73"/>
        <v>-97.840000000000032</v>
      </c>
      <c r="E604">
        <f t="shared" si="69"/>
        <v>162.70000000000002</v>
      </c>
      <c r="F604">
        <f t="shared" si="74"/>
        <v>-474.72000000000008</v>
      </c>
      <c r="G604">
        <f t="shared" si="75"/>
        <v>539.58000000000004</v>
      </c>
      <c r="H604">
        <f>SUMIFS(Лист4!D:D,Лист4!A:A,A604,Лист4!B:B,B604)</f>
        <v>0</v>
      </c>
      <c r="I604">
        <f t="shared" si="76"/>
        <v>64.859999999999985</v>
      </c>
      <c r="J604" s="8">
        <f t="shared" si="70"/>
        <v>2.5084798026518662</v>
      </c>
      <c r="K604" s="8">
        <f t="shared" si="71"/>
        <v>8.3191489361702153</v>
      </c>
      <c r="L604" s="8">
        <f t="shared" si="72"/>
        <v>1</v>
      </c>
    </row>
    <row r="605" spans="1:12" x14ac:dyDescent="0.25">
      <c r="A605" s="2">
        <v>42792</v>
      </c>
      <c r="B605">
        <v>3</v>
      </c>
      <c r="C605">
        <v>164.39999999999992</v>
      </c>
      <c r="D605">
        <f t="shared" si="73"/>
        <v>28.600000000000012</v>
      </c>
      <c r="E605">
        <f t="shared" si="69"/>
        <v>135.7999999999999</v>
      </c>
      <c r="F605">
        <f t="shared" si="74"/>
        <v>79.019999999999925</v>
      </c>
      <c r="G605">
        <f t="shared" si="75"/>
        <v>85.38</v>
      </c>
      <c r="H605">
        <f>SUMIFS(Лист4!D:D,Лист4!A:A,A605,Лист4!B:B,B605)</f>
        <v>0</v>
      </c>
      <c r="I605">
        <f t="shared" si="76"/>
        <v>164.39999999999992</v>
      </c>
      <c r="J605" s="8">
        <f t="shared" si="70"/>
        <v>0.82603406326034046</v>
      </c>
      <c r="K605" s="8">
        <f t="shared" si="71"/>
        <v>0.51934306569343092</v>
      </c>
      <c r="L605" s="8">
        <f t="shared" si="72"/>
        <v>1</v>
      </c>
    </row>
    <row r="606" spans="1:12" x14ac:dyDescent="0.25">
      <c r="A606" s="2">
        <v>42792</v>
      </c>
      <c r="B606">
        <v>4</v>
      </c>
      <c r="C606">
        <v>25.800000000000132</v>
      </c>
      <c r="D606">
        <f t="shared" si="73"/>
        <v>163.09999999999997</v>
      </c>
      <c r="E606">
        <f t="shared" si="69"/>
        <v>137.29999999999984</v>
      </c>
      <c r="F606">
        <f t="shared" si="74"/>
        <v>438.83999999999986</v>
      </c>
      <c r="G606">
        <f t="shared" si="75"/>
        <v>413.03999999999974</v>
      </c>
      <c r="H606">
        <f>SUMIFS(Лист4!D:D,Лист4!A:A,A606,Лист4!B:B,B606)</f>
        <v>0</v>
      </c>
      <c r="I606">
        <f t="shared" si="76"/>
        <v>25.800000000000132</v>
      </c>
      <c r="J606" s="8">
        <f t="shared" si="70"/>
        <v>5.321705426356556</v>
      </c>
      <c r="K606" s="8">
        <f t="shared" si="71"/>
        <v>16.009302325581302</v>
      </c>
      <c r="L606" s="8">
        <f t="shared" si="72"/>
        <v>1</v>
      </c>
    </row>
    <row r="607" spans="1:12" x14ac:dyDescent="0.25">
      <c r="A607" s="2">
        <v>42792</v>
      </c>
      <c r="B607">
        <v>5</v>
      </c>
      <c r="C607">
        <v>132.05999999999983</v>
      </c>
      <c r="D607">
        <f t="shared" si="73"/>
        <v>182.75999999999996</v>
      </c>
      <c r="E607">
        <f t="shared" si="69"/>
        <v>50.700000000000131</v>
      </c>
      <c r="F607">
        <f t="shared" si="74"/>
        <v>354.18000000000006</v>
      </c>
      <c r="G607">
        <f t="shared" si="75"/>
        <v>222.12000000000023</v>
      </c>
      <c r="H607">
        <f>SUMIFS(Лист4!D:D,Лист4!A:A,A607,Лист4!B:B,B607)</f>
        <v>0</v>
      </c>
      <c r="I607">
        <f t="shared" si="76"/>
        <v>132.05999999999983</v>
      </c>
      <c r="J607" s="8">
        <f t="shared" si="70"/>
        <v>0.38391640163562163</v>
      </c>
      <c r="K607" s="8">
        <f t="shared" si="71"/>
        <v>1.6819627442071825</v>
      </c>
      <c r="L607" s="8">
        <f t="shared" si="72"/>
        <v>1</v>
      </c>
    </row>
    <row r="608" spans="1:12" x14ac:dyDescent="0.25">
      <c r="A608" s="2">
        <v>42792</v>
      </c>
      <c r="B608">
        <v>6</v>
      </c>
      <c r="C608">
        <v>66.180000000000135</v>
      </c>
      <c r="D608">
        <f t="shared" si="73"/>
        <v>43.379999999999995</v>
      </c>
      <c r="E608">
        <f t="shared" si="69"/>
        <v>22.800000000000139</v>
      </c>
      <c r="F608">
        <f t="shared" si="74"/>
        <v>30.72000000000012</v>
      </c>
      <c r="G608">
        <f t="shared" si="75"/>
        <v>35.460000000000015</v>
      </c>
      <c r="H608">
        <f>SUMIFS(Лист4!D:D,Лист4!A:A,A608,Лист4!B:B,B608)</f>
        <v>0</v>
      </c>
      <c r="I608">
        <f t="shared" si="76"/>
        <v>66.180000000000135</v>
      </c>
      <c r="J608" s="8">
        <f t="shared" si="70"/>
        <v>0.34451495920217728</v>
      </c>
      <c r="K608" s="8">
        <f t="shared" si="71"/>
        <v>0.53581142339075161</v>
      </c>
      <c r="L608" s="8">
        <f t="shared" si="72"/>
        <v>1</v>
      </c>
    </row>
    <row r="609" spans="1:12" x14ac:dyDescent="0.25">
      <c r="A609" s="2">
        <v>42792</v>
      </c>
      <c r="B609">
        <v>7</v>
      </c>
      <c r="C609">
        <v>73.560000000000088</v>
      </c>
      <c r="D609">
        <f t="shared" si="73"/>
        <v>120.96000000000011</v>
      </c>
      <c r="E609">
        <f t="shared" si="69"/>
        <v>47.40000000000002</v>
      </c>
      <c r="F609">
        <f t="shared" si="74"/>
        <v>105.72000000000001</v>
      </c>
      <c r="G609">
        <f t="shared" si="75"/>
        <v>32.159999999999926</v>
      </c>
      <c r="H609">
        <f>SUMIFS(Лист4!D:D,Лист4!A:A,A609,Лист4!B:B,B609)</f>
        <v>0</v>
      </c>
      <c r="I609">
        <f t="shared" si="76"/>
        <v>73.560000000000088</v>
      </c>
      <c r="J609" s="8">
        <f t="shared" si="70"/>
        <v>0.64437194127243014</v>
      </c>
      <c r="K609" s="8">
        <f t="shared" si="71"/>
        <v>0.43719412724306533</v>
      </c>
      <c r="L609" s="8">
        <f t="shared" si="72"/>
        <v>1</v>
      </c>
    </row>
    <row r="610" spans="1:12" x14ac:dyDescent="0.25">
      <c r="A610" s="2">
        <v>42792</v>
      </c>
      <c r="B610">
        <v>8</v>
      </c>
      <c r="C610">
        <v>396.41999999999996</v>
      </c>
      <c r="D610">
        <f t="shared" si="73"/>
        <v>154.18000000000012</v>
      </c>
      <c r="E610">
        <f t="shared" ref="E610:E673" si="77">ABS($C610-D610)</f>
        <v>242.23999999999984</v>
      </c>
      <c r="F610">
        <f t="shared" si="74"/>
        <v>204.47999999999976</v>
      </c>
      <c r="G610">
        <f t="shared" si="75"/>
        <v>191.9400000000002</v>
      </c>
      <c r="H610">
        <f>SUMIFS(Лист4!D:D,Лист4!A:A,A610,Лист4!B:B,B610)</f>
        <v>0</v>
      </c>
      <c r="I610">
        <f t="shared" si="76"/>
        <v>396.41999999999996</v>
      </c>
      <c r="J610" s="8">
        <f t="shared" ref="J610:J673" si="78">ABS(E610/C610)</f>
        <v>0.61106906816003193</v>
      </c>
      <c r="K610" s="8">
        <f t="shared" ref="K610:K673" si="79">ABS(G610/C610)</f>
        <v>0.48418344180414769</v>
      </c>
      <c r="L610" s="8">
        <f t="shared" ref="L610:L673" si="80">ABS(I610/C610)</f>
        <v>1</v>
      </c>
    </row>
    <row r="611" spans="1:12" x14ac:dyDescent="0.25">
      <c r="A611" s="2">
        <v>42792</v>
      </c>
      <c r="B611">
        <v>9</v>
      </c>
      <c r="C611">
        <v>234.18000000000006</v>
      </c>
      <c r="D611">
        <f t="shared" si="73"/>
        <v>47.280000000000037</v>
      </c>
      <c r="E611">
        <f t="shared" si="77"/>
        <v>186.90000000000003</v>
      </c>
      <c r="F611">
        <f t="shared" si="74"/>
        <v>27.119999999999848</v>
      </c>
      <c r="G611">
        <f t="shared" si="75"/>
        <v>207.06000000000023</v>
      </c>
      <c r="H611">
        <f>SUMIFS(Лист4!D:D,Лист4!A:A,A611,Лист4!B:B,B611)</f>
        <v>0</v>
      </c>
      <c r="I611">
        <f t="shared" si="76"/>
        <v>234.18000000000006</v>
      </c>
      <c r="J611" s="8">
        <f t="shared" si="78"/>
        <v>0.79810402254675883</v>
      </c>
      <c r="K611" s="8">
        <f t="shared" si="79"/>
        <v>0.88419164745067969</v>
      </c>
      <c r="L611" s="8">
        <f t="shared" si="80"/>
        <v>1</v>
      </c>
    </row>
    <row r="612" spans="1:12" x14ac:dyDescent="0.25">
      <c r="A612" s="2">
        <v>42792</v>
      </c>
      <c r="B612">
        <v>10</v>
      </c>
      <c r="C612">
        <v>-30.89999999999943</v>
      </c>
      <c r="D612">
        <f t="shared" ref="D612:D675" si="81">AVERAGE(C564,C540,C516)</f>
        <v>95.300000000000111</v>
      </c>
      <c r="E612">
        <f t="shared" si="77"/>
        <v>126.19999999999953</v>
      </c>
      <c r="F612">
        <f t="shared" si="74"/>
        <v>81.660000000000224</v>
      </c>
      <c r="G612">
        <f t="shared" si="75"/>
        <v>112.55999999999966</v>
      </c>
      <c r="H612">
        <f>SUMIFS(Лист4!D:D,Лист4!A:A,A612,Лист4!B:B,B612)</f>
        <v>0</v>
      </c>
      <c r="I612">
        <f t="shared" si="76"/>
        <v>30.89999999999943</v>
      </c>
      <c r="J612" s="8">
        <f t="shared" si="78"/>
        <v>4.0841423948220665</v>
      </c>
      <c r="K612" s="8">
        <f t="shared" si="79"/>
        <v>3.642718446601998</v>
      </c>
      <c r="L612" s="8">
        <f t="shared" si="80"/>
        <v>1</v>
      </c>
    </row>
    <row r="613" spans="1:12" x14ac:dyDescent="0.25">
      <c r="A613" s="2">
        <v>42792</v>
      </c>
      <c r="B613">
        <v>11</v>
      </c>
      <c r="C613">
        <v>115.02000000000014</v>
      </c>
      <c r="D613">
        <f t="shared" si="81"/>
        <v>79.020000000000039</v>
      </c>
      <c r="E613">
        <f t="shared" si="77"/>
        <v>36.000000000000099</v>
      </c>
      <c r="F613">
        <f t="shared" si="74"/>
        <v>40.560000000000045</v>
      </c>
      <c r="G613">
        <f t="shared" si="75"/>
        <v>74.460000000000093</v>
      </c>
      <c r="H613">
        <f>SUMIFS(Лист4!D:D,Лист4!A:A,A613,Лист4!B:B,B613)</f>
        <v>0</v>
      </c>
      <c r="I613">
        <f t="shared" si="76"/>
        <v>115.02000000000014</v>
      </c>
      <c r="J613" s="8">
        <f t="shared" si="78"/>
        <v>0.31298904538341205</v>
      </c>
      <c r="K613" s="8">
        <f t="shared" si="79"/>
        <v>0.6473656755346896</v>
      </c>
      <c r="L613" s="8">
        <f t="shared" si="80"/>
        <v>1</v>
      </c>
    </row>
    <row r="614" spans="1:12" x14ac:dyDescent="0.25">
      <c r="A614" s="2">
        <v>42792</v>
      </c>
      <c r="B614">
        <v>12</v>
      </c>
      <c r="C614">
        <v>-15.119999999999749</v>
      </c>
      <c r="D614">
        <f t="shared" si="81"/>
        <v>105.92</v>
      </c>
      <c r="E614">
        <f t="shared" si="77"/>
        <v>121.03999999999975</v>
      </c>
      <c r="F614">
        <f t="shared" si="74"/>
        <v>145.92000000000016</v>
      </c>
      <c r="G614">
        <f t="shared" si="75"/>
        <v>161.03999999999991</v>
      </c>
      <c r="H614">
        <f>SUMIFS(Лист4!D:D,Лист4!A:A,A614,Лист4!B:B,B614)</f>
        <v>0</v>
      </c>
      <c r="I614">
        <f t="shared" si="76"/>
        <v>15.119999999999749</v>
      </c>
      <c r="J614" s="8">
        <f t="shared" si="78"/>
        <v>8.0052910052911219</v>
      </c>
      <c r="K614" s="8">
        <f t="shared" si="79"/>
        <v>10.650793650793821</v>
      </c>
      <c r="L614" s="8">
        <f t="shared" si="80"/>
        <v>1</v>
      </c>
    </row>
    <row r="615" spans="1:12" x14ac:dyDescent="0.25">
      <c r="A615" s="2">
        <v>42792</v>
      </c>
      <c r="B615">
        <v>13</v>
      </c>
      <c r="C615">
        <v>48.059999999999945</v>
      </c>
      <c r="D615">
        <f t="shared" si="81"/>
        <v>110.87999999999981</v>
      </c>
      <c r="E615">
        <f t="shared" si="77"/>
        <v>62.819999999999865</v>
      </c>
      <c r="F615">
        <f t="shared" si="74"/>
        <v>172.0199999999997</v>
      </c>
      <c r="G615">
        <f t="shared" si="75"/>
        <v>123.95999999999975</v>
      </c>
      <c r="H615">
        <f>SUMIFS(Лист4!D:D,Лист4!A:A,A615,Лист4!B:B,B615)</f>
        <v>0</v>
      </c>
      <c r="I615">
        <f t="shared" si="76"/>
        <v>48.059999999999945</v>
      </c>
      <c r="J615" s="8">
        <f t="shared" si="78"/>
        <v>1.3071161048689126</v>
      </c>
      <c r="K615" s="8">
        <f t="shared" si="79"/>
        <v>2.5792759051185996</v>
      </c>
      <c r="L615" s="8">
        <f t="shared" si="80"/>
        <v>1</v>
      </c>
    </row>
    <row r="616" spans="1:12" x14ac:dyDescent="0.25">
      <c r="A616" s="2">
        <v>42792</v>
      </c>
      <c r="B616">
        <v>14</v>
      </c>
      <c r="C616">
        <v>264.53999999999996</v>
      </c>
      <c r="D616">
        <f t="shared" si="81"/>
        <v>224.48000000000016</v>
      </c>
      <c r="E616">
        <f t="shared" si="77"/>
        <v>40.059999999999803</v>
      </c>
      <c r="F616">
        <f t="shared" si="74"/>
        <v>111.72000000000023</v>
      </c>
      <c r="G616">
        <f t="shared" si="75"/>
        <v>152.81999999999974</v>
      </c>
      <c r="H616">
        <f>SUMIFS(Лист4!D:D,Лист4!A:A,A616,Лист4!B:B,B616)</f>
        <v>0</v>
      </c>
      <c r="I616">
        <f t="shared" si="76"/>
        <v>264.53999999999996</v>
      </c>
      <c r="J616" s="8">
        <f t="shared" si="78"/>
        <v>0.15143267558781209</v>
      </c>
      <c r="K616" s="8">
        <f t="shared" si="79"/>
        <v>0.5776820140621447</v>
      </c>
      <c r="L616" s="8">
        <f t="shared" si="80"/>
        <v>1</v>
      </c>
    </row>
    <row r="617" spans="1:12" x14ac:dyDescent="0.25">
      <c r="A617" s="2">
        <v>42792</v>
      </c>
      <c r="B617">
        <v>15</v>
      </c>
      <c r="C617">
        <v>-6.2399999999999558</v>
      </c>
      <c r="D617">
        <f t="shared" si="81"/>
        <v>109.18000000000008</v>
      </c>
      <c r="E617">
        <f t="shared" si="77"/>
        <v>115.42000000000003</v>
      </c>
      <c r="F617">
        <f t="shared" si="74"/>
        <v>69.359999999999872</v>
      </c>
      <c r="G617">
        <f t="shared" si="75"/>
        <v>75.599999999999824</v>
      </c>
      <c r="H617">
        <f>SUMIFS(Лист4!D:D,Лист4!A:A,A617,Лист4!B:B,B617)</f>
        <v>0</v>
      </c>
      <c r="I617">
        <f t="shared" si="76"/>
        <v>6.2399999999999558</v>
      </c>
      <c r="J617" s="8">
        <f t="shared" si="78"/>
        <v>18.496794871795007</v>
      </c>
      <c r="K617" s="8">
        <f t="shared" si="79"/>
        <v>12.115384615384674</v>
      </c>
      <c r="L617" s="8">
        <f t="shared" si="80"/>
        <v>1</v>
      </c>
    </row>
    <row r="618" spans="1:12" x14ac:dyDescent="0.25">
      <c r="A618" s="2">
        <v>42792</v>
      </c>
      <c r="B618">
        <v>16</v>
      </c>
      <c r="C618">
        <v>283.31999999999994</v>
      </c>
      <c r="D618">
        <f t="shared" si="81"/>
        <v>73.980000000000288</v>
      </c>
      <c r="E618">
        <f t="shared" si="77"/>
        <v>209.33999999999963</v>
      </c>
      <c r="F618">
        <f t="shared" si="74"/>
        <v>55.680000000000035</v>
      </c>
      <c r="G618">
        <f t="shared" si="75"/>
        <v>227.6399999999999</v>
      </c>
      <c r="H618">
        <f>SUMIFS(Лист4!D:D,Лист4!A:A,A618,Лист4!B:B,B618)</f>
        <v>0</v>
      </c>
      <c r="I618">
        <f t="shared" si="76"/>
        <v>283.31999999999994</v>
      </c>
      <c r="J618" s="8">
        <f t="shared" si="78"/>
        <v>0.73888182973316274</v>
      </c>
      <c r="K618" s="8">
        <f t="shared" si="79"/>
        <v>0.80347310461668764</v>
      </c>
      <c r="L618" s="8">
        <f t="shared" si="80"/>
        <v>1</v>
      </c>
    </row>
    <row r="619" spans="1:12" x14ac:dyDescent="0.25">
      <c r="A619" s="2">
        <v>42792</v>
      </c>
      <c r="B619">
        <v>17</v>
      </c>
      <c r="C619">
        <v>164.9400000000002</v>
      </c>
      <c r="D619">
        <f t="shared" si="81"/>
        <v>134.75999999999991</v>
      </c>
      <c r="E619">
        <f t="shared" si="77"/>
        <v>30.180000000000291</v>
      </c>
      <c r="F619">
        <f t="shared" si="74"/>
        <v>64.679999999999822</v>
      </c>
      <c r="G619">
        <f t="shared" si="75"/>
        <v>100.26000000000037</v>
      </c>
      <c r="H619">
        <f>SUMIFS(Лист4!D:D,Лист4!A:A,A619,Лист4!B:B,B619)</f>
        <v>0</v>
      </c>
      <c r="I619">
        <f t="shared" si="76"/>
        <v>164.9400000000002</v>
      </c>
      <c r="J619" s="8">
        <f t="shared" si="78"/>
        <v>0.18297562750091098</v>
      </c>
      <c r="K619" s="8">
        <f t="shared" si="79"/>
        <v>0.60785740269188948</v>
      </c>
      <c r="L619" s="8">
        <f t="shared" si="80"/>
        <v>1</v>
      </c>
    </row>
    <row r="620" spans="1:12" x14ac:dyDescent="0.25">
      <c r="A620" s="2">
        <v>42792</v>
      </c>
      <c r="B620">
        <v>18</v>
      </c>
      <c r="C620">
        <v>672.11999999999966</v>
      </c>
      <c r="D620">
        <f t="shared" si="81"/>
        <v>146.38</v>
      </c>
      <c r="E620">
        <f t="shared" si="77"/>
        <v>525.73999999999967</v>
      </c>
      <c r="F620">
        <f t="shared" si="74"/>
        <v>127.73999999999988</v>
      </c>
      <c r="G620">
        <f t="shared" si="75"/>
        <v>544.37999999999977</v>
      </c>
      <c r="H620">
        <f>SUMIFS(Лист4!D:D,Лист4!A:A,A620,Лист4!B:B,B620)</f>
        <v>0</v>
      </c>
      <c r="I620">
        <f t="shared" si="76"/>
        <v>672.11999999999966</v>
      </c>
      <c r="J620" s="8">
        <f t="shared" si="78"/>
        <v>0.78221150984943155</v>
      </c>
      <c r="K620" s="8">
        <f t="shared" si="79"/>
        <v>0.80994465274058214</v>
      </c>
      <c r="L620" s="8">
        <f t="shared" si="80"/>
        <v>1</v>
      </c>
    </row>
    <row r="621" spans="1:12" x14ac:dyDescent="0.25">
      <c r="A621" s="2">
        <v>42792</v>
      </c>
      <c r="B621">
        <v>19</v>
      </c>
      <c r="C621">
        <v>-3.2999999999999297</v>
      </c>
      <c r="D621">
        <f t="shared" si="81"/>
        <v>149.74000000000015</v>
      </c>
      <c r="E621">
        <f t="shared" si="77"/>
        <v>153.04000000000008</v>
      </c>
      <c r="F621">
        <f t="shared" si="74"/>
        <v>46.680000000000149</v>
      </c>
      <c r="G621">
        <f t="shared" si="75"/>
        <v>49.980000000000075</v>
      </c>
      <c r="H621">
        <f>SUMIFS(Лист4!D:D,Лист4!A:A,A621,Лист4!B:B,B621)</f>
        <v>0</v>
      </c>
      <c r="I621">
        <f t="shared" si="76"/>
        <v>3.2999999999999297</v>
      </c>
      <c r="J621" s="8">
        <f t="shared" si="78"/>
        <v>46.375757575758591</v>
      </c>
      <c r="K621" s="8">
        <f t="shared" si="79"/>
        <v>15.145454545454891</v>
      </c>
      <c r="L621" s="8">
        <f t="shared" si="80"/>
        <v>1</v>
      </c>
    </row>
    <row r="622" spans="1:12" x14ac:dyDescent="0.25">
      <c r="A622" s="2">
        <v>42792</v>
      </c>
      <c r="B622">
        <v>20</v>
      </c>
      <c r="C622">
        <v>204.41999999999953</v>
      </c>
      <c r="D622">
        <f t="shared" si="81"/>
        <v>14.07999999999987</v>
      </c>
      <c r="E622">
        <f t="shared" si="77"/>
        <v>190.33999999999966</v>
      </c>
      <c r="F622">
        <f t="shared" si="74"/>
        <v>-22.680000000000248</v>
      </c>
      <c r="G622">
        <f t="shared" si="75"/>
        <v>227.0999999999998</v>
      </c>
      <c r="H622">
        <f>SUMIFS(Лист4!D:D,Лист4!A:A,A622,Лист4!B:B,B622)</f>
        <v>0</v>
      </c>
      <c r="I622">
        <f t="shared" si="76"/>
        <v>204.41999999999953</v>
      </c>
      <c r="J622" s="8">
        <f t="shared" si="78"/>
        <v>0.93112219939340624</v>
      </c>
      <c r="K622" s="8">
        <f t="shared" si="79"/>
        <v>1.1109480481361917</v>
      </c>
      <c r="L622" s="8">
        <f t="shared" si="80"/>
        <v>1</v>
      </c>
    </row>
    <row r="623" spans="1:12" x14ac:dyDescent="0.25">
      <c r="A623" s="2">
        <v>42792</v>
      </c>
      <c r="B623">
        <v>21</v>
      </c>
      <c r="C623">
        <v>-12.540000000000198</v>
      </c>
      <c r="D623">
        <f t="shared" si="81"/>
        <v>35.760000000000012</v>
      </c>
      <c r="E623">
        <f t="shared" si="77"/>
        <v>48.30000000000021</v>
      </c>
      <c r="F623">
        <f t="shared" si="74"/>
        <v>64.560000000000173</v>
      </c>
      <c r="G623">
        <f t="shared" si="75"/>
        <v>77.100000000000364</v>
      </c>
      <c r="H623">
        <f>SUMIFS(Лист4!D:D,Лист4!A:A,A623,Лист4!B:B,B623)</f>
        <v>0</v>
      </c>
      <c r="I623">
        <f t="shared" si="76"/>
        <v>12.540000000000198</v>
      </c>
      <c r="J623" s="8">
        <f t="shared" si="78"/>
        <v>3.8516746411482812</v>
      </c>
      <c r="K623" s="8">
        <f t="shared" si="79"/>
        <v>6.1483253588516069</v>
      </c>
      <c r="L623" s="8">
        <f t="shared" si="80"/>
        <v>1</v>
      </c>
    </row>
    <row r="624" spans="1:12" x14ac:dyDescent="0.25">
      <c r="A624" s="2">
        <v>42792</v>
      </c>
      <c r="B624">
        <v>22</v>
      </c>
      <c r="C624">
        <v>44.040000000000013</v>
      </c>
      <c r="D624">
        <f t="shared" si="81"/>
        <v>196.24</v>
      </c>
      <c r="E624">
        <f t="shared" si="77"/>
        <v>152.19999999999999</v>
      </c>
      <c r="F624">
        <f t="shared" si="74"/>
        <v>52.320000000000135</v>
      </c>
      <c r="G624">
        <f t="shared" si="75"/>
        <v>8.2800000000001219</v>
      </c>
      <c r="H624">
        <f>SUMIFS(Лист4!D:D,Лист4!A:A,A624,Лист4!B:B,B624)</f>
        <v>0</v>
      </c>
      <c r="I624">
        <f t="shared" si="76"/>
        <v>44.040000000000013</v>
      </c>
      <c r="J624" s="8">
        <f t="shared" si="78"/>
        <v>3.4559491371480457</v>
      </c>
      <c r="K624" s="8">
        <f t="shared" si="79"/>
        <v>0.18801089918256403</v>
      </c>
      <c r="L624" s="8">
        <f t="shared" si="80"/>
        <v>1</v>
      </c>
    </row>
    <row r="625" spans="1:12" x14ac:dyDescent="0.25">
      <c r="A625" s="2">
        <v>42792</v>
      </c>
      <c r="B625">
        <v>23</v>
      </c>
      <c r="C625">
        <v>117.00000000000009</v>
      </c>
      <c r="D625">
        <f t="shared" si="81"/>
        <v>195.72</v>
      </c>
      <c r="E625">
        <f t="shared" si="77"/>
        <v>78.719999999999914</v>
      </c>
      <c r="F625">
        <f t="shared" si="74"/>
        <v>148.92000000000004</v>
      </c>
      <c r="G625">
        <f t="shared" si="75"/>
        <v>31.919999999999959</v>
      </c>
      <c r="H625">
        <f>SUMIFS(Лист4!D:D,Лист4!A:A,A625,Лист4!B:B,B625)</f>
        <v>0</v>
      </c>
      <c r="I625">
        <f t="shared" si="76"/>
        <v>117.00000000000009</v>
      </c>
      <c r="J625" s="8">
        <f t="shared" si="78"/>
        <v>0.67282051282051158</v>
      </c>
      <c r="K625" s="8">
        <f t="shared" si="79"/>
        <v>0.27282051282051228</v>
      </c>
      <c r="L625" s="8">
        <f t="shared" si="80"/>
        <v>1</v>
      </c>
    </row>
    <row r="626" spans="1:12" x14ac:dyDescent="0.25">
      <c r="A626" s="2">
        <v>42793</v>
      </c>
      <c r="B626">
        <v>0</v>
      </c>
      <c r="C626">
        <v>41.820000000000178</v>
      </c>
      <c r="D626">
        <f t="shared" si="81"/>
        <v>41.540000000000084</v>
      </c>
      <c r="E626">
        <f t="shared" si="77"/>
        <v>0.28000000000009351</v>
      </c>
      <c r="F626">
        <f t="shared" si="74"/>
        <v>9.4200000000000301</v>
      </c>
      <c r="G626">
        <f t="shared" si="75"/>
        <v>32.400000000000148</v>
      </c>
      <c r="H626">
        <f>SUMIFS(Лист4!D:D,Лист4!A:A,A626,Лист4!B:B,B626)</f>
        <v>0</v>
      </c>
      <c r="I626">
        <f t="shared" si="76"/>
        <v>41.820000000000178</v>
      </c>
      <c r="J626" s="8">
        <f t="shared" si="78"/>
        <v>6.6953610712599792E-3</v>
      </c>
      <c r="K626" s="8">
        <f t="shared" si="79"/>
        <v>0.77474892395982808</v>
      </c>
      <c r="L626" s="8">
        <f t="shared" si="80"/>
        <v>1</v>
      </c>
    </row>
    <row r="627" spans="1:12" x14ac:dyDescent="0.25">
      <c r="A627" s="2">
        <v>42793</v>
      </c>
      <c r="B627">
        <v>1</v>
      </c>
      <c r="C627">
        <v>66.300000000000011</v>
      </c>
      <c r="D627">
        <f t="shared" si="81"/>
        <v>1.3799999999999859</v>
      </c>
      <c r="E627">
        <f t="shared" si="77"/>
        <v>64.92000000000003</v>
      </c>
      <c r="F627">
        <f t="shared" ref="F627:F690" si="82">C579</f>
        <v>34.799999999999926</v>
      </c>
      <c r="G627">
        <f t="shared" ref="G627:G690" si="83">ABS($C627-F627)</f>
        <v>31.500000000000085</v>
      </c>
      <c r="H627">
        <f>SUMIFS(Лист4!D:D,Лист4!A:A,A627,Лист4!B:B,B627)</f>
        <v>0</v>
      </c>
      <c r="I627">
        <f t="shared" si="76"/>
        <v>66.300000000000011</v>
      </c>
      <c r="J627" s="8">
        <f t="shared" si="78"/>
        <v>0.97918552036199125</v>
      </c>
      <c r="K627" s="8">
        <f t="shared" si="79"/>
        <v>0.4751131221719469</v>
      </c>
      <c r="L627" s="8">
        <f t="shared" si="80"/>
        <v>1</v>
      </c>
    </row>
    <row r="628" spans="1:12" x14ac:dyDescent="0.25">
      <c r="A628" s="2">
        <v>42793</v>
      </c>
      <c r="B628">
        <v>2</v>
      </c>
      <c r="C628">
        <v>-9.3600000000000847</v>
      </c>
      <c r="D628">
        <f t="shared" si="81"/>
        <v>-148.02000000000001</v>
      </c>
      <c r="E628">
        <f t="shared" si="77"/>
        <v>138.65999999999991</v>
      </c>
      <c r="F628">
        <f t="shared" si="82"/>
        <v>-25.559999999999974</v>
      </c>
      <c r="G628">
        <f t="shared" si="83"/>
        <v>16.199999999999889</v>
      </c>
      <c r="H628">
        <f>SUMIFS(Лист4!D:D,Лист4!A:A,A628,Лист4!B:B,B628)</f>
        <v>0</v>
      </c>
      <c r="I628">
        <f t="shared" si="76"/>
        <v>9.3600000000000847</v>
      </c>
      <c r="J628" s="8">
        <f t="shared" si="78"/>
        <v>14.81410256410242</v>
      </c>
      <c r="K628" s="8">
        <f t="shared" si="79"/>
        <v>1.7307692307692033</v>
      </c>
      <c r="L628" s="8">
        <f t="shared" si="80"/>
        <v>1</v>
      </c>
    </row>
    <row r="629" spans="1:12" x14ac:dyDescent="0.25">
      <c r="A629" s="2">
        <v>42793</v>
      </c>
      <c r="B629">
        <v>3</v>
      </c>
      <c r="C629">
        <v>70.79999999999994</v>
      </c>
      <c r="D629">
        <f t="shared" si="81"/>
        <v>101.52000000000005</v>
      </c>
      <c r="E629">
        <f t="shared" si="77"/>
        <v>30.720000000000113</v>
      </c>
      <c r="F629">
        <f t="shared" si="82"/>
        <v>83.52000000000001</v>
      </c>
      <c r="G629">
        <f t="shared" si="83"/>
        <v>12.72000000000007</v>
      </c>
      <c r="H629">
        <f>SUMIFS(Лист4!D:D,Лист4!A:A,A629,Лист4!B:B,B629)</f>
        <v>0</v>
      </c>
      <c r="I629">
        <f t="shared" si="76"/>
        <v>70.79999999999994</v>
      </c>
      <c r="J629" s="8">
        <f t="shared" si="78"/>
        <v>0.43389830508474769</v>
      </c>
      <c r="K629" s="8">
        <f t="shared" si="79"/>
        <v>0.17966101694915368</v>
      </c>
      <c r="L629" s="8">
        <f t="shared" si="80"/>
        <v>1</v>
      </c>
    </row>
    <row r="630" spans="1:12" x14ac:dyDescent="0.25">
      <c r="A630" s="2">
        <v>42793</v>
      </c>
      <c r="B630">
        <v>4</v>
      </c>
      <c r="C630">
        <v>78.060000000000031</v>
      </c>
      <c r="D630">
        <f t="shared" si="81"/>
        <v>227.01999999999995</v>
      </c>
      <c r="E630">
        <f t="shared" si="77"/>
        <v>148.95999999999992</v>
      </c>
      <c r="F630">
        <f t="shared" si="82"/>
        <v>216.65999999999985</v>
      </c>
      <c r="G630">
        <f t="shared" si="83"/>
        <v>138.59999999999982</v>
      </c>
      <c r="H630">
        <f>SUMIFS(Лист4!D:D,Лист4!A:A,A630,Лист4!B:B,B630)</f>
        <v>0</v>
      </c>
      <c r="I630">
        <f t="shared" si="76"/>
        <v>78.060000000000031</v>
      </c>
      <c r="J630" s="8">
        <f t="shared" si="78"/>
        <v>1.9082756853702263</v>
      </c>
      <c r="K630" s="8">
        <f t="shared" si="79"/>
        <v>1.7755572636433483</v>
      </c>
      <c r="L630" s="8">
        <f t="shared" si="80"/>
        <v>1</v>
      </c>
    </row>
    <row r="631" spans="1:12" x14ac:dyDescent="0.25">
      <c r="A631" s="2">
        <v>42793</v>
      </c>
      <c r="B631">
        <v>5</v>
      </c>
      <c r="C631">
        <v>252.65999999999977</v>
      </c>
      <c r="D631">
        <f t="shared" si="81"/>
        <v>192.66</v>
      </c>
      <c r="E631">
        <f t="shared" si="77"/>
        <v>59.999999999999773</v>
      </c>
      <c r="F631">
        <f t="shared" si="82"/>
        <v>68.10000000000008</v>
      </c>
      <c r="G631">
        <f t="shared" si="83"/>
        <v>184.55999999999969</v>
      </c>
      <c r="H631">
        <f>SUMIFS(Лист4!D:D,Лист4!A:A,A631,Лист4!B:B,B631)</f>
        <v>0</v>
      </c>
      <c r="I631">
        <f t="shared" si="76"/>
        <v>252.65999999999977</v>
      </c>
      <c r="J631" s="8">
        <f t="shared" si="78"/>
        <v>0.23747328425552058</v>
      </c>
      <c r="K631" s="8">
        <f t="shared" si="79"/>
        <v>0.73046782236998287</v>
      </c>
      <c r="L631" s="8">
        <f t="shared" si="80"/>
        <v>1</v>
      </c>
    </row>
    <row r="632" spans="1:12" x14ac:dyDescent="0.25">
      <c r="A632" s="2">
        <v>42793</v>
      </c>
      <c r="B632">
        <v>6</v>
      </c>
      <c r="C632">
        <v>26.280000000000207</v>
      </c>
      <c r="D632">
        <f t="shared" si="81"/>
        <v>76.000000000000014</v>
      </c>
      <c r="E632">
        <f t="shared" si="77"/>
        <v>49.719999999999807</v>
      </c>
      <c r="F632">
        <f t="shared" si="82"/>
        <v>160.32</v>
      </c>
      <c r="G632">
        <f t="shared" si="83"/>
        <v>134.03999999999979</v>
      </c>
      <c r="H632">
        <f>SUMIFS(Лист4!D:D,Лист4!A:A,A632,Лист4!B:B,B632)</f>
        <v>0</v>
      </c>
      <c r="I632">
        <f t="shared" si="76"/>
        <v>26.280000000000207</v>
      </c>
      <c r="J632" s="8">
        <f t="shared" si="78"/>
        <v>1.8919330289193079</v>
      </c>
      <c r="K632" s="8">
        <f t="shared" si="79"/>
        <v>5.1004566210045184</v>
      </c>
      <c r="L632" s="8">
        <f t="shared" si="80"/>
        <v>1</v>
      </c>
    </row>
    <row r="633" spans="1:12" x14ac:dyDescent="0.25">
      <c r="A633" s="2">
        <v>42793</v>
      </c>
      <c r="B633">
        <v>7</v>
      </c>
      <c r="C633">
        <v>291.78000000000009</v>
      </c>
      <c r="D633">
        <f t="shared" si="81"/>
        <v>112.98000000000009</v>
      </c>
      <c r="E633">
        <f t="shared" si="77"/>
        <v>178.8</v>
      </c>
      <c r="F633">
        <f t="shared" si="82"/>
        <v>88.9200000000003</v>
      </c>
      <c r="G633">
        <f t="shared" si="83"/>
        <v>202.85999999999979</v>
      </c>
      <c r="H633">
        <f>SUMIFS(Лист4!D:D,Лист4!A:A,A633,Лист4!B:B,B633)</f>
        <v>0</v>
      </c>
      <c r="I633">
        <f t="shared" si="76"/>
        <v>291.78000000000009</v>
      </c>
      <c r="J633" s="8">
        <f t="shared" si="78"/>
        <v>0.61279045856467185</v>
      </c>
      <c r="K633" s="8">
        <f t="shared" si="79"/>
        <v>0.69524984577421256</v>
      </c>
      <c r="L633" s="8">
        <f t="shared" si="80"/>
        <v>1</v>
      </c>
    </row>
    <row r="634" spans="1:12" x14ac:dyDescent="0.25">
      <c r="A634" s="2">
        <v>42793</v>
      </c>
      <c r="B634">
        <v>8</v>
      </c>
      <c r="C634">
        <v>118.86000000000047</v>
      </c>
      <c r="D634">
        <f t="shared" si="81"/>
        <v>108.33999999999993</v>
      </c>
      <c r="E634">
        <f t="shared" si="77"/>
        <v>10.520000000000536</v>
      </c>
      <c r="F634">
        <f t="shared" si="82"/>
        <v>37.379999999999782</v>
      </c>
      <c r="G634">
        <f t="shared" si="83"/>
        <v>81.480000000000686</v>
      </c>
      <c r="H634">
        <f>SUMIFS(Лист4!D:D,Лист4!A:A,A634,Лист4!B:B,B634)</f>
        <v>0</v>
      </c>
      <c r="I634">
        <f t="shared" si="76"/>
        <v>118.86000000000047</v>
      </c>
      <c r="J634" s="8">
        <f t="shared" si="78"/>
        <v>8.8507487800778176E-2</v>
      </c>
      <c r="K634" s="8">
        <f t="shared" si="79"/>
        <v>0.68551236749116917</v>
      </c>
      <c r="L634" s="8">
        <f t="shared" si="80"/>
        <v>1</v>
      </c>
    </row>
    <row r="635" spans="1:12" x14ac:dyDescent="0.25">
      <c r="A635" s="2">
        <v>42793</v>
      </c>
      <c r="B635">
        <v>9</v>
      </c>
      <c r="C635">
        <v>63.060000000000059</v>
      </c>
      <c r="D635">
        <f t="shared" si="81"/>
        <v>21.139999999999993</v>
      </c>
      <c r="E635">
        <f t="shared" si="77"/>
        <v>41.920000000000066</v>
      </c>
      <c r="F635">
        <f t="shared" si="82"/>
        <v>-13.740000000000272</v>
      </c>
      <c r="G635">
        <f t="shared" si="83"/>
        <v>76.800000000000324</v>
      </c>
      <c r="H635">
        <f>SUMIFS(Лист4!D:D,Лист4!A:A,A635,Лист4!B:B,B635)</f>
        <v>0</v>
      </c>
      <c r="I635">
        <f t="shared" si="76"/>
        <v>63.060000000000059</v>
      </c>
      <c r="J635" s="8">
        <f t="shared" si="78"/>
        <v>0.66476371709483073</v>
      </c>
      <c r="K635" s="8">
        <f t="shared" si="79"/>
        <v>1.2178877259752656</v>
      </c>
      <c r="L635" s="8">
        <f t="shared" si="80"/>
        <v>1</v>
      </c>
    </row>
    <row r="636" spans="1:12" x14ac:dyDescent="0.25">
      <c r="A636" s="2">
        <v>42793</v>
      </c>
      <c r="B636">
        <v>10</v>
      </c>
      <c r="C636">
        <v>70.559999999999548</v>
      </c>
      <c r="D636">
        <f t="shared" si="81"/>
        <v>68.900000000000134</v>
      </c>
      <c r="E636">
        <f t="shared" si="77"/>
        <v>1.6599999999994139</v>
      </c>
      <c r="F636">
        <f t="shared" si="82"/>
        <v>54.180000000000106</v>
      </c>
      <c r="G636">
        <f t="shared" si="83"/>
        <v>16.379999999999441</v>
      </c>
      <c r="H636">
        <f>SUMIFS(Лист4!D:D,Лист4!A:A,A636,Лист4!B:B,B636)</f>
        <v>0</v>
      </c>
      <c r="I636">
        <f t="shared" si="76"/>
        <v>70.559999999999548</v>
      </c>
      <c r="J636" s="8">
        <f t="shared" si="78"/>
        <v>2.3526077097497513E-2</v>
      </c>
      <c r="K636" s="8">
        <f t="shared" si="79"/>
        <v>0.23214285714285071</v>
      </c>
      <c r="L636" s="8">
        <f t="shared" si="80"/>
        <v>1</v>
      </c>
    </row>
    <row r="637" spans="1:12" x14ac:dyDescent="0.25">
      <c r="A637" s="2">
        <v>42793</v>
      </c>
      <c r="B637">
        <v>11</v>
      </c>
      <c r="C637">
        <v>143.82000000000011</v>
      </c>
      <c r="D637">
        <f t="shared" si="81"/>
        <v>104.24000000000008</v>
      </c>
      <c r="E637">
        <f t="shared" si="77"/>
        <v>39.580000000000027</v>
      </c>
      <c r="F637">
        <f t="shared" si="82"/>
        <v>211.32000000000022</v>
      </c>
      <c r="G637">
        <f t="shared" si="83"/>
        <v>67.500000000000114</v>
      </c>
      <c r="H637">
        <f>SUMIFS(Лист4!D:D,Лист4!A:A,A637,Лист4!B:B,B637)</f>
        <v>0</v>
      </c>
      <c r="I637">
        <f t="shared" si="76"/>
        <v>143.82000000000011</v>
      </c>
      <c r="J637" s="8">
        <f t="shared" si="78"/>
        <v>0.27520511750799609</v>
      </c>
      <c r="K637" s="8">
        <f t="shared" si="79"/>
        <v>0.46933667083854863</v>
      </c>
      <c r="L637" s="8">
        <f t="shared" si="80"/>
        <v>1</v>
      </c>
    </row>
    <row r="638" spans="1:12" x14ac:dyDescent="0.25">
      <c r="A638" s="2">
        <v>42793</v>
      </c>
      <c r="B638">
        <v>12</v>
      </c>
      <c r="C638">
        <v>157.20000000000005</v>
      </c>
      <c r="D638">
        <f t="shared" si="81"/>
        <v>160.58000000000001</v>
      </c>
      <c r="E638">
        <f t="shared" si="77"/>
        <v>3.379999999999967</v>
      </c>
      <c r="F638">
        <f t="shared" si="82"/>
        <v>279.7200000000002</v>
      </c>
      <c r="G638">
        <f t="shared" si="83"/>
        <v>122.52000000000015</v>
      </c>
      <c r="H638">
        <f>SUMIFS(Лист4!D:D,Лист4!A:A,A638,Лист4!B:B,B638)</f>
        <v>0</v>
      </c>
      <c r="I638">
        <f t="shared" si="76"/>
        <v>157.20000000000005</v>
      </c>
      <c r="J638" s="8">
        <f t="shared" si="78"/>
        <v>2.1501272264630826E-2</v>
      </c>
      <c r="K638" s="8">
        <f t="shared" si="79"/>
        <v>0.77938931297710001</v>
      </c>
      <c r="L638" s="8">
        <f t="shared" si="80"/>
        <v>1</v>
      </c>
    </row>
    <row r="639" spans="1:12" x14ac:dyDescent="0.25">
      <c r="A639" s="2">
        <v>42793</v>
      </c>
      <c r="B639">
        <v>13</v>
      </c>
      <c r="C639">
        <v>104.39999999999993</v>
      </c>
      <c r="D639">
        <f t="shared" si="81"/>
        <v>99.039999999999964</v>
      </c>
      <c r="E639">
        <f t="shared" si="77"/>
        <v>5.359999999999971</v>
      </c>
      <c r="F639">
        <f t="shared" si="82"/>
        <v>25.620000000000161</v>
      </c>
      <c r="G639">
        <f t="shared" si="83"/>
        <v>78.779999999999774</v>
      </c>
      <c r="H639">
        <f>SUMIFS(Лист4!D:D,Лист4!A:A,A639,Лист4!B:B,B639)</f>
        <v>0</v>
      </c>
      <c r="I639">
        <f t="shared" si="76"/>
        <v>104.39999999999993</v>
      </c>
      <c r="J639" s="8">
        <f t="shared" si="78"/>
        <v>5.1340996168582127E-2</v>
      </c>
      <c r="K639" s="8">
        <f t="shared" si="79"/>
        <v>0.75459770114942359</v>
      </c>
      <c r="L639" s="8">
        <f t="shared" si="80"/>
        <v>1</v>
      </c>
    </row>
    <row r="640" spans="1:12" x14ac:dyDescent="0.25">
      <c r="A640" s="2">
        <v>42793</v>
      </c>
      <c r="B640">
        <v>14</v>
      </c>
      <c r="C640">
        <v>120.05999999999992</v>
      </c>
      <c r="D640">
        <f t="shared" si="81"/>
        <v>340.00000000000006</v>
      </c>
      <c r="E640">
        <f t="shared" si="77"/>
        <v>219.94000000000014</v>
      </c>
      <c r="F640">
        <f t="shared" si="82"/>
        <v>532.37999999999965</v>
      </c>
      <c r="G640">
        <f t="shared" si="83"/>
        <v>412.31999999999971</v>
      </c>
      <c r="H640">
        <f>SUMIFS(Лист4!D:D,Лист4!A:A,A640,Лист4!B:B,B640)</f>
        <v>0</v>
      </c>
      <c r="I640">
        <f t="shared" si="76"/>
        <v>120.05999999999992</v>
      </c>
      <c r="J640" s="8">
        <f t="shared" si="78"/>
        <v>1.8319173746460127</v>
      </c>
      <c r="K640" s="8">
        <f t="shared" si="79"/>
        <v>3.4342828585707146</v>
      </c>
      <c r="L640" s="8">
        <f t="shared" si="80"/>
        <v>1</v>
      </c>
    </row>
    <row r="641" spans="1:12" x14ac:dyDescent="0.25">
      <c r="A641" s="2">
        <v>42793</v>
      </c>
      <c r="B641">
        <v>15</v>
      </c>
      <c r="C641">
        <v>114.53999999999934</v>
      </c>
      <c r="D641">
        <f t="shared" si="81"/>
        <v>192.22000000000003</v>
      </c>
      <c r="E641">
        <f t="shared" si="77"/>
        <v>77.680000000000689</v>
      </c>
      <c r="F641">
        <f t="shared" si="82"/>
        <v>249.66</v>
      </c>
      <c r="G641">
        <f t="shared" si="83"/>
        <v>135.12000000000066</v>
      </c>
      <c r="H641">
        <f>SUMIFS(Лист4!D:D,Лист4!A:A,A641,Лист4!B:B,B641)</f>
        <v>0</v>
      </c>
      <c r="I641">
        <f t="shared" si="76"/>
        <v>114.53999999999934</v>
      </c>
      <c r="J641" s="8">
        <f t="shared" si="78"/>
        <v>0.67819102496945294</v>
      </c>
      <c r="K641" s="8">
        <f t="shared" si="79"/>
        <v>1.1796752226296616</v>
      </c>
      <c r="L641" s="8">
        <f t="shared" si="80"/>
        <v>1</v>
      </c>
    </row>
    <row r="642" spans="1:12" x14ac:dyDescent="0.25">
      <c r="A642" s="2">
        <v>42793</v>
      </c>
      <c r="B642">
        <v>16</v>
      </c>
      <c r="C642">
        <v>176.39999999999986</v>
      </c>
      <c r="D642">
        <f t="shared" si="81"/>
        <v>88.20000000000006</v>
      </c>
      <c r="E642">
        <f t="shared" si="77"/>
        <v>88.199999999999804</v>
      </c>
      <c r="F642">
        <f t="shared" si="82"/>
        <v>149.52000000000001</v>
      </c>
      <c r="G642">
        <f t="shared" si="83"/>
        <v>26.879999999999853</v>
      </c>
      <c r="H642">
        <f>SUMIFS(Лист4!D:D,Лист4!A:A,A642,Лист4!B:B,B642)</f>
        <v>0</v>
      </c>
      <c r="I642">
        <f t="shared" si="76"/>
        <v>176.39999999999986</v>
      </c>
      <c r="J642" s="8">
        <f t="shared" si="78"/>
        <v>0.49999999999999928</v>
      </c>
      <c r="K642" s="8">
        <f t="shared" si="79"/>
        <v>0.15238095238095167</v>
      </c>
      <c r="L642" s="8">
        <f t="shared" si="80"/>
        <v>1</v>
      </c>
    </row>
    <row r="643" spans="1:12" x14ac:dyDescent="0.25">
      <c r="A643" s="2">
        <v>42793</v>
      </c>
      <c r="B643">
        <v>17</v>
      </c>
      <c r="C643">
        <v>155.03999999999979</v>
      </c>
      <c r="D643">
        <f t="shared" si="81"/>
        <v>289.49999999999994</v>
      </c>
      <c r="E643">
        <f t="shared" si="77"/>
        <v>134.46000000000015</v>
      </c>
      <c r="F643">
        <f t="shared" si="82"/>
        <v>748.44000000000028</v>
      </c>
      <c r="G643">
        <f t="shared" si="83"/>
        <v>593.40000000000055</v>
      </c>
      <c r="H643">
        <f>SUMIFS(Лист4!D:D,Лист4!A:A,A643,Лист4!B:B,B643)</f>
        <v>0</v>
      </c>
      <c r="I643">
        <f t="shared" si="76"/>
        <v>155.03999999999979</v>
      </c>
      <c r="J643" s="8">
        <f t="shared" si="78"/>
        <v>0.86726006191950678</v>
      </c>
      <c r="K643" s="8">
        <f t="shared" si="79"/>
        <v>3.827399380804962</v>
      </c>
      <c r="L643" s="8">
        <f t="shared" si="80"/>
        <v>1</v>
      </c>
    </row>
    <row r="644" spans="1:12" x14ac:dyDescent="0.25">
      <c r="A644" s="2">
        <v>42793</v>
      </c>
      <c r="B644">
        <v>18</v>
      </c>
      <c r="C644">
        <v>164.81999999999982</v>
      </c>
      <c r="D644">
        <f t="shared" si="81"/>
        <v>221.35999999999993</v>
      </c>
      <c r="E644">
        <f t="shared" si="77"/>
        <v>56.540000000000106</v>
      </c>
      <c r="F644">
        <f t="shared" si="82"/>
        <v>284.45999999999987</v>
      </c>
      <c r="G644">
        <f t="shared" si="83"/>
        <v>119.64000000000004</v>
      </c>
      <c r="H644">
        <f>SUMIFS(Лист4!D:D,Лист4!A:A,A644,Лист4!B:B,B644)</f>
        <v>0</v>
      </c>
      <c r="I644">
        <f t="shared" si="76"/>
        <v>164.81999999999982</v>
      </c>
      <c r="J644" s="8">
        <f t="shared" si="78"/>
        <v>0.34304089309549912</v>
      </c>
      <c r="K644" s="8">
        <f t="shared" si="79"/>
        <v>0.72588278121587291</v>
      </c>
      <c r="L644" s="8">
        <f t="shared" si="80"/>
        <v>1</v>
      </c>
    </row>
    <row r="645" spans="1:12" x14ac:dyDescent="0.25">
      <c r="A645" s="2">
        <v>42793</v>
      </c>
      <c r="B645">
        <v>19</v>
      </c>
      <c r="C645">
        <v>206.63999999999993</v>
      </c>
      <c r="D645">
        <f t="shared" si="81"/>
        <v>165.94000000000028</v>
      </c>
      <c r="E645">
        <f t="shared" si="77"/>
        <v>40.699999999999648</v>
      </c>
      <c r="F645">
        <f t="shared" si="82"/>
        <v>159.78000000000031</v>
      </c>
      <c r="G645">
        <f t="shared" si="83"/>
        <v>46.859999999999616</v>
      </c>
      <c r="H645">
        <f>SUMIFS(Лист4!D:D,Лист4!A:A,A645,Лист4!B:B,B645)</f>
        <v>0</v>
      </c>
      <c r="I645">
        <f t="shared" si="76"/>
        <v>206.63999999999993</v>
      </c>
      <c r="J645" s="8">
        <f t="shared" si="78"/>
        <v>0.19696089818040874</v>
      </c>
      <c r="K645" s="8">
        <f t="shared" si="79"/>
        <v>0.22677119628338963</v>
      </c>
      <c r="L645" s="8">
        <f t="shared" si="80"/>
        <v>1</v>
      </c>
    </row>
    <row r="646" spans="1:12" x14ac:dyDescent="0.25">
      <c r="A646" s="2">
        <v>42793</v>
      </c>
      <c r="B646">
        <v>20</v>
      </c>
      <c r="C646">
        <v>-44.999999999999972</v>
      </c>
      <c r="D646">
        <f t="shared" si="81"/>
        <v>12.659999999999968</v>
      </c>
      <c r="E646">
        <f t="shared" si="77"/>
        <v>57.65999999999994</v>
      </c>
      <c r="F646">
        <f t="shared" si="82"/>
        <v>41.400000000000404</v>
      </c>
      <c r="G646">
        <f t="shared" si="83"/>
        <v>86.400000000000375</v>
      </c>
      <c r="H646">
        <f>SUMIFS(Лист4!D:D,Лист4!A:A,A646,Лист4!B:B,B646)</f>
        <v>0</v>
      </c>
      <c r="I646">
        <f t="shared" si="76"/>
        <v>44.999999999999972</v>
      </c>
      <c r="J646" s="8">
        <f t="shared" si="78"/>
        <v>1.2813333333333328</v>
      </c>
      <c r="K646" s="8">
        <f t="shared" si="79"/>
        <v>1.9200000000000095</v>
      </c>
      <c r="L646" s="8">
        <f t="shared" si="80"/>
        <v>1</v>
      </c>
    </row>
    <row r="647" spans="1:12" x14ac:dyDescent="0.25">
      <c r="A647" s="2">
        <v>42793</v>
      </c>
      <c r="B647">
        <v>21</v>
      </c>
      <c r="C647">
        <v>478.44000000000005</v>
      </c>
      <c r="D647">
        <f t="shared" si="81"/>
        <v>35.26000000000014</v>
      </c>
      <c r="E647">
        <f t="shared" si="77"/>
        <v>443.17999999999989</v>
      </c>
      <c r="F647">
        <f t="shared" si="82"/>
        <v>69.900000000000304</v>
      </c>
      <c r="G647">
        <f t="shared" si="83"/>
        <v>408.53999999999974</v>
      </c>
      <c r="H647">
        <f>SUMIFS(Лист4!D:D,Лист4!A:A,A647,Лист4!B:B,B647)</f>
        <v>0</v>
      </c>
      <c r="I647">
        <f t="shared" si="76"/>
        <v>478.44000000000005</v>
      </c>
      <c r="J647" s="8">
        <f t="shared" si="78"/>
        <v>0.92630214864977811</v>
      </c>
      <c r="K647" s="8">
        <f t="shared" si="79"/>
        <v>0.85390017557060383</v>
      </c>
      <c r="L647" s="8">
        <f t="shared" si="80"/>
        <v>1</v>
      </c>
    </row>
    <row r="648" spans="1:12" x14ac:dyDescent="0.25">
      <c r="A648" s="2">
        <v>42793</v>
      </c>
      <c r="B648">
        <v>22</v>
      </c>
      <c r="C648">
        <v>386.81999999999982</v>
      </c>
      <c r="D648">
        <f t="shared" si="81"/>
        <v>148.31999999999991</v>
      </c>
      <c r="E648">
        <f t="shared" si="77"/>
        <v>238.49999999999991</v>
      </c>
      <c r="F648">
        <f t="shared" si="82"/>
        <v>67.559999999999746</v>
      </c>
      <c r="G648">
        <f t="shared" si="83"/>
        <v>319.2600000000001</v>
      </c>
      <c r="H648">
        <f>SUMIFS(Лист4!D:D,Лист4!A:A,A648,Лист4!B:B,B648)</f>
        <v>0</v>
      </c>
      <c r="I648">
        <f t="shared" si="76"/>
        <v>386.81999999999982</v>
      </c>
      <c r="J648" s="8">
        <f t="shared" si="78"/>
        <v>0.61656584457887398</v>
      </c>
      <c r="K648" s="8">
        <f t="shared" si="79"/>
        <v>0.82534512176206054</v>
      </c>
      <c r="L648" s="8">
        <f t="shared" si="80"/>
        <v>1</v>
      </c>
    </row>
    <row r="649" spans="1:12" x14ac:dyDescent="0.25">
      <c r="A649" s="2">
        <v>42793</v>
      </c>
      <c r="B649">
        <v>23</v>
      </c>
      <c r="C649">
        <v>238.13999999999993</v>
      </c>
      <c r="D649">
        <f t="shared" si="81"/>
        <v>236.73999999999987</v>
      </c>
      <c r="E649">
        <f t="shared" si="77"/>
        <v>1.4000000000000625</v>
      </c>
      <c r="F649">
        <f t="shared" si="82"/>
        <v>146.8799999999996</v>
      </c>
      <c r="G649">
        <f t="shared" si="83"/>
        <v>91.260000000000332</v>
      </c>
      <c r="H649">
        <f>SUMIFS(Лист4!D:D,Лист4!A:A,A649,Лист4!B:B,B649)</f>
        <v>0</v>
      </c>
      <c r="I649">
        <f t="shared" si="76"/>
        <v>238.13999999999993</v>
      </c>
      <c r="J649" s="8">
        <f t="shared" si="78"/>
        <v>5.8788947677839206E-3</v>
      </c>
      <c r="K649" s="8">
        <f t="shared" si="79"/>
        <v>0.38321995464852759</v>
      </c>
      <c r="L649" s="8">
        <f t="shared" si="80"/>
        <v>1</v>
      </c>
    </row>
    <row r="650" spans="1:12" x14ac:dyDescent="0.25">
      <c r="A650" s="2">
        <v>42794</v>
      </c>
      <c r="B650">
        <v>0</v>
      </c>
      <c r="C650">
        <v>153.89999999999992</v>
      </c>
      <c r="D650">
        <f t="shared" si="81"/>
        <v>71.580000000000055</v>
      </c>
      <c r="E650">
        <f t="shared" si="77"/>
        <v>82.319999999999865</v>
      </c>
      <c r="F650">
        <f t="shared" si="82"/>
        <v>94.199999999999918</v>
      </c>
      <c r="G650">
        <f t="shared" si="83"/>
        <v>59.7</v>
      </c>
      <c r="H650">
        <f>SUMIFS(Лист4!D:D,Лист4!A:A,A650,Лист4!B:B,B650)</f>
        <v>0</v>
      </c>
      <c r="I650">
        <f t="shared" si="76"/>
        <v>153.89999999999992</v>
      </c>
      <c r="J650" s="8">
        <f t="shared" si="78"/>
        <v>0.53489278752436586</v>
      </c>
      <c r="K650" s="8">
        <f t="shared" si="79"/>
        <v>0.38791423001949338</v>
      </c>
      <c r="L650" s="8">
        <f t="shared" si="80"/>
        <v>1</v>
      </c>
    </row>
    <row r="651" spans="1:12" x14ac:dyDescent="0.25">
      <c r="A651" s="2">
        <v>42794</v>
      </c>
      <c r="B651">
        <v>1</v>
      </c>
      <c r="C651">
        <v>330.71999999999991</v>
      </c>
      <c r="D651">
        <f t="shared" si="81"/>
        <v>82.459999999999951</v>
      </c>
      <c r="E651">
        <f t="shared" si="77"/>
        <v>248.25999999999996</v>
      </c>
      <c r="F651">
        <f t="shared" si="82"/>
        <v>311.81999999999982</v>
      </c>
      <c r="G651">
        <f t="shared" si="83"/>
        <v>18.900000000000091</v>
      </c>
      <c r="H651">
        <f>SUMIFS(Лист4!D:D,Лист4!A:A,A651,Лист4!B:B,B651)</f>
        <v>0</v>
      </c>
      <c r="I651">
        <f t="shared" ref="I651:I714" si="84">ABS($C651-H651)</f>
        <v>330.71999999999991</v>
      </c>
      <c r="J651" s="8">
        <f t="shared" si="78"/>
        <v>0.7506652152878569</v>
      </c>
      <c r="K651" s="8">
        <f t="shared" si="79"/>
        <v>5.7148040638606963E-2</v>
      </c>
      <c r="L651" s="8">
        <f t="shared" si="80"/>
        <v>1</v>
      </c>
    </row>
    <row r="652" spans="1:12" x14ac:dyDescent="0.25">
      <c r="A652" s="2">
        <v>42794</v>
      </c>
      <c r="B652">
        <v>2</v>
      </c>
      <c r="C652">
        <v>-70.499999999999758</v>
      </c>
      <c r="D652">
        <f t="shared" si="81"/>
        <v>-145.14000000000001</v>
      </c>
      <c r="E652">
        <f t="shared" si="77"/>
        <v>74.640000000000256</v>
      </c>
      <c r="F652">
        <f t="shared" si="82"/>
        <v>64.859999999999985</v>
      </c>
      <c r="G652">
        <f t="shared" si="83"/>
        <v>135.35999999999973</v>
      </c>
      <c r="H652">
        <f>SUMIFS(Лист4!D:D,Лист4!A:A,A652,Лист4!B:B,B652)</f>
        <v>0</v>
      </c>
      <c r="I652">
        <f t="shared" si="84"/>
        <v>70.499999999999758</v>
      </c>
      <c r="J652" s="8">
        <f t="shared" si="78"/>
        <v>1.0587234042553264</v>
      </c>
      <c r="K652" s="8">
        <f t="shared" si="79"/>
        <v>1.9200000000000028</v>
      </c>
      <c r="L652" s="8">
        <f t="shared" si="80"/>
        <v>1</v>
      </c>
    </row>
    <row r="653" spans="1:12" x14ac:dyDescent="0.25">
      <c r="A653" s="2">
        <v>42794</v>
      </c>
      <c r="B653">
        <v>3</v>
      </c>
      <c r="C653">
        <v>329.99999999999983</v>
      </c>
      <c r="D653">
        <f t="shared" si="81"/>
        <v>108.97999999999995</v>
      </c>
      <c r="E653">
        <f t="shared" si="77"/>
        <v>221.01999999999987</v>
      </c>
      <c r="F653">
        <f t="shared" si="82"/>
        <v>164.39999999999992</v>
      </c>
      <c r="G653">
        <f t="shared" si="83"/>
        <v>165.59999999999991</v>
      </c>
      <c r="H653">
        <f>SUMIFS(Лист4!D:D,Лист4!A:A,A653,Лист4!B:B,B653)</f>
        <v>0</v>
      </c>
      <c r="I653">
        <f t="shared" si="84"/>
        <v>329.99999999999983</v>
      </c>
      <c r="J653" s="8">
        <f t="shared" si="78"/>
        <v>0.66975757575757566</v>
      </c>
      <c r="K653" s="8">
        <f t="shared" si="79"/>
        <v>0.50181818181818183</v>
      </c>
      <c r="L653" s="8">
        <f t="shared" si="80"/>
        <v>1</v>
      </c>
    </row>
    <row r="654" spans="1:12" x14ac:dyDescent="0.25">
      <c r="A654" s="2">
        <v>42794</v>
      </c>
      <c r="B654">
        <v>4</v>
      </c>
      <c r="C654">
        <v>203.40000000000006</v>
      </c>
      <c r="D654">
        <f t="shared" si="81"/>
        <v>227.09999999999994</v>
      </c>
      <c r="E654">
        <f t="shared" si="77"/>
        <v>23.699999999999875</v>
      </c>
      <c r="F654">
        <f t="shared" si="82"/>
        <v>25.800000000000132</v>
      </c>
      <c r="G654">
        <f t="shared" si="83"/>
        <v>177.59999999999994</v>
      </c>
      <c r="H654">
        <f>SUMIFS(Лист4!D:D,Лист4!A:A,A654,Лист4!B:B,B654)</f>
        <v>0</v>
      </c>
      <c r="I654">
        <f t="shared" si="84"/>
        <v>203.40000000000006</v>
      </c>
      <c r="J654" s="8">
        <f t="shared" si="78"/>
        <v>0.11651917404129729</v>
      </c>
      <c r="K654" s="8">
        <f t="shared" si="79"/>
        <v>0.87315634218289029</v>
      </c>
      <c r="L654" s="8">
        <f t="shared" si="80"/>
        <v>1</v>
      </c>
    </row>
    <row r="655" spans="1:12" x14ac:dyDescent="0.25">
      <c r="A655" s="2">
        <v>42794</v>
      </c>
      <c r="B655">
        <v>5</v>
      </c>
      <c r="C655">
        <v>513.35999999999945</v>
      </c>
      <c r="D655">
        <f t="shared" si="81"/>
        <v>184.77999999999997</v>
      </c>
      <c r="E655">
        <f t="shared" si="77"/>
        <v>328.57999999999947</v>
      </c>
      <c r="F655">
        <f t="shared" si="82"/>
        <v>132.05999999999983</v>
      </c>
      <c r="G655">
        <f t="shared" si="83"/>
        <v>381.29999999999961</v>
      </c>
      <c r="H655">
        <f>SUMIFS(Лист4!D:D,Лист4!A:A,A655,Лист4!B:B,B655)</f>
        <v>0</v>
      </c>
      <c r="I655">
        <f t="shared" si="84"/>
        <v>513.35999999999945</v>
      </c>
      <c r="J655" s="8">
        <f t="shared" si="78"/>
        <v>0.64005765934237147</v>
      </c>
      <c r="K655" s="8">
        <f t="shared" si="79"/>
        <v>0.74275362318840588</v>
      </c>
      <c r="L655" s="8">
        <f t="shared" si="80"/>
        <v>1</v>
      </c>
    </row>
    <row r="656" spans="1:12" x14ac:dyDescent="0.25">
      <c r="A656" s="2">
        <v>42794</v>
      </c>
      <c r="B656">
        <v>6</v>
      </c>
      <c r="C656">
        <v>149.64000000000016</v>
      </c>
      <c r="D656">
        <f t="shared" si="81"/>
        <v>85.74000000000008</v>
      </c>
      <c r="E656">
        <f t="shared" si="77"/>
        <v>63.900000000000077</v>
      </c>
      <c r="F656">
        <f t="shared" si="82"/>
        <v>66.180000000000135</v>
      </c>
      <c r="G656">
        <f t="shared" si="83"/>
        <v>83.460000000000022</v>
      </c>
      <c r="H656">
        <f>SUMIFS(Лист4!D:D,Лист4!A:A,A656,Лист4!B:B,B656)</f>
        <v>0</v>
      </c>
      <c r="I656">
        <f t="shared" si="84"/>
        <v>149.64000000000016</v>
      </c>
      <c r="J656" s="8">
        <f t="shared" si="78"/>
        <v>0.4270248596631917</v>
      </c>
      <c r="K656" s="8">
        <f t="shared" si="79"/>
        <v>0.55773857257417758</v>
      </c>
      <c r="L656" s="8">
        <f t="shared" si="80"/>
        <v>1</v>
      </c>
    </row>
    <row r="657" spans="1:12" x14ac:dyDescent="0.25">
      <c r="A657" s="2">
        <v>42794</v>
      </c>
      <c r="B657">
        <v>7</v>
      </c>
      <c r="C657">
        <v>78.180000000000007</v>
      </c>
      <c r="D657">
        <f t="shared" si="81"/>
        <v>89.400000000000134</v>
      </c>
      <c r="E657">
        <f t="shared" si="77"/>
        <v>11.220000000000127</v>
      </c>
      <c r="F657">
        <f t="shared" si="82"/>
        <v>73.560000000000088</v>
      </c>
      <c r="G657">
        <f t="shared" si="83"/>
        <v>4.6199999999999193</v>
      </c>
      <c r="H657">
        <f>SUMIFS(Лист4!D:D,Лист4!A:A,A657,Лист4!B:B,B657)</f>
        <v>0</v>
      </c>
      <c r="I657">
        <f t="shared" si="84"/>
        <v>78.180000000000007</v>
      </c>
      <c r="J657" s="8">
        <f t="shared" si="78"/>
        <v>0.14351496546431472</v>
      </c>
      <c r="K657" s="8">
        <f t="shared" si="79"/>
        <v>5.9094397544127895E-2</v>
      </c>
      <c r="L657" s="8">
        <f t="shared" si="80"/>
        <v>1</v>
      </c>
    </row>
    <row r="658" spans="1:12" x14ac:dyDescent="0.25">
      <c r="A658" s="2">
        <v>42794</v>
      </c>
      <c r="B658">
        <v>8</v>
      </c>
      <c r="C658">
        <v>82.980000000000388</v>
      </c>
      <c r="D658">
        <f t="shared" si="81"/>
        <v>212.75999999999985</v>
      </c>
      <c r="E658">
        <f t="shared" si="77"/>
        <v>129.77999999999946</v>
      </c>
      <c r="F658">
        <f t="shared" si="82"/>
        <v>396.41999999999996</v>
      </c>
      <c r="G658">
        <f t="shared" si="83"/>
        <v>313.4399999999996</v>
      </c>
      <c r="H658">
        <f>SUMIFS(Лист4!D:D,Лист4!A:A,A658,Лист4!B:B,B658)</f>
        <v>0</v>
      </c>
      <c r="I658">
        <f t="shared" si="84"/>
        <v>82.980000000000388</v>
      </c>
      <c r="J658" s="8">
        <f t="shared" si="78"/>
        <v>1.5639913232103984</v>
      </c>
      <c r="K658" s="8">
        <f t="shared" si="79"/>
        <v>3.7772957339117634</v>
      </c>
      <c r="L658" s="8">
        <f t="shared" si="80"/>
        <v>1</v>
      </c>
    </row>
    <row r="659" spans="1:12" x14ac:dyDescent="0.25">
      <c r="A659" s="2">
        <v>42794</v>
      </c>
      <c r="B659">
        <v>9</v>
      </c>
      <c r="C659">
        <v>88.80000000000058</v>
      </c>
      <c r="D659">
        <f t="shared" si="81"/>
        <v>82.519999999999882</v>
      </c>
      <c r="E659">
        <f t="shared" si="77"/>
        <v>6.2800000000006975</v>
      </c>
      <c r="F659">
        <f t="shared" si="82"/>
        <v>234.18000000000006</v>
      </c>
      <c r="G659">
        <f t="shared" si="83"/>
        <v>145.37999999999948</v>
      </c>
      <c r="H659">
        <f>SUMIFS(Лист4!D:D,Лист4!A:A,A659,Лист4!B:B,B659)</f>
        <v>0</v>
      </c>
      <c r="I659">
        <f t="shared" si="84"/>
        <v>88.80000000000058</v>
      </c>
      <c r="J659" s="8">
        <f t="shared" si="78"/>
        <v>7.0720720720728117E-2</v>
      </c>
      <c r="K659" s="8">
        <f t="shared" si="79"/>
        <v>1.6371621621621457</v>
      </c>
      <c r="L659" s="8">
        <f t="shared" si="80"/>
        <v>1</v>
      </c>
    </row>
    <row r="660" spans="1:12" x14ac:dyDescent="0.25">
      <c r="A660" s="2">
        <v>42794</v>
      </c>
      <c r="B660">
        <v>10</v>
      </c>
      <c r="C660">
        <v>198.54000000000022</v>
      </c>
      <c r="D660">
        <f t="shared" si="81"/>
        <v>34.980000000000302</v>
      </c>
      <c r="E660">
        <f t="shared" si="77"/>
        <v>163.55999999999992</v>
      </c>
      <c r="F660">
        <f t="shared" si="82"/>
        <v>-30.89999999999943</v>
      </c>
      <c r="G660">
        <f t="shared" si="83"/>
        <v>229.43999999999966</v>
      </c>
      <c r="H660">
        <f>SUMIFS(Лист4!D:D,Лист4!A:A,A660,Лист4!B:B,B660)</f>
        <v>0</v>
      </c>
      <c r="I660">
        <f t="shared" si="84"/>
        <v>198.54000000000022</v>
      </c>
      <c r="J660" s="8">
        <f t="shared" si="78"/>
        <v>0.82381384103958766</v>
      </c>
      <c r="K660" s="8">
        <f t="shared" si="79"/>
        <v>1.1556361438501028</v>
      </c>
      <c r="L660" s="8">
        <f t="shared" si="80"/>
        <v>1</v>
      </c>
    </row>
    <row r="661" spans="1:12" x14ac:dyDescent="0.25">
      <c r="A661" s="2">
        <v>42794</v>
      </c>
      <c r="B661">
        <v>11</v>
      </c>
      <c r="C661">
        <v>105.00000000000023</v>
      </c>
      <c r="D661">
        <f t="shared" si="81"/>
        <v>122.30000000000014</v>
      </c>
      <c r="E661">
        <f t="shared" si="77"/>
        <v>17.299999999999912</v>
      </c>
      <c r="F661">
        <f t="shared" si="82"/>
        <v>115.02000000000014</v>
      </c>
      <c r="G661">
        <f t="shared" si="83"/>
        <v>10.019999999999911</v>
      </c>
      <c r="H661">
        <f>SUMIFS(Лист4!D:D,Лист4!A:A,A661,Лист4!B:B,B661)</f>
        <v>0</v>
      </c>
      <c r="I661">
        <f t="shared" si="84"/>
        <v>105.00000000000023</v>
      </c>
      <c r="J661" s="8">
        <f t="shared" si="78"/>
        <v>0.16476190476190355</v>
      </c>
      <c r="K661" s="8">
        <f t="shared" si="79"/>
        <v>9.5428571428570377E-2</v>
      </c>
      <c r="L661" s="8">
        <f t="shared" si="80"/>
        <v>1</v>
      </c>
    </row>
    <row r="662" spans="1:12" x14ac:dyDescent="0.25">
      <c r="A662" s="2">
        <v>42794</v>
      </c>
      <c r="B662">
        <v>12</v>
      </c>
      <c r="C662">
        <v>69.299999999999883</v>
      </c>
      <c r="D662">
        <f t="shared" si="81"/>
        <v>136.84000000000023</v>
      </c>
      <c r="E662">
        <f t="shared" si="77"/>
        <v>67.540000000000347</v>
      </c>
      <c r="F662">
        <f t="shared" si="82"/>
        <v>-15.119999999999749</v>
      </c>
      <c r="G662">
        <f t="shared" si="83"/>
        <v>84.419999999999632</v>
      </c>
      <c r="H662">
        <f>SUMIFS(Лист4!D:D,Лист4!A:A,A662,Лист4!B:B,B662)</f>
        <v>0</v>
      </c>
      <c r="I662">
        <f t="shared" si="84"/>
        <v>69.299999999999883</v>
      </c>
      <c r="J662" s="8">
        <f t="shared" si="78"/>
        <v>0.97460317460318124</v>
      </c>
      <c r="K662" s="8">
        <f t="shared" si="79"/>
        <v>1.2181818181818149</v>
      </c>
      <c r="L662" s="8">
        <f t="shared" si="80"/>
        <v>1</v>
      </c>
    </row>
    <row r="663" spans="1:12" x14ac:dyDescent="0.25">
      <c r="A663" s="2">
        <v>42794</v>
      </c>
      <c r="B663">
        <v>13</v>
      </c>
      <c r="C663">
        <v>147.89999999999935</v>
      </c>
      <c r="D663">
        <f t="shared" si="81"/>
        <v>81.899999999999935</v>
      </c>
      <c r="E663">
        <f t="shared" si="77"/>
        <v>65.999999999999417</v>
      </c>
      <c r="F663">
        <f t="shared" si="82"/>
        <v>48.059999999999945</v>
      </c>
      <c r="G663">
        <f t="shared" si="83"/>
        <v>99.839999999999407</v>
      </c>
      <c r="H663">
        <f>SUMIFS(Лист4!D:D,Лист4!A:A,A663,Лист4!B:B,B663)</f>
        <v>0</v>
      </c>
      <c r="I663">
        <f t="shared" si="84"/>
        <v>147.89999999999935</v>
      </c>
      <c r="J663" s="8">
        <f t="shared" si="78"/>
        <v>0.44624746450304059</v>
      </c>
      <c r="K663" s="8">
        <f t="shared" si="79"/>
        <v>0.67505070993914706</v>
      </c>
      <c r="L663" s="8">
        <f t="shared" si="80"/>
        <v>1</v>
      </c>
    </row>
    <row r="664" spans="1:12" x14ac:dyDescent="0.25">
      <c r="A664" s="2">
        <v>42794</v>
      </c>
      <c r="B664">
        <v>14</v>
      </c>
      <c r="C664">
        <v>117.84000000000024</v>
      </c>
      <c r="D664">
        <f t="shared" si="81"/>
        <v>302.87999999999994</v>
      </c>
      <c r="E664">
        <f t="shared" si="77"/>
        <v>185.03999999999968</v>
      </c>
      <c r="F664">
        <f t="shared" si="82"/>
        <v>264.53999999999996</v>
      </c>
      <c r="G664">
        <f t="shared" si="83"/>
        <v>146.6999999999997</v>
      </c>
      <c r="H664">
        <f>SUMIFS(Лист4!D:D,Лист4!A:A,A664,Лист4!B:B,B664)</f>
        <v>0</v>
      </c>
      <c r="I664">
        <f t="shared" si="84"/>
        <v>117.84000000000024</v>
      </c>
      <c r="J664" s="8">
        <f t="shared" si="78"/>
        <v>1.570264765784108</v>
      </c>
      <c r="K664" s="8">
        <f t="shared" si="79"/>
        <v>1.2449083503054938</v>
      </c>
      <c r="L664" s="8">
        <f t="shared" si="80"/>
        <v>1</v>
      </c>
    </row>
    <row r="665" spans="1:12" x14ac:dyDescent="0.25">
      <c r="A665" s="2">
        <v>42794</v>
      </c>
      <c r="B665">
        <v>15</v>
      </c>
      <c r="C665">
        <v>64.019999999999754</v>
      </c>
      <c r="D665">
        <f t="shared" si="81"/>
        <v>104.25999999999998</v>
      </c>
      <c r="E665">
        <f t="shared" si="77"/>
        <v>40.240000000000222</v>
      </c>
      <c r="F665">
        <f t="shared" si="82"/>
        <v>-6.2399999999999558</v>
      </c>
      <c r="G665">
        <f t="shared" si="83"/>
        <v>70.259999999999707</v>
      </c>
      <c r="H665">
        <f>SUMIFS(Лист4!D:D,Лист4!A:A,A665,Лист4!B:B,B665)</f>
        <v>0</v>
      </c>
      <c r="I665">
        <f t="shared" si="84"/>
        <v>64.019999999999754</v>
      </c>
      <c r="J665" s="8">
        <f t="shared" si="78"/>
        <v>0.62855357700719117</v>
      </c>
      <c r="K665" s="8">
        <f t="shared" si="79"/>
        <v>1.0974695407685096</v>
      </c>
      <c r="L665" s="8">
        <f t="shared" si="80"/>
        <v>1</v>
      </c>
    </row>
    <row r="666" spans="1:12" x14ac:dyDescent="0.25">
      <c r="A666" s="2">
        <v>42794</v>
      </c>
      <c r="B666">
        <v>16</v>
      </c>
      <c r="C666">
        <v>68.45999999999998</v>
      </c>
      <c r="D666">
        <f t="shared" si="81"/>
        <v>162.84</v>
      </c>
      <c r="E666">
        <f t="shared" si="77"/>
        <v>94.380000000000024</v>
      </c>
      <c r="F666">
        <f t="shared" si="82"/>
        <v>283.31999999999994</v>
      </c>
      <c r="G666">
        <f t="shared" si="83"/>
        <v>214.85999999999996</v>
      </c>
      <c r="H666">
        <f>SUMIFS(Лист4!D:D,Лист4!A:A,A666,Лист4!B:B,B666)</f>
        <v>0</v>
      </c>
      <c r="I666">
        <f t="shared" si="84"/>
        <v>68.45999999999998</v>
      </c>
      <c r="J666" s="8">
        <f t="shared" si="78"/>
        <v>1.3786152497808948</v>
      </c>
      <c r="K666" s="8">
        <f t="shared" si="79"/>
        <v>3.138475021910605</v>
      </c>
      <c r="L666" s="8">
        <f t="shared" si="80"/>
        <v>1</v>
      </c>
    </row>
    <row r="667" spans="1:12" x14ac:dyDescent="0.25">
      <c r="A667" s="2">
        <v>42794</v>
      </c>
      <c r="B667">
        <v>17</v>
      </c>
      <c r="C667">
        <v>74.759999999999849</v>
      </c>
      <c r="D667">
        <f t="shared" si="81"/>
        <v>326.0200000000001</v>
      </c>
      <c r="E667">
        <f t="shared" si="77"/>
        <v>251.26000000000025</v>
      </c>
      <c r="F667">
        <f t="shared" si="82"/>
        <v>164.9400000000002</v>
      </c>
      <c r="G667">
        <f t="shared" si="83"/>
        <v>90.180000000000348</v>
      </c>
      <c r="H667">
        <f>SUMIFS(Лист4!D:D,Лист4!A:A,A667,Лист4!B:B,B667)</f>
        <v>0</v>
      </c>
      <c r="I667">
        <f t="shared" si="84"/>
        <v>74.759999999999849</v>
      </c>
      <c r="J667" s="8">
        <f t="shared" si="78"/>
        <v>3.3608881754949271</v>
      </c>
      <c r="K667" s="8">
        <f t="shared" si="79"/>
        <v>1.2062600321027359</v>
      </c>
      <c r="L667" s="8">
        <f t="shared" si="80"/>
        <v>1</v>
      </c>
    </row>
    <row r="668" spans="1:12" x14ac:dyDescent="0.25">
      <c r="A668" s="2">
        <v>42794</v>
      </c>
      <c r="B668">
        <v>18</v>
      </c>
      <c r="C668">
        <v>-1.9199999999997033</v>
      </c>
      <c r="D668">
        <f t="shared" si="81"/>
        <v>361.43999999999977</v>
      </c>
      <c r="E668">
        <f t="shared" si="77"/>
        <v>363.35999999999945</v>
      </c>
      <c r="F668">
        <f t="shared" si="82"/>
        <v>672.11999999999966</v>
      </c>
      <c r="G668">
        <f t="shared" si="83"/>
        <v>674.0399999999994</v>
      </c>
      <c r="H668">
        <f>SUMIFS(Лист4!D:D,Лист4!A:A,A668,Лист4!B:B,B668)</f>
        <v>0</v>
      </c>
      <c r="I668">
        <f t="shared" si="84"/>
        <v>1.9199999999997033</v>
      </c>
      <c r="J668" s="8">
        <f t="shared" si="78"/>
        <v>189.25000000002896</v>
      </c>
      <c r="K668" s="8">
        <f t="shared" si="79"/>
        <v>351.06250000005394</v>
      </c>
      <c r="L668" s="8">
        <f t="shared" si="80"/>
        <v>1</v>
      </c>
    </row>
    <row r="669" spans="1:12" x14ac:dyDescent="0.25">
      <c r="A669" s="2">
        <v>42794</v>
      </c>
      <c r="B669">
        <v>19</v>
      </c>
      <c r="C669">
        <v>4507.9199999999992</v>
      </c>
      <c r="D669">
        <f t="shared" si="81"/>
        <v>67.720000000000184</v>
      </c>
      <c r="E669">
        <f t="shared" si="77"/>
        <v>4440.1999999999989</v>
      </c>
      <c r="F669">
        <f t="shared" si="82"/>
        <v>-3.2999999999999297</v>
      </c>
      <c r="G669">
        <f t="shared" si="83"/>
        <v>4511.2199999999993</v>
      </c>
      <c r="H669">
        <f>SUMIFS(Лист4!D:D,Лист4!A:A,A669,Лист4!B:B,B669)</f>
        <v>0</v>
      </c>
      <c r="I669">
        <f t="shared" si="84"/>
        <v>4507.9199999999992</v>
      </c>
      <c r="J669" s="8">
        <f t="shared" si="78"/>
        <v>0.98497755062201631</v>
      </c>
      <c r="K669" s="8">
        <f t="shared" si="79"/>
        <v>1.0007320449342492</v>
      </c>
      <c r="L669" s="8">
        <f t="shared" si="80"/>
        <v>1</v>
      </c>
    </row>
    <row r="670" spans="1:12" x14ac:dyDescent="0.25">
      <c r="A670" s="2">
        <v>42794</v>
      </c>
      <c r="B670">
        <v>20</v>
      </c>
      <c r="C670">
        <v>3517.5600000000004</v>
      </c>
      <c r="D670">
        <f t="shared" si="81"/>
        <v>74.379999999999896</v>
      </c>
      <c r="E670">
        <f t="shared" si="77"/>
        <v>3443.1800000000003</v>
      </c>
      <c r="F670">
        <f t="shared" si="82"/>
        <v>204.41999999999953</v>
      </c>
      <c r="G670">
        <f t="shared" si="83"/>
        <v>3313.1400000000008</v>
      </c>
      <c r="H670">
        <f>SUMIFS(Лист4!D:D,Лист4!A:A,A670,Лист4!B:B,B670)</f>
        <v>0</v>
      </c>
      <c r="I670">
        <f t="shared" si="84"/>
        <v>3517.5600000000004</v>
      </c>
      <c r="J670" s="8">
        <f t="shared" si="78"/>
        <v>0.97885466061701853</v>
      </c>
      <c r="K670" s="8">
        <f t="shared" si="79"/>
        <v>0.94188585269334435</v>
      </c>
      <c r="L670" s="8">
        <f t="shared" si="80"/>
        <v>1</v>
      </c>
    </row>
    <row r="671" spans="1:12" x14ac:dyDescent="0.25">
      <c r="A671" s="2">
        <v>42794</v>
      </c>
      <c r="B671">
        <v>21</v>
      </c>
      <c r="C671">
        <v>2411.6999999999998</v>
      </c>
      <c r="D671">
        <f t="shared" si="81"/>
        <v>40.640000000000093</v>
      </c>
      <c r="E671">
        <f t="shared" si="77"/>
        <v>2371.06</v>
      </c>
      <c r="F671">
        <f t="shared" si="82"/>
        <v>-12.540000000000198</v>
      </c>
      <c r="G671">
        <f t="shared" si="83"/>
        <v>2424.2400000000002</v>
      </c>
      <c r="H671">
        <f>SUMIFS(Лист4!D:D,Лист4!A:A,A671,Лист4!B:B,B671)</f>
        <v>0</v>
      </c>
      <c r="I671">
        <f t="shared" si="84"/>
        <v>2411.6999999999998</v>
      </c>
      <c r="J671" s="8">
        <f t="shared" si="78"/>
        <v>0.98314881618775141</v>
      </c>
      <c r="K671" s="8">
        <f t="shared" si="79"/>
        <v>1.0051996516979727</v>
      </c>
      <c r="L671" s="8">
        <f t="shared" si="80"/>
        <v>1</v>
      </c>
    </row>
    <row r="672" spans="1:12" x14ac:dyDescent="0.25">
      <c r="A672" s="2">
        <v>42794</v>
      </c>
      <c r="B672">
        <v>22</v>
      </c>
      <c r="C672">
        <v>59.400000000000219</v>
      </c>
      <c r="D672">
        <f t="shared" si="81"/>
        <v>54.639999999999965</v>
      </c>
      <c r="E672">
        <f t="shared" si="77"/>
        <v>4.7600000000002538</v>
      </c>
      <c r="F672">
        <f t="shared" si="82"/>
        <v>44.040000000000013</v>
      </c>
      <c r="G672">
        <f t="shared" si="83"/>
        <v>15.360000000000205</v>
      </c>
      <c r="H672">
        <f>SUMIFS(Лист4!D:D,Лист4!A:A,A672,Лист4!B:B,B672)</f>
        <v>0</v>
      </c>
      <c r="I672">
        <f t="shared" si="84"/>
        <v>59.400000000000219</v>
      </c>
      <c r="J672" s="8">
        <f t="shared" si="78"/>
        <v>8.0134680134684111E-2</v>
      </c>
      <c r="K672" s="8">
        <f t="shared" si="79"/>
        <v>0.25858585858586108</v>
      </c>
      <c r="L672" s="8">
        <f t="shared" si="80"/>
        <v>1</v>
      </c>
    </row>
    <row r="673" spans="1:12" x14ac:dyDescent="0.25">
      <c r="A673" s="2">
        <v>42794</v>
      </c>
      <c r="B673">
        <v>23</v>
      </c>
      <c r="C673">
        <v>77.880000000000351</v>
      </c>
      <c r="D673">
        <f t="shared" si="81"/>
        <v>137.59999999999991</v>
      </c>
      <c r="E673">
        <f t="shared" si="77"/>
        <v>59.719999999999558</v>
      </c>
      <c r="F673">
        <f t="shared" si="82"/>
        <v>117.00000000000009</v>
      </c>
      <c r="G673">
        <f t="shared" si="83"/>
        <v>39.119999999999735</v>
      </c>
      <c r="H673">
        <f>SUMIFS(Лист4!D:D,Лист4!A:A,A673,Лист4!B:B,B673)</f>
        <v>0</v>
      </c>
      <c r="I673">
        <f t="shared" si="84"/>
        <v>77.880000000000351</v>
      </c>
      <c r="J673" s="8">
        <f t="shared" si="78"/>
        <v>0.76682074987158821</v>
      </c>
      <c r="K673" s="8">
        <f t="shared" si="79"/>
        <v>0.50231124807395422</v>
      </c>
      <c r="L673" s="8">
        <f t="shared" si="80"/>
        <v>1</v>
      </c>
    </row>
    <row r="674" spans="1:12" x14ac:dyDescent="0.25">
      <c r="A674" s="2">
        <v>42795</v>
      </c>
      <c r="B674">
        <v>0</v>
      </c>
      <c r="C674">
        <v>235.02000000000015</v>
      </c>
      <c r="D674">
        <f t="shared" si="81"/>
        <v>48.48000000000004</v>
      </c>
      <c r="E674">
        <f t="shared" ref="E674:E737" si="85">ABS($C674-D674)</f>
        <v>186.54000000000011</v>
      </c>
      <c r="F674">
        <f t="shared" si="82"/>
        <v>41.820000000000178</v>
      </c>
      <c r="G674">
        <f t="shared" si="83"/>
        <v>193.2</v>
      </c>
      <c r="H674">
        <f>SUMIFS(Лист4!D:D,Лист4!A:A,A674,Лист4!B:B,B674)</f>
        <v>0</v>
      </c>
      <c r="I674">
        <f t="shared" si="84"/>
        <v>235.02000000000015</v>
      </c>
      <c r="J674" s="8">
        <f t="shared" ref="J674:J737" si="86">ABS(E674/C674)</f>
        <v>0.79371968343119725</v>
      </c>
      <c r="K674" s="8">
        <f t="shared" ref="K674:K737" si="87">ABS(G674/C674)</f>
        <v>0.82205769721725752</v>
      </c>
      <c r="L674" s="8">
        <f t="shared" ref="L674:L737" si="88">ABS(I674/C674)</f>
        <v>1</v>
      </c>
    </row>
    <row r="675" spans="1:12" x14ac:dyDescent="0.25">
      <c r="A675" s="2">
        <v>42795</v>
      </c>
      <c r="B675">
        <v>1</v>
      </c>
      <c r="C675">
        <v>90.060000000000059</v>
      </c>
      <c r="D675">
        <f t="shared" si="81"/>
        <v>137.6399999999999</v>
      </c>
      <c r="E675">
        <f t="shared" si="85"/>
        <v>47.579999999999842</v>
      </c>
      <c r="F675">
        <f t="shared" si="82"/>
        <v>66.300000000000011</v>
      </c>
      <c r="G675">
        <f t="shared" si="83"/>
        <v>23.760000000000048</v>
      </c>
      <c r="H675">
        <f>SUMIFS(Лист4!D:D,Лист4!A:A,A675,Лист4!B:B,B675)</f>
        <v>0</v>
      </c>
      <c r="I675">
        <f t="shared" si="84"/>
        <v>90.060000000000059</v>
      </c>
      <c r="J675" s="8">
        <f t="shared" si="86"/>
        <v>0.52831445702864543</v>
      </c>
      <c r="K675" s="8">
        <f t="shared" si="87"/>
        <v>0.26382411725516358</v>
      </c>
      <c r="L675" s="8">
        <f t="shared" si="88"/>
        <v>1</v>
      </c>
    </row>
    <row r="676" spans="1:12" x14ac:dyDescent="0.25">
      <c r="A676" s="2">
        <v>42795</v>
      </c>
      <c r="B676">
        <v>2</v>
      </c>
      <c r="C676">
        <v>332.21999999999997</v>
      </c>
      <c r="D676">
        <f t="shared" ref="D676:D739" si="89">AVERAGE(C628,C604,C580)</f>
        <v>9.9799999999999756</v>
      </c>
      <c r="E676">
        <f t="shared" si="85"/>
        <v>322.24</v>
      </c>
      <c r="F676">
        <f t="shared" si="82"/>
        <v>-9.3600000000000847</v>
      </c>
      <c r="G676">
        <f t="shared" si="83"/>
        <v>341.58000000000004</v>
      </c>
      <c r="H676">
        <f>SUMIFS(Лист4!D:D,Лист4!A:A,A676,Лист4!B:B,B676)</f>
        <v>0</v>
      </c>
      <c r="I676">
        <f t="shared" si="84"/>
        <v>332.21999999999997</v>
      </c>
      <c r="J676" s="8">
        <f t="shared" si="86"/>
        <v>0.96995966528204214</v>
      </c>
      <c r="K676" s="8">
        <f t="shared" si="87"/>
        <v>1.0281741014990069</v>
      </c>
      <c r="L676" s="8">
        <f t="shared" si="88"/>
        <v>1</v>
      </c>
    </row>
    <row r="677" spans="1:12" x14ac:dyDescent="0.25">
      <c r="A677" s="2">
        <v>42795</v>
      </c>
      <c r="B677">
        <v>3</v>
      </c>
      <c r="C677">
        <v>99.359999999999957</v>
      </c>
      <c r="D677">
        <f t="shared" si="89"/>
        <v>106.23999999999997</v>
      </c>
      <c r="E677">
        <f t="shared" si="85"/>
        <v>6.8800000000000097</v>
      </c>
      <c r="F677">
        <f t="shared" si="82"/>
        <v>70.79999999999994</v>
      </c>
      <c r="G677">
        <f t="shared" si="83"/>
        <v>28.560000000000016</v>
      </c>
      <c r="H677">
        <f>SUMIFS(Лист4!D:D,Лист4!A:A,A677,Лист4!B:B,B677)</f>
        <v>0</v>
      </c>
      <c r="I677">
        <f t="shared" si="84"/>
        <v>99.359999999999957</v>
      </c>
      <c r="J677" s="8">
        <f t="shared" si="86"/>
        <v>6.9243156199678066E-2</v>
      </c>
      <c r="K677" s="8">
        <f t="shared" si="87"/>
        <v>0.28743961352657033</v>
      </c>
      <c r="L677" s="8">
        <f t="shared" si="88"/>
        <v>1</v>
      </c>
    </row>
    <row r="678" spans="1:12" x14ac:dyDescent="0.25">
      <c r="A678" s="2">
        <v>42795</v>
      </c>
      <c r="B678">
        <v>4</v>
      </c>
      <c r="C678">
        <v>173.75999999999996</v>
      </c>
      <c r="D678">
        <f t="shared" si="89"/>
        <v>106.83999999999999</v>
      </c>
      <c r="E678">
        <f t="shared" si="85"/>
        <v>66.919999999999973</v>
      </c>
      <c r="F678">
        <f t="shared" si="82"/>
        <v>78.060000000000031</v>
      </c>
      <c r="G678">
        <f t="shared" si="83"/>
        <v>95.699999999999932</v>
      </c>
      <c r="H678">
        <f>SUMIFS(Лист4!D:D,Лист4!A:A,A678,Лист4!B:B,B678)</f>
        <v>0</v>
      </c>
      <c r="I678">
        <f t="shared" si="84"/>
        <v>173.75999999999996</v>
      </c>
      <c r="J678" s="8">
        <f t="shared" si="86"/>
        <v>0.38512891344383049</v>
      </c>
      <c r="K678" s="8">
        <f t="shared" si="87"/>
        <v>0.55075966850828706</v>
      </c>
      <c r="L678" s="8">
        <f t="shared" si="88"/>
        <v>1</v>
      </c>
    </row>
    <row r="679" spans="1:12" x14ac:dyDescent="0.25">
      <c r="A679" s="2">
        <v>42795</v>
      </c>
      <c r="B679">
        <v>5</v>
      </c>
      <c r="C679">
        <v>42.29999999999967</v>
      </c>
      <c r="D679">
        <f t="shared" si="89"/>
        <v>150.93999999999988</v>
      </c>
      <c r="E679">
        <f t="shared" si="85"/>
        <v>108.64000000000021</v>
      </c>
      <c r="F679">
        <f t="shared" si="82"/>
        <v>252.65999999999977</v>
      </c>
      <c r="G679">
        <f t="shared" si="83"/>
        <v>210.3600000000001</v>
      </c>
      <c r="H679">
        <f>SUMIFS(Лист4!D:D,Лист4!A:A,A679,Лист4!B:B,B679)</f>
        <v>0</v>
      </c>
      <c r="I679">
        <f t="shared" si="84"/>
        <v>42.29999999999967</v>
      </c>
      <c r="J679" s="8">
        <f t="shared" si="86"/>
        <v>2.5683215130023891</v>
      </c>
      <c r="K679" s="8">
        <f t="shared" si="87"/>
        <v>4.9730496453901116</v>
      </c>
      <c r="L679" s="8">
        <f t="shared" si="88"/>
        <v>1</v>
      </c>
    </row>
    <row r="680" spans="1:12" x14ac:dyDescent="0.25">
      <c r="A680" s="2">
        <v>42795</v>
      </c>
      <c r="B680">
        <v>6</v>
      </c>
      <c r="C680">
        <v>61.260000000000119</v>
      </c>
      <c r="D680">
        <f t="shared" si="89"/>
        <v>84.260000000000119</v>
      </c>
      <c r="E680">
        <f t="shared" si="85"/>
        <v>23</v>
      </c>
      <c r="F680">
        <f t="shared" si="82"/>
        <v>26.280000000000207</v>
      </c>
      <c r="G680">
        <f t="shared" si="83"/>
        <v>34.979999999999912</v>
      </c>
      <c r="H680">
        <f>SUMIFS(Лист4!D:D,Лист4!A:A,A680,Лист4!B:B,B680)</f>
        <v>0</v>
      </c>
      <c r="I680">
        <f t="shared" si="84"/>
        <v>61.260000000000119</v>
      </c>
      <c r="J680" s="8">
        <f t="shared" si="86"/>
        <v>0.37544890630101135</v>
      </c>
      <c r="K680" s="8">
        <f t="shared" si="87"/>
        <v>0.57100881488736277</v>
      </c>
      <c r="L680" s="8">
        <f t="shared" si="88"/>
        <v>1</v>
      </c>
    </row>
    <row r="681" spans="1:12" x14ac:dyDescent="0.25">
      <c r="A681" s="2">
        <v>42795</v>
      </c>
      <c r="B681">
        <v>7</v>
      </c>
      <c r="C681">
        <v>465.05999999999983</v>
      </c>
      <c r="D681">
        <f t="shared" si="89"/>
        <v>151.42000000000016</v>
      </c>
      <c r="E681">
        <f t="shared" si="85"/>
        <v>313.63999999999965</v>
      </c>
      <c r="F681">
        <f t="shared" si="82"/>
        <v>291.78000000000009</v>
      </c>
      <c r="G681">
        <f t="shared" si="83"/>
        <v>173.27999999999975</v>
      </c>
      <c r="H681">
        <f>SUMIFS(Лист4!D:D,Лист4!A:A,A681,Лист4!B:B,B681)</f>
        <v>0</v>
      </c>
      <c r="I681">
        <f t="shared" si="84"/>
        <v>465.05999999999983</v>
      </c>
      <c r="J681" s="8">
        <f t="shared" si="86"/>
        <v>0.67440760332000116</v>
      </c>
      <c r="K681" s="8">
        <f t="shared" si="87"/>
        <v>0.37259708424719351</v>
      </c>
      <c r="L681" s="8">
        <f t="shared" si="88"/>
        <v>1</v>
      </c>
    </row>
    <row r="682" spans="1:12" x14ac:dyDescent="0.25">
      <c r="A682" s="2">
        <v>42795</v>
      </c>
      <c r="B682">
        <v>8</v>
      </c>
      <c r="C682">
        <v>213.6</v>
      </c>
      <c r="D682">
        <f t="shared" si="89"/>
        <v>184.22000000000006</v>
      </c>
      <c r="E682">
        <f t="shared" si="85"/>
        <v>29.379999999999939</v>
      </c>
      <c r="F682">
        <f t="shared" si="82"/>
        <v>118.86000000000047</v>
      </c>
      <c r="G682">
        <f t="shared" si="83"/>
        <v>94.739999999999526</v>
      </c>
      <c r="H682">
        <f>SUMIFS(Лист4!D:D,Лист4!A:A,A682,Лист4!B:B,B682)</f>
        <v>0</v>
      </c>
      <c r="I682">
        <f t="shared" si="84"/>
        <v>213.6</v>
      </c>
      <c r="J682" s="8">
        <f t="shared" si="86"/>
        <v>0.13754681647940045</v>
      </c>
      <c r="K682" s="8">
        <f t="shared" si="87"/>
        <v>0.4435393258426944</v>
      </c>
      <c r="L682" s="8">
        <f t="shared" si="88"/>
        <v>1</v>
      </c>
    </row>
    <row r="683" spans="1:12" x14ac:dyDescent="0.25">
      <c r="A683" s="2">
        <v>42795</v>
      </c>
      <c r="B683">
        <v>9</v>
      </c>
      <c r="C683">
        <v>262.01999999999958</v>
      </c>
      <c r="D683">
        <f t="shared" si="89"/>
        <v>94.499999999999943</v>
      </c>
      <c r="E683">
        <f t="shared" si="85"/>
        <v>167.51999999999964</v>
      </c>
      <c r="F683">
        <f t="shared" si="82"/>
        <v>63.060000000000059</v>
      </c>
      <c r="G683">
        <f t="shared" si="83"/>
        <v>198.95999999999952</v>
      </c>
      <c r="H683">
        <f>SUMIFS(Лист4!D:D,Лист4!A:A,A683,Лист4!B:B,B683)</f>
        <v>0</v>
      </c>
      <c r="I683">
        <f t="shared" si="84"/>
        <v>262.01999999999958</v>
      </c>
      <c r="J683" s="8">
        <f t="shared" si="86"/>
        <v>0.63934050835814027</v>
      </c>
      <c r="K683" s="8">
        <f t="shared" si="87"/>
        <v>0.75933134875200303</v>
      </c>
      <c r="L683" s="8">
        <f t="shared" si="88"/>
        <v>1</v>
      </c>
    </row>
    <row r="684" spans="1:12" x14ac:dyDescent="0.25">
      <c r="A684" s="2">
        <v>42795</v>
      </c>
      <c r="B684">
        <v>10</v>
      </c>
      <c r="C684">
        <v>171.84000000000009</v>
      </c>
      <c r="D684">
        <f t="shared" si="89"/>
        <v>31.280000000000076</v>
      </c>
      <c r="E684">
        <f t="shared" si="85"/>
        <v>140.56</v>
      </c>
      <c r="F684">
        <f t="shared" si="82"/>
        <v>70.559999999999548</v>
      </c>
      <c r="G684">
        <f t="shared" si="83"/>
        <v>101.28000000000054</v>
      </c>
      <c r="H684">
        <f>SUMIFS(Лист4!D:D,Лист4!A:A,A684,Лист4!B:B,B684)</f>
        <v>0</v>
      </c>
      <c r="I684">
        <f t="shared" si="84"/>
        <v>171.84000000000009</v>
      </c>
      <c r="J684" s="8">
        <f t="shared" si="86"/>
        <v>0.81797020484171279</v>
      </c>
      <c r="K684" s="8">
        <f t="shared" si="87"/>
        <v>0.58938547486033799</v>
      </c>
      <c r="L684" s="8">
        <f t="shared" si="88"/>
        <v>1</v>
      </c>
    </row>
    <row r="685" spans="1:12" x14ac:dyDescent="0.25">
      <c r="A685" s="2">
        <v>42795</v>
      </c>
      <c r="B685">
        <v>11</v>
      </c>
      <c r="C685">
        <v>397.01999999999964</v>
      </c>
      <c r="D685">
        <f t="shared" si="89"/>
        <v>156.72000000000017</v>
      </c>
      <c r="E685">
        <f t="shared" si="85"/>
        <v>240.29999999999947</v>
      </c>
      <c r="F685">
        <f t="shared" si="82"/>
        <v>143.82000000000011</v>
      </c>
      <c r="G685">
        <f t="shared" si="83"/>
        <v>253.19999999999953</v>
      </c>
      <c r="H685">
        <f>SUMIFS(Лист4!D:D,Лист4!A:A,A685,Лист4!B:B,B685)</f>
        <v>0</v>
      </c>
      <c r="I685">
        <f t="shared" si="84"/>
        <v>397.01999999999964</v>
      </c>
      <c r="J685" s="8">
        <f t="shared" si="86"/>
        <v>0.60525918089768704</v>
      </c>
      <c r="K685" s="8">
        <f t="shared" si="87"/>
        <v>0.63775124678857431</v>
      </c>
      <c r="L685" s="8">
        <f t="shared" si="88"/>
        <v>1</v>
      </c>
    </row>
    <row r="686" spans="1:12" x14ac:dyDescent="0.25">
      <c r="A686" s="2">
        <v>42795</v>
      </c>
      <c r="B686">
        <v>12</v>
      </c>
      <c r="C686">
        <v>596.52000000000044</v>
      </c>
      <c r="D686">
        <f t="shared" si="89"/>
        <v>140.60000000000016</v>
      </c>
      <c r="E686">
        <f t="shared" si="85"/>
        <v>455.9200000000003</v>
      </c>
      <c r="F686">
        <f t="shared" si="82"/>
        <v>157.20000000000005</v>
      </c>
      <c r="G686">
        <f t="shared" si="83"/>
        <v>439.32000000000039</v>
      </c>
      <c r="H686">
        <f>SUMIFS(Лист4!D:D,Лист4!A:A,A686,Лист4!B:B,B686)</f>
        <v>0</v>
      </c>
      <c r="I686">
        <f t="shared" si="84"/>
        <v>596.52000000000044</v>
      </c>
      <c r="J686" s="8">
        <f t="shared" si="86"/>
        <v>0.76429960437202438</v>
      </c>
      <c r="K686" s="8">
        <f t="shared" si="87"/>
        <v>0.73647153490243422</v>
      </c>
      <c r="L686" s="8">
        <f t="shared" si="88"/>
        <v>1</v>
      </c>
    </row>
    <row r="687" spans="1:12" x14ac:dyDescent="0.25">
      <c r="A687" s="2">
        <v>42795</v>
      </c>
      <c r="B687">
        <v>13</v>
      </c>
      <c r="C687">
        <v>1186.0800000000006</v>
      </c>
      <c r="D687">
        <f t="shared" si="89"/>
        <v>59.360000000000014</v>
      </c>
      <c r="E687">
        <f t="shared" si="85"/>
        <v>1126.7200000000007</v>
      </c>
      <c r="F687">
        <f t="shared" si="82"/>
        <v>104.39999999999993</v>
      </c>
      <c r="G687">
        <f t="shared" si="83"/>
        <v>1081.6800000000007</v>
      </c>
      <c r="H687">
        <f>SUMIFS(Лист4!D:D,Лист4!A:A,A687,Лист4!B:B,B687)</f>
        <v>0</v>
      </c>
      <c r="I687">
        <f t="shared" si="84"/>
        <v>1186.0800000000006</v>
      </c>
      <c r="J687" s="8">
        <f t="shared" si="86"/>
        <v>0.94995278564683672</v>
      </c>
      <c r="K687" s="8">
        <f t="shared" si="87"/>
        <v>0.91197895588830447</v>
      </c>
      <c r="L687" s="8">
        <f t="shared" si="88"/>
        <v>1</v>
      </c>
    </row>
    <row r="688" spans="1:12" x14ac:dyDescent="0.25">
      <c r="A688" s="2">
        <v>42795</v>
      </c>
      <c r="B688">
        <v>14</v>
      </c>
      <c r="C688">
        <v>2922.6599999999994</v>
      </c>
      <c r="D688">
        <f t="shared" si="89"/>
        <v>305.65999999999985</v>
      </c>
      <c r="E688">
        <f t="shared" si="85"/>
        <v>2616.9999999999995</v>
      </c>
      <c r="F688">
        <f t="shared" si="82"/>
        <v>120.05999999999992</v>
      </c>
      <c r="G688">
        <f t="shared" si="83"/>
        <v>2802.5999999999995</v>
      </c>
      <c r="H688">
        <f>SUMIFS(Лист4!D:D,Лист4!A:A,A688,Лист4!B:B,B688)</f>
        <v>0</v>
      </c>
      <c r="I688">
        <f t="shared" si="84"/>
        <v>2922.6599999999994</v>
      </c>
      <c r="J688" s="8">
        <f t="shared" si="86"/>
        <v>0.895417188451616</v>
      </c>
      <c r="K688" s="8">
        <f t="shared" si="87"/>
        <v>0.95892098294019834</v>
      </c>
      <c r="L688" s="8">
        <f t="shared" si="88"/>
        <v>1</v>
      </c>
    </row>
    <row r="689" spans="1:12" x14ac:dyDescent="0.25">
      <c r="A689" s="2">
        <v>42795</v>
      </c>
      <c r="B689">
        <v>15</v>
      </c>
      <c r="C689">
        <v>2938.2599999999993</v>
      </c>
      <c r="D689">
        <f t="shared" si="89"/>
        <v>119.31999999999978</v>
      </c>
      <c r="E689">
        <f t="shared" si="85"/>
        <v>2818.9399999999996</v>
      </c>
      <c r="F689">
        <f t="shared" si="82"/>
        <v>114.53999999999934</v>
      </c>
      <c r="G689">
        <f t="shared" si="83"/>
        <v>2823.72</v>
      </c>
      <c r="H689">
        <f>SUMIFS(Лист4!D:D,Лист4!A:A,A689,Лист4!B:B,B689)</f>
        <v>0</v>
      </c>
      <c r="I689">
        <f t="shared" si="84"/>
        <v>2938.2599999999993</v>
      </c>
      <c r="J689" s="8">
        <f t="shared" si="86"/>
        <v>0.95939093204821912</v>
      </c>
      <c r="K689" s="8">
        <f t="shared" si="87"/>
        <v>0.9610177451961367</v>
      </c>
      <c r="L689" s="8">
        <f t="shared" si="88"/>
        <v>1</v>
      </c>
    </row>
    <row r="690" spans="1:12" x14ac:dyDescent="0.25">
      <c r="A690" s="2">
        <v>42795</v>
      </c>
      <c r="B690">
        <v>16</v>
      </c>
      <c r="C690">
        <v>1811.2199999999998</v>
      </c>
      <c r="D690">
        <f t="shared" si="89"/>
        <v>203.07999999999993</v>
      </c>
      <c r="E690">
        <f t="shared" si="85"/>
        <v>1608.1399999999999</v>
      </c>
      <c r="F690">
        <f t="shared" si="82"/>
        <v>176.39999999999986</v>
      </c>
      <c r="G690">
        <f t="shared" si="83"/>
        <v>1634.82</v>
      </c>
      <c r="H690">
        <f>SUMIFS(Лист4!D:D,Лист4!A:A,A690,Лист4!B:B,B690)</f>
        <v>0</v>
      </c>
      <c r="I690">
        <f t="shared" si="84"/>
        <v>1811.2199999999998</v>
      </c>
      <c r="J690" s="8">
        <f t="shared" si="86"/>
        <v>0.88787667980698093</v>
      </c>
      <c r="K690" s="8">
        <f t="shared" si="87"/>
        <v>0.90260708251896515</v>
      </c>
      <c r="L690" s="8">
        <f t="shared" si="88"/>
        <v>1</v>
      </c>
    </row>
    <row r="691" spans="1:12" x14ac:dyDescent="0.25">
      <c r="A691" s="2">
        <v>42795</v>
      </c>
      <c r="B691">
        <v>17</v>
      </c>
      <c r="C691">
        <v>3361.56</v>
      </c>
      <c r="D691">
        <f t="shared" si="89"/>
        <v>356.1400000000001</v>
      </c>
      <c r="E691">
        <f t="shared" si="85"/>
        <v>3005.42</v>
      </c>
      <c r="F691">
        <f t="shared" ref="F691:F754" si="90">C643</f>
        <v>155.03999999999979</v>
      </c>
      <c r="G691">
        <f t="shared" ref="G691:G754" si="91">ABS($C691-F691)</f>
        <v>3206.52</v>
      </c>
      <c r="H691">
        <f>SUMIFS(Лист4!D:D,Лист4!A:A,A691,Лист4!B:B,B691)</f>
        <v>0</v>
      </c>
      <c r="I691">
        <f t="shared" si="84"/>
        <v>3361.56</v>
      </c>
      <c r="J691" s="8">
        <f t="shared" si="86"/>
        <v>0.89405514106545769</v>
      </c>
      <c r="K691" s="8">
        <f t="shared" si="87"/>
        <v>0.95387855638453578</v>
      </c>
      <c r="L691" s="8">
        <f t="shared" si="88"/>
        <v>1</v>
      </c>
    </row>
    <row r="692" spans="1:12" x14ac:dyDescent="0.25">
      <c r="A692" s="2">
        <v>42795</v>
      </c>
      <c r="B692">
        <v>18</v>
      </c>
      <c r="C692">
        <v>4116.5400000000009</v>
      </c>
      <c r="D692">
        <f t="shared" si="89"/>
        <v>373.79999999999978</v>
      </c>
      <c r="E692">
        <f t="shared" si="85"/>
        <v>3742.7400000000011</v>
      </c>
      <c r="F692">
        <f t="shared" si="90"/>
        <v>164.81999999999982</v>
      </c>
      <c r="G692">
        <f t="shared" si="91"/>
        <v>3951.7200000000012</v>
      </c>
      <c r="H692">
        <f>SUMIFS(Лист4!D:D,Лист4!A:A,A692,Лист4!B:B,B692)</f>
        <v>0</v>
      </c>
      <c r="I692">
        <f t="shared" si="84"/>
        <v>4116.5400000000009</v>
      </c>
      <c r="J692" s="8">
        <f t="shared" si="86"/>
        <v>0.90919558658485045</v>
      </c>
      <c r="K692" s="8">
        <f t="shared" si="87"/>
        <v>0.95996152108323984</v>
      </c>
      <c r="L692" s="8">
        <f t="shared" si="88"/>
        <v>1</v>
      </c>
    </row>
    <row r="693" spans="1:12" x14ac:dyDescent="0.25">
      <c r="A693" s="2">
        <v>42795</v>
      </c>
      <c r="B693">
        <v>19</v>
      </c>
      <c r="C693">
        <v>4603.0200000000004</v>
      </c>
      <c r="D693">
        <f t="shared" si="89"/>
        <v>121.04000000000012</v>
      </c>
      <c r="E693">
        <f t="shared" si="85"/>
        <v>4481.9800000000005</v>
      </c>
      <c r="F693">
        <f t="shared" si="90"/>
        <v>206.63999999999993</v>
      </c>
      <c r="G693">
        <f t="shared" si="91"/>
        <v>4396.38</v>
      </c>
      <c r="H693">
        <f>SUMIFS(Лист4!D:D,Лист4!A:A,A693,Лист4!B:B,B693)</f>
        <v>0</v>
      </c>
      <c r="I693">
        <f t="shared" si="84"/>
        <v>4603.0200000000004</v>
      </c>
      <c r="J693" s="8">
        <f t="shared" si="86"/>
        <v>0.97370422027277748</v>
      </c>
      <c r="K693" s="8">
        <f t="shared" si="87"/>
        <v>0.95510773361836354</v>
      </c>
      <c r="L693" s="8">
        <f t="shared" si="88"/>
        <v>1</v>
      </c>
    </row>
    <row r="694" spans="1:12" x14ac:dyDescent="0.25">
      <c r="A694" s="2">
        <v>42795</v>
      </c>
      <c r="B694">
        <v>20</v>
      </c>
      <c r="C694">
        <v>4385.3399999999992</v>
      </c>
      <c r="D694">
        <f t="shared" si="89"/>
        <v>66.939999999999984</v>
      </c>
      <c r="E694">
        <f t="shared" si="85"/>
        <v>4318.3999999999996</v>
      </c>
      <c r="F694">
        <f t="shared" si="90"/>
        <v>-44.999999999999972</v>
      </c>
      <c r="G694">
        <f t="shared" si="91"/>
        <v>4430.3399999999992</v>
      </c>
      <c r="H694">
        <f>SUMIFS(Лист4!D:D,Лист4!A:A,A694,Лист4!B:B,B694)</f>
        <v>0</v>
      </c>
      <c r="I694">
        <f t="shared" si="84"/>
        <v>4385.3399999999992</v>
      </c>
      <c r="J694" s="8">
        <f t="shared" si="86"/>
        <v>0.98473550511476882</v>
      </c>
      <c r="K694" s="8">
        <f t="shared" si="87"/>
        <v>1.0102614620531134</v>
      </c>
      <c r="L694" s="8">
        <f t="shared" si="88"/>
        <v>1</v>
      </c>
    </row>
    <row r="695" spans="1:12" x14ac:dyDescent="0.25">
      <c r="A695" s="2">
        <v>42795</v>
      </c>
      <c r="B695">
        <v>21</v>
      </c>
      <c r="C695">
        <v>4512.9599999999991</v>
      </c>
      <c r="D695">
        <f t="shared" si="89"/>
        <v>178.60000000000005</v>
      </c>
      <c r="E695">
        <f t="shared" si="85"/>
        <v>4334.3599999999988</v>
      </c>
      <c r="F695">
        <f t="shared" si="90"/>
        <v>478.44000000000005</v>
      </c>
      <c r="G695">
        <f t="shared" si="91"/>
        <v>4034.5199999999991</v>
      </c>
      <c r="H695">
        <f>SUMIFS(Лист4!D:D,Лист4!A:A,A695,Лист4!B:B,B695)</f>
        <v>0</v>
      </c>
      <c r="I695">
        <f t="shared" si="84"/>
        <v>4512.9599999999991</v>
      </c>
      <c r="J695" s="8">
        <f t="shared" si="86"/>
        <v>0.96042508686095152</v>
      </c>
      <c r="K695" s="8">
        <f t="shared" si="87"/>
        <v>0.89398532227185701</v>
      </c>
      <c r="L695" s="8">
        <f t="shared" si="88"/>
        <v>1</v>
      </c>
    </row>
    <row r="696" spans="1:12" x14ac:dyDescent="0.25">
      <c r="A696" s="2">
        <v>42795</v>
      </c>
      <c r="B696">
        <v>22</v>
      </c>
      <c r="C696">
        <v>4466.2799999999988</v>
      </c>
      <c r="D696">
        <f t="shared" si="89"/>
        <v>166.13999999999987</v>
      </c>
      <c r="E696">
        <f t="shared" si="85"/>
        <v>4300.1399999999994</v>
      </c>
      <c r="F696">
        <f t="shared" si="90"/>
        <v>386.81999999999982</v>
      </c>
      <c r="G696">
        <f t="shared" si="91"/>
        <v>4079.4599999999991</v>
      </c>
      <c r="H696">
        <f>SUMIFS(Лист4!D:D,Лист4!A:A,A696,Лист4!B:B,B696)</f>
        <v>0</v>
      </c>
      <c r="I696">
        <f t="shared" si="84"/>
        <v>4466.2799999999988</v>
      </c>
      <c r="J696" s="8">
        <f t="shared" si="86"/>
        <v>0.9628012574222844</v>
      </c>
      <c r="K696" s="8">
        <f t="shared" si="87"/>
        <v>0.91339100996802713</v>
      </c>
      <c r="L696" s="8">
        <f t="shared" si="88"/>
        <v>1</v>
      </c>
    </row>
    <row r="697" spans="1:12" x14ac:dyDescent="0.25">
      <c r="A697" s="2">
        <v>42795</v>
      </c>
      <c r="B697">
        <v>23</v>
      </c>
      <c r="C697">
        <v>4340.3999999999996</v>
      </c>
      <c r="D697">
        <f t="shared" si="89"/>
        <v>167.33999999999986</v>
      </c>
      <c r="E697">
        <f t="shared" si="85"/>
        <v>4173.0599999999995</v>
      </c>
      <c r="F697">
        <f t="shared" si="90"/>
        <v>238.13999999999993</v>
      </c>
      <c r="G697">
        <f t="shared" si="91"/>
        <v>4102.2599999999993</v>
      </c>
      <c r="H697">
        <f>SUMIFS(Лист4!D:D,Лист4!A:A,A697,Лист4!B:B,B697)</f>
        <v>0</v>
      </c>
      <c r="I697">
        <f t="shared" si="84"/>
        <v>4340.3999999999996</v>
      </c>
      <c r="J697" s="8">
        <f t="shared" si="86"/>
        <v>0.96144594968205688</v>
      </c>
      <c r="K697" s="8">
        <f t="shared" si="87"/>
        <v>0.94513408902405305</v>
      </c>
      <c r="L697" s="8">
        <f t="shared" si="88"/>
        <v>1</v>
      </c>
    </row>
    <row r="698" spans="1:12" x14ac:dyDescent="0.25">
      <c r="A698" s="2">
        <v>42796</v>
      </c>
      <c r="B698">
        <v>0</v>
      </c>
      <c r="C698">
        <v>4560.54</v>
      </c>
      <c r="D698">
        <f t="shared" si="89"/>
        <v>96.64</v>
      </c>
      <c r="E698">
        <f t="shared" si="85"/>
        <v>4463.8999999999996</v>
      </c>
      <c r="F698">
        <f t="shared" si="90"/>
        <v>153.89999999999992</v>
      </c>
      <c r="G698">
        <f t="shared" si="91"/>
        <v>4406.6400000000003</v>
      </c>
      <c r="H698">
        <f>SUMIFS(Лист4!D:D,Лист4!A:A,A698,Лист4!B:B,B698)</f>
        <v>0</v>
      </c>
      <c r="I698">
        <f t="shared" si="84"/>
        <v>4560.54</v>
      </c>
      <c r="J698" s="8">
        <f t="shared" si="86"/>
        <v>0.97880952694198486</v>
      </c>
      <c r="K698" s="8">
        <f t="shared" si="87"/>
        <v>0.9662539962372878</v>
      </c>
      <c r="L698" s="8">
        <f t="shared" si="88"/>
        <v>1</v>
      </c>
    </row>
    <row r="699" spans="1:12" x14ac:dyDescent="0.25">
      <c r="A699" s="2">
        <v>42796</v>
      </c>
      <c r="B699">
        <v>1</v>
      </c>
      <c r="C699">
        <v>4730.2199999999993</v>
      </c>
      <c r="D699">
        <f t="shared" si="89"/>
        <v>236.27999999999989</v>
      </c>
      <c r="E699">
        <f t="shared" si="85"/>
        <v>4493.9399999999996</v>
      </c>
      <c r="F699">
        <f t="shared" si="90"/>
        <v>330.71999999999991</v>
      </c>
      <c r="G699">
        <f t="shared" si="91"/>
        <v>4399.4999999999991</v>
      </c>
      <c r="H699">
        <f>SUMIFS(Лист4!D:D,Лист4!A:A,A699,Лист4!B:B,B699)</f>
        <v>0</v>
      </c>
      <c r="I699">
        <f t="shared" si="84"/>
        <v>4730.2199999999993</v>
      </c>
      <c r="J699" s="8">
        <f t="shared" si="86"/>
        <v>0.95004883493790993</v>
      </c>
      <c r="K699" s="8">
        <f t="shared" si="87"/>
        <v>0.93008359019242226</v>
      </c>
      <c r="L699" s="8">
        <f t="shared" si="88"/>
        <v>1</v>
      </c>
    </row>
    <row r="700" spans="1:12" x14ac:dyDescent="0.25">
      <c r="A700" s="2">
        <v>42796</v>
      </c>
      <c r="B700">
        <v>2</v>
      </c>
      <c r="C700">
        <v>4547.04</v>
      </c>
      <c r="D700">
        <f t="shared" si="89"/>
        <v>-4.9999999999999529</v>
      </c>
      <c r="E700">
        <f t="shared" si="85"/>
        <v>4552.04</v>
      </c>
      <c r="F700">
        <f t="shared" si="90"/>
        <v>-70.499999999999758</v>
      </c>
      <c r="G700">
        <f t="shared" si="91"/>
        <v>4617.54</v>
      </c>
      <c r="H700">
        <f>SUMIFS(Лист4!D:D,Лист4!A:A,A700,Лист4!B:B,B700)</f>
        <v>0</v>
      </c>
      <c r="I700">
        <f t="shared" si="84"/>
        <v>4547.04</v>
      </c>
      <c r="J700" s="8">
        <f t="shared" si="86"/>
        <v>1.0010996164537809</v>
      </c>
      <c r="K700" s="8">
        <f t="shared" si="87"/>
        <v>1.015504591998311</v>
      </c>
      <c r="L700" s="8">
        <f t="shared" si="88"/>
        <v>1</v>
      </c>
    </row>
    <row r="701" spans="1:12" x14ac:dyDescent="0.25">
      <c r="A701" s="2">
        <v>42796</v>
      </c>
      <c r="B701">
        <v>3</v>
      </c>
      <c r="C701">
        <v>3276.0600000000004</v>
      </c>
      <c r="D701">
        <f t="shared" si="89"/>
        <v>188.39999999999989</v>
      </c>
      <c r="E701">
        <f t="shared" si="85"/>
        <v>3087.6600000000003</v>
      </c>
      <c r="F701">
        <f t="shared" si="90"/>
        <v>329.99999999999983</v>
      </c>
      <c r="G701">
        <f t="shared" si="91"/>
        <v>2946.0600000000004</v>
      </c>
      <c r="H701">
        <f>SUMIFS(Лист4!D:D,Лист4!A:A,A701,Лист4!B:B,B701)</f>
        <v>0</v>
      </c>
      <c r="I701">
        <f t="shared" si="84"/>
        <v>3276.0600000000004</v>
      </c>
      <c r="J701" s="8">
        <f t="shared" si="86"/>
        <v>0.94249189575282499</v>
      </c>
      <c r="K701" s="8">
        <f t="shared" si="87"/>
        <v>0.89926924415303755</v>
      </c>
      <c r="L701" s="8">
        <f t="shared" si="88"/>
        <v>1</v>
      </c>
    </row>
    <row r="702" spans="1:12" x14ac:dyDescent="0.25">
      <c r="A702" s="2">
        <v>42796</v>
      </c>
      <c r="B702">
        <v>4</v>
      </c>
      <c r="C702">
        <v>3064.9199999999996</v>
      </c>
      <c r="D702">
        <f t="shared" si="89"/>
        <v>102.42000000000007</v>
      </c>
      <c r="E702">
        <f t="shared" si="85"/>
        <v>2962.4999999999995</v>
      </c>
      <c r="F702">
        <f t="shared" si="90"/>
        <v>203.40000000000006</v>
      </c>
      <c r="G702">
        <f t="shared" si="91"/>
        <v>2861.5199999999995</v>
      </c>
      <c r="H702">
        <f>SUMIFS(Лист4!D:D,Лист4!A:A,A702,Лист4!B:B,B702)</f>
        <v>0</v>
      </c>
      <c r="I702">
        <f t="shared" si="84"/>
        <v>3064.9199999999996</v>
      </c>
      <c r="J702" s="8">
        <f t="shared" si="86"/>
        <v>0.96658314083238717</v>
      </c>
      <c r="K702" s="8">
        <f t="shared" si="87"/>
        <v>0.93363611448259654</v>
      </c>
      <c r="L702" s="8">
        <f t="shared" si="88"/>
        <v>1</v>
      </c>
    </row>
    <row r="703" spans="1:12" x14ac:dyDescent="0.25">
      <c r="A703" s="2">
        <v>42796</v>
      </c>
      <c r="B703">
        <v>5</v>
      </c>
      <c r="C703">
        <v>3063.7800000000007</v>
      </c>
      <c r="D703">
        <f t="shared" si="89"/>
        <v>299.35999999999967</v>
      </c>
      <c r="E703">
        <f t="shared" si="85"/>
        <v>2764.420000000001</v>
      </c>
      <c r="F703">
        <f t="shared" si="90"/>
        <v>513.35999999999945</v>
      </c>
      <c r="G703">
        <f t="shared" si="91"/>
        <v>2550.420000000001</v>
      </c>
      <c r="H703">
        <f>SUMIFS(Лист4!D:D,Лист4!A:A,A703,Лист4!B:B,B703)</f>
        <v>0</v>
      </c>
      <c r="I703">
        <f t="shared" si="84"/>
        <v>3063.7800000000007</v>
      </c>
      <c r="J703" s="8">
        <f t="shared" si="86"/>
        <v>0.9022906344450321</v>
      </c>
      <c r="K703" s="8">
        <f t="shared" si="87"/>
        <v>0.83244227718700448</v>
      </c>
      <c r="L703" s="8">
        <f t="shared" si="88"/>
        <v>1</v>
      </c>
    </row>
    <row r="704" spans="1:12" x14ac:dyDescent="0.25">
      <c r="A704" s="2">
        <v>42796</v>
      </c>
      <c r="B704">
        <v>6</v>
      </c>
      <c r="C704">
        <v>2936.6999999999994</v>
      </c>
      <c r="D704">
        <f t="shared" si="89"/>
        <v>80.700000000000159</v>
      </c>
      <c r="E704">
        <f t="shared" si="85"/>
        <v>2855.9999999999991</v>
      </c>
      <c r="F704">
        <f t="shared" si="90"/>
        <v>149.64000000000016</v>
      </c>
      <c r="G704">
        <f t="shared" si="91"/>
        <v>2787.059999999999</v>
      </c>
      <c r="H704">
        <f>SUMIFS(Лист4!D:D,Лист4!A:A,A704,Лист4!B:B,B704)</f>
        <v>0</v>
      </c>
      <c r="I704">
        <f t="shared" si="84"/>
        <v>2936.6999999999994</v>
      </c>
      <c r="J704" s="8">
        <f t="shared" si="86"/>
        <v>0.97252017570742666</v>
      </c>
      <c r="K704" s="8">
        <f t="shared" si="87"/>
        <v>0.9490448462560015</v>
      </c>
      <c r="L704" s="8">
        <f t="shared" si="88"/>
        <v>1</v>
      </c>
    </row>
    <row r="705" spans="1:12" x14ac:dyDescent="0.25">
      <c r="A705" s="2">
        <v>42796</v>
      </c>
      <c r="B705">
        <v>7</v>
      </c>
      <c r="C705">
        <v>2983.62</v>
      </c>
      <c r="D705">
        <f t="shared" si="89"/>
        <v>147.84000000000006</v>
      </c>
      <c r="E705">
        <f t="shared" si="85"/>
        <v>2835.7799999999997</v>
      </c>
      <c r="F705">
        <f t="shared" si="90"/>
        <v>78.180000000000007</v>
      </c>
      <c r="G705">
        <f t="shared" si="91"/>
        <v>2905.44</v>
      </c>
      <c r="H705">
        <f>SUMIFS(Лист4!D:D,Лист4!A:A,A705,Лист4!B:B,B705)</f>
        <v>0</v>
      </c>
      <c r="I705">
        <f t="shared" si="84"/>
        <v>2983.62</v>
      </c>
      <c r="J705" s="8">
        <f t="shared" si="86"/>
        <v>0.95044945401894343</v>
      </c>
      <c r="K705" s="8">
        <f t="shared" si="87"/>
        <v>0.97379693124459554</v>
      </c>
      <c r="L705" s="8">
        <f t="shared" si="88"/>
        <v>1</v>
      </c>
    </row>
    <row r="706" spans="1:12" x14ac:dyDescent="0.25">
      <c r="A706" s="2">
        <v>42796</v>
      </c>
      <c r="B706">
        <v>8</v>
      </c>
      <c r="C706">
        <v>3641.9999999999986</v>
      </c>
      <c r="D706">
        <f t="shared" si="89"/>
        <v>199.42000000000027</v>
      </c>
      <c r="E706">
        <f t="shared" si="85"/>
        <v>3442.5799999999986</v>
      </c>
      <c r="F706">
        <f t="shared" si="90"/>
        <v>82.980000000000388</v>
      </c>
      <c r="G706">
        <f t="shared" si="91"/>
        <v>3559.0199999999982</v>
      </c>
      <c r="H706">
        <f>SUMIFS(Лист4!D:D,Лист4!A:A,A706,Лист4!B:B,B706)</f>
        <v>0</v>
      </c>
      <c r="I706">
        <f t="shared" si="84"/>
        <v>3641.9999999999986</v>
      </c>
      <c r="J706" s="8">
        <f t="shared" si="86"/>
        <v>0.94524437122460181</v>
      </c>
      <c r="K706" s="8">
        <f t="shared" si="87"/>
        <v>0.97721581548599656</v>
      </c>
      <c r="L706" s="8">
        <f t="shared" si="88"/>
        <v>1</v>
      </c>
    </row>
    <row r="707" spans="1:12" x14ac:dyDescent="0.25">
      <c r="A707" s="2">
        <v>42796</v>
      </c>
      <c r="B707">
        <v>9</v>
      </c>
      <c r="C707">
        <v>4388.82</v>
      </c>
      <c r="D707">
        <f t="shared" si="89"/>
        <v>128.68000000000023</v>
      </c>
      <c r="E707">
        <f t="shared" si="85"/>
        <v>4260.1399999999994</v>
      </c>
      <c r="F707">
        <f t="shared" si="90"/>
        <v>88.80000000000058</v>
      </c>
      <c r="G707">
        <f t="shared" si="91"/>
        <v>4300.0199999999995</v>
      </c>
      <c r="H707">
        <f>SUMIFS(Лист4!D:D,Лист4!A:A,A707,Лист4!B:B,B707)</f>
        <v>0</v>
      </c>
      <c r="I707">
        <f t="shared" si="84"/>
        <v>4388.82</v>
      </c>
      <c r="J707" s="8">
        <f t="shared" si="86"/>
        <v>0.97068004611717951</v>
      </c>
      <c r="K707" s="8">
        <f t="shared" si="87"/>
        <v>0.97976677102273502</v>
      </c>
      <c r="L707" s="8">
        <f t="shared" si="88"/>
        <v>1</v>
      </c>
    </row>
    <row r="708" spans="1:12" x14ac:dyDescent="0.25">
      <c r="A708" s="2">
        <v>42796</v>
      </c>
      <c r="B708">
        <v>10</v>
      </c>
      <c r="C708">
        <v>3731.7599999999993</v>
      </c>
      <c r="D708">
        <f t="shared" si="89"/>
        <v>79.400000000000119</v>
      </c>
      <c r="E708">
        <f t="shared" si="85"/>
        <v>3652.3599999999992</v>
      </c>
      <c r="F708">
        <f t="shared" si="90"/>
        <v>198.54000000000022</v>
      </c>
      <c r="G708">
        <f t="shared" si="91"/>
        <v>3533.2199999999989</v>
      </c>
      <c r="H708">
        <f>SUMIFS(Лист4!D:D,Лист4!A:A,A708,Лист4!B:B,B708)</f>
        <v>0</v>
      </c>
      <c r="I708">
        <f t="shared" si="84"/>
        <v>3731.7599999999993</v>
      </c>
      <c r="J708" s="8">
        <f t="shared" si="86"/>
        <v>0.97872317619568239</v>
      </c>
      <c r="K708" s="8">
        <f t="shared" si="87"/>
        <v>0.946797221686282</v>
      </c>
      <c r="L708" s="8">
        <f t="shared" si="88"/>
        <v>1</v>
      </c>
    </row>
    <row r="709" spans="1:12" x14ac:dyDescent="0.25">
      <c r="A709" s="2">
        <v>42796</v>
      </c>
      <c r="B709">
        <v>11</v>
      </c>
      <c r="C709">
        <v>3827.16</v>
      </c>
      <c r="D709">
        <f t="shared" si="89"/>
        <v>121.28000000000016</v>
      </c>
      <c r="E709">
        <f t="shared" si="85"/>
        <v>3705.8799999999997</v>
      </c>
      <c r="F709">
        <f t="shared" si="90"/>
        <v>105.00000000000023</v>
      </c>
      <c r="G709">
        <f t="shared" si="91"/>
        <v>3722.16</v>
      </c>
      <c r="H709">
        <f>SUMIFS(Лист4!D:D,Лист4!A:A,A709,Лист4!B:B,B709)</f>
        <v>0</v>
      </c>
      <c r="I709">
        <f t="shared" si="84"/>
        <v>3827.16</v>
      </c>
      <c r="J709" s="8">
        <f t="shared" si="86"/>
        <v>0.96831070558847809</v>
      </c>
      <c r="K709" s="8">
        <f t="shared" si="87"/>
        <v>0.97256451258896937</v>
      </c>
      <c r="L709" s="8">
        <f t="shared" si="88"/>
        <v>1</v>
      </c>
    </row>
    <row r="710" spans="1:12" x14ac:dyDescent="0.25">
      <c r="A710" s="2">
        <v>42796</v>
      </c>
      <c r="B710">
        <v>12</v>
      </c>
      <c r="C710">
        <v>3322.4399999999996</v>
      </c>
      <c r="D710">
        <f t="shared" si="89"/>
        <v>70.460000000000065</v>
      </c>
      <c r="E710">
        <f t="shared" si="85"/>
        <v>3251.9799999999996</v>
      </c>
      <c r="F710">
        <f t="shared" si="90"/>
        <v>69.299999999999883</v>
      </c>
      <c r="G710">
        <f t="shared" si="91"/>
        <v>3253.14</v>
      </c>
      <c r="H710">
        <f>SUMIFS(Лист4!D:D,Лист4!A:A,A710,Лист4!B:B,B710)</f>
        <v>0</v>
      </c>
      <c r="I710">
        <f t="shared" si="84"/>
        <v>3322.4399999999996</v>
      </c>
      <c r="J710" s="8">
        <f t="shared" si="86"/>
        <v>0.97879269452571005</v>
      </c>
      <c r="K710" s="8">
        <f t="shared" si="87"/>
        <v>0.97914183551847445</v>
      </c>
      <c r="L710" s="8">
        <f t="shared" si="88"/>
        <v>1</v>
      </c>
    </row>
    <row r="711" spans="1:12" x14ac:dyDescent="0.25">
      <c r="A711" s="2">
        <v>42796</v>
      </c>
      <c r="B711">
        <v>13</v>
      </c>
      <c r="C711">
        <v>3483</v>
      </c>
      <c r="D711">
        <f t="shared" si="89"/>
        <v>100.11999999999973</v>
      </c>
      <c r="E711">
        <f t="shared" si="85"/>
        <v>3382.88</v>
      </c>
      <c r="F711">
        <f t="shared" si="90"/>
        <v>147.89999999999935</v>
      </c>
      <c r="G711">
        <f t="shared" si="91"/>
        <v>3335.1000000000008</v>
      </c>
      <c r="H711">
        <f>SUMIFS(Лист4!D:D,Лист4!A:A,A711,Лист4!B:B,B711)</f>
        <v>0</v>
      </c>
      <c r="I711">
        <f t="shared" si="84"/>
        <v>3483</v>
      </c>
      <c r="J711" s="8">
        <f t="shared" si="86"/>
        <v>0.97125466551823147</v>
      </c>
      <c r="K711" s="8">
        <f t="shared" si="87"/>
        <v>0.95753660637381588</v>
      </c>
      <c r="L711" s="8">
        <f t="shared" si="88"/>
        <v>1</v>
      </c>
    </row>
    <row r="712" spans="1:12" x14ac:dyDescent="0.25">
      <c r="A712" s="2">
        <v>42796</v>
      </c>
      <c r="B712">
        <v>14</v>
      </c>
      <c r="C712">
        <v>4079.64</v>
      </c>
      <c r="D712">
        <f t="shared" si="89"/>
        <v>167.48000000000005</v>
      </c>
      <c r="E712">
        <f t="shared" si="85"/>
        <v>3912.16</v>
      </c>
      <c r="F712">
        <f t="shared" si="90"/>
        <v>117.84000000000024</v>
      </c>
      <c r="G712">
        <f t="shared" si="91"/>
        <v>3961.7999999999997</v>
      </c>
      <c r="H712">
        <f>SUMIFS(Лист4!D:D,Лист4!A:A,A712,Лист4!B:B,B712)</f>
        <v>0</v>
      </c>
      <c r="I712">
        <f t="shared" si="84"/>
        <v>4079.64</v>
      </c>
      <c r="J712" s="8">
        <f t="shared" si="86"/>
        <v>0.95894735810022458</v>
      </c>
      <c r="K712" s="8">
        <f t="shared" si="87"/>
        <v>0.97111509839103449</v>
      </c>
      <c r="L712" s="8">
        <f t="shared" si="88"/>
        <v>1</v>
      </c>
    </row>
    <row r="713" spans="1:12" x14ac:dyDescent="0.25">
      <c r="A713" s="2">
        <v>42796</v>
      </c>
      <c r="B713">
        <v>15</v>
      </c>
      <c r="C713">
        <v>4013.34</v>
      </c>
      <c r="D713">
        <f t="shared" si="89"/>
        <v>57.439999999999714</v>
      </c>
      <c r="E713">
        <f t="shared" si="85"/>
        <v>3955.9000000000005</v>
      </c>
      <c r="F713">
        <f t="shared" si="90"/>
        <v>64.019999999999754</v>
      </c>
      <c r="G713">
        <f t="shared" si="91"/>
        <v>3949.3200000000006</v>
      </c>
      <c r="H713">
        <f>SUMIFS(Лист4!D:D,Лист4!A:A,A713,Лист4!B:B,B713)</f>
        <v>0</v>
      </c>
      <c r="I713">
        <f t="shared" si="84"/>
        <v>4013.34</v>
      </c>
      <c r="J713" s="8">
        <f t="shared" si="86"/>
        <v>0.98568773141572863</v>
      </c>
      <c r="K713" s="8">
        <f t="shared" si="87"/>
        <v>0.98404819925548304</v>
      </c>
      <c r="L713" s="8">
        <f t="shared" si="88"/>
        <v>1</v>
      </c>
    </row>
    <row r="714" spans="1:12" x14ac:dyDescent="0.25">
      <c r="A714" s="2">
        <v>42796</v>
      </c>
      <c r="B714">
        <v>16</v>
      </c>
      <c r="C714">
        <v>3487.62</v>
      </c>
      <c r="D714">
        <f t="shared" si="89"/>
        <v>176.05999999999995</v>
      </c>
      <c r="E714">
        <f t="shared" si="85"/>
        <v>3311.56</v>
      </c>
      <c r="F714">
        <f t="shared" si="90"/>
        <v>68.45999999999998</v>
      </c>
      <c r="G714">
        <f t="shared" si="91"/>
        <v>3419.16</v>
      </c>
      <c r="H714">
        <f>SUMIFS(Лист4!D:D,Лист4!A:A,A714,Лист4!B:B,B714)</f>
        <v>0</v>
      </c>
      <c r="I714">
        <f t="shared" si="84"/>
        <v>3487.62</v>
      </c>
      <c r="J714" s="8">
        <f t="shared" si="86"/>
        <v>0.94951858287313418</v>
      </c>
      <c r="K714" s="8">
        <f t="shared" si="87"/>
        <v>0.98037056789443799</v>
      </c>
      <c r="L714" s="8">
        <f t="shared" si="88"/>
        <v>1</v>
      </c>
    </row>
    <row r="715" spans="1:12" x14ac:dyDescent="0.25">
      <c r="A715" s="2">
        <v>42796</v>
      </c>
      <c r="B715">
        <v>17</v>
      </c>
      <c r="C715">
        <v>3225.2999999999997</v>
      </c>
      <c r="D715">
        <f t="shared" si="89"/>
        <v>131.57999999999996</v>
      </c>
      <c r="E715">
        <f t="shared" si="85"/>
        <v>3093.72</v>
      </c>
      <c r="F715">
        <f t="shared" si="90"/>
        <v>74.759999999999849</v>
      </c>
      <c r="G715">
        <f t="shared" si="91"/>
        <v>3150.54</v>
      </c>
      <c r="H715">
        <f>SUMIFS(Лист4!D:D,Лист4!A:A,A715,Лист4!B:B,B715)</f>
        <v>0</v>
      </c>
      <c r="I715">
        <f t="shared" ref="I715:I778" si="92">ABS($C715-H715)</f>
        <v>3225.2999999999997</v>
      </c>
      <c r="J715" s="8">
        <f t="shared" si="86"/>
        <v>0.95920379499581432</v>
      </c>
      <c r="K715" s="8">
        <f t="shared" si="87"/>
        <v>0.97682076085945502</v>
      </c>
      <c r="L715" s="8">
        <f t="shared" si="88"/>
        <v>1</v>
      </c>
    </row>
    <row r="716" spans="1:12" x14ac:dyDescent="0.25">
      <c r="A716" s="2">
        <v>42796</v>
      </c>
      <c r="B716">
        <v>18</v>
      </c>
      <c r="C716">
        <v>3059.58</v>
      </c>
      <c r="D716">
        <f t="shared" si="89"/>
        <v>278.33999999999992</v>
      </c>
      <c r="E716">
        <f t="shared" si="85"/>
        <v>2781.24</v>
      </c>
      <c r="F716">
        <f t="shared" si="90"/>
        <v>-1.9199999999997033</v>
      </c>
      <c r="G716">
        <f t="shared" si="91"/>
        <v>3061.4999999999995</v>
      </c>
      <c r="H716">
        <f>SUMIFS(Лист4!D:D,Лист4!A:A,A716,Лист4!B:B,B716)</f>
        <v>0</v>
      </c>
      <c r="I716">
        <f t="shared" si="92"/>
        <v>3059.58</v>
      </c>
      <c r="J716" s="8">
        <f t="shared" si="86"/>
        <v>0.90902672915890415</v>
      </c>
      <c r="K716" s="8">
        <f t="shared" si="87"/>
        <v>1.0006275371129369</v>
      </c>
      <c r="L716" s="8">
        <f t="shared" si="88"/>
        <v>1</v>
      </c>
    </row>
    <row r="717" spans="1:12" x14ac:dyDescent="0.25">
      <c r="A717" s="2">
        <v>42796</v>
      </c>
      <c r="B717">
        <v>19</v>
      </c>
      <c r="C717">
        <v>4210.380000000001</v>
      </c>
      <c r="D717">
        <f t="shared" si="89"/>
        <v>1570.4199999999998</v>
      </c>
      <c r="E717">
        <f t="shared" si="85"/>
        <v>2639.9600000000009</v>
      </c>
      <c r="F717">
        <f t="shared" si="90"/>
        <v>4507.9199999999992</v>
      </c>
      <c r="G717">
        <f t="shared" si="91"/>
        <v>297.53999999999814</v>
      </c>
      <c r="H717">
        <f>SUMIFS(Лист4!D:D,Лист4!A:A,A717,Лист4!B:B,B717)</f>
        <v>0</v>
      </c>
      <c r="I717">
        <f t="shared" si="92"/>
        <v>4210.380000000001</v>
      </c>
      <c r="J717" s="8">
        <f t="shared" si="86"/>
        <v>0.62701228867703163</v>
      </c>
      <c r="K717" s="8">
        <f t="shared" si="87"/>
        <v>7.0668205720148314E-2</v>
      </c>
      <c r="L717" s="8">
        <f t="shared" si="88"/>
        <v>1</v>
      </c>
    </row>
    <row r="718" spans="1:12" x14ac:dyDescent="0.25">
      <c r="A718" s="2">
        <v>42796</v>
      </c>
      <c r="B718">
        <v>20</v>
      </c>
      <c r="C718">
        <v>4035.1800000000007</v>
      </c>
      <c r="D718">
        <f t="shared" si="89"/>
        <v>1225.6600000000001</v>
      </c>
      <c r="E718">
        <f t="shared" si="85"/>
        <v>2809.5200000000004</v>
      </c>
      <c r="F718">
        <f t="shared" si="90"/>
        <v>3517.5600000000004</v>
      </c>
      <c r="G718">
        <f t="shared" si="91"/>
        <v>517.62000000000035</v>
      </c>
      <c r="H718">
        <f>SUMIFS(Лист4!D:D,Лист4!A:A,A718,Лист4!B:B,B718)</f>
        <v>0</v>
      </c>
      <c r="I718">
        <f t="shared" si="92"/>
        <v>4035.1800000000007</v>
      </c>
      <c r="J718" s="8">
        <f t="shared" si="86"/>
        <v>0.69625642474437321</v>
      </c>
      <c r="K718" s="8">
        <f t="shared" si="87"/>
        <v>0.12827680549566567</v>
      </c>
      <c r="L718" s="8">
        <f t="shared" si="88"/>
        <v>1</v>
      </c>
    </row>
    <row r="719" spans="1:12" x14ac:dyDescent="0.25">
      <c r="A719" s="2">
        <v>42796</v>
      </c>
      <c r="B719">
        <v>21</v>
      </c>
      <c r="C719">
        <v>4257.6599999999989</v>
      </c>
      <c r="D719">
        <f t="shared" si="89"/>
        <v>959.19999999999982</v>
      </c>
      <c r="E719">
        <f t="shared" si="85"/>
        <v>3298.4599999999991</v>
      </c>
      <c r="F719">
        <f t="shared" si="90"/>
        <v>2411.6999999999998</v>
      </c>
      <c r="G719">
        <f t="shared" si="91"/>
        <v>1845.9599999999991</v>
      </c>
      <c r="H719">
        <f>SUMIFS(Лист4!D:D,Лист4!A:A,A719,Лист4!B:B,B719)</f>
        <v>0</v>
      </c>
      <c r="I719">
        <f t="shared" si="92"/>
        <v>4257.6599999999989</v>
      </c>
      <c r="J719" s="8">
        <f t="shared" si="86"/>
        <v>0.77471193096677515</v>
      </c>
      <c r="K719" s="8">
        <f t="shared" si="87"/>
        <v>0.43356209749017055</v>
      </c>
      <c r="L719" s="8">
        <f t="shared" si="88"/>
        <v>1</v>
      </c>
    </row>
    <row r="720" spans="1:12" x14ac:dyDescent="0.25">
      <c r="A720" s="2">
        <v>42796</v>
      </c>
      <c r="B720">
        <v>22</v>
      </c>
      <c r="C720">
        <v>3803.5800000000004</v>
      </c>
      <c r="D720">
        <f t="shared" si="89"/>
        <v>163.42000000000002</v>
      </c>
      <c r="E720">
        <f t="shared" si="85"/>
        <v>3640.1600000000003</v>
      </c>
      <c r="F720">
        <f t="shared" si="90"/>
        <v>59.400000000000219</v>
      </c>
      <c r="G720">
        <f t="shared" si="91"/>
        <v>3744.1800000000003</v>
      </c>
      <c r="H720">
        <f>SUMIFS(Лист4!D:D,Лист4!A:A,A720,Лист4!B:B,B720)</f>
        <v>0</v>
      </c>
      <c r="I720">
        <f t="shared" si="92"/>
        <v>3803.5800000000004</v>
      </c>
      <c r="J720" s="8">
        <f t="shared" si="86"/>
        <v>0.95703521419294457</v>
      </c>
      <c r="K720" s="8">
        <f t="shared" si="87"/>
        <v>0.98438313378448727</v>
      </c>
      <c r="L720" s="8">
        <f t="shared" si="88"/>
        <v>1</v>
      </c>
    </row>
    <row r="721" spans="1:12" x14ac:dyDescent="0.25">
      <c r="A721" s="2">
        <v>42796</v>
      </c>
      <c r="B721">
        <v>23</v>
      </c>
      <c r="C721">
        <v>3782.3399999999992</v>
      </c>
      <c r="D721">
        <f t="shared" si="89"/>
        <v>144.34000000000012</v>
      </c>
      <c r="E721">
        <f t="shared" si="85"/>
        <v>3637.9999999999991</v>
      </c>
      <c r="F721">
        <f t="shared" si="90"/>
        <v>77.880000000000351</v>
      </c>
      <c r="G721">
        <f t="shared" si="91"/>
        <v>3704.4599999999987</v>
      </c>
      <c r="H721">
        <f>SUMIFS(Лист4!D:D,Лист4!A:A,A721,Лист4!B:B,B721)</f>
        <v>0</v>
      </c>
      <c r="I721">
        <f t="shared" si="92"/>
        <v>3782.3399999999992</v>
      </c>
      <c r="J721" s="8">
        <f t="shared" si="86"/>
        <v>0.9618384386385147</v>
      </c>
      <c r="K721" s="8">
        <f t="shared" si="87"/>
        <v>0.97940957185234523</v>
      </c>
      <c r="L721" s="8">
        <f t="shared" si="88"/>
        <v>1</v>
      </c>
    </row>
    <row r="722" spans="1:12" x14ac:dyDescent="0.25">
      <c r="A722" s="2">
        <v>42797</v>
      </c>
      <c r="B722">
        <v>0</v>
      </c>
      <c r="C722">
        <v>3953.7</v>
      </c>
      <c r="D722">
        <f t="shared" si="89"/>
        <v>143.58000000000007</v>
      </c>
      <c r="E722">
        <f t="shared" si="85"/>
        <v>3810.12</v>
      </c>
      <c r="F722">
        <f t="shared" si="90"/>
        <v>235.02000000000015</v>
      </c>
      <c r="G722">
        <f t="shared" si="91"/>
        <v>3718.68</v>
      </c>
      <c r="H722">
        <f>SUMIFS(Лист4!D:D,Лист4!A:A,A722,Лист4!B:B,B722)</f>
        <v>0</v>
      </c>
      <c r="I722">
        <f t="shared" si="92"/>
        <v>3953.7</v>
      </c>
      <c r="J722" s="8">
        <f t="shared" si="86"/>
        <v>0.963684649821686</v>
      </c>
      <c r="K722" s="8">
        <f t="shared" si="87"/>
        <v>0.94055694665756129</v>
      </c>
      <c r="L722" s="8">
        <f t="shared" si="88"/>
        <v>1</v>
      </c>
    </row>
    <row r="723" spans="1:12" x14ac:dyDescent="0.25">
      <c r="A723" s="2">
        <v>42797</v>
      </c>
      <c r="B723">
        <v>1</v>
      </c>
      <c r="C723">
        <v>3928.4399999999996</v>
      </c>
      <c r="D723">
        <f t="shared" si="89"/>
        <v>162.35999999999999</v>
      </c>
      <c r="E723">
        <f t="shared" si="85"/>
        <v>3766.0799999999995</v>
      </c>
      <c r="F723">
        <f t="shared" si="90"/>
        <v>90.060000000000059</v>
      </c>
      <c r="G723">
        <f t="shared" si="91"/>
        <v>3838.3799999999997</v>
      </c>
      <c r="H723">
        <f>SUMIFS(Лист4!D:D,Лист4!A:A,A723,Лист4!B:B,B723)</f>
        <v>0</v>
      </c>
      <c r="I723">
        <f t="shared" si="92"/>
        <v>3928.4399999999996</v>
      </c>
      <c r="J723" s="8">
        <f t="shared" si="86"/>
        <v>0.95867061734428927</v>
      </c>
      <c r="K723" s="8">
        <f t="shared" si="87"/>
        <v>0.97707486941381316</v>
      </c>
      <c r="L723" s="8">
        <f t="shared" si="88"/>
        <v>1</v>
      </c>
    </row>
    <row r="724" spans="1:12" x14ac:dyDescent="0.25">
      <c r="A724" s="2">
        <v>42797</v>
      </c>
      <c r="B724">
        <v>2</v>
      </c>
      <c r="C724">
        <v>3359.2799999999997</v>
      </c>
      <c r="D724">
        <f t="shared" si="89"/>
        <v>84.120000000000047</v>
      </c>
      <c r="E724">
        <f t="shared" si="85"/>
        <v>3275.16</v>
      </c>
      <c r="F724">
        <f t="shared" si="90"/>
        <v>332.21999999999997</v>
      </c>
      <c r="G724">
        <f t="shared" si="91"/>
        <v>3027.06</v>
      </c>
      <c r="H724">
        <f>SUMIFS(Лист4!D:D,Лист4!A:A,A724,Лист4!B:B,B724)</f>
        <v>0</v>
      </c>
      <c r="I724">
        <f t="shared" si="92"/>
        <v>3359.2799999999997</v>
      </c>
      <c r="J724" s="8">
        <f t="shared" si="86"/>
        <v>0.97495891976852189</v>
      </c>
      <c r="K724" s="8">
        <f t="shared" si="87"/>
        <v>0.90110380795884837</v>
      </c>
      <c r="L724" s="8">
        <f t="shared" si="88"/>
        <v>1</v>
      </c>
    </row>
    <row r="725" spans="1:12" x14ac:dyDescent="0.25">
      <c r="A725" s="2">
        <v>42797</v>
      </c>
      <c r="B725">
        <v>3</v>
      </c>
      <c r="C725">
        <v>3041.64</v>
      </c>
      <c r="D725">
        <f t="shared" si="89"/>
        <v>166.71999999999991</v>
      </c>
      <c r="E725">
        <f t="shared" si="85"/>
        <v>2874.92</v>
      </c>
      <c r="F725">
        <f t="shared" si="90"/>
        <v>99.359999999999957</v>
      </c>
      <c r="G725">
        <f t="shared" si="91"/>
        <v>2942.2799999999997</v>
      </c>
      <c r="H725">
        <f>SUMIFS(Лист4!D:D,Лист4!A:A,A725,Лист4!B:B,B725)</f>
        <v>0</v>
      </c>
      <c r="I725">
        <f t="shared" si="92"/>
        <v>3041.64</v>
      </c>
      <c r="J725" s="8">
        <f t="shared" si="86"/>
        <v>0.94518746465722447</v>
      </c>
      <c r="K725" s="8">
        <f t="shared" si="87"/>
        <v>0.96733341223813463</v>
      </c>
      <c r="L725" s="8">
        <f t="shared" si="88"/>
        <v>1</v>
      </c>
    </row>
    <row r="726" spans="1:12" x14ac:dyDescent="0.25">
      <c r="A726" s="2">
        <v>42797</v>
      </c>
      <c r="B726">
        <v>4</v>
      </c>
      <c r="C726">
        <v>2778.66</v>
      </c>
      <c r="D726">
        <f t="shared" si="89"/>
        <v>151.74</v>
      </c>
      <c r="E726">
        <f t="shared" si="85"/>
        <v>2626.92</v>
      </c>
      <c r="F726">
        <f t="shared" si="90"/>
        <v>173.75999999999996</v>
      </c>
      <c r="G726">
        <f t="shared" si="91"/>
        <v>2604.9</v>
      </c>
      <c r="H726">
        <f>SUMIFS(Лист4!D:D,Лист4!A:A,A726,Лист4!B:B,B726)</f>
        <v>0</v>
      </c>
      <c r="I726">
        <f t="shared" si="92"/>
        <v>2778.66</v>
      </c>
      <c r="J726" s="8">
        <f t="shared" si="86"/>
        <v>0.94539094383623767</v>
      </c>
      <c r="K726" s="8">
        <f t="shared" si="87"/>
        <v>0.9374662607155968</v>
      </c>
      <c r="L726" s="8">
        <f t="shared" si="88"/>
        <v>1</v>
      </c>
    </row>
    <row r="727" spans="1:12" x14ac:dyDescent="0.25">
      <c r="A727" s="2">
        <v>42797</v>
      </c>
      <c r="B727">
        <v>5</v>
      </c>
      <c r="C727">
        <v>2530.7999999999997</v>
      </c>
      <c r="D727">
        <f t="shared" si="89"/>
        <v>269.43999999999966</v>
      </c>
      <c r="E727">
        <f t="shared" si="85"/>
        <v>2261.36</v>
      </c>
      <c r="F727">
        <f t="shared" si="90"/>
        <v>42.29999999999967</v>
      </c>
      <c r="G727">
        <f t="shared" si="91"/>
        <v>2488.5</v>
      </c>
      <c r="H727">
        <f>SUMIFS(Лист4!D:D,Лист4!A:A,A727,Лист4!B:B,B727)</f>
        <v>0</v>
      </c>
      <c r="I727">
        <f t="shared" si="92"/>
        <v>2530.7999999999997</v>
      </c>
      <c r="J727" s="8">
        <f t="shared" si="86"/>
        <v>0.89353564090406212</v>
      </c>
      <c r="K727" s="8">
        <f t="shared" si="87"/>
        <v>0.9832859174964439</v>
      </c>
      <c r="L727" s="8">
        <f t="shared" si="88"/>
        <v>1</v>
      </c>
    </row>
    <row r="728" spans="1:12" x14ac:dyDescent="0.25">
      <c r="A728" s="2">
        <v>42797</v>
      </c>
      <c r="B728">
        <v>6</v>
      </c>
      <c r="C728">
        <v>2251.8599999999997</v>
      </c>
      <c r="D728">
        <f t="shared" si="89"/>
        <v>79.060000000000159</v>
      </c>
      <c r="E728">
        <f t="shared" si="85"/>
        <v>2172.7999999999997</v>
      </c>
      <c r="F728">
        <f t="shared" si="90"/>
        <v>61.260000000000119</v>
      </c>
      <c r="G728">
        <f t="shared" si="91"/>
        <v>2190.5999999999995</v>
      </c>
      <c r="H728">
        <f>SUMIFS(Лист4!D:D,Лист4!A:A,A728,Лист4!B:B,B728)</f>
        <v>0</v>
      </c>
      <c r="I728">
        <f t="shared" si="92"/>
        <v>2251.8599999999997</v>
      </c>
      <c r="J728" s="8">
        <f t="shared" si="86"/>
        <v>0.96489124545930927</v>
      </c>
      <c r="K728" s="8">
        <f t="shared" si="87"/>
        <v>0.9727958221203804</v>
      </c>
      <c r="L728" s="8">
        <f t="shared" si="88"/>
        <v>1</v>
      </c>
    </row>
    <row r="729" spans="1:12" x14ac:dyDescent="0.25">
      <c r="A729" s="2">
        <v>42797</v>
      </c>
      <c r="B729">
        <v>7</v>
      </c>
      <c r="C729">
        <v>2650.08</v>
      </c>
      <c r="D729">
        <f t="shared" si="89"/>
        <v>278.33999999999997</v>
      </c>
      <c r="E729">
        <f t="shared" si="85"/>
        <v>2371.7399999999998</v>
      </c>
      <c r="F729">
        <f t="shared" si="90"/>
        <v>465.05999999999983</v>
      </c>
      <c r="G729">
        <f t="shared" si="91"/>
        <v>2185.02</v>
      </c>
      <c r="H729">
        <f>SUMIFS(Лист4!D:D,Лист4!A:A,A729,Лист4!B:B,B729)</f>
        <v>0</v>
      </c>
      <c r="I729">
        <f t="shared" si="92"/>
        <v>2650.08</v>
      </c>
      <c r="J729" s="8">
        <f t="shared" si="86"/>
        <v>0.89496920847672512</v>
      </c>
      <c r="K729" s="8">
        <f t="shared" si="87"/>
        <v>0.82451095815975373</v>
      </c>
      <c r="L729" s="8">
        <f t="shared" si="88"/>
        <v>1</v>
      </c>
    </row>
    <row r="730" spans="1:12" x14ac:dyDescent="0.25">
      <c r="A730" s="2">
        <v>42797</v>
      </c>
      <c r="B730">
        <v>8</v>
      </c>
      <c r="C730">
        <v>2969.6399999999994</v>
      </c>
      <c r="D730">
        <f t="shared" si="89"/>
        <v>138.48000000000027</v>
      </c>
      <c r="E730">
        <f t="shared" si="85"/>
        <v>2831.1599999999989</v>
      </c>
      <c r="F730">
        <f t="shared" si="90"/>
        <v>213.6</v>
      </c>
      <c r="G730">
        <f t="shared" si="91"/>
        <v>2756.0399999999995</v>
      </c>
      <c r="H730">
        <f>SUMIFS(Лист4!D:D,Лист4!A:A,A730,Лист4!B:B,B730)</f>
        <v>0</v>
      </c>
      <c r="I730">
        <f t="shared" si="92"/>
        <v>2969.6399999999994</v>
      </c>
      <c r="J730" s="8">
        <f t="shared" si="86"/>
        <v>0.95336808502040638</v>
      </c>
      <c r="K730" s="8">
        <f t="shared" si="87"/>
        <v>0.92807208954620768</v>
      </c>
      <c r="L730" s="8">
        <f t="shared" si="88"/>
        <v>1</v>
      </c>
    </row>
    <row r="731" spans="1:12" x14ac:dyDescent="0.25">
      <c r="A731" s="2">
        <v>42797</v>
      </c>
      <c r="B731">
        <v>9</v>
      </c>
      <c r="C731">
        <v>3079.4999999999995</v>
      </c>
      <c r="D731">
        <f t="shared" si="89"/>
        <v>137.96000000000006</v>
      </c>
      <c r="E731">
        <f t="shared" si="85"/>
        <v>2941.5399999999995</v>
      </c>
      <c r="F731">
        <f t="shared" si="90"/>
        <v>262.01999999999958</v>
      </c>
      <c r="G731">
        <f t="shared" si="91"/>
        <v>2817.48</v>
      </c>
      <c r="H731">
        <f>SUMIFS(Лист4!D:D,Лист4!A:A,A731,Лист4!B:B,B731)</f>
        <v>0</v>
      </c>
      <c r="I731">
        <f t="shared" si="92"/>
        <v>3079.4999999999995</v>
      </c>
      <c r="J731" s="8">
        <f t="shared" si="86"/>
        <v>0.9552005195648644</v>
      </c>
      <c r="K731" s="8">
        <f t="shared" si="87"/>
        <v>0.91491475888943019</v>
      </c>
      <c r="L731" s="8">
        <f t="shared" si="88"/>
        <v>1</v>
      </c>
    </row>
    <row r="732" spans="1:12" x14ac:dyDescent="0.25">
      <c r="A732" s="2">
        <v>42797</v>
      </c>
      <c r="B732">
        <v>10</v>
      </c>
      <c r="C732">
        <v>3199.3199999999997</v>
      </c>
      <c r="D732">
        <f t="shared" si="89"/>
        <v>146.97999999999996</v>
      </c>
      <c r="E732">
        <f t="shared" si="85"/>
        <v>3052.3399999999997</v>
      </c>
      <c r="F732">
        <f t="shared" si="90"/>
        <v>171.84000000000009</v>
      </c>
      <c r="G732">
        <f t="shared" si="91"/>
        <v>3027.4799999999996</v>
      </c>
      <c r="H732">
        <f>SUMIFS(Лист4!D:D,Лист4!A:A,A732,Лист4!B:B,B732)</f>
        <v>0</v>
      </c>
      <c r="I732">
        <f t="shared" si="92"/>
        <v>3199.3199999999997</v>
      </c>
      <c r="J732" s="8">
        <f t="shared" si="86"/>
        <v>0.95405898753485119</v>
      </c>
      <c r="K732" s="8">
        <f t="shared" si="87"/>
        <v>0.94628858632459389</v>
      </c>
      <c r="L732" s="8">
        <f t="shared" si="88"/>
        <v>1</v>
      </c>
    </row>
    <row r="733" spans="1:12" x14ac:dyDescent="0.25">
      <c r="A733" s="2">
        <v>42797</v>
      </c>
      <c r="B733">
        <v>11</v>
      </c>
      <c r="C733">
        <v>3110.7000000000007</v>
      </c>
      <c r="D733">
        <f t="shared" si="89"/>
        <v>215.27999999999997</v>
      </c>
      <c r="E733">
        <f t="shared" si="85"/>
        <v>2895.420000000001</v>
      </c>
      <c r="F733">
        <f t="shared" si="90"/>
        <v>397.01999999999964</v>
      </c>
      <c r="G733">
        <f t="shared" si="91"/>
        <v>2713.6800000000012</v>
      </c>
      <c r="H733">
        <f>SUMIFS(Лист4!D:D,Лист4!A:A,A733,Лист4!B:B,B733)</f>
        <v>0</v>
      </c>
      <c r="I733">
        <f t="shared" si="92"/>
        <v>3110.7000000000007</v>
      </c>
      <c r="J733" s="8">
        <f t="shared" si="86"/>
        <v>0.93079371202623218</v>
      </c>
      <c r="K733" s="8">
        <f t="shared" si="87"/>
        <v>0.87236956312084113</v>
      </c>
      <c r="L733" s="8">
        <f t="shared" si="88"/>
        <v>1</v>
      </c>
    </row>
    <row r="734" spans="1:12" x14ac:dyDescent="0.25">
      <c r="A734" s="2">
        <v>42797</v>
      </c>
      <c r="B734">
        <v>12</v>
      </c>
      <c r="C734">
        <v>3015.8399999999983</v>
      </c>
      <c r="D734">
        <f t="shared" si="89"/>
        <v>274.34000000000009</v>
      </c>
      <c r="E734">
        <f t="shared" si="85"/>
        <v>2741.4999999999982</v>
      </c>
      <c r="F734">
        <f t="shared" si="90"/>
        <v>596.52000000000044</v>
      </c>
      <c r="G734">
        <f t="shared" si="91"/>
        <v>2419.3199999999979</v>
      </c>
      <c r="H734">
        <f>SUMIFS(Лист4!D:D,Лист4!A:A,A734,Лист4!B:B,B734)</f>
        <v>0</v>
      </c>
      <c r="I734">
        <f t="shared" si="92"/>
        <v>3015.8399999999983</v>
      </c>
      <c r="J734" s="8">
        <f t="shared" si="86"/>
        <v>0.90903363573664375</v>
      </c>
      <c r="K734" s="8">
        <f t="shared" si="87"/>
        <v>0.80220436097405667</v>
      </c>
      <c r="L734" s="8">
        <f t="shared" si="88"/>
        <v>1</v>
      </c>
    </row>
    <row r="735" spans="1:12" x14ac:dyDescent="0.25">
      <c r="A735" s="2">
        <v>42797</v>
      </c>
      <c r="B735">
        <v>13</v>
      </c>
      <c r="C735">
        <v>2992.6799999999994</v>
      </c>
      <c r="D735">
        <f t="shared" si="89"/>
        <v>479.46</v>
      </c>
      <c r="E735">
        <f t="shared" si="85"/>
        <v>2513.2199999999993</v>
      </c>
      <c r="F735">
        <f t="shared" si="90"/>
        <v>1186.0800000000006</v>
      </c>
      <c r="G735">
        <f t="shared" si="91"/>
        <v>1806.5999999999988</v>
      </c>
      <c r="H735">
        <f>SUMIFS(Лист4!D:D,Лист4!A:A,A735,Лист4!B:B,B735)</f>
        <v>0</v>
      </c>
      <c r="I735">
        <f t="shared" si="92"/>
        <v>2992.6799999999994</v>
      </c>
      <c r="J735" s="8">
        <f t="shared" si="86"/>
        <v>0.83978908536829855</v>
      </c>
      <c r="K735" s="8">
        <f t="shared" si="87"/>
        <v>0.60367296202734644</v>
      </c>
      <c r="L735" s="8">
        <f t="shared" si="88"/>
        <v>1</v>
      </c>
    </row>
    <row r="736" spans="1:12" x14ac:dyDescent="0.25">
      <c r="A736" s="2">
        <v>42797</v>
      </c>
      <c r="B736">
        <v>14</v>
      </c>
      <c r="C736">
        <v>3176.6399999999994</v>
      </c>
      <c r="D736">
        <f t="shared" si="89"/>
        <v>1053.5199999999998</v>
      </c>
      <c r="E736">
        <f t="shared" si="85"/>
        <v>2123.12</v>
      </c>
      <c r="F736">
        <f t="shared" si="90"/>
        <v>2922.6599999999994</v>
      </c>
      <c r="G736">
        <f t="shared" si="91"/>
        <v>253.98000000000002</v>
      </c>
      <c r="H736">
        <f>SUMIFS(Лист4!D:D,Лист4!A:A,A736,Лист4!B:B,B736)</f>
        <v>0</v>
      </c>
      <c r="I736">
        <f t="shared" si="92"/>
        <v>3176.6399999999994</v>
      </c>
      <c r="J736" s="8">
        <f t="shared" si="86"/>
        <v>0.66835398408381197</v>
      </c>
      <c r="K736" s="8">
        <f t="shared" si="87"/>
        <v>7.9952402538531295E-2</v>
      </c>
      <c r="L736" s="8">
        <f t="shared" si="88"/>
        <v>1</v>
      </c>
    </row>
    <row r="737" spans="1:12" x14ac:dyDescent="0.25">
      <c r="A737" s="2">
        <v>42797</v>
      </c>
      <c r="B737">
        <v>15</v>
      </c>
      <c r="C737">
        <v>3248.7</v>
      </c>
      <c r="D737">
        <f t="shared" si="89"/>
        <v>1038.9399999999994</v>
      </c>
      <c r="E737">
        <f t="shared" si="85"/>
        <v>2209.7600000000002</v>
      </c>
      <c r="F737">
        <f t="shared" si="90"/>
        <v>2938.2599999999993</v>
      </c>
      <c r="G737">
        <f t="shared" si="91"/>
        <v>310.44000000000051</v>
      </c>
      <c r="H737">
        <f>SUMIFS(Лист4!D:D,Лист4!A:A,A737,Лист4!B:B,B737)</f>
        <v>0</v>
      </c>
      <c r="I737">
        <f t="shared" si="92"/>
        <v>3248.7</v>
      </c>
      <c r="J737" s="8">
        <f t="shared" si="86"/>
        <v>0.68019823313940975</v>
      </c>
      <c r="K737" s="8">
        <f t="shared" si="87"/>
        <v>9.5558223289315888E-2</v>
      </c>
      <c r="L737" s="8">
        <f t="shared" si="88"/>
        <v>1</v>
      </c>
    </row>
    <row r="738" spans="1:12" x14ac:dyDescent="0.25">
      <c r="A738" s="2">
        <v>42797</v>
      </c>
      <c r="B738">
        <v>16</v>
      </c>
      <c r="C738">
        <v>3613.9799999999996</v>
      </c>
      <c r="D738">
        <f t="shared" si="89"/>
        <v>685.36</v>
      </c>
      <c r="E738">
        <f t="shared" ref="E738:E801" si="93">ABS($C738-D738)</f>
        <v>2928.6199999999994</v>
      </c>
      <c r="F738">
        <f t="shared" si="90"/>
        <v>1811.2199999999998</v>
      </c>
      <c r="G738">
        <f t="shared" si="91"/>
        <v>1802.7599999999998</v>
      </c>
      <c r="H738">
        <f>SUMIFS(Лист4!D:D,Лист4!A:A,A738,Лист4!B:B,B738)</f>
        <v>0</v>
      </c>
      <c r="I738">
        <f t="shared" si="92"/>
        <v>3613.9799999999996</v>
      </c>
      <c r="J738" s="8">
        <f t="shared" ref="J738:J801" si="94">ABS(E738/C738)</f>
        <v>0.81035866274854862</v>
      </c>
      <c r="K738" s="8">
        <f t="shared" ref="K738:K801" si="95">ABS(G738/C738)</f>
        <v>0.49882954526588413</v>
      </c>
      <c r="L738" s="8">
        <f t="shared" ref="L738:L801" si="96">ABS(I738/C738)</f>
        <v>1</v>
      </c>
    </row>
    <row r="739" spans="1:12" x14ac:dyDescent="0.25">
      <c r="A739" s="2">
        <v>42797</v>
      </c>
      <c r="B739">
        <v>17</v>
      </c>
      <c r="C739">
        <v>5134.9799999999996</v>
      </c>
      <c r="D739">
        <f t="shared" si="89"/>
        <v>1197.1199999999999</v>
      </c>
      <c r="E739">
        <f t="shared" si="93"/>
        <v>3937.8599999999997</v>
      </c>
      <c r="F739">
        <f t="shared" si="90"/>
        <v>3361.56</v>
      </c>
      <c r="G739">
        <f t="shared" si="91"/>
        <v>1773.4199999999996</v>
      </c>
      <c r="H739">
        <f>SUMIFS(Лист4!D:D,Лист4!A:A,A739,Лист4!B:B,B739)</f>
        <v>0</v>
      </c>
      <c r="I739">
        <f t="shared" si="92"/>
        <v>5134.9799999999996</v>
      </c>
      <c r="J739" s="8">
        <f t="shared" si="94"/>
        <v>0.76686958858651832</v>
      </c>
      <c r="K739" s="8">
        <f t="shared" si="95"/>
        <v>0.34536064405314137</v>
      </c>
      <c r="L739" s="8">
        <f t="shared" si="96"/>
        <v>1</v>
      </c>
    </row>
    <row r="740" spans="1:12" x14ac:dyDescent="0.25">
      <c r="A740" s="2">
        <v>42797</v>
      </c>
      <c r="B740">
        <v>18</v>
      </c>
      <c r="C740">
        <v>5031.7800000000007</v>
      </c>
      <c r="D740">
        <f t="shared" ref="D740:D803" si="97">AVERAGE(C692,C668,C644)</f>
        <v>1426.4800000000002</v>
      </c>
      <c r="E740">
        <f t="shared" si="93"/>
        <v>3605.3</v>
      </c>
      <c r="F740">
        <f t="shared" si="90"/>
        <v>4116.5400000000009</v>
      </c>
      <c r="G740">
        <f t="shared" si="91"/>
        <v>915.23999999999978</v>
      </c>
      <c r="H740">
        <f>SUMIFS(Лист4!D:D,Лист4!A:A,A740,Лист4!B:B,B740)</f>
        <v>0</v>
      </c>
      <c r="I740">
        <f t="shared" si="92"/>
        <v>5031.7800000000007</v>
      </c>
      <c r="J740" s="8">
        <f t="shared" si="94"/>
        <v>0.71650588857223485</v>
      </c>
      <c r="K740" s="8">
        <f t="shared" si="95"/>
        <v>0.1818918951146512</v>
      </c>
      <c r="L740" s="8">
        <f t="shared" si="96"/>
        <v>1</v>
      </c>
    </row>
    <row r="741" spans="1:12" x14ac:dyDescent="0.25">
      <c r="A741" s="2">
        <v>42797</v>
      </c>
      <c r="B741">
        <v>19</v>
      </c>
      <c r="C741">
        <v>4257.5399999999991</v>
      </c>
      <c r="D741">
        <f t="shared" si="97"/>
        <v>3105.8599999999992</v>
      </c>
      <c r="E741">
        <f t="shared" si="93"/>
        <v>1151.6799999999998</v>
      </c>
      <c r="F741">
        <f t="shared" si="90"/>
        <v>4603.0200000000004</v>
      </c>
      <c r="G741">
        <f t="shared" si="91"/>
        <v>345.48000000000138</v>
      </c>
      <c r="H741">
        <f>SUMIFS(Лист4!D:D,Лист4!A:A,A741,Лист4!B:B,B741)</f>
        <v>0</v>
      </c>
      <c r="I741">
        <f t="shared" si="92"/>
        <v>4257.5399999999991</v>
      </c>
      <c r="J741" s="8">
        <f t="shared" si="94"/>
        <v>0.27050362415855167</v>
      </c>
      <c r="K741" s="8">
        <f t="shared" si="95"/>
        <v>8.1145450189546414E-2</v>
      </c>
      <c r="L741" s="8">
        <f t="shared" si="96"/>
        <v>1</v>
      </c>
    </row>
    <row r="742" spans="1:12" x14ac:dyDescent="0.25">
      <c r="A742" s="2">
        <v>42797</v>
      </c>
      <c r="B742">
        <v>20</v>
      </c>
      <c r="C742">
        <v>4089.2999999999993</v>
      </c>
      <c r="D742">
        <f t="shared" si="97"/>
        <v>2619.2999999999997</v>
      </c>
      <c r="E742">
        <f t="shared" si="93"/>
        <v>1469.9999999999995</v>
      </c>
      <c r="F742">
        <f t="shared" si="90"/>
        <v>4385.3399999999992</v>
      </c>
      <c r="G742">
        <f t="shared" si="91"/>
        <v>296.03999999999996</v>
      </c>
      <c r="H742">
        <f>SUMIFS(Лист4!D:D,Лист4!A:A,A742,Лист4!B:B,B742)</f>
        <v>0</v>
      </c>
      <c r="I742">
        <f t="shared" si="92"/>
        <v>4089.2999999999993</v>
      </c>
      <c r="J742" s="8">
        <f t="shared" si="94"/>
        <v>0.35947472672584546</v>
      </c>
      <c r="K742" s="8">
        <f t="shared" si="95"/>
        <v>7.239380823123763E-2</v>
      </c>
      <c r="L742" s="8">
        <f t="shared" si="96"/>
        <v>1</v>
      </c>
    </row>
    <row r="743" spans="1:12" x14ac:dyDescent="0.25">
      <c r="A743" s="2">
        <v>42797</v>
      </c>
      <c r="B743">
        <v>21</v>
      </c>
      <c r="C743">
        <v>3212.2799999999997</v>
      </c>
      <c r="D743">
        <f t="shared" si="97"/>
        <v>2467.6999999999994</v>
      </c>
      <c r="E743">
        <f t="shared" si="93"/>
        <v>744.58000000000038</v>
      </c>
      <c r="F743">
        <f t="shared" si="90"/>
        <v>4512.9599999999991</v>
      </c>
      <c r="G743">
        <f t="shared" si="91"/>
        <v>1300.6799999999994</v>
      </c>
      <c r="H743">
        <f>SUMIFS(Лист4!D:D,Лист4!A:A,A743,Лист4!B:B,B743)</f>
        <v>0</v>
      </c>
      <c r="I743">
        <f t="shared" si="92"/>
        <v>3212.2799999999997</v>
      </c>
      <c r="J743" s="8">
        <f t="shared" si="94"/>
        <v>0.23179174916258871</v>
      </c>
      <c r="K743" s="8">
        <f t="shared" si="95"/>
        <v>0.40490866300571543</v>
      </c>
      <c r="L743" s="8">
        <f t="shared" si="96"/>
        <v>1</v>
      </c>
    </row>
    <row r="744" spans="1:12" x14ac:dyDescent="0.25">
      <c r="A744" s="2">
        <v>42797</v>
      </c>
      <c r="B744">
        <v>22</v>
      </c>
      <c r="C744">
        <v>12.480000000000029</v>
      </c>
      <c r="D744">
        <f t="shared" si="97"/>
        <v>1637.4999999999998</v>
      </c>
      <c r="E744">
        <f t="shared" si="93"/>
        <v>1625.0199999999998</v>
      </c>
      <c r="F744">
        <f t="shared" si="90"/>
        <v>4466.2799999999988</v>
      </c>
      <c r="G744">
        <f t="shared" si="91"/>
        <v>4453.7999999999984</v>
      </c>
      <c r="H744">
        <f>SUMIFS(Лист4!D:D,Лист4!A:A,A744,Лист4!B:B,B744)</f>
        <v>0</v>
      </c>
      <c r="I744">
        <f t="shared" si="92"/>
        <v>12.480000000000029</v>
      </c>
      <c r="J744" s="8">
        <f t="shared" si="94"/>
        <v>130.20993589743557</v>
      </c>
      <c r="K744" s="8">
        <f t="shared" si="95"/>
        <v>356.87499999999903</v>
      </c>
      <c r="L744" s="8">
        <f t="shared" si="96"/>
        <v>1</v>
      </c>
    </row>
    <row r="745" spans="1:12" x14ac:dyDescent="0.25">
      <c r="A745" s="2">
        <v>42797</v>
      </c>
      <c r="B745">
        <v>23</v>
      </c>
      <c r="C745">
        <v>213.11999999999964</v>
      </c>
      <c r="D745">
        <f t="shared" si="97"/>
        <v>1552.14</v>
      </c>
      <c r="E745">
        <f t="shared" si="93"/>
        <v>1339.0200000000004</v>
      </c>
      <c r="F745">
        <f t="shared" si="90"/>
        <v>4340.3999999999996</v>
      </c>
      <c r="G745">
        <f t="shared" si="91"/>
        <v>4127.28</v>
      </c>
      <c r="H745">
        <f>SUMIFS(Лист4!D:D,Лист4!A:A,A745,Лист4!B:B,B745)</f>
        <v>0</v>
      </c>
      <c r="I745">
        <f t="shared" si="92"/>
        <v>213.11999999999964</v>
      </c>
      <c r="J745" s="8">
        <f t="shared" si="94"/>
        <v>6.2829391891892019</v>
      </c>
      <c r="K745" s="8">
        <f t="shared" si="95"/>
        <v>19.365990990991023</v>
      </c>
      <c r="L745" s="8">
        <f t="shared" si="96"/>
        <v>1</v>
      </c>
    </row>
    <row r="746" spans="1:12" x14ac:dyDescent="0.25">
      <c r="A746" s="2">
        <v>42798</v>
      </c>
      <c r="B746">
        <v>0</v>
      </c>
      <c r="C746">
        <v>270.41999999999967</v>
      </c>
      <c r="D746">
        <f t="shared" si="97"/>
        <v>1649.82</v>
      </c>
      <c r="E746">
        <f t="shared" si="93"/>
        <v>1379.4000000000003</v>
      </c>
      <c r="F746">
        <f t="shared" si="90"/>
        <v>4560.54</v>
      </c>
      <c r="G746">
        <f t="shared" si="91"/>
        <v>4290.12</v>
      </c>
      <c r="H746">
        <f>SUMIFS(Лист4!D:D,Лист4!A:A,A746,Лист4!B:B,B746)</f>
        <v>0</v>
      </c>
      <c r="I746">
        <f t="shared" si="92"/>
        <v>270.41999999999967</v>
      </c>
      <c r="J746" s="8">
        <f t="shared" si="94"/>
        <v>5.100954071444427</v>
      </c>
      <c r="K746" s="8">
        <f t="shared" si="95"/>
        <v>15.864654981140466</v>
      </c>
      <c r="L746" s="8">
        <f t="shared" si="96"/>
        <v>1</v>
      </c>
    </row>
    <row r="747" spans="1:12" x14ac:dyDescent="0.25">
      <c r="A747" s="2">
        <v>42798</v>
      </c>
      <c r="B747">
        <v>1</v>
      </c>
      <c r="C747">
        <v>361.44</v>
      </c>
      <c r="D747">
        <f t="shared" si="97"/>
        <v>1717</v>
      </c>
      <c r="E747">
        <f t="shared" si="93"/>
        <v>1355.56</v>
      </c>
      <c r="F747">
        <f t="shared" si="90"/>
        <v>4730.2199999999993</v>
      </c>
      <c r="G747">
        <f t="shared" si="91"/>
        <v>4368.78</v>
      </c>
      <c r="H747">
        <f>SUMIFS(Лист4!D:D,Лист4!A:A,A747,Лист4!B:B,B747)</f>
        <v>0</v>
      </c>
      <c r="I747">
        <f t="shared" si="92"/>
        <v>361.44</v>
      </c>
      <c r="J747" s="8">
        <f t="shared" si="94"/>
        <v>3.7504426737494465</v>
      </c>
      <c r="K747" s="8">
        <f t="shared" si="95"/>
        <v>12.08715139442231</v>
      </c>
      <c r="L747" s="8">
        <f t="shared" si="96"/>
        <v>1</v>
      </c>
    </row>
    <row r="748" spans="1:12" x14ac:dyDescent="0.25">
      <c r="A748" s="2">
        <v>42798</v>
      </c>
      <c r="B748">
        <v>2</v>
      </c>
      <c r="C748">
        <v>-75.539999999999907</v>
      </c>
      <c r="D748">
        <f t="shared" si="97"/>
        <v>1602.92</v>
      </c>
      <c r="E748">
        <f t="shared" si="93"/>
        <v>1678.46</v>
      </c>
      <c r="F748">
        <f t="shared" si="90"/>
        <v>4547.04</v>
      </c>
      <c r="G748">
        <f t="shared" si="91"/>
        <v>4622.58</v>
      </c>
      <c r="H748">
        <f>SUMIFS(Лист4!D:D,Лист4!A:A,A748,Лист4!B:B,B748)</f>
        <v>0</v>
      </c>
      <c r="I748">
        <f t="shared" si="92"/>
        <v>75.539999999999907</v>
      </c>
      <c r="J748" s="8">
        <f t="shared" si="94"/>
        <v>22.219486364839849</v>
      </c>
      <c r="K748" s="8">
        <f t="shared" si="95"/>
        <v>61.193804606830895</v>
      </c>
      <c r="L748" s="8">
        <f t="shared" si="96"/>
        <v>1</v>
      </c>
    </row>
    <row r="749" spans="1:12" x14ac:dyDescent="0.25">
      <c r="A749" s="2">
        <v>42798</v>
      </c>
      <c r="B749">
        <v>3</v>
      </c>
      <c r="C749">
        <v>68.220000000000212</v>
      </c>
      <c r="D749">
        <f t="shared" si="97"/>
        <v>1235.1400000000001</v>
      </c>
      <c r="E749">
        <f t="shared" si="93"/>
        <v>1166.9199999999998</v>
      </c>
      <c r="F749">
        <f t="shared" si="90"/>
        <v>3276.0600000000004</v>
      </c>
      <c r="G749">
        <f t="shared" si="91"/>
        <v>3207.84</v>
      </c>
      <c r="H749">
        <f>SUMIFS(Лист4!D:D,Лист4!A:A,A749,Лист4!B:B,B749)</f>
        <v>0</v>
      </c>
      <c r="I749">
        <f t="shared" si="92"/>
        <v>68.220000000000212</v>
      </c>
      <c r="J749" s="8">
        <f t="shared" si="94"/>
        <v>17.105247727938966</v>
      </c>
      <c r="K749" s="8">
        <f t="shared" si="95"/>
        <v>47.021987686895194</v>
      </c>
      <c r="L749" s="8">
        <f t="shared" si="96"/>
        <v>1</v>
      </c>
    </row>
    <row r="750" spans="1:12" x14ac:dyDescent="0.25">
      <c r="A750" s="2">
        <v>42798</v>
      </c>
      <c r="B750">
        <v>4</v>
      </c>
      <c r="C750">
        <v>35.640000000000093</v>
      </c>
      <c r="D750">
        <f t="shared" si="97"/>
        <v>1147.3599999999999</v>
      </c>
      <c r="E750">
        <f t="shared" si="93"/>
        <v>1111.7199999999998</v>
      </c>
      <c r="F750">
        <f t="shared" si="90"/>
        <v>3064.9199999999996</v>
      </c>
      <c r="G750">
        <f t="shared" si="91"/>
        <v>3029.2799999999997</v>
      </c>
      <c r="H750">
        <f>SUMIFS(Лист4!D:D,Лист4!A:A,A750,Лист4!B:B,B750)</f>
        <v>0</v>
      </c>
      <c r="I750">
        <f t="shared" si="92"/>
        <v>35.640000000000093</v>
      </c>
      <c r="J750" s="8">
        <f t="shared" si="94"/>
        <v>31.193041526374774</v>
      </c>
      <c r="K750" s="8">
        <f t="shared" si="95"/>
        <v>84.996632996632769</v>
      </c>
      <c r="L750" s="8">
        <f t="shared" si="96"/>
        <v>1</v>
      </c>
    </row>
    <row r="751" spans="1:12" x14ac:dyDescent="0.25">
      <c r="A751" s="2">
        <v>42798</v>
      </c>
      <c r="B751">
        <v>5</v>
      </c>
      <c r="C751">
        <v>73.440000000000083</v>
      </c>
      <c r="D751">
        <f t="shared" si="97"/>
        <v>1206.4799999999998</v>
      </c>
      <c r="E751">
        <f t="shared" si="93"/>
        <v>1133.0399999999997</v>
      </c>
      <c r="F751">
        <f t="shared" si="90"/>
        <v>3063.7800000000007</v>
      </c>
      <c r="G751">
        <f t="shared" si="91"/>
        <v>2990.3400000000006</v>
      </c>
      <c r="H751">
        <f>SUMIFS(Лист4!D:D,Лист4!A:A,A751,Лист4!B:B,B751)</f>
        <v>0</v>
      </c>
      <c r="I751">
        <f t="shared" si="92"/>
        <v>73.440000000000083</v>
      </c>
      <c r="J751" s="8">
        <f t="shared" si="94"/>
        <v>15.428104575163378</v>
      </c>
      <c r="K751" s="8">
        <f t="shared" si="95"/>
        <v>40.718137254901926</v>
      </c>
      <c r="L751" s="8">
        <f t="shared" si="96"/>
        <v>1</v>
      </c>
    </row>
    <row r="752" spans="1:12" x14ac:dyDescent="0.25">
      <c r="A752" s="2">
        <v>42798</v>
      </c>
      <c r="B752">
        <v>6</v>
      </c>
      <c r="C752">
        <v>227.03999999999988</v>
      </c>
      <c r="D752">
        <f t="shared" si="97"/>
        <v>1049.2</v>
      </c>
      <c r="E752">
        <f t="shared" si="93"/>
        <v>822.1600000000002</v>
      </c>
      <c r="F752">
        <f t="shared" si="90"/>
        <v>2936.6999999999994</v>
      </c>
      <c r="G752">
        <f t="shared" si="91"/>
        <v>2709.6599999999994</v>
      </c>
      <c r="H752">
        <f>SUMIFS(Лист4!D:D,Лист4!A:A,A752,Лист4!B:B,B752)</f>
        <v>0</v>
      </c>
      <c r="I752">
        <f t="shared" si="92"/>
        <v>227.03999999999988</v>
      </c>
      <c r="J752" s="8">
        <f t="shared" si="94"/>
        <v>3.6212121212121242</v>
      </c>
      <c r="K752" s="8">
        <f t="shared" si="95"/>
        <v>11.934725158562372</v>
      </c>
      <c r="L752" s="8">
        <f t="shared" si="96"/>
        <v>1</v>
      </c>
    </row>
    <row r="753" spans="1:12" x14ac:dyDescent="0.25">
      <c r="A753" s="2">
        <v>42798</v>
      </c>
      <c r="B753">
        <v>7</v>
      </c>
      <c r="C753">
        <v>238.91999999999976</v>
      </c>
      <c r="D753">
        <f t="shared" si="97"/>
        <v>1175.6199999999999</v>
      </c>
      <c r="E753">
        <f t="shared" si="93"/>
        <v>936.70000000000016</v>
      </c>
      <c r="F753">
        <f t="shared" si="90"/>
        <v>2983.62</v>
      </c>
      <c r="G753">
        <f t="shared" si="91"/>
        <v>2744.7000000000003</v>
      </c>
      <c r="H753">
        <f>SUMIFS(Лист4!D:D,Лист4!A:A,A753,Лист4!B:B,B753)</f>
        <v>0</v>
      </c>
      <c r="I753">
        <f t="shared" si="92"/>
        <v>238.91999999999976</v>
      </c>
      <c r="J753" s="8">
        <f t="shared" si="94"/>
        <v>3.920559182990127</v>
      </c>
      <c r="K753" s="8">
        <f t="shared" si="95"/>
        <v>11.487945755901571</v>
      </c>
      <c r="L753" s="8">
        <f t="shared" si="96"/>
        <v>1</v>
      </c>
    </row>
    <row r="754" spans="1:12" x14ac:dyDescent="0.25">
      <c r="A754" s="2">
        <v>42798</v>
      </c>
      <c r="B754">
        <v>8</v>
      </c>
      <c r="C754">
        <v>83.760000000000105</v>
      </c>
      <c r="D754">
        <f t="shared" si="97"/>
        <v>1312.8599999999997</v>
      </c>
      <c r="E754">
        <f t="shared" si="93"/>
        <v>1229.0999999999995</v>
      </c>
      <c r="F754">
        <f t="shared" si="90"/>
        <v>3641.9999999999986</v>
      </c>
      <c r="G754">
        <f t="shared" si="91"/>
        <v>3558.2399999999984</v>
      </c>
      <c r="H754">
        <f>SUMIFS(Лист4!D:D,Лист4!A:A,A754,Лист4!B:B,B754)</f>
        <v>0</v>
      </c>
      <c r="I754">
        <f t="shared" si="92"/>
        <v>83.760000000000105</v>
      </c>
      <c r="J754" s="8">
        <f t="shared" si="94"/>
        <v>14.674068767908285</v>
      </c>
      <c r="K754" s="8">
        <f t="shared" si="95"/>
        <v>42.481375358166119</v>
      </c>
      <c r="L754" s="8">
        <f t="shared" si="96"/>
        <v>1</v>
      </c>
    </row>
    <row r="755" spans="1:12" x14ac:dyDescent="0.25">
      <c r="A755" s="2">
        <v>42798</v>
      </c>
      <c r="B755">
        <v>9</v>
      </c>
      <c r="C755">
        <v>297.95999999999987</v>
      </c>
      <c r="D755">
        <f t="shared" si="97"/>
        <v>1579.8799999999999</v>
      </c>
      <c r="E755">
        <f t="shared" si="93"/>
        <v>1281.92</v>
      </c>
      <c r="F755">
        <f t="shared" ref="F755:F818" si="98">C707</f>
        <v>4388.82</v>
      </c>
      <c r="G755">
        <f t="shared" ref="G755:G818" si="99">ABS($C755-F755)</f>
        <v>4090.8599999999997</v>
      </c>
      <c r="H755">
        <f>SUMIFS(Лист4!D:D,Лист4!A:A,A755,Лист4!B:B,B755)</f>
        <v>0</v>
      </c>
      <c r="I755">
        <f t="shared" si="92"/>
        <v>297.95999999999987</v>
      </c>
      <c r="J755" s="8">
        <f t="shared" si="94"/>
        <v>4.302322459390524</v>
      </c>
      <c r="K755" s="8">
        <f t="shared" si="95"/>
        <v>13.729561014901334</v>
      </c>
      <c r="L755" s="8">
        <f t="shared" si="96"/>
        <v>1</v>
      </c>
    </row>
    <row r="756" spans="1:12" x14ac:dyDescent="0.25">
      <c r="A756" s="2">
        <v>42798</v>
      </c>
      <c r="B756">
        <v>10</v>
      </c>
      <c r="C756">
        <v>78.66000000000048</v>
      </c>
      <c r="D756">
        <f t="shared" si="97"/>
        <v>1367.3799999999999</v>
      </c>
      <c r="E756">
        <f t="shared" si="93"/>
        <v>1288.7199999999993</v>
      </c>
      <c r="F756">
        <f t="shared" si="98"/>
        <v>3731.7599999999993</v>
      </c>
      <c r="G756">
        <f t="shared" si="99"/>
        <v>3653.099999999999</v>
      </c>
      <c r="H756">
        <f>SUMIFS(Лист4!D:D,Лист4!A:A,A756,Лист4!B:B,B756)</f>
        <v>0</v>
      </c>
      <c r="I756">
        <f t="shared" si="92"/>
        <v>78.66000000000048</v>
      </c>
      <c r="J756" s="8">
        <f t="shared" si="94"/>
        <v>16.383422323925647</v>
      </c>
      <c r="K756" s="8">
        <f t="shared" si="95"/>
        <v>46.441647597253706</v>
      </c>
      <c r="L756" s="8">
        <f t="shared" si="96"/>
        <v>1</v>
      </c>
    </row>
    <row r="757" spans="1:12" x14ac:dyDescent="0.25">
      <c r="A757" s="2">
        <v>42798</v>
      </c>
      <c r="B757">
        <v>11</v>
      </c>
      <c r="C757">
        <v>266.88000000000022</v>
      </c>
      <c r="D757">
        <f t="shared" si="97"/>
        <v>1443.0599999999997</v>
      </c>
      <c r="E757">
        <f t="shared" si="93"/>
        <v>1176.1799999999994</v>
      </c>
      <c r="F757">
        <f t="shared" si="98"/>
        <v>3827.16</v>
      </c>
      <c r="G757">
        <f t="shared" si="99"/>
        <v>3560.2799999999997</v>
      </c>
      <c r="H757">
        <f>SUMIFS(Лист4!D:D,Лист4!A:A,A757,Лист4!B:B,B757)</f>
        <v>0</v>
      </c>
      <c r="I757">
        <f t="shared" si="92"/>
        <v>266.88000000000022</v>
      </c>
      <c r="J757" s="8">
        <f t="shared" si="94"/>
        <v>4.4071492805755339</v>
      </c>
      <c r="K757" s="8">
        <f t="shared" si="95"/>
        <v>13.340377697841715</v>
      </c>
      <c r="L757" s="8">
        <f t="shared" si="96"/>
        <v>1</v>
      </c>
    </row>
    <row r="758" spans="1:12" x14ac:dyDescent="0.25">
      <c r="A758" s="2">
        <v>42798</v>
      </c>
      <c r="B758">
        <v>12</v>
      </c>
      <c r="C758">
        <v>87.419999999999874</v>
      </c>
      <c r="D758">
        <f t="shared" si="97"/>
        <v>1329.4199999999998</v>
      </c>
      <c r="E758">
        <f t="shared" si="93"/>
        <v>1242</v>
      </c>
      <c r="F758">
        <f t="shared" si="98"/>
        <v>3322.4399999999996</v>
      </c>
      <c r="G758">
        <f t="shared" si="99"/>
        <v>3235.0199999999995</v>
      </c>
      <c r="H758">
        <f>SUMIFS(Лист4!D:D,Лист4!A:A,A758,Лист4!B:B,B758)</f>
        <v>0</v>
      </c>
      <c r="I758">
        <f t="shared" si="92"/>
        <v>87.419999999999874</v>
      </c>
      <c r="J758" s="8">
        <f t="shared" si="94"/>
        <v>14.207275223061105</v>
      </c>
      <c r="K758" s="8">
        <f t="shared" si="95"/>
        <v>37.005490734385774</v>
      </c>
      <c r="L758" s="8">
        <f t="shared" si="96"/>
        <v>1</v>
      </c>
    </row>
    <row r="759" spans="1:12" x14ac:dyDescent="0.25">
      <c r="A759" s="2">
        <v>42798</v>
      </c>
      <c r="B759">
        <v>13</v>
      </c>
      <c r="C759">
        <v>75.059999999999889</v>
      </c>
      <c r="D759">
        <f t="shared" si="97"/>
        <v>1605.66</v>
      </c>
      <c r="E759">
        <f t="shared" si="93"/>
        <v>1530.6000000000001</v>
      </c>
      <c r="F759">
        <f t="shared" si="98"/>
        <v>3483</v>
      </c>
      <c r="G759">
        <f t="shared" si="99"/>
        <v>3407.94</v>
      </c>
      <c r="H759">
        <f>SUMIFS(Лист4!D:D,Лист4!A:A,A759,Лист4!B:B,B759)</f>
        <v>0</v>
      </c>
      <c r="I759">
        <f t="shared" si="92"/>
        <v>75.059999999999889</v>
      </c>
      <c r="J759" s="8">
        <f t="shared" si="94"/>
        <v>20.391686650679489</v>
      </c>
      <c r="K759" s="8">
        <f t="shared" si="95"/>
        <v>45.402877697841795</v>
      </c>
      <c r="L759" s="8">
        <f t="shared" si="96"/>
        <v>1</v>
      </c>
    </row>
    <row r="760" spans="1:12" x14ac:dyDescent="0.25">
      <c r="A760" s="2">
        <v>42798</v>
      </c>
      <c r="B760">
        <v>14</v>
      </c>
      <c r="C760">
        <v>89.759999999999962</v>
      </c>
      <c r="D760">
        <f t="shared" si="97"/>
        <v>2373.3799999999997</v>
      </c>
      <c r="E760">
        <f t="shared" si="93"/>
        <v>2283.62</v>
      </c>
      <c r="F760">
        <f t="shared" si="98"/>
        <v>4079.64</v>
      </c>
      <c r="G760">
        <f t="shared" si="99"/>
        <v>3989.88</v>
      </c>
      <c r="H760">
        <f>SUMIFS(Лист4!D:D,Лист4!A:A,A760,Лист4!B:B,B760)</f>
        <v>0</v>
      </c>
      <c r="I760">
        <f t="shared" si="92"/>
        <v>89.759999999999962</v>
      </c>
      <c r="J760" s="8">
        <f t="shared" si="94"/>
        <v>25.441399286987533</v>
      </c>
      <c r="K760" s="8">
        <f t="shared" si="95"/>
        <v>44.450534759358305</v>
      </c>
      <c r="L760" s="8">
        <f t="shared" si="96"/>
        <v>1</v>
      </c>
    </row>
    <row r="761" spans="1:12" x14ac:dyDescent="0.25">
      <c r="A761" s="2">
        <v>42798</v>
      </c>
      <c r="B761">
        <v>15</v>
      </c>
      <c r="C761">
        <v>57.23999999999981</v>
      </c>
      <c r="D761">
        <f t="shared" si="97"/>
        <v>2338.5399999999995</v>
      </c>
      <c r="E761">
        <f t="shared" si="93"/>
        <v>2281.2999999999997</v>
      </c>
      <c r="F761">
        <f t="shared" si="98"/>
        <v>4013.34</v>
      </c>
      <c r="G761">
        <f t="shared" si="99"/>
        <v>3956.1000000000004</v>
      </c>
      <c r="H761">
        <f>SUMIFS(Лист4!D:D,Лист4!A:A,A761,Лист4!B:B,B761)</f>
        <v>0</v>
      </c>
      <c r="I761">
        <f t="shared" si="92"/>
        <v>57.23999999999981</v>
      </c>
      <c r="J761" s="8">
        <f t="shared" si="94"/>
        <v>39.854996505940029</v>
      </c>
      <c r="K761" s="8">
        <f t="shared" si="95"/>
        <v>69.114255765199403</v>
      </c>
      <c r="L761" s="8">
        <f t="shared" si="96"/>
        <v>1</v>
      </c>
    </row>
    <row r="762" spans="1:12" x14ac:dyDescent="0.25">
      <c r="A762" s="2">
        <v>42798</v>
      </c>
      <c r="B762">
        <v>16</v>
      </c>
      <c r="C762">
        <v>5.9399999999999729</v>
      </c>
      <c r="D762">
        <f t="shared" si="97"/>
        <v>1789.1000000000001</v>
      </c>
      <c r="E762">
        <f t="shared" si="93"/>
        <v>1783.16</v>
      </c>
      <c r="F762">
        <f t="shared" si="98"/>
        <v>3487.62</v>
      </c>
      <c r="G762">
        <f t="shared" si="99"/>
        <v>3481.68</v>
      </c>
      <c r="H762">
        <f>SUMIFS(Лист4!D:D,Лист4!A:A,A762,Лист4!B:B,B762)</f>
        <v>0</v>
      </c>
      <c r="I762">
        <f t="shared" si="92"/>
        <v>5.9399999999999729</v>
      </c>
      <c r="J762" s="8">
        <f t="shared" si="94"/>
        <v>300.19528619528757</v>
      </c>
      <c r="K762" s="8">
        <f t="shared" si="95"/>
        <v>586.14141414141682</v>
      </c>
      <c r="L762" s="8">
        <f t="shared" si="96"/>
        <v>1</v>
      </c>
    </row>
    <row r="763" spans="1:12" x14ac:dyDescent="0.25">
      <c r="A763" s="2">
        <v>42798</v>
      </c>
      <c r="B763">
        <v>17</v>
      </c>
      <c r="C763">
        <v>58.499999999999957</v>
      </c>
      <c r="D763">
        <f t="shared" si="97"/>
        <v>2220.54</v>
      </c>
      <c r="E763">
        <f t="shared" si="93"/>
        <v>2162.04</v>
      </c>
      <c r="F763">
        <f t="shared" si="98"/>
        <v>3225.2999999999997</v>
      </c>
      <c r="G763">
        <f t="shared" si="99"/>
        <v>3166.7999999999997</v>
      </c>
      <c r="H763">
        <f>SUMIFS(Лист4!D:D,Лист4!A:A,A763,Лист4!B:B,B763)</f>
        <v>0</v>
      </c>
      <c r="I763">
        <f t="shared" si="92"/>
        <v>58.499999999999957</v>
      </c>
      <c r="J763" s="8">
        <f t="shared" si="94"/>
        <v>36.957948717948746</v>
      </c>
      <c r="K763" s="8">
        <f t="shared" si="95"/>
        <v>54.133333333333368</v>
      </c>
      <c r="L763" s="8">
        <f t="shared" si="96"/>
        <v>1</v>
      </c>
    </row>
    <row r="764" spans="1:12" x14ac:dyDescent="0.25">
      <c r="A764" s="2">
        <v>42798</v>
      </c>
      <c r="B764">
        <v>18</v>
      </c>
      <c r="C764">
        <v>53.820000000000135</v>
      </c>
      <c r="D764">
        <f t="shared" si="97"/>
        <v>2391.4</v>
      </c>
      <c r="E764">
        <f t="shared" si="93"/>
        <v>2337.58</v>
      </c>
      <c r="F764">
        <f t="shared" si="98"/>
        <v>3059.58</v>
      </c>
      <c r="G764">
        <f t="shared" si="99"/>
        <v>3005.7599999999998</v>
      </c>
      <c r="H764">
        <f>SUMIFS(Лист4!D:D,Лист4!A:A,A764,Лист4!B:B,B764)</f>
        <v>0</v>
      </c>
      <c r="I764">
        <f t="shared" si="92"/>
        <v>53.820000000000135</v>
      </c>
      <c r="J764" s="8">
        <f t="shared" si="94"/>
        <v>43.433296172426495</v>
      </c>
      <c r="K764" s="8">
        <f t="shared" si="95"/>
        <v>55.848383500557269</v>
      </c>
      <c r="L764" s="8">
        <f t="shared" si="96"/>
        <v>1</v>
      </c>
    </row>
    <row r="765" spans="1:12" x14ac:dyDescent="0.25">
      <c r="A765" s="2">
        <v>42798</v>
      </c>
      <c r="B765">
        <v>19</v>
      </c>
      <c r="C765">
        <v>49.500000000000384</v>
      </c>
      <c r="D765">
        <f t="shared" si="97"/>
        <v>4440.4399999999996</v>
      </c>
      <c r="E765">
        <f t="shared" si="93"/>
        <v>4390.9399999999996</v>
      </c>
      <c r="F765">
        <f t="shared" si="98"/>
        <v>4210.380000000001</v>
      </c>
      <c r="G765">
        <f t="shared" si="99"/>
        <v>4160.880000000001</v>
      </c>
      <c r="H765">
        <f>SUMIFS(Лист4!D:D,Лист4!A:A,A765,Лист4!B:B,B765)</f>
        <v>0</v>
      </c>
      <c r="I765">
        <f t="shared" si="92"/>
        <v>49.500000000000384</v>
      </c>
      <c r="J765" s="8">
        <f t="shared" si="94"/>
        <v>88.705858585857897</v>
      </c>
      <c r="K765" s="8">
        <f t="shared" si="95"/>
        <v>84.058181818181183</v>
      </c>
      <c r="L765" s="8">
        <f t="shared" si="96"/>
        <v>1</v>
      </c>
    </row>
    <row r="766" spans="1:12" x14ac:dyDescent="0.25">
      <c r="A766" s="2">
        <v>42798</v>
      </c>
      <c r="B766">
        <v>20</v>
      </c>
      <c r="C766">
        <v>119.70000000000016</v>
      </c>
      <c r="D766">
        <f t="shared" si="97"/>
        <v>3979.3600000000006</v>
      </c>
      <c r="E766">
        <f t="shared" si="93"/>
        <v>3859.6600000000003</v>
      </c>
      <c r="F766">
        <f t="shared" si="98"/>
        <v>4035.1800000000007</v>
      </c>
      <c r="G766">
        <f t="shared" si="99"/>
        <v>3915.4800000000005</v>
      </c>
      <c r="H766">
        <f>SUMIFS(Лист4!D:D,Лист4!A:A,A766,Лист4!B:B,B766)</f>
        <v>0</v>
      </c>
      <c r="I766">
        <f t="shared" si="92"/>
        <v>119.70000000000016</v>
      </c>
      <c r="J766" s="8">
        <f t="shared" si="94"/>
        <v>32.244444444444404</v>
      </c>
      <c r="K766" s="8">
        <f t="shared" si="95"/>
        <v>32.710776942355849</v>
      </c>
      <c r="L766" s="8">
        <f t="shared" si="96"/>
        <v>1</v>
      </c>
    </row>
    <row r="767" spans="1:12" x14ac:dyDescent="0.25">
      <c r="A767" s="2">
        <v>42798</v>
      </c>
      <c r="B767">
        <v>21</v>
      </c>
      <c r="C767">
        <v>77.940000000000254</v>
      </c>
      <c r="D767">
        <f t="shared" si="97"/>
        <v>3727.44</v>
      </c>
      <c r="E767">
        <f t="shared" si="93"/>
        <v>3649.5</v>
      </c>
      <c r="F767">
        <f t="shared" si="98"/>
        <v>4257.6599999999989</v>
      </c>
      <c r="G767">
        <f t="shared" si="99"/>
        <v>4179.7199999999984</v>
      </c>
      <c r="H767">
        <f>SUMIFS(Лист4!D:D,Лист4!A:A,A767,Лист4!B:B,B767)</f>
        <v>0</v>
      </c>
      <c r="I767">
        <f t="shared" si="92"/>
        <v>77.940000000000254</v>
      </c>
      <c r="J767" s="8">
        <f t="shared" si="94"/>
        <v>46.824480369514859</v>
      </c>
      <c r="K767" s="8">
        <f t="shared" si="95"/>
        <v>53.627405696689564</v>
      </c>
      <c r="L767" s="8">
        <f t="shared" si="96"/>
        <v>1</v>
      </c>
    </row>
    <row r="768" spans="1:12" x14ac:dyDescent="0.25">
      <c r="A768" s="2">
        <v>42798</v>
      </c>
      <c r="B768">
        <v>22</v>
      </c>
      <c r="C768">
        <v>107.82000000000009</v>
      </c>
      <c r="D768">
        <f t="shared" si="97"/>
        <v>2776.4199999999996</v>
      </c>
      <c r="E768">
        <f t="shared" si="93"/>
        <v>2668.5999999999995</v>
      </c>
      <c r="F768">
        <f t="shared" si="98"/>
        <v>3803.5800000000004</v>
      </c>
      <c r="G768">
        <f t="shared" si="99"/>
        <v>3695.76</v>
      </c>
      <c r="H768">
        <f>SUMIFS(Лист4!D:D,Лист4!A:A,A768,Лист4!B:B,B768)</f>
        <v>0</v>
      </c>
      <c r="I768">
        <f t="shared" si="92"/>
        <v>107.82000000000009</v>
      </c>
      <c r="J768" s="8">
        <f t="shared" si="94"/>
        <v>24.750510109441635</v>
      </c>
      <c r="K768" s="8">
        <f t="shared" si="95"/>
        <v>34.277128547579274</v>
      </c>
      <c r="L768" s="8">
        <f t="shared" si="96"/>
        <v>1</v>
      </c>
    </row>
    <row r="769" spans="1:12" x14ac:dyDescent="0.25">
      <c r="A769" s="2">
        <v>42798</v>
      </c>
      <c r="B769">
        <v>23</v>
      </c>
      <c r="C769">
        <v>61.37999999999996</v>
      </c>
      <c r="D769">
        <f t="shared" si="97"/>
        <v>2733.5399999999995</v>
      </c>
      <c r="E769">
        <f t="shared" si="93"/>
        <v>2672.1599999999994</v>
      </c>
      <c r="F769">
        <f t="shared" si="98"/>
        <v>3782.3399999999992</v>
      </c>
      <c r="G769">
        <f t="shared" si="99"/>
        <v>3720.9599999999991</v>
      </c>
      <c r="H769">
        <f>SUMIFS(Лист4!D:D,Лист4!A:A,A769,Лист4!B:B,B769)</f>
        <v>0</v>
      </c>
      <c r="I769">
        <f t="shared" si="92"/>
        <v>61.37999999999996</v>
      </c>
      <c r="J769" s="8">
        <f t="shared" si="94"/>
        <v>43.534701857282521</v>
      </c>
      <c r="K769" s="8">
        <f t="shared" si="95"/>
        <v>60.62170087976542</v>
      </c>
      <c r="L769" s="8">
        <f t="shared" si="96"/>
        <v>1</v>
      </c>
    </row>
    <row r="770" spans="1:12" x14ac:dyDescent="0.25">
      <c r="A770" s="2">
        <v>42799</v>
      </c>
      <c r="B770">
        <v>0</v>
      </c>
      <c r="C770">
        <v>261.17999999999995</v>
      </c>
      <c r="D770">
        <f t="shared" si="97"/>
        <v>2916.42</v>
      </c>
      <c r="E770">
        <f t="shared" si="93"/>
        <v>2655.2400000000002</v>
      </c>
      <c r="F770">
        <f t="shared" si="98"/>
        <v>3953.7</v>
      </c>
      <c r="G770">
        <f t="shared" si="99"/>
        <v>3692.52</v>
      </c>
      <c r="H770">
        <f>SUMIFS(Лист4!D:D,Лист4!A:A,A770,Лист4!B:B,B770)</f>
        <v>0</v>
      </c>
      <c r="I770">
        <f t="shared" si="92"/>
        <v>261.17999999999995</v>
      </c>
      <c r="J770" s="8">
        <f t="shared" si="94"/>
        <v>10.166322076728695</v>
      </c>
      <c r="K770" s="8">
        <f t="shared" si="95"/>
        <v>14.137835975189526</v>
      </c>
      <c r="L770" s="8">
        <f t="shared" si="96"/>
        <v>1</v>
      </c>
    </row>
    <row r="771" spans="1:12" x14ac:dyDescent="0.25">
      <c r="A771" s="2">
        <v>42799</v>
      </c>
      <c r="B771">
        <v>1</v>
      </c>
      <c r="C771">
        <v>207.77999999999994</v>
      </c>
      <c r="D771">
        <f t="shared" si="97"/>
        <v>2916.24</v>
      </c>
      <c r="E771">
        <f t="shared" si="93"/>
        <v>2708.46</v>
      </c>
      <c r="F771">
        <f t="shared" si="98"/>
        <v>3928.4399999999996</v>
      </c>
      <c r="G771">
        <f t="shared" si="99"/>
        <v>3720.66</v>
      </c>
      <c r="H771">
        <f>SUMIFS(Лист4!D:D,Лист4!A:A,A771,Лист4!B:B,B771)</f>
        <v>0</v>
      </c>
      <c r="I771">
        <f t="shared" si="92"/>
        <v>207.77999999999994</v>
      </c>
      <c r="J771" s="8">
        <f t="shared" si="94"/>
        <v>13.035229569737226</v>
      </c>
      <c r="K771" s="8">
        <f t="shared" si="95"/>
        <v>17.906728270285882</v>
      </c>
      <c r="L771" s="8">
        <f t="shared" si="96"/>
        <v>1</v>
      </c>
    </row>
    <row r="772" spans="1:12" x14ac:dyDescent="0.25">
      <c r="A772" s="2">
        <v>42799</v>
      </c>
      <c r="B772">
        <v>2</v>
      </c>
      <c r="C772">
        <v>121.62000000000016</v>
      </c>
      <c r="D772">
        <f t="shared" si="97"/>
        <v>2746.18</v>
      </c>
      <c r="E772">
        <f t="shared" si="93"/>
        <v>2624.5599999999995</v>
      </c>
      <c r="F772">
        <f t="shared" si="98"/>
        <v>3359.2799999999997</v>
      </c>
      <c r="G772">
        <f t="shared" si="99"/>
        <v>3237.6599999999994</v>
      </c>
      <c r="H772">
        <f>SUMIFS(Лист4!D:D,Лист4!A:A,A772,Лист4!B:B,B772)</f>
        <v>0</v>
      </c>
      <c r="I772">
        <f t="shared" si="92"/>
        <v>121.62000000000016</v>
      </c>
      <c r="J772" s="8">
        <f t="shared" si="94"/>
        <v>21.580003288932708</v>
      </c>
      <c r="K772" s="8">
        <f t="shared" si="95"/>
        <v>26.621114948199271</v>
      </c>
      <c r="L772" s="8">
        <f t="shared" si="96"/>
        <v>1</v>
      </c>
    </row>
    <row r="773" spans="1:12" x14ac:dyDescent="0.25">
      <c r="A773" s="2">
        <v>42799</v>
      </c>
      <c r="B773">
        <v>3</v>
      </c>
      <c r="C773">
        <v>324.59999999999997</v>
      </c>
      <c r="D773">
        <f t="shared" si="97"/>
        <v>2139.02</v>
      </c>
      <c r="E773">
        <f t="shared" si="93"/>
        <v>1814.42</v>
      </c>
      <c r="F773">
        <f t="shared" si="98"/>
        <v>3041.64</v>
      </c>
      <c r="G773">
        <f t="shared" si="99"/>
        <v>2717.04</v>
      </c>
      <c r="H773">
        <f>SUMIFS(Лист4!D:D,Лист4!A:A,A773,Лист4!B:B,B773)</f>
        <v>0</v>
      </c>
      <c r="I773">
        <f t="shared" si="92"/>
        <v>324.59999999999997</v>
      </c>
      <c r="J773" s="8">
        <f t="shared" si="94"/>
        <v>5.5897104128157737</v>
      </c>
      <c r="K773" s="8">
        <f t="shared" si="95"/>
        <v>8.3704251386321626</v>
      </c>
      <c r="L773" s="8">
        <f t="shared" si="96"/>
        <v>1</v>
      </c>
    </row>
    <row r="774" spans="1:12" x14ac:dyDescent="0.25">
      <c r="A774" s="2">
        <v>42799</v>
      </c>
      <c r="B774">
        <v>4</v>
      </c>
      <c r="C774">
        <v>27.720000000000198</v>
      </c>
      <c r="D774">
        <f t="shared" si="97"/>
        <v>2005.78</v>
      </c>
      <c r="E774">
        <f t="shared" si="93"/>
        <v>1978.0599999999997</v>
      </c>
      <c r="F774">
        <f t="shared" si="98"/>
        <v>2778.66</v>
      </c>
      <c r="G774">
        <f t="shared" si="99"/>
        <v>2750.9399999999996</v>
      </c>
      <c r="H774">
        <f>SUMIFS(Лист4!D:D,Лист4!A:A,A774,Лист4!B:B,B774)</f>
        <v>0</v>
      </c>
      <c r="I774">
        <f t="shared" si="92"/>
        <v>27.720000000000198</v>
      </c>
      <c r="J774" s="8">
        <f t="shared" si="94"/>
        <v>71.358585858585343</v>
      </c>
      <c r="K774" s="8">
        <f t="shared" si="95"/>
        <v>99.24025974025902</v>
      </c>
      <c r="L774" s="8">
        <f t="shared" si="96"/>
        <v>1</v>
      </c>
    </row>
    <row r="775" spans="1:12" x14ac:dyDescent="0.25">
      <c r="A775" s="2">
        <v>42799</v>
      </c>
      <c r="B775">
        <v>5</v>
      </c>
      <c r="C775">
        <v>44.220000000000013</v>
      </c>
      <c r="D775">
        <f t="shared" si="97"/>
        <v>1878.9599999999998</v>
      </c>
      <c r="E775">
        <f t="shared" si="93"/>
        <v>1834.7399999999998</v>
      </c>
      <c r="F775">
        <f t="shared" si="98"/>
        <v>2530.7999999999997</v>
      </c>
      <c r="G775">
        <f t="shared" si="99"/>
        <v>2486.58</v>
      </c>
      <c r="H775">
        <f>SUMIFS(Лист4!D:D,Лист4!A:A,A775,Лист4!B:B,B775)</f>
        <v>0</v>
      </c>
      <c r="I775">
        <f t="shared" si="92"/>
        <v>44.220000000000013</v>
      </c>
      <c r="J775" s="8">
        <f t="shared" si="94"/>
        <v>41.491180461329698</v>
      </c>
      <c r="K775" s="8">
        <f t="shared" si="95"/>
        <v>56.232021709633635</v>
      </c>
      <c r="L775" s="8">
        <f t="shared" si="96"/>
        <v>1</v>
      </c>
    </row>
    <row r="776" spans="1:12" x14ac:dyDescent="0.25">
      <c r="A776" s="2">
        <v>42799</v>
      </c>
      <c r="B776">
        <v>6</v>
      </c>
      <c r="C776">
        <v>61.019999999999953</v>
      </c>
      <c r="D776">
        <f t="shared" si="97"/>
        <v>1749.9399999999998</v>
      </c>
      <c r="E776">
        <f t="shared" si="93"/>
        <v>1688.9199999999998</v>
      </c>
      <c r="F776">
        <f t="shared" si="98"/>
        <v>2251.8599999999997</v>
      </c>
      <c r="G776">
        <f t="shared" si="99"/>
        <v>2190.8399999999997</v>
      </c>
      <c r="H776">
        <f>SUMIFS(Лист4!D:D,Лист4!A:A,A776,Лист4!B:B,B776)</f>
        <v>0</v>
      </c>
      <c r="I776">
        <f t="shared" si="92"/>
        <v>61.019999999999953</v>
      </c>
      <c r="J776" s="8">
        <f t="shared" si="94"/>
        <v>27.678138315306477</v>
      </c>
      <c r="K776" s="8">
        <f t="shared" si="95"/>
        <v>35.903638151425781</v>
      </c>
      <c r="L776" s="8">
        <f t="shared" si="96"/>
        <v>1</v>
      </c>
    </row>
    <row r="777" spans="1:12" x14ac:dyDescent="0.25">
      <c r="A777" s="2">
        <v>42799</v>
      </c>
      <c r="B777">
        <v>7</v>
      </c>
      <c r="C777">
        <v>198.60000000000011</v>
      </c>
      <c r="D777">
        <f t="shared" si="97"/>
        <v>2032.9199999999998</v>
      </c>
      <c r="E777">
        <f t="shared" si="93"/>
        <v>1834.3199999999997</v>
      </c>
      <c r="F777">
        <f t="shared" si="98"/>
        <v>2650.08</v>
      </c>
      <c r="G777">
        <f t="shared" si="99"/>
        <v>2451.48</v>
      </c>
      <c r="H777">
        <f>SUMIFS(Лист4!D:D,Лист4!A:A,A777,Лист4!B:B,B777)</f>
        <v>0</v>
      </c>
      <c r="I777">
        <f t="shared" si="92"/>
        <v>198.60000000000011</v>
      </c>
      <c r="J777" s="8">
        <f t="shared" si="94"/>
        <v>9.2362537764350385</v>
      </c>
      <c r="K777" s="8">
        <f t="shared" si="95"/>
        <v>12.343806646525673</v>
      </c>
      <c r="L777" s="8">
        <f t="shared" si="96"/>
        <v>1</v>
      </c>
    </row>
    <row r="778" spans="1:12" x14ac:dyDescent="0.25">
      <c r="A778" s="2">
        <v>42799</v>
      </c>
      <c r="B778">
        <v>8</v>
      </c>
      <c r="C778">
        <v>157.67999999999995</v>
      </c>
      <c r="D778">
        <f t="shared" si="97"/>
        <v>2275.0799999999995</v>
      </c>
      <c r="E778">
        <f t="shared" si="93"/>
        <v>2117.3999999999996</v>
      </c>
      <c r="F778">
        <f t="shared" si="98"/>
        <v>2969.6399999999994</v>
      </c>
      <c r="G778">
        <f t="shared" si="99"/>
        <v>2811.9599999999996</v>
      </c>
      <c r="H778">
        <f>SUMIFS(Лист4!D:D,Лист4!A:A,A778,Лист4!B:B,B778)</f>
        <v>0</v>
      </c>
      <c r="I778">
        <f t="shared" si="92"/>
        <v>157.67999999999995</v>
      </c>
      <c r="J778" s="8">
        <f t="shared" si="94"/>
        <v>13.428462709284629</v>
      </c>
      <c r="K778" s="8">
        <f t="shared" si="95"/>
        <v>17.833333333333336</v>
      </c>
      <c r="L778" s="8">
        <f t="shared" si="96"/>
        <v>1</v>
      </c>
    </row>
    <row r="779" spans="1:12" x14ac:dyDescent="0.25">
      <c r="A779" s="2">
        <v>42799</v>
      </c>
      <c r="B779">
        <v>9</v>
      </c>
      <c r="C779">
        <v>292.92000000000019</v>
      </c>
      <c r="D779">
        <f t="shared" si="97"/>
        <v>2576.7799999999997</v>
      </c>
      <c r="E779">
        <f t="shared" si="93"/>
        <v>2283.8599999999997</v>
      </c>
      <c r="F779">
        <f t="shared" si="98"/>
        <v>3079.4999999999995</v>
      </c>
      <c r="G779">
        <f t="shared" si="99"/>
        <v>2786.5799999999995</v>
      </c>
      <c r="H779">
        <f>SUMIFS(Лист4!D:D,Лист4!A:A,A779,Лист4!B:B,B779)</f>
        <v>0</v>
      </c>
      <c r="I779">
        <f t="shared" ref="I779:I842" si="100">ABS($C779-H779)</f>
        <v>292.92000000000019</v>
      </c>
      <c r="J779" s="8">
        <f t="shared" si="94"/>
        <v>7.7968728663116149</v>
      </c>
      <c r="K779" s="8">
        <f t="shared" si="95"/>
        <v>9.5131093814010566</v>
      </c>
      <c r="L779" s="8">
        <f t="shared" si="96"/>
        <v>1</v>
      </c>
    </row>
    <row r="780" spans="1:12" x14ac:dyDescent="0.25">
      <c r="A780" s="2">
        <v>42799</v>
      </c>
      <c r="B780">
        <v>10</v>
      </c>
      <c r="C780">
        <v>307.31999999999977</v>
      </c>
      <c r="D780">
        <f t="shared" si="97"/>
        <v>2367.64</v>
      </c>
      <c r="E780">
        <f t="shared" si="93"/>
        <v>2060.3200000000002</v>
      </c>
      <c r="F780">
        <f t="shared" si="98"/>
        <v>3199.3199999999997</v>
      </c>
      <c r="G780">
        <f t="shared" si="99"/>
        <v>2892</v>
      </c>
      <c r="H780">
        <f>SUMIFS(Лист4!D:D,Лист4!A:A,A780,Лист4!B:B,B780)</f>
        <v>0</v>
      </c>
      <c r="I780">
        <f t="shared" si="100"/>
        <v>307.31999999999977</v>
      </c>
      <c r="J780" s="8">
        <f t="shared" si="94"/>
        <v>6.7041520239489838</v>
      </c>
      <c r="K780" s="8">
        <f t="shared" si="95"/>
        <v>9.4103865677469809</v>
      </c>
      <c r="L780" s="8">
        <f t="shared" si="96"/>
        <v>1</v>
      </c>
    </row>
    <row r="781" spans="1:12" x14ac:dyDescent="0.25">
      <c r="A781" s="2">
        <v>42799</v>
      </c>
      <c r="B781">
        <v>11</v>
      </c>
      <c r="C781">
        <v>346.67999999999972</v>
      </c>
      <c r="D781">
        <f t="shared" si="97"/>
        <v>2444.96</v>
      </c>
      <c r="E781">
        <f t="shared" si="93"/>
        <v>2098.2800000000002</v>
      </c>
      <c r="F781">
        <f t="shared" si="98"/>
        <v>3110.7000000000007</v>
      </c>
      <c r="G781">
        <f t="shared" si="99"/>
        <v>2764.0200000000009</v>
      </c>
      <c r="H781">
        <f>SUMIFS(Лист4!D:D,Лист4!A:A,A781,Лист4!B:B,B781)</f>
        <v>0</v>
      </c>
      <c r="I781">
        <f t="shared" si="100"/>
        <v>346.67999999999972</v>
      </c>
      <c r="J781" s="8">
        <f t="shared" si="94"/>
        <v>6.0524979808468959</v>
      </c>
      <c r="K781" s="8">
        <f t="shared" si="95"/>
        <v>7.9728279681550802</v>
      </c>
      <c r="L781" s="8">
        <f t="shared" si="96"/>
        <v>1</v>
      </c>
    </row>
    <row r="782" spans="1:12" x14ac:dyDescent="0.25">
      <c r="A782" s="2">
        <v>42799</v>
      </c>
      <c r="B782">
        <v>12</v>
      </c>
      <c r="C782">
        <v>165.12</v>
      </c>
      <c r="D782">
        <f t="shared" si="97"/>
        <v>2311.5999999999995</v>
      </c>
      <c r="E782">
        <f t="shared" si="93"/>
        <v>2146.4799999999996</v>
      </c>
      <c r="F782">
        <f t="shared" si="98"/>
        <v>3015.8399999999983</v>
      </c>
      <c r="G782">
        <f t="shared" si="99"/>
        <v>2850.7199999999984</v>
      </c>
      <c r="H782">
        <f>SUMIFS(Лист4!D:D,Лист4!A:A,A782,Лист4!B:B,B782)</f>
        <v>0</v>
      </c>
      <c r="I782">
        <f t="shared" si="100"/>
        <v>165.12</v>
      </c>
      <c r="J782" s="8">
        <f t="shared" si="94"/>
        <v>12.999515503875966</v>
      </c>
      <c r="K782" s="8">
        <f t="shared" si="95"/>
        <v>17.26453488372092</v>
      </c>
      <c r="L782" s="8">
        <f t="shared" si="96"/>
        <v>1</v>
      </c>
    </row>
    <row r="783" spans="1:12" x14ac:dyDescent="0.25">
      <c r="A783" s="2">
        <v>42799</v>
      </c>
      <c r="B783">
        <v>13</v>
      </c>
      <c r="C783">
        <v>469.01999999999947</v>
      </c>
      <c r="D783">
        <f t="shared" si="97"/>
        <v>2553.92</v>
      </c>
      <c r="E783">
        <f t="shared" si="93"/>
        <v>2084.9000000000005</v>
      </c>
      <c r="F783">
        <f t="shared" si="98"/>
        <v>2992.6799999999994</v>
      </c>
      <c r="G783">
        <f t="shared" si="99"/>
        <v>2523.66</v>
      </c>
      <c r="H783">
        <f>SUMIFS(Лист4!D:D,Лист4!A:A,A783,Лист4!B:B,B783)</f>
        <v>0</v>
      </c>
      <c r="I783">
        <f t="shared" si="100"/>
        <v>469.01999999999947</v>
      </c>
      <c r="J783" s="8">
        <f t="shared" si="94"/>
        <v>4.4452262163660459</v>
      </c>
      <c r="K783" s="8">
        <f t="shared" si="95"/>
        <v>5.3807087117820194</v>
      </c>
      <c r="L783" s="8">
        <f t="shared" si="96"/>
        <v>1</v>
      </c>
    </row>
    <row r="784" spans="1:12" x14ac:dyDescent="0.25">
      <c r="A784" s="2">
        <v>42799</v>
      </c>
      <c r="B784">
        <v>14</v>
      </c>
      <c r="C784">
        <v>289.50000000000045</v>
      </c>
      <c r="D784">
        <f t="shared" si="97"/>
        <v>3392.9799999999996</v>
      </c>
      <c r="E784">
        <f t="shared" si="93"/>
        <v>3103.4799999999991</v>
      </c>
      <c r="F784">
        <f t="shared" si="98"/>
        <v>3176.6399999999994</v>
      </c>
      <c r="G784">
        <f t="shared" si="99"/>
        <v>2887.139999999999</v>
      </c>
      <c r="H784">
        <f>SUMIFS(Лист4!D:D,Лист4!A:A,A784,Лист4!B:B,B784)</f>
        <v>0</v>
      </c>
      <c r="I784">
        <f t="shared" si="100"/>
        <v>289.50000000000045</v>
      </c>
      <c r="J784" s="8">
        <f t="shared" si="94"/>
        <v>10.72013816925732</v>
      </c>
      <c r="K784" s="8">
        <f t="shared" si="95"/>
        <v>9.9728497409326238</v>
      </c>
      <c r="L784" s="8">
        <f t="shared" si="96"/>
        <v>1</v>
      </c>
    </row>
    <row r="785" spans="1:12" x14ac:dyDescent="0.25">
      <c r="A785" s="2">
        <v>42799</v>
      </c>
      <c r="B785">
        <v>15</v>
      </c>
      <c r="C785">
        <v>300.18000000000006</v>
      </c>
      <c r="D785">
        <f t="shared" si="97"/>
        <v>3400.1</v>
      </c>
      <c r="E785">
        <f t="shared" si="93"/>
        <v>3099.92</v>
      </c>
      <c r="F785">
        <f t="shared" si="98"/>
        <v>3248.7</v>
      </c>
      <c r="G785">
        <f t="shared" si="99"/>
        <v>2948.5199999999995</v>
      </c>
      <c r="H785">
        <f>SUMIFS(Лист4!D:D,Лист4!A:A,A785,Лист4!B:B,B785)</f>
        <v>0</v>
      </c>
      <c r="I785">
        <f t="shared" si="100"/>
        <v>300.18000000000006</v>
      </c>
      <c r="J785" s="8">
        <f t="shared" si="94"/>
        <v>10.326870544340061</v>
      </c>
      <c r="K785" s="8">
        <f t="shared" si="95"/>
        <v>9.8225064961023349</v>
      </c>
      <c r="L785" s="8">
        <f t="shared" si="96"/>
        <v>1</v>
      </c>
    </row>
    <row r="786" spans="1:12" x14ac:dyDescent="0.25">
      <c r="A786" s="2">
        <v>42799</v>
      </c>
      <c r="B786">
        <v>16</v>
      </c>
      <c r="C786">
        <v>118.68000000000026</v>
      </c>
      <c r="D786">
        <f t="shared" si="97"/>
        <v>2970.94</v>
      </c>
      <c r="E786">
        <f t="shared" si="93"/>
        <v>2852.2599999999998</v>
      </c>
      <c r="F786">
        <f t="shared" si="98"/>
        <v>3613.9799999999996</v>
      </c>
      <c r="G786">
        <f t="shared" si="99"/>
        <v>3495.2999999999993</v>
      </c>
      <c r="H786">
        <f>SUMIFS(Лист4!D:D,Лист4!A:A,A786,Лист4!B:B,B786)</f>
        <v>0</v>
      </c>
      <c r="I786">
        <f t="shared" si="100"/>
        <v>118.68000000000026</v>
      </c>
      <c r="J786" s="8">
        <f t="shared" si="94"/>
        <v>24.033198517020505</v>
      </c>
      <c r="K786" s="8">
        <f t="shared" si="95"/>
        <v>29.451466127401343</v>
      </c>
      <c r="L786" s="8">
        <f t="shared" si="96"/>
        <v>1</v>
      </c>
    </row>
    <row r="787" spans="1:12" x14ac:dyDescent="0.25">
      <c r="A787" s="2">
        <v>42799</v>
      </c>
      <c r="B787">
        <v>17</v>
      </c>
      <c r="C787">
        <v>202.8000000000003</v>
      </c>
      <c r="D787">
        <f t="shared" si="97"/>
        <v>3907.2799999999993</v>
      </c>
      <c r="E787">
        <f t="shared" si="93"/>
        <v>3704.4799999999991</v>
      </c>
      <c r="F787">
        <f t="shared" si="98"/>
        <v>5134.9799999999996</v>
      </c>
      <c r="G787">
        <f t="shared" si="99"/>
        <v>4932.1799999999994</v>
      </c>
      <c r="H787">
        <f>SUMIFS(Лист4!D:D,Лист4!A:A,A787,Лист4!B:B,B787)</f>
        <v>0</v>
      </c>
      <c r="I787">
        <f t="shared" si="100"/>
        <v>202.8000000000003</v>
      </c>
      <c r="J787" s="8">
        <f t="shared" si="94"/>
        <v>18.266666666666637</v>
      </c>
      <c r="K787" s="8">
        <f t="shared" si="95"/>
        <v>24.320414201183393</v>
      </c>
      <c r="L787" s="8">
        <f t="shared" si="96"/>
        <v>1</v>
      </c>
    </row>
    <row r="788" spans="1:12" x14ac:dyDescent="0.25">
      <c r="A788" s="2">
        <v>42799</v>
      </c>
      <c r="B788">
        <v>18</v>
      </c>
      <c r="C788">
        <v>496.49999999999994</v>
      </c>
      <c r="D788">
        <f t="shared" si="97"/>
        <v>4069.3000000000006</v>
      </c>
      <c r="E788">
        <f t="shared" si="93"/>
        <v>3572.8000000000006</v>
      </c>
      <c r="F788">
        <f t="shared" si="98"/>
        <v>5031.7800000000007</v>
      </c>
      <c r="G788">
        <f t="shared" si="99"/>
        <v>4535.2800000000007</v>
      </c>
      <c r="H788">
        <f>SUMIFS(Лист4!D:D,Лист4!A:A,A788,Лист4!B:B,B788)</f>
        <v>0</v>
      </c>
      <c r="I788">
        <f t="shared" si="100"/>
        <v>496.49999999999994</v>
      </c>
      <c r="J788" s="8">
        <f t="shared" si="94"/>
        <v>7.1959718026183301</v>
      </c>
      <c r="K788" s="8">
        <f t="shared" si="95"/>
        <v>9.1345015105740206</v>
      </c>
      <c r="L788" s="8">
        <f t="shared" si="96"/>
        <v>1</v>
      </c>
    </row>
    <row r="789" spans="1:12" x14ac:dyDescent="0.25">
      <c r="A789" s="2">
        <v>42799</v>
      </c>
      <c r="B789">
        <v>19</v>
      </c>
      <c r="C789">
        <v>44.220000000000077</v>
      </c>
      <c r="D789">
        <f t="shared" si="97"/>
        <v>4356.9800000000005</v>
      </c>
      <c r="E789">
        <f t="shared" si="93"/>
        <v>4312.76</v>
      </c>
      <c r="F789">
        <f t="shared" si="98"/>
        <v>4257.5399999999991</v>
      </c>
      <c r="G789">
        <f t="shared" si="99"/>
        <v>4213.3199999999988</v>
      </c>
      <c r="H789">
        <f>SUMIFS(Лист4!D:D,Лист4!A:A,A789,Лист4!B:B,B789)</f>
        <v>0</v>
      </c>
      <c r="I789">
        <f t="shared" si="100"/>
        <v>44.220000000000077</v>
      </c>
      <c r="J789" s="8">
        <f t="shared" si="94"/>
        <v>97.52962460425131</v>
      </c>
      <c r="K789" s="8">
        <f t="shared" si="95"/>
        <v>95.280868385345798</v>
      </c>
      <c r="L789" s="8">
        <f t="shared" si="96"/>
        <v>1</v>
      </c>
    </row>
    <row r="790" spans="1:12" x14ac:dyDescent="0.25">
      <c r="A790" s="2">
        <v>42799</v>
      </c>
      <c r="B790">
        <v>20</v>
      </c>
      <c r="C790">
        <v>19.020000000000024</v>
      </c>
      <c r="D790">
        <f t="shared" si="97"/>
        <v>4169.9399999999996</v>
      </c>
      <c r="E790">
        <f t="shared" si="93"/>
        <v>4150.9199999999992</v>
      </c>
      <c r="F790">
        <f t="shared" si="98"/>
        <v>4089.2999999999993</v>
      </c>
      <c r="G790">
        <f t="shared" si="99"/>
        <v>4070.2799999999993</v>
      </c>
      <c r="H790">
        <f>SUMIFS(Лист4!D:D,Лист4!A:A,A790,Лист4!B:B,B790)</f>
        <v>0</v>
      </c>
      <c r="I790">
        <f t="shared" si="100"/>
        <v>19.020000000000024</v>
      </c>
      <c r="J790" s="8">
        <f t="shared" si="94"/>
        <v>218.23974763406909</v>
      </c>
      <c r="K790" s="8">
        <f t="shared" si="95"/>
        <v>213.99999999999969</v>
      </c>
      <c r="L790" s="8">
        <f t="shared" si="96"/>
        <v>1</v>
      </c>
    </row>
    <row r="791" spans="1:12" x14ac:dyDescent="0.25">
      <c r="A791" s="2">
        <v>42799</v>
      </c>
      <c r="B791">
        <v>21</v>
      </c>
      <c r="C791">
        <v>89.759999999999891</v>
      </c>
      <c r="D791">
        <f t="shared" si="97"/>
        <v>3994.2999999999993</v>
      </c>
      <c r="E791">
        <f t="shared" si="93"/>
        <v>3904.5399999999995</v>
      </c>
      <c r="F791">
        <f t="shared" si="98"/>
        <v>3212.2799999999997</v>
      </c>
      <c r="G791">
        <f t="shared" si="99"/>
        <v>3122.52</v>
      </c>
      <c r="H791">
        <f>SUMIFS(Лист4!D:D,Лист4!A:A,A791,Лист4!B:B,B791)</f>
        <v>0</v>
      </c>
      <c r="I791">
        <f t="shared" si="100"/>
        <v>89.759999999999891</v>
      </c>
      <c r="J791" s="8">
        <f t="shared" si="94"/>
        <v>43.499777183600763</v>
      </c>
      <c r="K791" s="8">
        <f t="shared" si="95"/>
        <v>34.787433155080258</v>
      </c>
      <c r="L791" s="8">
        <f t="shared" si="96"/>
        <v>1</v>
      </c>
    </row>
    <row r="792" spans="1:12" x14ac:dyDescent="0.25">
      <c r="A792" s="2">
        <v>42799</v>
      </c>
      <c r="B792">
        <v>22</v>
      </c>
      <c r="C792">
        <v>29.159999999999904</v>
      </c>
      <c r="D792">
        <f t="shared" si="97"/>
        <v>2760.78</v>
      </c>
      <c r="E792">
        <f t="shared" si="93"/>
        <v>2731.6200000000003</v>
      </c>
      <c r="F792">
        <f t="shared" si="98"/>
        <v>12.480000000000029</v>
      </c>
      <c r="G792">
        <f t="shared" si="99"/>
        <v>16.679999999999875</v>
      </c>
      <c r="H792">
        <f>SUMIFS(Лист4!D:D,Лист4!A:A,A792,Лист4!B:B,B792)</f>
        <v>0</v>
      </c>
      <c r="I792">
        <f t="shared" si="100"/>
        <v>29.159999999999904</v>
      </c>
      <c r="J792" s="8">
        <f t="shared" si="94"/>
        <v>93.676954732510609</v>
      </c>
      <c r="K792" s="8">
        <f t="shared" si="95"/>
        <v>0.57201646090534741</v>
      </c>
      <c r="L792" s="8">
        <f t="shared" si="96"/>
        <v>1</v>
      </c>
    </row>
    <row r="793" spans="1:12" x14ac:dyDescent="0.25">
      <c r="A793" s="2">
        <v>42799</v>
      </c>
      <c r="B793">
        <v>23</v>
      </c>
      <c r="C793">
        <v>83.640000000000128</v>
      </c>
      <c r="D793">
        <f t="shared" si="97"/>
        <v>2778.6199999999994</v>
      </c>
      <c r="E793">
        <f t="shared" si="93"/>
        <v>2694.9799999999991</v>
      </c>
      <c r="F793">
        <f t="shared" si="98"/>
        <v>213.11999999999964</v>
      </c>
      <c r="G793">
        <f t="shared" si="99"/>
        <v>129.47999999999951</v>
      </c>
      <c r="H793">
        <f>SUMIFS(Лист4!D:D,Лист4!A:A,A793,Лист4!B:B,B793)</f>
        <v>0</v>
      </c>
      <c r="I793">
        <f t="shared" si="100"/>
        <v>83.640000000000128</v>
      </c>
      <c r="J793" s="8">
        <f t="shared" si="94"/>
        <v>32.221186035389707</v>
      </c>
      <c r="K793" s="8">
        <f t="shared" si="95"/>
        <v>1.5480631276900922</v>
      </c>
      <c r="L793" s="8">
        <f t="shared" si="96"/>
        <v>1</v>
      </c>
    </row>
    <row r="794" spans="1:12" x14ac:dyDescent="0.25">
      <c r="A794" s="2">
        <v>42800</v>
      </c>
      <c r="B794">
        <v>0</v>
      </c>
      <c r="C794">
        <v>261.00000000000006</v>
      </c>
      <c r="D794">
        <f t="shared" si="97"/>
        <v>2928.22</v>
      </c>
      <c r="E794">
        <f t="shared" si="93"/>
        <v>2667.22</v>
      </c>
      <c r="F794">
        <f t="shared" si="98"/>
        <v>270.41999999999967</v>
      </c>
      <c r="G794">
        <f t="shared" si="99"/>
        <v>9.419999999999618</v>
      </c>
      <c r="H794">
        <f>SUMIFS(Лист4!D:D,Лист4!A:A,A794,Лист4!B:B,B794)</f>
        <v>0</v>
      </c>
      <c r="I794">
        <f t="shared" si="100"/>
        <v>261.00000000000006</v>
      </c>
      <c r="J794" s="8">
        <f t="shared" si="94"/>
        <v>10.219233716475093</v>
      </c>
      <c r="K794" s="8">
        <f t="shared" si="95"/>
        <v>3.6091954022987031E-2</v>
      </c>
      <c r="L794" s="8">
        <f t="shared" si="96"/>
        <v>1</v>
      </c>
    </row>
    <row r="795" spans="1:12" x14ac:dyDescent="0.25">
      <c r="A795" s="2">
        <v>42800</v>
      </c>
      <c r="B795">
        <v>1</v>
      </c>
      <c r="C795">
        <v>19.439999999999827</v>
      </c>
      <c r="D795">
        <f t="shared" si="97"/>
        <v>3006.6999999999994</v>
      </c>
      <c r="E795">
        <f t="shared" si="93"/>
        <v>2987.2599999999993</v>
      </c>
      <c r="F795">
        <f t="shared" si="98"/>
        <v>361.44</v>
      </c>
      <c r="G795">
        <f t="shared" si="99"/>
        <v>342.00000000000017</v>
      </c>
      <c r="H795">
        <f>SUMIFS(Лист4!D:D,Лист4!A:A,A795,Лист4!B:B,B795)</f>
        <v>0</v>
      </c>
      <c r="I795">
        <f t="shared" si="100"/>
        <v>19.439999999999827</v>
      </c>
      <c r="J795" s="8">
        <f t="shared" si="94"/>
        <v>153.66563786008365</v>
      </c>
      <c r="K795" s="8">
        <f t="shared" si="95"/>
        <v>17.592592592592759</v>
      </c>
      <c r="L795" s="8">
        <f t="shared" si="96"/>
        <v>1</v>
      </c>
    </row>
    <row r="796" spans="1:12" x14ac:dyDescent="0.25">
      <c r="A796" s="2">
        <v>42800</v>
      </c>
      <c r="B796">
        <v>2</v>
      </c>
      <c r="C796">
        <v>385.61999999999995</v>
      </c>
      <c r="D796">
        <f t="shared" si="97"/>
        <v>2610.2599999999998</v>
      </c>
      <c r="E796">
        <f t="shared" si="93"/>
        <v>2224.64</v>
      </c>
      <c r="F796">
        <f t="shared" si="98"/>
        <v>-75.539999999999907</v>
      </c>
      <c r="G796">
        <f t="shared" si="99"/>
        <v>461.15999999999985</v>
      </c>
      <c r="H796">
        <f>SUMIFS(Лист4!D:D,Лист4!A:A,A796,Лист4!B:B,B796)</f>
        <v>0</v>
      </c>
      <c r="I796">
        <f t="shared" si="100"/>
        <v>385.61999999999995</v>
      </c>
      <c r="J796" s="8">
        <f t="shared" si="94"/>
        <v>5.7689953840568435</v>
      </c>
      <c r="K796" s="8">
        <f t="shared" si="95"/>
        <v>1.1958923292360353</v>
      </c>
      <c r="L796" s="8">
        <f t="shared" si="96"/>
        <v>1</v>
      </c>
    </row>
    <row r="797" spans="1:12" x14ac:dyDescent="0.25">
      <c r="A797" s="2">
        <v>42800</v>
      </c>
      <c r="B797">
        <v>3</v>
      </c>
      <c r="C797">
        <v>121.26000000000013</v>
      </c>
      <c r="D797">
        <f t="shared" si="97"/>
        <v>2128.64</v>
      </c>
      <c r="E797">
        <f t="shared" si="93"/>
        <v>2007.3799999999997</v>
      </c>
      <c r="F797">
        <f t="shared" si="98"/>
        <v>68.220000000000212</v>
      </c>
      <c r="G797">
        <f t="shared" si="99"/>
        <v>53.039999999999921</v>
      </c>
      <c r="H797">
        <f>SUMIFS(Лист4!D:D,Лист4!A:A,A797,Лист4!B:B,B797)</f>
        <v>0</v>
      </c>
      <c r="I797">
        <f t="shared" si="100"/>
        <v>121.26000000000013</v>
      </c>
      <c r="J797" s="8">
        <f t="shared" si="94"/>
        <v>16.554346033316818</v>
      </c>
      <c r="K797" s="8">
        <f t="shared" si="95"/>
        <v>0.43740722414646099</v>
      </c>
      <c r="L797" s="8">
        <f t="shared" si="96"/>
        <v>1</v>
      </c>
    </row>
    <row r="798" spans="1:12" x14ac:dyDescent="0.25">
      <c r="A798" s="2">
        <v>42800</v>
      </c>
      <c r="B798">
        <v>4</v>
      </c>
      <c r="C798">
        <v>56.21999999999997</v>
      </c>
      <c r="D798">
        <f t="shared" si="97"/>
        <v>1959.7399999999998</v>
      </c>
      <c r="E798">
        <f t="shared" si="93"/>
        <v>1903.5199999999998</v>
      </c>
      <c r="F798">
        <f t="shared" si="98"/>
        <v>35.640000000000093</v>
      </c>
      <c r="G798">
        <f t="shared" si="99"/>
        <v>20.579999999999878</v>
      </c>
      <c r="H798">
        <f>SUMIFS(Лист4!D:D,Лист4!A:A,A798,Лист4!B:B,B798)</f>
        <v>0</v>
      </c>
      <c r="I798">
        <f t="shared" si="100"/>
        <v>56.21999999999997</v>
      </c>
      <c r="J798" s="8">
        <f t="shared" si="94"/>
        <v>33.858413376022781</v>
      </c>
      <c r="K798" s="8">
        <f t="shared" si="95"/>
        <v>0.36606189967982727</v>
      </c>
      <c r="L798" s="8">
        <f t="shared" si="96"/>
        <v>1</v>
      </c>
    </row>
    <row r="799" spans="1:12" x14ac:dyDescent="0.25">
      <c r="A799" s="2">
        <v>42800</v>
      </c>
      <c r="B799">
        <v>5</v>
      </c>
      <c r="C799">
        <v>73.859999999999772</v>
      </c>
      <c r="D799">
        <f t="shared" si="97"/>
        <v>1889.3400000000001</v>
      </c>
      <c r="E799">
        <f t="shared" si="93"/>
        <v>1815.4800000000005</v>
      </c>
      <c r="F799">
        <f t="shared" si="98"/>
        <v>73.440000000000083</v>
      </c>
      <c r="G799">
        <f t="shared" si="99"/>
        <v>0.41999999999968907</v>
      </c>
      <c r="H799">
        <f>SUMIFS(Лист4!D:D,Лист4!A:A,A799,Лист4!B:B,B799)</f>
        <v>0</v>
      </c>
      <c r="I799">
        <f t="shared" si="100"/>
        <v>73.859999999999772</v>
      </c>
      <c r="J799" s="8">
        <f t="shared" si="94"/>
        <v>24.580016246953779</v>
      </c>
      <c r="K799" s="8">
        <f t="shared" si="95"/>
        <v>5.686433793659496E-3</v>
      </c>
      <c r="L799" s="8">
        <f t="shared" si="96"/>
        <v>1</v>
      </c>
    </row>
    <row r="800" spans="1:12" x14ac:dyDescent="0.25">
      <c r="A800" s="2">
        <v>42800</v>
      </c>
      <c r="B800">
        <v>6</v>
      </c>
      <c r="C800">
        <v>34.980000000000132</v>
      </c>
      <c r="D800">
        <f t="shared" si="97"/>
        <v>1805.1999999999996</v>
      </c>
      <c r="E800">
        <f t="shared" si="93"/>
        <v>1770.2199999999993</v>
      </c>
      <c r="F800">
        <f t="shared" si="98"/>
        <v>227.03999999999988</v>
      </c>
      <c r="G800">
        <f t="shared" si="99"/>
        <v>192.05999999999975</v>
      </c>
      <c r="H800">
        <f>SUMIFS(Лист4!D:D,Лист4!A:A,A800,Лист4!B:B,B800)</f>
        <v>0</v>
      </c>
      <c r="I800">
        <f t="shared" si="100"/>
        <v>34.980000000000132</v>
      </c>
      <c r="J800" s="8">
        <f t="shared" si="94"/>
        <v>50.606632361349135</v>
      </c>
      <c r="K800" s="8">
        <f t="shared" si="95"/>
        <v>5.490566037735821</v>
      </c>
      <c r="L800" s="8">
        <f t="shared" si="96"/>
        <v>1</v>
      </c>
    </row>
    <row r="801" spans="1:12" x14ac:dyDescent="0.25">
      <c r="A801" s="2">
        <v>42800</v>
      </c>
      <c r="B801">
        <v>7</v>
      </c>
      <c r="C801">
        <v>91.139999999999958</v>
      </c>
      <c r="D801">
        <f t="shared" si="97"/>
        <v>1957.5399999999997</v>
      </c>
      <c r="E801">
        <f t="shared" si="93"/>
        <v>1866.3999999999999</v>
      </c>
      <c r="F801">
        <f t="shared" si="98"/>
        <v>238.91999999999976</v>
      </c>
      <c r="G801">
        <f t="shared" si="99"/>
        <v>147.7799999999998</v>
      </c>
      <c r="H801">
        <f>SUMIFS(Лист4!D:D,Лист4!A:A,A801,Лист4!B:B,B801)</f>
        <v>0</v>
      </c>
      <c r="I801">
        <f t="shared" si="100"/>
        <v>91.139999999999958</v>
      </c>
      <c r="J801" s="8">
        <f t="shared" si="94"/>
        <v>20.478384902348044</v>
      </c>
      <c r="K801" s="8">
        <f t="shared" si="95"/>
        <v>1.6214614878209335</v>
      </c>
      <c r="L801" s="8">
        <f t="shared" si="96"/>
        <v>1</v>
      </c>
    </row>
    <row r="802" spans="1:12" x14ac:dyDescent="0.25">
      <c r="A802" s="2">
        <v>42800</v>
      </c>
      <c r="B802">
        <v>8</v>
      </c>
      <c r="C802">
        <v>152.64000000000013</v>
      </c>
      <c r="D802">
        <f t="shared" si="97"/>
        <v>2231.7999999999993</v>
      </c>
      <c r="E802">
        <f t="shared" ref="E802:E865" si="101">ABS($C802-D802)</f>
        <v>2079.1599999999989</v>
      </c>
      <c r="F802">
        <f t="shared" si="98"/>
        <v>83.760000000000105</v>
      </c>
      <c r="G802">
        <f t="shared" si="99"/>
        <v>68.880000000000024</v>
      </c>
      <c r="H802">
        <f>SUMIFS(Лист4!D:D,Лист4!A:A,A802,Лист4!B:B,B802)</f>
        <v>0</v>
      </c>
      <c r="I802">
        <f t="shared" si="100"/>
        <v>152.64000000000013</v>
      </c>
      <c r="J802" s="8">
        <f t="shared" ref="J802:J865" si="102">ABS(E802/C802)</f>
        <v>13.621331236897257</v>
      </c>
      <c r="K802" s="8">
        <f t="shared" ref="K802:K865" si="103">ABS(G802/C802)</f>
        <v>0.45125786163521991</v>
      </c>
      <c r="L802" s="8">
        <f t="shared" ref="L802:L865" si="104">ABS(I802/C802)</f>
        <v>1</v>
      </c>
    </row>
    <row r="803" spans="1:12" x14ac:dyDescent="0.25">
      <c r="A803" s="2">
        <v>42800</v>
      </c>
      <c r="B803">
        <v>9</v>
      </c>
      <c r="C803">
        <v>281.04000000000002</v>
      </c>
      <c r="D803">
        <f t="shared" si="97"/>
        <v>2588.7599999999998</v>
      </c>
      <c r="E803">
        <f t="shared" si="101"/>
        <v>2307.7199999999998</v>
      </c>
      <c r="F803">
        <f t="shared" si="98"/>
        <v>297.95999999999987</v>
      </c>
      <c r="G803">
        <f t="shared" si="99"/>
        <v>16.919999999999845</v>
      </c>
      <c r="H803">
        <f>SUMIFS(Лист4!D:D,Лист4!A:A,A803,Лист4!B:B,B803)</f>
        <v>0</v>
      </c>
      <c r="I803">
        <f t="shared" si="100"/>
        <v>281.04000000000002</v>
      </c>
      <c r="J803" s="8">
        <f t="shared" si="102"/>
        <v>8.2113578138343275</v>
      </c>
      <c r="K803" s="8">
        <f t="shared" si="103"/>
        <v>6.020495303159637E-2</v>
      </c>
      <c r="L803" s="8">
        <f t="shared" si="104"/>
        <v>1</v>
      </c>
    </row>
    <row r="804" spans="1:12" x14ac:dyDescent="0.25">
      <c r="A804" s="2">
        <v>42800</v>
      </c>
      <c r="B804">
        <v>10</v>
      </c>
      <c r="C804">
        <v>323.69999999999982</v>
      </c>
      <c r="D804">
        <f t="shared" ref="D804:D867" si="105">AVERAGE(C756,C732,C708)</f>
        <v>2336.58</v>
      </c>
      <c r="E804">
        <f t="shared" si="101"/>
        <v>2012.88</v>
      </c>
      <c r="F804">
        <f t="shared" si="98"/>
        <v>78.66000000000048</v>
      </c>
      <c r="G804">
        <f t="shared" si="99"/>
        <v>245.03999999999934</v>
      </c>
      <c r="H804">
        <f>SUMIFS(Лист4!D:D,Лист4!A:A,A804,Лист4!B:B,B804)</f>
        <v>0</v>
      </c>
      <c r="I804">
        <f t="shared" si="100"/>
        <v>323.69999999999982</v>
      </c>
      <c r="J804" s="8">
        <f t="shared" si="102"/>
        <v>6.2183503243744243</v>
      </c>
      <c r="K804" s="8">
        <f t="shared" si="103"/>
        <v>0.75699721964782041</v>
      </c>
      <c r="L804" s="8">
        <f t="shared" si="104"/>
        <v>1</v>
      </c>
    </row>
    <row r="805" spans="1:12" x14ac:dyDescent="0.25">
      <c r="A805" s="2">
        <v>42800</v>
      </c>
      <c r="B805">
        <v>11</v>
      </c>
      <c r="C805">
        <v>549.77999999999975</v>
      </c>
      <c r="D805">
        <f t="shared" si="105"/>
        <v>2401.5800000000004</v>
      </c>
      <c r="E805">
        <f t="shared" si="101"/>
        <v>1851.8000000000006</v>
      </c>
      <c r="F805">
        <f t="shared" si="98"/>
        <v>266.88000000000022</v>
      </c>
      <c r="G805">
        <f t="shared" si="99"/>
        <v>282.89999999999952</v>
      </c>
      <c r="H805">
        <f>SUMIFS(Лист4!D:D,Лист4!A:A,A805,Лист4!B:B,B805)</f>
        <v>0</v>
      </c>
      <c r="I805">
        <f t="shared" si="100"/>
        <v>549.77999999999975</v>
      </c>
      <c r="J805" s="8">
        <f t="shared" si="102"/>
        <v>3.3682563934664804</v>
      </c>
      <c r="K805" s="8">
        <f t="shared" si="103"/>
        <v>0.5145694641492955</v>
      </c>
      <c r="L805" s="8">
        <f t="shared" si="104"/>
        <v>1</v>
      </c>
    </row>
    <row r="806" spans="1:12" x14ac:dyDescent="0.25">
      <c r="A806" s="2">
        <v>42800</v>
      </c>
      <c r="B806">
        <v>12</v>
      </c>
      <c r="C806">
        <v>310.20000000000005</v>
      </c>
      <c r="D806">
        <f t="shared" si="105"/>
        <v>2141.8999999999992</v>
      </c>
      <c r="E806">
        <f t="shared" si="101"/>
        <v>1831.6999999999991</v>
      </c>
      <c r="F806">
        <f t="shared" si="98"/>
        <v>87.419999999999874</v>
      </c>
      <c r="G806">
        <f t="shared" si="99"/>
        <v>222.78000000000017</v>
      </c>
      <c r="H806">
        <f>SUMIFS(Лист4!D:D,Лист4!A:A,A806,Лист4!B:B,B806)</f>
        <v>0</v>
      </c>
      <c r="I806">
        <f t="shared" si="100"/>
        <v>310.20000000000005</v>
      </c>
      <c r="J806" s="8">
        <f t="shared" si="102"/>
        <v>5.9049000644745293</v>
      </c>
      <c r="K806" s="8">
        <f t="shared" si="103"/>
        <v>0.71818181818181859</v>
      </c>
      <c r="L806" s="8">
        <f t="shared" si="104"/>
        <v>1</v>
      </c>
    </row>
    <row r="807" spans="1:12" x14ac:dyDescent="0.25">
      <c r="A807" s="2">
        <v>42800</v>
      </c>
      <c r="B807">
        <v>13</v>
      </c>
      <c r="C807">
        <v>962.22000000000025</v>
      </c>
      <c r="D807">
        <f t="shared" si="105"/>
        <v>2183.58</v>
      </c>
      <c r="E807">
        <f t="shared" si="101"/>
        <v>1221.3599999999997</v>
      </c>
      <c r="F807">
        <f t="shared" si="98"/>
        <v>75.059999999999889</v>
      </c>
      <c r="G807">
        <f t="shared" si="99"/>
        <v>887.16000000000031</v>
      </c>
      <c r="H807">
        <f>SUMIFS(Лист4!D:D,Лист4!A:A,A807,Лист4!B:B,B807)</f>
        <v>0</v>
      </c>
      <c r="I807">
        <f t="shared" si="100"/>
        <v>962.22000000000025</v>
      </c>
      <c r="J807" s="8">
        <f t="shared" si="102"/>
        <v>1.2693147097337401</v>
      </c>
      <c r="K807" s="8">
        <f t="shared" si="103"/>
        <v>0.92199289143854846</v>
      </c>
      <c r="L807" s="8">
        <f t="shared" si="104"/>
        <v>1</v>
      </c>
    </row>
    <row r="808" spans="1:12" x14ac:dyDescent="0.25">
      <c r="A808" s="2">
        <v>42800</v>
      </c>
      <c r="B808">
        <v>14</v>
      </c>
      <c r="C808">
        <v>535.31999999999971</v>
      </c>
      <c r="D808">
        <f t="shared" si="105"/>
        <v>2448.6799999999998</v>
      </c>
      <c r="E808">
        <f t="shared" si="101"/>
        <v>1913.3600000000001</v>
      </c>
      <c r="F808">
        <f t="shared" si="98"/>
        <v>89.759999999999962</v>
      </c>
      <c r="G808">
        <f t="shared" si="99"/>
        <v>445.55999999999972</v>
      </c>
      <c r="H808">
        <f>SUMIFS(Лист4!D:D,Лист4!A:A,A808,Лист4!B:B,B808)</f>
        <v>0</v>
      </c>
      <c r="I808">
        <f t="shared" si="100"/>
        <v>535.31999999999971</v>
      </c>
      <c r="J808" s="8">
        <f t="shared" si="102"/>
        <v>3.5742359710079974</v>
      </c>
      <c r="K808" s="8">
        <f t="shared" si="103"/>
        <v>0.83232459089890154</v>
      </c>
      <c r="L808" s="8">
        <f t="shared" si="104"/>
        <v>1</v>
      </c>
    </row>
    <row r="809" spans="1:12" x14ac:dyDescent="0.25">
      <c r="A809" s="2">
        <v>42800</v>
      </c>
      <c r="B809">
        <v>15</v>
      </c>
      <c r="C809">
        <v>727.07999999999993</v>
      </c>
      <c r="D809">
        <f t="shared" si="105"/>
        <v>2439.7599999999998</v>
      </c>
      <c r="E809">
        <f t="shared" si="101"/>
        <v>1712.6799999999998</v>
      </c>
      <c r="F809">
        <f t="shared" si="98"/>
        <v>57.23999999999981</v>
      </c>
      <c r="G809">
        <f t="shared" si="99"/>
        <v>669.84000000000015</v>
      </c>
      <c r="H809">
        <f>SUMIFS(Лист4!D:D,Лист4!A:A,A809,Лист4!B:B,B809)</f>
        <v>0</v>
      </c>
      <c r="I809">
        <f t="shared" si="100"/>
        <v>727.07999999999993</v>
      </c>
      <c r="J809" s="8">
        <f t="shared" si="102"/>
        <v>2.3555592231941467</v>
      </c>
      <c r="K809" s="8">
        <f t="shared" si="103"/>
        <v>0.92127413764647659</v>
      </c>
      <c r="L809" s="8">
        <f t="shared" si="104"/>
        <v>1</v>
      </c>
    </row>
    <row r="810" spans="1:12" x14ac:dyDescent="0.25">
      <c r="A810" s="2">
        <v>42800</v>
      </c>
      <c r="B810">
        <v>16</v>
      </c>
      <c r="C810">
        <v>740.7600000000001</v>
      </c>
      <c r="D810">
        <f t="shared" si="105"/>
        <v>2369.1799999999998</v>
      </c>
      <c r="E810">
        <f t="shared" si="101"/>
        <v>1628.4199999999996</v>
      </c>
      <c r="F810">
        <f t="shared" si="98"/>
        <v>5.9399999999999729</v>
      </c>
      <c r="G810">
        <f t="shared" si="99"/>
        <v>734.82000000000016</v>
      </c>
      <c r="H810">
        <f>SUMIFS(Лист4!D:D,Лист4!A:A,A810,Лист4!B:B,B810)</f>
        <v>0</v>
      </c>
      <c r="I810">
        <f t="shared" si="100"/>
        <v>740.7600000000001</v>
      </c>
      <c r="J810" s="8">
        <f t="shared" si="102"/>
        <v>2.1983098439440565</v>
      </c>
      <c r="K810" s="8">
        <f t="shared" si="103"/>
        <v>0.9919812084885794</v>
      </c>
      <c r="L810" s="8">
        <f t="shared" si="104"/>
        <v>1</v>
      </c>
    </row>
    <row r="811" spans="1:12" x14ac:dyDescent="0.25">
      <c r="A811" s="2">
        <v>42800</v>
      </c>
      <c r="B811">
        <v>17</v>
      </c>
      <c r="C811">
        <v>530.27999999999975</v>
      </c>
      <c r="D811">
        <f t="shared" si="105"/>
        <v>2806.2599999999998</v>
      </c>
      <c r="E811">
        <f t="shared" si="101"/>
        <v>2275.98</v>
      </c>
      <c r="F811">
        <f t="shared" si="98"/>
        <v>58.499999999999957</v>
      </c>
      <c r="G811">
        <f t="shared" si="99"/>
        <v>471.7799999999998</v>
      </c>
      <c r="H811">
        <f>SUMIFS(Лист4!D:D,Лист4!A:A,A811,Лист4!B:B,B811)</f>
        <v>0</v>
      </c>
      <c r="I811">
        <f t="shared" si="100"/>
        <v>530.27999999999975</v>
      </c>
      <c r="J811" s="8">
        <f t="shared" si="102"/>
        <v>4.2920343969223831</v>
      </c>
      <c r="K811" s="8">
        <f t="shared" si="103"/>
        <v>0.88968092328581128</v>
      </c>
      <c r="L811" s="8">
        <f t="shared" si="104"/>
        <v>1</v>
      </c>
    </row>
    <row r="812" spans="1:12" x14ac:dyDescent="0.25">
      <c r="A812" s="2">
        <v>42800</v>
      </c>
      <c r="B812">
        <v>18</v>
      </c>
      <c r="C812">
        <v>76.860000000000142</v>
      </c>
      <c r="D812">
        <f t="shared" si="105"/>
        <v>2715.06</v>
      </c>
      <c r="E812">
        <f t="shared" si="101"/>
        <v>2638.2</v>
      </c>
      <c r="F812">
        <f t="shared" si="98"/>
        <v>53.820000000000135</v>
      </c>
      <c r="G812">
        <f t="shared" si="99"/>
        <v>23.040000000000006</v>
      </c>
      <c r="H812">
        <f>SUMIFS(Лист4!D:D,Лист4!A:A,A812,Лист4!B:B,B812)</f>
        <v>0</v>
      </c>
      <c r="I812">
        <f t="shared" si="100"/>
        <v>76.860000000000142</v>
      </c>
      <c r="J812" s="8">
        <f t="shared" si="102"/>
        <v>34.324746291959343</v>
      </c>
      <c r="K812" s="8">
        <f t="shared" si="103"/>
        <v>0.29976580796252883</v>
      </c>
      <c r="L812" s="8">
        <f t="shared" si="104"/>
        <v>1</v>
      </c>
    </row>
    <row r="813" spans="1:12" x14ac:dyDescent="0.25">
      <c r="A813" s="2">
        <v>42800</v>
      </c>
      <c r="B813">
        <v>19</v>
      </c>
      <c r="C813">
        <v>471.05999999999966</v>
      </c>
      <c r="D813">
        <f t="shared" si="105"/>
        <v>2839.14</v>
      </c>
      <c r="E813">
        <f t="shared" si="101"/>
        <v>2368.0800000000004</v>
      </c>
      <c r="F813">
        <f t="shared" si="98"/>
        <v>49.500000000000384</v>
      </c>
      <c r="G813">
        <f t="shared" si="99"/>
        <v>421.55999999999926</v>
      </c>
      <c r="H813">
        <f>SUMIFS(Лист4!D:D,Лист4!A:A,A813,Лист4!B:B,B813)</f>
        <v>0</v>
      </c>
      <c r="I813">
        <f t="shared" si="100"/>
        <v>471.05999999999966</v>
      </c>
      <c r="J813" s="8">
        <f t="shared" si="102"/>
        <v>5.0271303018723774</v>
      </c>
      <c r="K813" s="8">
        <f t="shared" si="103"/>
        <v>0.89491784486052639</v>
      </c>
      <c r="L813" s="8">
        <f t="shared" si="104"/>
        <v>1</v>
      </c>
    </row>
    <row r="814" spans="1:12" x14ac:dyDescent="0.25">
      <c r="A814" s="2">
        <v>42800</v>
      </c>
      <c r="B814">
        <v>20</v>
      </c>
      <c r="C814">
        <v>192.29999999999993</v>
      </c>
      <c r="D814">
        <f t="shared" si="105"/>
        <v>2748.06</v>
      </c>
      <c r="E814">
        <f t="shared" si="101"/>
        <v>2555.7600000000002</v>
      </c>
      <c r="F814">
        <f t="shared" si="98"/>
        <v>119.70000000000016</v>
      </c>
      <c r="G814">
        <f t="shared" si="99"/>
        <v>72.599999999999767</v>
      </c>
      <c r="H814">
        <f>SUMIFS(Лист4!D:D,Лист4!A:A,A814,Лист4!B:B,B814)</f>
        <v>0</v>
      </c>
      <c r="I814">
        <f t="shared" si="100"/>
        <v>192.29999999999993</v>
      </c>
      <c r="J814" s="8">
        <f t="shared" si="102"/>
        <v>13.29048361934478</v>
      </c>
      <c r="K814" s="8">
        <f t="shared" si="103"/>
        <v>0.37753510140405511</v>
      </c>
      <c r="L814" s="8">
        <f t="shared" si="104"/>
        <v>1</v>
      </c>
    </row>
    <row r="815" spans="1:12" x14ac:dyDescent="0.25">
      <c r="A815" s="2">
        <v>42800</v>
      </c>
      <c r="B815">
        <v>21</v>
      </c>
      <c r="C815">
        <v>88.859999999999843</v>
      </c>
      <c r="D815">
        <f t="shared" si="105"/>
        <v>2515.9599999999996</v>
      </c>
      <c r="E815">
        <f t="shared" si="101"/>
        <v>2427.1</v>
      </c>
      <c r="F815">
        <f t="shared" si="98"/>
        <v>77.940000000000254</v>
      </c>
      <c r="G815">
        <f t="shared" si="99"/>
        <v>10.91999999999959</v>
      </c>
      <c r="H815">
        <f>SUMIFS(Лист4!D:D,Лист4!A:A,A815,Лист4!B:B,B815)</f>
        <v>0</v>
      </c>
      <c r="I815">
        <f t="shared" si="100"/>
        <v>88.859999999999843</v>
      </c>
      <c r="J815" s="8">
        <f t="shared" si="102"/>
        <v>27.313751969390101</v>
      </c>
      <c r="K815" s="8">
        <f t="shared" si="103"/>
        <v>0.12288993923024542</v>
      </c>
      <c r="L815" s="8">
        <f t="shared" si="104"/>
        <v>1</v>
      </c>
    </row>
    <row r="816" spans="1:12" x14ac:dyDescent="0.25">
      <c r="A816" s="2">
        <v>42800</v>
      </c>
      <c r="B816">
        <v>22</v>
      </c>
      <c r="C816">
        <v>220.1399999999997</v>
      </c>
      <c r="D816">
        <f t="shared" si="105"/>
        <v>1307.9600000000003</v>
      </c>
      <c r="E816">
        <f t="shared" si="101"/>
        <v>1087.8200000000006</v>
      </c>
      <c r="F816">
        <f t="shared" si="98"/>
        <v>107.82000000000009</v>
      </c>
      <c r="G816">
        <f t="shared" si="99"/>
        <v>112.31999999999961</v>
      </c>
      <c r="H816">
        <f>SUMIFS(Лист4!D:D,Лист4!A:A,A816,Лист4!B:B,B816)</f>
        <v>0</v>
      </c>
      <c r="I816">
        <f t="shared" si="100"/>
        <v>220.1399999999997</v>
      </c>
      <c r="J816" s="8">
        <f t="shared" si="102"/>
        <v>4.9414917779594898</v>
      </c>
      <c r="K816" s="8">
        <f t="shared" si="103"/>
        <v>0.51022076860179777</v>
      </c>
      <c r="L816" s="8">
        <f t="shared" si="104"/>
        <v>1</v>
      </c>
    </row>
    <row r="817" spans="1:12" x14ac:dyDescent="0.25">
      <c r="A817" s="2">
        <v>42800</v>
      </c>
      <c r="B817">
        <v>23</v>
      </c>
      <c r="C817">
        <v>329.57999999999976</v>
      </c>
      <c r="D817">
        <f t="shared" si="105"/>
        <v>1352.2799999999995</v>
      </c>
      <c r="E817">
        <f t="shared" si="101"/>
        <v>1022.6999999999998</v>
      </c>
      <c r="F817">
        <f t="shared" si="98"/>
        <v>61.37999999999996</v>
      </c>
      <c r="G817">
        <f t="shared" si="99"/>
        <v>268.19999999999982</v>
      </c>
      <c r="H817">
        <f>SUMIFS(Лист4!D:D,Лист4!A:A,A817,Лист4!B:B,B817)</f>
        <v>0</v>
      </c>
      <c r="I817">
        <f t="shared" si="100"/>
        <v>329.57999999999976</v>
      </c>
      <c r="J817" s="8">
        <f t="shared" si="102"/>
        <v>3.1030402330238505</v>
      </c>
      <c r="K817" s="8">
        <f t="shared" si="103"/>
        <v>0.81376297105406892</v>
      </c>
      <c r="L817" s="8">
        <f t="shared" si="104"/>
        <v>1</v>
      </c>
    </row>
    <row r="818" spans="1:12" x14ac:dyDescent="0.25">
      <c r="A818" s="2">
        <v>42801</v>
      </c>
      <c r="B818">
        <v>0</v>
      </c>
      <c r="C818">
        <v>146.64000000000007</v>
      </c>
      <c r="D818">
        <f t="shared" si="105"/>
        <v>1495.0999999999997</v>
      </c>
      <c r="E818">
        <f t="shared" si="101"/>
        <v>1348.4599999999996</v>
      </c>
      <c r="F818">
        <f t="shared" si="98"/>
        <v>261.17999999999995</v>
      </c>
      <c r="G818">
        <f t="shared" si="99"/>
        <v>114.53999999999988</v>
      </c>
      <c r="H818">
        <f>SUMIFS(Лист4!D:D,Лист4!A:A,A818,Лист4!B:B,B818)</f>
        <v>0</v>
      </c>
      <c r="I818">
        <f t="shared" si="100"/>
        <v>146.64000000000007</v>
      </c>
      <c r="J818" s="8">
        <f t="shared" si="102"/>
        <v>9.1957174031642044</v>
      </c>
      <c r="K818" s="8">
        <f t="shared" si="103"/>
        <v>0.78109656301145547</v>
      </c>
      <c r="L818" s="8">
        <f t="shared" si="104"/>
        <v>1</v>
      </c>
    </row>
    <row r="819" spans="1:12" x14ac:dyDescent="0.25">
      <c r="A819" s="2">
        <v>42801</v>
      </c>
      <c r="B819">
        <v>1</v>
      </c>
      <c r="C819">
        <v>446.22000000000014</v>
      </c>
      <c r="D819">
        <f t="shared" si="105"/>
        <v>1499.22</v>
      </c>
      <c r="E819">
        <f t="shared" si="101"/>
        <v>1053</v>
      </c>
      <c r="F819">
        <f t="shared" ref="F819:F882" si="106">C771</f>
        <v>207.77999999999994</v>
      </c>
      <c r="G819">
        <f t="shared" ref="G819:G882" si="107">ABS($C819-F819)</f>
        <v>238.4400000000002</v>
      </c>
      <c r="H819">
        <f>SUMIFS(Лист4!D:D,Лист4!A:A,A819,Лист4!B:B,B819)</f>
        <v>0</v>
      </c>
      <c r="I819">
        <f t="shared" si="100"/>
        <v>446.22000000000014</v>
      </c>
      <c r="J819" s="8">
        <f t="shared" si="102"/>
        <v>2.3598225090762397</v>
      </c>
      <c r="K819" s="8">
        <f t="shared" si="103"/>
        <v>0.53435525077316148</v>
      </c>
      <c r="L819" s="8">
        <f t="shared" si="104"/>
        <v>1</v>
      </c>
    </row>
    <row r="820" spans="1:12" x14ac:dyDescent="0.25">
      <c r="A820" s="2">
        <v>42801</v>
      </c>
      <c r="B820">
        <v>2</v>
      </c>
      <c r="C820">
        <v>311.52000000000004</v>
      </c>
      <c r="D820">
        <f t="shared" si="105"/>
        <v>1135.1200000000001</v>
      </c>
      <c r="E820">
        <f t="shared" si="101"/>
        <v>823.60000000000014</v>
      </c>
      <c r="F820">
        <f t="shared" si="106"/>
        <v>121.62000000000016</v>
      </c>
      <c r="G820">
        <f t="shared" si="107"/>
        <v>189.89999999999986</v>
      </c>
      <c r="H820">
        <f>SUMIFS(Лист4!D:D,Лист4!A:A,A820,Лист4!B:B,B820)</f>
        <v>0</v>
      </c>
      <c r="I820">
        <f t="shared" si="100"/>
        <v>311.52000000000004</v>
      </c>
      <c r="J820" s="8">
        <f t="shared" si="102"/>
        <v>2.6438109912686185</v>
      </c>
      <c r="K820" s="8">
        <f t="shared" si="103"/>
        <v>0.60959167950693327</v>
      </c>
      <c r="L820" s="8">
        <f t="shared" si="104"/>
        <v>1</v>
      </c>
    </row>
    <row r="821" spans="1:12" x14ac:dyDescent="0.25">
      <c r="A821" s="2">
        <v>42801</v>
      </c>
      <c r="B821">
        <v>3</v>
      </c>
      <c r="C821">
        <v>407.69999999999993</v>
      </c>
      <c r="D821">
        <f t="shared" si="105"/>
        <v>1144.82</v>
      </c>
      <c r="E821">
        <f t="shared" si="101"/>
        <v>737.12</v>
      </c>
      <c r="F821">
        <f t="shared" si="106"/>
        <v>324.59999999999997</v>
      </c>
      <c r="G821">
        <f t="shared" si="107"/>
        <v>83.099999999999966</v>
      </c>
      <c r="H821">
        <f>SUMIFS(Лист4!D:D,Лист4!A:A,A821,Лист4!B:B,B821)</f>
        <v>0</v>
      </c>
      <c r="I821">
        <f t="shared" si="100"/>
        <v>407.69999999999993</v>
      </c>
      <c r="J821" s="8">
        <f t="shared" si="102"/>
        <v>1.8079960755457447</v>
      </c>
      <c r="K821" s="8">
        <f t="shared" si="103"/>
        <v>0.20382634289919052</v>
      </c>
      <c r="L821" s="8">
        <f t="shared" si="104"/>
        <v>1</v>
      </c>
    </row>
    <row r="822" spans="1:12" x14ac:dyDescent="0.25">
      <c r="A822" s="2">
        <v>42801</v>
      </c>
      <c r="B822">
        <v>4</v>
      </c>
      <c r="C822">
        <v>244.80000000000018</v>
      </c>
      <c r="D822">
        <f t="shared" si="105"/>
        <v>947.34</v>
      </c>
      <c r="E822">
        <f t="shared" si="101"/>
        <v>702.53999999999985</v>
      </c>
      <c r="F822">
        <f t="shared" si="106"/>
        <v>27.720000000000198</v>
      </c>
      <c r="G822">
        <f t="shared" si="107"/>
        <v>217.07999999999998</v>
      </c>
      <c r="H822">
        <f>SUMIFS(Лист4!D:D,Лист4!A:A,A822,Лист4!B:B,B822)</f>
        <v>0</v>
      </c>
      <c r="I822">
        <f t="shared" si="100"/>
        <v>244.80000000000018</v>
      </c>
      <c r="J822" s="8">
        <f t="shared" si="102"/>
        <v>2.8698529411764677</v>
      </c>
      <c r="K822" s="8">
        <f t="shared" si="103"/>
        <v>0.88676470588235223</v>
      </c>
      <c r="L822" s="8">
        <f t="shared" si="104"/>
        <v>1</v>
      </c>
    </row>
    <row r="823" spans="1:12" x14ac:dyDescent="0.25">
      <c r="A823" s="2">
        <v>42801</v>
      </c>
      <c r="B823">
        <v>5</v>
      </c>
      <c r="C823">
        <v>143.64000000000007</v>
      </c>
      <c r="D823">
        <f t="shared" si="105"/>
        <v>882.82</v>
      </c>
      <c r="E823">
        <f t="shared" si="101"/>
        <v>739.18</v>
      </c>
      <c r="F823">
        <f t="shared" si="106"/>
        <v>44.220000000000013</v>
      </c>
      <c r="G823">
        <f t="shared" si="107"/>
        <v>99.420000000000059</v>
      </c>
      <c r="H823">
        <f>SUMIFS(Лист4!D:D,Лист4!A:A,A823,Лист4!B:B,B823)</f>
        <v>0</v>
      </c>
      <c r="I823">
        <f t="shared" si="100"/>
        <v>143.64000000000007</v>
      </c>
      <c r="J823" s="8">
        <f t="shared" si="102"/>
        <v>5.1460595934280118</v>
      </c>
      <c r="K823" s="8">
        <f t="shared" si="103"/>
        <v>0.69214703425229751</v>
      </c>
      <c r="L823" s="8">
        <f t="shared" si="104"/>
        <v>1</v>
      </c>
    </row>
    <row r="824" spans="1:12" x14ac:dyDescent="0.25">
      <c r="A824" s="2">
        <v>42801</v>
      </c>
      <c r="B824">
        <v>6</v>
      </c>
      <c r="C824">
        <v>418.07999999999993</v>
      </c>
      <c r="D824">
        <f t="shared" si="105"/>
        <v>846.63999999999987</v>
      </c>
      <c r="E824">
        <f t="shared" si="101"/>
        <v>428.55999999999995</v>
      </c>
      <c r="F824">
        <f t="shared" si="106"/>
        <v>61.019999999999953</v>
      </c>
      <c r="G824">
        <f t="shared" si="107"/>
        <v>357.05999999999995</v>
      </c>
      <c r="H824">
        <f>SUMIFS(Лист4!D:D,Лист4!A:A,A824,Лист4!B:B,B824)</f>
        <v>0</v>
      </c>
      <c r="I824">
        <f t="shared" si="100"/>
        <v>418.07999999999993</v>
      </c>
      <c r="J824" s="8">
        <f t="shared" si="102"/>
        <v>1.0250669728281669</v>
      </c>
      <c r="K824" s="8">
        <f t="shared" si="103"/>
        <v>0.85404707233065447</v>
      </c>
      <c r="L824" s="8">
        <f t="shared" si="104"/>
        <v>1</v>
      </c>
    </row>
    <row r="825" spans="1:12" x14ac:dyDescent="0.25">
      <c r="A825" s="2">
        <v>42801</v>
      </c>
      <c r="B825">
        <v>7</v>
      </c>
      <c r="C825">
        <v>194.64000000000016</v>
      </c>
      <c r="D825">
        <f t="shared" si="105"/>
        <v>1029.2</v>
      </c>
      <c r="E825">
        <f t="shared" si="101"/>
        <v>834.56</v>
      </c>
      <c r="F825">
        <f t="shared" si="106"/>
        <v>198.60000000000011</v>
      </c>
      <c r="G825">
        <f t="shared" si="107"/>
        <v>3.9599999999999511</v>
      </c>
      <c r="H825">
        <f>SUMIFS(Лист4!D:D,Лист4!A:A,A825,Лист4!B:B,B825)</f>
        <v>0</v>
      </c>
      <c r="I825">
        <f t="shared" si="100"/>
        <v>194.64000000000016</v>
      </c>
      <c r="J825" s="8">
        <f t="shared" si="102"/>
        <v>4.2877106452938722</v>
      </c>
      <c r="K825" s="8">
        <f t="shared" si="103"/>
        <v>2.0345252774352382E-2</v>
      </c>
      <c r="L825" s="8">
        <f t="shared" si="104"/>
        <v>1</v>
      </c>
    </row>
    <row r="826" spans="1:12" x14ac:dyDescent="0.25">
      <c r="A826" s="2">
        <v>42801</v>
      </c>
      <c r="B826">
        <v>8</v>
      </c>
      <c r="C826">
        <v>143.82000000000005</v>
      </c>
      <c r="D826">
        <f t="shared" si="105"/>
        <v>1070.3599999999999</v>
      </c>
      <c r="E826">
        <f t="shared" si="101"/>
        <v>926.53999999999985</v>
      </c>
      <c r="F826">
        <f t="shared" si="106"/>
        <v>157.67999999999995</v>
      </c>
      <c r="G826">
        <f t="shared" si="107"/>
        <v>13.8599999999999</v>
      </c>
      <c r="H826">
        <f>SUMIFS(Лист4!D:D,Лист4!A:A,A826,Лист4!B:B,B826)</f>
        <v>0</v>
      </c>
      <c r="I826">
        <f t="shared" si="100"/>
        <v>143.82000000000005</v>
      </c>
      <c r="J826" s="8">
        <f t="shared" si="102"/>
        <v>6.4423585036851589</v>
      </c>
      <c r="K826" s="8">
        <f t="shared" si="103"/>
        <v>9.6370463078847834E-2</v>
      </c>
      <c r="L826" s="8">
        <f t="shared" si="104"/>
        <v>1</v>
      </c>
    </row>
    <row r="827" spans="1:12" x14ac:dyDescent="0.25">
      <c r="A827" s="2">
        <v>42801</v>
      </c>
      <c r="B827">
        <v>9</v>
      </c>
      <c r="C827">
        <v>175.20000000000027</v>
      </c>
      <c r="D827">
        <f t="shared" si="105"/>
        <v>1223.4599999999998</v>
      </c>
      <c r="E827">
        <f t="shared" si="101"/>
        <v>1048.2599999999995</v>
      </c>
      <c r="F827">
        <f t="shared" si="106"/>
        <v>292.92000000000019</v>
      </c>
      <c r="G827">
        <f t="shared" si="107"/>
        <v>117.71999999999991</v>
      </c>
      <c r="H827">
        <f>SUMIFS(Лист4!D:D,Лист4!A:A,A827,Лист4!B:B,B827)</f>
        <v>0</v>
      </c>
      <c r="I827">
        <f t="shared" si="100"/>
        <v>175.20000000000027</v>
      </c>
      <c r="J827" s="8">
        <f t="shared" si="102"/>
        <v>5.9832191780821802</v>
      </c>
      <c r="K827" s="8">
        <f t="shared" si="103"/>
        <v>0.67191780821917657</v>
      </c>
      <c r="L827" s="8">
        <f t="shared" si="104"/>
        <v>1</v>
      </c>
    </row>
    <row r="828" spans="1:12" x14ac:dyDescent="0.25">
      <c r="A828" s="2">
        <v>42801</v>
      </c>
      <c r="B828">
        <v>10</v>
      </c>
      <c r="C828">
        <v>209.04000000000013</v>
      </c>
      <c r="D828">
        <f t="shared" si="105"/>
        <v>1195.1000000000001</v>
      </c>
      <c r="E828">
        <f t="shared" si="101"/>
        <v>986.06</v>
      </c>
      <c r="F828">
        <f t="shared" si="106"/>
        <v>307.31999999999977</v>
      </c>
      <c r="G828">
        <f t="shared" si="107"/>
        <v>98.279999999999632</v>
      </c>
      <c r="H828">
        <f>SUMIFS(Лист4!D:D,Лист4!A:A,A828,Лист4!B:B,B828)</f>
        <v>0</v>
      </c>
      <c r="I828">
        <f t="shared" si="100"/>
        <v>209.04000000000013</v>
      </c>
      <c r="J828" s="8">
        <f t="shared" si="102"/>
        <v>4.717087638729426</v>
      </c>
      <c r="K828" s="8">
        <f t="shared" si="103"/>
        <v>0.4701492537313412</v>
      </c>
      <c r="L828" s="8">
        <f t="shared" si="104"/>
        <v>1</v>
      </c>
    </row>
    <row r="829" spans="1:12" x14ac:dyDescent="0.25">
      <c r="A829" s="2">
        <v>42801</v>
      </c>
      <c r="B829">
        <v>11</v>
      </c>
      <c r="C829">
        <v>439.73999999999955</v>
      </c>
      <c r="D829">
        <f t="shared" si="105"/>
        <v>1241.4200000000003</v>
      </c>
      <c r="E829">
        <f t="shared" si="101"/>
        <v>801.68000000000075</v>
      </c>
      <c r="F829">
        <f t="shared" si="106"/>
        <v>346.67999999999972</v>
      </c>
      <c r="G829">
        <f t="shared" si="107"/>
        <v>93.059999999999832</v>
      </c>
      <c r="H829">
        <f>SUMIFS(Лист4!D:D,Лист4!A:A,A829,Лист4!B:B,B829)</f>
        <v>0</v>
      </c>
      <c r="I829">
        <f t="shared" si="100"/>
        <v>439.73999999999955</v>
      </c>
      <c r="J829" s="8">
        <f t="shared" si="102"/>
        <v>1.8230772729340099</v>
      </c>
      <c r="K829" s="8">
        <f t="shared" si="103"/>
        <v>0.21162505116659827</v>
      </c>
      <c r="L829" s="8">
        <f t="shared" si="104"/>
        <v>1</v>
      </c>
    </row>
    <row r="830" spans="1:12" x14ac:dyDescent="0.25">
      <c r="A830" s="2">
        <v>42801</v>
      </c>
      <c r="B830">
        <v>12</v>
      </c>
      <c r="C830">
        <v>86.819999999999936</v>
      </c>
      <c r="D830">
        <f t="shared" si="105"/>
        <v>1089.4599999999994</v>
      </c>
      <c r="E830">
        <f t="shared" si="101"/>
        <v>1002.6399999999994</v>
      </c>
      <c r="F830">
        <f t="shared" si="106"/>
        <v>165.12</v>
      </c>
      <c r="G830">
        <f t="shared" si="107"/>
        <v>78.300000000000068</v>
      </c>
      <c r="H830">
        <f>SUMIFS(Лист4!D:D,Лист4!A:A,A830,Лист4!B:B,B830)</f>
        <v>0</v>
      </c>
      <c r="I830">
        <f t="shared" si="100"/>
        <v>86.819999999999936</v>
      </c>
      <c r="J830" s="8">
        <f t="shared" si="102"/>
        <v>11.548491131075791</v>
      </c>
      <c r="K830" s="8">
        <f t="shared" si="103"/>
        <v>0.90186592950933109</v>
      </c>
      <c r="L830" s="8">
        <f t="shared" si="104"/>
        <v>1</v>
      </c>
    </row>
    <row r="831" spans="1:12" x14ac:dyDescent="0.25">
      <c r="A831" s="2">
        <v>42801</v>
      </c>
      <c r="B831">
        <v>13</v>
      </c>
      <c r="C831">
        <v>113.63999999999947</v>
      </c>
      <c r="D831">
        <f t="shared" si="105"/>
        <v>1178.9199999999996</v>
      </c>
      <c r="E831">
        <f t="shared" si="101"/>
        <v>1065.2800000000002</v>
      </c>
      <c r="F831">
        <f t="shared" si="106"/>
        <v>469.01999999999947</v>
      </c>
      <c r="G831">
        <f t="shared" si="107"/>
        <v>355.38</v>
      </c>
      <c r="H831">
        <f>SUMIFS(Лист4!D:D,Лист4!A:A,A831,Лист4!B:B,B831)</f>
        <v>0</v>
      </c>
      <c r="I831">
        <f t="shared" si="100"/>
        <v>113.63999999999947</v>
      </c>
      <c r="J831" s="8">
        <f t="shared" si="102"/>
        <v>9.3741640267511883</v>
      </c>
      <c r="K831" s="8">
        <f t="shared" si="103"/>
        <v>3.1272439281943121</v>
      </c>
      <c r="L831" s="8">
        <f t="shared" si="104"/>
        <v>1</v>
      </c>
    </row>
    <row r="832" spans="1:12" x14ac:dyDescent="0.25">
      <c r="A832" s="2">
        <v>42801</v>
      </c>
      <c r="B832">
        <v>14</v>
      </c>
      <c r="C832">
        <v>224.99999999999994</v>
      </c>
      <c r="D832">
        <f t="shared" si="105"/>
        <v>1185.3</v>
      </c>
      <c r="E832">
        <f t="shared" si="101"/>
        <v>960.3</v>
      </c>
      <c r="F832">
        <f t="shared" si="106"/>
        <v>289.50000000000045</v>
      </c>
      <c r="G832">
        <f t="shared" si="107"/>
        <v>64.500000000000512</v>
      </c>
      <c r="H832">
        <f>SUMIFS(Лист4!D:D,Лист4!A:A,A832,Лист4!B:B,B832)</f>
        <v>0</v>
      </c>
      <c r="I832">
        <f t="shared" si="100"/>
        <v>224.99999999999994</v>
      </c>
      <c r="J832" s="8">
        <f t="shared" si="102"/>
        <v>4.2680000000000007</v>
      </c>
      <c r="K832" s="8">
        <f t="shared" si="103"/>
        <v>0.28666666666666901</v>
      </c>
      <c r="L832" s="8">
        <f t="shared" si="104"/>
        <v>1</v>
      </c>
    </row>
    <row r="833" spans="1:12" x14ac:dyDescent="0.25">
      <c r="A833" s="2">
        <v>42801</v>
      </c>
      <c r="B833">
        <v>15</v>
      </c>
      <c r="C833">
        <v>251.16000000000028</v>
      </c>
      <c r="D833">
        <f t="shared" si="105"/>
        <v>1202.04</v>
      </c>
      <c r="E833">
        <f t="shared" si="101"/>
        <v>950.87999999999965</v>
      </c>
      <c r="F833">
        <f t="shared" si="106"/>
        <v>300.18000000000006</v>
      </c>
      <c r="G833">
        <f t="shared" si="107"/>
        <v>49.019999999999783</v>
      </c>
      <c r="H833">
        <f>SUMIFS(Лист4!D:D,Лист4!A:A,A833,Лист4!B:B,B833)</f>
        <v>0</v>
      </c>
      <c r="I833">
        <f t="shared" si="100"/>
        <v>251.16000000000028</v>
      </c>
      <c r="J833" s="8">
        <f t="shared" si="102"/>
        <v>3.7859531772575195</v>
      </c>
      <c r="K833" s="8">
        <f t="shared" si="103"/>
        <v>0.19517439082656365</v>
      </c>
      <c r="L833" s="8">
        <f t="shared" si="104"/>
        <v>1</v>
      </c>
    </row>
    <row r="834" spans="1:12" x14ac:dyDescent="0.25">
      <c r="A834" s="2">
        <v>42801</v>
      </c>
      <c r="B834">
        <v>16</v>
      </c>
      <c r="C834">
        <v>72.839999999999634</v>
      </c>
      <c r="D834">
        <f t="shared" si="105"/>
        <v>1246.2</v>
      </c>
      <c r="E834">
        <f t="shared" si="101"/>
        <v>1173.3600000000004</v>
      </c>
      <c r="F834">
        <f t="shared" si="106"/>
        <v>118.68000000000026</v>
      </c>
      <c r="G834">
        <f t="shared" si="107"/>
        <v>45.840000000000629</v>
      </c>
      <c r="H834">
        <f>SUMIFS(Лист4!D:D,Лист4!A:A,A834,Лист4!B:B,B834)</f>
        <v>0</v>
      </c>
      <c r="I834">
        <f t="shared" si="100"/>
        <v>72.839999999999634</v>
      </c>
      <c r="J834" s="8">
        <f t="shared" si="102"/>
        <v>16.108731466227432</v>
      </c>
      <c r="K834" s="8">
        <f t="shared" si="103"/>
        <v>0.62932454695223583</v>
      </c>
      <c r="L834" s="8">
        <f t="shared" si="104"/>
        <v>1</v>
      </c>
    </row>
    <row r="835" spans="1:12" x14ac:dyDescent="0.25">
      <c r="A835" s="2">
        <v>42801</v>
      </c>
      <c r="B835">
        <v>17</v>
      </c>
      <c r="C835">
        <v>118.4999999999999</v>
      </c>
      <c r="D835">
        <f t="shared" si="105"/>
        <v>1798.76</v>
      </c>
      <c r="E835">
        <f t="shared" si="101"/>
        <v>1680.26</v>
      </c>
      <c r="F835">
        <f t="shared" si="106"/>
        <v>202.8000000000003</v>
      </c>
      <c r="G835">
        <f t="shared" si="107"/>
        <v>84.300000000000395</v>
      </c>
      <c r="H835">
        <f>SUMIFS(Лист4!D:D,Лист4!A:A,A835,Лист4!B:B,B835)</f>
        <v>0</v>
      </c>
      <c r="I835">
        <f t="shared" si="100"/>
        <v>118.4999999999999</v>
      </c>
      <c r="J835" s="8">
        <f t="shared" si="102"/>
        <v>14.179409282700433</v>
      </c>
      <c r="K835" s="8">
        <f t="shared" si="103"/>
        <v>0.71139240506329504</v>
      </c>
      <c r="L835" s="8">
        <f t="shared" si="104"/>
        <v>1</v>
      </c>
    </row>
    <row r="836" spans="1:12" x14ac:dyDescent="0.25">
      <c r="A836" s="2">
        <v>42801</v>
      </c>
      <c r="B836">
        <v>18</v>
      </c>
      <c r="C836">
        <v>73.020000000000323</v>
      </c>
      <c r="D836">
        <f t="shared" si="105"/>
        <v>1860.7</v>
      </c>
      <c r="E836">
        <f t="shared" si="101"/>
        <v>1787.6799999999998</v>
      </c>
      <c r="F836">
        <f t="shared" si="106"/>
        <v>496.49999999999994</v>
      </c>
      <c r="G836">
        <f t="shared" si="107"/>
        <v>423.47999999999962</v>
      </c>
      <c r="H836">
        <f>SUMIFS(Лист4!D:D,Лист4!A:A,A836,Лист4!B:B,B836)</f>
        <v>0</v>
      </c>
      <c r="I836">
        <f t="shared" si="100"/>
        <v>73.020000000000323</v>
      </c>
      <c r="J836" s="8">
        <f t="shared" si="102"/>
        <v>24.482059709668473</v>
      </c>
      <c r="K836" s="8">
        <f t="shared" si="103"/>
        <v>5.7995069843878078</v>
      </c>
      <c r="L836" s="8">
        <f t="shared" si="104"/>
        <v>1</v>
      </c>
    </row>
    <row r="837" spans="1:12" x14ac:dyDescent="0.25">
      <c r="A837" s="2">
        <v>42801</v>
      </c>
      <c r="B837">
        <v>19</v>
      </c>
      <c r="C837">
        <v>140.04000000000016</v>
      </c>
      <c r="D837">
        <f t="shared" si="105"/>
        <v>1450.4199999999998</v>
      </c>
      <c r="E837">
        <f t="shared" si="101"/>
        <v>1310.3799999999997</v>
      </c>
      <c r="F837">
        <f t="shared" si="106"/>
        <v>44.220000000000077</v>
      </c>
      <c r="G837">
        <f t="shared" si="107"/>
        <v>95.820000000000078</v>
      </c>
      <c r="H837">
        <f>SUMIFS(Лист4!D:D,Лист4!A:A,A837,Лист4!B:B,B837)</f>
        <v>0</v>
      </c>
      <c r="I837">
        <f t="shared" si="100"/>
        <v>140.04000000000016</v>
      </c>
      <c r="J837" s="8">
        <f t="shared" si="102"/>
        <v>9.3571836618108986</v>
      </c>
      <c r="K837" s="8">
        <f t="shared" si="103"/>
        <v>0.68423307626392438</v>
      </c>
      <c r="L837" s="8">
        <f t="shared" si="104"/>
        <v>1</v>
      </c>
    </row>
    <row r="838" spans="1:12" x14ac:dyDescent="0.25">
      <c r="A838" s="2">
        <v>42801</v>
      </c>
      <c r="B838">
        <v>20</v>
      </c>
      <c r="C838">
        <v>157.49999999999972</v>
      </c>
      <c r="D838">
        <f t="shared" si="105"/>
        <v>1409.34</v>
      </c>
      <c r="E838">
        <f t="shared" si="101"/>
        <v>1251.8400000000001</v>
      </c>
      <c r="F838">
        <f t="shared" si="106"/>
        <v>19.020000000000024</v>
      </c>
      <c r="G838">
        <f t="shared" si="107"/>
        <v>138.47999999999968</v>
      </c>
      <c r="H838">
        <f>SUMIFS(Лист4!D:D,Лист4!A:A,A838,Лист4!B:B,B838)</f>
        <v>0</v>
      </c>
      <c r="I838">
        <f t="shared" si="100"/>
        <v>157.49999999999972</v>
      </c>
      <c r="J838" s="8">
        <f t="shared" si="102"/>
        <v>7.9481904761904918</v>
      </c>
      <c r="K838" s="8">
        <f t="shared" si="103"/>
        <v>0.87923809523809482</v>
      </c>
      <c r="L838" s="8">
        <f t="shared" si="104"/>
        <v>1</v>
      </c>
    </row>
    <row r="839" spans="1:12" x14ac:dyDescent="0.25">
      <c r="A839" s="2">
        <v>42801</v>
      </c>
      <c r="B839">
        <v>21</v>
      </c>
      <c r="C839">
        <v>324.66000000000003</v>
      </c>
      <c r="D839">
        <f t="shared" si="105"/>
        <v>1126.6600000000001</v>
      </c>
      <c r="E839">
        <f t="shared" si="101"/>
        <v>802</v>
      </c>
      <c r="F839">
        <f t="shared" si="106"/>
        <v>89.759999999999891</v>
      </c>
      <c r="G839">
        <f t="shared" si="107"/>
        <v>234.90000000000015</v>
      </c>
      <c r="H839">
        <f>SUMIFS(Лист4!D:D,Лист4!A:A,A839,Лист4!B:B,B839)</f>
        <v>0</v>
      </c>
      <c r="I839">
        <f t="shared" si="100"/>
        <v>324.66000000000003</v>
      </c>
      <c r="J839" s="8">
        <f t="shared" si="102"/>
        <v>2.4702765970553808</v>
      </c>
      <c r="K839" s="8">
        <f t="shared" si="103"/>
        <v>0.72352615043430091</v>
      </c>
      <c r="L839" s="8">
        <f t="shared" si="104"/>
        <v>1</v>
      </c>
    </row>
    <row r="840" spans="1:12" x14ac:dyDescent="0.25">
      <c r="A840" s="2">
        <v>42801</v>
      </c>
      <c r="B840">
        <v>22</v>
      </c>
      <c r="C840">
        <v>341.76000000000028</v>
      </c>
      <c r="D840">
        <f t="shared" si="105"/>
        <v>49.82</v>
      </c>
      <c r="E840">
        <f t="shared" si="101"/>
        <v>291.94000000000028</v>
      </c>
      <c r="F840">
        <f t="shared" si="106"/>
        <v>29.159999999999904</v>
      </c>
      <c r="G840">
        <f t="shared" si="107"/>
        <v>312.60000000000036</v>
      </c>
      <c r="H840">
        <f>SUMIFS(Лист4!D:D,Лист4!A:A,A840,Лист4!B:B,B840)</f>
        <v>0</v>
      </c>
      <c r="I840">
        <f t="shared" si="100"/>
        <v>341.76000000000028</v>
      </c>
      <c r="J840" s="8">
        <f t="shared" si="102"/>
        <v>0.85422518726591778</v>
      </c>
      <c r="K840" s="8">
        <f t="shared" si="103"/>
        <v>0.91467696629213513</v>
      </c>
      <c r="L840" s="8">
        <f t="shared" si="104"/>
        <v>1</v>
      </c>
    </row>
    <row r="841" spans="1:12" x14ac:dyDescent="0.25">
      <c r="A841" s="2">
        <v>42801</v>
      </c>
      <c r="B841">
        <v>23</v>
      </c>
      <c r="C841">
        <v>12.419999999999789</v>
      </c>
      <c r="D841">
        <f t="shared" si="105"/>
        <v>119.37999999999992</v>
      </c>
      <c r="E841">
        <f t="shared" si="101"/>
        <v>106.96000000000014</v>
      </c>
      <c r="F841">
        <f t="shared" si="106"/>
        <v>83.640000000000128</v>
      </c>
      <c r="G841">
        <f t="shared" si="107"/>
        <v>71.22000000000034</v>
      </c>
      <c r="H841">
        <f>SUMIFS(Лист4!D:D,Лист4!A:A,A841,Лист4!B:B,B841)</f>
        <v>0</v>
      </c>
      <c r="I841">
        <f t="shared" si="100"/>
        <v>12.419999999999789</v>
      </c>
      <c r="J841" s="8">
        <f t="shared" si="102"/>
        <v>8.6119162640903344</v>
      </c>
      <c r="K841" s="8">
        <f t="shared" si="103"/>
        <v>5.7342995169083375</v>
      </c>
      <c r="L841" s="8">
        <f t="shared" si="104"/>
        <v>1</v>
      </c>
    </row>
    <row r="842" spans="1:12" x14ac:dyDescent="0.25">
      <c r="A842" s="2">
        <v>42802</v>
      </c>
      <c r="B842">
        <v>0</v>
      </c>
      <c r="C842">
        <v>61.799999999999812</v>
      </c>
      <c r="D842">
        <f t="shared" si="105"/>
        <v>264.19999999999987</v>
      </c>
      <c r="E842">
        <f t="shared" si="101"/>
        <v>202.40000000000006</v>
      </c>
      <c r="F842">
        <f t="shared" si="106"/>
        <v>261.00000000000006</v>
      </c>
      <c r="G842">
        <f t="shared" si="107"/>
        <v>199.20000000000024</v>
      </c>
      <c r="H842">
        <f>SUMIFS(Лист4!D:D,Лист4!A:A,A842,Лист4!B:B,B842)</f>
        <v>0</v>
      </c>
      <c r="I842">
        <f t="shared" si="100"/>
        <v>61.799999999999812</v>
      </c>
      <c r="J842" s="8">
        <f t="shared" si="102"/>
        <v>3.2750809061488781</v>
      </c>
      <c r="K842" s="8">
        <f t="shared" si="103"/>
        <v>3.2233009708738001</v>
      </c>
      <c r="L842" s="8">
        <f t="shared" si="104"/>
        <v>1</v>
      </c>
    </row>
    <row r="843" spans="1:12" x14ac:dyDescent="0.25">
      <c r="A843" s="2">
        <v>42802</v>
      </c>
      <c r="B843">
        <v>1</v>
      </c>
      <c r="C843">
        <v>400.44000000000011</v>
      </c>
      <c r="D843">
        <f t="shared" si="105"/>
        <v>196.21999999999991</v>
      </c>
      <c r="E843">
        <f t="shared" si="101"/>
        <v>204.2200000000002</v>
      </c>
      <c r="F843">
        <f t="shared" si="106"/>
        <v>19.439999999999827</v>
      </c>
      <c r="G843">
        <f t="shared" si="107"/>
        <v>381.00000000000028</v>
      </c>
      <c r="H843">
        <f>SUMIFS(Лист4!D:D,Лист4!A:A,A843,Лист4!B:B,B843)</f>
        <v>0</v>
      </c>
      <c r="I843">
        <f t="shared" ref="I843:I906" si="108">ABS($C843-H843)</f>
        <v>400.44000000000011</v>
      </c>
      <c r="J843" s="8">
        <f t="shared" si="102"/>
        <v>0.509989012086705</v>
      </c>
      <c r="K843" s="8">
        <f t="shared" si="103"/>
        <v>0.95145340125861599</v>
      </c>
      <c r="L843" s="8">
        <f t="shared" si="104"/>
        <v>1</v>
      </c>
    </row>
    <row r="844" spans="1:12" x14ac:dyDescent="0.25">
      <c r="A844" s="2">
        <v>42802</v>
      </c>
      <c r="B844">
        <v>2</v>
      </c>
      <c r="C844">
        <v>296.69999999999982</v>
      </c>
      <c r="D844">
        <f t="shared" si="105"/>
        <v>143.90000000000006</v>
      </c>
      <c r="E844">
        <f t="shared" si="101"/>
        <v>152.79999999999976</v>
      </c>
      <c r="F844">
        <f t="shared" si="106"/>
        <v>385.61999999999995</v>
      </c>
      <c r="G844">
        <f t="shared" si="107"/>
        <v>88.92000000000013</v>
      </c>
      <c r="H844">
        <f>SUMIFS(Лист4!D:D,Лист4!A:A,A844,Лист4!B:B,B844)</f>
        <v>0</v>
      </c>
      <c r="I844">
        <f t="shared" si="108"/>
        <v>296.69999999999982</v>
      </c>
      <c r="J844" s="8">
        <f t="shared" si="102"/>
        <v>0.51499831479608982</v>
      </c>
      <c r="K844" s="8">
        <f t="shared" si="103"/>
        <v>0.29969666329625949</v>
      </c>
      <c r="L844" s="8">
        <f t="shared" si="104"/>
        <v>1</v>
      </c>
    </row>
    <row r="845" spans="1:12" x14ac:dyDescent="0.25">
      <c r="A845" s="2">
        <v>42802</v>
      </c>
      <c r="B845">
        <v>3</v>
      </c>
      <c r="C845">
        <v>619.49999999999989</v>
      </c>
      <c r="D845">
        <f t="shared" si="105"/>
        <v>171.36000000000013</v>
      </c>
      <c r="E845">
        <f t="shared" si="101"/>
        <v>448.13999999999976</v>
      </c>
      <c r="F845">
        <f t="shared" si="106"/>
        <v>121.26000000000013</v>
      </c>
      <c r="G845">
        <f t="shared" si="107"/>
        <v>498.23999999999978</v>
      </c>
      <c r="H845">
        <f>SUMIFS(Лист4!D:D,Лист4!A:A,A845,Лист4!B:B,B845)</f>
        <v>0</v>
      </c>
      <c r="I845">
        <f t="shared" si="108"/>
        <v>619.49999999999989</v>
      </c>
      <c r="J845" s="8">
        <f t="shared" si="102"/>
        <v>0.72338983050847427</v>
      </c>
      <c r="K845" s="8">
        <f t="shared" si="103"/>
        <v>0.80426150121065354</v>
      </c>
      <c r="L845" s="8">
        <f t="shared" si="104"/>
        <v>1</v>
      </c>
    </row>
    <row r="846" spans="1:12" x14ac:dyDescent="0.25">
      <c r="A846" s="2">
        <v>42802</v>
      </c>
      <c r="B846">
        <v>4</v>
      </c>
      <c r="C846">
        <v>602.75999999999976</v>
      </c>
      <c r="D846">
        <f t="shared" si="105"/>
        <v>39.860000000000092</v>
      </c>
      <c r="E846">
        <f t="shared" si="101"/>
        <v>562.89999999999964</v>
      </c>
      <c r="F846">
        <f t="shared" si="106"/>
        <v>56.21999999999997</v>
      </c>
      <c r="G846">
        <f t="shared" si="107"/>
        <v>546.53999999999974</v>
      </c>
      <c r="H846">
        <f>SUMIFS(Лист4!D:D,Лист4!A:A,A846,Лист4!B:B,B846)</f>
        <v>0</v>
      </c>
      <c r="I846">
        <f t="shared" si="108"/>
        <v>602.75999999999976</v>
      </c>
      <c r="J846" s="8">
        <f t="shared" si="102"/>
        <v>0.93387086070741232</v>
      </c>
      <c r="K846" s="8">
        <f t="shared" si="103"/>
        <v>0.90672904638662144</v>
      </c>
      <c r="L846" s="8">
        <f t="shared" si="104"/>
        <v>1</v>
      </c>
    </row>
    <row r="847" spans="1:12" x14ac:dyDescent="0.25">
      <c r="A847" s="2">
        <v>42802</v>
      </c>
      <c r="B847">
        <v>5</v>
      </c>
      <c r="C847">
        <v>770.81999999999994</v>
      </c>
      <c r="D847">
        <f t="shared" si="105"/>
        <v>63.839999999999954</v>
      </c>
      <c r="E847">
        <f t="shared" si="101"/>
        <v>706.98</v>
      </c>
      <c r="F847">
        <f t="shared" si="106"/>
        <v>73.859999999999772</v>
      </c>
      <c r="G847">
        <f t="shared" si="107"/>
        <v>696.96000000000015</v>
      </c>
      <c r="H847">
        <f>SUMIFS(Лист4!D:D,Лист4!A:A,A847,Лист4!B:B,B847)</f>
        <v>0</v>
      </c>
      <c r="I847">
        <f t="shared" si="108"/>
        <v>770.81999999999994</v>
      </c>
      <c r="J847" s="8">
        <f t="shared" si="102"/>
        <v>0.91717910796294866</v>
      </c>
      <c r="K847" s="8">
        <f t="shared" si="103"/>
        <v>0.90417996419397551</v>
      </c>
      <c r="L847" s="8">
        <f t="shared" si="104"/>
        <v>1</v>
      </c>
    </row>
    <row r="848" spans="1:12" x14ac:dyDescent="0.25">
      <c r="A848" s="2">
        <v>42802</v>
      </c>
      <c r="B848">
        <v>6</v>
      </c>
      <c r="C848">
        <v>13.740000000000151</v>
      </c>
      <c r="D848">
        <f t="shared" si="105"/>
        <v>107.67999999999999</v>
      </c>
      <c r="E848">
        <f t="shared" si="101"/>
        <v>93.939999999999841</v>
      </c>
      <c r="F848">
        <f t="shared" si="106"/>
        <v>34.980000000000132</v>
      </c>
      <c r="G848">
        <f t="shared" si="107"/>
        <v>21.239999999999981</v>
      </c>
      <c r="H848">
        <f>SUMIFS(Лист4!D:D,Лист4!A:A,A848,Лист4!B:B,B848)</f>
        <v>0</v>
      </c>
      <c r="I848">
        <f t="shared" si="108"/>
        <v>13.740000000000151</v>
      </c>
      <c r="J848" s="8">
        <f t="shared" si="102"/>
        <v>6.8369723435224747</v>
      </c>
      <c r="K848" s="8">
        <f t="shared" si="103"/>
        <v>1.5458515283842611</v>
      </c>
      <c r="L848" s="8">
        <f t="shared" si="104"/>
        <v>1</v>
      </c>
    </row>
    <row r="849" spans="1:12" x14ac:dyDescent="0.25">
      <c r="A849" s="2">
        <v>42802</v>
      </c>
      <c r="B849">
        <v>7</v>
      </c>
      <c r="C849">
        <v>225.60000000000014</v>
      </c>
      <c r="D849">
        <f t="shared" si="105"/>
        <v>176.21999999999994</v>
      </c>
      <c r="E849">
        <f t="shared" si="101"/>
        <v>49.380000000000194</v>
      </c>
      <c r="F849">
        <f t="shared" si="106"/>
        <v>91.139999999999958</v>
      </c>
      <c r="G849">
        <f t="shared" si="107"/>
        <v>134.46000000000018</v>
      </c>
      <c r="H849">
        <f>SUMIFS(Лист4!D:D,Лист4!A:A,A849,Лист4!B:B,B849)</f>
        <v>0</v>
      </c>
      <c r="I849">
        <f t="shared" si="108"/>
        <v>225.60000000000014</v>
      </c>
      <c r="J849" s="8">
        <f t="shared" si="102"/>
        <v>0.21888297872340498</v>
      </c>
      <c r="K849" s="8">
        <f t="shared" si="103"/>
        <v>0.59601063829787282</v>
      </c>
      <c r="L849" s="8">
        <f t="shared" si="104"/>
        <v>1</v>
      </c>
    </row>
    <row r="850" spans="1:12" x14ac:dyDescent="0.25">
      <c r="A850" s="2">
        <v>42802</v>
      </c>
      <c r="B850">
        <v>8</v>
      </c>
      <c r="C850">
        <v>47.760000000000275</v>
      </c>
      <c r="D850">
        <f t="shared" si="105"/>
        <v>131.36000000000004</v>
      </c>
      <c r="E850">
        <f t="shared" si="101"/>
        <v>83.599999999999767</v>
      </c>
      <c r="F850">
        <f t="shared" si="106"/>
        <v>152.64000000000013</v>
      </c>
      <c r="G850">
        <f t="shared" si="107"/>
        <v>104.87999999999985</v>
      </c>
      <c r="H850">
        <f>SUMIFS(Лист4!D:D,Лист4!A:A,A850,Лист4!B:B,B850)</f>
        <v>0</v>
      </c>
      <c r="I850">
        <f t="shared" si="108"/>
        <v>47.760000000000275</v>
      </c>
      <c r="J850" s="8">
        <f t="shared" si="102"/>
        <v>1.7504187604689967</v>
      </c>
      <c r="K850" s="8">
        <f t="shared" si="103"/>
        <v>2.1959798994974715</v>
      </c>
      <c r="L850" s="8">
        <f t="shared" si="104"/>
        <v>1</v>
      </c>
    </row>
    <row r="851" spans="1:12" x14ac:dyDescent="0.25">
      <c r="A851" s="2">
        <v>42802</v>
      </c>
      <c r="B851">
        <v>9</v>
      </c>
      <c r="C851">
        <v>119.51999999999984</v>
      </c>
      <c r="D851">
        <f t="shared" si="105"/>
        <v>290.64000000000004</v>
      </c>
      <c r="E851">
        <f t="shared" si="101"/>
        <v>171.1200000000002</v>
      </c>
      <c r="F851">
        <f t="shared" si="106"/>
        <v>281.04000000000002</v>
      </c>
      <c r="G851">
        <f t="shared" si="107"/>
        <v>161.52000000000018</v>
      </c>
      <c r="H851">
        <f>SUMIFS(Лист4!D:D,Лист4!A:A,A851,Лист4!B:B,B851)</f>
        <v>0</v>
      </c>
      <c r="I851">
        <f t="shared" si="108"/>
        <v>119.51999999999984</v>
      </c>
      <c r="J851" s="8">
        <f t="shared" si="102"/>
        <v>1.4317269076305257</v>
      </c>
      <c r="K851" s="8">
        <f t="shared" si="103"/>
        <v>1.3514056224899631</v>
      </c>
      <c r="L851" s="8">
        <f t="shared" si="104"/>
        <v>1</v>
      </c>
    </row>
    <row r="852" spans="1:12" x14ac:dyDescent="0.25">
      <c r="A852" s="2">
        <v>42802</v>
      </c>
      <c r="B852">
        <v>10</v>
      </c>
      <c r="C852">
        <v>162.66000000000008</v>
      </c>
      <c r="D852">
        <f t="shared" si="105"/>
        <v>236.56000000000003</v>
      </c>
      <c r="E852">
        <f t="shared" si="101"/>
        <v>73.899999999999949</v>
      </c>
      <c r="F852">
        <f t="shared" si="106"/>
        <v>323.69999999999982</v>
      </c>
      <c r="G852">
        <f t="shared" si="107"/>
        <v>161.03999999999974</v>
      </c>
      <c r="H852">
        <f>SUMIFS(Лист4!D:D,Лист4!A:A,A852,Лист4!B:B,B852)</f>
        <v>0</v>
      </c>
      <c r="I852">
        <f t="shared" si="108"/>
        <v>162.66000000000008</v>
      </c>
      <c r="J852" s="8">
        <f t="shared" si="102"/>
        <v>0.45432189843846005</v>
      </c>
      <c r="K852" s="8">
        <f t="shared" si="103"/>
        <v>0.99004057543341728</v>
      </c>
      <c r="L852" s="8">
        <f t="shared" si="104"/>
        <v>1</v>
      </c>
    </row>
    <row r="853" spans="1:12" x14ac:dyDescent="0.25">
      <c r="A853" s="2">
        <v>42802</v>
      </c>
      <c r="B853">
        <v>11</v>
      </c>
      <c r="C853">
        <v>96.600000000000421</v>
      </c>
      <c r="D853">
        <f t="shared" si="105"/>
        <v>387.77999999999992</v>
      </c>
      <c r="E853">
        <f t="shared" si="101"/>
        <v>291.1799999999995</v>
      </c>
      <c r="F853">
        <f t="shared" si="106"/>
        <v>549.77999999999975</v>
      </c>
      <c r="G853">
        <f t="shared" si="107"/>
        <v>453.17999999999932</v>
      </c>
      <c r="H853">
        <f>SUMIFS(Лист4!D:D,Лист4!A:A,A853,Лист4!B:B,B853)</f>
        <v>0</v>
      </c>
      <c r="I853">
        <f t="shared" si="108"/>
        <v>96.600000000000421</v>
      </c>
      <c r="J853" s="8">
        <f t="shared" si="102"/>
        <v>3.014285714285696</v>
      </c>
      <c r="K853" s="8">
        <f t="shared" si="103"/>
        <v>4.6913043478260592</v>
      </c>
      <c r="L853" s="8">
        <f t="shared" si="104"/>
        <v>1</v>
      </c>
    </row>
    <row r="854" spans="1:12" x14ac:dyDescent="0.25">
      <c r="A854" s="2">
        <v>42802</v>
      </c>
      <c r="B854">
        <v>12</v>
      </c>
      <c r="C854">
        <v>63.479999999999848</v>
      </c>
      <c r="D854">
        <f t="shared" si="105"/>
        <v>187.57999999999996</v>
      </c>
      <c r="E854">
        <f t="shared" si="101"/>
        <v>124.10000000000011</v>
      </c>
      <c r="F854">
        <f t="shared" si="106"/>
        <v>310.20000000000005</v>
      </c>
      <c r="G854">
        <f t="shared" si="107"/>
        <v>246.7200000000002</v>
      </c>
      <c r="H854">
        <f>SUMIFS(Лист4!D:D,Лист4!A:A,A854,Лист4!B:B,B854)</f>
        <v>0</v>
      </c>
      <c r="I854">
        <f t="shared" si="108"/>
        <v>63.479999999999848</v>
      </c>
      <c r="J854" s="8">
        <f t="shared" si="102"/>
        <v>1.954946439823573</v>
      </c>
      <c r="K854" s="8">
        <f t="shared" si="103"/>
        <v>3.8865784499054943</v>
      </c>
      <c r="L854" s="8">
        <f t="shared" si="104"/>
        <v>1</v>
      </c>
    </row>
    <row r="855" spans="1:12" x14ac:dyDescent="0.25">
      <c r="A855" s="2">
        <v>42802</v>
      </c>
      <c r="B855">
        <v>13</v>
      </c>
      <c r="C855">
        <v>346.37999999999977</v>
      </c>
      <c r="D855">
        <f t="shared" si="105"/>
        <v>502.09999999999991</v>
      </c>
      <c r="E855">
        <f t="shared" si="101"/>
        <v>155.72000000000014</v>
      </c>
      <c r="F855">
        <f t="shared" si="106"/>
        <v>962.22000000000025</v>
      </c>
      <c r="G855">
        <f t="shared" si="107"/>
        <v>615.84000000000049</v>
      </c>
      <c r="H855">
        <f>SUMIFS(Лист4!D:D,Лист4!A:A,A855,Лист4!B:B,B855)</f>
        <v>0</v>
      </c>
      <c r="I855">
        <f t="shared" si="108"/>
        <v>346.37999999999977</v>
      </c>
      <c r="J855" s="8">
        <f t="shared" si="102"/>
        <v>0.44956406259021953</v>
      </c>
      <c r="K855" s="8">
        <f t="shared" si="103"/>
        <v>1.7779317512558488</v>
      </c>
      <c r="L855" s="8">
        <f t="shared" si="104"/>
        <v>1</v>
      </c>
    </row>
    <row r="856" spans="1:12" x14ac:dyDescent="0.25">
      <c r="A856" s="2">
        <v>42802</v>
      </c>
      <c r="B856">
        <v>14</v>
      </c>
      <c r="C856">
        <v>189.35999999999993</v>
      </c>
      <c r="D856">
        <f t="shared" si="105"/>
        <v>304.86000000000007</v>
      </c>
      <c r="E856">
        <f t="shared" si="101"/>
        <v>115.50000000000014</v>
      </c>
      <c r="F856">
        <f t="shared" si="106"/>
        <v>535.31999999999971</v>
      </c>
      <c r="G856">
        <f t="shared" si="107"/>
        <v>345.95999999999981</v>
      </c>
      <c r="H856">
        <f>SUMIFS(Лист4!D:D,Лист4!A:A,A856,Лист4!B:B,B856)</f>
        <v>0</v>
      </c>
      <c r="I856">
        <f t="shared" si="108"/>
        <v>189.35999999999993</v>
      </c>
      <c r="J856" s="8">
        <f t="shared" si="102"/>
        <v>0.60994930291508331</v>
      </c>
      <c r="K856" s="8">
        <f t="shared" si="103"/>
        <v>1.8269961977186309</v>
      </c>
      <c r="L856" s="8">
        <f t="shared" si="104"/>
        <v>1</v>
      </c>
    </row>
    <row r="857" spans="1:12" x14ac:dyDescent="0.25">
      <c r="A857" s="2">
        <v>42802</v>
      </c>
      <c r="B857">
        <v>15</v>
      </c>
      <c r="C857">
        <v>212.82</v>
      </c>
      <c r="D857">
        <f t="shared" si="105"/>
        <v>361.49999999999994</v>
      </c>
      <c r="E857">
        <f t="shared" si="101"/>
        <v>148.67999999999995</v>
      </c>
      <c r="F857">
        <f t="shared" si="106"/>
        <v>727.07999999999993</v>
      </c>
      <c r="G857">
        <f t="shared" si="107"/>
        <v>514.26</v>
      </c>
      <c r="H857">
        <f>SUMIFS(Лист4!D:D,Лист4!A:A,A857,Лист4!B:B,B857)</f>
        <v>0</v>
      </c>
      <c r="I857">
        <f t="shared" si="108"/>
        <v>212.82</v>
      </c>
      <c r="J857" s="8">
        <f t="shared" si="102"/>
        <v>0.69861855088807423</v>
      </c>
      <c r="K857" s="8">
        <f t="shared" si="103"/>
        <v>2.4164082323089935</v>
      </c>
      <c r="L857" s="8">
        <f t="shared" si="104"/>
        <v>1</v>
      </c>
    </row>
    <row r="858" spans="1:12" x14ac:dyDescent="0.25">
      <c r="A858" s="2">
        <v>42802</v>
      </c>
      <c r="B858">
        <v>16</v>
      </c>
      <c r="C858">
        <v>171.17999999999984</v>
      </c>
      <c r="D858">
        <f t="shared" si="105"/>
        <v>288.46000000000009</v>
      </c>
      <c r="E858">
        <f t="shared" si="101"/>
        <v>117.28000000000026</v>
      </c>
      <c r="F858">
        <f t="shared" si="106"/>
        <v>740.7600000000001</v>
      </c>
      <c r="G858">
        <f t="shared" si="107"/>
        <v>569.58000000000027</v>
      </c>
      <c r="H858">
        <f>SUMIFS(Лист4!D:D,Лист4!A:A,A858,Лист4!B:B,B858)</f>
        <v>0</v>
      </c>
      <c r="I858">
        <f t="shared" si="108"/>
        <v>171.17999999999984</v>
      </c>
      <c r="J858" s="8">
        <f t="shared" si="102"/>
        <v>0.68512676714569676</v>
      </c>
      <c r="K858" s="8">
        <f t="shared" si="103"/>
        <v>3.3273746933052974</v>
      </c>
      <c r="L858" s="8">
        <f t="shared" si="104"/>
        <v>1</v>
      </c>
    </row>
    <row r="859" spans="1:12" x14ac:dyDescent="0.25">
      <c r="A859" s="2">
        <v>42802</v>
      </c>
      <c r="B859">
        <v>17</v>
      </c>
      <c r="C859">
        <v>199.68</v>
      </c>
      <c r="D859">
        <f t="shared" si="105"/>
        <v>263.86</v>
      </c>
      <c r="E859">
        <f t="shared" si="101"/>
        <v>64.180000000000007</v>
      </c>
      <c r="F859">
        <f t="shared" si="106"/>
        <v>530.27999999999975</v>
      </c>
      <c r="G859">
        <f t="shared" si="107"/>
        <v>330.59999999999974</v>
      </c>
      <c r="H859">
        <f>SUMIFS(Лист4!D:D,Лист4!A:A,A859,Лист4!B:B,B859)</f>
        <v>0</v>
      </c>
      <c r="I859">
        <f t="shared" si="108"/>
        <v>199.68</v>
      </c>
      <c r="J859" s="8">
        <f t="shared" si="102"/>
        <v>0.32141426282051283</v>
      </c>
      <c r="K859" s="8">
        <f t="shared" si="103"/>
        <v>1.655649038461537</v>
      </c>
      <c r="L859" s="8">
        <f t="shared" si="104"/>
        <v>1</v>
      </c>
    </row>
    <row r="860" spans="1:12" x14ac:dyDescent="0.25">
      <c r="A860" s="2">
        <v>42802</v>
      </c>
      <c r="B860">
        <v>18</v>
      </c>
      <c r="C860">
        <v>113.57999999999996</v>
      </c>
      <c r="D860">
        <f t="shared" si="105"/>
        <v>209.06000000000009</v>
      </c>
      <c r="E860">
        <f t="shared" si="101"/>
        <v>95.480000000000132</v>
      </c>
      <c r="F860">
        <f t="shared" si="106"/>
        <v>76.860000000000142</v>
      </c>
      <c r="G860">
        <f t="shared" si="107"/>
        <v>36.719999999999814</v>
      </c>
      <c r="H860">
        <f>SUMIFS(Лист4!D:D,Лист4!A:A,A860,Лист4!B:B,B860)</f>
        <v>0</v>
      </c>
      <c r="I860">
        <f t="shared" si="108"/>
        <v>113.57999999999996</v>
      </c>
      <c r="J860" s="8">
        <f t="shared" si="102"/>
        <v>0.84064095791512738</v>
      </c>
      <c r="K860" s="8">
        <f t="shared" si="103"/>
        <v>0.32329635499207454</v>
      </c>
      <c r="L860" s="8">
        <f t="shared" si="104"/>
        <v>1</v>
      </c>
    </row>
    <row r="861" spans="1:12" x14ac:dyDescent="0.25">
      <c r="A861" s="2">
        <v>42802</v>
      </c>
      <c r="B861">
        <v>19</v>
      </c>
      <c r="C861">
        <v>103.68000000000019</v>
      </c>
      <c r="D861">
        <f t="shared" si="105"/>
        <v>188.26000000000002</v>
      </c>
      <c r="E861">
        <f t="shared" si="101"/>
        <v>84.579999999999828</v>
      </c>
      <c r="F861">
        <f t="shared" si="106"/>
        <v>471.05999999999966</v>
      </c>
      <c r="G861">
        <f t="shared" si="107"/>
        <v>367.37999999999948</v>
      </c>
      <c r="H861">
        <f>SUMIFS(Лист4!D:D,Лист4!A:A,A861,Лист4!B:B,B861)</f>
        <v>0</v>
      </c>
      <c r="I861">
        <f t="shared" si="108"/>
        <v>103.68000000000019</v>
      </c>
      <c r="J861" s="8">
        <f t="shared" si="102"/>
        <v>0.81577932098765116</v>
      </c>
      <c r="K861" s="8">
        <f t="shared" si="103"/>
        <v>3.5434027777777661</v>
      </c>
      <c r="L861" s="8">
        <f t="shared" si="104"/>
        <v>1</v>
      </c>
    </row>
    <row r="862" spans="1:12" x14ac:dyDescent="0.25">
      <c r="A862" s="2">
        <v>42802</v>
      </c>
      <c r="B862">
        <v>20</v>
      </c>
      <c r="C862">
        <v>41.519999999999932</v>
      </c>
      <c r="D862">
        <f t="shared" si="105"/>
        <v>110.34000000000003</v>
      </c>
      <c r="E862">
        <f t="shared" si="101"/>
        <v>68.820000000000107</v>
      </c>
      <c r="F862">
        <f t="shared" si="106"/>
        <v>192.29999999999993</v>
      </c>
      <c r="G862">
        <f t="shared" si="107"/>
        <v>150.78</v>
      </c>
      <c r="H862">
        <f>SUMIFS(Лист4!D:D,Лист4!A:A,A862,Лист4!B:B,B862)</f>
        <v>0</v>
      </c>
      <c r="I862">
        <f t="shared" si="108"/>
        <v>41.519999999999932</v>
      </c>
      <c r="J862" s="8">
        <f t="shared" si="102"/>
        <v>1.6575144508670574</v>
      </c>
      <c r="K862" s="8">
        <f t="shared" si="103"/>
        <v>3.6315028901734165</v>
      </c>
      <c r="L862" s="8">
        <f t="shared" si="104"/>
        <v>1</v>
      </c>
    </row>
    <row r="863" spans="1:12" x14ac:dyDescent="0.25">
      <c r="A863" s="2">
        <v>42802</v>
      </c>
      <c r="B863">
        <v>21</v>
      </c>
      <c r="C863">
        <v>81.839999999999876</v>
      </c>
      <c r="D863">
        <f t="shared" si="105"/>
        <v>85.519999999999982</v>
      </c>
      <c r="E863">
        <f t="shared" si="101"/>
        <v>3.6800000000001063</v>
      </c>
      <c r="F863">
        <f t="shared" si="106"/>
        <v>88.859999999999843</v>
      </c>
      <c r="G863">
        <f t="shared" si="107"/>
        <v>7.0199999999999676</v>
      </c>
      <c r="H863">
        <f>SUMIFS(Лист4!D:D,Лист4!A:A,A863,Лист4!B:B,B863)</f>
        <v>0</v>
      </c>
      <c r="I863">
        <f t="shared" si="108"/>
        <v>81.839999999999876</v>
      </c>
      <c r="J863" s="8">
        <f t="shared" si="102"/>
        <v>4.4965786901272141E-2</v>
      </c>
      <c r="K863" s="8">
        <f t="shared" si="103"/>
        <v>8.5777126099706474E-2</v>
      </c>
      <c r="L863" s="8">
        <f t="shared" si="104"/>
        <v>1</v>
      </c>
    </row>
    <row r="864" spans="1:12" x14ac:dyDescent="0.25">
      <c r="A864" s="2">
        <v>42802</v>
      </c>
      <c r="B864">
        <v>22</v>
      </c>
      <c r="C864">
        <v>83.220000000000113</v>
      </c>
      <c r="D864">
        <f t="shared" si="105"/>
        <v>119.03999999999991</v>
      </c>
      <c r="E864">
        <f t="shared" si="101"/>
        <v>35.819999999999794</v>
      </c>
      <c r="F864">
        <f t="shared" si="106"/>
        <v>220.1399999999997</v>
      </c>
      <c r="G864">
        <f t="shared" si="107"/>
        <v>136.91999999999959</v>
      </c>
      <c r="H864">
        <f>SUMIFS(Лист4!D:D,Лист4!A:A,A864,Лист4!B:B,B864)</f>
        <v>0</v>
      </c>
      <c r="I864">
        <f t="shared" si="108"/>
        <v>83.220000000000113</v>
      </c>
      <c r="J864" s="8">
        <f t="shared" si="102"/>
        <v>0.43042537851477702</v>
      </c>
      <c r="K864" s="8">
        <f t="shared" si="103"/>
        <v>1.6452775775054003</v>
      </c>
      <c r="L864" s="8">
        <f t="shared" si="104"/>
        <v>1</v>
      </c>
    </row>
    <row r="865" spans="1:12" x14ac:dyDescent="0.25">
      <c r="A865" s="2">
        <v>42802</v>
      </c>
      <c r="B865">
        <v>23</v>
      </c>
      <c r="C865">
        <v>107.82000000000008</v>
      </c>
      <c r="D865">
        <f t="shared" si="105"/>
        <v>158.19999999999996</v>
      </c>
      <c r="E865">
        <f t="shared" si="101"/>
        <v>50.379999999999882</v>
      </c>
      <c r="F865">
        <f t="shared" si="106"/>
        <v>329.57999999999976</v>
      </c>
      <c r="G865">
        <f t="shared" si="107"/>
        <v>221.75999999999968</v>
      </c>
      <c r="H865">
        <f>SUMIFS(Лист4!D:D,Лист4!A:A,A865,Лист4!B:B,B865)</f>
        <v>0</v>
      </c>
      <c r="I865">
        <f t="shared" si="108"/>
        <v>107.82000000000008</v>
      </c>
      <c r="J865" s="8">
        <f t="shared" si="102"/>
        <v>0.46726024856241744</v>
      </c>
      <c r="K865" s="8">
        <f t="shared" si="103"/>
        <v>2.0567612687812975</v>
      </c>
      <c r="L865" s="8">
        <f t="shared" si="104"/>
        <v>1</v>
      </c>
    </row>
    <row r="866" spans="1:12" x14ac:dyDescent="0.25">
      <c r="A866" s="2">
        <v>42803</v>
      </c>
      <c r="B866">
        <v>0</v>
      </c>
      <c r="C866">
        <v>128.45999999999987</v>
      </c>
      <c r="D866">
        <f t="shared" si="105"/>
        <v>222.94000000000003</v>
      </c>
      <c r="E866">
        <f t="shared" ref="E866:E929" si="109">ABS($C866-D866)</f>
        <v>94.48000000000016</v>
      </c>
      <c r="F866">
        <f t="shared" si="106"/>
        <v>146.64000000000007</v>
      </c>
      <c r="G866">
        <f t="shared" si="107"/>
        <v>18.180000000000206</v>
      </c>
      <c r="H866">
        <f>SUMIFS(Лист4!D:D,Лист4!A:A,A866,Лист4!B:B,B866)</f>
        <v>0</v>
      </c>
      <c r="I866">
        <f t="shared" si="108"/>
        <v>128.45999999999987</v>
      </c>
      <c r="J866" s="8">
        <f t="shared" ref="J866:J929" si="110">ABS(E866/C866)</f>
        <v>0.7354818620582303</v>
      </c>
      <c r="K866" s="8">
        <f t="shared" ref="K866:K929" si="111">ABS(G866/C866)</f>
        <v>0.14152265296590552</v>
      </c>
      <c r="L866" s="8">
        <f t="shared" ref="L866:L929" si="112">ABS(I866/C866)</f>
        <v>1</v>
      </c>
    </row>
    <row r="867" spans="1:12" x14ac:dyDescent="0.25">
      <c r="A867" s="2">
        <v>42803</v>
      </c>
      <c r="B867">
        <v>1</v>
      </c>
      <c r="C867">
        <v>88.679999999999893</v>
      </c>
      <c r="D867">
        <f t="shared" si="105"/>
        <v>224.48</v>
      </c>
      <c r="E867">
        <f t="shared" si="109"/>
        <v>135.8000000000001</v>
      </c>
      <c r="F867">
        <f t="shared" si="106"/>
        <v>446.22000000000014</v>
      </c>
      <c r="G867">
        <f t="shared" si="107"/>
        <v>357.54000000000025</v>
      </c>
      <c r="H867">
        <f>SUMIFS(Лист4!D:D,Лист4!A:A,A867,Лист4!B:B,B867)</f>
        <v>0</v>
      </c>
      <c r="I867">
        <f t="shared" si="108"/>
        <v>88.679999999999893</v>
      </c>
      <c r="J867" s="8">
        <f t="shared" si="110"/>
        <v>1.5313486693730296</v>
      </c>
      <c r="K867" s="8">
        <f t="shared" si="111"/>
        <v>4.0317997293640131</v>
      </c>
      <c r="L867" s="8">
        <f t="shared" si="112"/>
        <v>1</v>
      </c>
    </row>
    <row r="868" spans="1:12" x14ac:dyDescent="0.25">
      <c r="A868" s="2">
        <v>42803</v>
      </c>
      <c r="B868">
        <v>2</v>
      </c>
      <c r="C868">
        <v>261.89999999999975</v>
      </c>
      <c r="D868">
        <f t="shared" ref="D868:D931" si="113">AVERAGE(C820,C796,C772)</f>
        <v>272.92</v>
      </c>
      <c r="E868">
        <f t="shared" si="109"/>
        <v>11.020000000000266</v>
      </c>
      <c r="F868">
        <f t="shared" si="106"/>
        <v>311.52000000000004</v>
      </c>
      <c r="G868">
        <f t="shared" si="107"/>
        <v>49.620000000000289</v>
      </c>
      <c r="H868">
        <f>SUMIFS(Лист4!D:D,Лист4!A:A,A868,Лист4!B:B,B868)</f>
        <v>0</v>
      </c>
      <c r="I868">
        <f t="shared" si="108"/>
        <v>261.89999999999975</v>
      </c>
      <c r="J868" s="8">
        <f t="shared" si="110"/>
        <v>4.2077128675067875E-2</v>
      </c>
      <c r="K868" s="8">
        <f t="shared" si="111"/>
        <v>0.18946162657502991</v>
      </c>
      <c r="L868" s="8">
        <f t="shared" si="112"/>
        <v>1</v>
      </c>
    </row>
    <row r="869" spans="1:12" x14ac:dyDescent="0.25">
      <c r="A869" s="2">
        <v>42803</v>
      </c>
      <c r="B869">
        <v>3</v>
      </c>
      <c r="C869">
        <v>38.760000000000183</v>
      </c>
      <c r="D869">
        <f t="shared" si="113"/>
        <v>284.52</v>
      </c>
      <c r="E869">
        <f t="shared" si="109"/>
        <v>245.75999999999979</v>
      </c>
      <c r="F869">
        <f t="shared" si="106"/>
        <v>407.69999999999993</v>
      </c>
      <c r="G869">
        <f t="shared" si="107"/>
        <v>368.93999999999977</v>
      </c>
      <c r="H869">
        <f>SUMIFS(Лист4!D:D,Лист4!A:A,A869,Лист4!B:B,B869)</f>
        <v>0</v>
      </c>
      <c r="I869">
        <f t="shared" si="108"/>
        <v>38.760000000000183</v>
      </c>
      <c r="J869" s="8">
        <f t="shared" si="110"/>
        <v>6.3405572755417605</v>
      </c>
      <c r="K869" s="8">
        <f t="shared" si="111"/>
        <v>9.5185758513931376</v>
      </c>
      <c r="L869" s="8">
        <f t="shared" si="112"/>
        <v>1</v>
      </c>
    </row>
    <row r="870" spans="1:12" x14ac:dyDescent="0.25">
      <c r="A870" s="2">
        <v>42803</v>
      </c>
      <c r="B870">
        <v>4</v>
      </c>
      <c r="C870">
        <v>127.13999999999999</v>
      </c>
      <c r="D870">
        <f t="shared" si="113"/>
        <v>109.58000000000011</v>
      </c>
      <c r="E870">
        <f t="shared" si="109"/>
        <v>17.559999999999874</v>
      </c>
      <c r="F870">
        <f t="shared" si="106"/>
        <v>244.80000000000018</v>
      </c>
      <c r="G870">
        <f t="shared" si="107"/>
        <v>117.6600000000002</v>
      </c>
      <c r="H870">
        <f>SUMIFS(Лист4!D:D,Лист4!A:A,A870,Лист4!B:B,B870)</f>
        <v>0</v>
      </c>
      <c r="I870">
        <f t="shared" si="108"/>
        <v>127.13999999999999</v>
      </c>
      <c r="J870" s="8">
        <f t="shared" si="110"/>
        <v>0.13811546326883653</v>
      </c>
      <c r="K870" s="8">
        <f t="shared" si="111"/>
        <v>0.92543652666352216</v>
      </c>
      <c r="L870" s="8">
        <f t="shared" si="112"/>
        <v>1</v>
      </c>
    </row>
    <row r="871" spans="1:12" x14ac:dyDescent="0.25">
      <c r="A871" s="2">
        <v>42803</v>
      </c>
      <c r="B871">
        <v>5</v>
      </c>
      <c r="C871">
        <v>245.28000000000026</v>
      </c>
      <c r="D871">
        <f t="shared" si="113"/>
        <v>87.239999999999952</v>
      </c>
      <c r="E871">
        <f t="shared" si="109"/>
        <v>158.0400000000003</v>
      </c>
      <c r="F871">
        <f t="shared" si="106"/>
        <v>143.64000000000007</v>
      </c>
      <c r="G871">
        <f t="shared" si="107"/>
        <v>101.64000000000019</v>
      </c>
      <c r="H871">
        <f>SUMIFS(Лист4!D:D,Лист4!A:A,A871,Лист4!B:B,B871)</f>
        <v>0</v>
      </c>
      <c r="I871">
        <f t="shared" si="108"/>
        <v>245.28000000000026</v>
      </c>
      <c r="J871" s="8">
        <f t="shared" si="110"/>
        <v>0.64432485322896338</v>
      </c>
      <c r="K871" s="8">
        <f t="shared" si="111"/>
        <v>0.41438356164383594</v>
      </c>
      <c r="L871" s="8">
        <f t="shared" si="112"/>
        <v>1</v>
      </c>
    </row>
    <row r="872" spans="1:12" x14ac:dyDescent="0.25">
      <c r="A872" s="2">
        <v>42803</v>
      </c>
      <c r="B872">
        <v>6</v>
      </c>
      <c r="C872">
        <v>61.319999999999879</v>
      </c>
      <c r="D872">
        <f t="shared" si="113"/>
        <v>171.36</v>
      </c>
      <c r="E872">
        <f t="shared" si="109"/>
        <v>110.04000000000013</v>
      </c>
      <c r="F872">
        <f t="shared" si="106"/>
        <v>418.07999999999993</v>
      </c>
      <c r="G872">
        <f t="shared" si="107"/>
        <v>356.76000000000005</v>
      </c>
      <c r="H872">
        <f>SUMIFS(Лист4!D:D,Лист4!A:A,A872,Лист4!B:B,B872)</f>
        <v>0</v>
      </c>
      <c r="I872">
        <f t="shared" si="108"/>
        <v>61.319999999999879</v>
      </c>
      <c r="J872" s="8">
        <f t="shared" si="110"/>
        <v>1.7945205479452111</v>
      </c>
      <c r="K872" s="8">
        <f t="shared" si="111"/>
        <v>5.8180039138943371</v>
      </c>
      <c r="L872" s="8">
        <f t="shared" si="112"/>
        <v>1</v>
      </c>
    </row>
    <row r="873" spans="1:12" x14ac:dyDescent="0.25">
      <c r="A873" s="2">
        <v>42803</v>
      </c>
      <c r="B873">
        <v>7</v>
      </c>
      <c r="C873">
        <v>122.88000000000019</v>
      </c>
      <c r="D873">
        <f t="shared" si="113"/>
        <v>161.46000000000006</v>
      </c>
      <c r="E873">
        <f t="shared" si="109"/>
        <v>38.57999999999987</v>
      </c>
      <c r="F873">
        <f t="shared" si="106"/>
        <v>194.64000000000016</v>
      </c>
      <c r="G873">
        <f t="shared" si="107"/>
        <v>71.759999999999962</v>
      </c>
      <c r="H873">
        <f>SUMIFS(Лист4!D:D,Лист4!A:A,A873,Лист4!B:B,B873)</f>
        <v>0</v>
      </c>
      <c r="I873">
        <f t="shared" si="108"/>
        <v>122.88000000000019</v>
      </c>
      <c r="J873" s="8">
        <f t="shared" si="110"/>
        <v>0.31396484374999845</v>
      </c>
      <c r="K873" s="8">
        <f t="shared" si="111"/>
        <v>0.58398437499999878</v>
      </c>
      <c r="L873" s="8">
        <f t="shared" si="112"/>
        <v>1</v>
      </c>
    </row>
    <row r="874" spans="1:12" x14ac:dyDescent="0.25">
      <c r="A874" s="2">
        <v>42803</v>
      </c>
      <c r="B874">
        <v>8</v>
      </c>
      <c r="C874">
        <v>258.48000000000013</v>
      </c>
      <c r="D874">
        <f t="shared" si="113"/>
        <v>151.38000000000002</v>
      </c>
      <c r="E874">
        <f t="shared" si="109"/>
        <v>107.10000000000011</v>
      </c>
      <c r="F874">
        <f t="shared" si="106"/>
        <v>143.82000000000005</v>
      </c>
      <c r="G874">
        <f t="shared" si="107"/>
        <v>114.66000000000008</v>
      </c>
      <c r="H874">
        <f>SUMIFS(Лист4!D:D,Лист4!A:A,A874,Лист4!B:B,B874)</f>
        <v>0</v>
      </c>
      <c r="I874">
        <f t="shared" si="108"/>
        <v>258.48000000000013</v>
      </c>
      <c r="J874" s="8">
        <f t="shared" si="110"/>
        <v>0.41434540389972163</v>
      </c>
      <c r="K874" s="8">
        <f t="shared" si="111"/>
        <v>0.44359331476323127</v>
      </c>
      <c r="L874" s="8">
        <f t="shared" si="112"/>
        <v>1</v>
      </c>
    </row>
    <row r="875" spans="1:12" x14ac:dyDescent="0.25">
      <c r="A875" s="2">
        <v>42803</v>
      </c>
      <c r="B875">
        <v>9</v>
      </c>
      <c r="C875">
        <v>132.06000000000014</v>
      </c>
      <c r="D875">
        <f t="shared" si="113"/>
        <v>249.72000000000017</v>
      </c>
      <c r="E875">
        <f t="shared" si="109"/>
        <v>117.66000000000003</v>
      </c>
      <c r="F875">
        <f t="shared" si="106"/>
        <v>175.20000000000027</v>
      </c>
      <c r="G875">
        <f t="shared" si="107"/>
        <v>43.140000000000128</v>
      </c>
      <c r="H875">
        <f>SUMIFS(Лист4!D:D,Лист4!A:A,A875,Лист4!B:B,B875)</f>
        <v>0</v>
      </c>
      <c r="I875">
        <f t="shared" si="108"/>
        <v>132.06000000000014</v>
      </c>
      <c r="J875" s="8">
        <f t="shared" si="110"/>
        <v>0.8909586551567461</v>
      </c>
      <c r="K875" s="8">
        <f t="shared" si="111"/>
        <v>0.32666969559291292</v>
      </c>
      <c r="L875" s="8">
        <f t="shared" si="112"/>
        <v>1</v>
      </c>
    </row>
    <row r="876" spans="1:12" x14ac:dyDescent="0.25">
      <c r="A876" s="2">
        <v>42803</v>
      </c>
      <c r="B876">
        <v>10</v>
      </c>
      <c r="C876">
        <v>136.80000000000018</v>
      </c>
      <c r="D876">
        <f t="shared" si="113"/>
        <v>280.01999999999992</v>
      </c>
      <c r="E876">
        <f t="shared" si="109"/>
        <v>143.21999999999974</v>
      </c>
      <c r="F876">
        <f t="shared" si="106"/>
        <v>209.04000000000013</v>
      </c>
      <c r="G876">
        <f t="shared" si="107"/>
        <v>72.239999999999952</v>
      </c>
      <c r="H876">
        <f>SUMIFS(Лист4!D:D,Лист4!A:A,A876,Лист4!B:B,B876)</f>
        <v>0</v>
      </c>
      <c r="I876">
        <f t="shared" si="108"/>
        <v>136.80000000000018</v>
      </c>
      <c r="J876" s="8">
        <f t="shared" si="110"/>
        <v>1.0469298245614003</v>
      </c>
      <c r="K876" s="8">
        <f t="shared" si="111"/>
        <v>0.52807017543859547</v>
      </c>
      <c r="L876" s="8">
        <f t="shared" si="112"/>
        <v>1</v>
      </c>
    </row>
    <row r="877" spans="1:12" x14ac:dyDescent="0.25">
      <c r="A877" s="2">
        <v>42803</v>
      </c>
      <c r="B877">
        <v>11</v>
      </c>
      <c r="C877">
        <v>228.05999999999949</v>
      </c>
      <c r="D877">
        <f t="shared" si="113"/>
        <v>445.39999999999964</v>
      </c>
      <c r="E877">
        <f t="shared" si="109"/>
        <v>217.34000000000015</v>
      </c>
      <c r="F877">
        <f t="shared" si="106"/>
        <v>439.73999999999955</v>
      </c>
      <c r="G877">
        <f t="shared" si="107"/>
        <v>211.68000000000006</v>
      </c>
      <c r="H877">
        <f>SUMIFS(Лист4!D:D,Лист4!A:A,A877,Лист4!B:B,B877)</f>
        <v>0</v>
      </c>
      <c r="I877">
        <f t="shared" si="108"/>
        <v>228.05999999999949</v>
      </c>
      <c r="J877" s="8">
        <f t="shared" si="110"/>
        <v>0.95299482592300544</v>
      </c>
      <c r="K877" s="8">
        <f t="shared" si="111"/>
        <v>0.9281767955801129</v>
      </c>
      <c r="L877" s="8">
        <f t="shared" si="112"/>
        <v>1</v>
      </c>
    </row>
    <row r="878" spans="1:12" x14ac:dyDescent="0.25">
      <c r="A878" s="2">
        <v>42803</v>
      </c>
      <c r="B878">
        <v>12</v>
      </c>
      <c r="C878">
        <v>176.04</v>
      </c>
      <c r="D878">
        <f t="shared" si="113"/>
        <v>187.38</v>
      </c>
      <c r="E878">
        <f t="shared" si="109"/>
        <v>11.340000000000003</v>
      </c>
      <c r="F878">
        <f t="shared" si="106"/>
        <v>86.819999999999936</v>
      </c>
      <c r="G878">
        <f t="shared" si="107"/>
        <v>89.220000000000056</v>
      </c>
      <c r="H878">
        <f>SUMIFS(Лист4!D:D,Лист4!A:A,A878,Лист4!B:B,B878)</f>
        <v>0</v>
      </c>
      <c r="I878">
        <f t="shared" si="108"/>
        <v>176.04</v>
      </c>
      <c r="J878" s="8">
        <f t="shared" si="110"/>
        <v>6.4417177914110446E-2</v>
      </c>
      <c r="K878" s="8">
        <f t="shared" si="111"/>
        <v>0.50681663258350407</v>
      </c>
      <c r="L878" s="8">
        <f t="shared" si="112"/>
        <v>1</v>
      </c>
    </row>
    <row r="879" spans="1:12" x14ac:dyDescent="0.25">
      <c r="A879" s="2">
        <v>42803</v>
      </c>
      <c r="B879">
        <v>13</v>
      </c>
      <c r="C879">
        <v>392.16000000000008</v>
      </c>
      <c r="D879">
        <f t="shared" si="113"/>
        <v>514.9599999999997</v>
      </c>
      <c r="E879">
        <f t="shared" si="109"/>
        <v>122.79999999999961</v>
      </c>
      <c r="F879">
        <f t="shared" si="106"/>
        <v>113.63999999999947</v>
      </c>
      <c r="G879">
        <f t="shared" si="107"/>
        <v>278.52000000000061</v>
      </c>
      <c r="H879">
        <f>SUMIFS(Лист4!D:D,Лист4!A:A,A879,Лист4!B:B,B879)</f>
        <v>0</v>
      </c>
      <c r="I879">
        <f t="shared" si="108"/>
        <v>392.16000000000008</v>
      </c>
      <c r="J879" s="8">
        <f t="shared" si="110"/>
        <v>0.31313749490003973</v>
      </c>
      <c r="K879" s="8">
        <f t="shared" si="111"/>
        <v>0.71022031823745546</v>
      </c>
      <c r="L879" s="8">
        <f t="shared" si="112"/>
        <v>1</v>
      </c>
    </row>
    <row r="880" spans="1:12" x14ac:dyDescent="0.25">
      <c r="A880" s="2">
        <v>42803</v>
      </c>
      <c r="B880">
        <v>14</v>
      </c>
      <c r="C880">
        <v>367.31999999999925</v>
      </c>
      <c r="D880">
        <f t="shared" si="113"/>
        <v>349.94000000000005</v>
      </c>
      <c r="E880">
        <f t="shared" si="109"/>
        <v>17.3799999999992</v>
      </c>
      <c r="F880">
        <f t="shared" si="106"/>
        <v>224.99999999999994</v>
      </c>
      <c r="G880">
        <f t="shared" si="107"/>
        <v>142.31999999999931</v>
      </c>
      <c r="H880">
        <f>SUMIFS(Лист4!D:D,Лист4!A:A,A880,Лист4!B:B,B880)</f>
        <v>0</v>
      </c>
      <c r="I880">
        <f t="shared" si="108"/>
        <v>367.31999999999925</v>
      </c>
      <c r="J880" s="8">
        <f t="shared" si="110"/>
        <v>4.7315692039636377E-2</v>
      </c>
      <c r="K880" s="8">
        <f t="shared" si="111"/>
        <v>0.38745508003920176</v>
      </c>
      <c r="L880" s="8">
        <f t="shared" si="112"/>
        <v>1</v>
      </c>
    </row>
    <row r="881" spans="1:12" x14ac:dyDescent="0.25">
      <c r="A881" s="2">
        <v>42803</v>
      </c>
      <c r="B881">
        <v>15</v>
      </c>
      <c r="C881">
        <v>1105.08</v>
      </c>
      <c r="D881">
        <f t="shared" si="113"/>
        <v>426.1400000000001</v>
      </c>
      <c r="E881">
        <f t="shared" si="109"/>
        <v>678.93999999999983</v>
      </c>
      <c r="F881">
        <f t="shared" si="106"/>
        <v>251.16000000000028</v>
      </c>
      <c r="G881">
        <f t="shared" si="107"/>
        <v>853.91999999999962</v>
      </c>
      <c r="H881">
        <f>SUMIFS(Лист4!D:D,Лист4!A:A,A881,Лист4!B:B,B881)</f>
        <v>0</v>
      </c>
      <c r="I881">
        <f t="shared" si="108"/>
        <v>1105.08</v>
      </c>
      <c r="J881" s="8">
        <f t="shared" si="110"/>
        <v>0.61438085930430364</v>
      </c>
      <c r="K881" s="8">
        <f t="shared" si="111"/>
        <v>0.77272233684439107</v>
      </c>
      <c r="L881" s="8">
        <f t="shared" si="112"/>
        <v>1</v>
      </c>
    </row>
    <row r="882" spans="1:12" x14ac:dyDescent="0.25">
      <c r="A882" s="2">
        <v>42803</v>
      </c>
      <c r="B882">
        <v>16</v>
      </c>
      <c r="C882">
        <v>2744.04</v>
      </c>
      <c r="D882">
        <f t="shared" si="113"/>
        <v>310.76</v>
      </c>
      <c r="E882">
        <f t="shared" si="109"/>
        <v>2433.2799999999997</v>
      </c>
      <c r="F882">
        <f t="shared" si="106"/>
        <v>72.839999999999634</v>
      </c>
      <c r="G882">
        <f t="shared" si="107"/>
        <v>2671.2000000000003</v>
      </c>
      <c r="H882">
        <f>SUMIFS(Лист4!D:D,Лист4!A:A,A882,Лист4!B:B,B882)</f>
        <v>0</v>
      </c>
      <c r="I882">
        <f t="shared" si="108"/>
        <v>2744.04</v>
      </c>
      <c r="J882" s="8">
        <f t="shared" si="110"/>
        <v>0.88675092199822148</v>
      </c>
      <c r="K882" s="8">
        <f t="shared" si="111"/>
        <v>0.97345519744610143</v>
      </c>
      <c r="L882" s="8">
        <f t="shared" si="112"/>
        <v>1</v>
      </c>
    </row>
    <row r="883" spans="1:12" x14ac:dyDescent="0.25">
      <c r="A883" s="2">
        <v>42803</v>
      </c>
      <c r="B883">
        <v>17</v>
      </c>
      <c r="C883">
        <v>3352.1400000000003</v>
      </c>
      <c r="D883">
        <f t="shared" si="113"/>
        <v>283.85999999999996</v>
      </c>
      <c r="E883">
        <f t="shared" si="109"/>
        <v>3068.28</v>
      </c>
      <c r="F883">
        <f t="shared" ref="F883:F946" si="114">C835</f>
        <v>118.4999999999999</v>
      </c>
      <c r="G883">
        <f t="shared" ref="G883:G946" si="115">ABS($C883-F883)</f>
        <v>3233.6400000000003</v>
      </c>
      <c r="H883">
        <f>SUMIFS(Лист4!D:D,Лист4!A:A,A883,Лист4!B:B,B883)</f>
        <v>0</v>
      </c>
      <c r="I883">
        <f t="shared" si="108"/>
        <v>3352.1400000000003</v>
      </c>
      <c r="J883" s="8">
        <f t="shared" si="110"/>
        <v>0.91531976588089992</v>
      </c>
      <c r="K883" s="8">
        <f t="shared" si="111"/>
        <v>0.96464944781542539</v>
      </c>
      <c r="L883" s="8">
        <f t="shared" si="112"/>
        <v>1</v>
      </c>
    </row>
    <row r="884" spans="1:12" x14ac:dyDescent="0.25">
      <c r="A884" s="2">
        <v>42803</v>
      </c>
      <c r="B884">
        <v>18</v>
      </c>
      <c r="C884">
        <v>1642.02</v>
      </c>
      <c r="D884">
        <f t="shared" si="113"/>
        <v>215.46000000000012</v>
      </c>
      <c r="E884">
        <f t="shared" si="109"/>
        <v>1426.56</v>
      </c>
      <c r="F884">
        <f t="shared" si="114"/>
        <v>73.020000000000323</v>
      </c>
      <c r="G884">
        <f t="shared" si="115"/>
        <v>1568.9999999999995</v>
      </c>
      <c r="H884">
        <f>SUMIFS(Лист4!D:D,Лист4!A:A,A884,Лист4!B:B,B884)</f>
        <v>0</v>
      </c>
      <c r="I884">
        <f t="shared" si="108"/>
        <v>1642.02</v>
      </c>
      <c r="J884" s="8">
        <f t="shared" si="110"/>
        <v>0.86878357145467167</v>
      </c>
      <c r="K884" s="8">
        <f t="shared" si="111"/>
        <v>0.95553038330836382</v>
      </c>
      <c r="L884" s="8">
        <f t="shared" si="112"/>
        <v>1</v>
      </c>
    </row>
    <row r="885" spans="1:12" x14ac:dyDescent="0.25">
      <c r="A885" s="2">
        <v>42803</v>
      </c>
      <c r="B885">
        <v>19</v>
      </c>
      <c r="C885">
        <v>2433.2399999999989</v>
      </c>
      <c r="D885">
        <f t="shared" si="113"/>
        <v>218.43999999999994</v>
      </c>
      <c r="E885">
        <f t="shared" si="109"/>
        <v>2214.7999999999988</v>
      </c>
      <c r="F885">
        <f t="shared" si="114"/>
        <v>140.04000000000016</v>
      </c>
      <c r="G885">
        <f t="shared" si="115"/>
        <v>2293.1999999999989</v>
      </c>
      <c r="H885">
        <f>SUMIFS(Лист4!D:D,Лист4!A:A,A885,Лист4!B:B,B885)</f>
        <v>0</v>
      </c>
      <c r="I885">
        <f t="shared" si="108"/>
        <v>2433.2399999999989</v>
      </c>
      <c r="J885" s="8">
        <f t="shared" si="110"/>
        <v>0.9102266936266048</v>
      </c>
      <c r="K885" s="8">
        <f t="shared" si="111"/>
        <v>0.94244710756028993</v>
      </c>
      <c r="L885" s="8">
        <f t="shared" si="112"/>
        <v>1</v>
      </c>
    </row>
    <row r="886" spans="1:12" x14ac:dyDescent="0.25">
      <c r="A886" s="2">
        <v>42803</v>
      </c>
      <c r="B886">
        <v>20</v>
      </c>
      <c r="C886">
        <v>5260.7999999999993</v>
      </c>
      <c r="D886">
        <f t="shared" si="113"/>
        <v>122.93999999999988</v>
      </c>
      <c r="E886">
        <f t="shared" si="109"/>
        <v>5137.8599999999997</v>
      </c>
      <c r="F886">
        <f t="shared" si="114"/>
        <v>157.49999999999972</v>
      </c>
      <c r="G886">
        <f t="shared" si="115"/>
        <v>5103.2999999999993</v>
      </c>
      <c r="H886">
        <f>SUMIFS(Лист4!D:D,Лист4!A:A,A886,Лист4!B:B,B886)</f>
        <v>0</v>
      </c>
      <c r="I886">
        <f t="shared" si="108"/>
        <v>5260.7999999999993</v>
      </c>
      <c r="J886" s="8">
        <f t="shared" si="110"/>
        <v>0.9766309306569344</v>
      </c>
      <c r="K886" s="8">
        <f t="shared" si="111"/>
        <v>0.97006158759124084</v>
      </c>
      <c r="L886" s="8">
        <f t="shared" si="112"/>
        <v>1</v>
      </c>
    </row>
    <row r="887" spans="1:12" x14ac:dyDescent="0.25">
      <c r="A887" s="2">
        <v>42803</v>
      </c>
      <c r="B887">
        <v>21</v>
      </c>
      <c r="C887">
        <v>4920.119999999999</v>
      </c>
      <c r="D887">
        <f t="shared" si="113"/>
        <v>167.75999999999991</v>
      </c>
      <c r="E887">
        <f t="shared" si="109"/>
        <v>4752.3599999999988</v>
      </c>
      <c r="F887">
        <f t="shared" si="114"/>
        <v>324.66000000000003</v>
      </c>
      <c r="G887">
        <f t="shared" si="115"/>
        <v>4595.4599999999991</v>
      </c>
      <c r="H887">
        <f>SUMIFS(Лист4!D:D,Лист4!A:A,A887,Лист4!B:B,B887)</f>
        <v>0</v>
      </c>
      <c r="I887">
        <f t="shared" si="108"/>
        <v>4920.119999999999</v>
      </c>
      <c r="J887" s="8">
        <f t="shared" si="110"/>
        <v>0.96590327065193526</v>
      </c>
      <c r="K887" s="8">
        <f t="shared" si="111"/>
        <v>0.93401380454135263</v>
      </c>
      <c r="L887" s="8">
        <f t="shared" si="112"/>
        <v>1</v>
      </c>
    </row>
    <row r="888" spans="1:12" x14ac:dyDescent="0.25">
      <c r="A888" s="2">
        <v>42803</v>
      </c>
      <c r="B888">
        <v>22</v>
      </c>
      <c r="C888">
        <v>5394.96</v>
      </c>
      <c r="D888">
        <f t="shared" si="113"/>
        <v>197.01999999999995</v>
      </c>
      <c r="E888">
        <f t="shared" si="109"/>
        <v>5197.9400000000005</v>
      </c>
      <c r="F888">
        <f t="shared" si="114"/>
        <v>341.76000000000028</v>
      </c>
      <c r="G888">
        <f t="shared" si="115"/>
        <v>5053.2</v>
      </c>
      <c r="H888">
        <f>SUMIFS(Лист4!D:D,Лист4!A:A,A888,Лист4!B:B,B888)</f>
        <v>0</v>
      </c>
      <c r="I888">
        <f t="shared" si="108"/>
        <v>5394.96</v>
      </c>
      <c r="J888" s="8">
        <f t="shared" si="110"/>
        <v>0.96348073016296698</v>
      </c>
      <c r="K888" s="8">
        <f t="shared" si="111"/>
        <v>0.9366519862983228</v>
      </c>
      <c r="L888" s="8">
        <f t="shared" si="112"/>
        <v>1</v>
      </c>
    </row>
    <row r="889" spans="1:12" x14ac:dyDescent="0.25">
      <c r="A889" s="2">
        <v>42803</v>
      </c>
      <c r="B889">
        <v>23</v>
      </c>
      <c r="C889">
        <v>5364.78</v>
      </c>
      <c r="D889">
        <f t="shared" si="113"/>
        <v>141.87999999999988</v>
      </c>
      <c r="E889">
        <f t="shared" si="109"/>
        <v>5222.8999999999996</v>
      </c>
      <c r="F889">
        <f t="shared" si="114"/>
        <v>12.419999999999789</v>
      </c>
      <c r="G889">
        <f t="shared" si="115"/>
        <v>5352.36</v>
      </c>
      <c r="H889">
        <f>SUMIFS(Лист4!D:D,Лист4!A:A,A889,Лист4!B:B,B889)</f>
        <v>0</v>
      </c>
      <c r="I889">
        <f t="shared" si="108"/>
        <v>5364.78</v>
      </c>
      <c r="J889" s="8">
        <f t="shared" si="110"/>
        <v>0.97355343555560525</v>
      </c>
      <c r="K889" s="8">
        <f t="shared" si="111"/>
        <v>0.99768490040598123</v>
      </c>
      <c r="L889" s="8">
        <f t="shared" si="112"/>
        <v>1</v>
      </c>
    </row>
    <row r="890" spans="1:12" x14ac:dyDescent="0.25">
      <c r="A890" s="2">
        <v>42804</v>
      </c>
      <c r="B890">
        <v>0</v>
      </c>
      <c r="C890">
        <v>5218.26</v>
      </c>
      <c r="D890">
        <f t="shared" si="113"/>
        <v>156.47999999999999</v>
      </c>
      <c r="E890">
        <f t="shared" si="109"/>
        <v>5061.7800000000007</v>
      </c>
      <c r="F890">
        <f t="shared" si="114"/>
        <v>61.799999999999812</v>
      </c>
      <c r="G890">
        <f t="shared" si="115"/>
        <v>5156.46</v>
      </c>
      <c r="H890">
        <f>SUMIFS(Лист4!D:D,Лист4!A:A,A890,Лист4!B:B,B890)</f>
        <v>0</v>
      </c>
      <c r="I890">
        <f t="shared" si="108"/>
        <v>5218.26</v>
      </c>
      <c r="J890" s="8">
        <f t="shared" si="110"/>
        <v>0.97001299283669273</v>
      </c>
      <c r="K890" s="8">
        <f t="shared" si="111"/>
        <v>0.98815697186418461</v>
      </c>
      <c r="L890" s="8">
        <f t="shared" si="112"/>
        <v>1</v>
      </c>
    </row>
    <row r="891" spans="1:12" x14ac:dyDescent="0.25">
      <c r="A891" s="2">
        <v>42804</v>
      </c>
      <c r="B891">
        <v>1</v>
      </c>
      <c r="C891">
        <v>5099.1000000000004</v>
      </c>
      <c r="D891">
        <f t="shared" si="113"/>
        <v>288.70000000000005</v>
      </c>
      <c r="E891">
        <f t="shared" si="109"/>
        <v>4810.4000000000005</v>
      </c>
      <c r="F891">
        <f t="shared" si="114"/>
        <v>400.44000000000011</v>
      </c>
      <c r="G891">
        <f t="shared" si="115"/>
        <v>4698.66</v>
      </c>
      <c r="H891">
        <f>SUMIFS(Лист4!D:D,Лист4!A:A,A891,Лист4!B:B,B891)</f>
        <v>0</v>
      </c>
      <c r="I891">
        <f t="shared" si="108"/>
        <v>5099.1000000000004</v>
      </c>
      <c r="J891" s="8">
        <f t="shared" si="110"/>
        <v>0.94338216548018283</v>
      </c>
      <c r="K891" s="8">
        <f t="shared" si="111"/>
        <v>0.92146849444019518</v>
      </c>
      <c r="L891" s="8">
        <f t="shared" si="112"/>
        <v>1</v>
      </c>
    </row>
    <row r="892" spans="1:12" x14ac:dyDescent="0.25">
      <c r="A892" s="2">
        <v>42804</v>
      </c>
      <c r="B892">
        <v>2</v>
      </c>
      <c r="C892">
        <v>4919.6399999999994</v>
      </c>
      <c r="D892">
        <f t="shared" si="113"/>
        <v>331.27999999999992</v>
      </c>
      <c r="E892">
        <f t="shared" si="109"/>
        <v>4588.3599999999997</v>
      </c>
      <c r="F892">
        <f t="shared" si="114"/>
        <v>296.69999999999982</v>
      </c>
      <c r="G892">
        <f t="shared" si="115"/>
        <v>4622.9399999999996</v>
      </c>
      <c r="H892">
        <f>SUMIFS(Лист4!D:D,Лист4!A:A,A892,Лист4!B:B,B892)</f>
        <v>0</v>
      </c>
      <c r="I892">
        <f t="shared" si="108"/>
        <v>4919.6399999999994</v>
      </c>
      <c r="J892" s="8">
        <f t="shared" si="110"/>
        <v>0.93266173947687236</v>
      </c>
      <c r="K892" s="8">
        <f t="shared" si="111"/>
        <v>0.93969070907627394</v>
      </c>
      <c r="L892" s="8">
        <f t="shared" si="112"/>
        <v>1</v>
      </c>
    </row>
    <row r="893" spans="1:12" x14ac:dyDescent="0.25">
      <c r="A893" s="2">
        <v>42804</v>
      </c>
      <c r="B893">
        <v>3</v>
      </c>
      <c r="C893">
        <v>5003.46</v>
      </c>
      <c r="D893">
        <f t="shared" si="113"/>
        <v>382.82</v>
      </c>
      <c r="E893">
        <f t="shared" si="109"/>
        <v>4620.6400000000003</v>
      </c>
      <c r="F893">
        <f t="shared" si="114"/>
        <v>619.49999999999989</v>
      </c>
      <c r="G893">
        <f t="shared" si="115"/>
        <v>4383.96</v>
      </c>
      <c r="H893">
        <f>SUMIFS(Лист4!D:D,Лист4!A:A,A893,Лист4!B:B,B893)</f>
        <v>0</v>
      </c>
      <c r="I893">
        <f t="shared" si="108"/>
        <v>5003.46</v>
      </c>
      <c r="J893" s="8">
        <f t="shared" si="110"/>
        <v>0.92348894564961048</v>
      </c>
      <c r="K893" s="8">
        <f t="shared" si="111"/>
        <v>0.87618567950977921</v>
      </c>
      <c r="L893" s="8">
        <f t="shared" si="112"/>
        <v>1</v>
      </c>
    </row>
    <row r="894" spans="1:12" x14ac:dyDescent="0.25">
      <c r="A894" s="2">
        <v>42804</v>
      </c>
      <c r="B894">
        <v>4</v>
      </c>
      <c r="C894">
        <v>4998</v>
      </c>
      <c r="D894">
        <f t="shared" si="113"/>
        <v>301.26</v>
      </c>
      <c r="E894">
        <f t="shared" si="109"/>
        <v>4696.74</v>
      </c>
      <c r="F894">
        <f t="shared" si="114"/>
        <v>602.75999999999976</v>
      </c>
      <c r="G894">
        <f t="shared" si="115"/>
        <v>4395.24</v>
      </c>
      <c r="H894">
        <f>SUMIFS(Лист4!D:D,Лист4!A:A,A894,Лист4!B:B,B894)</f>
        <v>0</v>
      </c>
      <c r="I894">
        <f t="shared" si="108"/>
        <v>4998</v>
      </c>
      <c r="J894" s="8">
        <f t="shared" si="110"/>
        <v>0.93972388955582231</v>
      </c>
      <c r="K894" s="8">
        <f t="shared" si="111"/>
        <v>0.87939975990396158</v>
      </c>
      <c r="L894" s="8">
        <f t="shared" si="112"/>
        <v>1</v>
      </c>
    </row>
    <row r="895" spans="1:12" x14ac:dyDescent="0.25">
      <c r="A895" s="2">
        <v>42804</v>
      </c>
      <c r="B895">
        <v>5</v>
      </c>
      <c r="C895">
        <v>4952.0999999999985</v>
      </c>
      <c r="D895">
        <f t="shared" si="113"/>
        <v>329.43999999999994</v>
      </c>
      <c r="E895">
        <f t="shared" si="109"/>
        <v>4622.6599999999989</v>
      </c>
      <c r="F895">
        <f t="shared" si="114"/>
        <v>770.81999999999994</v>
      </c>
      <c r="G895">
        <f t="shared" si="115"/>
        <v>4181.2799999999988</v>
      </c>
      <c r="H895">
        <f>SUMIFS(Лист4!D:D,Лист4!A:A,A895,Лист4!B:B,B895)</f>
        <v>0</v>
      </c>
      <c r="I895">
        <f t="shared" si="108"/>
        <v>4952.0999999999985</v>
      </c>
      <c r="J895" s="8">
        <f t="shared" si="110"/>
        <v>0.93347468750631046</v>
      </c>
      <c r="K895" s="8">
        <f t="shared" si="111"/>
        <v>0.84434482340825101</v>
      </c>
      <c r="L895" s="8">
        <f t="shared" si="112"/>
        <v>1</v>
      </c>
    </row>
    <row r="896" spans="1:12" x14ac:dyDescent="0.25">
      <c r="A896" s="2">
        <v>42804</v>
      </c>
      <c r="B896">
        <v>6</v>
      </c>
      <c r="C896">
        <v>4757.7599999999993</v>
      </c>
      <c r="D896">
        <f t="shared" si="113"/>
        <v>155.60000000000005</v>
      </c>
      <c r="E896">
        <f t="shared" si="109"/>
        <v>4602.1599999999989</v>
      </c>
      <c r="F896">
        <f t="shared" si="114"/>
        <v>13.740000000000151</v>
      </c>
      <c r="G896">
        <f t="shared" si="115"/>
        <v>4744.0199999999995</v>
      </c>
      <c r="H896">
        <f>SUMIFS(Лист4!D:D,Лист4!A:A,A896,Лист4!B:B,B896)</f>
        <v>0</v>
      </c>
      <c r="I896">
        <f t="shared" si="108"/>
        <v>4757.7599999999993</v>
      </c>
      <c r="J896" s="8">
        <f t="shared" si="110"/>
        <v>0.96729553403282209</v>
      </c>
      <c r="K896" s="8">
        <f t="shared" si="111"/>
        <v>0.99711208635996773</v>
      </c>
      <c r="L896" s="8">
        <f t="shared" si="112"/>
        <v>1</v>
      </c>
    </row>
    <row r="897" spans="1:12" x14ac:dyDescent="0.25">
      <c r="A897" s="2">
        <v>42804</v>
      </c>
      <c r="B897">
        <v>7</v>
      </c>
      <c r="C897">
        <v>4197.6000000000013</v>
      </c>
      <c r="D897">
        <f t="shared" si="113"/>
        <v>170.46000000000006</v>
      </c>
      <c r="E897">
        <f t="shared" si="109"/>
        <v>4027.1400000000012</v>
      </c>
      <c r="F897">
        <f t="shared" si="114"/>
        <v>225.60000000000014</v>
      </c>
      <c r="G897">
        <f t="shared" si="115"/>
        <v>3972.0000000000009</v>
      </c>
      <c r="H897">
        <f>SUMIFS(Лист4!D:D,Лист4!A:A,A897,Лист4!B:B,B897)</f>
        <v>0</v>
      </c>
      <c r="I897">
        <f t="shared" si="108"/>
        <v>4197.6000000000013</v>
      </c>
      <c r="J897" s="8">
        <f t="shared" si="110"/>
        <v>0.95939108061749567</v>
      </c>
      <c r="K897" s="8">
        <f t="shared" si="111"/>
        <v>0.9462550028587764</v>
      </c>
      <c r="L897" s="8">
        <f t="shared" si="112"/>
        <v>1</v>
      </c>
    </row>
    <row r="898" spans="1:12" x14ac:dyDescent="0.25">
      <c r="A898" s="2">
        <v>42804</v>
      </c>
      <c r="B898">
        <v>8</v>
      </c>
      <c r="C898">
        <v>1894.0799999999997</v>
      </c>
      <c r="D898">
        <f t="shared" si="113"/>
        <v>114.74000000000017</v>
      </c>
      <c r="E898">
        <f t="shared" si="109"/>
        <v>1779.3399999999995</v>
      </c>
      <c r="F898">
        <f t="shared" si="114"/>
        <v>47.760000000000275</v>
      </c>
      <c r="G898">
        <f t="shared" si="115"/>
        <v>1846.3199999999995</v>
      </c>
      <c r="H898">
        <f>SUMIFS(Лист4!D:D,Лист4!A:A,A898,Лист4!B:B,B898)</f>
        <v>0</v>
      </c>
      <c r="I898">
        <f t="shared" si="108"/>
        <v>1894.0799999999997</v>
      </c>
      <c r="J898" s="8">
        <f t="shared" si="110"/>
        <v>0.93942177732725107</v>
      </c>
      <c r="K898" s="8">
        <f t="shared" si="111"/>
        <v>0.97478459199189038</v>
      </c>
      <c r="L898" s="8">
        <f t="shared" si="112"/>
        <v>1</v>
      </c>
    </row>
    <row r="899" spans="1:12" x14ac:dyDescent="0.25">
      <c r="A899" s="2">
        <v>42804</v>
      </c>
      <c r="B899">
        <v>9</v>
      </c>
      <c r="C899">
        <v>163.38000000000051</v>
      </c>
      <c r="D899">
        <f t="shared" si="113"/>
        <v>191.92000000000007</v>
      </c>
      <c r="E899">
        <f t="shared" si="109"/>
        <v>28.539999999999566</v>
      </c>
      <c r="F899">
        <f t="shared" si="114"/>
        <v>119.51999999999984</v>
      </c>
      <c r="G899">
        <f t="shared" si="115"/>
        <v>43.860000000000667</v>
      </c>
      <c r="H899">
        <f>SUMIFS(Лист4!D:D,Лист4!A:A,A899,Лист4!B:B,B899)</f>
        <v>0</v>
      </c>
      <c r="I899">
        <f t="shared" si="108"/>
        <v>163.38000000000051</v>
      </c>
      <c r="J899" s="8">
        <f t="shared" si="110"/>
        <v>0.17468478393927944</v>
      </c>
      <c r="K899" s="8">
        <f t="shared" si="111"/>
        <v>0.26845391112743622</v>
      </c>
      <c r="L899" s="8">
        <f t="shared" si="112"/>
        <v>1</v>
      </c>
    </row>
    <row r="900" spans="1:12" x14ac:dyDescent="0.25">
      <c r="A900" s="2">
        <v>42804</v>
      </c>
      <c r="B900">
        <v>10</v>
      </c>
      <c r="C900">
        <v>844.26</v>
      </c>
      <c r="D900">
        <f t="shared" si="113"/>
        <v>231.80000000000004</v>
      </c>
      <c r="E900">
        <f t="shared" si="109"/>
        <v>612.45999999999992</v>
      </c>
      <c r="F900">
        <f t="shared" si="114"/>
        <v>162.66000000000008</v>
      </c>
      <c r="G900">
        <f t="shared" si="115"/>
        <v>681.59999999999991</v>
      </c>
      <c r="H900">
        <f>SUMIFS(Лист4!D:D,Лист4!A:A,A900,Лист4!B:B,B900)</f>
        <v>0</v>
      </c>
      <c r="I900">
        <f t="shared" si="108"/>
        <v>844.26</v>
      </c>
      <c r="J900" s="8">
        <f t="shared" si="110"/>
        <v>0.72544003032241244</v>
      </c>
      <c r="K900" s="8">
        <f t="shared" si="111"/>
        <v>0.80733423352995515</v>
      </c>
      <c r="L900" s="8">
        <f t="shared" si="112"/>
        <v>1</v>
      </c>
    </row>
    <row r="901" spans="1:12" x14ac:dyDescent="0.25">
      <c r="A901" s="2">
        <v>42804</v>
      </c>
      <c r="B901">
        <v>11</v>
      </c>
      <c r="C901">
        <v>5604.0599999999995</v>
      </c>
      <c r="D901">
        <f t="shared" si="113"/>
        <v>362.03999999999991</v>
      </c>
      <c r="E901">
        <f t="shared" si="109"/>
        <v>5242.0199999999995</v>
      </c>
      <c r="F901">
        <f t="shared" si="114"/>
        <v>96.600000000000421</v>
      </c>
      <c r="G901">
        <f t="shared" si="115"/>
        <v>5507.4599999999991</v>
      </c>
      <c r="H901">
        <f>SUMIFS(Лист4!D:D,Лист4!A:A,A901,Лист4!B:B,B901)</f>
        <v>0</v>
      </c>
      <c r="I901">
        <f t="shared" si="108"/>
        <v>5604.0599999999995</v>
      </c>
      <c r="J901" s="8">
        <f t="shared" si="110"/>
        <v>0.93539683729296264</v>
      </c>
      <c r="K901" s="8">
        <f t="shared" si="111"/>
        <v>0.98276249718953756</v>
      </c>
      <c r="L901" s="8">
        <f t="shared" si="112"/>
        <v>1</v>
      </c>
    </row>
    <row r="902" spans="1:12" x14ac:dyDescent="0.25">
      <c r="A902" s="2">
        <v>42804</v>
      </c>
      <c r="B902">
        <v>12</v>
      </c>
      <c r="C902">
        <v>6019.8599999999988</v>
      </c>
      <c r="D902">
        <f t="shared" si="113"/>
        <v>153.49999999999994</v>
      </c>
      <c r="E902">
        <f t="shared" si="109"/>
        <v>5866.3599999999988</v>
      </c>
      <c r="F902">
        <f t="shared" si="114"/>
        <v>63.479999999999848</v>
      </c>
      <c r="G902">
        <f t="shared" si="115"/>
        <v>5956.3799999999992</v>
      </c>
      <c r="H902">
        <f>SUMIFS(Лист4!D:D,Лист4!A:A,A902,Лист4!B:B,B902)</f>
        <v>0</v>
      </c>
      <c r="I902">
        <f t="shared" si="108"/>
        <v>6019.8599999999988</v>
      </c>
      <c r="J902" s="8">
        <f t="shared" si="110"/>
        <v>0.97450106813115256</v>
      </c>
      <c r="K902" s="8">
        <f t="shared" si="111"/>
        <v>0.98945490426687666</v>
      </c>
      <c r="L902" s="8">
        <f t="shared" si="112"/>
        <v>1</v>
      </c>
    </row>
    <row r="903" spans="1:12" x14ac:dyDescent="0.25">
      <c r="A903" s="2">
        <v>42804</v>
      </c>
      <c r="B903">
        <v>13</v>
      </c>
      <c r="C903">
        <v>6251.82</v>
      </c>
      <c r="D903">
        <f t="shared" si="113"/>
        <v>474.07999999999987</v>
      </c>
      <c r="E903">
        <f t="shared" si="109"/>
        <v>5777.74</v>
      </c>
      <c r="F903">
        <f t="shared" si="114"/>
        <v>346.37999999999977</v>
      </c>
      <c r="G903">
        <f t="shared" si="115"/>
        <v>5905.44</v>
      </c>
      <c r="H903">
        <f>SUMIFS(Лист4!D:D,Лист4!A:A,A903,Лист4!B:B,B903)</f>
        <v>0</v>
      </c>
      <c r="I903">
        <f t="shared" si="108"/>
        <v>6251.82</v>
      </c>
      <c r="J903" s="8">
        <f t="shared" si="110"/>
        <v>0.92416928190510927</v>
      </c>
      <c r="K903" s="8">
        <f t="shared" si="111"/>
        <v>0.94459533383878613</v>
      </c>
      <c r="L903" s="8">
        <f t="shared" si="112"/>
        <v>1</v>
      </c>
    </row>
    <row r="904" spans="1:12" x14ac:dyDescent="0.25">
      <c r="A904" s="2">
        <v>42804</v>
      </c>
      <c r="B904">
        <v>14</v>
      </c>
      <c r="C904">
        <v>6897.84</v>
      </c>
      <c r="D904">
        <f t="shared" si="113"/>
        <v>316.55999999999989</v>
      </c>
      <c r="E904">
        <f t="shared" si="109"/>
        <v>6581.2800000000007</v>
      </c>
      <c r="F904">
        <f t="shared" si="114"/>
        <v>189.35999999999993</v>
      </c>
      <c r="G904">
        <f t="shared" si="115"/>
        <v>6708.4800000000005</v>
      </c>
      <c r="H904">
        <f>SUMIFS(Лист4!D:D,Лист4!A:A,A904,Лист4!B:B,B904)</f>
        <v>0</v>
      </c>
      <c r="I904">
        <f t="shared" si="108"/>
        <v>6897.84</v>
      </c>
      <c r="J904" s="8">
        <f t="shared" si="110"/>
        <v>0.95410737274277169</v>
      </c>
      <c r="K904" s="8">
        <f t="shared" si="111"/>
        <v>0.97254792804704082</v>
      </c>
      <c r="L904" s="8">
        <f t="shared" si="112"/>
        <v>1</v>
      </c>
    </row>
    <row r="905" spans="1:12" x14ac:dyDescent="0.25">
      <c r="A905" s="2">
        <v>42804</v>
      </c>
      <c r="B905">
        <v>15</v>
      </c>
      <c r="C905">
        <v>6234.18</v>
      </c>
      <c r="D905">
        <f t="shared" si="113"/>
        <v>397.02000000000004</v>
      </c>
      <c r="E905">
        <f t="shared" si="109"/>
        <v>5837.16</v>
      </c>
      <c r="F905">
        <f t="shared" si="114"/>
        <v>212.82</v>
      </c>
      <c r="G905">
        <f t="shared" si="115"/>
        <v>6021.3600000000006</v>
      </c>
      <c r="H905">
        <f>SUMIFS(Лист4!D:D,Лист4!A:A,A905,Лист4!B:B,B905)</f>
        <v>0</v>
      </c>
      <c r="I905">
        <f t="shared" si="108"/>
        <v>6234.18</v>
      </c>
      <c r="J905" s="8">
        <f t="shared" si="110"/>
        <v>0.93631560205191378</v>
      </c>
      <c r="K905" s="8">
        <f t="shared" si="111"/>
        <v>0.9658623908838051</v>
      </c>
      <c r="L905" s="8">
        <f t="shared" si="112"/>
        <v>1</v>
      </c>
    </row>
    <row r="906" spans="1:12" x14ac:dyDescent="0.25">
      <c r="A906" s="2">
        <v>42804</v>
      </c>
      <c r="B906">
        <v>16</v>
      </c>
      <c r="C906">
        <v>6255.659999999998</v>
      </c>
      <c r="D906">
        <f t="shared" si="113"/>
        <v>328.25999999999982</v>
      </c>
      <c r="E906">
        <f t="shared" si="109"/>
        <v>5927.3999999999978</v>
      </c>
      <c r="F906">
        <f t="shared" si="114"/>
        <v>171.17999999999984</v>
      </c>
      <c r="G906">
        <f t="shared" si="115"/>
        <v>6084.4799999999977</v>
      </c>
      <c r="H906">
        <f>SUMIFS(Лист4!D:D,Лист4!A:A,A906,Лист4!B:B,B906)</f>
        <v>0</v>
      </c>
      <c r="I906">
        <f t="shared" si="108"/>
        <v>6255.659999999998</v>
      </c>
      <c r="J906" s="8">
        <f t="shared" si="110"/>
        <v>0.9475259205263713</v>
      </c>
      <c r="K906" s="8">
        <f t="shared" si="111"/>
        <v>0.97263598085573699</v>
      </c>
      <c r="L906" s="8">
        <f t="shared" si="112"/>
        <v>1</v>
      </c>
    </row>
    <row r="907" spans="1:12" x14ac:dyDescent="0.25">
      <c r="A907" s="2">
        <v>42804</v>
      </c>
      <c r="B907">
        <v>17</v>
      </c>
      <c r="C907">
        <v>6255.18</v>
      </c>
      <c r="D907">
        <f t="shared" si="113"/>
        <v>282.81999999999988</v>
      </c>
      <c r="E907">
        <f t="shared" si="109"/>
        <v>5972.3600000000006</v>
      </c>
      <c r="F907">
        <f t="shared" si="114"/>
        <v>199.68</v>
      </c>
      <c r="G907">
        <f t="shared" si="115"/>
        <v>6055.5</v>
      </c>
      <c r="H907">
        <f>SUMIFS(Лист4!D:D,Лист4!A:A,A907,Лист4!B:B,B907)</f>
        <v>0</v>
      </c>
      <c r="I907">
        <f t="shared" ref="I907:I970" si="116">ABS($C907-H907)</f>
        <v>6255.18</v>
      </c>
      <c r="J907" s="8">
        <f t="shared" si="110"/>
        <v>0.95478627313682429</v>
      </c>
      <c r="K907" s="8">
        <f t="shared" si="111"/>
        <v>0.96807765723768135</v>
      </c>
      <c r="L907" s="8">
        <f t="shared" si="112"/>
        <v>1</v>
      </c>
    </row>
    <row r="908" spans="1:12" x14ac:dyDescent="0.25">
      <c r="A908" s="2">
        <v>42804</v>
      </c>
      <c r="B908">
        <v>18</v>
      </c>
      <c r="C908">
        <v>6056.76</v>
      </c>
      <c r="D908">
        <f t="shared" si="113"/>
        <v>87.820000000000149</v>
      </c>
      <c r="E908">
        <f t="shared" si="109"/>
        <v>5968.9400000000005</v>
      </c>
      <c r="F908">
        <f t="shared" si="114"/>
        <v>113.57999999999996</v>
      </c>
      <c r="G908">
        <f t="shared" si="115"/>
        <v>5943.18</v>
      </c>
      <c r="H908">
        <f>SUMIFS(Лист4!D:D,Лист4!A:A,A908,Лист4!B:B,B908)</f>
        <v>0</v>
      </c>
      <c r="I908">
        <f t="shared" si="116"/>
        <v>6056.76</v>
      </c>
      <c r="J908" s="8">
        <f t="shared" si="110"/>
        <v>0.98550049861642208</v>
      </c>
      <c r="K908" s="8">
        <f t="shared" si="111"/>
        <v>0.98124739959978602</v>
      </c>
      <c r="L908" s="8">
        <f t="shared" si="112"/>
        <v>1</v>
      </c>
    </row>
    <row r="909" spans="1:12" x14ac:dyDescent="0.25">
      <c r="A909" s="2">
        <v>42804</v>
      </c>
      <c r="B909">
        <v>19</v>
      </c>
      <c r="C909">
        <v>6276.9599999999982</v>
      </c>
      <c r="D909">
        <f t="shared" si="113"/>
        <v>238.26</v>
      </c>
      <c r="E909">
        <f t="shared" si="109"/>
        <v>6038.699999999998</v>
      </c>
      <c r="F909">
        <f t="shared" si="114"/>
        <v>103.68000000000019</v>
      </c>
      <c r="G909">
        <f t="shared" si="115"/>
        <v>6173.2799999999979</v>
      </c>
      <c r="H909">
        <f>SUMIFS(Лист4!D:D,Лист4!A:A,A909,Лист4!B:B,B909)</f>
        <v>0</v>
      </c>
      <c r="I909">
        <f t="shared" si="116"/>
        <v>6276.9599999999982</v>
      </c>
      <c r="J909" s="8">
        <f t="shared" si="110"/>
        <v>0.96204213504626435</v>
      </c>
      <c r="K909" s="8">
        <f t="shared" si="111"/>
        <v>0.98348245010323465</v>
      </c>
      <c r="L909" s="8">
        <f t="shared" si="112"/>
        <v>1</v>
      </c>
    </row>
    <row r="910" spans="1:12" x14ac:dyDescent="0.25">
      <c r="A910" s="2">
        <v>42804</v>
      </c>
      <c r="B910">
        <v>20</v>
      </c>
      <c r="C910">
        <v>5901.119999999999</v>
      </c>
      <c r="D910">
        <f t="shared" si="113"/>
        <v>130.43999999999986</v>
      </c>
      <c r="E910">
        <f t="shared" si="109"/>
        <v>5770.6799999999994</v>
      </c>
      <c r="F910">
        <f t="shared" si="114"/>
        <v>41.519999999999932</v>
      </c>
      <c r="G910">
        <f t="shared" si="115"/>
        <v>5859.5999999999995</v>
      </c>
      <c r="H910">
        <f>SUMIFS(Лист4!D:D,Лист4!A:A,A910,Лист4!B:B,B910)</f>
        <v>0</v>
      </c>
      <c r="I910">
        <f t="shared" si="116"/>
        <v>5901.119999999999</v>
      </c>
      <c r="J910" s="8">
        <f t="shared" si="110"/>
        <v>0.97789572149015791</v>
      </c>
      <c r="K910" s="8">
        <f t="shared" si="111"/>
        <v>0.99296404750284695</v>
      </c>
      <c r="L910" s="8">
        <f t="shared" si="112"/>
        <v>1</v>
      </c>
    </row>
    <row r="911" spans="1:12" x14ac:dyDescent="0.25">
      <c r="A911" s="2">
        <v>42804</v>
      </c>
      <c r="B911">
        <v>21</v>
      </c>
      <c r="C911">
        <v>5475.0000000000009</v>
      </c>
      <c r="D911">
        <f t="shared" si="113"/>
        <v>165.11999999999992</v>
      </c>
      <c r="E911">
        <f t="shared" si="109"/>
        <v>5309.880000000001</v>
      </c>
      <c r="F911">
        <f t="shared" si="114"/>
        <v>81.839999999999876</v>
      </c>
      <c r="G911">
        <f t="shared" si="115"/>
        <v>5393.1600000000008</v>
      </c>
      <c r="H911">
        <f>SUMIFS(Лист4!D:D,Лист4!A:A,A911,Лист4!B:B,B911)</f>
        <v>0</v>
      </c>
      <c r="I911">
        <f t="shared" si="116"/>
        <v>5475.0000000000009</v>
      </c>
      <c r="J911" s="8">
        <f t="shared" si="110"/>
        <v>0.96984109589041101</v>
      </c>
      <c r="K911" s="8">
        <f t="shared" si="111"/>
        <v>0.98505205479452052</v>
      </c>
      <c r="L911" s="8">
        <f t="shared" si="112"/>
        <v>1</v>
      </c>
    </row>
    <row r="912" spans="1:12" x14ac:dyDescent="0.25">
      <c r="A912" s="2">
        <v>42804</v>
      </c>
      <c r="B912">
        <v>22</v>
      </c>
      <c r="C912">
        <v>5375.4</v>
      </c>
      <c r="D912">
        <f t="shared" si="113"/>
        <v>215.04000000000005</v>
      </c>
      <c r="E912">
        <f t="shared" si="109"/>
        <v>5160.3599999999997</v>
      </c>
      <c r="F912">
        <f t="shared" si="114"/>
        <v>83.220000000000113</v>
      </c>
      <c r="G912">
        <f t="shared" si="115"/>
        <v>5292.1799999999994</v>
      </c>
      <c r="H912">
        <f>SUMIFS(Лист4!D:D,Лист4!A:A,A912,Лист4!B:B,B912)</f>
        <v>0</v>
      </c>
      <c r="I912">
        <f t="shared" si="116"/>
        <v>5375.4</v>
      </c>
      <c r="J912" s="8">
        <f t="shared" si="110"/>
        <v>0.95999553521598391</v>
      </c>
      <c r="K912" s="8">
        <f t="shared" si="111"/>
        <v>0.98451836142426608</v>
      </c>
      <c r="L912" s="8">
        <f t="shared" si="112"/>
        <v>1</v>
      </c>
    </row>
    <row r="913" spans="1:12" x14ac:dyDescent="0.25">
      <c r="A913" s="2">
        <v>42804</v>
      </c>
      <c r="B913">
        <v>23</v>
      </c>
      <c r="C913">
        <v>4514.76</v>
      </c>
      <c r="D913">
        <f t="shared" si="113"/>
        <v>149.93999999999986</v>
      </c>
      <c r="E913">
        <f t="shared" si="109"/>
        <v>4364.8200000000006</v>
      </c>
      <c r="F913">
        <f t="shared" si="114"/>
        <v>107.82000000000008</v>
      </c>
      <c r="G913">
        <f t="shared" si="115"/>
        <v>4406.9400000000005</v>
      </c>
      <c r="H913">
        <f>SUMIFS(Лист4!D:D,Лист4!A:A,A913,Лист4!B:B,B913)</f>
        <v>0</v>
      </c>
      <c r="I913">
        <f t="shared" si="116"/>
        <v>4514.76</v>
      </c>
      <c r="J913" s="8">
        <f t="shared" si="110"/>
        <v>0.96678893230204932</v>
      </c>
      <c r="K913" s="8">
        <f t="shared" si="111"/>
        <v>0.97611833187146169</v>
      </c>
      <c r="L913" s="8">
        <f t="shared" si="112"/>
        <v>1</v>
      </c>
    </row>
    <row r="914" spans="1:12" x14ac:dyDescent="0.25">
      <c r="A914" s="2">
        <v>42805</v>
      </c>
      <c r="B914">
        <v>0</v>
      </c>
      <c r="C914">
        <v>396.59999999999985</v>
      </c>
      <c r="D914">
        <f t="shared" si="113"/>
        <v>112.29999999999991</v>
      </c>
      <c r="E914">
        <f t="shared" si="109"/>
        <v>284.29999999999995</v>
      </c>
      <c r="F914">
        <f t="shared" si="114"/>
        <v>128.45999999999987</v>
      </c>
      <c r="G914">
        <f t="shared" si="115"/>
        <v>268.14</v>
      </c>
      <c r="H914">
        <f>SUMIFS(Лист4!D:D,Лист4!A:A,A914,Лист4!B:B,B914)</f>
        <v>0</v>
      </c>
      <c r="I914">
        <f t="shared" si="116"/>
        <v>396.59999999999985</v>
      </c>
      <c r="J914" s="8">
        <f t="shared" si="110"/>
        <v>0.71684316691881</v>
      </c>
      <c r="K914" s="8">
        <f t="shared" si="111"/>
        <v>0.67609682299546159</v>
      </c>
      <c r="L914" s="8">
        <f t="shared" si="112"/>
        <v>1</v>
      </c>
    </row>
    <row r="915" spans="1:12" x14ac:dyDescent="0.25">
      <c r="A915" s="2">
        <v>42805</v>
      </c>
      <c r="B915">
        <v>1</v>
      </c>
      <c r="C915">
        <v>32.340000000000146</v>
      </c>
      <c r="D915">
        <f t="shared" si="113"/>
        <v>311.78000000000003</v>
      </c>
      <c r="E915">
        <f t="shared" si="109"/>
        <v>279.43999999999988</v>
      </c>
      <c r="F915">
        <f t="shared" si="114"/>
        <v>88.679999999999893</v>
      </c>
      <c r="G915">
        <f t="shared" si="115"/>
        <v>56.339999999999748</v>
      </c>
      <c r="H915">
        <f>SUMIFS(Лист4!D:D,Лист4!A:A,A915,Лист4!B:B,B915)</f>
        <v>0</v>
      </c>
      <c r="I915">
        <f t="shared" si="116"/>
        <v>32.340000000000146</v>
      </c>
      <c r="J915" s="8">
        <f t="shared" si="110"/>
        <v>8.640692640692599</v>
      </c>
      <c r="K915" s="8">
        <f t="shared" si="111"/>
        <v>1.7421150278292978</v>
      </c>
      <c r="L915" s="8">
        <f t="shared" si="112"/>
        <v>1</v>
      </c>
    </row>
    <row r="916" spans="1:12" x14ac:dyDescent="0.25">
      <c r="A916" s="2">
        <v>42805</v>
      </c>
      <c r="B916">
        <v>2</v>
      </c>
      <c r="C916">
        <v>375.24</v>
      </c>
      <c r="D916">
        <f t="shared" si="113"/>
        <v>290.03999999999991</v>
      </c>
      <c r="E916">
        <f t="shared" si="109"/>
        <v>85.200000000000102</v>
      </c>
      <c r="F916">
        <f t="shared" si="114"/>
        <v>261.89999999999975</v>
      </c>
      <c r="G916">
        <f t="shared" si="115"/>
        <v>113.34000000000026</v>
      </c>
      <c r="H916">
        <f>SUMIFS(Лист4!D:D,Лист4!A:A,A916,Лист4!B:B,B916)</f>
        <v>0</v>
      </c>
      <c r="I916">
        <f t="shared" si="116"/>
        <v>375.24</v>
      </c>
      <c r="J916" s="8">
        <f t="shared" si="110"/>
        <v>0.22705468500159925</v>
      </c>
      <c r="K916" s="8">
        <f t="shared" si="111"/>
        <v>0.30204669011832497</v>
      </c>
      <c r="L916" s="8">
        <f t="shared" si="112"/>
        <v>1</v>
      </c>
    </row>
    <row r="917" spans="1:12" x14ac:dyDescent="0.25">
      <c r="A917" s="2">
        <v>42805</v>
      </c>
      <c r="B917">
        <v>3</v>
      </c>
      <c r="C917">
        <v>502.49999999999989</v>
      </c>
      <c r="D917">
        <f t="shared" si="113"/>
        <v>355.32</v>
      </c>
      <c r="E917">
        <f t="shared" si="109"/>
        <v>147.17999999999989</v>
      </c>
      <c r="F917">
        <f t="shared" si="114"/>
        <v>38.760000000000183</v>
      </c>
      <c r="G917">
        <f t="shared" si="115"/>
        <v>463.73999999999972</v>
      </c>
      <c r="H917">
        <f>SUMIFS(Лист4!D:D,Лист4!A:A,A917,Лист4!B:B,B917)</f>
        <v>0</v>
      </c>
      <c r="I917">
        <f t="shared" si="116"/>
        <v>502.49999999999989</v>
      </c>
      <c r="J917" s="8">
        <f t="shared" si="110"/>
        <v>0.29289552238805955</v>
      </c>
      <c r="K917" s="8">
        <f t="shared" si="111"/>
        <v>0.92286567164179067</v>
      </c>
      <c r="L917" s="8">
        <f t="shared" si="112"/>
        <v>1</v>
      </c>
    </row>
    <row r="918" spans="1:12" x14ac:dyDescent="0.25">
      <c r="A918" s="2">
        <v>42805</v>
      </c>
      <c r="B918">
        <v>4</v>
      </c>
      <c r="C918">
        <v>209.76000000000013</v>
      </c>
      <c r="D918">
        <f t="shared" si="113"/>
        <v>324.89999999999998</v>
      </c>
      <c r="E918">
        <f t="shared" si="109"/>
        <v>115.13999999999984</v>
      </c>
      <c r="F918">
        <f t="shared" si="114"/>
        <v>127.13999999999999</v>
      </c>
      <c r="G918">
        <f t="shared" si="115"/>
        <v>82.620000000000147</v>
      </c>
      <c r="H918">
        <f>SUMIFS(Лист4!D:D,Лист4!A:A,A918,Лист4!B:B,B918)</f>
        <v>0</v>
      </c>
      <c r="I918">
        <f t="shared" si="116"/>
        <v>209.76000000000013</v>
      </c>
      <c r="J918" s="8">
        <f t="shared" si="110"/>
        <v>0.54891304347825975</v>
      </c>
      <c r="K918" s="8">
        <f t="shared" si="111"/>
        <v>0.39387871853546957</v>
      </c>
      <c r="L918" s="8">
        <f t="shared" si="112"/>
        <v>1</v>
      </c>
    </row>
    <row r="919" spans="1:12" x14ac:dyDescent="0.25">
      <c r="A919" s="2">
        <v>42805</v>
      </c>
      <c r="B919">
        <v>5</v>
      </c>
      <c r="C919">
        <v>384.42</v>
      </c>
      <c r="D919">
        <f t="shared" si="113"/>
        <v>386.5800000000001</v>
      </c>
      <c r="E919">
        <f t="shared" si="109"/>
        <v>2.1600000000000819</v>
      </c>
      <c r="F919">
        <f t="shared" si="114"/>
        <v>245.28000000000026</v>
      </c>
      <c r="G919">
        <f t="shared" si="115"/>
        <v>139.13999999999976</v>
      </c>
      <c r="H919">
        <f>SUMIFS(Лист4!D:D,Лист4!A:A,A919,Лист4!B:B,B919)</f>
        <v>0</v>
      </c>
      <c r="I919">
        <f t="shared" si="116"/>
        <v>384.42</v>
      </c>
      <c r="J919" s="8">
        <f t="shared" si="110"/>
        <v>5.6188543780242486E-3</v>
      </c>
      <c r="K919" s="8">
        <f t="shared" si="111"/>
        <v>0.36194786951771435</v>
      </c>
      <c r="L919" s="8">
        <f t="shared" si="112"/>
        <v>1</v>
      </c>
    </row>
    <row r="920" spans="1:12" x14ac:dyDescent="0.25">
      <c r="A920" s="2">
        <v>42805</v>
      </c>
      <c r="B920">
        <v>6</v>
      </c>
      <c r="C920">
        <v>524.2199999999998</v>
      </c>
      <c r="D920">
        <f t="shared" si="113"/>
        <v>164.38</v>
      </c>
      <c r="E920">
        <f t="shared" si="109"/>
        <v>359.8399999999998</v>
      </c>
      <c r="F920">
        <f t="shared" si="114"/>
        <v>61.319999999999879</v>
      </c>
      <c r="G920">
        <f t="shared" si="115"/>
        <v>462.89999999999992</v>
      </c>
      <c r="H920">
        <f>SUMIFS(Лист4!D:D,Лист4!A:A,A920,Лист4!B:B,B920)</f>
        <v>0</v>
      </c>
      <c r="I920">
        <f t="shared" si="116"/>
        <v>524.2199999999998</v>
      </c>
      <c r="J920" s="8">
        <f t="shared" si="110"/>
        <v>0.68642936171836244</v>
      </c>
      <c r="K920" s="8">
        <f t="shared" si="111"/>
        <v>0.88302621036969231</v>
      </c>
      <c r="L920" s="8">
        <f t="shared" si="112"/>
        <v>1</v>
      </c>
    </row>
    <row r="921" spans="1:12" x14ac:dyDescent="0.25">
      <c r="A921" s="2">
        <v>42805</v>
      </c>
      <c r="B921">
        <v>7</v>
      </c>
      <c r="C921">
        <v>342.89999999999986</v>
      </c>
      <c r="D921">
        <f t="shared" si="113"/>
        <v>181.04000000000019</v>
      </c>
      <c r="E921">
        <f t="shared" si="109"/>
        <v>161.85999999999967</v>
      </c>
      <c r="F921">
        <f t="shared" si="114"/>
        <v>122.88000000000019</v>
      </c>
      <c r="G921">
        <f t="shared" si="115"/>
        <v>220.01999999999967</v>
      </c>
      <c r="H921">
        <f>SUMIFS(Лист4!D:D,Лист4!A:A,A921,Лист4!B:B,B921)</f>
        <v>0</v>
      </c>
      <c r="I921">
        <f t="shared" si="116"/>
        <v>342.89999999999986</v>
      </c>
      <c r="J921" s="8">
        <f t="shared" si="110"/>
        <v>0.47203266258384291</v>
      </c>
      <c r="K921" s="8">
        <f t="shared" si="111"/>
        <v>0.64164479440069921</v>
      </c>
      <c r="L921" s="8">
        <f t="shared" si="112"/>
        <v>1</v>
      </c>
    </row>
    <row r="922" spans="1:12" x14ac:dyDescent="0.25">
      <c r="A922" s="2">
        <v>42805</v>
      </c>
      <c r="B922">
        <v>8</v>
      </c>
      <c r="C922">
        <v>182.93999999999977</v>
      </c>
      <c r="D922">
        <f t="shared" si="113"/>
        <v>150.02000000000015</v>
      </c>
      <c r="E922">
        <f t="shared" si="109"/>
        <v>32.919999999999618</v>
      </c>
      <c r="F922">
        <f t="shared" si="114"/>
        <v>258.48000000000013</v>
      </c>
      <c r="G922">
        <f t="shared" si="115"/>
        <v>75.540000000000362</v>
      </c>
      <c r="H922">
        <f>SUMIFS(Лист4!D:D,Лист4!A:A,A922,Лист4!B:B,B922)</f>
        <v>0</v>
      </c>
      <c r="I922">
        <f t="shared" si="116"/>
        <v>182.93999999999977</v>
      </c>
      <c r="J922" s="8">
        <f t="shared" si="110"/>
        <v>0.1799497102875241</v>
      </c>
      <c r="K922" s="8">
        <f t="shared" si="111"/>
        <v>0.41292226959659156</v>
      </c>
      <c r="L922" s="8">
        <f t="shared" si="112"/>
        <v>1</v>
      </c>
    </row>
    <row r="923" spans="1:12" x14ac:dyDescent="0.25">
      <c r="A923" s="2">
        <v>42805</v>
      </c>
      <c r="B923">
        <v>9</v>
      </c>
      <c r="C923">
        <v>342.47999999999973</v>
      </c>
      <c r="D923">
        <f t="shared" si="113"/>
        <v>142.26000000000008</v>
      </c>
      <c r="E923">
        <f t="shared" si="109"/>
        <v>200.21999999999966</v>
      </c>
      <c r="F923">
        <f t="shared" si="114"/>
        <v>132.06000000000014</v>
      </c>
      <c r="G923">
        <f t="shared" si="115"/>
        <v>210.41999999999959</v>
      </c>
      <c r="H923">
        <f>SUMIFS(Лист4!D:D,Лист4!A:A,A923,Лист4!B:B,B923)</f>
        <v>0</v>
      </c>
      <c r="I923">
        <f t="shared" si="116"/>
        <v>342.47999999999973</v>
      </c>
      <c r="J923" s="8">
        <f t="shared" si="110"/>
        <v>0.58461807988787617</v>
      </c>
      <c r="K923" s="8">
        <f t="shared" si="111"/>
        <v>0.61440084092501679</v>
      </c>
      <c r="L923" s="8">
        <f t="shared" si="112"/>
        <v>1</v>
      </c>
    </row>
    <row r="924" spans="1:12" x14ac:dyDescent="0.25">
      <c r="A924" s="2">
        <v>42805</v>
      </c>
      <c r="B924">
        <v>10</v>
      </c>
      <c r="C924">
        <v>360.89999999999975</v>
      </c>
      <c r="D924">
        <f t="shared" si="113"/>
        <v>169.50000000000014</v>
      </c>
      <c r="E924">
        <f t="shared" si="109"/>
        <v>191.39999999999961</v>
      </c>
      <c r="F924">
        <f t="shared" si="114"/>
        <v>136.80000000000018</v>
      </c>
      <c r="G924">
        <f t="shared" si="115"/>
        <v>224.09999999999957</v>
      </c>
      <c r="H924">
        <f>SUMIFS(Лист4!D:D,Лист4!A:A,A924,Лист4!B:B,B924)</f>
        <v>0</v>
      </c>
      <c r="I924">
        <f t="shared" si="116"/>
        <v>360.89999999999975</v>
      </c>
      <c r="J924" s="8">
        <f t="shared" si="110"/>
        <v>0.53034081463009075</v>
      </c>
      <c r="K924" s="8">
        <f t="shared" si="111"/>
        <v>0.62094763092269245</v>
      </c>
      <c r="L924" s="8">
        <f t="shared" si="112"/>
        <v>1</v>
      </c>
    </row>
    <row r="925" spans="1:12" x14ac:dyDescent="0.25">
      <c r="A925" s="2">
        <v>42805</v>
      </c>
      <c r="B925">
        <v>11</v>
      </c>
      <c r="C925">
        <v>223.14000000000004</v>
      </c>
      <c r="D925">
        <f t="shared" si="113"/>
        <v>254.79999999999981</v>
      </c>
      <c r="E925">
        <f t="shared" si="109"/>
        <v>31.659999999999769</v>
      </c>
      <c r="F925">
        <f t="shared" si="114"/>
        <v>228.05999999999949</v>
      </c>
      <c r="G925">
        <f t="shared" si="115"/>
        <v>4.9199999999994475</v>
      </c>
      <c r="H925">
        <f>SUMIFS(Лист4!D:D,Лист4!A:A,A925,Лист4!B:B,B925)</f>
        <v>0</v>
      </c>
      <c r="I925">
        <f t="shared" si="116"/>
        <v>223.14000000000004</v>
      </c>
      <c r="J925" s="8">
        <f t="shared" si="110"/>
        <v>0.14188401900152264</v>
      </c>
      <c r="K925" s="8">
        <f t="shared" si="111"/>
        <v>2.2048937886526156E-2</v>
      </c>
      <c r="L925" s="8">
        <f t="shared" si="112"/>
        <v>1</v>
      </c>
    </row>
    <row r="926" spans="1:12" x14ac:dyDescent="0.25">
      <c r="A926" s="2">
        <v>42805</v>
      </c>
      <c r="B926">
        <v>12</v>
      </c>
      <c r="C926">
        <v>42.899999999999835</v>
      </c>
      <c r="D926">
        <f t="shared" si="113"/>
        <v>108.77999999999993</v>
      </c>
      <c r="E926">
        <f t="shared" si="109"/>
        <v>65.880000000000095</v>
      </c>
      <c r="F926">
        <f t="shared" si="114"/>
        <v>176.04</v>
      </c>
      <c r="G926">
        <f t="shared" si="115"/>
        <v>133.14000000000016</v>
      </c>
      <c r="H926">
        <f>SUMIFS(Лист4!D:D,Лист4!A:A,A926,Лист4!B:B,B926)</f>
        <v>0</v>
      </c>
      <c r="I926">
        <f t="shared" si="116"/>
        <v>42.899999999999835</v>
      </c>
      <c r="J926" s="8">
        <f t="shared" si="110"/>
        <v>1.5356643356643438</v>
      </c>
      <c r="K926" s="8">
        <f t="shared" si="111"/>
        <v>3.103496503496519</v>
      </c>
      <c r="L926" s="8">
        <f t="shared" si="112"/>
        <v>1</v>
      </c>
    </row>
    <row r="927" spans="1:12" x14ac:dyDescent="0.25">
      <c r="A927" s="2">
        <v>42805</v>
      </c>
      <c r="B927">
        <v>13</v>
      </c>
      <c r="C927">
        <v>44.880000000000138</v>
      </c>
      <c r="D927">
        <f t="shared" si="113"/>
        <v>284.05999999999977</v>
      </c>
      <c r="E927">
        <f t="shared" si="109"/>
        <v>239.17999999999964</v>
      </c>
      <c r="F927">
        <f t="shared" si="114"/>
        <v>392.16000000000008</v>
      </c>
      <c r="G927">
        <f t="shared" si="115"/>
        <v>347.28</v>
      </c>
      <c r="H927">
        <f>SUMIFS(Лист4!D:D,Лист4!A:A,A927,Лист4!B:B,B927)</f>
        <v>0</v>
      </c>
      <c r="I927">
        <f t="shared" si="116"/>
        <v>44.880000000000138</v>
      </c>
      <c r="J927" s="8">
        <f t="shared" si="110"/>
        <v>5.3293226381461434</v>
      </c>
      <c r="K927" s="8">
        <f t="shared" si="111"/>
        <v>7.7379679144384781</v>
      </c>
      <c r="L927" s="8">
        <f t="shared" si="112"/>
        <v>1</v>
      </c>
    </row>
    <row r="928" spans="1:12" x14ac:dyDescent="0.25">
      <c r="A928" s="2">
        <v>42805</v>
      </c>
      <c r="B928">
        <v>14</v>
      </c>
      <c r="C928">
        <v>33.540000000000276</v>
      </c>
      <c r="D928">
        <f t="shared" si="113"/>
        <v>260.55999999999972</v>
      </c>
      <c r="E928">
        <f t="shared" si="109"/>
        <v>227.01999999999944</v>
      </c>
      <c r="F928">
        <f t="shared" si="114"/>
        <v>367.31999999999925</v>
      </c>
      <c r="G928">
        <f t="shared" si="115"/>
        <v>333.77999999999895</v>
      </c>
      <c r="H928">
        <f>SUMIFS(Лист4!D:D,Лист4!A:A,A928,Лист4!B:B,B928)</f>
        <v>0</v>
      </c>
      <c r="I928">
        <f t="shared" si="116"/>
        <v>33.540000000000276</v>
      </c>
      <c r="J928" s="8">
        <f t="shared" si="110"/>
        <v>6.7686344663088125</v>
      </c>
      <c r="K928" s="8">
        <f t="shared" si="111"/>
        <v>9.9516994633272571</v>
      </c>
      <c r="L928" s="8">
        <f t="shared" si="112"/>
        <v>1</v>
      </c>
    </row>
    <row r="929" spans="1:12" x14ac:dyDescent="0.25">
      <c r="A929" s="2">
        <v>42805</v>
      </c>
      <c r="B929">
        <v>15</v>
      </c>
      <c r="C929">
        <v>50.159999999999812</v>
      </c>
      <c r="D929">
        <f t="shared" si="113"/>
        <v>523.0200000000001</v>
      </c>
      <c r="E929">
        <f t="shared" si="109"/>
        <v>472.8600000000003</v>
      </c>
      <c r="F929">
        <f t="shared" si="114"/>
        <v>1105.08</v>
      </c>
      <c r="G929">
        <f t="shared" si="115"/>
        <v>1054.92</v>
      </c>
      <c r="H929">
        <f>SUMIFS(Лист4!D:D,Лист4!A:A,A929,Лист4!B:B,B929)</f>
        <v>0</v>
      </c>
      <c r="I929">
        <f t="shared" si="116"/>
        <v>50.159999999999812</v>
      </c>
      <c r="J929" s="8">
        <f t="shared" si="110"/>
        <v>9.4270334928230071</v>
      </c>
      <c r="K929" s="8">
        <f t="shared" si="111"/>
        <v>21.031100478468979</v>
      </c>
      <c r="L929" s="8">
        <f t="shared" si="112"/>
        <v>1</v>
      </c>
    </row>
    <row r="930" spans="1:12" x14ac:dyDescent="0.25">
      <c r="A930" s="2">
        <v>42805</v>
      </c>
      <c r="B930">
        <v>16</v>
      </c>
      <c r="C930">
        <v>49.020000000000238</v>
      </c>
      <c r="D930">
        <f t="shared" si="113"/>
        <v>996.01999999999987</v>
      </c>
      <c r="E930">
        <f t="shared" ref="E930:E993" si="117">ABS($C930-D930)</f>
        <v>946.99999999999966</v>
      </c>
      <c r="F930">
        <f t="shared" si="114"/>
        <v>2744.04</v>
      </c>
      <c r="G930">
        <f t="shared" si="115"/>
        <v>2695.0199999999995</v>
      </c>
      <c r="H930">
        <f>SUMIFS(Лист4!D:D,Лист4!A:A,A930,Лист4!B:B,B930)</f>
        <v>0</v>
      </c>
      <c r="I930">
        <f t="shared" si="116"/>
        <v>49.020000000000238</v>
      </c>
      <c r="J930" s="8">
        <f t="shared" ref="J930:J993" si="118">ABS(E930/C930)</f>
        <v>19.318645450836293</v>
      </c>
      <c r="K930" s="8">
        <f t="shared" ref="K930:K993" si="119">ABS(G930/C930)</f>
        <v>54.977968176254315</v>
      </c>
      <c r="L930" s="8">
        <f t="shared" ref="L930:L993" si="120">ABS(I930/C930)</f>
        <v>1</v>
      </c>
    </row>
    <row r="931" spans="1:12" x14ac:dyDescent="0.25">
      <c r="A931" s="2">
        <v>42805</v>
      </c>
      <c r="B931">
        <v>17</v>
      </c>
      <c r="C931">
        <v>43.379999999999967</v>
      </c>
      <c r="D931">
        <f t="shared" si="113"/>
        <v>1223.44</v>
      </c>
      <c r="E931">
        <f t="shared" si="117"/>
        <v>1180.0600000000002</v>
      </c>
      <c r="F931">
        <f t="shared" si="114"/>
        <v>3352.1400000000003</v>
      </c>
      <c r="G931">
        <f t="shared" si="115"/>
        <v>3308.76</v>
      </c>
      <c r="H931">
        <f>SUMIFS(Лист4!D:D,Лист4!A:A,A931,Лист4!B:B,B931)</f>
        <v>0</v>
      </c>
      <c r="I931">
        <f t="shared" si="116"/>
        <v>43.379999999999967</v>
      </c>
      <c r="J931" s="8">
        <f t="shared" si="118"/>
        <v>27.202858460119895</v>
      </c>
      <c r="K931" s="8">
        <f t="shared" si="119"/>
        <v>76.273858921161889</v>
      </c>
      <c r="L931" s="8">
        <f t="shared" si="120"/>
        <v>1</v>
      </c>
    </row>
    <row r="932" spans="1:12" x14ac:dyDescent="0.25">
      <c r="A932" s="2">
        <v>42805</v>
      </c>
      <c r="B932">
        <v>18</v>
      </c>
      <c r="C932">
        <v>79.140000000000072</v>
      </c>
      <c r="D932">
        <f t="shared" ref="D932:D995" si="121">AVERAGE(C884,C860,C836)</f>
        <v>609.54000000000008</v>
      </c>
      <c r="E932">
        <f t="shared" si="117"/>
        <v>530.4</v>
      </c>
      <c r="F932">
        <f t="shared" si="114"/>
        <v>1642.02</v>
      </c>
      <c r="G932">
        <f t="shared" si="115"/>
        <v>1562.8799999999999</v>
      </c>
      <c r="H932">
        <f>SUMIFS(Лист4!D:D,Лист4!A:A,A932,Лист4!B:B,B932)</f>
        <v>0</v>
      </c>
      <c r="I932">
        <f t="shared" si="116"/>
        <v>79.140000000000072</v>
      </c>
      <c r="J932" s="8">
        <f t="shared" si="118"/>
        <v>6.702047005307044</v>
      </c>
      <c r="K932" s="8">
        <f t="shared" si="119"/>
        <v>19.748294162244104</v>
      </c>
      <c r="L932" s="8">
        <f t="shared" si="120"/>
        <v>1</v>
      </c>
    </row>
    <row r="933" spans="1:12" x14ac:dyDescent="0.25">
      <c r="A933" s="2">
        <v>42805</v>
      </c>
      <c r="B933">
        <v>19</v>
      </c>
      <c r="C933">
        <v>137.09999999999991</v>
      </c>
      <c r="D933">
        <f t="shared" si="121"/>
        <v>892.31999999999971</v>
      </c>
      <c r="E933">
        <f t="shared" si="117"/>
        <v>755.2199999999998</v>
      </c>
      <c r="F933">
        <f t="shared" si="114"/>
        <v>2433.2399999999989</v>
      </c>
      <c r="G933">
        <f t="shared" si="115"/>
        <v>2296.139999999999</v>
      </c>
      <c r="H933">
        <f>SUMIFS(Лист4!D:D,Лист4!A:A,A933,Лист4!B:B,B933)</f>
        <v>0</v>
      </c>
      <c r="I933">
        <f t="shared" si="116"/>
        <v>137.09999999999991</v>
      </c>
      <c r="J933" s="8">
        <f t="shared" si="118"/>
        <v>5.5085339168490179</v>
      </c>
      <c r="K933" s="8">
        <f t="shared" si="119"/>
        <v>16.747921225382935</v>
      </c>
      <c r="L933" s="8">
        <f t="shared" si="120"/>
        <v>1</v>
      </c>
    </row>
    <row r="934" spans="1:12" x14ac:dyDescent="0.25">
      <c r="A934" s="2">
        <v>42805</v>
      </c>
      <c r="B934">
        <v>20</v>
      </c>
      <c r="C934">
        <v>131.21999999999997</v>
      </c>
      <c r="D934">
        <f t="shared" si="121"/>
        <v>1819.9399999999996</v>
      </c>
      <c r="E934">
        <f t="shared" si="117"/>
        <v>1688.7199999999996</v>
      </c>
      <c r="F934">
        <f t="shared" si="114"/>
        <v>5260.7999999999993</v>
      </c>
      <c r="G934">
        <f t="shared" si="115"/>
        <v>5129.579999999999</v>
      </c>
      <c r="H934">
        <f>SUMIFS(Лист4!D:D,Лист4!A:A,A934,Лист4!B:B,B934)</f>
        <v>0</v>
      </c>
      <c r="I934">
        <f t="shared" si="116"/>
        <v>131.21999999999997</v>
      </c>
      <c r="J934" s="8">
        <f t="shared" si="118"/>
        <v>12.869379667733577</v>
      </c>
      <c r="K934" s="8">
        <f t="shared" si="119"/>
        <v>39.091449474165522</v>
      </c>
      <c r="L934" s="8">
        <f t="shared" si="120"/>
        <v>1</v>
      </c>
    </row>
    <row r="935" spans="1:12" x14ac:dyDescent="0.25">
      <c r="A935" s="2">
        <v>42805</v>
      </c>
      <c r="B935">
        <v>21</v>
      </c>
      <c r="C935">
        <v>38.940000000000055</v>
      </c>
      <c r="D935">
        <f t="shared" si="121"/>
        <v>1775.5399999999997</v>
      </c>
      <c r="E935">
        <f t="shared" si="117"/>
        <v>1736.5999999999997</v>
      </c>
      <c r="F935">
        <f t="shared" si="114"/>
        <v>4920.119999999999</v>
      </c>
      <c r="G935">
        <f t="shared" si="115"/>
        <v>4881.1799999999985</v>
      </c>
      <c r="H935">
        <f>SUMIFS(Лист4!D:D,Лист4!A:A,A935,Лист4!B:B,B935)</f>
        <v>0</v>
      </c>
      <c r="I935">
        <f t="shared" si="116"/>
        <v>38.940000000000055</v>
      </c>
      <c r="J935" s="8">
        <f t="shared" si="118"/>
        <v>44.596815613764697</v>
      </c>
      <c r="K935" s="8">
        <f t="shared" si="119"/>
        <v>125.3513097072417</v>
      </c>
      <c r="L935" s="8">
        <f t="shared" si="120"/>
        <v>1</v>
      </c>
    </row>
    <row r="936" spans="1:12" x14ac:dyDescent="0.25">
      <c r="A936" s="2">
        <v>42805</v>
      </c>
      <c r="B936">
        <v>22</v>
      </c>
      <c r="C936">
        <v>230.45999999999981</v>
      </c>
      <c r="D936">
        <f t="shared" si="121"/>
        <v>1939.9800000000002</v>
      </c>
      <c r="E936">
        <f t="shared" si="117"/>
        <v>1709.5200000000004</v>
      </c>
      <c r="F936">
        <f t="shared" si="114"/>
        <v>5394.96</v>
      </c>
      <c r="G936">
        <f t="shared" si="115"/>
        <v>5164.5</v>
      </c>
      <c r="H936">
        <f>SUMIFS(Лист4!D:D,Лист4!A:A,A936,Лист4!B:B,B936)</f>
        <v>0</v>
      </c>
      <c r="I936">
        <f t="shared" si="116"/>
        <v>230.45999999999981</v>
      </c>
      <c r="J936" s="8">
        <f t="shared" si="118"/>
        <v>7.4178599323093026</v>
      </c>
      <c r="K936" s="8">
        <f t="shared" si="119"/>
        <v>22.409528768549876</v>
      </c>
      <c r="L936" s="8">
        <f t="shared" si="120"/>
        <v>1</v>
      </c>
    </row>
    <row r="937" spans="1:12" x14ac:dyDescent="0.25">
      <c r="A937" s="2">
        <v>42805</v>
      </c>
      <c r="B937">
        <v>23</v>
      </c>
      <c r="C937">
        <v>75.780000000000058</v>
      </c>
      <c r="D937">
        <f t="shared" si="121"/>
        <v>1828.34</v>
      </c>
      <c r="E937">
        <f t="shared" si="117"/>
        <v>1752.56</v>
      </c>
      <c r="F937">
        <f t="shared" si="114"/>
        <v>5364.78</v>
      </c>
      <c r="G937">
        <f t="shared" si="115"/>
        <v>5289</v>
      </c>
      <c r="H937">
        <f>SUMIFS(Лист4!D:D,Лист4!A:A,A937,Лист4!B:B,B937)</f>
        <v>0</v>
      </c>
      <c r="I937">
        <f t="shared" si="116"/>
        <v>75.780000000000058</v>
      </c>
      <c r="J937" s="8">
        <f t="shared" si="118"/>
        <v>23.12694642385852</v>
      </c>
      <c r="K937" s="8">
        <f t="shared" si="119"/>
        <v>69.794140934283405</v>
      </c>
      <c r="L937" s="8">
        <f t="shared" si="120"/>
        <v>1</v>
      </c>
    </row>
    <row r="938" spans="1:12" x14ac:dyDescent="0.25">
      <c r="A938" s="2">
        <v>42806</v>
      </c>
      <c r="B938">
        <v>0</v>
      </c>
      <c r="C938">
        <v>453.84000000000009</v>
      </c>
      <c r="D938">
        <f t="shared" si="121"/>
        <v>1802.8400000000001</v>
      </c>
      <c r="E938">
        <f t="shared" si="117"/>
        <v>1349</v>
      </c>
      <c r="F938">
        <f t="shared" si="114"/>
        <v>5218.26</v>
      </c>
      <c r="G938">
        <f t="shared" si="115"/>
        <v>4764.42</v>
      </c>
      <c r="H938">
        <f>SUMIFS(Лист4!D:D,Лист4!A:A,A938,Лист4!B:B,B938)</f>
        <v>0</v>
      </c>
      <c r="I938">
        <f t="shared" si="116"/>
        <v>453.84000000000009</v>
      </c>
      <c r="J938" s="8">
        <f t="shared" si="118"/>
        <v>2.9724131852635285</v>
      </c>
      <c r="K938" s="8">
        <f t="shared" si="119"/>
        <v>10.498016922263352</v>
      </c>
      <c r="L938" s="8">
        <f t="shared" si="120"/>
        <v>1</v>
      </c>
    </row>
    <row r="939" spans="1:12" x14ac:dyDescent="0.25">
      <c r="A939" s="2">
        <v>42806</v>
      </c>
      <c r="B939">
        <v>1</v>
      </c>
      <c r="C939">
        <v>321.66000000000008</v>
      </c>
      <c r="D939">
        <f t="shared" si="121"/>
        <v>1862.7400000000005</v>
      </c>
      <c r="E939">
        <f t="shared" si="117"/>
        <v>1541.0800000000004</v>
      </c>
      <c r="F939">
        <f t="shared" si="114"/>
        <v>5099.1000000000004</v>
      </c>
      <c r="G939">
        <f t="shared" si="115"/>
        <v>4777.4400000000005</v>
      </c>
      <c r="H939">
        <f>SUMIFS(Лист4!D:D,Лист4!A:A,A939,Лист4!B:B,B939)</f>
        <v>0</v>
      </c>
      <c r="I939">
        <f t="shared" si="116"/>
        <v>321.66000000000008</v>
      </c>
      <c r="J939" s="8">
        <f t="shared" si="118"/>
        <v>4.7910215755766963</v>
      </c>
      <c r="K939" s="8">
        <f t="shared" si="119"/>
        <v>14.852452900578248</v>
      </c>
      <c r="L939" s="8">
        <f t="shared" si="120"/>
        <v>1</v>
      </c>
    </row>
    <row r="940" spans="1:12" x14ac:dyDescent="0.25">
      <c r="A940" s="2">
        <v>42806</v>
      </c>
      <c r="B940">
        <v>2</v>
      </c>
      <c r="C940">
        <v>49.739999999999853</v>
      </c>
      <c r="D940">
        <f t="shared" si="121"/>
        <v>1826.0799999999997</v>
      </c>
      <c r="E940">
        <f t="shared" si="117"/>
        <v>1776.34</v>
      </c>
      <c r="F940">
        <f t="shared" si="114"/>
        <v>4919.6399999999994</v>
      </c>
      <c r="G940">
        <f t="shared" si="115"/>
        <v>4869.8999999999996</v>
      </c>
      <c r="H940">
        <f>SUMIFS(Лист4!D:D,Лист4!A:A,A940,Лист4!B:B,B940)</f>
        <v>0</v>
      </c>
      <c r="I940">
        <f t="shared" si="116"/>
        <v>49.739999999999853</v>
      </c>
      <c r="J940" s="8">
        <f t="shared" si="118"/>
        <v>35.712505026136007</v>
      </c>
      <c r="K940" s="8">
        <f t="shared" si="119"/>
        <v>97.907117008444189</v>
      </c>
      <c r="L940" s="8">
        <f t="shared" si="120"/>
        <v>1</v>
      </c>
    </row>
    <row r="941" spans="1:12" x14ac:dyDescent="0.25">
      <c r="A941" s="2">
        <v>42806</v>
      </c>
      <c r="B941">
        <v>3</v>
      </c>
      <c r="C941">
        <v>269.28000000000014</v>
      </c>
      <c r="D941">
        <f t="shared" si="121"/>
        <v>1887.24</v>
      </c>
      <c r="E941">
        <f t="shared" si="117"/>
        <v>1617.9599999999998</v>
      </c>
      <c r="F941">
        <f t="shared" si="114"/>
        <v>5003.46</v>
      </c>
      <c r="G941">
        <f t="shared" si="115"/>
        <v>4734.18</v>
      </c>
      <c r="H941">
        <f>SUMIFS(Лист4!D:D,Лист4!A:A,A941,Лист4!B:B,B941)</f>
        <v>0</v>
      </c>
      <c r="I941">
        <f t="shared" si="116"/>
        <v>269.28000000000014</v>
      </c>
      <c r="J941" s="8">
        <f t="shared" si="118"/>
        <v>6.0084670231729014</v>
      </c>
      <c r="K941" s="8">
        <f t="shared" si="119"/>
        <v>17.580882352941167</v>
      </c>
      <c r="L941" s="8">
        <f t="shared" si="120"/>
        <v>1</v>
      </c>
    </row>
    <row r="942" spans="1:12" x14ac:dyDescent="0.25">
      <c r="A942" s="2">
        <v>42806</v>
      </c>
      <c r="B942">
        <v>4</v>
      </c>
      <c r="C942">
        <v>176.39999999999998</v>
      </c>
      <c r="D942">
        <f t="shared" si="121"/>
        <v>1909.3</v>
      </c>
      <c r="E942">
        <f t="shared" si="117"/>
        <v>1732.9</v>
      </c>
      <c r="F942">
        <f t="shared" si="114"/>
        <v>4998</v>
      </c>
      <c r="G942">
        <f t="shared" si="115"/>
        <v>4821.6000000000004</v>
      </c>
      <c r="H942">
        <f>SUMIFS(Лист4!D:D,Лист4!A:A,A942,Лист4!B:B,B942)</f>
        <v>0</v>
      </c>
      <c r="I942">
        <f t="shared" si="116"/>
        <v>176.39999999999998</v>
      </c>
      <c r="J942" s="8">
        <f t="shared" si="118"/>
        <v>9.8236961451247176</v>
      </c>
      <c r="K942" s="8">
        <f t="shared" si="119"/>
        <v>27.333333333333339</v>
      </c>
      <c r="L942" s="8">
        <f t="shared" si="120"/>
        <v>1</v>
      </c>
    </row>
    <row r="943" spans="1:12" x14ac:dyDescent="0.25">
      <c r="A943" s="2">
        <v>42806</v>
      </c>
      <c r="B943">
        <v>5</v>
      </c>
      <c r="C943">
        <v>625.85999999999979</v>
      </c>
      <c r="D943">
        <f t="shared" si="121"/>
        <v>1989.3999999999996</v>
      </c>
      <c r="E943">
        <f t="shared" si="117"/>
        <v>1363.54</v>
      </c>
      <c r="F943">
        <f t="shared" si="114"/>
        <v>4952.0999999999985</v>
      </c>
      <c r="G943">
        <f t="shared" si="115"/>
        <v>4326.2399999999989</v>
      </c>
      <c r="H943">
        <f>SUMIFS(Лист4!D:D,Лист4!A:A,A943,Лист4!B:B,B943)</f>
        <v>0</v>
      </c>
      <c r="I943">
        <f t="shared" si="116"/>
        <v>625.85999999999979</v>
      </c>
      <c r="J943" s="8">
        <f t="shared" si="118"/>
        <v>2.1786661553702111</v>
      </c>
      <c r="K943" s="8">
        <f t="shared" si="119"/>
        <v>6.9124724379254152</v>
      </c>
      <c r="L943" s="8">
        <f t="shared" si="120"/>
        <v>1</v>
      </c>
    </row>
    <row r="944" spans="1:12" x14ac:dyDescent="0.25">
      <c r="A944" s="2">
        <v>42806</v>
      </c>
      <c r="B944">
        <v>6</v>
      </c>
      <c r="C944">
        <v>267.83999999999986</v>
      </c>
      <c r="D944">
        <f t="shared" si="121"/>
        <v>1610.9399999999996</v>
      </c>
      <c r="E944">
        <f t="shared" si="117"/>
        <v>1343.0999999999997</v>
      </c>
      <c r="F944">
        <f t="shared" si="114"/>
        <v>4757.7599999999993</v>
      </c>
      <c r="G944">
        <f t="shared" si="115"/>
        <v>4489.9199999999992</v>
      </c>
      <c r="H944">
        <f>SUMIFS(Лист4!D:D,Лист4!A:A,A944,Лист4!B:B,B944)</f>
        <v>0</v>
      </c>
      <c r="I944">
        <f t="shared" si="116"/>
        <v>267.83999999999986</v>
      </c>
      <c r="J944" s="8">
        <f t="shared" si="118"/>
        <v>5.0145609318996431</v>
      </c>
      <c r="K944" s="8">
        <f t="shared" si="119"/>
        <v>16.763440860215059</v>
      </c>
      <c r="L944" s="8">
        <f t="shared" si="120"/>
        <v>1</v>
      </c>
    </row>
    <row r="945" spans="1:12" x14ac:dyDescent="0.25">
      <c r="A945" s="2">
        <v>42806</v>
      </c>
      <c r="B945">
        <v>7</v>
      </c>
      <c r="C945">
        <v>52.44</v>
      </c>
      <c r="D945">
        <f t="shared" si="121"/>
        <v>1515.3600000000006</v>
      </c>
      <c r="E945">
        <f t="shared" si="117"/>
        <v>1462.9200000000005</v>
      </c>
      <c r="F945">
        <f t="shared" si="114"/>
        <v>4197.6000000000013</v>
      </c>
      <c r="G945">
        <f t="shared" si="115"/>
        <v>4145.1600000000017</v>
      </c>
      <c r="H945">
        <f>SUMIFS(Лист4!D:D,Лист4!A:A,A945,Лист4!B:B,B945)</f>
        <v>0</v>
      </c>
      <c r="I945">
        <f t="shared" si="116"/>
        <v>52.44</v>
      </c>
      <c r="J945" s="8">
        <f t="shared" si="118"/>
        <v>27.897025171624726</v>
      </c>
      <c r="K945" s="8">
        <f t="shared" si="119"/>
        <v>79.04576659038905</v>
      </c>
      <c r="L945" s="8">
        <f t="shared" si="120"/>
        <v>1</v>
      </c>
    </row>
    <row r="946" spans="1:12" x14ac:dyDescent="0.25">
      <c r="A946" s="2">
        <v>42806</v>
      </c>
      <c r="B946">
        <v>8</v>
      </c>
      <c r="C946">
        <v>46.559999999999938</v>
      </c>
      <c r="D946">
        <f t="shared" si="121"/>
        <v>733.44</v>
      </c>
      <c r="E946">
        <f t="shared" si="117"/>
        <v>686.88000000000011</v>
      </c>
      <c r="F946">
        <f t="shared" si="114"/>
        <v>1894.0799999999997</v>
      </c>
      <c r="G946">
        <f t="shared" si="115"/>
        <v>1847.5199999999998</v>
      </c>
      <c r="H946">
        <f>SUMIFS(Лист4!D:D,Лист4!A:A,A946,Лист4!B:B,B946)</f>
        <v>0</v>
      </c>
      <c r="I946">
        <f t="shared" si="116"/>
        <v>46.559999999999938</v>
      </c>
      <c r="J946" s="8">
        <f t="shared" si="118"/>
        <v>14.752577319587651</v>
      </c>
      <c r="K946" s="8">
        <f t="shared" si="119"/>
        <v>39.680412371134068</v>
      </c>
      <c r="L946" s="8">
        <f t="shared" si="120"/>
        <v>1</v>
      </c>
    </row>
    <row r="947" spans="1:12" x14ac:dyDescent="0.25">
      <c r="A947" s="2">
        <v>42806</v>
      </c>
      <c r="B947">
        <v>9</v>
      </c>
      <c r="C947">
        <v>289.67999999999984</v>
      </c>
      <c r="D947">
        <f t="shared" si="121"/>
        <v>138.32000000000016</v>
      </c>
      <c r="E947">
        <f t="shared" si="117"/>
        <v>151.35999999999967</v>
      </c>
      <c r="F947">
        <f t="shared" ref="F947:F1010" si="122">C899</f>
        <v>163.38000000000051</v>
      </c>
      <c r="G947">
        <f t="shared" ref="G947:G1010" si="123">ABS($C947-F947)</f>
        <v>126.29999999999933</v>
      </c>
      <c r="H947">
        <f>SUMIFS(Лист4!D:D,Лист4!A:A,A947,Лист4!B:B,B947)</f>
        <v>0</v>
      </c>
      <c r="I947">
        <f t="shared" si="116"/>
        <v>289.67999999999984</v>
      </c>
      <c r="J947" s="8">
        <f t="shared" si="118"/>
        <v>0.52250759458712981</v>
      </c>
      <c r="K947" s="8">
        <f t="shared" si="119"/>
        <v>0.43599834299916945</v>
      </c>
      <c r="L947" s="8">
        <f t="shared" si="120"/>
        <v>1</v>
      </c>
    </row>
    <row r="948" spans="1:12" x14ac:dyDescent="0.25">
      <c r="A948" s="2">
        <v>42806</v>
      </c>
      <c r="B948">
        <v>10</v>
      </c>
      <c r="C948">
        <v>12.780000000000044</v>
      </c>
      <c r="D948">
        <f t="shared" si="121"/>
        <v>381.24000000000007</v>
      </c>
      <c r="E948">
        <f t="shared" si="117"/>
        <v>368.46000000000004</v>
      </c>
      <c r="F948">
        <f t="shared" si="122"/>
        <v>844.26</v>
      </c>
      <c r="G948">
        <f t="shared" si="123"/>
        <v>831.4799999999999</v>
      </c>
      <c r="H948">
        <f>SUMIFS(Лист4!D:D,Лист4!A:A,A948,Лист4!B:B,B948)</f>
        <v>0</v>
      </c>
      <c r="I948">
        <f t="shared" si="116"/>
        <v>12.780000000000044</v>
      </c>
      <c r="J948" s="8">
        <f t="shared" si="118"/>
        <v>28.83098591549286</v>
      </c>
      <c r="K948" s="8">
        <f t="shared" si="119"/>
        <v>65.061032863849533</v>
      </c>
      <c r="L948" s="8">
        <f t="shared" si="120"/>
        <v>1</v>
      </c>
    </row>
    <row r="949" spans="1:12" x14ac:dyDescent="0.25">
      <c r="A949" s="2">
        <v>42806</v>
      </c>
      <c r="B949">
        <v>11</v>
      </c>
      <c r="C949">
        <v>81.000000000000227</v>
      </c>
      <c r="D949">
        <f t="shared" si="121"/>
        <v>1976.2399999999998</v>
      </c>
      <c r="E949">
        <f t="shared" si="117"/>
        <v>1895.2399999999996</v>
      </c>
      <c r="F949">
        <f t="shared" si="122"/>
        <v>5604.0599999999995</v>
      </c>
      <c r="G949">
        <f t="shared" si="123"/>
        <v>5523.0599999999995</v>
      </c>
      <c r="H949">
        <f>SUMIFS(Лист4!D:D,Лист4!A:A,A949,Лист4!B:B,B949)</f>
        <v>0</v>
      </c>
      <c r="I949">
        <f t="shared" si="116"/>
        <v>81.000000000000227</v>
      </c>
      <c r="J949" s="8">
        <f t="shared" si="118"/>
        <v>23.398024691357953</v>
      </c>
      <c r="K949" s="8">
        <f t="shared" si="119"/>
        <v>68.18592592592573</v>
      </c>
      <c r="L949" s="8">
        <f t="shared" si="120"/>
        <v>1</v>
      </c>
    </row>
    <row r="950" spans="1:12" x14ac:dyDescent="0.25">
      <c r="A950" s="2">
        <v>42806</v>
      </c>
      <c r="B950">
        <v>12</v>
      </c>
      <c r="C950">
        <v>65.520000000000309</v>
      </c>
      <c r="D950">
        <f t="shared" si="121"/>
        <v>2086.4599999999996</v>
      </c>
      <c r="E950">
        <f t="shared" si="117"/>
        <v>2020.9399999999994</v>
      </c>
      <c r="F950">
        <f t="shared" si="122"/>
        <v>6019.8599999999988</v>
      </c>
      <c r="G950">
        <f t="shared" si="123"/>
        <v>5954.3399999999983</v>
      </c>
      <c r="H950">
        <f>SUMIFS(Лист4!D:D,Лист4!A:A,A950,Лист4!B:B,B950)</f>
        <v>0</v>
      </c>
      <c r="I950">
        <f t="shared" si="116"/>
        <v>65.520000000000309</v>
      </c>
      <c r="J950" s="8">
        <f t="shared" si="118"/>
        <v>30.84462759462744</v>
      </c>
      <c r="K950" s="8">
        <f t="shared" si="119"/>
        <v>90.878205128204669</v>
      </c>
      <c r="L950" s="8">
        <f t="shared" si="120"/>
        <v>1</v>
      </c>
    </row>
    <row r="951" spans="1:12" x14ac:dyDescent="0.25">
      <c r="A951" s="2">
        <v>42806</v>
      </c>
      <c r="B951">
        <v>13</v>
      </c>
      <c r="C951">
        <v>251.70000000000013</v>
      </c>
      <c r="D951">
        <f t="shared" si="121"/>
        <v>2330.12</v>
      </c>
      <c r="E951">
        <f t="shared" si="117"/>
        <v>2078.4199999999996</v>
      </c>
      <c r="F951">
        <f t="shared" si="122"/>
        <v>6251.82</v>
      </c>
      <c r="G951">
        <f t="shared" si="123"/>
        <v>6000.12</v>
      </c>
      <c r="H951">
        <f>SUMIFS(Лист4!D:D,Лист4!A:A,A951,Лист4!B:B,B951)</f>
        <v>0</v>
      </c>
      <c r="I951">
        <f t="shared" si="116"/>
        <v>251.70000000000013</v>
      </c>
      <c r="J951" s="8">
        <f t="shared" si="118"/>
        <v>8.2575288041318977</v>
      </c>
      <c r="K951" s="8">
        <f t="shared" si="119"/>
        <v>23.838379022645995</v>
      </c>
      <c r="L951" s="8">
        <f t="shared" si="120"/>
        <v>1</v>
      </c>
    </row>
    <row r="952" spans="1:12" x14ac:dyDescent="0.25">
      <c r="A952" s="2">
        <v>42806</v>
      </c>
      <c r="B952">
        <v>14</v>
      </c>
      <c r="C952">
        <v>253.38000000000022</v>
      </c>
      <c r="D952">
        <f t="shared" si="121"/>
        <v>2484.8399999999997</v>
      </c>
      <c r="E952">
        <f t="shared" si="117"/>
        <v>2231.4599999999996</v>
      </c>
      <c r="F952">
        <f t="shared" si="122"/>
        <v>6897.84</v>
      </c>
      <c r="G952">
        <f t="shared" si="123"/>
        <v>6644.46</v>
      </c>
      <c r="H952">
        <f>SUMIFS(Лист4!D:D,Лист4!A:A,A952,Лист4!B:B,B952)</f>
        <v>0</v>
      </c>
      <c r="I952">
        <f t="shared" si="116"/>
        <v>253.38000000000022</v>
      </c>
      <c r="J952" s="8">
        <f t="shared" si="118"/>
        <v>8.8067724366563969</v>
      </c>
      <c r="K952" s="8">
        <f t="shared" si="119"/>
        <v>26.223300970873762</v>
      </c>
      <c r="L952" s="8">
        <f t="shared" si="120"/>
        <v>1</v>
      </c>
    </row>
    <row r="953" spans="1:12" x14ac:dyDescent="0.25">
      <c r="A953" s="2">
        <v>42806</v>
      </c>
      <c r="B953">
        <v>15</v>
      </c>
      <c r="C953">
        <v>319.68000000000006</v>
      </c>
      <c r="D953">
        <f t="shared" si="121"/>
        <v>2517.36</v>
      </c>
      <c r="E953">
        <f t="shared" si="117"/>
        <v>2197.6800000000003</v>
      </c>
      <c r="F953">
        <f t="shared" si="122"/>
        <v>6234.18</v>
      </c>
      <c r="G953">
        <f t="shared" si="123"/>
        <v>5914.5</v>
      </c>
      <c r="H953">
        <f>SUMIFS(Лист4!D:D,Лист4!A:A,A953,Лист4!B:B,B953)</f>
        <v>0</v>
      </c>
      <c r="I953">
        <f t="shared" si="116"/>
        <v>319.68000000000006</v>
      </c>
      <c r="J953" s="8">
        <f t="shared" si="118"/>
        <v>6.8746246246246239</v>
      </c>
      <c r="K953" s="8">
        <f t="shared" si="119"/>
        <v>18.501313813813809</v>
      </c>
      <c r="L953" s="8">
        <f t="shared" si="120"/>
        <v>1</v>
      </c>
    </row>
    <row r="954" spans="1:12" x14ac:dyDescent="0.25">
      <c r="A954" s="2">
        <v>42806</v>
      </c>
      <c r="B954">
        <v>16</v>
      </c>
      <c r="C954">
        <v>39.47999999999994</v>
      </c>
      <c r="D954">
        <f t="shared" si="121"/>
        <v>3056.9599999999991</v>
      </c>
      <c r="E954">
        <f t="shared" si="117"/>
        <v>3017.4799999999991</v>
      </c>
      <c r="F954">
        <f t="shared" si="122"/>
        <v>6255.659999999998</v>
      </c>
      <c r="G954">
        <f t="shared" si="123"/>
        <v>6216.1799999999985</v>
      </c>
      <c r="H954">
        <f>SUMIFS(Лист4!D:D,Лист4!A:A,A954,Лист4!B:B,B954)</f>
        <v>0</v>
      </c>
      <c r="I954">
        <f t="shared" si="116"/>
        <v>39.47999999999994</v>
      </c>
      <c r="J954" s="8">
        <f t="shared" si="118"/>
        <v>76.4305977710234</v>
      </c>
      <c r="K954" s="8">
        <f t="shared" si="119"/>
        <v>157.45136778115523</v>
      </c>
      <c r="L954" s="8">
        <f t="shared" si="120"/>
        <v>1</v>
      </c>
    </row>
    <row r="955" spans="1:12" x14ac:dyDescent="0.25">
      <c r="A955" s="2">
        <v>42806</v>
      </c>
      <c r="B955">
        <v>17</v>
      </c>
      <c r="C955">
        <v>93.839999999999989</v>
      </c>
      <c r="D955">
        <f t="shared" si="121"/>
        <v>3269</v>
      </c>
      <c r="E955">
        <f t="shared" si="117"/>
        <v>3175.16</v>
      </c>
      <c r="F955">
        <f t="shared" si="122"/>
        <v>6255.18</v>
      </c>
      <c r="G955">
        <f t="shared" si="123"/>
        <v>6161.34</v>
      </c>
      <c r="H955">
        <f>SUMIFS(Лист4!D:D,Лист4!A:A,A955,Лист4!B:B,B955)</f>
        <v>0</v>
      </c>
      <c r="I955">
        <f t="shared" si="116"/>
        <v>93.839999999999989</v>
      </c>
      <c r="J955" s="8">
        <f t="shared" si="118"/>
        <v>33.835890878090368</v>
      </c>
      <c r="K955" s="8">
        <f t="shared" si="119"/>
        <v>65.657928388746811</v>
      </c>
      <c r="L955" s="8">
        <f t="shared" si="120"/>
        <v>1</v>
      </c>
    </row>
    <row r="956" spans="1:12" x14ac:dyDescent="0.25">
      <c r="A956" s="2">
        <v>42806</v>
      </c>
      <c r="B956">
        <v>18</v>
      </c>
      <c r="C956">
        <v>123.78000000000023</v>
      </c>
      <c r="D956">
        <f t="shared" si="121"/>
        <v>2604.1200000000003</v>
      </c>
      <c r="E956">
        <f t="shared" si="117"/>
        <v>2480.34</v>
      </c>
      <c r="F956">
        <f t="shared" si="122"/>
        <v>6056.76</v>
      </c>
      <c r="G956">
        <f t="shared" si="123"/>
        <v>5932.98</v>
      </c>
      <c r="H956">
        <f>SUMIFS(Лист4!D:D,Лист4!A:A,A956,Лист4!B:B,B956)</f>
        <v>0</v>
      </c>
      <c r="I956">
        <f t="shared" si="116"/>
        <v>123.78000000000023</v>
      </c>
      <c r="J956" s="8">
        <f t="shared" si="118"/>
        <v>20.038293746970396</v>
      </c>
      <c r="K956" s="8">
        <f t="shared" si="119"/>
        <v>47.931652932622299</v>
      </c>
      <c r="L956" s="8">
        <f t="shared" si="120"/>
        <v>1</v>
      </c>
    </row>
    <row r="957" spans="1:12" x14ac:dyDescent="0.25">
      <c r="A957" s="2">
        <v>42806</v>
      </c>
      <c r="B957">
        <v>19</v>
      </c>
      <c r="C957">
        <v>93.660000000000082</v>
      </c>
      <c r="D957">
        <f t="shared" si="121"/>
        <v>2937.9599999999991</v>
      </c>
      <c r="E957">
        <f t="shared" si="117"/>
        <v>2844.2999999999993</v>
      </c>
      <c r="F957">
        <f t="shared" si="122"/>
        <v>6276.9599999999982</v>
      </c>
      <c r="G957">
        <f t="shared" si="123"/>
        <v>6183.2999999999984</v>
      </c>
      <c r="H957">
        <f>SUMIFS(Лист4!D:D,Лист4!A:A,A957,Лист4!B:B,B957)</f>
        <v>0</v>
      </c>
      <c r="I957">
        <f t="shared" si="116"/>
        <v>93.660000000000082</v>
      </c>
      <c r="J957" s="8">
        <f t="shared" si="118"/>
        <v>30.368353619474661</v>
      </c>
      <c r="K957" s="8">
        <f t="shared" si="119"/>
        <v>66.018577834721256</v>
      </c>
      <c r="L957" s="8">
        <f t="shared" si="120"/>
        <v>1</v>
      </c>
    </row>
    <row r="958" spans="1:12" x14ac:dyDescent="0.25">
      <c r="A958" s="2">
        <v>42806</v>
      </c>
      <c r="B958">
        <v>20</v>
      </c>
      <c r="C958">
        <v>91.560000000000073</v>
      </c>
      <c r="D958">
        <f t="shared" si="121"/>
        <v>3734.4799999999996</v>
      </c>
      <c r="E958">
        <f t="shared" si="117"/>
        <v>3642.9199999999996</v>
      </c>
      <c r="F958">
        <f t="shared" si="122"/>
        <v>5901.119999999999</v>
      </c>
      <c r="G958">
        <f t="shared" si="123"/>
        <v>5809.5599999999986</v>
      </c>
      <c r="H958">
        <f>SUMIFS(Лист4!D:D,Лист4!A:A,A958,Лист4!B:B,B958)</f>
        <v>0</v>
      </c>
      <c r="I958">
        <f t="shared" si="116"/>
        <v>91.560000000000073</v>
      </c>
      <c r="J958" s="8">
        <f t="shared" si="118"/>
        <v>39.787243337702016</v>
      </c>
      <c r="K958" s="8">
        <f t="shared" si="119"/>
        <v>63.450851900393118</v>
      </c>
      <c r="L958" s="8">
        <f t="shared" si="120"/>
        <v>1</v>
      </c>
    </row>
    <row r="959" spans="1:12" x14ac:dyDescent="0.25">
      <c r="A959" s="2">
        <v>42806</v>
      </c>
      <c r="B959">
        <v>21</v>
      </c>
      <c r="C959">
        <v>69.660000000000196</v>
      </c>
      <c r="D959">
        <f t="shared" si="121"/>
        <v>3492.3199999999997</v>
      </c>
      <c r="E959">
        <f t="shared" si="117"/>
        <v>3422.6599999999994</v>
      </c>
      <c r="F959">
        <f t="shared" si="122"/>
        <v>5475.0000000000009</v>
      </c>
      <c r="G959">
        <f t="shared" si="123"/>
        <v>5405.3400000000011</v>
      </c>
      <c r="H959">
        <f>SUMIFS(Лист4!D:D,Лист4!A:A,A959,Лист4!B:B,B959)</f>
        <v>0</v>
      </c>
      <c r="I959">
        <f t="shared" si="116"/>
        <v>69.660000000000196</v>
      </c>
      <c r="J959" s="8">
        <f t="shared" si="118"/>
        <v>49.133792707435973</v>
      </c>
      <c r="K959" s="8">
        <f t="shared" si="119"/>
        <v>77.596037898363278</v>
      </c>
      <c r="L959" s="8">
        <f t="shared" si="120"/>
        <v>1</v>
      </c>
    </row>
    <row r="960" spans="1:12" x14ac:dyDescent="0.25">
      <c r="A960" s="2">
        <v>42806</v>
      </c>
      <c r="B960">
        <v>22</v>
      </c>
      <c r="C960">
        <v>79.079999999999941</v>
      </c>
      <c r="D960">
        <f t="shared" si="121"/>
        <v>3617.86</v>
      </c>
      <c r="E960">
        <f t="shared" si="117"/>
        <v>3538.78</v>
      </c>
      <c r="F960">
        <f t="shared" si="122"/>
        <v>5375.4</v>
      </c>
      <c r="G960">
        <f t="shared" si="123"/>
        <v>5296.32</v>
      </c>
      <c r="H960">
        <f>SUMIFS(Лист4!D:D,Лист4!A:A,A960,Лист4!B:B,B960)</f>
        <v>0</v>
      </c>
      <c r="I960">
        <f t="shared" si="116"/>
        <v>79.079999999999941</v>
      </c>
      <c r="J960" s="8">
        <f t="shared" si="118"/>
        <v>44.749367728882177</v>
      </c>
      <c r="K960" s="8">
        <f t="shared" si="119"/>
        <v>66.974203338391547</v>
      </c>
      <c r="L960" s="8">
        <f t="shared" si="120"/>
        <v>1</v>
      </c>
    </row>
    <row r="961" spans="1:12" x14ac:dyDescent="0.25">
      <c r="A961" s="2">
        <v>42806</v>
      </c>
      <c r="B961">
        <v>23</v>
      </c>
      <c r="C961">
        <v>60.299999999999969</v>
      </c>
      <c r="D961">
        <f t="shared" si="121"/>
        <v>3329.1200000000003</v>
      </c>
      <c r="E961">
        <f t="shared" si="117"/>
        <v>3268.82</v>
      </c>
      <c r="F961">
        <f t="shared" si="122"/>
        <v>4514.76</v>
      </c>
      <c r="G961">
        <f t="shared" si="123"/>
        <v>4454.46</v>
      </c>
      <c r="H961">
        <f>SUMIFS(Лист4!D:D,Лист4!A:A,A961,Лист4!B:B,B961)</f>
        <v>0</v>
      </c>
      <c r="I961">
        <f t="shared" si="116"/>
        <v>60.299999999999969</v>
      </c>
      <c r="J961" s="8">
        <f t="shared" si="118"/>
        <v>54.209286898839167</v>
      </c>
      <c r="K961" s="8">
        <f t="shared" si="119"/>
        <v>73.871641791044809</v>
      </c>
      <c r="L961" s="8">
        <f t="shared" si="120"/>
        <v>1</v>
      </c>
    </row>
    <row r="962" spans="1:12" x14ac:dyDescent="0.25">
      <c r="A962" s="2">
        <v>42807</v>
      </c>
      <c r="B962">
        <v>0</v>
      </c>
      <c r="C962">
        <v>27.059999999999988</v>
      </c>
      <c r="D962">
        <f t="shared" si="121"/>
        <v>1914.4399999999998</v>
      </c>
      <c r="E962">
        <f t="shared" si="117"/>
        <v>1887.3799999999999</v>
      </c>
      <c r="F962">
        <f t="shared" si="122"/>
        <v>396.59999999999985</v>
      </c>
      <c r="G962">
        <f t="shared" si="123"/>
        <v>369.53999999999985</v>
      </c>
      <c r="H962">
        <f>SUMIFS(Лист4!D:D,Лист4!A:A,A962,Лист4!B:B,B962)</f>
        <v>0</v>
      </c>
      <c r="I962">
        <f t="shared" si="116"/>
        <v>27.059999999999988</v>
      </c>
      <c r="J962" s="8">
        <f t="shared" si="118"/>
        <v>69.747967479674827</v>
      </c>
      <c r="K962" s="8">
        <f t="shared" si="119"/>
        <v>13.656319290465632</v>
      </c>
      <c r="L962" s="8">
        <f t="shared" si="120"/>
        <v>1</v>
      </c>
    </row>
    <row r="963" spans="1:12" x14ac:dyDescent="0.25">
      <c r="A963" s="2">
        <v>42807</v>
      </c>
      <c r="B963">
        <v>1</v>
      </c>
      <c r="C963">
        <v>89.640000000000171</v>
      </c>
      <c r="D963">
        <f t="shared" si="121"/>
        <v>1740.0400000000002</v>
      </c>
      <c r="E963">
        <f t="shared" si="117"/>
        <v>1650.4</v>
      </c>
      <c r="F963">
        <f t="shared" si="122"/>
        <v>32.340000000000146</v>
      </c>
      <c r="G963">
        <f t="shared" si="123"/>
        <v>57.300000000000026</v>
      </c>
      <c r="H963">
        <f>SUMIFS(Лист4!D:D,Лист4!A:A,A963,Лист4!B:B,B963)</f>
        <v>0</v>
      </c>
      <c r="I963">
        <f t="shared" si="116"/>
        <v>89.640000000000171</v>
      </c>
      <c r="J963" s="8">
        <f t="shared" si="118"/>
        <v>18.411423471664403</v>
      </c>
      <c r="K963" s="8">
        <f t="shared" si="119"/>
        <v>0.63922356091030696</v>
      </c>
      <c r="L963" s="8">
        <f t="shared" si="120"/>
        <v>1</v>
      </c>
    </row>
    <row r="964" spans="1:12" x14ac:dyDescent="0.25">
      <c r="A964" s="2">
        <v>42807</v>
      </c>
      <c r="B964">
        <v>2</v>
      </c>
      <c r="C964">
        <v>121.67999999999998</v>
      </c>
      <c r="D964">
        <f t="shared" si="121"/>
        <v>1852.2599999999995</v>
      </c>
      <c r="E964">
        <f t="shared" si="117"/>
        <v>1730.5799999999995</v>
      </c>
      <c r="F964">
        <f t="shared" si="122"/>
        <v>375.24</v>
      </c>
      <c r="G964">
        <f t="shared" si="123"/>
        <v>253.56000000000003</v>
      </c>
      <c r="H964">
        <f>SUMIFS(Лист4!D:D,Лист4!A:A,A964,Лист4!B:B,B964)</f>
        <v>0</v>
      </c>
      <c r="I964">
        <f t="shared" si="116"/>
        <v>121.67999999999998</v>
      </c>
      <c r="J964" s="8">
        <f t="shared" si="118"/>
        <v>14.222386587771201</v>
      </c>
      <c r="K964" s="8">
        <f t="shared" si="119"/>
        <v>2.0838264299802769</v>
      </c>
      <c r="L964" s="8">
        <f t="shared" si="120"/>
        <v>1</v>
      </c>
    </row>
    <row r="965" spans="1:12" x14ac:dyDescent="0.25">
      <c r="A965" s="2">
        <v>42807</v>
      </c>
      <c r="B965">
        <v>3</v>
      </c>
      <c r="C965">
        <v>252.35999999999979</v>
      </c>
      <c r="D965">
        <f t="shared" si="121"/>
        <v>1848.24</v>
      </c>
      <c r="E965">
        <f t="shared" si="117"/>
        <v>1595.88</v>
      </c>
      <c r="F965">
        <f t="shared" si="122"/>
        <v>502.49999999999989</v>
      </c>
      <c r="G965">
        <f t="shared" si="123"/>
        <v>250.1400000000001</v>
      </c>
      <c r="H965">
        <f>SUMIFS(Лист4!D:D,Лист4!A:A,A965,Лист4!B:B,B965)</f>
        <v>0</v>
      </c>
      <c r="I965">
        <f t="shared" si="116"/>
        <v>252.35999999999979</v>
      </c>
      <c r="J965" s="8">
        <f t="shared" si="118"/>
        <v>6.3238231098430875</v>
      </c>
      <c r="K965" s="8">
        <f t="shared" si="119"/>
        <v>0.99120304327151809</v>
      </c>
      <c r="L965" s="8">
        <f t="shared" si="120"/>
        <v>1</v>
      </c>
    </row>
    <row r="966" spans="1:12" x14ac:dyDescent="0.25">
      <c r="A966" s="2">
        <v>42807</v>
      </c>
      <c r="B966">
        <v>4</v>
      </c>
      <c r="C966">
        <v>56.819999999999908</v>
      </c>
      <c r="D966">
        <f t="shared" si="121"/>
        <v>1778.3000000000002</v>
      </c>
      <c r="E966">
        <f t="shared" si="117"/>
        <v>1721.4800000000002</v>
      </c>
      <c r="F966">
        <f t="shared" si="122"/>
        <v>209.76000000000013</v>
      </c>
      <c r="G966">
        <f t="shared" si="123"/>
        <v>152.94000000000023</v>
      </c>
      <c r="H966">
        <f>SUMIFS(Лист4!D:D,Лист4!A:A,A966,Лист4!B:B,B966)</f>
        <v>0</v>
      </c>
      <c r="I966">
        <f t="shared" si="116"/>
        <v>56.819999999999908</v>
      </c>
      <c r="J966" s="8">
        <f t="shared" si="118"/>
        <v>30.297078493488261</v>
      </c>
      <c r="K966" s="8">
        <f t="shared" si="119"/>
        <v>2.6916578669482658</v>
      </c>
      <c r="L966" s="8">
        <f t="shared" si="120"/>
        <v>1</v>
      </c>
    </row>
    <row r="967" spans="1:12" x14ac:dyDescent="0.25">
      <c r="A967" s="2">
        <v>42807</v>
      </c>
      <c r="B967">
        <v>5</v>
      </c>
      <c r="C967">
        <v>150.83999999999992</v>
      </c>
      <c r="D967">
        <f t="shared" si="121"/>
        <v>1860.5999999999997</v>
      </c>
      <c r="E967">
        <f t="shared" si="117"/>
        <v>1709.7599999999998</v>
      </c>
      <c r="F967">
        <f t="shared" si="122"/>
        <v>384.42</v>
      </c>
      <c r="G967">
        <f t="shared" si="123"/>
        <v>233.5800000000001</v>
      </c>
      <c r="H967">
        <f>SUMIFS(Лист4!D:D,Лист4!A:A,A967,Лист4!B:B,B967)</f>
        <v>0</v>
      </c>
      <c r="I967">
        <f t="shared" si="116"/>
        <v>150.83999999999992</v>
      </c>
      <c r="J967" s="8">
        <f t="shared" si="118"/>
        <v>11.334924423229918</v>
      </c>
      <c r="K967" s="8">
        <f t="shared" si="119"/>
        <v>1.5485282418456658</v>
      </c>
      <c r="L967" s="8">
        <f t="shared" si="120"/>
        <v>1</v>
      </c>
    </row>
    <row r="968" spans="1:12" x14ac:dyDescent="0.25">
      <c r="A968" s="2">
        <v>42807</v>
      </c>
      <c r="B968">
        <v>6</v>
      </c>
      <c r="C968">
        <v>112.56000000000031</v>
      </c>
      <c r="D968">
        <f t="shared" si="121"/>
        <v>1781.0999999999997</v>
      </c>
      <c r="E968">
        <f t="shared" si="117"/>
        <v>1668.5399999999993</v>
      </c>
      <c r="F968">
        <f t="shared" si="122"/>
        <v>524.2199999999998</v>
      </c>
      <c r="G968">
        <f t="shared" si="123"/>
        <v>411.65999999999951</v>
      </c>
      <c r="H968">
        <f>SUMIFS(Лист4!D:D,Лист4!A:A,A968,Лист4!B:B,B968)</f>
        <v>0</v>
      </c>
      <c r="I968">
        <f t="shared" si="116"/>
        <v>112.56000000000031</v>
      </c>
      <c r="J968" s="8">
        <f t="shared" si="118"/>
        <v>14.823560767590571</v>
      </c>
      <c r="K968" s="8">
        <f t="shared" si="119"/>
        <v>3.6572494669509448</v>
      </c>
      <c r="L968" s="8">
        <f t="shared" si="120"/>
        <v>1</v>
      </c>
    </row>
    <row r="969" spans="1:12" x14ac:dyDescent="0.25">
      <c r="A969" s="2">
        <v>42807</v>
      </c>
      <c r="B969">
        <v>7</v>
      </c>
      <c r="C969">
        <v>158.81999999999994</v>
      </c>
      <c r="D969">
        <f t="shared" si="121"/>
        <v>1554.4600000000003</v>
      </c>
      <c r="E969">
        <f t="shared" si="117"/>
        <v>1395.6400000000003</v>
      </c>
      <c r="F969">
        <f t="shared" si="122"/>
        <v>342.89999999999986</v>
      </c>
      <c r="G969">
        <f t="shared" si="123"/>
        <v>184.07999999999993</v>
      </c>
      <c r="H969">
        <f>SUMIFS(Лист4!D:D,Лист4!A:A,A969,Лист4!B:B,B969)</f>
        <v>0</v>
      </c>
      <c r="I969">
        <f t="shared" si="116"/>
        <v>158.81999999999994</v>
      </c>
      <c r="J969" s="8">
        <f t="shared" si="118"/>
        <v>8.7875582420350131</v>
      </c>
      <c r="K969" s="8">
        <f t="shared" si="119"/>
        <v>1.1590479788439743</v>
      </c>
      <c r="L969" s="8">
        <f t="shared" si="120"/>
        <v>1</v>
      </c>
    </row>
    <row r="970" spans="1:12" x14ac:dyDescent="0.25">
      <c r="A970" s="2">
        <v>42807</v>
      </c>
      <c r="B970">
        <v>8</v>
      </c>
      <c r="C970">
        <v>264.36000000000013</v>
      </c>
      <c r="D970">
        <f t="shared" si="121"/>
        <v>778.49999999999989</v>
      </c>
      <c r="E970">
        <f t="shared" si="117"/>
        <v>514.13999999999976</v>
      </c>
      <c r="F970">
        <f t="shared" si="122"/>
        <v>182.93999999999977</v>
      </c>
      <c r="G970">
        <f t="shared" si="123"/>
        <v>81.420000000000357</v>
      </c>
      <c r="H970">
        <f>SUMIFS(Лист4!D:D,Лист4!A:A,A970,Лист4!B:B,B970)</f>
        <v>0</v>
      </c>
      <c r="I970">
        <f t="shared" si="116"/>
        <v>264.36000000000013</v>
      </c>
      <c r="J970" s="8">
        <f t="shared" si="118"/>
        <v>1.9448479346345873</v>
      </c>
      <c r="K970" s="8">
        <f t="shared" si="119"/>
        <v>0.30798910576486732</v>
      </c>
      <c r="L970" s="8">
        <f t="shared" si="120"/>
        <v>1</v>
      </c>
    </row>
    <row r="971" spans="1:12" x14ac:dyDescent="0.25">
      <c r="A971" s="2">
        <v>42807</v>
      </c>
      <c r="B971">
        <v>9</v>
      </c>
      <c r="C971">
        <v>291.83999999999997</v>
      </c>
      <c r="D971">
        <f t="shared" si="121"/>
        <v>212.64000000000013</v>
      </c>
      <c r="E971">
        <f t="shared" si="117"/>
        <v>79.199999999999847</v>
      </c>
      <c r="F971">
        <f t="shared" si="122"/>
        <v>342.47999999999973</v>
      </c>
      <c r="G971">
        <f t="shared" si="123"/>
        <v>50.639999999999759</v>
      </c>
      <c r="H971">
        <f>SUMIFS(Лист4!D:D,Лист4!A:A,A971,Лист4!B:B,B971)</f>
        <v>0</v>
      </c>
      <c r="I971">
        <f t="shared" ref="I971:I1034" si="124">ABS($C971-H971)</f>
        <v>291.83999999999997</v>
      </c>
      <c r="J971" s="8">
        <f t="shared" si="118"/>
        <v>0.27138157894736792</v>
      </c>
      <c r="K971" s="8">
        <f t="shared" si="119"/>
        <v>0.17351973684210445</v>
      </c>
      <c r="L971" s="8">
        <f t="shared" si="120"/>
        <v>1</v>
      </c>
    </row>
    <row r="972" spans="1:12" x14ac:dyDescent="0.25">
      <c r="A972" s="2">
        <v>42807</v>
      </c>
      <c r="B972">
        <v>10</v>
      </c>
      <c r="C972">
        <v>509.6400000000001</v>
      </c>
      <c r="D972">
        <f t="shared" si="121"/>
        <v>447.32</v>
      </c>
      <c r="E972">
        <f t="shared" si="117"/>
        <v>62.320000000000107</v>
      </c>
      <c r="F972">
        <f t="shared" si="122"/>
        <v>360.89999999999975</v>
      </c>
      <c r="G972">
        <f t="shared" si="123"/>
        <v>148.74000000000035</v>
      </c>
      <c r="H972">
        <f>SUMIFS(Лист4!D:D,Лист4!A:A,A972,Лист4!B:B,B972)</f>
        <v>0</v>
      </c>
      <c r="I972">
        <f t="shared" si="124"/>
        <v>509.6400000000001</v>
      </c>
      <c r="J972" s="8">
        <f t="shared" si="118"/>
        <v>0.12228239541637252</v>
      </c>
      <c r="K972" s="8">
        <f t="shared" si="119"/>
        <v>0.29185307275724104</v>
      </c>
      <c r="L972" s="8">
        <f t="shared" si="120"/>
        <v>1</v>
      </c>
    </row>
    <row r="973" spans="1:12" x14ac:dyDescent="0.25">
      <c r="A973" s="2">
        <v>42807</v>
      </c>
      <c r="B973">
        <v>11</v>
      </c>
      <c r="C973">
        <v>549.8400000000006</v>
      </c>
      <c r="D973">
        <f t="shared" si="121"/>
        <v>2018.4199999999998</v>
      </c>
      <c r="E973">
        <f t="shared" si="117"/>
        <v>1468.5799999999992</v>
      </c>
      <c r="F973">
        <f t="shared" si="122"/>
        <v>223.14000000000004</v>
      </c>
      <c r="G973">
        <f t="shared" si="123"/>
        <v>326.70000000000056</v>
      </c>
      <c r="H973">
        <f>SUMIFS(Лист4!D:D,Лист4!A:A,A973,Лист4!B:B,B973)</f>
        <v>0</v>
      </c>
      <c r="I973">
        <f t="shared" si="124"/>
        <v>549.8400000000006</v>
      </c>
      <c r="J973" s="8">
        <f t="shared" si="118"/>
        <v>2.6709224501673172</v>
      </c>
      <c r="K973" s="8">
        <f t="shared" si="119"/>
        <v>0.59417285028371924</v>
      </c>
      <c r="L973" s="8">
        <f t="shared" si="120"/>
        <v>1</v>
      </c>
    </row>
    <row r="974" spans="1:12" x14ac:dyDescent="0.25">
      <c r="A974" s="2">
        <v>42807</v>
      </c>
      <c r="B974">
        <v>12</v>
      </c>
      <c r="C974">
        <v>206.21999999999986</v>
      </c>
      <c r="D974">
        <f t="shared" si="121"/>
        <v>2079.5999999999995</v>
      </c>
      <c r="E974">
        <f t="shared" si="117"/>
        <v>1873.3799999999997</v>
      </c>
      <c r="F974">
        <f t="shared" si="122"/>
        <v>42.899999999999835</v>
      </c>
      <c r="G974">
        <f t="shared" si="123"/>
        <v>163.32000000000002</v>
      </c>
      <c r="H974">
        <f>SUMIFS(Лист4!D:D,Лист4!A:A,A974,Лист4!B:B,B974)</f>
        <v>0</v>
      </c>
      <c r="I974">
        <f t="shared" si="124"/>
        <v>206.21999999999986</v>
      </c>
      <c r="J974" s="8">
        <f t="shared" si="118"/>
        <v>9.084375909223164</v>
      </c>
      <c r="K974" s="8">
        <f t="shared" si="119"/>
        <v>0.7919697410532448</v>
      </c>
      <c r="L974" s="8">
        <f t="shared" si="120"/>
        <v>1</v>
      </c>
    </row>
    <row r="975" spans="1:12" x14ac:dyDescent="0.25">
      <c r="A975" s="2">
        <v>42807</v>
      </c>
      <c r="B975">
        <v>13</v>
      </c>
      <c r="C975">
        <v>226.08000000000047</v>
      </c>
      <c r="D975">
        <f t="shared" si="121"/>
        <v>2229.62</v>
      </c>
      <c r="E975">
        <f t="shared" si="117"/>
        <v>2003.5399999999995</v>
      </c>
      <c r="F975">
        <f t="shared" si="122"/>
        <v>44.880000000000138</v>
      </c>
      <c r="G975">
        <f t="shared" si="123"/>
        <v>181.20000000000033</v>
      </c>
      <c r="H975">
        <f>SUMIFS(Лист4!D:D,Лист4!A:A,A975,Лист4!B:B,B975)</f>
        <v>0</v>
      </c>
      <c r="I975">
        <f t="shared" si="124"/>
        <v>226.08000000000047</v>
      </c>
      <c r="J975" s="8">
        <f t="shared" si="118"/>
        <v>8.8620842179759176</v>
      </c>
      <c r="K975" s="8">
        <f t="shared" si="119"/>
        <v>0.80148619957537137</v>
      </c>
      <c r="L975" s="8">
        <f t="shared" si="120"/>
        <v>1</v>
      </c>
    </row>
    <row r="976" spans="1:12" x14ac:dyDescent="0.25">
      <c r="A976" s="2">
        <v>42807</v>
      </c>
      <c r="B976">
        <v>14</v>
      </c>
      <c r="C976">
        <v>549.72000000000025</v>
      </c>
      <c r="D976">
        <f t="shared" si="121"/>
        <v>2432.8999999999996</v>
      </c>
      <c r="E976">
        <f t="shared" si="117"/>
        <v>1883.1799999999994</v>
      </c>
      <c r="F976">
        <f t="shared" si="122"/>
        <v>33.540000000000276</v>
      </c>
      <c r="G976">
        <f t="shared" si="123"/>
        <v>516.17999999999995</v>
      </c>
      <c r="H976">
        <f>SUMIFS(Лист4!D:D,Лист4!A:A,A976,Лист4!B:B,B976)</f>
        <v>0</v>
      </c>
      <c r="I976">
        <f t="shared" si="124"/>
        <v>549.72000000000025</v>
      </c>
      <c r="J976" s="8">
        <f t="shared" si="118"/>
        <v>3.4257076329767853</v>
      </c>
      <c r="K976" s="8">
        <f t="shared" si="119"/>
        <v>0.93898712071600032</v>
      </c>
      <c r="L976" s="8">
        <f t="shared" si="120"/>
        <v>1</v>
      </c>
    </row>
    <row r="977" spans="1:12" x14ac:dyDescent="0.25">
      <c r="A977" s="2">
        <v>42807</v>
      </c>
      <c r="B977">
        <v>15</v>
      </c>
      <c r="C977">
        <v>435.53999999999985</v>
      </c>
      <c r="D977">
        <f t="shared" si="121"/>
        <v>2463.14</v>
      </c>
      <c r="E977">
        <f t="shared" si="117"/>
        <v>2027.6</v>
      </c>
      <c r="F977">
        <f t="shared" si="122"/>
        <v>50.159999999999812</v>
      </c>
      <c r="G977">
        <f t="shared" si="123"/>
        <v>385.38000000000005</v>
      </c>
      <c r="H977">
        <f>SUMIFS(Лист4!D:D,Лист4!A:A,A977,Лист4!B:B,B977)</f>
        <v>0</v>
      </c>
      <c r="I977">
        <f t="shared" si="124"/>
        <v>435.53999999999985</v>
      </c>
      <c r="J977" s="8">
        <f t="shared" si="118"/>
        <v>4.6553703448592563</v>
      </c>
      <c r="K977" s="8">
        <f t="shared" si="119"/>
        <v>0.88483262157321985</v>
      </c>
      <c r="L977" s="8">
        <f t="shared" si="120"/>
        <v>1</v>
      </c>
    </row>
    <row r="978" spans="1:12" x14ac:dyDescent="0.25">
      <c r="A978" s="2">
        <v>42807</v>
      </c>
      <c r="B978">
        <v>16</v>
      </c>
      <c r="C978">
        <v>545.21999999999935</v>
      </c>
      <c r="D978">
        <f t="shared" si="121"/>
        <v>3016.2399999999993</v>
      </c>
      <c r="E978">
        <f t="shared" si="117"/>
        <v>2471.02</v>
      </c>
      <c r="F978">
        <f t="shared" si="122"/>
        <v>49.020000000000238</v>
      </c>
      <c r="G978">
        <f t="shared" si="123"/>
        <v>496.19999999999914</v>
      </c>
      <c r="H978">
        <f>SUMIFS(Лист4!D:D,Лист4!A:A,A978,Лист4!B:B,B978)</f>
        <v>0</v>
      </c>
      <c r="I978">
        <f t="shared" si="124"/>
        <v>545.21999999999935</v>
      </c>
      <c r="J978" s="8">
        <f t="shared" si="118"/>
        <v>4.5321521587616065</v>
      </c>
      <c r="K978" s="8">
        <f t="shared" si="119"/>
        <v>0.91009133927588814</v>
      </c>
      <c r="L978" s="8">
        <f t="shared" si="120"/>
        <v>1</v>
      </c>
    </row>
    <row r="979" spans="1:12" x14ac:dyDescent="0.25">
      <c r="A979" s="2">
        <v>42807</v>
      </c>
      <c r="B979">
        <v>17</v>
      </c>
      <c r="C979">
        <v>612.05999999999983</v>
      </c>
      <c r="D979">
        <f t="shared" si="121"/>
        <v>3216.9</v>
      </c>
      <c r="E979">
        <f t="shared" si="117"/>
        <v>2604.84</v>
      </c>
      <c r="F979">
        <f t="shared" si="122"/>
        <v>43.379999999999967</v>
      </c>
      <c r="G979">
        <f t="shared" si="123"/>
        <v>568.67999999999984</v>
      </c>
      <c r="H979">
        <f>SUMIFS(Лист4!D:D,Лист4!A:A,A979,Лист4!B:B,B979)</f>
        <v>0</v>
      </c>
      <c r="I979">
        <f t="shared" si="124"/>
        <v>612.05999999999983</v>
      </c>
      <c r="J979" s="8">
        <f t="shared" si="118"/>
        <v>4.2558572688952081</v>
      </c>
      <c r="K979" s="8">
        <f t="shared" si="119"/>
        <v>0.92912459562787963</v>
      </c>
      <c r="L979" s="8">
        <f t="shared" si="120"/>
        <v>1</v>
      </c>
    </row>
    <row r="980" spans="1:12" x14ac:dyDescent="0.25">
      <c r="A980" s="2">
        <v>42807</v>
      </c>
      <c r="B980">
        <v>18</v>
      </c>
      <c r="C980">
        <v>234.7800000000002</v>
      </c>
      <c r="D980">
        <f t="shared" si="121"/>
        <v>2592.64</v>
      </c>
      <c r="E980">
        <f t="shared" si="117"/>
        <v>2357.8599999999997</v>
      </c>
      <c r="F980">
        <f t="shared" si="122"/>
        <v>79.140000000000072</v>
      </c>
      <c r="G980">
        <f t="shared" si="123"/>
        <v>155.64000000000013</v>
      </c>
      <c r="H980">
        <f>SUMIFS(Лист4!D:D,Лист4!A:A,A980,Лист4!B:B,B980)</f>
        <v>0</v>
      </c>
      <c r="I980">
        <f t="shared" si="124"/>
        <v>234.7800000000002</v>
      </c>
      <c r="J980" s="8">
        <f t="shared" si="118"/>
        <v>10.042848624243963</v>
      </c>
      <c r="K980" s="8">
        <f t="shared" si="119"/>
        <v>0.66291847687196526</v>
      </c>
      <c r="L980" s="8">
        <f t="shared" si="120"/>
        <v>1</v>
      </c>
    </row>
    <row r="981" spans="1:12" x14ac:dyDescent="0.25">
      <c r="A981" s="2">
        <v>42807</v>
      </c>
      <c r="B981">
        <v>19</v>
      </c>
      <c r="C981">
        <v>63.840000000000117</v>
      </c>
      <c r="D981">
        <f t="shared" si="121"/>
        <v>2949.0999999999985</v>
      </c>
      <c r="E981">
        <f t="shared" si="117"/>
        <v>2885.2599999999984</v>
      </c>
      <c r="F981">
        <f t="shared" si="122"/>
        <v>137.09999999999991</v>
      </c>
      <c r="G981">
        <f t="shared" si="123"/>
        <v>73.259999999999792</v>
      </c>
      <c r="H981">
        <f>SUMIFS(Лист4!D:D,Лист4!A:A,A981,Лист4!B:B,B981)</f>
        <v>0</v>
      </c>
      <c r="I981">
        <f t="shared" si="124"/>
        <v>63.840000000000117</v>
      </c>
      <c r="J981" s="8">
        <f t="shared" si="118"/>
        <v>45.195175438596387</v>
      </c>
      <c r="K981" s="8">
        <f t="shared" si="119"/>
        <v>1.1475563909774382</v>
      </c>
      <c r="L981" s="8">
        <f t="shared" si="120"/>
        <v>1</v>
      </c>
    </row>
    <row r="982" spans="1:12" x14ac:dyDescent="0.25">
      <c r="A982" s="2">
        <v>42807</v>
      </c>
      <c r="B982">
        <v>20</v>
      </c>
      <c r="C982">
        <v>78.959999999999695</v>
      </c>
      <c r="D982">
        <f t="shared" si="121"/>
        <v>3764.3799999999997</v>
      </c>
      <c r="E982">
        <f t="shared" si="117"/>
        <v>3685.42</v>
      </c>
      <c r="F982">
        <f t="shared" si="122"/>
        <v>131.21999999999997</v>
      </c>
      <c r="G982">
        <f t="shared" si="123"/>
        <v>52.260000000000275</v>
      </c>
      <c r="H982">
        <f>SUMIFS(Лист4!D:D,Лист4!A:A,A982,Лист4!B:B,B982)</f>
        <v>0</v>
      </c>
      <c r="I982">
        <f t="shared" si="124"/>
        <v>78.959999999999695</v>
      </c>
      <c r="J982" s="8">
        <f t="shared" si="118"/>
        <v>46.674518743667861</v>
      </c>
      <c r="K982" s="8">
        <f t="shared" si="119"/>
        <v>0.66185410334347106</v>
      </c>
      <c r="L982" s="8">
        <f t="shared" si="120"/>
        <v>1</v>
      </c>
    </row>
    <row r="983" spans="1:12" x14ac:dyDescent="0.25">
      <c r="A983" s="2">
        <v>42807</v>
      </c>
      <c r="B983">
        <v>21</v>
      </c>
      <c r="C983">
        <v>86.939999999999927</v>
      </c>
      <c r="D983">
        <f t="shared" si="121"/>
        <v>3478.02</v>
      </c>
      <c r="E983">
        <f t="shared" si="117"/>
        <v>3391.08</v>
      </c>
      <c r="F983">
        <f t="shared" si="122"/>
        <v>38.940000000000055</v>
      </c>
      <c r="G983">
        <f t="shared" si="123"/>
        <v>47.999999999999872</v>
      </c>
      <c r="H983">
        <f>SUMIFS(Лист4!D:D,Лист4!A:A,A983,Лист4!B:B,B983)</f>
        <v>0</v>
      </c>
      <c r="I983">
        <f t="shared" si="124"/>
        <v>86.939999999999927</v>
      </c>
      <c r="J983" s="8">
        <f t="shared" si="118"/>
        <v>39.004830917874429</v>
      </c>
      <c r="K983" s="8">
        <f t="shared" si="119"/>
        <v>0.55210489993098588</v>
      </c>
      <c r="L983" s="8">
        <f t="shared" si="120"/>
        <v>1</v>
      </c>
    </row>
    <row r="984" spans="1:12" x14ac:dyDescent="0.25">
      <c r="A984" s="2">
        <v>42807</v>
      </c>
      <c r="B984">
        <v>22</v>
      </c>
      <c r="C984">
        <v>114.29999999999981</v>
      </c>
      <c r="D984">
        <f t="shared" si="121"/>
        <v>3666.94</v>
      </c>
      <c r="E984">
        <f t="shared" si="117"/>
        <v>3552.6400000000003</v>
      </c>
      <c r="F984">
        <f t="shared" si="122"/>
        <v>230.45999999999981</v>
      </c>
      <c r="G984">
        <f t="shared" si="123"/>
        <v>116.16</v>
      </c>
      <c r="H984">
        <f>SUMIFS(Лист4!D:D,Лист4!A:A,A984,Лист4!B:B,B984)</f>
        <v>0</v>
      </c>
      <c r="I984">
        <f t="shared" si="124"/>
        <v>114.29999999999981</v>
      </c>
      <c r="J984" s="8">
        <f t="shared" si="118"/>
        <v>31.081714785651847</v>
      </c>
      <c r="K984" s="8">
        <f t="shared" si="119"/>
        <v>1.0162729658792666</v>
      </c>
      <c r="L984" s="8">
        <f t="shared" si="120"/>
        <v>1</v>
      </c>
    </row>
    <row r="985" spans="1:12" x14ac:dyDescent="0.25">
      <c r="A985" s="2">
        <v>42807</v>
      </c>
      <c r="B985">
        <v>23</v>
      </c>
      <c r="C985">
        <v>83.880000000000109</v>
      </c>
      <c r="D985">
        <f t="shared" si="121"/>
        <v>3318.44</v>
      </c>
      <c r="E985">
        <f t="shared" si="117"/>
        <v>3234.56</v>
      </c>
      <c r="F985">
        <f t="shared" si="122"/>
        <v>75.780000000000058</v>
      </c>
      <c r="G985">
        <f t="shared" si="123"/>
        <v>8.1000000000000512</v>
      </c>
      <c r="H985">
        <f>SUMIFS(Лист4!D:D,Лист4!A:A,A985,Лист4!B:B,B985)</f>
        <v>0</v>
      </c>
      <c r="I985">
        <f t="shared" si="124"/>
        <v>83.880000000000109</v>
      </c>
      <c r="J985" s="8">
        <f t="shared" si="118"/>
        <v>38.561754887935095</v>
      </c>
      <c r="K985" s="8">
        <f t="shared" si="119"/>
        <v>9.6566523605150695E-2</v>
      </c>
      <c r="L985" s="8">
        <f t="shared" si="120"/>
        <v>1</v>
      </c>
    </row>
    <row r="986" spans="1:12" x14ac:dyDescent="0.25">
      <c r="A986" s="2">
        <v>42808</v>
      </c>
      <c r="B986">
        <v>0</v>
      </c>
      <c r="C986">
        <v>198.66</v>
      </c>
      <c r="D986">
        <f t="shared" si="121"/>
        <v>2022.8999999999999</v>
      </c>
      <c r="E986">
        <f t="shared" si="117"/>
        <v>1824.2399999999998</v>
      </c>
      <c r="F986">
        <f t="shared" si="122"/>
        <v>453.84000000000009</v>
      </c>
      <c r="G986">
        <f t="shared" si="123"/>
        <v>255.18000000000009</v>
      </c>
      <c r="H986">
        <f>SUMIFS(Лист4!D:D,Лист4!A:A,A986,Лист4!B:B,B986)</f>
        <v>0</v>
      </c>
      <c r="I986">
        <f t="shared" si="124"/>
        <v>198.66</v>
      </c>
      <c r="J986" s="8">
        <f t="shared" si="118"/>
        <v>9.1827242524916937</v>
      </c>
      <c r="K986" s="8">
        <f t="shared" si="119"/>
        <v>1.2845061914829361</v>
      </c>
      <c r="L986" s="8">
        <f t="shared" si="120"/>
        <v>1</v>
      </c>
    </row>
    <row r="987" spans="1:12" x14ac:dyDescent="0.25">
      <c r="A987" s="2">
        <v>42808</v>
      </c>
      <c r="B987">
        <v>1</v>
      </c>
      <c r="C987">
        <v>62.339999999999819</v>
      </c>
      <c r="D987">
        <f t="shared" si="121"/>
        <v>1817.7</v>
      </c>
      <c r="E987">
        <f t="shared" si="117"/>
        <v>1755.3600000000001</v>
      </c>
      <c r="F987">
        <f t="shared" si="122"/>
        <v>321.66000000000008</v>
      </c>
      <c r="G987">
        <f t="shared" si="123"/>
        <v>259.32000000000028</v>
      </c>
      <c r="H987">
        <f>SUMIFS(Лист4!D:D,Лист4!A:A,A987,Лист4!B:B,B987)</f>
        <v>0</v>
      </c>
      <c r="I987">
        <f t="shared" si="124"/>
        <v>62.339999999999819</v>
      </c>
      <c r="J987" s="8">
        <f t="shared" si="118"/>
        <v>28.157844080847052</v>
      </c>
      <c r="K987" s="8">
        <f t="shared" si="119"/>
        <v>4.1597690086621917</v>
      </c>
      <c r="L987" s="8">
        <f t="shared" si="120"/>
        <v>1</v>
      </c>
    </row>
    <row r="988" spans="1:12" x14ac:dyDescent="0.25">
      <c r="A988" s="2">
        <v>42808</v>
      </c>
      <c r="B988">
        <v>2</v>
      </c>
      <c r="C988">
        <v>74.88000000000018</v>
      </c>
      <c r="D988">
        <f t="shared" si="121"/>
        <v>1781.5399999999997</v>
      </c>
      <c r="E988">
        <f t="shared" si="117"/>
        <v>1706.6599999999996</v>
      </c>
      <c r="F988">
        <f t="shared" si="122"/>
        <v>49.739999999999853</v>
      </c>
      <c r="G988">
        <f t="shared" si="123"/>
        <v>25.140000000000327</v>
      </c>
      <c r="H988">
        <f>SUMIFS(Лист4!D:D,Лист4!A:A,A988,Лист4!B:B,B988)</f>
        <v>0</v>
      </c>
      <c r="I988">
        <f t="shared" si="124"/>
        <v>74.88000000000018</v>
      </c>
      <c r="J988" s="8">
        <f t="shared" si="118"/>
        <v>22.791933760683701</v>
      </c>
      <c r="K988" s="8">
        <f t="shared" si="119"/>
        <v>0.33573717948718307</v>
      </c>
      <c r="L988" s="8">
        <f t="shared" si="120"/>
        <v>1</v>
      </c>
    </row>
    <row r="989" spans="1:12" x14ac:dyDescent="0.25">
      <c r="A989" s="2">
        <v>42808</v>
      </c>
      <c r="B989">
        <v>3</v>
      </c>
      <c r="C989">
        <v>150.29999999999995</v>
      </c>
      <c r="D989">
        <f t="shared" si="121"/>
        <v>1925.08</v>
      </c>
      <c r="E989">
        <f t="shared" si="117"/>
        <v>1774.78</v>
      </c>
      <c r="F989">
        <f t="shared" si="122"/>
        <v>269.28000000000014</v>
      </c>
      <c r="G989">
        <f t="shared" si="123"/>
        <v>118.98000000000019</v>
      </c>
      <c r="H989">
        <f>SUMIFS(Лист4!D:D,Лист4!A:A,A989,Лист4!B:B,B989)</f>
        <v>0</v>
      </c>
      <c r="I989">
        <f t="shared" si="124"/>
        <v>150.29999999999995</v>
      </c>
      <c r="J989" s="8">
        <f t="shared" si="118"/>
        <v>11.808250166334002</v>
      </c>
      <c r="K989" s="8">
        <f t="shared" si="119"/>
        <v>0.79161676646706736</v>
      </c>
      <c r="L989" s="8">
        <f t="shared" si="120"/>
        <v>1</v>
      </c>
    </row>
    <row r="990" spans="1:12" x14ac:dyDescent="0.25">
      <c r="A990" s="2">
        <v>42808</v>
      </c>
      <c r="B990">
        <v>4</v>
      </c>
      <c r="C990">
        <v>218.27999999999992</v>
      </c>
      <c r="D990">
        <f t="shared" si="121"/>
        <v>1794.72</v>
      </c>
      <c r="E990">
        <f t="shared" si="117"/>
        <v>1576.44</v>
      </c>
      <c r="F990">
        <f t="shared" si="122"/>
        <v>176.39999999999998</v>
      </c>
      <c r="G990">
        <f t="shared" si="123"/>
        <v>41.879999999999939</v>
      </c>
      <c r="H990">
        <f>SUMIFS(Лист4!D:D,Лист4!A:A,A990,Лист4!B:B,B990)</f>
        <v>0</v>
      </c>
      <c r="I990">
        <f t="shared" si="124"/>
        <v>218.27999999999992</v>
      </c>
      <c r="J990" s="8">
        <f t="shared" si="118"/>
        <v>7.2221000549752645</v>
      </c>
      <c r="K990" s="8">
        <f t="shared" si="119"/>
        <v>0.19186366135239122</v>
      </c>
      <c r="L990" s="8">
        <f t="shared" si="120"/>
        <v>1</v>
      </c>
    </row>
    <row r="991" spans="1:12" x14ac:dyDescent="0.25">
      <c r="A991" s="2">
        <v>42808</v>
      </c>
      <c r="B991">
        <v>5</v>
      </c>
      <c r="C991">
        <v>106.32000000000004</v>
      </c>
      <c r="D991">
        <f t="shared" si="121"/>
        <v>1987.4599999999994</v>
      </c>
      <c r="E991">
        <f t="shared" si="117"/>
        <v>1881.1399999999994</v>
      </c>
      <c r="F991">
        <f t="shared" si="122"/>
        <v>625.85999999999979</v>
      </c>
      <c r="G991">
        <f t="shared" si="123"/>
        <v>519.53999999999974</v>
      </c>
      <c r="H991">
        <f>SUMIFS(Лист4!D:D,Лист4!A:A,A991,Лист4!B:B,B991)</f>
        <v>0</v>
      </c>
      <c r="I991">
        <f t="shared" si="124"/>
        <v>106.32000000000004</v>
      </c>
      <c r="J991" s="8">
        <f t="shared" si="118"/>
        <v>17.693190368698257</v>
      </c>
      <c r="K991" s="8">
        <f t="shared" si="119"/>
        <v>4.8865688487584613</v>
      </c>
      <c r="L991" s="8">
        <f t="shared" si="120"/>
        <v>1</v>
      </c>
    </row>
    <row r="992" spans="1:12" x14ac:dyDescent="0.25">
      <c r="A992" s="2">
        <v>42808</v>
      </c>
      <c r="B992">
        <v>6</v>
      </c>
      <c r="C992">
        <v>102.36000000000055</v>
      </c>
      <c r="D992">
        <f t="shared" si="121"/>
        <v>1849.9399999999996</v>
      </c>
      <c r="E992">
        <f t="shared" si="117"/>
        <v>1747.579999999999</v>
      </c>
      <c r="F992">
        <f t="shared" si="122"/>
        <v>267.83999999999986</v>
      </c>
      <c r="G992">
        <f t="shared" si="123"/>
        <v>165.47999999999931</v>
      </c>
      <c r="H992">
        <f>SUMIFS(Лист4!D:D,Лист4!A:A,A992,Лист4!B:B,B992)</f>
        <v>0</v>
      </c>
      <c r="I992">
        <f t="shared" si="124"/>
        <v>102.36000000000055</v>
      </c>
      <c r="J992" s="8">
        <f t="shared" si="118"/>
        <v>17.072880031262109</v>
      </c>
      <c r="K992" s="8">
        <f t="shared" si="119"/>
        <v>1.6166471277842753</v>
      </c>
      <c r="L992" s="8">
        <f t="shared" si="120"/>
        <v>1</v>
      </c>
    </row>
    <row r="993" spans="1:12" x14ac:dyDescent="0.25">
      <c r="A993" s="2">
        <v>42808</v>
      </c>
      <c r="B993">
        <v>7</v>
      </c>
      <c r="C993">
        <v>156.71999999999966</v>
      </c>
      <c r="D993">
        <f t="shared" si="121"/>
        <v>1530.9800000000005</v>
      </c>
      <c r="E993">
        <f t="shared" si="117"/>
        <v>1374.2600000000009</v>
      </c>
      <c r="F993">
        <f t="shared" si="122"/>
        <v>52.44</v>
      </c>
      <c r="G993">
        <f t="shared" si="123"/>
        <v>104.27999999999966</v>
      </c>
      <c r="H993">
        <f>SUMIFS(Лист4!D:D,Лист4!A:A,A993,Лист4!B:B,B993)</f>
        <v>0</v>
      </c>
      <c r="I993">
        <f t="shared" si="124"/>
        <v>156.71999999999966</v>
      </c>
      <c r="J993" s="8">
        <f t="shared" si="118"/>
        <v>8.7688871873405052</v>
      </c>
      <c r="K993" s="8">
        <f t="shared" si="119"/>
        <v>0.66539050535987676</v>
      </c>
      <c r="L993" s="8">
        <f t="shared" si="120"/>
        <v>1</v>
      </c>
    </row>
    <row r="994" spans="1:12" x14ac:dyDescent="0.25">
      <c r="A994" s="2">
        <v>42808</v>
      </c>
      <c r="B994">
        <v>8</v>
      </c>
      <c r="C994">
        <v>233.04000000000042</v>
      </c>
      <c r="D994">
        <f t="shared" si="121"/>
        <v>707.85999999999979</v>
      </c>
      <c r="E994">
        <f t="shared" ref="E994:E1057" si="125">ABS($C994-D994)</f>
        <v>474.81999999999937</v>
      </c>
      <c r="F994">
        <f t="shared" si="122"/>
        <v>46.559999999999938</v>
      </c>
      <c r="G994">
        <f t="shared" si="123"/>
        <v>186.48000000000047</v>
      </c>
      <c r="H994">
        <f>SUMIFS(Лист4!D:D,Лист4!A:A,A994,Лист4!B:B,B994)</f>
        <v>0</v>
      </c>
      <c r="I994">
        <f t="shared" si="124"/>
        <v>233.04000000000042</v>
      </c>
      <c r="J994" s="8">
        <f t="shared" ref="J994:J1057" si="126">ABS(E994/C994)</f>
        <v>2.0375042911088164</v>
      </c>
      <c r="K994" s="8">
        <f t="shared" ref="K994:K1057" si="127">ABS(G994/C994)</f>
        <v>0.80020597322348153</v>
      </c>
      <c r="L994" s="8">
        <f t="shared" ref="L994:L1057" si="128">ABS(I994/C994)</f>
        <v>1</v>
      </c>
    </row>
    <row r="995" spans="1:12" x14ac:dyDescent="0.25">
      <c r="A995" s="2">
        <v>42808</v>
      </c>
      <c r="B995">
        <v>9</v>
      </c>
      <c r="C995">
        <v>162.41999999999979</v>
      </c>
      <c r="D995">
        <f t="shared" si="121"/>
        <v>265.18000000000006</v>
      </c>
      <c r="E995">
        <f t="shared" si="125"/>
        <v>102.76000000000028</v>
      </c>
      <c r="F995">
        <f t="shared" si="122"/>
        <v>289.67999999999984</v>
      </c>
      <c r="G995">
        <f t="shared" si="123"/>
        <v>127.26000000000005</v>
      </c>
      <c r="H995">
        <f>SUMIFS(Лист4!D:D,Лист4!A:A,A995,Лист4!B:B,B995)</f>
        <v>0</v>
      </c>
      <c r="I995">
        <f t="shared" si="124"/>
        <v>162.41999999999979</v>
      </c>
      <c r="J995" s="8">
        <f t="shared" si="126"/>
        <v>0.63268070434675783</v>
      </c>
      <c r="K995" s="8">
        <f t="shared" si="127"/>
        <v>0.78352419652752259</v>
      </c>
      <c r="L995" s="8">
        <f t="shared" si="128"/>
        <v>1</v>
      </c>
    </row>
    <row r="996" spans="1:12" x14ac:dyDescent="0.25">
      <c r="A996" s="2">
        <v>42808</v>
      </c>
      <c r="B996">
        <v>10</v>
      </c>
      <c r="C996">
        <v>34.440000000000381</v>
      </c>
      <c r="D996">
        <f t="shared" ref="D996:D1059" si="129">AVERAGE(C948,C924,C900)</f>
        <v>405.97999999999996</v>
      </c>
      <c r="E996">
        <f t="shared" si="125"/>
        <v>371.53999999999957</v>
      </c>
      <c r="F996">
        <f t="shared" si="122"/>
        <v>12.780000000000044</v>
      </c>
      <c r="G996">
        <f t="shared" si="123"/>
        <v>21.660000000000338</v>
      </c>
      <c r="H996">
        <f>SUMIFS(Лист4!D:D,Лист4!A:A,A996,Лист4!B:B,B996)</f>
        <v>0</v>
      </c>
      <c r="I996">
        <f t="shared" si="124"/>
        <v>34.440000000000381</v>
      </c>
      <c r="J996" s="8">
        <f t="shared" si="126"/>
        <v>10.788037166085815</v>
      </c>
      <c r="K996" s="8">
        <f t="shared" si="127"/>
        <v>0.62891986062718053</v>
      </c>
      <c r="L996" s="8">
        <f t="shared" si="128"/>
        <v>1</v>
      </c>
    </row>
    <row r="997" spans="1:12" x14ac:dyDescent="0.25">
      <c r="A997" s="2">
        <v>42808</v>
      </c>
      <c r="B997">
        <v>11</v>
      </c>
      <c r="C997">
        <v>1.9200000000003001</v>
      </c>
      <c r="D997">
        <f t="shared" si="129"/>
        <v>1969.3999999999999</v>
      </c>
      <c r="E997">
        <f t="shared" si="125"/>
        <v>1967.4799999999996</v>
      </c>
      <c r="F997">
        <f t="shared" si="122"/>
        <v>81.000000000000227</v>
      </c>
      <c r="G997">
        <f t="shared" si="123"/>
        <v>79.079999999999927</v>
      </c>
      <c r="H997">
        <f>SUMIFS(Лист4!D:D,Лист4!A:A,A997,Лист4!B:B,B997)</f>
        <v>0</v>
      </c>
      <c r="I997">
        <f t="shared" si="124"/>
        <v>1.9200000000003001</v>
      </c>
      <c r="J997" s="8">
        <f t="shared" si="126"/>
        <v>1024.7291666665062</v>
      </c>
      <c r="K997" s="8">
        <f t="shared" si="127"/>
        <v>41.187499999993527</v>
      </c>
      <c r="L997" s="8">
        <f t="shared" si="128"/>
        <v>1</v>
      </c>
    </row>
    <row r="998" spans="1:12" x14ac:dyDescent="0.25">
      <c r="A998" s="2">
        <v>42808</v>
      </c>
      <c r="B998">
        <v>12</v>
      </c>
      <c r="C998">
        <v>163.14000000000007</v>
      </c>
      <c r="D998">
        <f t="shared" si="129"/>
        <v>2042.7599999999995</v>
      </c>
      <c r="E998">
        <f t="shared" si="125"/>
        <v>1879.6199999999994</v>
      </c>
      <c r="F998">
        <f t="shared" si="122"/>
        <v>65.520000000000309</v>
      </c>
      <c r="G998">
        <f t="shared" si="123"/>
        <v>97.619999999999763</v>
      </c>
      <c r="H998">
        <f>SUMIFS(Лист4!D:D,Лист4!A:A,A998,Лист4!B:B,B998)</f>
        <v>0</v>
      </c>
      <c r="I998">
        <f t="shared" si="124"/>
        <v>163.14000000000007</v>
      </c>
      <c r="J998" s="8">
        <f t="shared" si="126"/>
        <v>11.521515262964316</v>
      </c>
      <c r="K998" s="8">
        <f t="shared" si="127"/>
        <v>0.59838175799926274</v>
      </c>
      <c r="L998" s="8">
        <f t="shared" si="128"/>
        <v>1</v>
      </c>
    </row>
    <row r="999" spans="1:12" x14ac:dyDescent="0.25">
      <c r="A999" s="2">
        <v>42808</v>
      </c>
      <c r="B999">
        <v>13</v>
      </c>
      <c r="C999">
        <v>184.7399999999997</v>
      </c>
      <c r="D999">
        <f t="shared" si="129"/>
        <v>2182.7999999999997</v>
      </c>
      <c r="E999">
        <f t="shared" si="125"/>
        <v>1998.06</v>
      </c>
      <c r="F999">
        <f t="shared" si="122"/>
        <v>251.70000000000013</v>
      </c>
      <c r="G999">
        <f t="shared" si="123"/>
        <v>66.960000000000434</v>
      </c>
      <c r="H999">
        <f>SUMIFS(Лист4!D:D,Лист4!A:A,A999,Лист4!B:B,B999)</f>
        <v>0</v>
      </c>
      <c r="I999">
        <f t="shared" si="124"/>
        <v>184.7399999999997</v>
      </c>
      <c r="J999" s="8">
        <f t="shared" si="126"/>
        <v>10.815524520948378</v>
      </c>
      <c r="K999" s="8">
        <f t="shared" si="127"/>
        <v>0.36245534264371843</v>
      </c>
      <c r="L999" s="8">
        <f t="shared" si="128"/>
        <v>1</v>
      </c>
    </row>
    <row r="1000" spans="1:12" x14ac:dyDescent="0.25">
      <c r="A1000" s="2">
        <v>42808</v>
      </c>
      <c r="B1000">
        <v>14</v>
      </c>
      <c r="C1000">
        <v>307.0200000000001</v>
      </c>
      <c r="D1000">
        <f t="shared" si="129"/>
        <v>2394.92</v>
      </c>
      <c r="E1000">
        <f t="shared" si="125"/>
        <v>2087.9</v>
      </c>
      <c r="F1000">
        <f t="shared" si="122"/>
        <v>253.38000000000022</v>
      </c>
      <c r="G1000">
        <f t="shared" si="123"/>
        <v>53.639999999999873</v>
      </c>
      <c r="H1000">
        <f>SUMIFS(Лист4!D:D,Лист4!A:A,A1000,Лист4!B:B,B1000)</f>
        <v>0</v>
      </c>
      <c r="I1000">
        <f t="shared" si="124"/>
        <v>307.0200000000001</v>
      </c>
      <c r="J1000" s="8">
        <f t="shared" si="126"/>
        <v>6.8005341671552326</v>
      </c>
      <c r="K1000" s="8">
        <f t="shared" si="127"/>
        <v>0.17471174516318108</v>
      </c>
      <c r="L1000" s="8">
        <f t="shared" si="128"/>
        <v>1</v>
      </c>
    </row>
    <row r="1001" spans="1:12" x14ac:dyDescent="0.25">
      <c r="A1001" s="2">
        <v>42808</v>
      </c>
      <c r="B1001">
        <v>15</v>
      </c>
      <c r="C1001">
        <v>60.12000000000026</v>
      </c>
      <c r="D1001">
        <f t="shared" si="129"/>
        <v>2201.34</v>
      </c>
      <c r="E1001">
        <f t="shared" si="125"/>
        <v>2141.2199999999998</v>
      </c>
      <c r="F1001">
        <f t="shared" si="122"/>
        <v>319.68000000000006</v>
      </c>
      <c r="G1001">
        <f t="shared" si="123"/>
        <v>259.55999999999983</v>
      </c>
      <c r="H1001">
        <f>SUMIFS(Лист4!D:D,Лист4!A:A,A1001,Лист4!B:B,B1001)</f>
        <v>0</v>
      </c>
      <c r="I1001">
        <f t="shared" si="124"/>
        <v>60.12000000000026</v>
      </c>
      <c r="J1001" s="8">
        <f t="shared" si="126"/>
        <v>35.615768463073692</v>
      </c>
      <c r="K1001" s="8">
        <f t="shared" si="127"/>
        <v>4.3173652694610567</v>
      </c>
      <c r="L1001" s="8">
        <f t="shared" si="128"/>
        <v>1</v>
      </c>
    </row>
    <row r="1002" spans="1:12" x14ac:dyDescent="0.25">
      <c r="A1002" s="2">
        <v>42808</v>
      </c>
      <c r="B1002">
        <v>16</v>
      </c>
      <c r="C1002">
        <v>316.91999999999996</v>
      </c>
      <c r="D1002">
        <f t="shared" si="129"/>
        <v>2114.7199999999993</v>
      </c>
      <c r="E1002">
        <f t="shared" si="125"/>
        <v>1797.7999999999993</v>
      </c>
      <c r="F1002">
        <f t="shared" si="122"/>
        <v>39.47999999999994</v>
      </c>
      <c r="G1002">
        <f t="shared" si="123"/>
        <v>277.44</v>
      </c>
      <c r="H1002">
        <f>SUMIFS(Лист4!D:D,Лист4!A:A,A1002,Лист4!B:B,B1002)</f>
        <v>0</v>
      </c>
      <c r="I1002">
        <f t="shared" si="124"/>
        <v>316.91999999999996</v>
      </c>
      <c r="J1002" s="8">
        <f t="shared" si="126"/>
        <v>5.6727249779124049</v>
      </c>
      <c r="K1002" s="8">
        <f t="shared" si="127"/>
        <v>0.87542597500946617</v>
      </c>
      <c r="L1002" s="8">
        <f t="shared" si="128"/>
        <v>1</v>
      </c>
    </row>
    <row r="1003" spans="1:12" x14ac:dyDescent="0.25">
      <c r="A1003" s="2">
        <v>42808</v>
      </c>
      <c r="B1003">
        <v>17</v>
      </c>
      <c r="C1003">
        <v>299.15999999999997</v>
      </c>
      <c r="D1003">
        <f t="shared" si="129"/>
        <v>2130.8000000000002</v>
      </c>
      <c r="E1003">
        <f t="shared" si="125"/>
        <v>1831.6400000000003</v>
      </c>
      <c r="F1003">
        <f t="shared" si="122"/>
        <v>93.839999999999989</v>
      </c>
      <c r="G1003">
        <f t="shared" si="123"/>
        <v>205.32</v>
      </c>
      <c r="H1003">
        <f>SUMIFS(Лист4!D:D,Лист4!A:A,A1003,Лист4!B:B,B1003)</f>
        <v>0</v>
      </c>
      <c r="I1003">
        <f t="shared" si="124"/>
        <v>299.15999999999997</v>
      </c>
      <c r="J1003" s="8">
        <f t="shared" si="126"/>
        <v>6.1226099745955356</v>
      </c>
      <c r="K1003" s="8">
        <f t="shared" si="127"/>
        <v>0.68632170076213406</v>
      </c>
      <c r="L1003" s="8">
        <f t="shared" si="128"/>
        <v>1</v>
      </c>
    </row>
    <row r="1004" spans="1:12" x14ac:dyDescent="0.25">
      <c r="A1004" s="2">
        <v>42808</v>
      </c>
      <c r="B1004">
        <v>18</v>
      </c>
      <c r="C1004">
        <v>144.42000000000002</v>
      </c>
      <c r="D1004">
        <f t="shared" si="129"/>
        <v>2086.56</v>
      </c>
      <c r="E1004">
        <f t="shared" si="125"/>
        <v>1942.1399999999999</v>
      </c>
      <c r="F1004">
        <f t="shared" si="122"/>
        <v>123.78000000000023</v>
      </c>
      <c r="G1004">
        <f t="shared" si="123"/>
        <v>20.639999999999787</v>
      </c>
      <c r="H1004">
        <f>SUMIFS(Лист4!D:D,Лист4!A:A,A1004,Лист4!B:B,B1004)</f>
        <v>0</v>
      </c>
      <c r="I1004">
        <f t="shared" si="124"/>
        <v>144.42000000000002</v>
      </c>
      <c r="J1004" s="8">
        <f t="shared" si="126"/>
        <v>13.447860407145821</v>
      </c>
      <c r="K1004" s="8">
        <f t="shared" si="127"/>
        <v>0.14291649356044719</v>
      </c>
      <c r="L1004" s="8">
        <f t="shared" si="128"/>
        <v>1</v>
      </c>
    </row>
    <row r="1005" spans="1:12" x14ac:dyDescent="0.25">
      <c r="A1005" s="2">
        <v>42808</v>
      </c>
      <c r="B1005">
        <v>19</v>
      </c>
      <c r="C1005">
        <v>284.76</v>
      </c>
      <c r="D1005">
        <f t="shared" si="129"/>
        <v>2169.2399999999993</v>
      </c>
      <c r="E1005">
        <f t="shared" si="125"/>
        <v>1884.4799999999993</v>
      </c>
      <c r="F1005">
        <f t="shared" si="122"/>
        <v>93.660000000000082</v>
      </c>
      <c r="G1005">
        <f t="shared" si="123"/>
        <v>191.09999999999991</v>
      </c>
      <c r="H1005">
        <f>SUMIFS(Лист4!D:D,Лист4!A:A,A1005,Лист4!B:B,B1005)</f>
        <v>0</v>
      </c>
      <c r="I1005">
        <f t="shared" si="124"/>
        <v>284.76</v>
      </c>
      <c r="J1005" s="8">
        <f t="shared" si="126"/>
        <v>6.6177833965444561</v>
      </c>
      <c r="K1005" s="8">
        <f t="shared" si="127"/>
        <v>0.67109144542772836</v>
      </c>
      <c r="L1005" s="8">
        <f t="shared" si="128"/>
        <v>1</v>
      </c>
    </row>
    <row r="1006" spans="1:12" x14ac:dyDescent="0.25">
      <c r="A1006" s="2">
        <v>42808</v>
      </c>
      <c r="B1006">
        <v>20</v>
      </c>
      <c r="C1006">
        <v>142.13999999999984</v>
      </c>
      <c r="D1006">
        <f t="shared" si="129"/>
        <v>2041.2999999999995</v>
      </c>
      <c r="E1006">
        <f t="shared" si="125"/>
        <v>1899.1599999999996</v>
      </c>
      <c r="F1006">
        <f t="shared" si="122"/>
        <v>91.560000000000073</v>
      </c>
      <c r="G1006">
        <f t="shared" si="123"/>
        <v>50.579999999999771</v>
      </c>
      <c r="H1006">
        <f>SUMIFS(Лист4!D:D,Лист4!A:A,A1006,Лист4!B:B,B1006)</f>
        <v>0</v>
      </c>
      <c r="I1006">
        <f t="shared" si="124"/>
        <v>142.13999999999984</v>
      </c>
      <c r="J1006" s="8">
        <f t="shared" si="126"/>
        <v>13.361193189812873</v>
      </c>
      <c r="K1006" s="8">
        <f t="shared" si="127"/>
        <v>0.35584634867032383</v>
      </c>
      <c r="L1006" s="8">
        <f t="shared" si="128"/>
        <v>1</v>
      </c>
    </row>
    <row r="1007" spans="1:12" x14ac:dyDescent="0.25">
      <c r="A1007" s="2">
        <v>42808</v>
      </c>
      <c r="B1007">
        <v>21</v>
      </c>
      <c r="C1007">
        <v>264.71999999999963</v>
      </c>
      <c r="D1007">
        <f t="shared" si="129"/>
        <v>1861.2000000000005</v>
      </c>
      <c r="E1007">
        <f t="shared" si="125"/>
        <v>1596.4800000000009</v>
      </c>
      <c r="F1007">
        <f t="shared" si="122"/>
        <v>69.660000000000196</v>
      </c>
      <c r="G1007">
        <f t="shared" si="123"/>
        <v>195.05999999999943</v>
      </c>
      <c r="H1007">
        <f>SUMIFS(Лист4!D:D,Лист4!A:A,A1007,Лист4!B:B,B1007)</f>
        <v>0</v>
      </c>
      <c r="I1007">
        <f t="shared" si="124"/>
        <v>264.71999999999963</v>
      </c>
      <c r="J1007" s="8">
        <f t="shared" si="126"/>
        <v>6.0308250226654696</v>
      </c>
      <c r="K1007" s="8">
        <f t="shared" si="127"/>
        <v>0.73685403445149478</v>
      </c>
      <c r="L1007" s="8">
        <f t="shared" si="128"/>
        <v>1</v>
      </c>
    </row>
    <row r="1008" spans="1:12" x14ac:dyDescent="0.25">
      <c r="A1008" s="2">
        <v>42808</v>
      </c>
      <c r="B1008">
        <v>22</v>
      </c>
      <c r="C1008">
        <v>265.7399999999999</v>
      </c>
      <c r="D1008">
        <f t="shared" si="129"/>
        <v>1894.9799999999998</v>
      </c>
      <c r="E1008">
        <f t="shared" si="125"/>
        <v>1629.2399999999998</v>
      </c>
      <c r="F1008">
        <f t="shared" si="122"/>
        <v>79.079999999999941</v>
      </c>
      <c r="G1008">
        <f t="shared" si="123"/>
        <v>186.65999999999997</v>
      </c>
      <c r="H1008">
        <f>SUMIFS(Лист4!D:D,Лист4!A:A,A1008,Лист4!B:B,B1008)</f>
        <v>0</v>
      </c>
      <c r="I1008">
        <f t="shared" si="124"/>
        <v>265.7399999999999</v>
      </c>
      <c r="J1008" s="8">
        <f t="shared" si="126"/>
        <v>6.1309550688643046</v>
      </c>
      <c r="K1008" s="8">
        <f t="shared" si="127"/>
        <v>0.70241589523594505</v>
      </c>
      <c r="L1008" s="8">
        <f t="shared" si="128"/>
        <v>1</v>
      </c>
    </row>
    <row r="1009" spans="1:12" x14ac:dyDescent="0.25">
      <c r="A1009" s="2">
        <v>42808</v>
      </c>
      <c r="B1009">
        <v>23</v>
      </c>
      <c r="C1009">
        <v>185.88000000000031</v>
      </c>
      <c r="D1009">
        <f t="shared" si="129"/>
        <v>1550.28</v>
      </c>
      <c r="E1009">
        <f t="shared" si="125"/>
        <v>1364.3999999999996</v>
      </c>
      <c r="F1009">
        <f t="shared" si="122"/>
        <v>60.299999999999969</v>
      </c>
      <c r="G1009">
        <f t="shared" si="123"/>
        <v>125.58000000000034</v>
      </c>
      <c r="H1009">
        <f>SUMIFS(Лист4!D:D,Лист4!A:A,A1009,Лист4!B:B,B1009)</f>
        <v>0</v>
      </c>
      <c r="I1009">
        <f t="shared" si="124"/>
        <v>185.88000000000031</v>
      </c>
      <c r="J1009" s="8">
        <f t="shared" si="126"/>
        <v>7.3402194964493077</v>
      </c>
      <c r="K1009" s="8">
        <f t="shared" si="127"/>
        <v>0.67559715945771537</v>
      </c>
      <c r="L1009" s="8">
        <f t="shared" si="128"/>
        <v>1</v>
      </c>
    </row>
    <row r="1010" spans="1:12" x14ac:dyDescent="0.25">
      <c r="A1010" s="2">
        <v>42809</v>
      </c>
      <c r="B1010">
        <v>0</v>
      </c>
      <c r="C1010">
        <v>310.79999999999995</v>
      </c>
      <c r="D1010">
        <f t="shared" si="129"/>
        <v>292.5</v>
      </c>
      <c r="E1010">
        <f t="shared" si="125"/>
        <v>18.299999999999955</v>
      </c>
      <c r="F1010">
        <f t="shared" si="122"/>
        <v>27.059999999999988</v>
      </c>
      <c r="G1010">
        <f t="shared" si="123"/>
        <v>283.73999999999995</v>
      </c>
      <c r="H1010">
        <f>SUMIFS(Лист4!D:D,Лист4!A:A,A1010,Лист4!B:B,B1010)</f>
        <v>0</v>
      </c>
      <c r="I1010">
        <f t="shared" si="124"/>
        <v>310.79999999999995</v>
      </c>
      <c r="J1010" s="8">
        <f t="shared" si="126"/>
        <v>5.8880308880308742E-2</v>
      </c>
      <c r="K1010" s="8">
        <f t="shared" si="127"/>
        <v>0.91293436293436292</v>
      </c>
      <c r="L1010" s="8">
        <f t="shared" si="128"/>
        <v>1</v>
      </c>
    </row>
    <row r="1011" spans="1:12" x14ac:dyDescent="0.25">
      <c r="A1011" s="2">
        <v>42809</v>
      </c>
      <c r="B1011">
        <v>1</v>
      </c>
      <c r="C1011">
        <v>287.75999999999976</v>
      </c>
      <c r="D1011">
        <f t="shared" si="129"/>
        <v>147.88000000000014</v>
      </c>
      <c r="E1011">
        <f t="shared" si="125"/>
        <v>139.87999999999963</v>
      </c>
      <c r="F1011">
        <f t="shared" ref="F1011:F1074" si="130">C963</f>
        <v>89.640000000000171</v>
      </c>
      <c r="G1011">
        <f t="shared" ref="G1011:G1074" si="131">ABS($C1011-F1011)</f>
        <v>198.11999999999961</v>
      </c>
      <c r="H1011">
        <f>SUMIFS(Лист4!D:D,Лист4!A:A,A1011,Лист4!B:B,B1011)</f>
        <v>0</v>
      </c>
      <c r="I1011">
        <f t="shared" si="124"/>
        <v>287.75999999999976</v>
      </c>
      <c r="J1011" s="8">
        <f t="shared" si="126"/>
        <v>0.48609952738393014</v>
      </c>
      <c r="K1011" s="8">
        <f t="shared" si="127"/>
        <v>0.68849040867389411</v>
      </c>
      <c r="L1011" s="8">
        <f t="shared" si="128"/>
        <v>1</v>
      </c>
    </row>
    <row r="1012" spans="1:12" x14ac:dyDescent="0.25">
      <c r="A1012" s="2">
        <v>42809</v>
      </c>
      <c r="B1012">
        <v>2</v>
      </c>
      <c r="C1012">
        <v>343.44000000000011</v>
      </c>
      <c r="D1012">
        <f t="shared" si="129"/>
        <v>182.21999999999994</v>
      </c>
      <c r="E1012">
        <f t="shared" si="125"/>
        <v>161.22000000000017</v>
      </c>
      <c r="F1012">
        <f t="shared" si="130"/>
        <v>121.67999999999998</v>
      </c>
      <c r="G1012">
        <f t="shared" si="131"/>
        <v>221.76000000000013</v>
      </c>
      <c r="H1012">
        <f>SUMIFS(Лист4!D:D,Лист4!A:A,A1012,Лист4!B:B,B1012)</f>
        <v>0</v>
      </c>
      <c r="I1012">
        <f t="shared" si="124"/>
        <v>343.44000000000011</v>
      </c>
      <c r="J1012" s="8">
        <f t="shared" si="126"/>
        <v>0.46942697414395562</v>
      </c>
      <c r="K1012" s="8">
        <f t="shared" si="127"/>
        <v>0.64570230607966472</v>
      </c>
      <c r="L1012" s="8">
        <f t="shared" si="128"/>
        <v>1</v>
      </c>
    </row>
    <row r="1013" spans="1:12" x14ac:dyDescent="0.25">
      <c r="A1013" s="2">
        <v>42809</v>
      </c>
      <c r="B1013">
        <v>3</v>
      </c>
      <c r="C1013">
        <v>232.86</v>
      </c>
      <c r="D1013">
        <f t="shared" si="129"/>
        <v>341.37999999999994</v>
      </c>
      <c r="E1013">
        <f t="shared" si="125"/>
        <v>108.51999999999992</v>
      </c>
      <c r="F1013">
        <f t="shared" si="130"/>
        <v>252.35999999999979</v>
      </c>
      <c r="G1013">
        <f t="shared" si="131"/>
        <v>19.499999999999773</v>
      </c>
      <c r="H1013">
        <f>SUMIFS(Лист4!D:D,Лист4!A:A,A1013,Лист4!B:B,B1013)</f>
        <v>0</v>
      </c>
      <c r="I1013">
        <f t="shared" si="124"/>
        <v>232.86</v>
      </c>
      <c r="J1013" s="8">
        <f t="shared" si="126"/>
        <v>0.46603109164304696</v>
      </c>
      <c r="K1013" s="8">
        <f t="shared" si="127"/>
        <v>8.3741303787682603E-2</v>
      </c>
      <c r="L1013" s="8">
        <f t="shared" si="128"/>
        <v>1</v>
      </c>
    </row>
    <row r="1014" spans="1:12" x14ac:dyDescent="0.25">
      <c r="A1014" s="2">
        <v>42809</v>
      </c>
      <c r="B1014">
        <v>4</v>
      </c>
      <c r="C1014">
        <v>122.52000000000015</v>
      </c>
      <c r="D1014">
        <f t="shared" si="129"/>
        <v>147.66</v>
      </c>
      <c r="E1014">
        <f t="shared" si="125"/>
        <v>25.139999999999844</v>
      </c>
      <c r="F1014">
        <f t="shared" si="130"/>
        <v>56.819999999999908</v>
      </c>
      <c r="G1014">
        <f t="shared" si="131"/>
        <v>65.700000000000244</v>
      </c>
      <c r="H1014">
        <f>SUMIFS(Лист4!D:D,Лист4!A:A,A1014,Лист4!B:B,B1014)</f>
        <v>0</v>
      </c>
      <c r="I1014">
        <f t="shared" si="124"/>
        <v>122.52000000000015</v>
      </c>
      <c r="J1014" s="8">
        <f t="shared" si="126"/>
        <v>0.20519098922624726</v>
      </c>
      <c r="K1014" s="8">
        <f t="shared" si="127"/>
        <v>0.53623898139079462</v>
      </c>
      <c r="L1014" s="8">
        <f t="shared" si="128"/>
        <v>1</v>
      </c>
    </row>
    <row r="1015" spans="1:12" x14ac:dyDescent="0.25">
      <c r="A1015" s="2">
        <v>42809</v>
      </c>
      <c r="B1015">
        <v>5</v>
      </c>
      <c r="C1015">
        <v>137.16000000000025</v>
      </c>
      <c r="D1015">
        <f t="shared" si="129"/>
        <v>387.03999999999991</v>
      </c>
      <c r="E1015">
        <f t="shared" si="125"/>
        <v>249.87999999999965</v>
      </c>
      <c r="F1015">
        <f t="shared" si="130"/>
        <v>150.83999999999992</v>
      </c>
      <c r="G1015">
        <f t="shared" si="131"/>
        <v>13.679999999999666</v>
      </c>
      <c r="H1015">
        <f>SUMIFS(Лист4!D:D,Лист4!A:A,A1015,Лист4!B:B,B1015)</f>
        <v>0</v>
      </c>
      <c r="I1015">
        <f t="shared" si="124"/>
        <v>137.16000000000025</v>
      </c>
      <c r="J1015" s="8">
        <f t="shared" si="126"/>
        <v>1.8218139399241702</v>
      </c>
      <c r="K1015" s="8">
        <f t="shared" si="127"/>
        <v>9.9737532808396326E-2</v>
      </c>
      <c r="L1015" s="8">
        <f t="shared" si="128"/>
        <v>1</v>
      </c>
    </row>
    <row r="1016" spans="1:12" x14ac:dyDescent="0.25">
      <c r="A1016" s="2">
        <v>42809</v>
      </c>
      <c r="B1016">
        <v>6</v>
      </c>
      <c r="C1016">
        <v>76.140000000000072</v>
      </c>
      <c r="D1016">
        <f t="shared" si="129"/>
        <v>301.54000000000002</v>
      </c>
      <c r="E1016">
        <f t="shared" si="125"/>
        <v>225.39999999999995</v>
      </c>
      <c r="F1016">
        <f t="shared" si="130"/>
        <v>112.56000000000031</v>
      </c>
      <c r="G1016">
        <f t="shared" si="131"/>
        <v>36.420000000000243</v>
      </c>
      <c r="H1016">
        <f>SUMIFS(Лист4!D:D,Лист4!A:A,A1016,Лист4!B:B,B1016)</f>
        <v>0</v>
      </c>
      <c r="I1016">
        <f t="shared" si="124"/>
        <v>76.140000000000072</v>
      </c>
      <c r="J1016" s="8">
        <f t="shared" si="126"/>
        <v>2.9603362227475669</v>
      </c>
      <c r="K1016" s="8">
        <f t="shared" si="127"/>
        <v>0.47832939322301299</v>
      </c>
      <c r="L1016" s="8">
        <f t="shared" si="128"/>
        <v>1</v>
      </c>
    </row>
    <row r="1017" spans="1:12" x14ac:dyDescent="0.25">
      <c r="A1017" s="2">
        <v>42809</v>
      </c>
      <c r="B1017">
        <v>7</v>
      </c>
      <c r="C1017">
        <v>295.79999999999973</v>
      </c>
      <c r="D1017">
        <f t="shared" si="129"/>
        <v>184.71999999999994</v>
      </c>
      <c r="E1017">
        <f t="shared" si="125"/>
        <v>111.07999999999979</v>
      </c>
      <c r="F1017">
        <f t="shared" si="130"/>
        <v>158.81999999999994</v>
      </c>
      <c r="G1017">
        <f t="shared" si="131"/>
        <v>136.97999999999979</v>
      </c>
      <c r="H1017">
        <f>SUMIFS(Лист4!D:D,Лист4!A:A,A1017,Лист4!B:B,B1017)</f>
        <v>0</v>
      </c>
      <c r="I1017">
        <f t="shared" si="124"/>
        <v>295.79999999999973</v>
      </c>
      <c r="J1017" s="8">
        <f t="shared" si="126"/>
        <v>0.37552400270452968</v>
      </c>
      <c r="K1017" s="8">
        <f t="shared" si="127"/>
        <v>0.46308316430020258</v>
      </c>
      <c r="L1017" s="8">
        <f t="shared" si="128"/>
        <v>1</v>
      </c>
    </row>
    <row r="1018" spans="1:12" x14ac:dyDescent="0.25">
      <c r="A1018" s="2">
        <v>42809</v>
      </c>
      <c r="B1018">
        <v>8</v>
      </c>
      <c r="C1018">
        <v>198.12000000000006</v>
      </c>
      <c r="D1018">
        <f t="shared" si="129"/>
        <v>164.61999999999995</v>
      </c>
      <c r="E1018">
        <f t="shared" si="125"/>
        <v>33.500000000000114</v>
      </c>
      <c r="F1018">
        <f t="shared" si="130"/>
        <v>264.36000000000013</v>
      </c>
      <c r="G1018">
        <f t="shared" si="131"/>
        <v>66.240000000000066</v>
      </c>
      <c r="H1018">
        <f>SUMIFS(Лист4!D:D,Лист4!A:A,A1018,Лист4!B:B,B1018)</f>
        <v>0</v>
      </c>
      <c r="I1018">
        <f t="shared" si="124"/>
        <v>198.12000000000006</v>
      </c>
      <c r="J1018" s="8">
        <f t="shared" si="126"/>
        <v>0.16908944074298457</v>
      </c>
      <c r="K1018" s="8">
        <f t="shared" si="127"/>
        <v>0.33434282253179914</v>
      </c>
      <c r="L1018" s="8">
        <f t="shared" si="128"/>
        <v>1</v>
      </c>
    </row>
    <row r="1019" spans="1:12" x14ac:dyDescent="0.25">
      <c r="A1019" s="2">
        <v>42809</v>
      </c>
      <c r="B1019">
        <v>9</v>
      </c>
      <c r="C1019">
        <v>106.61999999999991</v>
      </c>
      <c r="D1019">
        <f t="shared" si="129"/>
        <v>307.99999999999983</v>
      </c>
      <c r="E1019">
        <f t="shared" si="125"/>
        <v>201.37999999999994</v>
      </c>
      <c r="F1019">
        <f t="shared" si="130"/>
        <v>291.83999999999997</v>
      </c>
      <c r="G1019">
        <f t="shared" si="131"/>
        <v>185.22000000000008</v>
      </c>
      <c r="H1019">
        <f>SUMIFS(Лист4!D:D,Лист4!A:A,A1019,Лист4!B:B,B1019)</f>
        <v>0</v>
      </c>
      <c r="I1019">
        <f t="shared" si="124"/>
        <v>106.61999999999991</v>
      </c>
      <c r="J1019" s="8">
        <f t="shared" si="126"/>
        <v>1.8887638341774537</v>
      </c>
      <c r="K1019" s="8">
        <f t="shared" si="127"/>
        <v>1.7371975239167159</v>
      </c>
      <c r="L1019" s="8">
        <f t="shared" si="128"/>
        <v>1</v>
      </c>
    </row>
    <row r="1020" spans="1:12" x14ac:dyDescent="0.25">
      <c r="A1020" s="2">
        <v>42809</v>
      </c>
      <c r="B1020">
        <v>10</v>
      </c>
      <c r="C1020">
        <v>128.7000000000001</v>
      </c>
      <c r="D1020">
        <f t="shared" si="129"/>
        <v>294.44</v>
      </c>
      <c r="E1020">
        <f t="shared" si="125"/>
        <v>165.7399999999999</v>
      </c>
      <c r="F1020">
        <f t="shared" si="130"/>
        <v>509.6400000000001</v>
      </c>
      <c r="G1020">
        <f t="shared" si="131"/>
        <v>380.94</v>
      </c>
      <c r="H1020">
        <f>SUMIFS(Лист4!D:D,Лист4!A:A,A1020,Лист4!B:B,B1020)</f>
        <v>0</v>
      </c>
      <c r="I1020">
        <f t="shared" si="124"/>
        <v>128.7000000000001</v>
      </c>
      <c r="J1020" s="8">
        <f t="shared" si="126"/>
        <v>1.2878010878010859</v>
      </c>
      <c r="K1020" s="8">
        <f t="shared" si="127"/>
        <v>2.9599067599067577</v>
      </c>
      <c r="L1020" s="8">
        <f t="shared" si="128"/>
        <v>1</v>
      </c>
    </row>
    <row r="1021" spans="1:12" x14ac:dyDescent="0.25">
      <c r="A1021" s="2">
        <v>42809</v>
      </c>
      <c r="B1021">
        <v>11</v>
      </c>
      <c r="C1021">
        <v>81.539999999999722</v>
      </c>
      <c r="D1021">
        <f t="shared" si="129"/>
        <v>284.66000000000031</v>
      </c>
      <c r="E1021">
        <f t="shared" si="125"/>
        <v>203.12000000000057</v>
      </c>
      <c r="F1021">
        <f t="shared" si="130"/>
        <v>549.8400000000006</v>
      </c>
      <c r="G1021">
        <f t="shared" si="131"/>
        <v>468.30000000000086</v>
      </c>
      <c r="H1021">
        <f>SUMIFS(Лист4!D:D,Лист4!A:A,A1021,Лист4!B:B,B1021)</f>
        <v>0</v>
      </c>
      <c r="I1021">
        <f t="shared" si="124"/>
        <v>81.539999999999722</v>
      </c>
      <c r="J1021" s="8">
        <f t="shared" si="126"/>
        <v>2.4910473387294734</v>
      </c>
      <c r="K1021" s="8">
        <f t="shared" si="127"/>
        <v>5.7431935246505086</v>
      </c>
      <c r="L1021" s="8">
        <f t="shared" si="128"/>
        <v>1</v>
      </c>
    </row>
    <row r="1022" spans="1:12" x14ac:dyDescent="0.25">
      <c r="A1022" s="2">
        <v>42809</v>
      </c>
      <c r="B1022">
        <v>12</v>
      </c>
      <c r="C1022">
        <v>126.29999999999944</v>
      </c>
      <c r="D1022">
        <f t="shared" si="129"/>
        <v>104.88</v>
      </c>
      <c r="E1022">
        <f t="shared" si="125"/>
        <v>21.419999999999447</v>
      </c>
      <c r="F1022">
        <f t="shared" si="130"/>
        <v>206.21999999999986</v>
      </c>
      <c r="G1022">
        <f t="shared" si="131"/>
        <v>79.920000000000414</v>
      </c>
      <c r="H1022">
        <f>SUMIFS(Лист4!D:D,Лист4!A:A,A1022,Лист4!B:B,B1022)</f>
        <v>0</v>
      </c>
      <c r="I1022">
        <f t="shared" si="124"/>
        <v>126.29999999999944</v>
      </c>
      <c r="J1022" s="8">
        <f t="shared" si="126"/>
        <v>0.16959619952493699</v>
      </c>
      <c r="K1022" s="8">
        <f t="shared" si="127"/>
        <v>0.63277909738717941</v>
      </c>
      <c r="L1022" s="8">
        <f t="shared" si="128"/>
        <v>1</v>
      </c>
    </row>
    <row r="1023" spans="1:12" x14ac:dyDescent="0.25">
      <c r="A1023" s="2">
        <v>42809</v>
      </c>
      <c r="B1023">
        <v>13</v>
      </c>
      <c r="C1023">
        <v>223.9200000000003</v>
      </c>
      <c r="D1023">
        <f t="shared" si="129"/>
        <v>174.22000000000025</v>
      </c>
      <c r="E1023">
        <f t="shared" si="125"/>
        <v>49.700000000000045</v>
      </c>
      <c r="F1023">
        <f t="shared" si="130"/>
        <v>226.08000000000047</v>
      </c>
      <c r="G1023">
        <f t="shared" si="131"/>
        <v>2.1600000000001671</v>
      </c>
      <c r="H1023">
        <f>SUMIFS(Лист4!D:D,Лист4!A:A,A1023,Лист4!B:B,B1023)</f>
        <v>0</v>
      </c>
      <c r="I1023">
        <f t="shared" si="124"/>
        <v>223.9200000000003</v>
      </c>
      <c r="J1023" s="8">
        <f t="shared" si="126"/>
        <v>0.22195426938192203</v>
      </c>
      <c r="K1023" s="8">
        <f t="shared" si="127"/>
        <v>9.6463022508045913E-3</v>
      </c>
      <c r="L1023" s="8">
        <f t="shared" si="128"/>
        <v>1</v>
      </c>
    </row>
    <row r="1024" spans="1:12" x14ac:dyDescent="0.25">
      <c r="A1024" s="2">
        <v>42809</v>
      </c>
      <c r="B1024">
        <v>14</v>
      </c>
      <c r="C1024">
        <v>119.04000000000026</v>
      </c>
      <c r="D1024">
        <f t="shared" si="129"/>
        <v>278.88000000000028</v>
      </c>
      <c r="E1024">
        <f t="shared" si="125"/>
        <v>159.84000000000003</v>
      </c>
      <c r="F1024">
        <f t="shared" si="130"/>
        <v>549.72000000000025</v>
      </c>
      <c r="G1024">
        <f t="shared" si="131"/>
        <v>430.68</v>
      </c>
      <c r="H1024">
        <f>SUMIFS(Лист4!D:D,Лист4!A:A,A1024,Лист4!B:B,B1024)</f>
        <v>0</v>
      </c>
      <c r="I1024">
        <f t="shared" si="124"/>
        <v>119.04000000000026</v>
      </c>
      <c r="J1024" s="8">
        <f t="shared" si="126"/>
        <v>1.3427419354838683</v>
      </c>
      <c r="K1024" s="8">
        <f t="shared" si="127"/>
        <v>3.617943548387089</v>
      </c>
      <c r="L1024" s="8">
        <f t="shared" si="128"/>
        <v>1</v>
      </c>
    </row>
    <row r="1025" spans="1:12" x14ac:dyDescent="0.25">
      <c r="A1025" s="2">
        <v>42809</v>
      </c>
      <c r="B1025">
        <v>15</v>
      </c>
      <c r="C1025">
        <v>171.65999999999991</v>
      </c>
      <c r="D1025">
        <f t="shared" si="129"/>
        <v>268.45999999999992</v>
      </c>
      <c r="E1025">
        <f t="shared" si="125"/>
        <v>96.800000000000011</v>
      </c>
      <c r="F1025">
        <f t="shared" si="130"/>
        <v>435.53999999999985</v>
      </c>
      <c r="G1025">
        <f t="shared" si="131"/>
        <v>263.87999999999994</v>
      </c>
      <c r="H1025">
        <f>SUMIFS(Лист4!D:D,Лист4!A:A,A1025,Лист4!B:B,B1025)</f>
        <v>0</v>
      </c>
      <c r="I1025">
        <f t="shared" si="124"/>
        <v>171.65999999999991</v>
      </c>
      <c r="J1025" s="8">
        <f t="shared" si="126"/>
        <v>0.56390539438424825</v>
      </c>
      <c r="K1025" s="8">
        <f t="shared" si="127"/>
        <v>1.5372247465921012</v>
      </c>
      <c r="L1025" s="8">
        <f t="shared" si="128"/>
        <v>1</v>
      </c>
    </row>
    <row r="1026" spans="1:12" x14ac:dyDescent="0.25">
      <c r="A1026" s="2">
        <v>42809</v>
      </c>
      <c r="B1026">
        <v>16</v>
      </c>
      <c r="C1026">
        <v>400.13999999999982</v>
      </c>
      <c r="D1026">
        <f t="shared" si="129"/>
        <v>211.23999999999981</v>
      </c>
      <c r="E1026">
        <f t="shared" si="125"/>
        <v>188.9</v>
      </c>
      <c r="F1026">
        <f t="shared" si="130"/>
        <v>545.21999999999935</v>
      </c>
      <c r="G1026">
        <f t="shared" si="131"/>
        <v>145.07999999999953</v>
      </c>
      <c r="H1026">
        <f>SUMIFS(Лист4!D:D,Лист4!A:A,A1026,Лист4!B:B,B1026)</f>
        <v>0</v>
      </c>
      <c r="I1026">
        <f t="shared" si="124"/>
        <v>400.13999999999982</v>
      </c>
      <c r="J1026" s="8">
        <f t="shared" si="126"/>
        <v>0.4720847703303846</v>
      </c>
      <c r="K1026" s="8">
        <f t="shared" si="127"/>
        <v>0.36257309941520366</v>
      </c>
      <c r="L1026" s="8">
        <f t="shared" si="128"/>
        <v>1</v>
      </c>
    </row>
    <row r="1027" spans="1:12" x14ac:dyDescent="0.25">
      <c r="A1027" s="2">
        <v>42809</v>
      </c>
      <c r="B1027">
        <v>17</v>
      </c>
      <c r="C1027">
        <v>52.680000000000092</v>
      </c>
      <c r="D1027">
        <f t="shared" si="129"/>
        <v>249.75999999999996</v>
      </c>
      <c r="E1027">
        <f t="shared" si="125"/>
        <v>197.07999999999987</v>
      </c>
      <c r="F1027">
        <f t="shared" si="130"/>
        <v>612.05999999999983</v>
      </c>
      <c r="G1027">
        <f t="shared" si="131"/>
        <v>559.37999999999977</v>
      </c>
      <c r="H1027">
        <f>SUMIFS(Лист4!D:D,Лист4!A:A,A1027,Лист4!B:B,B1027)</f>
        <v>0</v>
      </c>
      <c r="I1027">
        <f t="shared" si="124"/>
        <v>52.680000000000092</v>
      </c>
      <c r="J1027" s="8">
        <f t="shared" si="126"/>
        <v>3.7410782080485863</v>
      </c>
      <c r="K1027" s="8">
        <f t="shared" si="127"/>
        <v>10.618451025056924</v>
      </c>
      <c r="L1027" s="8">
        <f t="shared" si="128"/>
        <v>1</v>
      </c>
    </row>
    <row r="1028" spans="1:12" x14ac:dyDescent="0.25">
      <c r="A1028" s="2">
        <v>42809</v>
      </c>
      <c r="B1028">
        <v>18</v>
      </c>
      <c r="C1028">
        <v>108.12000000000006</v>
      </c>
      <c r="D1028">
        <f t="shared" si="129"/>
        <v>145.90000000000018</v>
      </c>
      <c r="E1028">
        <f t="shared" si="125"/>
        <v>37.780000000000115</v>
      </c>
      <c r="F1028">
        <f t="shared" si="130"/>
        <v>234.7800000000002</v>
      </c>
      <c r="G1028">
        <f t="shared" si="131"/>
        <v>126.66000000000014</v>
      </c>
      <c r="H1028">
        <f>SUMIFS(Лист4!D:D,Лист4!A:A,A1028,Лист4!B:B,B1028)</f>
        <v>0</v>
      </c>
      <c r="I1028">
        <f t="shared" si="124"/>
        <v>108.12000000000006</v>
      </c>
      <c r="J1028" s="8">
        <f t="shared" si="126"/>
        <v>0.3494265630780623</v>
      </c>
      <c r="K1028" s="8">
        <f t="shared" si="127"/>
        <v>1.1714761376248619</v>
      </c>
      <c r="L1028" s="8">
        <f t="shared" si="128"/>
        <v>1</v>
      </c>
    </row>
    <row r="1029" spans="1:12" x14ac:dyDescent="0.25">
      <c r="A1029" s="2">
        <v>42809</v>
      </c>
      <c r="B1029">
        <v>19</v>
      </c>
      <c r="C1029">
        <v>147.41999999999987</v>
      </c>
      <c r="D1029">
        <f t="shared" si="129"/>
        <v>98.200000000000045</v>
      </c>
      <c r="E1029">
        <f t="shared" si="125"/>
        <v>49.219999999999828</v>
      </c>
      <c r="F1029">
        <f t="shared" si="130"/>
        <v>63.840000000000117</v>
      </c>
      <c r="G1029">
        <f t="shared" si="131"/>
        <v>83.579999999999757</v>
      </c>
      <c r="H1029">
        <f>SUMIFS(Лист4!D:D,Лист4!A:A,A1029,Лист4!B:B,B1029)</f>
        <v>0</v>
      </c>
      <c r="I1029">
        <f t="shared" si="124"/>
        <v>147.41999999999987</v>
      </c>
      <c r="J1029" s="8">
        <f t="shared" si="126"/>
        <v>0.33387600054266631</v>
      </c>
      <c r="K1029" s="8">
        <f t="shared" si="127"/>
        <v>0.56695156695156579</v>
      </c>
      <c r="L1029" s="8">
        <f t="shared" si="128"/>
        <v>1</v>
      </c>
    </row>
    <row r="1030" spans="1:12" x14ac:dyDescent="0.25">
      <c r="A1030" s="2">
        <v>42809</v>
      </c>
      <c r="B1030">
        <v>20</v>
      </c>
      <c r="C1030">
        <v>334.80000000000007</v>
      </c>
      <c r="D1030">
        <f t="shared" si="129"/>
        <v>100.57999999999991</v>
      </c>
      <c r="E1030">
        <f t="shared" si="125"/>
        <v>234.22000000000014</v>
      </c>
      <c r="F1030">
        <f t="shared" si="130"/>
        <v>78.959999999999695</v>
      </c>
      <c r="G1030">
        <f t="shared" si="131"/>
        <v>255.84000000000037</v>
      </c>
      <c r="H1030">
        <f>SUMIFS(Лист4!D:D,Лист4!A:A,A1030,Лист4!B:B,B1030)</f>
        <v>0</v>
      </c>
      <c r="I1030">
        <f t="shared" si="124"/>
        <v>334.80000000000007</v>
      </c>
      <c r="J1030" s="8">
        <f t="shared" si="126"/>
        <v>0.6995818399044208</v>
      </c>
      <c r="K1030" s="8">
        <f t="shared" si="127"/>
        <v>0.76415770609319089</v>
      </c>
      <c r="L1030" s="8">
        <f t="shared" si="128"/>
        <v>1</v>
      </c>
    </row>
    <row r="1031" spans="1:12" x14ac:dyDescent="0.25">
      <c r="A1031" s="2">
        <v>42809</v>
      </c>
      <c r="B1031">
        <v>21</v>
      </c>
      <c r="C1031">
        <v>166.19999999999987</v>
      </c>
      <c r="D1031">
        <f t="shared" si="129"/>
        <v>65.180000000000064</v>
      </c>
      <c r="E1031">
        <f t="shared" si="125"/>
        <v>101.01999999999981</v>
      </c>
      <c r="F1031">
        <f t="shared" si="130"/>
        <v>86.939999999999927</v>
      </c>
      <c r="G1031">
        <f t="shared" si="131"/>
        <v>79.259999999999948</v>
      </c>
      <c r="H1031">
        <f>SUMIFS(Лист4!D:D,Лист4!A:A,A1031,Лист4!B:B,B1031)</f>
        <v>0</v>
      </c>
      <c r="I1031">
        <f t="shared" si="124"/>
        <v>166.19999999999987</v>
      </c>
      <c r="J1031" s="8">
        <f t="shared" si="126"/>
        <v>0.60782190132370573</v>
      </c>
      <c r="K1031" s="8">
        <f t="shared" si="127"/>
        <v>0.47689530685920584</v>
      </c>
      <c r="L1031" s="8">
        <f t="shared" si="128"/>
        <v>1</v>
      </c>
    </row>
    <row r="1032" spans="1:12" x14ac:dyDescent="0.25">
      <c r="A1032" s="2">
        <v>42809</v>
      </c>
      <c r="B1032">
        <v>22</v>
      </c>
      <c r="C1032">
        <v>70.080000000000155</v>
      </c>
      <c r="D1032">
        <f t="shared" si="129"/>
        <v>141.27999999999986</v>
      </c>
      <c r="E1032">
        <f t="shared" si="125"/>
        <v>71.199999999999704</v>
      </c>
      <c r="F1032">
        <f t="shared" si="130"/>
        <v>114.29999999999981</v>
      </c>
      <c r="G1032">
        <f t="shared" si="131"/>
        <v>44.219999999999658</v>
      </c>
      <c r="H1032">
        <f>SUMIFS(Лист4!D:D,Лист4!A:A,A1032,Лист4!B:B,B1032)</f>
        <v>0</v>
      </c>
      <c r="I1032">
        <f t="shared" si="124"/>
        <v>70.080000000000155</v>
      </c>
      <c r="J1032" s="8">
        <f t="shared" si="126"/>
        <v>1.0159817351598108</v>
      </c>
      <c r="K1032" s="8">
        <f t="shared" si="127"/>
        <v>0.63099315068492523</v>
      </c>
      <c r="L1032" s="8">
        <f t="shared" si="128"/>
        <v>1</v>
      </c>
    </row>
    <row r="1033" spans="1:12" x14ac:dyDescent="0.25">
      <c r="A1033" s="2">
        <v>42809</v>
      </c>
      <c r="B1033">
        <v>23</v>
      </c>
      <c r="C1033">
        <v>319.8599999999999</v>
      </c>
      <c r="D1033">
        <f t="shared" si="129"/>
        <v>73.320000000000036</v>
      </c>
      <c r="E1033">
        <f t="shared" si="125"/>
        <v>246.53999999999985</v>
      </c>
      <c r="F1033">
        <f t="shared" si="130"/>
        <v>83.880000000000109</v>
      </c>
      <c r="G1033">
        <f t="shared" si="131"/>
        <v>235.97999999999979</v>
      </c>
      <c r="H1033">
        <f>SUMIFS(Лист4!D:D,Лист4!A:A,A1033,Лист4!B:B,B1033)</f>
        <v>0</v>
      </c>
      <c r="I1033">
        <f t="shared" si="124"/>
        <v>319.8599999999999</v>
      </c>
      <c r="J1033" s="8">
        <f t="shared" si="126"/>
        <v>0.77077471393734731</v>
      </c>
      <c r="K1033" s="8">
        <f t="shared" si="127"/>
        <v>0.73776027011817624</v>
      </c>
      <c r="L1033" s="8">
        <f t="shared" si="128"/>
        <v>1</v>
      </c>
    </row>
    <row r="1034" spans="1:12" x14ac:dyDescent="0.25">
      <c r="A1034" s="2">
        <v>42810</v>
      </c>
      <c r="B1034">
        <v>0</v>
      </c>
      <c r="C1034">
        <v>145.02000000000007</v>
      </c>
      <c r="D1034">
        <f t="shared" si="129"/>
        <v>226.52</v>
      </c>
      <c r="E1034">
        <f t="shared" si="125"/>
        <v>81.499999999999943</v>
      </c>
      <c r="F1034">
        <f t="shared" si="130"/>
        <v>198.66</v>
      </c>
      <c r="G1034">
        <f t="shared" si="131"/>
        <v>53.63999999999993</v>
      </c>
      <c r="H1034">
        <f>SUMIFS(Лист4!D:D,Лист4!A:A,A1034,Лист4!B:B,B1034)</f>
        <v>0</v>
      </c>
      <c r="I1034">
        <f t="shared" si="124"/>
        <v>145.02000000000007</v>
      </c>
      <c r="J1034" s="8">
        <f t="shared" si="126"/>
        <v>0.56199144945524693</v>
      </c>
      <c r="K1034" s="8">
        <f t="shared" si="127"/>
        <v>0.3698800165494408</v>
      </c>
      <c r="L1034" s="8">
        <f t="shared" si="128"/>
        <v>1</v>
      </c>
    </row>
    <row r="1035" spans="1:12" x14ac:dyDescent="0.25">
      <c r="A1035" s="2">
        <v>42810</v>
      </c>
      <c r="B1035">
        <v>1</v>
      </c>
      <c r="C1035">
        <v>143.10000000000005</v>
      </c>
      <c r="D1035">
        <f t="shared" si="129"/>
        <v>157.88000000000002</v>
      </c>
      <c r="E1035">
        <f t="shared" si="125"/>
        <v>14.779999999999973</v>
      </c>
      <c r="F1035">
        <f t="shared" si="130"/>
        <v>62.339999999999819</v>
      </c>
      <c r="G1035">
        <f t="shared" si="131"/>
        <v>80.760000000000232</v>
      </c>
      <c r="H1035">
        <f>SUMIFS(Лист4!D:D,Лист4!A:A,A1035,Лист4!B:B,B1035)</f>
        <v>0</v>
      </c>
      <c r="I1035">
        <f t="shared" ref="I1035:I1098" si="132">ABS($C1035-H1035)</f>
        <v>143.10000000000005</v>
      </c>
      <c r="J1035" s="8">
        <f t="shared" si="126"/>
        <v>0.10328441649196343</v>
      </c>
      <c r="K1035" s="8">
        <f t="shared" si="127"/>
        <v>0.5643605870020979</v>
      </c>
      <c r="L1035" s="8">
        <f t="shared" si="128"/>
        <v>1</v>
      </c>
    </row>
    <row r="1036" spans="1:12" x14ac:dyDescent="0.25">
      <c r="A1036" s="2">
        <v>42810</v>
      </c>
      <c r="B1036">
        <v>2</v>
      </c>
      <c r="C1036">
        <v>107.21999999999997</v>
      </c>
      <c r="D1036">
        <f t="shared" si="129"/>
        <v>82.100000000000009</v>
      </c>
      <c r="E1036">
        <f t="shared" si="125"/>
        <v>25.119999999999962</v>
      </c>
      <c r="F1036">
        <f t="shared" si="130"/>
        <v>74.88000000000018</v>
      </c>
      <c r="G1036">
        <f t="shared" si="131"/>
        <v>32.33999999999979</v>
      </c>
      <c r="H1036">
        <f>SUMIFS(Лист4!D:D,Лист4!A:A,A1036,Лист4!B:B,B1036)</f>
        <v>0</v>
      </c>
      <c r="I1036">
        <f t="shared" si="132"/>
        <v>107.21999999999997</v>
      </c>
      <c r="J1036" s="8">
        <f t="shared" si="126"/>
        <v>0.23428464838649476</v>
      </c>
      <c r="K1036" s="8">
        <f t="shared" si="127"/>
        <v>0.30162283156127401</v>
      </c>
      <c r="L1036" s="8">
        <f t="shared" si="128"/>
        <v>1</v>
      </c>
    </row>
    <row r="1037" spans="1:12" x14ac:dyDescent="0.25">
      <c r="A1037" s="2">
        <v>42810</v>
      </c>
      <c r="B1037">
        <v>3</v>
      </c>
      <c r="C1037">
        <v>12.719999999999793</v>
      </c>
      <c r="D1037">
        <f t="shared" si="129"/>
        <v>223.97999999999993</v>
      </c>
      <c r="E1037">
        <f t="shared" si="125"/>
        <v>211.26000000000013</v>
      </c>
      <c r="F1037">
        <f t="shared" si="130"/>
        <v>150.29999999999995</v>
      </c>
      <c r="G1037">
        <f t="shared" si="131"/>
        <v>137.58000000000015</v>
      </c>
      <c r="H1037">
        <f>SUMIFS(Лист4!D:D,Лист4!A:A,A1037,Лист4!B:B,B1037)</f>
        <v>0</v>
      </c>
      <c r="I1037">
        <f t="shared" si="132"/>
        <v>12.719999999999793</v>
      </c>
      <c r="J1037" s="8">
        <f t="shared" si="126"/>
        <v>16.608490566038018</v>
      </c>
      <c r="K1037" s="8">
        <f t="shared" si="127"/>
        <v>10.816037735849244</v>
      </c>
      <c r="L1037" s="8">
        <f t="shared" si="128"/>
        <v>1</v>
      </c>
    </row>
    <row r="1038" spans="1:12" x14ac:dyDescent="0.25">
      <c r="A1038" s="2">
        <v>42810</v>
      </c>
      <c r="B1038">
        <v>4</v>
      </c>
      <c r="C1038">
        <v>-276.29999999999995</v>
      </c>
      <c r="D1038">
        <f t="shared" si="129"/>
        <v>150.49999999999991</v>
      </c>
      <c r="E1038">
        <f t="shared" si="125"/>
        <v>426.79999999999984</v>
      </c>
      <c r="F1038">
        <f t="shared" si="130"/>
        <v>218.27999999999992</v>
      </c>
      <c r="G1038">
        <f t="shared" si="131"/>
        <v>494.57999999999987</v>
      </c>
      <c r="H1038">
        <f>SUMIFS(Лист4!D:D,Лист4!A:A,A1038,Лист4!B:B,B1038)</f>
        <v>0</v>
      </c>
      <c r="I1038">
        <f t="shared" si="132"/>
        <v>276.29999999999995</v>
      </c>
      <c r="J1038" s="8">
        <f t="shared" si="126"/>
        <v>1.5446977922547951</v>
      </c>
      <c r="K1038" s="8">
        <f t="shared" si="127"/>
        <v>1.7900108577633005</v>
      </c>
      <c r="L1038" s="8">
        <f t="shared" si="128"/>
        <v>1</v>
      </c>
    </row>
    <row r="1039" spans="1:12" x14ac:dyDescent="0.25">
      <c r="A1039" s="2">
        <v>42810</v>
      </c>
      <c r="B1039">
        <v>5</v>
      </c>
      <c r="C1039">
        <v>550.50000000000023</v>
      </c>
      <c r="D1039">
        <f t="shared" si="129"/>
        <v>294.33999999999992</v>
      </c>
      <c r="E1039">
        <f t="shared" si="125"/>
        <v>256.16000000000031</v>
      </c>
      <c r="F1039">
        <f t="shared" si="130"/>
        <v>106.32000000000004</v>
      </c>
      <c r="G1039">
        <f t="shared" si="131"/>
        <v>444.18000000000018</v>
      </c>
      <c r="H1039">
        <f>SUMIFS(Лист4!D:D,Лист4!A:A,A1039,Лист4!B:B,B1039)</f>
        <v>0</v>
      </c>
      <c r="I1039">
        <f t="shared" si="132"/>
        <v>550.50000000000023</v>
      </c>
      <c r="J1039" s="8">
        <f t="shared" si="126"/>
        <v>0.4653224341507724</v>
      </c>
      <c r="K1039" s="8">
        <f t="shared" si="127"/>
        <v>0.80686648501362401</v>
      </c>
      <c r="L1039" s="8">
        <f t="shared" si="128"/>
        <v>1</v>
      </c>
    </row>
    <row r="1040" spans="1:12" x14ac:dyDescent="0.25">
      <c r="A1040" s="2">
        <v>42810</v>
      </c>
      <c r="B1040">
        <v>6</v>
      </c>
      <c r="C1040">
        <v>160.55999999999989</v>
      </c>
      <c r="D1040">
        <f t="shared" si="129"/>
        <v>160.92000000000024</v>
      </c>
      <c r="E1040">
        <f t="shared" si="125"/>
        <v>0.3600000000003547</v>
      </c>
      <c r="F1040">
        <f t="shared" si="130"/>
        <v>102.36000000000055</v>
      </c>
      <c r="G1040">
        <f t="shared" si="131"/>
        <v>58.199999999999335</v>
      </c>
      <c r="H1040">
        <f>SUMIFS(Лист4!D:D,Лист4!A:A,A1040,Лист4!B:B,B1040)</f>
        <v>0</v>
      </c>
      <c r="I1040">
        <f t="shared" si="132"/>
        <v>160.55999999999989</v>
      </c>
      <c r="J1040" s="8">
        <f t="shared" si="126"/>
        <v>2.2421524663699239E-3</v>
      </c>
      <c r="K1040" s="8">
        <f t="shared" si="127"/>
        <v>0.36248131539610973</v>
      </c>
      <c r="L1040" s="8">
        <f t="shared" si="128"/>
        <v>1</v>
      </c>
    </row>
    <row r="1041" spans="1:12" x14ac:dyDescent="0.25">
      <c r="A1041" s="2">
        <v>42810</v>
      </c>
      <c r="B1041">
        <v>7</v>
      </c>
      <c r="C1041">
        <v>147.17999999999998</v>
      </c>
      <c r="D1041">
        <f t="shared" si="129"/>
        <v>122.65999999999987</v>
      </c>
      <c r="E1041">
        <f t="shared" si="125"/>
        <v>24.52000000000011</v>
      </c>
      <c r="F1041">
        <f t="shared" si="130"/>
        <v>156.71999999999966</v>
      </c>
      <c r="G1041">
        <f t="shared" si="131"/>
        <v>9.5399999999996794</v>
      </c>
      <c r="H1041">
        <f>SUMIFS(Лист4!D:D,Лист4!A:A,A1041,Лист4!B:B,B1041)</f>
        <v>0</v>
      </c>
      <c r="I1041">
        <f t="shared" si="132"/>
        <v>147.17999999999998</v>
      </c>
      <c r="J1041" s="8">
        <f t="shared" si="126"/>
        <v>0.16659872265253509</v>
      </c>
      <c r="K1041" s="8">
        <f t="shared" si="127"/>
        <v>6.4818589482264446E-2</v>
      </c>
      <c r="L1041" s="8">
        <f t="shared" si="128"/>
        <v>1</v>
      </c>
    </row>
    <row r="1042" spans="1:12" x14ac:dyDescent="0.25">
      <c r="A1042" s="2">
        <v>42810</v>
      </c>
      <c r="B1042">
        <v>8</v>
      </c>
      <c r="C1042">
        <v>185.22000000000028</v>
      </c>
      <c r="D1042">
        <f t="shared" si="129"/>
        <v>181.32000000000016</v>
      </c>
      <c r="E1042">
        <f t="shared" si="125"/>
        <v>3.9000000000001194</v>
      </c>
      <c r="F1042">
        <f t="shared" si="130"/>
        <v>233.04000000000042</v>
      </c>
      <c r="G1042">
        <f t="shared" si="131"/>
        <v>47.820000000000135</v>
      </c>
      <c r="H1042">
        <f>SUMIFS(Лист4!D:D,Лист4!A:A,A1042,Лист4!B:B,B1042)</f>
        <v>0</v>
      </c>
      <c r="I1042">
        <f t="shared" si="132"/>
        <v>185.22000000000028</v>
      </c>
      <c r="J1042" s="8">
        <f t="shared" si="126"/>
        <v>2.1056041464205342E-2</v>
      </c>
      <c r="K1042" s="8">
        <f t="shared" si="127"/>
        <v>0.25817946226109523</v>
      </c>
      <c r="L1042" s="8">
        <f t="shared" si="128"/>
        <v>1</v>
      </c>
    </row>
    <row r="1043" spans="1:12" x14ac:dyDescent="0.25">
      <c r="A1043" s="2">
        <v>42810</v>
      </c>
      <c r="B1043">
        <v>9</v>
      </c>
      <c r="C1043">
        <v>74.400000000000617</v>
      </c>
      <c r="D1043">
        <f t="shared" si="129"/>
        <v>247.97999999999988</v>
      </c>
      <c r="E1043">
        <f t="shared" si="125"/>
        <v>173.57999999999925</v>
      </c>
      <c r="F1043">
        <f t="shared" si="130"/>
        <v>162.41999999999979</v>
      </c>
      <c r="G1043">
        <f t="shared" si="131"/>
        <v>88.019999999999172</v>
      </c>
      <c r="H1043">
        <f>SUMIFS(Лист4!D:D,Лист4!A:A,A1043,Лист4!B:B,B1043)</f>
        <v>0</v>
      </c>
      <c r="I1043">
        <f t="shared" si="132"/>
        <v>74.400000000000617</v>
      </c>
      <c r="J1043" s="8">
        <f t="shared" si="126"/>
        <v>2.3330645161290029</v>
      </c>
      <c r="K1043" s="8">
        <f t="shared" si="127"/>
        <v>1.1830645161290114</v>
      </c>
      <c r="L1043" s="8">
        <f t="shared" si="128"/>
        <v>1</v>
      </c>
    </row>
    <row r="1044" spans="1:12" x14ac:dyDescent="0.25">
      <c r="A1044" s="2">
        <v>42810</v>
      </c>
      <c r="B1044">
        <v>10</v>
      </c>
      <c r="C1044">
        <v>182.94</v>
      </c>
      <c r="D1044">
        <f t="shared" si="129"/>
        <v>185.6200000000002</v>
      </c>
      <c r="E1044">
        <f t="shared" si="125"/>
        <v>2.6800000000002058</v>
      </c>
      <c r="F1044">
        <f t="shared" si="130"/>
        <v>34.440000000000381</v>
      </c>
      <c r="G1044">
        <f t="shared" si="131"/>
        <v>148.4999999999996</v>
      </c>
      <c r="H1044">
        <f>SUMIFS(Лист4!D:D,Лист4!A:A,A1044,Лист4!B:B,B1044)</f>
        <v>0</v>
      </c>
      <c r="I1044">
        <f t="shared" si="132"/>
        <v>182.94</v>
      </c>
      <c r="J1044" s="8">
        <f t="shared" si="126"/>
        <v>1.464961189461138E-2</v>
      </c>
      <c r="K1044" s="8">
        <f t="shared" si="127"/>
        <v>0.81174155460806607</v>
      </c>
      <c r="L1044" s="8">
        <f t="shared" si="128"/>
        <v>1</v>
      </c>
    </row>
    <row r="1045" spans="1:12" x14ac:dyDescent="0.25">
      <c r="A1045" s="2">
        <v>42810</v>
      </c>
      <c r="B1045">
        <v>11</v>
      </c>
      <c r="C1045">
        <v>136.49999999999977</v>
      </c>
      <c r="D1045">
        <f t="shared" si="129"/>
        <v>210.92000000000039</v>
      </c>
      <c r="E1045">
        <f t="shared" si="125"/>
        <v>74.420000000000613</v>
      </c>
      <c r="F1045">
        <f t="shared" si="130"/>
        <v>1.9200000000003001</v>
      </c>
      <c r="G1045">
        <f t="shared" si="131"/>
        <v>134.57999999999947</v>
      </c>
      <c r="H1045">
        <f>SUMIFS(Лист4!D:D,Лист4!A:A,A1045,Лист4!B:B,B1045)</f>
        <v>0</v>
      </c>
      <c r="I1045">
        <f t="shared" si="132"/>
        <v>136.49999999999977</v>
      </c>
      <c r="J1045" s="8">
        <f t="shared" si="126"/>
        <v>0.54520146520147061</v>
      </c>
      <c r="K1045" s="8">
        <f t="shared" si="127"/>
        <v>0.98593406593406374</v>
      </c>
      <c r="L1045" s="8">
        <f t="shared" si="128"/>
        <v>1</v>
      </c>
    </row>
    <row r="1046" spans="1:12" x14ac:dyDescent="0.25">
      <c r="A1046" s="2">
        <v>42810</v>
      </c>
      <c r="B1046">
        <v>12</v>
      </c>
      <c r="C1046">
        <v>82.020000000000081</v>
      </c>
      <c r="D1046">
        <f t="shared" si="129"/>
        <v>144.96000000000006</v>
      </c>
      <c r="E1046">
        <f t="shared" si="125"/>
        <v>62.939999999999984</v>
      </c>
      <c r="F1046">
        <f t="shared" si="130"/>
        <v>163.14000000000007</v>
      </c>
      <c r="G1046">
        <f t="shared" si="131"/>
        <v>81.11999999999999</v>
      </c>
      <c r="H1046">
        <f>SUMIFS(Лист4!D:D,Лист4!A:A,A1046,Лист4!B:B,B1046)</f>
        <v>0</v>
      </c>
      <c r="I1046">
        <f t="shared" si="132"/>
        <v>82.020000000000081</v>
      </c>
      <c r="J1046" s="8">
        <f t="shared" si="126"/>
        <v>0.76737381126554405</v>
      </c>
      <c r="K1046" s="8">
        <f t="shared" si="127"/>
        <v>0.98902706656912842</v>
      </c>
      <c r="L1046" s="8">
        <f t="shared" si="128"/>
        <v>1</v>
      </c>
    </row>
    <row r="1047" spans="1:12" x14ac:dyDescent="0.25">
      <c r="A1047" s="2">
        <v>42810</v>
      </c>
      <c r="B1047">
        <v>13</v>
      </c>
      <c r="C1047">
        <v>86.279999999999859</v>
      </c>
      <c r="D1047">
        <f t="shared" si="129"/>
        <v>220.84000000000012</v>
      </c>
      <c r="E1047">
        <f t="shared" si="125"/>
        <v>134.56000000000026</v>
      </c>
      <c r="F1047">
        <f t="shared" si="130"/>
        <v>184.7399999999997</v>
      </c>
      <c r="G1047">
        <f t="shared" si="131"/>
        <v>98.459999999999837</v>
      </c>
      <c r="H1047">
        <f>SUMIFS(Лист4!D:D,Лист4!A:A,A1047,Лист4!B:B,B1047)</f>
        <v>0</v>
      </c>
      <c r="I1047">
        <f t="shared" si="132"/>
        <v>86.279999999999859</v>
      </c>
      <c r="J1047" s="8">
        <f t="shared" si="126"/>
        <v>1.5595734816875346</v>
      </c>
      <c r="K1047" s="8">
        <f t="shared" si="127"/>
        <v>1.1411682892906816</v>
      </c>
      <c r="L1047" s="8">
        <f t="shared" si="128"/>
        <v>1</v>
      </c>
    </row>
    <row r="1048" spans="1:12" x14ac:dyDescent="0.25">
      <c r="A1048" s="2">
        <v>42810</v>
      </c>
      <c r="B1048">
        <v>14</v>
      </c>
      <c r="C1048">
        <v>48.359999999999943</v>
      </c>
      <c r="D1048">
        <f t="shared" si="129"/>
        <v>370.04000000000019</v>
      </c>
      <c r="E1048">
        <f t="shared" si="125"/>
        <v>321.68000000000023</v>
      </c>
      <c r="F1048">
        <f t="shared" si="130"/>
        <v>307.0200000000001</v>
      </c>
      <c r="G1048">
        <f t="shared" si="131"/>
        <v>258.66000000000014</v>
      </c>
      <c r="H1048">
        <f>SUMIFS(Лист4!D:D,Лист4!A:A,A1048,Лист4!B:B,B1048)</f>
        <v>0</v>
      </c>
      <c r="I1048">
        <f t="shared" si="132"/>
        <v>48.359999999999943</v>
      </c>
      <c r="J1048" s="8">
        <f t="shared" si="126"/>
        <v>6.6517783291976968</v>
      </c>
      <c r="K1048" s="8">
        <f t="shared" si="127"/>
        <v>5.3486352357320195</v>
      </c>
      <c r="L1048" s="8">
        <f t="shared" si="128"/>
        <v>1</v>
      </c>
    </row>
    <row r="1049" spans="1:12" x14ac:dyDescent="0.25">
      <c r="A1049" s="2">
        <v>42810</v>
      </c>
      <c r="B1049">
        <v>15</v>
      </c>
      <c r="C1049">
        <v>100.79999999999998</v>
      </c>
      <c r="D1049">
        <f t="shared" si="129"/>
        <v>271.78000000000003</v>
      </c>
      <c r="E1049">
        <f t="shared" si="125"/>
        <v>170.98000000000005</v>
      </c>
      <c r="F1049">
        <f t="shared" si="130"/>
        <v>60.12000000000026</v>
      </c>
      <c r="G1049">
        <f t="shared" si="131"/>
        <v>40.679999999999723</v>
      </c>
      <c r="H1049">
        <f>SUMIFS(Лист4!D:D,Лист4!A:A,A1049,Лист4!B:B,B1049)</f>
        <v>0</v>
      </c>
      <c r="I1049">
        <f t="shared" si="132"/>
        <v>100.79999999999998</v>
      </c>
      <c r="J1049" s="8">
        <f t="shared" si="126"/>
        <v>1.6962301587301596</v>
      </c>
      <c r="K1049" s="8">
        <f t="shared" si="127"/>
        <v>0.40357142857142586</v>
      </c>
      <c r="L1049" s="8">
        <f t="shared" si="128"/>
        <v>1</v>
      </c>
    </row>
    <row r="1050" spans="1:12" x14ac:dyDescent="0.25">
      <c r="A1050" s="2">
        <v>42810</v>
      </c>
      <c r="B1050">
        <v>16</v>
      </c>
      <c r="C1050">
        <v>107.22000000000031</v>
      </c>
      <c r="D1050">
        <f t="shared" si="129"/>
        <v>300.53999999999974</v>
      </c>
      <c r="E1050">
        <f t="shared" si="125"/>
        <v>193.31999999999942</v>
      </c>
      <c r="F1050">
        <f t="shared" si="130"/>
        <v>316.91999999999996</v>
      </c>
      <c r="G1050">
        <f t="shared" si="131"/>
        <v>209.69999999999965</v>
      </c>
      <c r="H1050">
        <f>SUMIFS(Лист4!D:D,Лист4!A:A,A1050,Лист4!B:B,B1050)</f>
        <v>0</v>
      </c>
      <c r="I1050">
        <f t="shared" si="132"/>
        <v>107.22000000000031</v>
      </c>
      <c r="J1050" s="8">
        <f t="shared" si="126"/>
        <v>1.803021824286503</v>
      </c>
      <c r="K1050" s="8">
        <f t="shared" si="127"/>
        <v>1.9557918298824757</v>
      </c>
      <c r="L1050" s="8">
        <f t="shared" si="128"/>
        <v>1</v>
      </c>
    </row>
    <row r="1051" spans="1:12" x14ac:dyDescent="0.25">
      <c r="A1051" s="2">
        <v>42810</v>
      </c>
      <c r="B1051">
        <v>17</v>
      </c>
      <c r="C1051">
        <v>96.180000000000163</v>
      </c>
      <c r="D1051">
        <f t="shared" si="129"/>
        <v>335.01999999999992</v>
      </c>
      <c r="E1051">
        <f t="shared" si="125"/>
        <v>238.83999999999975</v>
      </c>
      <c r="F1051">
        <f t="shared" si="130"/>
        <v>299.15999999999997</v>
      </c>
      <c r="G1051">
        <f t="shared" si="131"/>
        <v>202.97999999999979</v>
      </c>
      <c r="H1051">
        <f>SUMIFS(Лист4!D:D,Лист4!A:A,A1051,Лист4!B:B,B1051)</f>
        <v>0</v>
      </c>
      <c r="I1051">
        <f t="shared" si="132"/>
        <v>96.180000000000163</v>
      </c>
      <c r="J1051" s="8">
        <f t="shared" si="126"/>
        <v>2.4832605531295417</v>
      </c>
      <c r="K1051" s="8">
        <f t="shared" si="127"/>
        <v>2.110417966313157</v>
      </c>
      <c r="L1051" s="8">
        <f t="shared" si="128"/>
        <v>1</v>
      </c>
    </row>
    <row r="1052" spans="1:12" x14ac:dyDescent="0.25">
      <c r="A1052" s="2">
        <v>42810</v>
      </c>
      <c r="B1052">
        <v>18</v>
      </c>
      <c r="C1052">
        <v>205.49999999999977</v>
      </c>
      <c r="D1052">
        <f t="shared" si="129"/>
        <v>167.66000000000017</v>
      </c>
      <c r="E1052">
        <f t="shared" si="125"/>
        <v>37.839999999999606</v>
      </c>
      <c r="F1052">
        <f t="shared" si="130"/>
        <v>144.42000000000002</v>
      </c>
      <c r="G1052">
        <f t="shared" si="131"/>
        <v>61.079999999999757</v>
      </c>
      <c r="H1052">
        <f>SUMIFS(Лист4!D:D,Лист4!A:A,A1052,Лист4!B:B,B1052)</f>
        <v>0</v>
      </c>
      <c r="I1052">
        <f t="shared" si="132"/>
        <v>205.49999999999977</v>
      </c>
      <c r="J1052" s="8">
        <f t="shared" si="126"/>
        <v>0.1841362530413608</v>
      </c>
      <c r="K1052" s="8">
        <f t="shared" si="127"/>
        <v>0.29722627737226193</v>
      </c>
      <c r="L1052" s="8">
        <f t="shared" si="128"/>
        <v>1</v>
      </c>
    </row>
    <row r="1053" spans="1:12" x14ac:dyDescent="0.25">
      <c r="A1053" s="2">
        <v>42810</v>
      </c>
      <c r="B1053">
        <v>19</v>
      </c>
      <c r="C1053">
        <v>66.36000000000007</v>
      </c>
      <c r="D1053">
        <f t="shared" si="129"/>
        <v>147.42000000000007</v>
      </c>
      <c r="E1053">
        <f t="shared" si="125"/>
        <v>81.06</v>
      </c>
      <c r="F1053">
        <f t="shared" si="130"/>
        <v>284.76</v>
      </c>
      <c r="G1053">
        <f t="shared" si="131"/>
        <v>218.39999999999992</v>
      </c>
      <c r="H1053">
        <f>SUMIFS(Лист4!D:D,Лист4!A:A,A1053,Лист4!B:B,B1053)</f>
        <v>0</v>
      </c>
      <c r="I1053">
        <f t="shared" si="132"/>
        <v>66.36000000000007</v>
      </c>
      <c r="J1053" s="8">
        <f t="shared" si="126"/>
        <v>1.2215189873417709</v>
      </c>
      <c r="K1053" s="8">
        <f t="shared" si="127"/>
        <v>3.2911392405063244</v>
      </c>
      <c r="L1053" s="8">
        <f t="shared" si="128"/>
        <v>1</v>
      </c>
    </row>
    <row r="1054" spans="1:12" x14ac:dyDescent="0.25">
      <c r="A1054" s="2">
        <v>42810</v>
      </c>
      <c r="B1054">
        <v>20</v>
      </c>
      <c r="C1054">
        <v>87.060000000000315</v>
      </c>
      <c r="D1054">
        <f t="shared" si="129"/>
        <v>104.21999999999987</v>
      </c>
      <c r="E1054">
        <f t="shared" si="125"/>
        <v>17.159999999999556</v>
      </c>
      <c r="F1054">
        <f t="shared" si="130"/>
        <v>142.13999999999984</v>
      </c>
      <c r="G1054">
        <f t="shared" si="131"/>
        <v>55.079999999999529</v>
      </c>
      <c r="H1054">
        <f>SUMIFS(Лист4!D:D,Лист4!A:A,A1054,Лист4!B:B,B1054)</f>
        <v>0</v>
      </c>
      <c r="I1054">
        <f t="shared" si="132"/>
        <v>87.060000000000315</v>
      </c>
      <c r="J1054" s="8">
        <f t="shared" si="126"/>
        <v>0.19710544452101417</v>
      </c>
      <c r="K1054" s="8">
        <f t="shared" si="127"/>
        <v>0.63266712611990961</v>
      </c>
      <c r="L1054" s="8">
        <f t="shared" si="128"/>
        <v>1</v>
      </c>
    </row>
    <row r="1055" spans="1:12" x14ac:dyDescent="0.25">
      <c r="A1055" s="2">
        <v>42810</v>
      </c>
      <c r="B1055">
        <v>21</v>
      </c>
      <c r="C1055">
        <v>59.82000000000027</v>
      </c>
      <c r="D1055">
        <f t="shared" si="129"/>
        <v>140.43999999999991</v>
      </c>
      <c r="E1055">
        <f t="shared" si="125"/>
        <v>80.619999999999635</v>
      </c>
      <c r="F1055">
        <f t="shared" si="130"/>
        <v>264.71999999999963</v>
      </c>
      <c r="G1055">
        <f t="shared" si="131"/>
        <v>204.89999999999935</v>
      </c>
      <c r="H1055">
        <f>SUMIFS(Лист4!D:D,Лист4!A:A,A1055,Лист4!B:B,B1055)</f>
        <v>0</v>
      </c>
      <c r="I1055">
        <f t="shared" si="132"/>
        <v>59.82000000000027</v>
      </c>
      <c r="J1055" s="8">
        <f t="shared" si="126"/>
        <v>1.347709796054819</v>
      </c>
      <c r="K1055" s="8">
        <f t="shared" si="127"/>
        <v>3.4252758274824209</v>
      </c>
      <c r="L1055" s="8">
        <f t="shared" si="128"/>
        <v>1</v>
      </c>
    </row>
    <row r="1056" spans="1:12" x14ac:dyDescent="0.25">
      <c r="A1056" s="2">
        <v>42810</v>
      </c>
      <c r="B1056">
        <v>22</v>
      </c>
      <c r="C1056">
        <v>70.139999999999731</v>
      </c>
      <c r="D1056">
        <f t="shared" si="129"/>
        <v>153.03999999999988</v>
      </c>
      <c r="E1056">
        <f t="shared" si="125"/>
        <v>82.900000000000148</v>
      </c>
      <c r="F1056">
        <f t="shared" si="130"/>
        <v>265.7399999999999</v>
      </c>
      <c r="G1056">
        <f t="shared" si="131"/>
        <v>195.60000000000016</v>
      </c>
      <c r="H1056">
        <f>SUMIFS(Лист4!D:D,Лист4!A:A,A1056,Лист4!B:B,B1056)</f>
        <v>0</v>
      </c>
      <c r="I1056">
        <f t="shared" si="132"/>
        <v>70.139999999999731</v>
      </c>
      <c r="J1056" s="8">
        <f t="shared" si="126"/>
        <v>1.1819218705446317</v>
      </c>
      <c r="K1056" s="8">
        <f t="shared" si="127"/>
        <v>2.7887082976903468</v>
      </c>
      <c r="L1056" s="8">
        <f t="shared" si="128"/>
        <v>1</v>
      </c>
    </row>
    <row r="1057" spans="1:12" x14ac:dyDescent="0.25">
      <c r="A1057" s="2">
        <v>42810</v>
      </c>
      <c r="B1057">
        <v>23</v>
      </c>
      <c r="C1057">
        <v>175.02000000000012</v>
      </c>
      <c r="D1057">
        <f t="shared" si="129"/>
        <v>110.02000000000014</v>
      </c>
      <c r="E1057">
        <f t="shared" si="125"/>
        <v>64.999999999999986</v>
      </c>
      <c r="F1057">
        <f t="shared" si="130"/>
        <v>185.88000000000031</v>
      </c>
      <c r="G1057">
        <f t="shared" si="131"/>
        <v>10.860000000000184</v>
      </c>
      <c r="H1057">
        <f>SUMIFS(Лист4!D:D,Лист4!A:A,A1057,Лист4!B:B,B1057)</f>
        <v>0</v>
      </c>
      <c r="I1057">
        <f t="shared" si="132"/>
        <v>175.02000000000012</v>
      </c>
      <c r="J1057" s="8">
        <f t="shared" si="126"/>
        <v>0.3713861272997368</v>
      </c>
      <c r="K1057" s="8">
        <f t="shared" si="127"/>
        <v>6.2050051422695561E-2</v>
      </c>
      <c r="L1057" s="8">
        <f t="shared" si="128"/>
        <v>1</v>
      </c>
    </row>
    <row r="1058" spans="1:12" x14ac:dyDescent="0.25">
      <c r="A1058" s="2">
        <v>42811</v>
      </c>
      <c r="B1058">
        <v>0</v>
      </c>
      <c r="C1058">
        <v>157.37999999999982</v>
      </c>
      <c r="D1058">
        <f t="shared" si="129"/>
        <v>178.83999999999995</v>
      </c>
      <c r="E1058">
        <f t="shared" ref="E1058:E1121" si="133">ABS($C1058-D1058)</f>
        <v>21.460000000000122</v>
      </c>
      <c r="F1058">
        <f t="shared" si="130"/>
        <v>310.79999999999995</v>
      </c>
      <c r="G1058">
        <f t="shared" si="131"/>
        <v>153.42000000000013</v>
      </c>
      <c r="H1058">
        <f>SUMIFS(Лист4!D:D,Лист4!A:A,A1058,Лист4!B:B,B1058)</f>
        <v>0</v>
      </c>
      <c r="I1058">
        <f t="shared" si="132"/>
        <v>157.37999999999982</v>
      </c>
      <c r="J1058" s="8">
        <f t="shared" ref="J1058:J1121" si="134">ABS(E1058/C1058)</f>
        <v>0.13635785995679339</v>
      </c>
      <c r="K1058" s="8">
        <f t="shared" ref="K1058:K1121" si="135">ABS(G1058/C1058)</f>
        <v>0.97483797178803089</v>
      </c>
      <c r="L1058" s="8">
        <f t="shared" ref="L1058:L1121" si="136">ABS(I1058/C1058)</f>
        <v>1</v>
      </c>
    </row>
    <row r="1059" spans="1:12" x14ac:dyDescent="0.25">
      <c r="A1059" s="2">
        <v>42811</v>
      </c>
      <c r="B1059">
        <v>1</v>
      </c>
      <c r="C1059">
        <v>28.379999999999903</v>
      </c>
      <c r="D1059">
        <f t="shared" si="129"/>
        <v>146.5799999999999</v>
      </c>
      <c r="E1059">
        <f t="shared" si="133"/>
        <v>118.19999999999999</v>
      </c>
      <c r="F1059">
        <f t="shared" si="130"/>
        <v>287.75999999999976</v>
      </c>
      <c r="G1059">
        <f t="shared" si="131"/>
        <v>259.37999999999988</v>
      </c>
      <c r="H1059">
        <f>SUMIFS(Лист4!D:D,Лист4!A:A,A1059,Лист4!B:B,B1059)</f>
        <v>0</v>
      </c>
      <c r="I1059">
        <f t="shared" si="132"/>
        <v>28.379999999999903</v>
      </c>
      <c r="J1059" s="8">
        <f t="shared" si="134"/>
        <v>4.164904862579295</v>
      </c>
      <c r="K1059" s="8">
        <f t="shared" si="135"/>
        <v>9.1395348837209571</v>
      </c>
      <c r="L1059" s="8">
        <f t="shared" si="136"/>
        <v>1</v>
      </c>
    </row>
    <row r="1060" spans="1:12" x14ac:dyDescent="0.25">
      <c r="A1060" s="2">
        <v>42811</v>
      </c>
      <c r="B1060">
        <v>2</v>
      </c>
      <c r="C1060">
        <v>110.99999999999993</v>
      </c>
      <c r="D1060">
        <f t="shared" ref="D1060:D1123" si="137">AVERAGE(C1012,C988,C964)</f>
        <v>180.00000000000009</v>
      </c>
      <c r="E1060">
        <f t="shared" si="133"/>
        <v>69.000000000000156</v>
      </c>
      <c r="F1060">
        <f t="shared" si="130"/>
        <v>343.44000000000011</v>
      </c>
      <c r="G1060">
        <f t="shared" si="131"/>
        <v>232.44000000000017</v>
      </c>
      <c r="H1060">
        <f>SUMIFS(Лист4!D:D,Лист4!A:A,A1060,Лист4!B:B,B1060)</f>
        <v>0</v>
      </c>
      <c r="I1060">
        <f t="shared" si="132"/>
        <v>110.99999999999993</v>
      </c>
      <c r="J1060" s="8">
        <f t="shared" si="134"/>
        <v>0.62162162162162338</v>
      </c>
      <c r="K1060" s="8">
        <f t="shared" si="135"/>
        <v>2.0940540540540571</v>
      </c>
      <c r="L1060" s="8">
        <f t="shared" si="136"/>
        <v>1</v>
      </c>
    </row>
    <row r="1061" spans="1:12" x14ac:dyDescent="0.25">
      <c r="A1061" s="2">
        <v>42811</v>
      </c>
      <c r="B1061">
        <v>3</v>
      </c>
      <c r="C1061">
        <v>102.42000000000007</v>
      </c>
      <c r="D1061">
        <f t="shared" si="137"/>
        <v>211.83999999999992</v>
      </c>
      <c r="E1061">
        <f t="shared" si="133"/>
        <v>109.41999999999985</v>
      </c>
      <c r="F1061">
        <f t="shared" si="130"/>
        <v>232.86</v>
      </c>
      <c r="G1061">
        <f t="shared" si="131"/>
        <v>130.43999999999994</v>
      </c>
      <c r="H1061">
        <f>SUMIFS(Лист4!D:D,Лист4!A:A,A1061,Лист4!B:B,B1061)</f>
        <v>0</v>
      </c>
      <c r="I1061">
        <f t="shared" si="132"/>
        <v>102.42000000000007</v>
      </c>
      <c r="J1061" s="8">
        <f t="shared" si="134"/>
        <v>1.0683460261667621</v>
      </c>
      <c r="K1061" s="8">
        <f t="shared" si="135"/>
        <v>1.2735793790275323</v>
      </c>
      <c r="L1061" s="8">
        <f t="shared" si="136"/>
        <v>1</v>
      </c>
    </row>
    <row r="1062" spans="1:12" x14ac:dyDescent="0.25">
      <c r="A1062" s="2">
        <v>42811</v>
      </c>
      <c r="B1062">
        <v>4</v>
      </c>
      <c r="C1062">
        <v>260.69999999999987</v>
      </c>
      <c r="D1062">
        <f t="shared" si="137"/>
        <v>132.54</v>
      </c>
      <c r="E1062">
        <f t="shared" si="133"/>
        <v>128.15999999999988</v>
      </c>
      <c r="F1062">
        <f t="shared" si="130"/>
        <v>122.52000000000015</v>
      </c>
      <c r="G1062">
        <f t="shared" si="131"/>
        <v>138.17999999999972</v>
      </c>
      <c r="H1062">
        <f>SUMIFS(Лист4!D:D,Лист4!A:A,A1062,Лист4!B:B,B1062)</f>
        <v>0</v>
      </c>
      <c r="I1062">
        <f t="shared" si="132"/>
        <v>260.69999999999987</v>
      </c>
      <c r="J1062" s="8">
        <f t="shared" si="134"/>
        <v>0.49159953970080533</v>
      </c>
      <c r="K1062" s="8">
        <f t="shared" si="135"/>
        <v>0.53003452243958493</v>
      </c>
      <c r="L1062" s="8">
        <f t="shared" si="136"/>
        <v>1</v>
      </c>
    </row>
    <row r="1063" spans="1:12" x14ac:dyDescent="0.25">
      <c r="A1063" s="2">
        <v>42811</v>
      </c>
      <c r="B1063">
        <v>5</v>
      </c>
      <c r="C1063">
        <v>427.13999999999982</v>
      </c>
      <c r="D1063">
        <f t="shared" si="137"/>
        <v>131.44000000000008</v>
      </c>
      <c r="E1063">
        <f t="shared" si="133"/>
        <v>295.6999999999997</v>
      </c>
      <c r="F1063">
        <f t="shared" si="130"/>
        <v>137.16000000000025</v>
      </c>
      <c r="G1063">
        <f t="shared" si="131"/>
        <v>289.97999999999956</v>
      </c>
      <c r="H1063">
        <f>SUMIFS(Лист4!D:D,Лист4!A:A,A1063,Лист4!B:B,B1063)</f>
        <v>0</v>
      </c>
      <c r="I1063">
        <f t="shared" si="132"/>
        <v>427.13999999999982</v>
      </c>
      <c r="J1063" s="8">
        <f t="shared" si="134"/>
        <v>0.69227887811958566</v>
      </c>
      <c r="K1063" s="8">
        <f t="shared" si="135"/>
        <v>0.67888748419721801</v>
      </c>
      <c r="L1063" s="8">
        <f t="shared" si="136"/>
        <v>1</v>
      </c>
    </row>
    <row r="1064" spans="1:12" x14ac:dyDescent="0.25">
      <c r="A1064" s="2">
        <v>42811</v>
      </c>
      <c r="B1064">
        <v>6</v>
      </c>
      <c r="C1064">
        <v>-5.0999999999997812</v>
      </c>
      <c r="D1064">
        <f t="shared" si="137"/>
        <v>97.020000000000323</v>
      </c>
      <c r="E1064">
        <f t="shared" si="133"/>
        <v>102.1200000000001</v>
      </c>
      <c r="F1064">
        <f t="shared" si="130"/>
        <v>76.140000000000072</v>
      </c>
      <c r="G1064">
        <f t="shared" si="131"/>
        <v>81.239999999999853</v>
      </c>
      <c r="H1064">
        <f>SUMIFS(Лист4!D:D,Лист4!A:A,A1064,Лист4!B:B,B1064)</f>
        <v>0</v>
      </c>
      <c r="I1064">
        <f t="shared" si="132"/>
        <v>5.0999999999997812</v>
      </c>
      <c r="J1064" s="8">
        <f t="shared" si="134"/>
        <v>20.023529411765587</v>
      </c>
      <c r="K1064" s="8">
        <f t="shared" si="135"/>
        <v>15.929411764706536</v>
      </c>
      <c r="L1064" s="8">
        <f t="shared" si="136"/>
        <v>1</v>
      </c>
    </row>
    <row r="1065" spans="1:12" x14ac:dyDescent="0.25">
      <c r="A1065" s="2">
        <v>42811</v>
      </c>
      <c r="B1065">
        <v>7</v>
      </c>
      <c r="C1065">
        <v>176.94000000000028</v>
      </c>
      <c r="D1065">
        <f t="shared" si="137"/>
        <v>203.77999999999977</v>
      </c>
      <c r="E1065">
        <f t="shared" si="133"/>
        <v>26.839999999999492</v>
      </c>
      <c r="F1065">
        <f t="shared" si="130"/>
        <v>295.79999999999973</v>
      </c>
      <c r="G1065">
        <f t="shared" si="131"/>
        <v>118.85999999999945</v>
      </c>
      <c r="H1065">
        <f>SUMIFS(Лист4!D:D,Лист4!A:A,A1065,Лист4!B:B,B1065)</f>
        <v>0</v>
      </c>
      <c r="I1065">
        <f t="shared" si="132"/>
        <v>176.94000000000028</v>
      </c>
      <c r="J1065" s="8">
        <f t="shared" si="134"/>
        <v>0.15168983836328387</v>
      </c>
      <c r="K1065" s="8">
        <f t="shared" si="135"/>
        <v>0.6717531366564895</v>
      </c>
      <c r="L1065" s="8">
        <f t="shared" si="136"/>
        <v>1</v>
      </c>
    </row>
    <row r="1066" spans="1:12" x14ac:dyDescent="0.25">
      <c r="A1066" s="2">
        <v>42811</v>
      </c>
      <c r="B1066">
        <v>8</v>
      </c>
      <c r="C1066">
        <v>434.39999999999986</v>
      </c>
      <c r="D1066">
        <f t="shared" si="137"/>
        <v>231.84000000000023</v>
      </c>
      <c r="E1066">
        <f t="shared" si="133"/>
        <v>202.55999999999963</v>
      </c>
      <c r="F1066">
        <f t="shared" si="130"/>
        <v>198.12000000000006</v>
      </c>
      <c r="G1066">
        <f t="shared" si="131"/>
        <v>236.2799999999998</v>
      </c>
      <c r="H1066">
        <f>SUMIFS(Лист4!D:D,Лист4!A:A,A1066,Лист4!B:B,B1066)</f>
        <v>0</v>
      </c>
      <c r="I1066">
        <f t="shared" si="132"/>
        <v>434.39999999999986</v>
      </c>
      <c r="J1066" s="8">
        <f t="shared" si="134"/>
        <v>0.46629834254143576</v>
      </c>
      <c r="K1066" s="8">
        <f t="shared" si="135"/>
        <v>0.54392265193370137</v>
      </c>
      <c r="L1066" s="8">
        <f t="shared" si="136"/>
        <v>1</v>
      </c>
    </row>
    <row r="1067" spans="1:12" x14ac:dyDescent="0.25">
      <c r="A1067" s="2">
        <v>42811</v>
      </c>
      <c r="B1067">
        <v>9</v>
      </c>
      <c r="C1067">
        <v>57.240000000000094</v>
      </c>
      <c r="D1067">
        <f t="shared" si="137"/>
        <v>186.95999999999989</v>
      </c>
      <c r="E1067">
        <f t="shared" si="133"/>
        <v>129.7199999999998</v>
      </c>
      <c r="F1067">
        <f t="shared" si="130"/>
        <v>106.61999999999991</v>
      </c>
      <c r="G1067">
        <f t="shared" si="131"/>
        <v>49.379999999999811</v>
      </c>
      <c r="H1067">
        <f>SUMIFS(Лист4!D:D,Лист4!A:A,A1067,Лист4!B:B,B1067)</f>
        <v>0</v>
      </c>
      <c r="I1067">
        <f t="shared" si="132"/>
        <v>57.240000000000094</v>
      </c>
      <c r="J1067" s="8">
        <f t="shared" si="134"/>
        <v>2.2662473794549194</v>
      </c>
      <c r="K1067" s="8">
        <f t="shared" si="135"/>
        <v>0.86268343815513149</v>
      </c>
      <c r="L1067" s="8">
        <f t="shared" si="136"/>
        <v>1</v>
      </c>
    </row>
    <row r="1068" spans="1:12" x14ac:dyDescent="0.25">
      <c r="A1068" s="2">
        <v>42811</v>
      </c>
      <c r="B1068">
        <v>10</v>
      </c>
      <c r="C1068">
        <v>209.70000000000044</v>
      </c>
      <c r="D1068">
        <f t="shared" si="137"/>
        <v>224.26000000000022</v>
      </c>
      <c r="E1068">
        <f t="shared" si="133"/>
        <v>14.559999999999775</v>
      </c>
      <c r="F1068">
        <f t="shared" si="130"/>
        <v>128.7000000000001</v>
      </c>
      <c r="G1068">
        <f t="shared" si="131"/>
        <v>81.000000000000341</v>
      </c>
      <c r="H1068">
        <f>SUMIFS(Лист4!D:D,Лист4!A:A,A1068,Лист4!B:B,B1068)</f>
        <v>0</v>
      </c>
      <c r="I1068">
        <f t="shared" si="132"/>
        <v>209.70000000000044</v>
      </c>
      <c r="J1068" s="8">
        <f t="shared" si="134"/>
        <v>6.9432522651405551E-2</v>
      </c>
      <c r="K1068" s="8">
        <f t="shared" si="135"/>
        <v>0.38626609442060167</v>
      </c>
      <c r="L1068" s="8">
        <f t="shared" si="136"/>
        <v>1</v>
      </c>
    </row>
    <row r="1069" spans="1:12" x14ac:dyDescent="0.25">
      <c r="A1069" s="2">
        <v>42811</v>
      </c>
      <c r="B1069">
        <v>11</v>
      </c>
      <c r="C1069">
        <v>702.42000000000007</v>
      </c>
      <c r="D1069">
        <f t="shared" si="137"/>
        <v>211.10000000000022</v>
      </c>
      <c r="E1069">
        <f t="shared" si="133"/>
        <v>491.31999999999982</v>
      </c>
      <c r="F1069">
        <f t="shared" si="130"/>
        <v>81.539999999999722</v>
      </c>
      <c r="G1069">
        <f t="shared" si="131"/>
        <v>620.88000000000034</v>
      </c>
      <c r="H1069">
        <f>SUMIFS(Лист4!D:D,Лист4!A:A,A1069,Лист4!B:B,B1069)</f>
        <v>0</v>
      </c>
      <c r="I1069">
        <f t="shared" si="132"/>
        <v>702.42000000000007</v>
      </c>
      <c r="J1069" s="8">
        <f t="shared" si="134"/>
        <v>0.69946755502405933</v>
      </c>
      <c r="K1069" s="8">
        <f t="shared" si="135"/>
        <v>0.88391560604766417</v>
      </c>
      <c r="L1069" s="8">
        <f t="shared" si="136"/>
        <v>1</v>
      </c>
    </row>
    <row r="1070" spans="1:12" x14ac:dyDescent="0.25">
      <c r="A1070" s="2">
        <v>42811</v>
      </c>
      <c r="B1070">
        <v>12</v>
      </c>
      <c r="C1070">
        <v>286.56000000000023</v>
      </c>
      <c r="D1070">
        <f t="shared" si="137"/>
        <v>165.21999999999977</v>
      </c>
      <c r="E1070">
        <f t="shared" si="133"/>
        <v>121.34000000000046</v>
      </c>
      <c r="F1070">
        <f t="shared" si="130"/>
        <v>126.29999999999944</v>
      </c>
      <c r="G1070">
        <f t="shared" si="131"/>
        <v>160.26000000000079</v>
      </c>
      <c r="H1070">
        <f>SUMIFS(Лист4!D:D,Лист4!A:A,A1070,Лист4!B:B,B1070)</f>
        <v>0</v>
      </c>
      <c r="I1070">
        <f t="shared" si="132"/>
        <v>286.56000000000023</v>
      </c>
      <c r="J1070" s="8">
        <f t="shared" si="134"/>
        <v>0.42343662758235751</v>
      </c>
      <c r="K1070" s="8">
        <f t="shared" si="135"/>
        <v>0.55925460636516144</v>
      </c>
      <c r="L1070" s="8">
        <f t="shared" si="136"/>
        <v>1</v>
      </c>
    </row>
    <row r="1071" spans="1:12" x14ac:dyDescent="0.25">
      <c r="A1071" s="2">
        <v>42811</v>
      </c>
      <c r="B1071">
        <v>13</v>
      </c>
      <c r="C1071">
        <v>466.86000000000018</v>
      </c>
      <c r="D1071">
        <f t="shared" si="137"/>
        <v>211.58000000000015</v>
      </c>
      <c r="E1071">
        <f t="shared" si="133"/>
        <v>255.28000000000003</v>
      </c>
      <c r="F1071">
        <f t="shared" si="130"/>
        <v>223.9200000000003</v>
      </c>
      <c r="G1071">
        <f t="shared" si="131"/>
        <v>242.93999999999988</v>
      </c>
      <c r="H1071">
        <f>SUMIFS(Лист4!D:D,Лист4!A:A,A1071,Лист4!B:B,B1071)</f>
        <v>0</v>
      </c>
      <c r="I1071">
        <f t="shared" si="132"/>
        <v>466.86000000000018</v>
      </c>
      <c r="J1071" s="8">
        <f t="shared" si="134"/>
        <v>0.54680203915520698</v>
      </c>
      <c r="K1071" s="8">
        <f t="shared" si="135"/>
        <v>0.52037013237373042</v>
      </c>
      <c r="L1071" s="8">
        <f t="shared" si="136"/>
        <v>1</v>
      </c>
    </row>
    <row r="1072" spans="1:12" x14ac:dyDescent="0.25">
      <c r="A1072" s="2">
        <v>42811</v>
      </c>
      <c r="B1072">
        <v>14</v>
      </c>
      <c r="C1072">
        <v>220.13999999999953</v>
      </c>
      <c r="D1072">
        <f t="shared" si="137"/>
        <v>325.26000000000022</v>
      </c>
      <c r="E1072">
        <f t="shared" si="133"/>
        <v>105.12000000000069</v>
      </c>
      <c r="F1072">
        <f t="shared" si="130"/>
        <v>119.04000000000026</v>
      </c>
      <c r="G1072">
        <f t="shared" si="131"/>
        <v>101.09999999999927</v>
      </c>
      <c r="H1072">
        <f>SUMIFS(Лист4!D:D,Лист4!A:A,A1072,Лист4!B:B,B1072)</f>
        <v>0</v>
      </c>
      <c r="I1072">
        <f t="shared" si="132"/>
        <v>220.13999999999953</v>
      </c>
      <c r="J1072" s="8">
        <f t="shared" si="134"/>
        <v>0.47751430907604664</v>
      </c>
      <c r="K1072" s="8">
        <f t="shared" si="135"/>
        <v>0.45925320250749291</v>
      </c>
      <c r="L1072" s="8">
        <f t="shared" si="136"/>
        <v>1</v>
      </c>
    </row>
    <row r="1073" spans="1:12" x14ac:dyDescent="0.25">
      <c r="A1073" s="2">
        <v>42811</v>
      </c>
      <c r="B1073">
        <v>15</v>
      </c>
      <c r="C1073">
        <v>351.83999999999969</v>
      </c>
      <c r="D1073">
        <f t="shared" si="137"/>
        <v>222.44000000000003</v>
      </c>
      <c r="E1073">
        <f t="shared" si="133"/>
        <v>129.39999999999966</v>
      </c>
      <c r="F1073">
        <f t="shared" si="130"/>
        <v>171.65999999999991</v>
      </c>
      <c r="G1073">
        <f t="shared" si="131"/>
        <v>180.17999999999978</v>
      </c>
      <c r="H1073">
        <f>SUMIFS(Лист4!D:D,Лист4!A:A,A1073,Лист4!B:B,B1073)</f>
        <v>0</v>
      </c>
      <c r="I1073">
        <f t="shared" si="132"/>
        <v>351.83999999999969</v>
      </c>
      <c r="J1073" s="8">
        <f t="shared" si="134"/>
        <v>0.36778080945884428</v>
      </c>
      <c r="K1073" s="8">
        <f t="shared" si="135"/>
        <v>0.51210777626193704</v>
      </c>
      <c r="L1073" s="8">
        <f t="shared" si="136"/>
        <v>1</v>
      </c>
    </row>
    <row r="1074" spans="1:12" x14ac:dyDescent="0.25">
      <c r="A1074" s="2">
        <v>42811</v>
      </c>
      <c r="B1074">
        <v>16</v>
      </c>
      <c r="C1074">
        <v>242.57999999999993</v>
      </c>
      <c r="D1074">
        <f t="shared" si="137"/>
        <v>420.75999999999971</v>
      </c>
      <c r="E1074">
        <f t="shared" si="133"/>
        <v>178.17999999999978</v>
      </c>
      <c r="F1074">
        <f t="shared" si="130"/>
        <v>400.13999999999982</v>
      </c>
      <c r="G1074">
        <f t="shared" si="131"/>
        <v>157.55999999999989</v>
      </c>
      <c r="H1074">
        <f>SUMIFS(Лист4!D:D,Лист4!A:A,A1074,Лист4!B:B,B1074)</f>
        <v>0</v>
      </c>
      <c r="I1074">
        <f t="shared" si="132"/>
        <v>242.57999999999993</v>
      </c>
      <c r="J1074" s="8">
        <f t="shared" si="134"/>
        <v>0.73452057053343156</v>
      </c>
      <c r="K1074" s="8">
        <f t="shared" si="135"/>
        <v>0.64951768488745953</v>
      </c>
      <c r="L1074" s="8">
        <f t="shared" si="136"/>
        <v>1</v>
      </c>
    </row>
    <row r="1075" spans="1:12" x14ac:dyDescent="0.25">
      <c r="A1075" s="2">
        <v>42811</v>
      </c>
      <c r="B1075">
        <v>17</v>
      </c>
      <c r="C1075">
        <v>190.25999999999988</v>
      </c>
      <c r="D1075">
        <f t="shared" si="137"/>
        <v>321.29999999999995</v>
      </c>
      <c r="E1075">
        <f t="shared" si="133"/>
        <v>131.04000000000008</v>
      </c>
      <c r="F1075">
        <f t="shared" ref="F1075:F1138" si="138">C1027</f>
        <v>52.680000000000092</v>
      </c>
      <c r="G1075">
        <f t="shared" ref="G1075:G1138" si="139">ABS($C1075-F1075)</f>
        <v>137.57999999999979</v>
      </c>
      <c r="H1075">
        <f>SUMIFS(Лист4!D:D,Лист4!A:A,A1075,Лист4!B:B,B1075)</f>
        <v>0</v>
      </c>
      <c r="I1075">
        <f t="shared" si="132"/>
        <v>190.25999999999988</v>
      </c>
      <c r="J1075" s="8">
        <f t="shared" si="134"/>
        <v>0.68874172185430549</v>
      </c>
      <c r="K1075" s="8">
        <f t="shared" si="135"/>
        <v>0.72311573636076876</v>
      </c>
      <c r="L1075" s="8">
        <f t="shared" si="136"/>
        <v>1</v>
      </c>
    </row>
    <row r="1076" spans="1:12" x14ac:dyDescent="0.25">
      <c r="A1076" s="2">
        <v>42811</v>
      </c>
      <c r="B1076">
        <v>18</v>
      </c>
      <c r="C1076">
        <v>210.23999999999995</v>
      </c>
      <c r="D1076">
        <f t="shared" si="137"/>
        <v>162.44000000000008</v>
      </c>
      <c r="E1076">
        <f t="shared" si="133"/>
        <v>47.799999999999869</v>
      </c>
      <c r="F1076">
        <f t="shared" si="138"/>
        <v>108.12000000000006</v>
      </c>
      <c r="G1076">
        <f t="shared" si="139"/>
        <v>102.11999999999989</v>
      </c>
      <c r="H1076">
        <f>SUMIFS(Лист4!D:D,Лист4!A:A,A1076,Лист4!B:B,B1076)</f>
        <v>0</v>
      </c>
      <c r="I1076">
        <f t="shared" si="132"/>
        <v>210.23999999999995</v>
      </c>
      <c r="J1076" s="8">
        <f t="shared" si="134"/>
        <v>0.22735920852359151</v>
      </c>
      <c r="K1076" s="8">
        <f t="shared" si="135"/>
        <v>0.48573059360730553</v>
      </c>
      <c r="L1076" s="8">
        <f t="shared" si="136"/>
        <v>1</v>
      </c>
    </row>
    <row r="1077" spans="1:12" x14ac:dyDescent="0.25">
      <c r="A1077" s="2">
        <v>42811</v>
      </c>
      <c r="B1077">
        <v>19</v>
      </c>
      <c r="C1077">
        <v>255.78000000000006</v>
      </c>
      <c r="D1077">
        <f t="shared" si="137"/>
        <v>165.34</v>
      </c>
      <c r="E1077">
        <f t="shared" si="133"/>
        <v>90.440000000000055</v>
      </c>
      <c r="F1077">
        <f t="shared" si="138"/>
        <v>147.41999999999987</v>
      </c>
      <c r="G1077">
        <f t="shared" si="139"/>
        <v>108.36000000000018</v>
      </c>
      <c r="H1077">
        <f>SUMIFS(Лист4!D:D,Лист4!A:A,A1077,Лист4!B:B,B1077)</f>
        <v>0</v>
      </c>
      <c r="I1077">
        <f t="shared" si="132"/>
        <v>255.78000000000006</v>
      </c>
      <c r="J1077" s="8">
        <f t="shared" si="134"/>
        <v>0.35358511220580202</v>
      </c>
      <c r="K1077" s="8">
        <f t="shared" si="135"/>
        <v>0.42364532019704498</v>
      </c>
      <c r="L1077" s="8">
        <f t="shared" si="136"/>
        <v>1</v>
      </c>
    </row>
    <row r="1078" spans="1:12" x14ac:dyDescent="0.25">
      <c r="A1078" s="2">
        <v>42811</v>
      </c>
      <c r="B1078">
        <v>20</v>
      </c>
      <c r="C1078">
        <v>85.020000000000081</v>
      </c>
      <c r="D1078">
        <f t="shared" si="137"/>
        <v>185.29999999999987</v>
      </c>
      <c r="E1078">
        <f t="shared" si="133"/>
        <v>100.27999999999979</v>
      </c>
      <c r="F1078">
        <f t="shared" si="138"/>
        <v>334.80000000000007</v>
      </c>
      <c r="G1078">
        <f t="shared" si="139"/>
        <v>249.77999999999997</v>
      </c>
      <c r="H1078">
        <f>SUMIFS(Лист4!D:D,Лист4!A:A,A1078,Лист4!B:B,B1078)</f>
        <v>0</v>
      </c>
      <c r="I1078">
        <f t="shared" si="132"/>
        <v>85.020000000000081</v>
      </c>
      <c r="J1078" s="8">
        <f t="shared" si="134"/>
        <v>1.179487179487176</v>
      </c>
      <c r="K1078" s="8">
        <f t="shared" si="135"/>
        <v>2.9378969654198981</v>
      </c>
      <c r="L1078" s="8">
        <f t="shared" si="136"/>
        <v>1</v>
      </c>
    </row>
    <row r="1079" spans="1:12" x14ac:dyDescent="0.25">
      <c r="A1079" s="2">
        <v>42811</v>
      </c>
      <c r="B1079">
        <v>21</v>
      </c>
      <c r="C1079">
        <v>43.319999999999638</v>
      </c>
      <c r="D1079">
        <f t="shared" si="137"/>
        <v>172.61999999999981</v>
      </c>
      <c r="E1079">
        <f t="shared" si="133"/>
        <v>129.30000000000018</v>
      </c>
      <c r="F1079">
        <f t="shared" si="138"/>
        <v>166.19999999999987</v>
      </c>
      <c r="G1079">
        <f t="shared" si="139"/>
        <v>122.88000000000024</v>
      </c>
      <c r="H1079">
        <f>SUMIFS(Лист4!D:D,Лист4!A:A,A1079,Лист4!B:B,B1079)</f>
        <v>0</v>
      </c>
      <c r="I1079">
        <f t="shared" si="132"/>
        <v>43.319999999999638</v>
      </c>
      <c r="J1079" s="8">
        <f t="shared" si="134"/>
        <v>2.9847645429363174</v>
      </c>
      <c r="K1079" s="8">
        <f t="shared" si="135"/>
        <v>2.8365650969529379</v>
      </c>
      <c r="L1079" s="8">
        <f t="shared" si="136"/>
        <v>1</v>
      </c>
    </row>
    <row r="1080" spans="1:12" x14ac:dyDescent="0.25">
      <c r="A1080" s="2">
        <v>42811</v>
      </c>
      <c r="B1080">
        <v>22</v>
      </c>
      <c r="C1080">
        <v>109.86000000000038</v>
      </c>
      <c r="D1080">
        <f t="shared" si="137"/>
        <v>150.03999999999996</v>
      </c>
      <c r="E1080">
        <f t="shared" si="133"/>
        <v>40.17999999999958</v>
      </c>
      <c r="F1080">
        <f t="shared" si="138"/>
        <v>70.080000000000155</v>
      </c>
      <c r="G1080">
        <f t="shared" si="139"/>
        <v>39.780000000000229</v>
      </c>
      <c r="H1080">
        <f>SUMIFS(Лист4!D:D,Лист4!A:A,A1080,Лист4!B:B,B1080)</f>
        <v>0</v>
      </c>
      <c r="I1080">
        <f t="shared" si="132"/>
        <v>109.86000000000038</v>
      </c>
      <c r="J1080" s="8">
        <f t="shared" si="134"/>
        <v>0.3657382122701569</v>
      </c>
      <c r="K1080" s="8">
        <f t="shared" si="135"/>
        <v>0.36209721463681133</v>
      </c>
      <c r="L1080" s="8">
        <f t="shared" si="136"/>
        <v>1</v>
      </c>
    </row>
    <row r="1081" spans="1:12" x14ac:dyDescent="0.25">
      <c r="A1081" s="2">
        <v>42811</v>
      </c>
      <c r="B1081">
        <v>23</v>
      </c>
      <c r="C1081">
        <v>22.02000000000028</v>
      </c>
      <c r="D1081">
        <f t="shared" si="137"/>
        <v>196.54000000000011</v>
      </c>
      <c r="E1081">
        <f t="shared" si="133"/>
        <v>174.51999999999981</v>
      </c>
      <c r="F1081">
        <f t="shared" si="138"/>
        <v>319.8599999999999</v>
      </c>
      <c r="G1081">
        <f t="shared" si="139"/>
        <v>297.83999999999963</v>
      </c>
      <c r="H1081">
        <f>SUMIFS(Лист4!D:D,Лист4!A:A,A1081,Лист4!B:B,B1081)</f>
        <v>0</v>
      </c>
      <c r="I1081">
        <f t="shared" si="132"/>
        <v>22.02000000000028</v>
      </c>
      <c r="J1081" s="8">
        <f t="shared" si="134"/>
        <v>7.9255222524976201</v>
      </c>
      <c r="K1081" s="8">
        <f t="shared" si="135"/>
        <v>13.525885558582917</v>
      </c>
      <c r="L1081" s="8">
        <f t="shared" si="136"/>
        <v>1</v>
      </c>
    </row>
    <row r="1082" spans="1:12" x14ac:dyDescent="0.25">
      <c r="A1082" s="2">
        <v>42812</v>
      </c>
      <c r="B1082">
        <v>0</v>
      </c>
      <c r="C1082">
        <v>30.000000000000071</v>
      </c>
      <c r="D1082">
        <f t="shared" si="137"/>
        <v>218.16</v>
      </c>
      <c r="E1082">
        <f t="shared" si="133"/>
        <v>188.15999999999991</v>
      </c>
      <c r="F1082">
        <f t="shared" si="138"/>
        <v>145.02000000000007</v>
      </c>
      <c r="G1082">
        <f t="shared" si="139"/>
        <v>115.02</v>
      </c>
      <c r="H1082">
        <f>SUMIFS(Лист4!D:D,Лист4!A:A,A1082,Лист4!B:B,B1082)</f>
        <v>0</v>
      </c>
      <c r="I1082">
        <f t="shared" si="132"/>
        <v>30.000000000000071</v>
      </c>
      <c r="J1082" s="8">
        <f t="shared" si="134"/>
        <v>6.2719999999999825</v>
      </c>
      <c r="K1082" s="8">
        <f t="shared" si="135"/>
        <v>3.8339999999999907</v>
      </c>
      <c r="L1082" s="8">
        <f t="shared" si="136"/>
        <v>1</v>
      </c>
    </row>
    <row r="1083" spans="1:12" x14ac:dyDescent="0.25">
      <c r="A1083" s="2">
        <v>42812</v>
      </c>
      <c r="B1083">
        <v>1</v>
      </c>
      <c r="C1083">
        <v>69.300000000000239</v>
      </c>
      <c r="D1083">
        <f t="shared" si="137"/>
        <v>164.39999999999986</v>
      </c>
      <c r="E1083">
        <f t="shared" si="133"/>
        <v>95.099999999999625</v>
      </c>
      <c r="F1083">
        <f t="shared" si="138"/>
        <v>143.10000000000005</v>
      </c>
      <c r="G1083">
        <f t="shared" si="139"/>
        <v>73.799999999999812</v>
      </c>
      <c r="H1083">
        <f>SUMIFS(Лист4!D:D,Лист4!A:A,A1083,Лист4!B:B,B1083)</f>
        <v>0</v>
      </c>
      <c r="I1083">
        <f t="shared" si="132"/>
        <v>69.300000000000239</v>
      </c>
      <c r="J1083" s="8">
        <f t="shared" si="134"/>
        <v>1.3722943722943621</v>
      </c>
      <c r="K1083" s="8">
        <f t="shared" si="135"/>
        <v>1.0649350649350586</v>
      </c>
      <c r="L1083" s="8">
        <f t="shared" si="136"/>
        <v>1</v>
      </c>
    </row>
    <row r="1084" spans="1:12" x14ac:dyDescent="0.25">
      <c r="A1084" s="2">
        <v>42812</v>
      </c>
      <c r="B1084">
        <v>2</v>
      </c>
      <c r="C1084">
        <v>386.88000000000011</v>
      </c>
      <c r="D1084">
        <f t="shared" si="137"/>
        <v>175.18000000000009</v>
      </c>
      <c r="E1084">
        <f t="shared" si="133"/>
        <v>211.70000000000002</v>
      </c>
      <c r="F1084">
        <f t="shared" si="138"/>
        <v>107.21999999999997</v>
      </c>
      <c r="G1084">
        <f t="shared" si="139"/>
        <v>279.66000000000014</v>
      </c>
      <c r="H1084">
        <f>SUMIFS(Лист4!D:D,Лист4!A:A,A1084,Лист4!B:B,B1084)</f>
        <v>0</v>
      </c>
      <c r="I1084">
        <f t="shared" si="132"/>
        <v>386.88000000000011</v>
      </c>
      <c r="J1084" s="8">
        <f t="shared" si="134"/>
        <v>0.54719809760132332</v>
      </c>
      <c r="K1084" s="8">
        <f t="shared" si="135"/>
        <v>0.72285980148883389</v>
      </c>
      <c r="L1084" s="8">
        <f t="shared" si="136"/>
        <v>1</v>
      </c>
    </row>
    <row r="1085" spans="1:12" x14ac:dyDescent="0.25">
      <c r="A1085" s="2">
        <v>42812</v>
      </c>
      <c r="B1085">
        <v>3</v>
      </c>
      <c r="C1085">
        <v>8.9400000000000546</v>
      </c>
      <c r="D1085">
        <f t="shared" si="137"/>
        <v>131.95999999999992</v>
      </c>
      <c r="E1085">
        <f t="shared" si="133"/>
        <v>123.01999999999987</v>
      </c>
      <c r="F1085">
        <f t="shared" si="138"/>
        <v>12.719999999999793</v>
      </c>
      <c r="G1085">
        <f t="shared" si="139"/>
        <v>3.7799999999997382</v>
      </c>
      <c r="H1085">
        <f>SUMIFS(Лист4!D:D,Лист4!A:A,A1085,Лист4!B:B,B1085)</f>
        <v>0</v>
      </c>
      <c r="I1085">
        <f t="shared" si="132"/>
        <v>8.9400000000000546</v>
      </c>
      <c r="J1085" s="8">
        <f t="shared" si="134"/>
        <v>13.760626398210192</v>
      </c>
      <c r="K1085" s="8">
        <f t="shared" si="135"/>
        <v>0.42281879194627686</v>
      </c>
      <c r="L1085" s="8">
        <f t="shared" si="136"/>
        <v>1</v>
      </c>
    </row>
    <row r="1086" spans="1:12" x14ac:dyDescent="0.25">
      <c r="A1086" s="2">
        <v>42812</v>
      </c>
      <c r="B1086">
        <v>4</v>
      </c>
      <c r="C1086">
        <v>194.22</v>
      </c>
      <c r="D1086">
        <f t="shared" si="137"/>
        <v>21.500000000000039</v>
      </c>
      <c r="E1086">
        <f t="shared" si="133"/>
        <v>172.71999999999997</v>
      </c>
      <c r="F1086">
        <f t="shared" si="138"/>
        <v>-276.29999999999995</v>
      </c>
      <c r="G1086">
        <f t="shared" si="139"/>
        <v>470.52</v>
      </c>
      <c r="H1086">
        <f>SUMIFS(Лист4!D:D,Лист4!A:A,A1086,Лист4!B:B,B1086)</f>
        <v>0</v>
      </c>
      <c r="I1086">
        <f t="shared" si="132"/>
        <v>194.22</v>
      </c>
      <c r="J1086" s="8">
        <f t="shared" si="134"/>
        <v>0.88930079291525055</v>
      </c>
      <c r="K1086" s="8">
        <f t="shared" si="135"/>
        <v>2.4226135310472658</v>
      </c>
      <c r="L1086" s="8">
        <f t="shared" si="136"/>
        <v>1</v>
      </c>
    </row>
    <row r="1087" spans="1:12" x14ac:dyDescent="0.25">
      <c r="A1087" s="2">
        <v>42812</v>
      </c>
      <c r="B1087">
        <v>5</v>
      </c>
      <c r="C1087">
        <v>50.100000000000193</v>
      </c>
      <c r="D1087">
        <f t="shared" si="137"/>
        <v>264.6600000000002</v>
      </c>
      <c r="E1087">
        <f t="shared" si="133"/>
        <v>214.56</v>
      </c>
      <c r="F1087">
        <f t="shared" si="138"/>
        <v>550.50000000000023</v>
      </c>
      <c r="G1087">
        <f t="shared" si="139"/>
        <v>500.40000000000003</v>
      </c>
      <c r="H1087">
        <f>SUMIFS(Лист4!D:D,Лист4!A:A,A1087,Лист4!B:B,B1087)</f>
        <v>0</v>
      </c>
      <c r="I1087">
        <f t="shared" si="132"/>
        <v>50.100000000000193</v>
      </c>
      <c r="J1087" s="8">
        <f t="shared" si="134"/>
        <v>4.2826347305389056</v>
      </c>
      <c r="K1087" s="8">
        <f t="shared" si="135"/>
        <v>9.9880239520957712</v>
      </c>
      <c r="L1087" s="8">
        <f t="shared" si="136"/>
        <v>1</v>
      </c>
    </row>
    <row r="1088" spans="1:12" x14ac:dyDescent="0.25">
      <c r="A1088" s="2">
        <v>42812</v>
      </c>
      <c r="B1088">
        <v>6</v>
      </c>
      <c r="C1088">
        <v>64.5</v>
      </c>
      <c r="D1088">
        <f t="shared" si="137"/>
        <v>113.02000000000017</v>
      </c>
      <c r="E1088">
        <f t="shared" si="133"/>
        <v>48.520000000000167</v>
      </c>
      <c r="F1088">
        <f t="shared" si="138"/>
        <v>160.55999999999989</v>
      </c>
      <c r="G1088">
        <f t="shared" si="139"/>
        <v>96.059999999999889</v>
      </c>
      <c r="H1088">
        <f>SUMIFS(Лист4!D:D,Лист4!A:A,A1088,Лист4!B:B,B1088)</f>
        <v>0</v>
      </c>
      <c r="I1088">
        <f t="shared" si="132"/>
        <v>64.5</v>
      </c>
      <c r="J1088" s="8">
        <f t="shared" si="134"/>
        <v>0.75224806201550642</v>
      </c>
      <c r="K1088" s="8">
        <f t="shared" si="135"/>
        <v>1.4893023255813935</v>
      </c>
      <c r="L1088" s="8">
        <f t="shared" si="136"/>
        <v>1</v>
      </c>
    </row>
    <row r="1089" spans="1:12" x14ac:dyDescent="0.25">
      <c r="A1089" s="2">
        <v>42812</v>
      </c>
      <c r="B1089">
        <v>7</v>
      </c>
      <c r="C1089">
        <v>109.62000000000029</v>
      </c>
      <c r="D1089">
        <f t="shared" si="137"/>
        <v>199.89999999999978</v>
      </c>
      <c r="E1089">
        <f t="shared" si="133"/>
        <v>90.27999999999949</v>
      </c>
      <c r="F1089">
        <f t="shared" si="138"/>
        <v>147.17999999999998</v>
      </c>
      <c r="G1089">
        <f t="shared" si="139"/>
        <v>37.55999999999969</v>
      </c>
      <c r="H1089">
        <f>SUMIFS(Лист4!D:D,Лист4!A:A,A1089,Лист4!B:B,B1089)</f>
        <v>0</v>
      </c>
      <c r="I1089">
        <f t="shared" si="132"/>
        <v>109.62000000000029</v>
      </c>
      <c r="J1089" s="8">
        <f t="shared" si="134"/>
        <v>0.82357234081371333</v>
      </c>
      <c r="K1089" s="8">
        <f t="shared" si="135"/>
        <v>0.34263820470716649</v>
      </c>
      <c r="L1089" s="8">
        <f t="shared" si="136"/>
        <v>1</v>
      </c>
    </row>
    <row r="1090" spans="1:12" x14ac:dyDescent="0.25">
      <c r="A1090" s="2">
        <v>42812</v>
      </c>
      <c r="B1090">
        <v>8</v>
      </c>
      <c r="C1090">
        <v>155.70000000000002</v>
      </c>
      <c r="D1090">
        <f t="shared" si="137"/>
        <v>205.46000000000026</v>
      </c>
      <c r="E1090">
        <f t="shared" si="133"/>
        <v>49.760000000000247</v>
      </c>
      <c r="F1090">
        <f t="shared" si="138"/>
        <v>185.22000000000028</v>
      </c>
      <c r="G1090">
        <f t="shared" si="139"/>
        <v>29.520000000000266</v>
      </c>
      <c r="H1090">
        <f>SUMIFS(Лист4!D:D,Лист4!A:A,A1090,Лист4!B:B,B1090)</f>
        <v>0</v>
      </c>
      <c r="I1090">
        <f t="shared" si="132"/>
        <v>155.70000000000002</v>
      </c>
      <c r="J1090" s="8">
        <f t="shared" si="134"/>
        <v>0.31958895311496621</v>
      </c>
      <c r="K1090" s="8">
        <f t="shared" si="135"/>
        <v>0.18959537572254503</v>
      </c>
      <c r="L1090" s="8">
        <f t="shared" si="136"/>
        <v>1</v>
      </c>
    </row>
    <row r="1091" spans="1:12" x14ac:dyDescent="0.25">
      <c r="A1091" s="2">
        <v>42812</v>
      </c>
      <c r="B1091">
        <v>9</v>
      </c>
      <c r="C1091">
        <v>1006.86</v>
      </c>
      <c r="D1091">
        <f t="shared" si="137"/>
        <v>114.48000000000009</v>
      </c>
      <c r="E1091">
        <f t="shared" si="133"/>
        <v>892.37999999999988</v>
      </c>
      <c r="F1091">
        <f t="shared" si="138"/>
        <v>74.400000000000617</v>
      </c>
      <c r="G1091">
        <f t="shared" si="139"/>
        <v>932.45999999999935</v>
      </c>
      <c r="H1091">
        <f>SUMIFS(Лист4!D:D,Лист4!A:A,A1091,Лист4!B:B,B1091)</f>
        <v>0</v>
      </c>
      <c r="I1091">
        <f t="shared" si="132"/>
        <v>1006.86</v>
      </c>
      <c r="J1091" s="8">
        <f t="shared" si="134"/>
        <v>0.88629998212263861</v>
      </c>
      <c r="K1091" s="8">
        <f t="shared" si="135"/>
        <v>0.92610690662058215</v>
      </c>
      <c r="L1091" s="8">
        <f t="shared" si="136"/>
        <v>1</v>
      </c>
    </row>
    <row r="1092" spans="1:12" x14ac:dyDescent="0.25">
      <c r="A1092" s="2">
        <v>42812</v>
      </c>
      <c r="B1092">
        <v>10</v>
      </c>
      <c r="C1092">
        <v>796.44000000000017</v>
      </c>
      <c r="D1092">
        <f t="shared" si="137"/>
        <v>115.36000000000017</v>
      </c>
      <c r="E1092">
        <f t="shared" si="133"/>
        <v>681.08</v>
      </c>
      <c r="F1092">
        <f t="shared" si="138"/>
        <v>182.94</v>
      </c>
      <c r="G1092">
        <f t="shared" si="139"/>
        <v>613.50000000000023</v>
      </c>
      <c r="H1092">
        <f>SUMIFS(Лист4!D:D,Лист4!A:A,A1092,Лист4!B:B,B1092)</f>
        <v>0</v>
      </c>
      <c r="I1092">
        <f t="shared" si="132"/>
        <v>796.44000000000017</v>
      </c>
      <c r="J1092" s="8">
        <f t="shared" si="134"/>
        <v>0.8551554417156344</v>
      </c>
      <c r="K1092" s="8">
        <f t="shared" si="135"/>
        <v>0.77030284767214119</v>
      </c>
      <c r="L1092" s="8">
        <f t="shared" si="136"/>
        <v>1</v>
      </c>
    </row>
    <row r="1093" spans="1:12" x14ac:dyDescent="0.25">
      <c r="A1093" s="2">
        <v>42812</v>
      </c>
      <c r="B1093">
        <v>11</v>
      </c>
      <c r="C1093">
        <v>759.59999999999945</v>
      </c>
      <c r="D1093">
        <f t="shared" si="137"/>
        <v>73.319999999999936</v>
      </c>
      <c r="E1093">
        <f t="shared" si="133"/>
        <v>686.27999999999952</v>
      </c>
      <c r="F1093">
        <f t="shared" si="138"/>
        <v>136.49999999999977</v>
      </c>
      <c r="G1093">
        <f t="shared" si="139"/>
        <v>623.09999999999968</v>
      </c>
      <c r="H1093">
        <f>SUMIFS(Лист4!D:D,Лист4!A:A,A1093,Лист4!B:B,B1093)</f>
        <v>0</v>
      </c>
      <c r="I1093">
        <f t="shared" si="132"/>
        <v>759.59999999999945</v>
      </c>
      <c r="J1093" s="8">
        <f t="shared" si="134"/>
        <v>0.90347551342812005</v>
      </c>
      <c r="K1093" s="8">
        <f t="shared" si="135"/>
        <v>0.82030015797788325</v>
      </c>
      <c r="L1093" s="8">
        <f t="shared" si="136"/>
        <v>1</v>
      </c>
    </row>
    <row r="1094" spans="1:12" x14ac:dyDescent="0.25">
      <c r="A1094" s="2">
        <v>42812</v>
      </c>
      <c r="B1094">
        <v>12</v>
      </c>
      <c r="C1094">
        <v>551.0999999999998</v>
      </c>
      <c r="D1094">
        <f t="shared" si="137"/>
        <v>123.81999999999987</v>
      </c>
      <c r="E1094">
        <f t="shared" si="133"/>
        <v>427.27999999999992</v>
      </c>
      <c r="F1094">
        <f t="shared" si="138"/>
        <v>82.020000000000081</v>
      </c>
      <c r="G1094">
        <f t="shared" si="139"/>
        <v>469.0799999999997</v>
      </c>
      <c r="H1094">
        <f>SUMIFS(Лист4!D:D,Лист4!A:A,A1094,Лист4!B:B,B1094)</f>
        <v>0</v>
      </c>
      <c r="I1094">
        <f t="shared" si="132"/>
        <v>551.0999999999998</v>
      </c>
      <c r="J1094" s="8">
        <f t="shared" si="134"/>
        <v>0.7753220831065144</v>
      </c>
      <c r="K1094" s="8">
        <f t="shared" si="135"/>
        <v>0.85117038649972754</v>
      </c>
      <c r="L1094" s="8">
        <f t="shared" si="136"/>
        <v>1</v>
      </c>
    </row>
    <row r="1095" spans="1:12" x14ac:dyDescent="0.25">
      <c r="A1095" s="2">
        <v>42812</v>
      </c>
      <c r="B1095">
        <v>13</v>
      </c>
      <c r="C1095">
        <v>744.17999999999984</v>
      </c>
      <c r="D1095">
        <f t="shared" si="137"/>
        <v>164.97999999999993</v>
      </c>
      <c r="E1095">
        <f t="shared" si="133"/>
        <v>579.19999999999993</v>
      </c>
      <c r="F1095">
        <f t="shared" si="138"/>
        <v>86.279999999999859</v>
      </c>
      <c r="G1095">
        <f t="shared" si="139"/>
        <v>657.9</v>
      </c>
      <c r="H1095">
        <f>SUMIFS(Лист4!D:D,Лист4!A:A,A1095,Лист4!B:B,B1095)</f>
        <v>0</v>
      </c>
      <c r="I1095">
        <f t="shared" si="132"/>
        <v>744.17999999999984</v>
      </c>
      <c r="J1095" s="8">
        <f t="shared" si="134"/>
        <v>0.77830632373888042</v>
      </c>
      <c r="K1095" s="8">
        <f t="shared" si="135"/>
        <v>0.88406030799000257</v>
      </c>
      <c r="L1095" s="8">
        <f t="shared" si="136"/>
        <v>1</v>
      </c>
    </row>
    <row r="1096" spans="1:12" x14ac:dyDescent="0.25">
      <c r="A1096" s="2">
        <v>42812</v>
      </c>
      <c r="B1096">
        <v>14</v>
      </c>
      <c r="C1096">
        <v>719.09999999999991</v>
      </c>
      <c r="D1096">
        <f t="shared" si="137"/>
        <v>158.1400000000001</v>
      </c>
      <c r="E1096">
        <f t="shared" si="133"/>
        <v>560.95999999999981</v>
      </c>
      <c r="F1096">
        <f t="shared" si="138"/>
        <v>48.359999999999943</v>
      </c>
      <c r="G1096">
        <f t="shared" si="139"/>
        <v>670.74</v>
      </c>
      <c r="H1096">
        <f>SUMIFS(Лист4!D:D,Лист4!A:A,A1096,Лист4!B:B,B1096)</f>
        <v>0</v>
      </c>
      <c r="I1096">
        <f t="shared" si="132"/>
        <v>719.09999999999991</v>
      </c>
      <c r="J1096" s="8">
        <f t="shared" si="134"/>
        <v>0.78008621888471685</v>
      </c>
      <c r="K1096" s="8">
        <f t="shared" si="135"/>
        <v>0.93274926992073437</v>
      </c>
      <c r="L1096" s="8">
        <f t="shared" si="136"/>
        <v>1</v>
      </c>
    </row>
    <row r="1097" spans="1:12" x14ac:dyDescent="0.25">
      <c r="A1097" s="2">
        <v>42812</v>
      </c>
      <c r="B1097">
        <v>15</v>
      </c>
      <c r="C1097">
        <v>875.10000000000036</v>
      </c>
      <c r="D1097">
        <f t="shared" si="137"/>
        <v>110.86000000000006</v>
      </c>
      <c r="E1097">
        <f t="shared" si="133"/>
        <v>764.24000000000035</v>
      </c>
      <c r="F1097">
        <f t="shared" si="138"/>
        <v>100.79999999999998</v>
      </c>
      <c r="G1097">
        <f t="shared" si="139"/>
        <v>774.30000000000041</v>
      </c>
      <c r="H1097">
        <f>SUMIFS(Лист4!D:D,Лист4!A:A,A1097,Лист4!B:B,B1097)</f>
        <v>0</v>
      </c>
      <c r="I1097">
        <f t="shared" si="132"/>
        <v>875.10000000000036</v>
      </c>
      <c r="J1097" s="8">
        <f t="shared" si="134"/>
        <v>0.87331733516169585</v>
      </c>
      <c r="K1097" s="8">
        <f t="shared" si="135"/>
        <v>0.88481316420980471</v>
      </c>
      <c r="L1097" s="8">
        <f t="shared" si="136"/>
        <v>1</v>
      </c>
    </row>
    <row r="1098" spans="1:12" x14ac:dyDescent="0.25">
      <c r="A1098" s="2">
        <v>42812</v>
      </c>
      <c r="B1098">
        <v>16</v>
      </c>
      <c r="C1098">
        <v>404.88000000000005</v>
      </c>
      <c r="D1098">
        <f t="shared" si="137"/>
        <v>274.76000000000005</v>
      </c>
      <c r="E1098">
        <f t="shared" si="133"/>
        <v>130.12</v>
      </c>
      <c r="F1098">
        <f t="shared" si="138"/>
        <v>107.22000000000031</v>
      </c>
      <c r="G1098">
        <f t="shared" si="139"/>
        <v>297.65999999999974</v>
      </c>
      <c r="H1098">
        <f>SUMIFS(Лист4!D:D,Лист4!A:A,A1098,Лист4!B:B,B1098)</f>
        <v>0</v>
      </c>
      <c r="I1098">
        <f t="shared" si="132"/>
        <v>404.88000000000005</v>
      </c>
      <c r="J1098" s="8">
        <f t="shared" si="134"/>
        <v>0.32137917407626948</v>
      </c>
      <c r="K1098" s="8">
        <f t="shared" si="135"/>
        <v>0.73518079430942429</v>
      </c>
      <c r="L1098" s="8">
        <f t="shared" si="136"/>
        <v>1</v>
      </c>
    </row>
    <row r="1099" spans="1:12" x14ac:dyDescent="0.25">
      <c r="A1099" s="2">
        <v>42812</v>
      </c>
      <c r="B1099">
        <v>17</v>
      </c>
      <c r="C1099">
        <v>665.46</v>
      </c>
      <c r="D1099">
        <f t="shared" si="137"/>
        <v>149.34000000000006</v>
      </c>
      <c r="E1099">
        <f t="shared" si="133"/>
        <v>516.12</v>
      </c>
      <c r="F1099">
        <f t="shared" si="138"/>
        <v>96.180000000000163</v>
      </c>
      <c r="G1099">
        <f t="shared" si="139"/>
        <v>569.27999999999986</v>
      </c>
      <c r="H1099">
        <f>SUMIFS(Лист4!D:D,Лист4!A:A,A1099,Лист4!B:B,B1099)</f>
        <v>0</v>
      </c>
      <c r="I1099">
        <f t="shared" ref="I1099:I1162" si="140">ABS($C1099-H1099)</f>
        <v>665.46</v>
      </c>
      <c r="J1099" s="8">
        <f t="shared" si="134"/>
        <v>0.77558380669010907</v>
      </c>
      <c r="K1099" s="8">
        <f t="shared" si="135"/>
        <v>0.85546839780001782</v>
      </c>
      <c r="L1099" s="8">
        <f t="shared" si="136"/>
        <v>1</v>
      </c>
    </row>
    <row r="1100" spans="1:12" x14ac:dyDescent="0.25">
      <c r="A1100" s="2">
        <v>42812</v>
      </c>
      <c r="B1100">
        <v>18</v>
      </c>
      <c r="C1100">
        <v>530.39999999999952</v>
      </c>
      <c r="D1100">
        <f t="shared" si="137"/>
        <v>152.67999999999995</v>
      </c>
      <c r="E1100">
        <f t="shared" si="133"/>
        <v>377.71999999999957</v>
      </c>
      <c r="F1100">
        <f t="shared" si="138"/>
        <v>205.49999999999977</v>
      </c>
      <c r="G1100">
        <f t="shared" si="139"/>
        <v>324.89999999999975</v>
      </c>
      <c r="H1100">
        <f>SUMIFS(Лист4!D:D,Лист4!A:A,A1100,Лист4!B:B,B1100)</f>
        <v>0</v>
      </c>
      <c r="I1100">
        <f t="shared" si="140"/>
        <v>530.39999999999952</v>
      </c>
      <c r="J1100" s="8">
        <f t="shared" si="134"/>
        <v>0.71214177978883841</v>
      </c>
      <c r="K1100" s="8">
        <f t="shared" si="135"/>
        <v>0.61255656108597289</v>
      </c>
      <c r="L1100" s="8">
        <f t="shared" si="136"/>
        <v>1</v>
      </c>
    </row>
    <row r="1101" spans="1:12" x14ac:dyDescent="0.25">
      <c r="A1101" s="2">
        <v>42812</v>
      </c>
      <c r="B1101">
        <v>19</v>
      </c>
      <c r="C1101">
        <v>578.34000000000026</v>
      </c>
      <c r="D1101">
        <f t="shared" si="137"/>
        <v>166.17999999999998</v>
      </c>
      <c r="E1101">
        <f t="shared" si="133"/>
        <v>412.16000000000031</v>
      </c>
      <c r="F1101">
        <f t="shared" si="138"/>
        <v>66.36000000000007</v>
      </c>
      <c r="G1101">
        <f t="shared" si="139"/>
        <v>511.98000000000019</v>
      </c>
      <c r="H1101">
        <f>SUMIFS(Лист4!D:D,Лист4!A:A,A1101,Лист4!B:B,B1101)</f>
        <v>0</v>
      </c>
      <c r="I1101">
        <f t="shared" si="140"/>
        <v>578.34000000000026</v>
      </c>
      <c r="J1101" s="8">
        <f t="shared" si="134"/>
        <v>0.71266037279109196</v>
      </c>
      <c r="K1101" s="8">
        <f t="shared" si="135"/>
        <v>0.88525780682643418</v>
      </c>
      <c r="L1101" s="8">
        <f t="shared" si="136"/>
        <v>1</v>
      </c>
    </row>
    <row r="1102" spans="1:12" x14ac:dyDescent="0.25">
      <c r="A1102" s="2">
        <v>42812</v>
      </c>
      <c r="B1102">
        <v>20</v>
      </c>
      <c r="C1102">
        <v>396.35999999999956</v>
      </c>
      <c r="D1102">
        <f t="shared" si="137"/>
        <v>188.00000000000009</v>
      </c>
      <c r="E1102">
        <f t="shared" si="133"/>
        <v>208.35999999999947</v>
      </c>
      <c r="F1102">
        <f t="shared" si="138"/>
        <v>87.060000000000315</v>
      </c>
      <c r="G1102">
        <f t="shared" si="139"/>
        <v>309.29999999999927</v>
      </c>
      <c r="H1102">
        <f>SUMIFS(Лист4!D:D,Лист4!A:A,A1102,Лист4!B:B,B1102)</f>
        <v>0</v>
      </c>
      <c r="I1102">
        <f t="shared" si="140"/>
        <v>396.35999999999956</v>
      </c>
      <c r="J1102" s="8">
        <f t="shared" si="134"/>
        <v>0.52568372186900725</v>
      </c>
      <c r="K1102" s="8">
        <f t="shared" si="135"/>
        <v>0.7803511958825301</v>
      </c>
      <c r="L1102" s="8">
        <f t="shared" si="136"/>
        <v>1</v>
      </c>
    </row>
    <row r="1103" spans="1:12" x14ac:dyDescent="0.25">
      <c r="A1103" s="2">
        <v>42812</v>
      </c>
      <c r="B1103">
        <v>21</v>
      </c>
      <c r="C1103">
        <v>490.38000000000028</v>
      </c>
      <c r="D1103">
        <f t="shared" si="137"/>
        <v>163.57999999999993</v>
      </c>
      <c r="E1103">
        <f t="shared" si="133"/>
        <v>326.80000000000035</v>
      </c>
      <c r="F1103">
        <f t="shared" si="138"/>
        <v>59.82000000000027</v>
      </c>
      <c r="G1103">
        <f t="shared" si="139"/>
        <v>430.56</v>
      </c>
      <c r="H1103">
        <f>SUMIFS(Лист4!D:D,Лист4!A:A,A1103,Лист4!B:B,B1103)</f>
        <v>0</v>
      </c>
      <c r="I1103">
        <f t="shared" si="140"/>
        <v>490.38000000000028</v>
      </c>
      <c r="J1103" s="8">
        <f t="shared" si="134"/>
        <v>0.66642195848117824</v>
      </c>
      <c r="K1103" s="8">
        <f t="shared" si="135"/>
        <v>0.87801296953383046</v>
      </c>
      <c r="L1103" s="8">
        <f t="shared" si="136"/>
        <v>1</v>
      </c>
    </row>
    <row r="1104" spans="1:12" x14ac:dyDescent="0.25">
      <c r="A1104" s="2">
        <v>42812</v>
      </c>
      <c r="B1104">
        <v>22</v>
      </c>
      <c r="C1104">
        <v>360.36000000000024</v>
      </c>
      <c r="D1104">
        <f t="shared" si="137"/>
        <v>135.31999999999994</v>
      </c>
      <c r="E1104">
        <f t="shared" si="133"/>
        <v>225.0400000000003</v>
      </c>
      <c r="F1104">
        <f t="shared" si="138"/>
        <v>70.139999999999731</v>
      </c>
      <c r="G1104">
        <f t="shared" si="139"/>
        <v>290.22000000000048</v>
      </c>
      <c r="H1104">
        <f>SUMIFS(Лист4!D:D,Лист4!A:A,A1104,Лист4!B:B,B1104)</f>
        <v>0</v>
      </c>
      <c r="I1104">
        <f t="shared" si="140"/>
        <v>360.36000000000024</v>
      </c>
      <c r="J1104" s="8">
        <f t="shared" si="134"/>
        <v>0.62448662448662495</v>
      </c>
      <c r="K1104" s="8">
        <f t="shared" si="135"/>
        <v>0.80536130536130612</v>
      </c>
      <c r="L1104" s="8">
        <f t="shared" si="136"/>
        <v>1</v>
      </c>
    </row>
    <row r="1105" spans="1:12" x14ac:dyDescent="0.25">
      <c r="A1105" s="2">
        <v>42812</v>
      </c>
      <c r="B1105">
        <v>23</v>
      </c>
      <c r="C1105">
        <v>464.33999999999992</v>
      </c>
      <c r="D1105">
        <f t="shared" si="137"/>
        <v>226.9200000000001</v>
      </c>
      <c r="E1105">
        <f t="shared" si="133"/>
        <v>237.41999999999982</v>
      </c>
      <c r="F1105">
        <f t="shared" si="138"/>
        <v>175.02000000000012</v>
      </c>
      <c r="G1105">
        <f t="shared" si="139"/>
        <v>289.31999999999982</v>
      </c>
      <c r="H1105">
        <f>SUMIFS(Лист4!D:D,Лист4!A:A,A1105,Лист4!B:B,B1105)</f>
        <v>0</v>
      </c>
      <c r="I1105">
        <f t="shared" si="140"/>
        <v>464.33999999999992</v>
      </c>
      <c r="J1105" s="8">
        <f t="shared" si="134"/>
        <v>0.51130637033208393</v>
      </c>
      <c r="K1105" s="8">
        <f t="shared" si="135"/>
        <v>0.62307791704354543</v>
      </c>
      <c r="L1105" s="8">
        <f t="shared" si="136"/>
        <v>1</v>
      </c>
    </row>
    <row r="1106" spans="1:12" x14ac:dyDescent="0.25">
      <c r="A1106" s="2">
        <v>42813</v>
      </c>
      <c r="B1106">
        <v>0</v>
      </c>
      <c r="C1106">
        <v>320.10000000000002</v>
      </c>
      <c r="D1106">
        <f t="shared" si="137"/>
        <v>204.39999999999995</v>
      </c>
      <c r="E1106">
        <f t="shared" si="133"/>
        <v>115.70000000000007</v>
      </c>
      <c r="F1106">
        <f t="shared" si="138"/>
        <v>157.37999999999982</v>
      </c>
      <c r="G1106">
        <f t="shared" si="139"/>
        <v>162.7200000000002</v>
      </c>
      <c r="H1106">
        <f>SUMIFS(Лист4!D:D,Лист4!A:A,A1106,Лист4!B:B,B1106)</f>
        <v>0</v>
      </c>
      <c r="I1106">
        <f t="shared" si="140"/>
        <v>320.10000000000002</v>
      </c>
      <c r="J1106" s="8">
        <f t="shared" si="134"/>
        <v>0.36144954701655752</v>
      </c>
      <c r="K1106" s="8">
        <f t="shared" si="135"/>
        <v>0.50834114339269032</v>
      </c>
      <c r="L1106" s="8">
        <f t="shared" si="136"/>
        <v>1</v>
      </c>
    </row>
    <row r="1107" spans="1:12" x14ac:dyDescent="0.25">
      <c r="A1107" s="2">
        <v>42813</v>
      </c>
      <c r="B1107">
        <v>1</v>
      </c>
      <c r="C1107">
        <v>180.24000000000029</v>
      </c>
      <c r="D1107">
        <f t="shared" si="137"/>
        <v>153.0799999999999</v>
      </c>
      <c r="E1107">
        <f t="shared" si="133"/>
        <v>27.160000000000394</v>
      </c>
      <c r="F1107">
        <f t="shared" si="138"/>
        <v>28.379999999999903</v>
      </c>
      <c r="G1107">
        <f t="shared" si="139"/>
        <v>151.86000000000038</v>
      </c>
      <c r="H1107">
        <f>SUMIFS(Лист4!D:D,Лист4!A:A,A1107,Лист4!B:B,B1107)</f>
        <v>0</v>
      </c>
      <c r="I1107">
        <f t="shared" si="140"/>
        <v>180.24000000000029</v>
      </c>
      <c r="J1107" s="8">
        <f t="shared" si="134"/>
        <v>0.15068797159343292</v>
      </c>
      <c r="K1107" s="8">
        <f t="shared" si="135"/>
        <v>0.84254327563249076</v>
      </c>
      <c r="L1107" s="8">
        <f t="shared" si="136"/>
        <v>1</v>
      </c>
    </row>
    <row r="1108" spans="1:12" x14ac:dyDescent="0.25">
      <c r="A1108" s="2">
        <v>42813</v>
      </c>
      <c r="B1108">
        <v>2</v>
      </c>
      <c r="C1108">
        <v>156.36000000000016</v>
      </c>
      <c r="D1108">
        <f t="shared" si="137"/>
        <v>187.22000000000003</v>
      </c>
      <c r="E1108">
        <f t="shared" si="133"/>
        <v>30.859999999999872</v>
      </c>
      <c r="F1108">
        <f t="shared" si="138"/>
        <v>110.99999999999993</v>
      </c>
      <c r="G1108">
        <f t="shared" si="139"/>
        <v>45.360000000000227</v>
      </c>
      <c r="H1108">
        <f>SUMIFS(Лист4!D:D,Лист4!A:A,A1108,Лист4!B:B,B1108)</f>
        <v>0</v>
      </c>
      <c r="I1108">
        <f t="shared" si="140"/>
        <v>156.36000000000016</v>
      </c>
      <c r="J1108" s="8">
        <f t="shared" si="134"/>
        <v>0.19736505500127807</v>
      </c>
      <c r="K1108" s="8">
        <f t="shared" si="135"/>
        <v>0.29009976976208868</v>
      </c>
      <c r="L1108" s="8">
        <f t="shared" si="136"/>
        <v>1</v>
      </c>
    </row>
    <row r="1109" spans="1:12" x14ac:dyDescent="0.25">
      <c r="A1109" s="2">
        <v>42813</v>
      </c>
      <c r="B1109">
        <v>3</v>
      </c>
      <c r="C1109">
        <v>66.119999999999862</v>
      </c>
      <c r="D1109">
        <f t="shared" si="137"/>
        <v>115.99999999999996</v>
      </c>
      <c r="E1109">
        <f t="shared" si="133"/>
        <v>49.880000000000095</v>
      </c>
      <c r="F1109">
        <f t="shared" si="138"/>
        <v>102.42000000000007</v>
      </c>
      <c r="G1109">
        <f t="shared" si="139"/>
        <v>36.30000000000021</v>
      </c>
      <c r="H1109">
        <f>SUMIFS(Лист4!D:D,Лист4!A:A,A1109,Лист4!B:B,B1109)</f>
        <v>0</v>
      </c>
      <c r="I1109">
        <f t="shared" si="140"/>
        <v>66.119999999999862</v>
      </c>
      <c r="J1109" s="8">
        <f t="shared" si="134"/>
        <v>0.75438596491228371</v>
      </c>
      <c r="K1109" s="8">
        <f t="shared" si="135"/>
        <v>0.54900181488203703</v>
      </c>
      <c r="L1109" s="8">
        <f t="shared" si="136"/>
        <v>1</v>
      </c>
    </row>
    <row r="1110" spans="1:12" x14ac:dyDescent="0.25">
      <c r="A1110" s="2">
        <v>42813</v>
      </c>
      <c r="B1110">
        <v>4</v>
      </c>
      <c r="C1110">
        <v>271.62000000000018</v>
      </c>
      <c r="D1110">
        <f t="shared" si="137"/>
        <v>35.640000000000022</v>
      </c>
      <c r="E1110">
        <f t="shared" si="133"/>
        <v>235.98000000000016</v>
      </c>
      <c r="F1110">
        <f t="shared" si="138"/>
        <v>260.69999999999987</v>
      </c>
      <c r="G1110">
        <f t="shared" si="139"/>
        <v>10.9200000000003</v>
      </c>
      <c r="H1110">
        <f>SUMIFS(Лист4!D:D,Лист4!A:A,A1110,Лист4!B:B,B1110)</f>
        <v>0</v>
      </c>
      <c r="I1110">
        <f t="shared" si="140"/>
        <v>271.62000000000018</v>
      </c>
      <c r="J1110" s="8">
        <f t="shared" si="134"/>
        <v>0.8687872763419483</v>
      </c>
      <c r="K1110" s="8">
        <f t="shared" si="135"/>
        <v>4.0203225093882237E-2</v>
      </c>
      <c r="L1110" s="8">
        <f t="shared" si="136"/>
        <v>1</v>
      </c>
    </row>
    <row r="1111" spans="1:12" x14ac:dyDescent="0.25">
      <c r="A1111" s="2">
        <v>42813</v>
      </c>
      <c r="B1111">
        <v>5</v>
      </c>
      <c r="C1111">
        <v>169.08000000000015</v>
      </c>
      <c r="D1111">
        <f t="shared" si="137"/>
        <v>371.60000000000014</v>
      </c>
      <c r="E1111">
        <f t="shared" si="133"/>
        <v>202.51999999999998</v>
      </c>
      <c r="F1111">
        <f t="shared" si="138"/>
        <v>427.13999999999982</v>
      </c>
      <c r="G1111">
        <f t="shared" si="139"/>
        <v>258.05999999999966</v>
      </c>
      <c r="H1111">
        <f>SUMIFS(Лист4!D:D,Лист4!A:A,A1111,Лист4!B:B,B1111)</f>
        <v>0</v>
      </c>
      <c r="I1111">
        <f t="shared" si="140"/>
        <v>169.08000000000015</v>
      </c>
      <c r="J1111" s="8">
        <f t="shared" si="134"/>
        <v>1.1977762006150923</v>
      </c>
      <c r="K1111" s="8">
        <f t="shared" si="135"/>
        <v>1.5262597586941058</v>
      </c>
      <c r="L1111" s="8">
        <f t="shared" si="136"/>
        <v>1</v>
      </c>
    </row>
    <row r="1112" spans="1:12" x14ac:dyDescent="0.25">
      <c r="A1112" s="2">
        <v>42813</v>
      </c>
      <c r="B1112">
        <v>6</v>
      </c>
      <c r="C1112">
        <v>258.78000000000031</v>
      </c>
      <c r="D1112">
        <f t="shared" si="137"/>
        <v>77.20000000000006</v>
      </c>
      <c r="E1112">
        <f t="shared" si="133"/>
        <v>181.58000000000027</v>
      </c>
      <c r="F1112">
        <f t="shared" si="138"/>
        <v>-5.0999999999997812</v>
      </c>
      <c r="G1112">
        <f t="shared" si="139"/>
        <v>263.88000000000011</v>
      </c>
      <c r="H1112">
        <f>SUMIFS(Лист4!D:D,Лист4!A:A,A1112,Лист4!B:B,B1112)</f>
        <v>0</v>
      </c>
      <c r="I1112">
        <f t="shared" si="140"/>
        <v>258.78000000000031</v>
      </c>
      <c r="J1112" s="8">
        <f t="shared" si="134"/>
        <v>0.70167710023958596</v>
      </c>
      <c r="K1112" s="8">
        <f t="shared" si="135"/>
        <v>1.019707859958265</v>
      </c>
      <c r="L1112" s="8">
        <f t="shared" si="136"/>
        <v>1</v>
      </c>
    </row>
    <row r="1113" spans="1:12" x14ac:dyDescent="0.25">
      <c r="A1113" s="2">
        <v>42813</v>
      </c>
      <c r="B1113">
        <v>7</v>
      </c>
      <c r="C1113">
        <v>99.000000000000071</v>
      </c>
      <c r="D1113">
        <f t="shared" si="137"/>
        <v>206.64</v>
      </c>
      <c r="E1113">
        <f t="shared" si="133"/>
        <v>107.63999999999992</v>
      </c>
      <c r="F1113">
        <f t="shared" si="138"/>
        <v>176.94000000000028</v>
      </c>
      <c r="G1113">
        <f t="shared" si="139"/>
        <v>77.940000000000211</v>
      </c>
      <c r="H1113">
        <f>SUMIFS(Лист4!D:D,Лист4!A:A,A1113,Лист4!B:B,B1113)</f>
        <v>0</v>
      </c>
      <c r="I1113">
        <f t="shared" si="140"/>
        <v>99.000000000000071</v>
      </c>
      <c r="J1113" s="8">
        <f t="shared" si="134"/>
        <v>1.0872727272727256</v>
      </c>
      <c r="K1113" s="8">
        <f t="shared" si="135"/>
        <v>0.78727272727272879</v>
      </c>
      <c r="L1113" s="8">
        <f t="shared" si="136"/>
        <v>1</v>
      </c>
    </row>
    <row r="1114" spans="1:12" x14ac:dyDescent="0.25">
      <c r="A1114" s="2">
        <v>42813</v>
      </c>
      <c r="B1114">
        <v>8</v>
      </c>
      <c r="C1114">
        <v>113.22000000000037</v>
      </c>
      <c r="D1114">
        <f t="shared" si="137"/>
        <v>272.5800000000001</v>
      </c>
      <c r="E1114">
        <f t="shared" si="133"/>
        <v>159.35999999999973</v>
      </c>
      <c r="F1114">
        <f t="shared" si="138"/>
        <v>434.39999999999986</v>
      </c>
      <c r="G1114">
        <f t="shared" si="139"/>
        <v>321.1799999999995</v>
      </c>
      <c r="H1114">
        <f>SUMIFS(Лист4!D:D,Лист4!A:A,A1114,Лист4!B:B,B1114)</f>
        <v>0</v>
      </c>
      <c r="I1114">
        <f t="shared" si="140"/>
        <v>113.22000000000037</v>
      </c>
      <c r="J1114" s="8">
        <f t="shared" si="134"/>
        <v>1.4075251722310476</v>
      </c>
      <c r="K1114" s="8">
        <f t="shared" si="135"/>
        <v>2.8367779544249996</v>
      </c>
      <c r="L1114" s="8">
        <f t="shared" si="136"/>
        <v>1</v>
      </c>
    </row>
    <row r="1115" spans="1:12" x14ac:dyDescent="0.25">
      <c r="A1115" s="2">
        <v>42813</v>
      </c>
      <c r="B1115">
        <v>9</v>
      </c>
      <c r="C1115">
        <v>222.77999999999992</v>
      </c>
      <c r="D1115">
        <f t="shared" si="137"/>
        <v>79.420000000000201</v>
      </c>
      <c r="E1115">
        <f t="shared" si="133"/>
        <v>143.35999999999973</v>
      </c>
      <c r="F1115">
        <f t="shared" si="138"/>
        <v>57.240000000000094</v>
      </c>
      <c r="G1115">
        <f t="shared" si="139"/>
        <v>165.53999999999982</v>
      </c>
      <c r="H1115">
        <f>SUMIFS(Лист4!D:D,Лист4!A:A,A1115,Лист4!B:B,B1115)</f>
        <v>0</v>
      </c>
      <c r="I1115">
        <f t="shared" si="140"/>
        <v>222.77999999999992</v>
      </c>
      <c r="J1115" s="8">
        <f t="shared" si="134"/>
        <v>0.6435048029446081</v>
      </c>
      <c r="K1115" s="8">
        <f t="shared" si="135"/>
        <v>0.74306490708322059</v>
      </c>
      <c r="L1115" s="8">
        <f t="shared" si="136"/>
        <v>1</v>
      </c>
    </row>
    <row r="1116" spans="1:12" x14ac:dyDescent="0.25">
      <c r="A1116" s="2">
        <v>42813</v>
      </c>
      <c r="B1116">
        <v>10</v>
      </c>
      <c r="C1116">
        <v>116.51999999999957</v>
      </c>
      <c r="D1116">
        <f t="shared" si="137"/>
        <v>173.7800000000002</v>
      </c>
      <c r="E1116">
        <f t="shared" si="133"/>
        <v>57.26000000000063</v>
      </c>
      <c r="F1116">
        <f t="shared" si="138"/>
        <v>209.70000000000044</v>
      </c>
      <c r="G1116">
        <f t="shared" si="139"/>
        <v>93.180000000000874</v>
      </c>
      <c r="H1116">
        <f>SUMIFS(Лист4!D:D,Лист4!A:A,A1116,Лист4!B:B,B1116)</f>
        <v>0</v>
      </c>
      <c r="I1116">
        <f t="shared" si="140"/>
        <v>116.51999999999957</v>
      </c>
      <c r="J1116" s="8">
        <f t="shared" si="134"/>
        <v>0.49141778235496775</v>
      </c>
      <c r="K1116" s="8">
        <f t="shared" si="135"/>
        <v>0.79969104016478898</v>
      </c>
      <c r="L1116" s="8">
        <f t="shared" si="136"/>
        <v>1</v>
      </c>
    </row>
    <row r="1117" spans="1:12" x14ac:dyDescent="0.25">
      <c r="A1117" s="2">
        <v>42813</v>
      </c>
      <c r="B1117">
        <v>11</v>
      </c>
      <c r="C1117">
        <v>149.04000000000008</v>
      </c>
      <c r="D1117">
        <f t="shared" si="137"/>
        <v>306.81999999999988</v>
      </c>
      <c r="E1117">
        <f t="shared" si="133"/>
        <v>157.7799999999998</v>
      </c>
      <c r="F1117">
        <f t="shared" si="138"/>
        <v>702.42000000000007</v>
      </c>
      <c r="G1117">
        <f t="shared" si="139"/>
        <v>553.38</v>
      </c>
      <c r="H1117">
        <f>SUMIFS(Лист4!D:D,Лист4!A:A,A1117,Лист4!B:B,B1117)</f>
        <v>0</v>
      </c>
      <c r="I1117">
        <f t="shared" si="140"/>
        <v>149.04000000000008</v>
      </c>
      <c r="J1117" s="8">
        <f t="shared" si="134"/>
        <v>1.05864197530864</v>
      </c>
      <c r="K1117" s="8">
        <f t="shared" si="135"/>
        <v>3.712962962962961</v>
      </c>
      <c r="L1117" s="8">
        <f t="shared" si="136"/>
        <v>1</v>
      </c>
    </row>
    <row r="1118" spans="1:12" x14ac:dyDescent="0.25">
      <c r="A1118" s="2">
        <v>42813</v>
      </c>
      <c r="B1118">
        <v>12</v>
      </c>
      <c r="C1118">
        <v>138.8400000000002</v>
      </c>
      <c r="D1118">
        <f t="shared" si="137"/>
        <v>164.95999999999992</v>
      </c>
      <c r="E1118">
        <f t="shared" si="133"/>
        <v>26.11999999999972</v>
      </c>
      <c r="F1118">
        <f t="shared" si="138"/>
        <v>286.56000000000023</v>
      </c>
      <c r="G1118">
        <f t="shared" si="139"/>
        <v>147.72000000000003</v>
      </c>
      <c r="H1118">
        <f>SUMIFS(Лист4!D:D,Лист4!A:A,A1118,Лист4!B:B,B1118)</f>
        <v>0</v>
      </c>
      <c r="I1118">
        <f t="shared" si="140"/>
        <v>138.8400000000002</v>
      </c>
      <c r="J1118" s="8">
        <f t="shared" si="134"/>
        <v>0.18813022183808473</v>
      </c>
      <c r="K1118" s="8">
        <f t="shared" si="135"/>
        <v>1.0639585133967142</v>
      </c>
      <c r="L1118" s="8">
        <f t="shared" si="136"/>
        <v>1</v>
      </c>
    </row>
    <row r="1119" spans="1:12" x14ac:dyDescent="0.25">
      <c r="A1119" s="2">
        <v>42813</v>
      </c>
      <c r="B1119">
        <v>13</v>
      </c>
      <c r="C1119">
        <v>88.920000000000243</v>
      </c>
      <c r="D1119">
        <f t="shared" si="137"/>
        <v>259.02000000000015</v>
      </c>
      <c r="E1119">
        <f t="shared" si="133"/>
        <v>170.09999999999991</v>
      </c>
      <c r="F1119">
        <f t="shared" si="138"/>
        <v>466.86000000000018</v>
      </c>
      <c r="G1119">
        <f t="shared" si="139"/>
        <v>377.93999999999994</v>
      </c>
      <c r="H1119">
        <f>SUMIFS(Лист4!D:D,Лист4!A:A,A1119,Лист4!B:B,B1119)</f>
        <v>0</v>
      </c>
      <c r="I1119">
        <f t="shared" si="140"/>
        <v>88.920000000000243</v>
      </c>
      <c r="J1119" s="8">
        <f t="shared" si="134"/>
        <v>1.9129554655870382</v>
      </c>
      <c r="K1119" s="8">
        <f t="shared" si="135"/>
        <v>4.2503373819163173</v>
      </c>
      <c r="L1119" s="8">
        <f t="shared" si="136"/>
        <v>1</v>
      </c>
    </row>
    <row r="1120" spans="1:12" x14ac:dyDescent="0.25">
      <c r="A1120" s="2">
        <v>42813</v>
      </c>
      <c r="B1120">
        <v>14</v>
      </c>
      <c r="C1120">
        <v>-11.760000000000204</v>
      </c>
      <c r="D1120">
        <f t="shared" si="137"/>
        <v>129.17999999999992</v>
      </c>
      <c r="E1120">
        <f t="shared" si="133"/>
        <v>140.94000000000011</v>
      </c>
      <c r="F1120">
        <f t="shared" si="138"/>
        <v>220.13999999999953</v>
      </c>
      <c r="G1120">
        <f t="shared" si="139"/>
        <v>231.89999999999975</v>
      </c>
      <c r="H1120">
        <f>SUMIFS(Лист4!D:D,Лист4!A:A,A1120,Лист4!B:B,B1120)</f>
        <v>0</v>
      </c>
      <c r="I1120">
        <f t="shared" si="140"/>
        <v>11.760000000000204</v>
      </c>
      <c r="J1120" s="8">
        <f t="shared" si="134"/>
        <v>11.984693877550821</v>
      </c>
      <c r="K1120" s="8">
        <f t="shared" si="135"/>
        <v>19.719387755101678</v>
      </c>
      <c r="L1120" s="8">
        <f t="shared" si="136"/>
        <v>1</v>
      </c>
    </row>
    <row r="1121" spans="1:12" x14ac:dyDescent="0.25">
      <c r="A1121" s="2">
        <v>42813</v>
      </c>
      <c r="B1121">
        <v>15</v>
      </c>
      <c r="C1121">
        <v>5.7000000000000028</v>
      </c>
      <c r="D1121">
        <f t="shared" si="137"/>
        <v>208.09999999999982</v>
      </c>
      <c r="E1121">
        <f t="shared" si="133"/>
        <v>202.39999999999981</v>
      </c>
      <c r="F1121">
        <f t="shared" si="138"/>
        <v>351.83999999999969</v>
      </c>
      <c r="G1121">
        <f t="shared" si="139"/>
        <v>346.1399999999997</v>
      </c>
      <c r="H1121">
        <f>SUMIFS(Лист4!D:D,Лист4!A:A,A1121,Лист4!B:B,B1121)</f>
        <v>0</v>
      </c>
      <c r="I1121">
        <f t="shared" si="140"/>
        <v>5.7000000000000028</v>
      </c>
      <c r="J1121" s="8">
        <f t="shared" si="134"/>
        <v>35.508771929824512</v>
      </c>
      <c r="K1121" s="8">
        <f t="shared" si="135"/>
        <v>60.726315789473603</v>
      </c>
      <c r="L1121" s="8">
        <f t="shared" si="136"/>
        <v>1</v>
      </c>
    </row>
    <row r="1122" spans="1:12" x14ac:dyDescent="0.25">
      <c r="A1122" s="2">
        <v>42813</v>
      </c>
      <c r="B1122">
        <v>16</v>
      </c>
      <c r="C1122">
        <v>144.48000000000008</v>
      </c>
      <c r="D1122">
        <f t="shared" si="137"/>
        <v>249.98000000000002</v>
      </c>
      <c r="E1122">
        <f t="shared" ref="E1122:E1185" si="141">ABS($C1122-D1122)</f>
        <v>105.49999999999994</v>
      </c>
      <c r="F1122">
        <f t="shared" si="138"/>
        <v>242.57999999999993</v>
      </c>
      <c r="G1122">
        <f t="shared" si="139"/>
        <v>98.099999999999852</v>
      </c>
      <c r="H1122">
        <f>SUMIFS(Лист4!D:D,Лист4!A:A,A1122,Лист4!B:B,B1122)</f>
        <v>0</v>
      </c>
      <c r="I1122">
        <f t="shared" si="140"/>
        <v>144.48000000000008</v>
      </c>
      <c r="J1122" s="8">
        <f t="shared" ref="J1122:J1185" si="142">ABS(E1122/C1122)</f>
        <v>0.73020487264673228</v>
      </c>
      <c r="K1122" s="8">
        <f t="shared" ref="K1122:K1185" si="143">ABS(G1122/C1122)</f>
        <v>0.67898671096345375</v>
      </c>
      <c r="L1122" s="8">
        <f t="shared" ref="L1122:L1185" si="144">ABS(I1122/C1122)</f>
        <v>1</v>
      </c>
    </row>
    <row r="1123" spans="1:12" x14ac:dyDescent="0.25">
      <c r="A1123" s="2">
        <v>42813</v>
      </c>
      <c r="B1123">
        <v>17</v>
      </c>
      <c r="C1123">
        <v>111.11999999999985</v>
      </c>
      <c r="D1123">
        <f t="shared" si="137"/>
        <v>113.04000000000003</v>
      </c>
      <c r="E1123">
        <f t="shared" si="141"/>
        <v>1.9200000000001864</v>
      </c>
      <c r="F1123">
        <f t="shared" si="138"/>
        <v>190.25999999999988</v>
      </c>
      <c r="G1123">
        <f t="shared" si="139"/>
        <v>79.140000000000029</v>
      </c>
      <c r="H1123">
        <f>SUMIFS(Лист4!D:D,Лист4!A:A,A1123,Лист4!B:B,B1123)</f>
        <v>0</v>
      </c>
      <c r="I1123">
        <f t="shared" si="140"/>
        <v>111.11999999999985</v>
      </c>
      <c r="J1123" s="8">
        <f t="shared" si="142"/>
        <v>1.7278617710584854E-2</v>
      </c>
      <c r="K1123" s="8">
        <f t="shared" si="143"/>
        <v>0.71220302375810063</v>
      </c>
      <c r="L1123" s="8">
        <f t="shared" si="144"/>
        <v>1</v>
      </c>
    </row>
    <row r="1124" spans="1:12" x14ac:dyDescent="0.25">
      <c r="A1124" s="2">
        <v>42813</v>
      </c>
      <c r="B1124">
        <v>18</v>
      </c>
      <c r="C1124">
        <v>171.90000000000003</v>
      </c>
      <c r="D1124">
        <f t="shared" ref="D1124:D1187" si="145">AVERAGE(C1076,C1052,C1028)</f>
        <v>174.61999999999992</v>
      </c>
      <c r="E1124">
        <f t="shared" si="141"/>
        <v>2.7199999999998852</v>
      </c>
      <c r="F1124">
        <f t="shared" si="138"/>
        <v>210.23999999999995</v>
      </c>
      <c r="G1124">
        <f t="shared" si="139"/>
        <v>38.339999999999918</v>
      </c>
      <c r="H1124">
        <f>SUMIFS(Лист4!D:D,Лист4!A:A,A1124,Лист4!B:B,B1124)</f>
        <v>0</v>
      </c>
      <c r="I1124">
        <f t="shared" si="140"/>
        <v>171.90000000000003</v>
      </c>
      <c r="J1124" s="8">
        <f t="shared" si="142"/>
        <v>1.5823152995927195E-2</v>
      </c>
      <c r="K1124" s="8">
        <f t="shared" si="143"/>
        <v>0.22303664921465916</v>
      </c>
      <c r="L1124" s="8">
        <f t="shared" si="144"/>
        <v>1</v>
      </c>
    </row>
    <row r="1125" spans="1:12" x14ac:dyDescent="0.25">
      <c r="A1125" s="2">
        <v>42813</v>
      </c>
      <c r="B1125">
        <v>19</v>
      </c>
      <c r="C1125">
        <v>158.46000000000043</v>
      </c>
      <c r="D1125">
        <f t="shared" si="145"/>
        <v>156.51999999999998</v>
      </c>
      <c r="E1125">
        <f t="shared" si="141"/>
        <v>1.9400000000004525</v>
      </c>
      <c r="F1125">
        <f t="shared" si="138"/>
        <v>255.78000000000006</v>
      </c>
      <c r="G1125">
        <f t="shared" si="139"/>
        <v>97.319999999999624</v>
      </c>
      <c r="H1125">
        <f>SUMIFS(Лист4!D:D,Лист4!A:A,A1125,Лист4!B:B,B1125)</f>
        <v>0</v>
      </c>
      <c r="I1125">
        <f t="shared" si="140"/>
        <v>158.46000000000043</v>
      </c>
      <c r="J1125" s="8">
        <f t="shared" si="142"/>
        <v>1.2242837309102909E-2</v>
      </c>
      <c r="K1125" s="8">
        <f t="shared" si="143"/>
        <v>0.61416130253691381</v>
      </c>
      <c r="L1125" s="8">
        <f t="shared" si="144"/>
        <v>1</v>
      </c>
    </row>
    <row r="1126" spans="1:12" x14ac:dyDescent="0.25">
      <c r="A1126" s="2">
        <v>42813</v>
      </c>
      <c r="B1126">
        <v>20</v>
      </c>
      <c r="C1126">
        <v>50.519999999999982</v>
      </c>
      <c r="D1126">
        <f t="shared" si="145"/>
        <v>168.96000000000015</v>
      </c>
      <c r="E1126">
        <f t="shared" si="141"/>
        <v>118.44000000000017</v>
      </c>
      <c r="F1126">
        <f t="shared" si="138"/>
        <v>85.020000000000081</v>
      </c>
      <c r="G1126">
        <f t="shared" si="139"/>
        <v>34.500000000000099</v>
      </c>
      <c r="H1126">
        <f>SUMIFS(Лист4!D:D,Лист4!A:A,A1126,Лист4!B:B,B1126)</f>
        <v>0</v>
      </c>
      <c r="I1126">
        <f t="shared" si="140"/>
        <v>50.519999999999982</v>
      </c>
      <c r="J1126" s="8">
        <f t="shared" si="142"/>
        <v>2.3444180522565361</v>
      </c>
      <c r="K1126" s="8">
        <f t="shared" si="143"/>
        <v>0.68289786223278126</v>
      </c>
      <c r="L1126" s="8">
        <f t="shared" si="144"/>
        <v>1</v>
      </c>
    </row>
    <row r="1127" spans="1:12" x14ac:dyDescent="0.25">
      <c r="A1127" s="2">
        <v>42813</v>
      </c>
      <c r="B1127">
        <v>21</v>
      </c>
      <c r="C1127">
        <v>-80.519999999999953</v>
      </c>
      <c r="D1127">
        <f t="shared" si="145"/>
        <v>89.77999999999993</v>
      </c>
      <c r="E1127">
        <f t="shared" si="141"/>
        <v>170.2999999999999</v>
      </c>
      <c r="F1127">
        <f t="shared" si="138"/>
        <v>43.319999999999638</v>
      </c>
      <c r="G1127">
        <f t="shared" si="139"/>
        <v>123.83999999999959</v>
      </c>
      <c r="H1127">
        <f>SUMIFS(Лист4!D:D,Лист4!A:A,A1127,Лист4!B:B,B1127)</f>
        <v>0</v>
      </c>
      <c r="I1127">
        <f t="shared" si="140"/>
        <v>80.519999999999953</v>
      </c>
      <c r="J1127" s="8">
        <f t="shared" si="142"/>
        <v>2.1150024838549428</v>
      </c>
      <c r="K1127" s="8">
        <f t="shared" si="143"/>
        <v>1.5380029806259272</v>
      </c>
      <c r="L1127" s="8">
        <f t="shared" si="144"/>
        <v>1</v>
      </c>
    </row>
    <row r="1128" spans="1:12" x14ac:dyDescent="0.25">
      <c r="A1128" s="2">
        <v>42813</v>
      </c>
      <c r="B1128">
        <v>22</v>
      </c>
      <c r="C1128">
        <v>203.27999999999969</v>
      </c>
      <c r="D1128">
        <f t="shared" si="145"/>
        <v>83.360000000000085</v>
      </c>
      <c r="E1128">
        <f t="shared" si="141"/>
        <v>119.9199999999996</v>
      </c>
      <c r="F1128">
        <f t="shared" si="138"/>
        <v>109.86000000000038</v>
      </c>
      <c r="G1128">
        <f t="shared" si="139"/>
        <v>93.419999999999305</v>
      </c>
      <c r="H1128">
        <f>SUMIFS(Лист4!D:D,Лист4!A:A,A1128,Лист4!B:B,B1128)</f>
        <v>0</v>
      </c>
      <c r="I1128">
        <f t="shared" si="140"/>
        <v>203.27999999999969</v>
      </c>
      <c r="J1128" s="8">
        <f t="shared" si="142"/>
        <v>0.58992522628886157</v>
      </c>
      <c r="K1128" s="8">
        <f t="shared" si="143"/>
        <v>0.45956316410861592</v>
      </c>
      <c r="L1128" s="8">
        <f t="shared" si="144"/>
        <v>1</v>
      </c>
    </row>
    <row r="1129" spans="1:12" x14ac:dyDescent="0.25">
      <c r="A1129" s="2">
        <v>42813</v>
      </c>
      <c r="B1129">
        <v>23</v>
      </c>
      <c r="C1129">
        <v>-27.600000000000087</v>
      </c>
      <c r="D1129">
        <f t="shared" si="145"/>
        <v>172.3000000000001</v>
      </c>
      <c r="E1129">
        <f t="shared" si="141"/>
        <v>199.90000000000018</v>
      </c>
      <c r="F1129">
        <f t="shared" si="138"/>
        <v>22.02000000000028</v>
      </c>
      <c r="G1129">
        <f t="shared" si="139"/>
        <v>49.620000000000367</v>
      </c>
      <c r="H1129">
        <f>SUMIFS(Лист4!D:D,Лист4!A:A,A1129,Лист4!B:B,B1129)</f>
        <v>0</v>
      </c>
      <c r="I1129">
        <f t="shared" si="140"/>
        <v>27.600000000000087</v>
      </c>
      <c r="J1129" s="8">
        <f t="shared" si="142"/>
        <v>7.2427536231883893</v>
      </c>
      <c r="K1129" s="8">
        <f t="shared" si="143"/>
        <v>1.7978260869565295</v>
      </c>
      <c r="L1129" s="8">
        <f t="shared" si="144"/>
        <v>1</v>
      </c>
    </row>
    <row r="1130" spans="1:12" x14ac:dyDescent="0.25">
      <c r="A1130" s="2">
        <v>42814</v>
      </c>
      <c r="B1130">
        <v>0</v>
      </c>
      <c r="C1130">
        <v>140.22000000000006</v>
      </c>
      <c r="D1130">
        <f t="shared" si="145"/>
        <v>110.8</v>
      </c>
      <c r="E1130">
        <f t="shared" si="141"/>
        <v>29.420000000000059</v>
      </c>
      <c r="F1130">
        <f t="shared" si="138"/>
        <v>30.000000000000071</v>
      </c>
      <c r="G1130">
        <f t="shared" si="139"/>
        <v>110.21999999999998</v>
      </c>
      <c r="H1130">
        <f>SUMIFS(Лист4!D:D,Лист4!A:A,A1130,Лист4!B:B,B1130)</f>
        <v>0</v>
      </c>
      <c r="I1130">
        <f t="shared" si="140"/>
        <v>140.22000000000006</v>
      </c>
      <c r="J1130" s="8">
        <f t="shared" si="142"/>
        <v>0.2098131507630869</v>
      </c>
      <c r="K1130" s="8">
        <f t="shared" si="143"/>
        <v>0.78605049208386779</v>
      </c>
      <c r="L1130" s="8">
        <f t="shared" si="144"/>
        <v>1</v>
      </c>
    </row>
    <row r="1131" spans="1:12" x14ac:dyDescent="0.25">
      <c r="A1131" s="2">
        <v>42814</v>
      </c>
      <c r="B1131">
        <v>1</v>
      </c>
      <c r="C1131">
        <v>280.14</v>
      </c>
      <c r="D1131">
        <f t="shared" si="145"/>
        <v>80.260000000000062</v>
      </c>
      <c r="E1131">
        <f t="shared" si="141"/>
        <v>199.87999999999994</v>
      </c>
      <c r="F1131">
        <f t="shared" si="138"/>
        <v>69.300000000000239</v>
      </c>
      <c r="G1131">
        <f t="shared" si="139"/>
        <v>210.83999999999975</v>
      </c>
      <c r="H1131">
        <f>SUMIFS(Лист4!D:D,Лист4!A:A,A1131,Лист4!B:B,B1131)</f>
        <v>0</v>
      </c>
      <c r="I1131">
        <f t="shared" si="140"/>
        <v>280.14</v>
      </c>
      <c r="J1131" s="8">
        <f t="shared" si="142"/>
        <v>0.71350039266081222</v>
      </c>
      <c r="K1131" s="8">
        <f t="shared" si="143"/>
        <v>0.75262368815592118</v>
      </c>
      <c r="L1131" s="8">
        <f t="shared" si="144"/>
        <v>1</v>
      </c>
    </row>
    <row r="1132" spans="1:12" x14ac:dyDescent="0.25">
      <c r="A1132" s="2">
        <v>42814</v>
      </c>
      <c r="B1132">
        <v>2</v>
      </c>
      <c r="C1132">
        <v>345.9</v>
      </c>
      <c r="D1132">
        <f t="shared" si="145"/>
        <v>201.70000000000002</v>
      </c>
      <c r="E1132">
        <f t="shared" si="141"/>
        <v>144.19999999999996</v>
      </c>
      <c r="F1132">
        <f t="shared" si="138"/>
        <v>386.88000000000011</v>
      </c>
      <c r="G1132">
        <f t="shared" si="139"/>
        <v>40.980000000000132</v>
      </c>
      <c r="H1132">
        <f>SUMIFS(Лист4!D:D,Лист4!A:A,A1132,Лист4!B:B,B1132)</f>
        <v>0</v>
      </c>
      <c r="I1132">
        <f t="shared" si="140"/>
        <v>345.9</v>
      </c>
      <c r="J1132" s="8">
        <f t="shared" si="142"/>
        <v>0.41688349233882616</v>
      </c>
      <c r="K1132" s="8">
        <f t="shared" si="143"/>
        <v>0.11847354726799691</v>
      </c>
      <c r="L1132" s="8">
        <f t="shared" si="144"/>
        <v>1</v>
      </c>
    </row>
    <row r="1133" spans="1:12" x14ac:dyDescent="0.25">
      <c r="A1133" s="2">
        <v>42814</v>
      </c>
      <c r="B1133">
        <v>3</v>
      </c>
      <c r="C1133">
        <v>304.44000000000017</v>
      </c>
      <c r="D1133">
        <f t="shared" si="145"/>
        <v>41.359999999999978</v>
      </c>
      <c r="E1133">
        <f t="shared" si="141"/>
        <v>263.08000000000021</v>
      </c>
      <c r="F1133">
        <f t="shared" si="138"/>
        <v>8.9400000000000546</v>
      </c>
      <c r="G1133">
        <f t="shared" si="139"/>
        <v>295.50000000000011</v>
      </c>
      <c r="H1133">
        <f>SUMIFS(Лист4!D:D,Лист4!A:A,A1133,Лист4!B:B,B1133)</f>
        <v>0</v>
      </c>
      <c r="I1133">
        <f t="shared" si="140"/>
        <v>304.44000000000017</v>
      </c>
      <c r="J1133" s="8">
        <f t="shared" si="142"/>
        <v>0.86414400210222064</v>
      </c>
      <c r="K1133" s="8">
        <f t="shared" si="143"/>
        <v>0.97063460780449329</v>
      </c>
      <c r="L1133" s="8">
        <f t="shared" si="144"/>
        <v>1</v>
      </c>
    </row>
    <row r="1134" spans="1:12" x14ac:dyDescent="0.25">
      <c r="A1134" s="2">
        <v>42814</v>
      </c>
      <c r="B1134">
        <v>4</v>
      </c>
      <c r="C1134">
        <v>283.44000000000005</v>
      </c>
      <c r="D1134">
        <f t="shared" si="145"/>
        <v>59.539999999999964</v>
      </c>
      <c r="E1134">
        <f t="shared" si="141"/>
        <v>223.90000000000009</v>
      </c>
      <c r="F1134">
        <f t="shared" si="138"/>
        <v>194.22</v>
      </c>
      <c r="G1134">
        <f t="shared" si="139"/>
        <v>89.220000000000056</v>
      </c>
      <c r="H1134">
        <f>SUMIFS(Лист4!D:D,Лист4!A:A,A1134,Лист4!B:B,B1134)</f>
        <v>0</v>
      </c>
      <c r="I1134">
        <f t="shared" si="140"/>
        <v>283.44000000000005</v>
      </c>
      <c r="J1134" s="8">
        <f t="shared" si="142"/>
        <v>0.78993790572960787</v>
      </c>
      <c r="K1134" s="8">
        <f t="shared" si="143"/>
        <v>0.31477561388653696</v>
      </c>
      <c r="L1134" s="8">
        <f t="shared" si="144"/>
        <v>1</v>
      </c>
    </row>
    <row r="1135" spans="1:12" x14ac:dyDescent="0.25">
      <c r="A1135" s="2">
        <v>42814</v>
      </c>
      <c r="B1135">
        <v>5</v>
      </c>
      <c r="C1135">
        <v>431.27999999999986</v>
      </c>
      <c r="D1135">
        <f t="shared" si="145"/>
        <v>342.5800000000001</v>
      </c>
      <c r="E1135">
        <f t="shared" si="141"/>
        <v>88.699999999999761</v>
      </c>
      <c r="F1135">
        <f t="shared" si="138"/>
        <v>50.100000000000193</v>
      </c>
      <c r="G1135">
        <f t="shared" si="139"/>
        <v>381.17999999999967</v>
      </c>
      <c r="H1135">
        <f>SUMIFS(Лист4!D:D,Лист4!A:A,A1135,Лист4!B:B,B1135)</f>
        <v>0</v>
      </c>
      <c r="I1135">
        <f t="shared" si="140"/>
        <v>431.27999999999986</v>
      </c>
      <c r="J1135" s="8">
        <f t="shared" si="142"/>
        <v>0.20566685216100861</v>
      </c>
      <c r="K1135" s="8">
        <f t="shared" si="143"/>
        <v>0.88383416805787374</v>
      </c>
      <c r="L1135" s="8">
        <f t="shared" si="144"/>
        <v>1</v>
      </c>
    </row>
    <row r="1136" spans="1:12" x14ac:dyDescent="0.25">
      <c r="A1136" s="2">
        <v>42814</v>
      </c>
      <c r="B1136">
        <v>6</v>
      </c>
      <c r="C1136">
        <v>53.519999999999605</v>
      </c>
      <c r="D1136">
        <f t="shared" si="145"/>
        <v>73.320000000000036</v>
      </c>
      <c r="E1136">
        <f t="shared" si="141"/>
        <v>19.800000000000431</v>
      </c>
      <c r="F1136">
        <f t="shared" si="138"/>
        <v>64.5</v>
      </c>
      <c r="G1136">
        <f t="shared" si="139"/>
        <v>10.980000000000395</v>
      </c>
      <c r="H1136">
        <f>SUMIFS(Лист4!D:D,Лист4!A:A,A1136,Лист4!B:B,B1136)</f>
        <v>0</v>
      </c>
      <c r="I1136">
        <f t="shared" si="140"/>
        <v>53.519999999999605</v>
      </c>
      <c r="J1136" s="8">
        <f t="shared" si="142"/>
        <v>0.36995515695068343</v>
      </c>
      <c r="K1136" s="8">
        <f t="shared" si="143"/>
        <v>0.20515695067265463</v>
      </c>
      <c r="L1136" s="8">
        <f t="shared" si="144"/>
        <v>1</v>
      </c>
    </row>
    <row r="1137" spans="1:12" x14ac:dyDescent="0.25">
      <c r="A1137" s="2">
        <v>42814</v>
      </c>
      <c r="B1137">
        <v>7</v>
      </c>
      <c r="C1137">
        <v>45.059999999999889</v>
      </c>
      <c r="D1137">
        <f t="shared" si="145"/>
        <v>144.58000000000018</v>
      </c>
      <c r="E1137">
        <f t="shared" si="141"/>
        <v>99.520000000000294</v>
      </c>
      <c r="F1137">
        <f t="shared" si="138"/>
        <v>109.62000000000029</v>
      </c>
      <c r="G1137">
        <f t="shared" si="139"/>
        <v>64.5600000000004</v>
      </c>
      <c r="H1137">
        <f>SUMIFS(Лист4!D:D,Лист4!A:A,A1137,Лист4!B:B,B1137)</f>
        <v>0</v>
      </c>
      <c r="I1137">
        <f t="shared" si="140"/>
        <v>45.059999999999889</v>
      </c>
      <c r="J1137" s="8">
        <f t="shared" si="142"/>
        <v>2.2086107412339224</v>
      </c>
      <c r="K1137" s="8">
        <f t="shared" si="143"/>
        <v>1.4327563249001456</v>
      </c>
      <c r="L1137" s="8">
        <f t="shared" si="144"/>
        <v>1</v>
      </c>
    </row>
    <row r="1138" spans="1:12" x14ac:dyDescent="0.25">
      <c r="A1138" s="2">
        <v>42814</v>
      </c>
      <c r="B1138">
        <v>8</v>
      </c>
      <c r="C1138">
        <v>100.55999999999993</v>
      </c>
      <c r="D1138">
        <f t="shared" si="145"/>
        <v>258.44000000000005</v>
      </c>
      <c r="E1138">
        <f t="shared" si="141"/>
        <v>157.88000000000011</v>
      </c>
      <c r="F1138">
        <f t="shared" si="138"/>
        <v>155.70000000000002</v>
      </c>
      <c r="G1138">
        <f t="shared" si="139"/>
        <v>55.140000000000086</v>
      </c>
      <c r="H1138">
        <f>SUMIFS(Лист4!D:D,Лист4!A:A,A1138,Лист4!B:B,B1138)</f>
        <v>0</v>
      </c>
      <c r="I1138">
        <f t="shared" si="140"/>
        <v>100.55999999999993</v>
      </c>
      <c r="J1138" s="8">
        <f t="shared" si="142"/>
        <v>1.570007955449485</v>
      </c>
      <c r="K1138" s="8">
        <f t="shared" si="143"/>
        <v>0.54832935560859308</v>
      </c>
      <c r="L1138" s="8">
        <f t="shared" si="144"/>
        <v>1</v>
      </c>
    </row>
    <row r="1139" spans="1:12" x14ac:dyDescent="0.25">
      <c r="A1139" s="2">
        <v>42814</v>
      </c>
      <c r="B1139">
        <v>9</v>
      </c>
      <c r="C1139">
        <v>106.20000000000016</v>
      </c>
      <c r="D1139">
        <f t="shared" si="145"/>
        <v>379.50000000000023</v>
      </c>
      <c r="E1139">
        <f t="shared" si="141"/>
        <v>273.30000000000007</v>
      </c>
      <c r="F1139">
        <f t="shared" ref="F1139:F1202" si="146">C1091</f>
        <v>1006.86</v>
      </c>
      <c r="G1139">
        <f t="shared" ref="G1139:G1202" si="147">ABS($C1139-F1139)</f>
        <v>900.65999999999985</v>
      </c>
      <c r="H1139">
        <f>SUMIFS(Лист4!D:D,Лист4!A:A,A1139,Лист4!B:B,B1139)</f>
        <v>0</v>
      </c>
      <c r="I1139">
        <f t="shared" si="140"/>
        <v>106.20000000000016</v>
      </c>
      <c r="J1139" s="8">
        <f t="shared" si="142"/>
        <v>2.5734463276836128</v>
      </c>
      <c r="K1139" s="8">
        <f t="shared" si="143"/>
        <v>8.480790960451964</v>
      </c>
      <c r="L1139" s="8">
        <f t="shared" si="144"/>
        <v>1</v>
      </c>
    </row>
    <row r="1140" spans="1:12" x14ac:dyDescent="0.25">
      <c r="A1140" s="2">
        <v>42814</v>
      </c>
      <c r="B1140">
        <v>10</v>
      </c>
      <c r="C1140">
        <v>85.319999999999794</v>
      </c>
      <c r="D1140">
        <f t="shared" si="145"/>
        <v>396.36000000000018</v>
      </c>
      <c r="E1140">
        <f t="shared" si="141"/>
        <v>311.04000000000042</v>
      </c>
      <c r="F1140">
        <f t="shared" si="146"/>
        <v>796.44000000000017</v>
      </c>
      <c r="G1140">
        <f t="shared" si="147"/>
        <v>711.12000000000035</v>
      </c>
      <c r="H1140">
        <f>SUMIFS(Лист4!D:D,Лист4!A:A,A1140,Лист4!B:B,B1140)</f>
        <v>0</v>
      </c>
      <c r="I1140">
        <f t="shared" si="140"/>
        <v>85.319999999999794</v>
      </c>
      <c r="J1140" s="8">
        <f t="shared" si="142"/>
        <v>3.6455696202531782</v>
      </c>
      <c r="K1140" s="8">
        <f t="shared" si="143"/>
        <v>8.3347398030942568</v>
      </c>
      <c r="L1140" s="8">
        <f t="shared" si="144"/>
        <v>1</v>
      </c>
    </row>
    <row r="1141" spans="1:12" x14ac:dyDescent="0.25">
      <c r="A1141" s="2">
        <v>42814</v>
      </c>
      <c r="B1141">
        <v>11</v>
      </c>
      <c r="C1141">
        <v>95.220000000000041</v>
      </c>
      <c r="D1141">
        <f t="shared" si="145"/>
        <v>532.8399999999998</v>
      </c>
      <c r="E1141">
        <f t="shared" si="141"/>
        <v>437.61999999999978</v>
      </c>
      <c r="F1141">
        <f t="shared" si="146"/>
        <v>759.59999999999945</v>
      </c>
      <c r="G1141">
        <f t="shared" si="147"/>
        <v>664.37999999999943</v>
      </c>
      <c r="H1141">
        <f>SUMIFS(Лист4!D:D,Лист4!A:A,A1141,Лист4!B:B,B1141)</f>
        <v>0</v>
      </c>
      <c r="I1141">
        <f t="shared" si="140"/>
        <v>95.220000000000041</v>
      </c>
      <c r="J1141" s="8">
        <f t="shared" si="142"/>
        <v>4.5958832178113802</v>
      </c>
      <c r="K1141" s="8">
        <f t="shared" si="143"/>
        <v>6.9773156899810873</v>
      </c>
      <c r="L1141" s="8">
        <f t="shared" si="144"/>
        <v>1</v>
      </c>
    </row>
    <row r="1142" spans="1:12" x14ac:dyDescent="0.25">
      <c r="A1142" s="2">
        <v>42814</v>
      </c>
      <c r="B1142">
        <v>12</v>
      </c>
      <c r="C1142">
        <v>57.960000000000207</v>
      </c>
      <c r="D1142">
        <f t="shared" si="145"/>
        <v>306.56000000000006</v>
      </c>
      <c r="E1142">
        <f t="shared" si="141"/>
        <v>248.59999999999985</v>
      </c>
      <c r="F1142">
        <f t="shared" si="146"/>
        <v>551.0999999999998</v>
      </c>
      <c r="G1142">
        <f t="shared" si="147"/>
        <v>493.13999999999959</v>
      </c>
      <c r="H1142">
        <f>SUMIFS(Лист4!D:D,Лист4!A:A,A1142,Лист4!B:B,B1142)</f>
        <v>0</v>
      </c>
      <c r="I1142">
        <f t="shared" si="140"/>
        <v>57.960000000000207</v>
      </c>
      <c r="J1142" s="8">
        <f t="shared" si="142"/>
        <v>4.2891649413388366</v>
      </c>
      <c r="K1142" s="8">
        <f t="shared" si="143"/>
        <v>8.5082815734989268</v>
      </c>
      <c r="L1142" s="8">
        <f t="shared" si="144"/>
        <v>1</v>
      </c>
    </row>
    <row r="1143" spans="1:12" x14ac:dyDescent="0.25">
      <c r="A1143" s="2">
        <v>42814</v>
      </c>
      <c r="B1143">
        <v>13</v>
      </c>
      <c r="C1143">
        <v>665.82000000000039</v>
      </c>
      <c r="D1143">
        <f t="shared" si="145"/>
        <v>432.43999999999988</v>
      </c>
      <c r="E1143">
        <f t="shared" si="141"/>
        <v>233.38000000000051</v>
      </c>
      <c r="F1143">
        <f t="shared" si="146"/>
        <v>744.17999999999984</v>
      </c>
      <c r="G1143">
        <f t="shared" si="147"/>
        <v>78.359999999999445</v>
      </c>
      <c r="H1143">
        <f>SUMIFS(Лист4!D:D,Лист4!A:A,A1143,Лист4!B:B,B1143)</f>
        <v>0</v>
      </c>
      <c r="I1143">
        <f t="shared" si="140"/>
        <v>665.82000000000039</v>
      </c>
      <c r="J1143" s="8">
        <f t="shared" si="142"/>
        <v>0.35051515424589286</v>
      </c>
      <c r="K1143" s="8">
        <f t="shared" si="143"/>
        <v>0.1176894656213382</v>
      </c>
      <c r="L1143" s="8">
        <f t="shared" si="144"/>
        <v>1</v>
      </c>
    </row>
    <row r="1144" spans="1:12" x14ac:dyDescent="0.25">
      <c r="A1144" s="2">
        <v>42814</v>
      </c>
      <c r="B1144">
        <v>14</v>
      </c>
      <c r="C1144">
        <v>310.08000000000027</v>
      </c>
      <c r="D1144">
        <f t="shared" si="145"/>
        <v>329.19999999999976</v>
      </c>
      <c r="E1144">
        <f t="shared" si="141"/>
        <v>19.119999999999493</v>
      </c>
      <c r="F1144">
        <f t="shared" si="146"/>
        <v>719.09999999999991</v>
      </c>
      <c r="G1144">
        <f t="shared" si="147"/>
        <v>409.01999999999964</v>
      </c>
      <c r="H1144">
        <f>SUMIFS(Лист4!D:D,Лист4!A:A,A1144,Лист4!B:B,B1144)</f>
        <v>0</v>
      </c>
      <c r="I1144">
        <f t="shared" si="140"/>
        <v>310.08000000000027</v>
      </c>
      <c r="J1144" s="8">
        <f t="shared" si="142"/>
        <v>6.1661506707944645E-2</v>
      </c>
      <c r="K1144" s="8">
        <f t="shared" si="143"/>
        <v>1.3190789473684188</v>
      </c>
      <c r="L1144" s="8">
        <f t="shared" si="144"/>
        <v>1</v>
      </c>
    </row>
    <row r="1145" spans="1:12" x14ac:dyDescent="0.25">
      <c r="A1145" s="2">
        <v>42814</v>
      </c>
      <c r="B1145">
        <v>15</v>
      </c>
      <c r="C1145">
        <v>295.67999999999984</v>
      </c>
      <c r="D1145">
        <f t="shared" si="145"/>
        <v>442.58</v>
      </c>
      <c r="E1145">
        <f t="shared" si="141"/>
        <v>146.90000000000015</v>
      </c>
      <c r="F1145">
        <f t="shared" si="146"/>
        <v>875.10000000000036</v>
      </c>
      <c r="G1145">
        <f t="shared" si="147"/>
        <v>579.42000000000053</v>
      </c>
      <c r="H1145">
        <f>SUMIFS(Лист4!D:D,Лист4!A:A,A1145,Лист4!B:B,B1145)</f>
        <v>0</v>
      </c>
      <c r="I1145">
        <f t="shared" si="140"/>
        <v>295.67999999999984</v>
      </c>
      <c r="J1145" s="8">
        <f t="shared" si="142"/>
        <v>0.4968208874458882</v>
      </c>
      <c r="K1145" s="8">
        <f t="shared" si="143"/>
        <v>1.9596185064935094</v>
      </c>
      <c r="L1145" s="8">
        <f t="shared" si="144"/>
        <v>1</v>
      </c>
    </row>
    <row r="1146" spans="1:12" x14ac:dyDescent="0.25">
      <c r="A1146" s="2">
        <v>42814</v>
      </c>
      <c r="B1146">
        <v>16</v>
      </c>
      <c r="C1146">
        <v>108.3600000000001</v>
      </c>
      <c r="D1146">
        <f t="shared" si="145"/>
        <v>251.56000000000009</v>
      </c>
      <c r="E1146">
        <f t="shared" si="141"/>
        <v>143.19999999999999</v>
      </c>
      <c r="F1146">
        <f t="shared" si="146"/>
        <v>404.88000000000005</v>
      </c>
      <c r="G1146">
        <f t="shared" si="147"/>
        <v>296.52</v>
      </c>
      <c r="H1146">
        <f>SUMIFS(Лист4!D:D,Лист4!A:A,A1146,Лист4!B:B,B1146)</f>
        <v>0</v>
      </c>
      <c r="I1146">
        <f t="shared" si="140"/>
        <v>108.3600000000001</v>
      </c>
      <c r="J1146" s="8">
        <f t="shared" si="142"/>
        <v>1.3215208564045759</v>
      </c>
      <c r="K1146" s="8">
        <f t="shared" si="143"/>
        <v>2.7364341085271291</v>
      </c>
      <c r="L1146" s="8">
        <f t="shared" si="144"/>
        <v>1</v>
      </c>
    </row>
    <row r="1147" spans="1:12" x14ac:dyDescent="0.25">
      <c r="A1147" s="2">
        <v>42814</v>
      </c>
      <c r="B1147">
        <v>17</v>
      </c>
      <c r="C1147">
        <v>281.0400000000003</v>
      </c>
      <c r="D1147">
        <f t="shared" si="145"/>
        <v>317.3</v>
      </c>
      <c r="E1147">
        <f t="shared" si="141"/>
        <v>36.259999999999707</v>
      </c>
      <c r="F1147">
        <f t="shared" si="146"/>
        <v>665.46</v>
      </c>
      <c r="G1147">
        <f t="shared" si="147"/>
        <v>384.41999999999973</v>
      </c>
      <c r="H1147">
        <f>SUMIFS(Лист4!D:D,Лист4!A:A,A1147,Лист4!B:B,B1147)</f>
        <v>0</v>
      </c>
      <c r="I1147">
        <f t="shared" si="140"/>
        <v>281.0400000000003</v>
      </c>
      <c r="J1147" s="8">
        <f t="shared" si="142"/>
        <v>0.12902077996014683</v>
      </c>
      <c r="K1147" s="8">
        <f t="shared" si="143"/>
        <v>1.3678479931682299</v>
      </c>
      <c r="L1147" s="8">
        <f t="shared" si="144"/>
        <v>1</v>
      </c>
    </row>
    <row r="1148" spans="1:12" x14ac:dyDescent="0.25">
      <c r="A1148" s="2">
        <v>42814</v>
      </c>
      <c r="B1148">
        <v>18</v>
      </c>
      <c r="C1148">
        <v>81.539999999999878</v>
      </c>
      <c r="D1148">
        <f t="shared" si="145"/>
        <v>315.37999999999971</v>
      </c>
      <c r="E1148">
        <f t="shared" si="141"/>
        <v>233.83999999999983</v>
      </c>
      <c r="F1148">
        <f t="shared" si="146"/>
        <v>530.39999999999952</v>
      </c>
      <c r="G1148">
        <f t="shared" si="147"/>
        <v>448.85999999999967</v>
      </c>
      <c r="H1148">
        <f>SUMIFS(Лист4!D:D,Лист4!A:A,A1148,Лист4!B:B,B1148)</f>
        <v>0</v>
      </c>
      <c r="I1148">
        <f t="shared" si="140"/>
        <v>81.539999999999878</v>
      </c>
      <c r="J1148" s="8">
        <f t="shared" si="142"/>
        <v>2.8677949472651481</v>
      </c>
      <c r="K1148" s="8">
        <f t="shared" si="143"/>
        <v>5.5047829286239924</v>
      </c>
      <c r="L1148" s="8">
        <f t="shared" si="144"/>
        <v>1</v>
      </c>
    </row>
    <row r="1149" spans="1:12" x14ac:dyDescent="0.25">
      <c r="A1149" s="2">
        <v>42814</v>
      </c>
      <c r="B1149">
        <v>19</v>
      </c>
      <c r="C1149">
        <v>71.459999999999823</v>
      </c>
      <c r="D1149">
        <f t="shared" si="145"/>
        <v>300.16000000000014</v>
      </c>
      <c r="E1149">
        <f t="shared" si="141"/>
        <v>228.70000000000033</v>
      </c>
      <c r="F1149">
        <f t="shared" si="146"/>
        <v>578.34000000000026</v>
      </c>
      <c r="G1149">
        <f t="shared" si="147"/>
        <v>506.88000000000045</v>
      </c>
      <c r="H1149">
        <f>SUMIFS(Лист4!D:D,Лист4!A:A,A1149,Лист4!B:B,B1149)</f>
        <v>0</v>
      </c>
      <c r="I1149">
        <f t="shared" si="140"/>
        <v>71.459999999999823</v>
      </c>
      <c r="J1149" s="8">
        <f t="shared" si="142"/>
        <v>3.2003918275958703</v>
      </c>
      <c r="K1149" s="8">
        <f t="shared" si="143"/>
        <v>7.0931989924433489</v>
      </c>
      <c r="L1149" s="8">
        <f t="shared" si="144"/>
        <v>1</v>
      </c>
    </row>
    <row r="1150" spans="1:12" x14ac:dyDescent="0.25">
      <c r="A1150" s="2">
        <v>42814</v>
      </c>
      <c r="B1150">
        <v>20</v>
      </c>
      <c r="C1150">
        <v>187.79999999999981</v>
      </c>
      <c r="D1150">
        <f t="shared" si="145"/>
        <v>189.48</v>
      </c>
      <c r="E1150">
        <f t="shared" si="141"/>
        <v>1.6800000000001774</v>
      </c>
      <c r="F1150">
        <f t="shared" si="146"/>
        <v>396.35999999999956</v>
      </c>
      <c r="G1150">
        <f t="shared" si="147"/>
        <v>208.55999999999975</v>
      </c>
      <c r="H1150">
        <f>SUMIFS(Лист4!D:D,Лист4!A:A,A1150,Лист4!B:B,B1150)</f>
        <v>0</v>
      </c>
      <c r="I1150">
        <f t="shared" si="140"/>
        <v>187.79999999999981</v>
      </c>
      <c r="J1150" s="8">
        <f t="shared" si="142"/>
        <v>8.9456869009594195E-3</v>
      </c>
      <c r="K1150" s="8">
        <f t="shared" si="143"/>
        <v>1.110543130990415</v>
      </c>
      <c r="L1150" s="8">
        <f t="shared" si="144"/>
        <v>1</v>
      </c>
    </row>
    <row r="1151" spans="1:12" x14ac:dyDescent="0.25">
      <c r="A1151" s="2">
        <v>42814</v>
      </c>
      <c r="B1151">
        <v>21</v>
      </c>
      <c r="C1151">
        <v>60.29999999999977</v>
      </c>
      <c r="D1151">
        <f t="shared" si="145"/>
        <v>197.84000000000006</v>
      </c>
      <c r="E1151">
        <f t="shared" si="141"/>
        <v>137.5400000000003</v>
      </c>
      <c r="F1151">
        <f t="shared" si="146"/>
        <v>490.38000000000028</v>
      </c>
      <c r="G1151">
        <f t="shared" si="147"/>
        <v>430.0800000000005</v>
      </c>
      <c r="H1151">
        <f>SUMIFS(Лист4!D:D,Лист4!A:A,A1151,Лист4!B:B,B1151)</f>
        <v>0</v>
      </c>
      <c r="I1151">
        <f t="shared" si="140"/>
        <v>60.29999999999977</v>
      </c>
      <c r="J1151" s="8">
        <f t="shared" si="142"/>
        <v>2.2809286898839276</v>
      </c>
      <c r="K1151" s="8">
        <f t="shared" si="143"/>
        <v>7.1323383084577472</v>
      </c>
      <c r="L1151" s="8">
        <f t="shared" si="144"/>
        <v>1</v>
      </c>
    </row>
    <row r="1152" spans="1:12" x14ac:dyDescent="0.25">
      <c r="A1152" s="2">
        <v>42814</v>
      </c>
      <c r="B1152">
        <v>22</v>
      </c>
      <c r="C1152">
        <v>97.919999999999845</v>
      </c>
      <c r="D1152">
        <f t="shared" si="145"/>
        <v>180.12000000000012</v>
      </c>
      <c r="E1152">
        <f t="shared" si="141"/>
        <v>82.200000000000273</v>
      </c>
      <c r="F1152">
        <f t="shared" si="146"/>
        <v>360.36000000000024</v>
      </c>
      <c r="G1152">
        <f t="shared" si="147"/>
        <v>262.4400000000004</v>
      </c>
      <c r="H1152">
        <f>SUMIFS(Лист4!D:D,Лист4!A:A,A1152,Лист4!B:B,B1152)</f>
        <v>0</v>
      </c>
      <c r="I1152">
        <f t="shared" si="140"/>
        <v>97.919999999999845</v>
      </c>
      <c r="J1152" s="8">
        <f t="shared" si="142"/>
        <v>0.83946078431372961</v>
      </c>
      <c r="K1152" s="8">
        <f t="shared" si="143"/>
        <v>2.6801470588235379</v>
      </c>
      <c r="L1152" s="8">
        <f t="shared" si="144"/>
        <v>1</v>
      </c>
    </row>
    <row r="1153" spans="1:12" x14ac:dyDescent="0.25">
      <c r="A1153" s="2">
        <v>42814</v>
      </c>
      <c r="B1153">
        <v>23</v>
      </c>
      <c r="C1153">
        <v>110.75999999999979</v>
      </c>
      <c r="D1153">
        <f t="shared" si="145"/>
        <v>220.46000000000012</v>
      </c>
      <c r="E1153">
        <f t="shared" si="141"/>
        <v>109.70000000000033</v>
      </c>
      <c r="F1153">
        <f t="shared" si="146"/>
        <v>464.33999999999992</v>
      </c>
      <c r="G1153">
        <f t="shared" si="147"/>
        <v>353.58000000000015</v>
      </c>
      <c r="H1153">
        <f>SUMIFS(Лист4!D:D,Лист4!A:A,A1153,Лист4!B:B,B1153)</f>
        <v>0</v>
      </c>
      <c r="I1153">
        <f t="shared" si="140"/>
        <v>110.75999999999979</v>
      </c>
      <c r="J1153" s="8">
        <f t="shared" si="142"/>
        <v>0.99042975803539668</v>
      </c>
      <c r="K1153" s="8">
        <f t="shared" si="143"/>
        <v>3.1923076923076996</v>
      </c>
      <c r="L1153" s="8">
        <f t="shared" si="144"/>
        <v>1</v>
      </c>
    </row>
    <row r="1154" spans="1:12" x14ac:dyDescent="0.25">
      <c r="A1154" s="2">
        <v>42815</v>
      </c>
      <c r="B1154">
        <v>0</v>
      </c>
      <c r="C1154">
        <v>-27.599999999999824</v>
      </c>
      <c r="D1154">
        <f t="shared" si="145"/>
        <v>169.15999999999997</v>
      </c>
      <c r="E1154">
        <f t="shared" si="141"/>
        <v>196.75999999999979</v>
      </c>
      <c r="F1154">
        <f t="shared" si="146"/>
        <v>320.10000000000002</v>
      </c>
      <c r="G1154">
        <f t="shared" si="147"/>
        <v>347.69999999999982</v>
      </c>
      <c r="H1154">
        <f>SUMIFS(Лист4!D:D,Лист4!A:A,A1154,Лист4!B:B,B1154)</f>
        <v>0</v>
      </c>
      <c r="I1154">
        <f t="shared" si="140"/>
        <v>27.599999999999824</v>
      </c>
      <c r="J1154" s="8">
        <f t="shared" si="142"/>
        <v>7.1289855072464148</v>
      </c>
      <c r="K1154" s="8">
        <f t="shared" si="143"/>
        <v>12.597826086956596</v>
      </c>
      <c r="L1154" s="8">
        <f t="shared" si="144"/>
        <v>1</v>
      </c>
    </row>
    <row r="1155" spans="1:12" x14ac:dyDescent="0.25">
      <c r="A1155" s="2">
        <v>42815</v>
      </c>
      <c r="B1155">
        <v>1</v>
      </c>
      <c r="C1155">
        <v>163.20000000000022</v>
      </c>
      <c r="D1155">
        <f t="shared" si="145"/>
        <v>92.640000000000143</v>
      </c>
      <c r="E1155">
        <f t="shared" si="141"/>
        <v>70.560000000000073</v>
      </c>
      <c r="F1155">
        <f t="shared" si="146"/>
        <v>180.24000000000029</v>
      </c>
      <c r="G1155">
        <f t="shared" si="147"/>
        <v>17.040000000000077</v>
      </c>
      <c r="H1155">
        <f>SUMIFS(Лист4!D:D,Лист4!A:A,A1155,Лист4!B:B,B1155)</f>
        <v>0</v>
      </c>
      <c r="I1155">
        <f t="shared" si="140"/>
        <v>163.20000000000022</v>
      </c>
      <c r="J1155" s="8">
        <f t="shared" si="142"/>
        <v>0.43235294117647044</v>
      </c>
      <c r="K1155" s="8">
        <f t="shared" si="143"/>
        <v>0.10441176470588269</v>
      </c>
      <c r="L1155" s="8">
        <f t="shared" si="144"/>
        <v>1</v>
      </c>
    </row>
    <row r="1156" spans="1:12" x14ac:dyDescent="0.25">
      <c r="A1156" s="2">
        <v>42815</v>
      </c>
      <c r="B1156">
        <v>2</v>
      </c>
      <c r="C1156">
        <v>13.680000000000128</v>
      </c>
      <c r="D1156">
        <f t="shared" si="145"/>
        <v>218.08000000000004</v>
      </c>
      <c r="E1156">
        <f t="shared" si="141"/>
        <v>204.39999999999992</v>
      </c>
      <c r="F1156">
        <f t="shared" si="146"/>
        <v>156.36000000000016</v>
      </c>
      <c r="G1156">
        <f t="shared" si="147"/>
        <v>142.68000000000004</v>
      </c>
      <c r="H1156">
        <f>SUMIFS(Лист4!D:D,Лист4!A:A,A1156,Лист4!B:B,B1156)</f>
        <v>0</v>
      </c>
      <c r="I1156">
        <f t="shared" si="140"/>
        <v>13.680000000000128</v>
      </c>
      <c r="J1156" s="8">
        <f t="shared" si="142"/>
        <v>14.941520467836112</v>
      </c>
      <c r="K1156" s="8">
        <f t="shared" si="143"/>
        <v>10.429824561403414</v>
      </c>
      <c r="L1156" s="8">
        <f t="shared" si="144"/>
        <v>1</v>
      </c>
    </row>
    <row r="1157" spans="1:12" x14ac:dyDescent="0.25">
      <c r="A1157" s="2">
        <v>42815</v>
      </c>
      <c r="B1157">
        <v>3</v>
      </c>
      <c r="C1157">
        <v>241.49999999999997</v>
      </c>
      <c r="D1157">
        <f t="shared" si="145"/>
        <v>59.16</v>
      </c>
      <c r="E1157">
        <f t="shared" si="141"/>
        <v>182.33999999999997</v>
      </c>
      <c r="F1157">
        <f t="shared" si="146"/>
        <v>66.119999999999862</v>
      </c>
      <c r="G1157">
        <f t="shared" si="147"/>
        <v>175.38000000000011</v>
      </c>
      <c r="H1157">
        <f>SUMIFS(Лист4!D:D,Лист4!A:A,A1157,Лист4!B:B,B1157)</f>
        <v>0</v>
      </c>
      <c r="I1157">
        <f t="shared" si="140"/>
        <v>241.49999999999997</v>
      </c>
      <c r="J1157" s="8">
        <f t="shared" si="142"/>
        <v>0.75503105590062114</v>
      </c>
      <c r="K1157" s="8">
        <f t="shared" si="143"/>
        <v>0.72621118012422414</v>
      </c>
      <c r="L1157" s="8">
        <f t="shared" si="144"/>
        <v>1</v>
      </c>
    </row>
    <row r="1158" spans="1:12" x14ac:dyDescent="0.25">
      <c r="A1158" s="2">
        <v>42815</v>
      </c>
      <c r="B1158">
        <v>4</v>
      </c>
      <c r="C1158">
        <v>460.2</v>
      </c>
      <c r="D1158">
        <f t="shared" si="145"/>
        <v>242.17999999999998</v>
      </c>
      <c r="E1158">
        <f t="shared" si="141"/>
        <v>218.02</v>
      </c>
      <c r="F1158">
        <f t="shared" si="146"/>
        <v>271.62000000000018</v>
      </c>
      <c r="G1158">
        <f t="shared" si="147"/>
        <v>188.57999999999981</v>
      </c>
      <c r="H1158">
        <f>SUMIFS(Лист4!D:D,Лист4!A:A,A1158,Лист4!B:B,B1158)</f>
        <v>0</v>
      </c>
      <c r="I1158">
        <f t="shared" si="140"/>
        <v>460.2</v>
      </c>
      <c r="J1158" s="8">
        <f t="shared" si="142"/>
        <v>0.47375054324206872</v>
      </c>
      <c r="K1158" s="8">
        <f t="shared" si="143"/>
        <v>0.40977835723598394</v>
      </c>
      <c r="L1158" s="8">
        <f t="shared" si="144"/>
        <v>1</v>
      </c>
    </row>
    <row r="1159" spans="1:12" x14ac:dyDescent="0.25">
      <c r="A1159" s="2">
        <v>42815</v>
      </c>
      <c r="B1159">
        <v>5</v>
      </c>
      <c r="C1159">
        <v>282.00000000000023</v>
      </c>
      <c r="D1159">
        <f t="shared" si="145"/>
        <v>215.44000000000005</v>
      </c>
      <c r="E1159">
        <f t="shared" si="141"/>
        <v>66.560000000000173</v>
      </c>
      <c r="F1159">
        <f t="shared" si="146"/>
        <v>169.08000000000015</v>
      </c>
      <c r="G1159">
        <f t="shared" si="147"/>
        <v>112.92000000000007</v>
      </c>
      <c r="H1159">
        <f>SUMIFS(Лист4!D:D,Лист4!A:A,A1159,Лист4!B:B,B1159)</f>
        <v>0</v>
      </c>
      <c r="I1159">
        <f t="shared" si="140"/>
        <v>282.00000000000023</v>
      </c>
      <c r="J1159" s="8">
        <f t="shared" si="142"/>
        <v>0.23602836879432668</v>
      </c>
      <c r="K1159" s="8">
        <f t="shared" si="143"/>
        <v>0.40042553191489355</v>
      </c>
      <c r="L1159" s="8">
        <f t="shared" si="144"/>
        <v>1</v>
      </c>
    </row>
    <row r="1160" spans="1:12" x14ac:dyDescent="0.25">
      <c r="A1160" s="2">
        <v>42815</v>
      </c>
      <c r="B1160">
        <v>6</v>
      </c>
      <c r="C1160">
        <v>82.980000000000175</v>
      </c>
      <c r="D1160">
        <f t="shared" si="145"/>
        <v>106.06000000000017</v>
      </c>
      <c r="E1160">
        <f t="shared" si="141"/>
        <v>23.08</v>
      </c>
      <c r="F1160">
        <f t="shared" si="146"/>
        <v>258.78000000000031</v>
      </c>
      <c r="G1160">
        <f t="shared" si="147"/>
        <v>175.80000000000013</v>
      </c>
      <c r="H1160">
        <f>SUMIFS(Лист4!D:D,Лист4!A:A,A1160,Лист4!B:B,B1160)</f>
        <v>0</v>
      </c>
      <c r="I1160">
        <f t="shared" si="140"/>
        <v>82.980000000000175</v>
      </c>
      <c r="J1160" s="8">
        <f t="shared" si="142"/>
        <v>0.27813931067727105</v>
      </c>
      <c r="K1160" s="8">
        <f t="shared" si="143"/>
        <v>2.1185827910339809</v>
      </c>
      <c r="L1160" s="8">
        <f t="shared" si="144"/>
        <v>1</v>
      </c>
    </row>
    <row r="1161" spans="1:12" x14ac:dyDescent="0.25">
      <c r="A1161" s="2">
        <v>42815</v>
      </c>
      <c r="B1161">
        <v>7</v>
      </c>
      <c r="C1161">
        <v>82.920000000000272</v>
      </c>
      <c r="D1161">
        <f t="shared" si="145"/>
        <v>128.52000000000021</v>
      </c>
      <c r="E1161">
        <f t="shared" si="141"/>
        <v>45.599999999999937</v>
      </c>
      <c r="F1161">
        <f t="shared" si="146"/>
        <v>99.000000000000071</v>
      </c>
      <c r="G1161">
        <f t="shared" si="147"/>
        <v>16.079999999999799</v>
      </c>
      <c r="H1161">
        <f>SUMIFS(Лист4!D:D,Лист4!A:A,A1161,Лист4!B:B,B1161)</f>
        <v>0</v>
      </c>
      <c r="I1161">
        <f t="shared" si="140"/>
        <v>82.920000000000272</v>
      </c>
      <c r="J1161" s="8">
        <f t="shared" si="142"/>
        <v>0.5499276410998527</v>
      </c>
      <c r="K1161" s="8">
        <f t="shared" si="143"/>
        <v>0.19392185238784065</v>
      </c>
      <c r="L1161" s="8">
        <f t="shared" si="144"/>
        <v>1</v>
      </c>
    </row>
    <row r="1162" spans="1:12" x14ac:dyDescent="0.25">
      <c r="A1162" s="2">
        <v>42815</v>
      </c>
      <c r="B1162">
        <v>8</v>
      </c>
      <c r="C1162">
        <v>340.25999999999959</v>
      </c>
      <c r="D1162">
        <f t="shared" si="145"/>
        <v>234.44000000000008</v>
      </c>
      <c r="E1162">
        <f t="shared" si="141"/>
        <v>105.81999999999951</v>
      </c>
      <c r="F1162">
        <f t="shared" si="146"/>
        <v>113.22000000000037</v>
      </c>
      <c r="G1162">
        <f t="shared" si="147"/>
        <v>227.03999999999922</v>
      </c>
      <c r="H1162">
        <f>SUMIFS(Лист4!D:D,Лист4!A:A,A1162,Лист4!B:B,B1162)</f>
        <v>0</v>
      </c>
      <c r="I1162">
        <f t="shared" si="140"/>
        <v>340.25999999999959</v>
      </c>
      <c r="J1162" s="8">
        <f t="shared" si="142"/>
        <v>0.31099747252101229</v>
      </c>
      <c r="K1162" s="8">
        <f t="shared" si="143"/>
        <v>0.66725445247751569</v>
      </c>
      <c r="L1162" s="8">
        <f t="shared" si="144"/>
        <v>1</v>
      </c>
    </row>
    <row r="1163" spans="1:12" x14ac:dyDescent="0.25">
      <c r="A1163" s="2">
        <v>42815</v>
      </c>
      <c r="B1163">
        <v>9</v>
      </c>
      <c r="C1163">
        <v>511.07999999999947</v>
      </c>
      <c r="D1163">
        <f t="shared" si="145"/>
        <v>428.96</v>
      </c>
      <c r="E1163">
        <f t="shared" si="141"/>
        <v>82.119999999999493</v>
      </c>
      <c r="F1163">
        <f t="shared" si="146"/>
        <v>222.77999999999992</v>
      </c>
      <c r="G1163">
        <f t="shared" si="147"/>
        <v>288.29999999999956</v>
      </c>
      <c r="H1163">
        <f>SUMIFS(Лист4!D:D,Лист4!A:A,A1163,Лист4!B:B,B1163)</f>
        <v>0</v>
      </c>
      <c r="I1163">
        <f t="shared" ref="I1163:I1226" si="148">ABS($C1163-H1163)</f>
        <v>511.07999999999947</v>
      </c>
      <c r="J1163" s="8">
        <f t="shared" si="142"/>
        <v>0.16067934569930262</v>
      </c>
      <c r="K1163" s="8">
        <f t="shared" si="143"/>
        <v>0.56409955388588839</v>
      </c>
      <c r="L1163" s="8">
        <f t="shared" si="144"/>
        <v>1</v>
      </c>
    </row>
    <row r="1164" spans="1:12" x14ac:dyDescent="0.25">
      <c r="A1164" s="2">
        <v>42815</v>
      </c>
      <c r="B1164">
        <v>10</v>
      </c>
      <c r="C1164">
        <v>535.08000000000015</v>
      </c>
      <c r="D1164">
        <f t="shared" si="145"/>
        <v>374.22</v>
      </c>
      <c r="E1164">
        <f t="shared" si="141"/>
        <v>160.86000000000013</v>
      </c>
      <c r="F1164">
        <f t="shared" si="146"/>
        <v>116.51999999999957</v>
      </c>
      <c r="G1164">
        <f t="shared" si="147"/>
        <v>418.56000000000057</v>
      </c>
      <c r="H1164">
        <f>SUMIFS(Лист4!D:D,Лист4!A:A,A1164,Лист4!B:B,B1164)</f>
        <v>0</v>
      </c>
      <c r="I1164">
        <f t="shared" si="148"/>
        <v>535.08000000000015</v>
      </c>
      <c r="J1164" s="8">
        <f t="shared" si="142"/>
        <v>0.30062794348508648</v>
      </c>
      <c r="K1164" s="8">
        <f t="shared" si="143"/>
        <v>0.78223816999327289</v>
      </c>
      <c r="L1164" s="8">
        <f t="shared" si="144"/>
        <v>1</v>
      </c>
    </row>
    <row r="1165" spans="1:12" x14ac:dyDescent="0.25">
      <c r="A1165" s="2">
        <v>42815</v>
      </c>
      <c r="B1165">
        <v>11</v>
      </c>
      <c r="C1165">
        <v>740.4</v>
      </c>
      <c r="D1165">
        <f t="shared" si="145"/>
        <v>537.01999999999987</v>
      </c>
      <c r="E1165">
        <f t="shared" si="141"/>
        <v>203.38000000000011</v>
      </c>
      <c r="F1165">
        <f t="shared" si="146"/>
        <v>149.04000000000008</v>
      </c>
      <c r="G1165">
        <f t="shared" si="147"/>
        <v>591.3599999999999</v>
      </c>
      <c r="H1165">
        <f>SUMIFS(Лист4!D:D,Лист4!A:A,A1165,Лист4!B:B,B1165)</f>
        <v>0</v>
      </c>
      <c r="I1165">
        <f t="shared" si="148"/>
        <v>740.4</v>
      </c>
      <c r="J1165" s="8">
        <f t="shared" si="142"/>
        <v>0.27468935710426812</v>
      </c>
      <c r="K1165" s="8">
        <f t="shared" si="143"/>
        <v>0.79870340356564007</v>
      </c>
      <c r="L1165" s="8">
        <f t="shared" si="144"/>
        <v>1</v>
      </c>
    </row>
    <row r="1166" spans="1:12" x14ac:dyDescent="0.25">
      <c r="A1166" s="2">
        <v>42815</v>
      </c>
      <c r="B1166">
        <v>12</v>
      </c>
      <c r="C1166">
        <v>157.43999999999991</v>
      </c>
      <c r="D1166">
        <f t="shared" si="145"/>
        <v>325.50000000000006</v>
      </c>
      <c r="E1166">
        <f t="shared" si="141"/>
        <v>168.06000000000014</v>
      </c>
      <c r="F1166">
        <f t="shared" si="146"/>
        <v>138.8400000000002</v>
      </c>
      <c r="G1166">
        <f t="shared" si="147"/>
        <v>18.59999999999971</v>
      </c>
      <c r="H1166">
        <f>SUMIFS(Лист4!D:D,Лист4!A:A,A1166,Лист4!B:B,B1166)</f>
        <v>0</v>
      </c>
      <c r="I1166">
        <f t="shared" si="148"/>
        <v>157.43999999999991</v>
      </c>
      <c r="J1166" s="8">
        <f t="shared" si="142"/>
        <v>1.0674542682926844</v>
      </c>
      <c r="K1166" s="8">
        <f t="shared" si="143"/>
        <v>0.11814024390243724</v>
      </c>
      <c r="L1166" s="8">
        <f t="shared" si="144"/>
        <v>1</v>
      </c>
    </row>
    <row r="1167" spans="1:12" x14ac:dyDescent="0.25">
      <c r="A1167" s="2">
        <v>42815</v>
      </c>
      <c r="B1167">
        <v>13</v>
      </c>
      <c r="C1167">
        <v>373.26000000000022</v>
      </c>
      <c r="D1167">
        <f t="shared" si="145"/>
        <v>433.32000000000011</v>
      </c>
      <c r="E1167">
        <f t="shared" si="141"/>
        <v>60.059999999999889</v>
      </c>
      <c r="F1167">
        <f t="shared" si="146"/>
        <v>88.920000000000243</v>
      </c>
      <c r="G1167">
        <f t="shared" si="147"/>
        <v>284.33999999999997</v>
      </c>
      <c r="H1167">
        <f>SUMIFS(Лист4!D:D,Лист4!A:A,A1167,Лист4!B:B,B1167)</f>
        <v>0</v>
      </c>
      <c r="I1167">
        <f t="shared" si="148"/>
        <v>373.26000000000022</v>
      </c>
      <c r="J1167" s="8">
        <f t="shared" si="142"/>
        <v>0.16090660665487824</v>
      </c>
      <c r="K1167" s="8">
        <f t="shared" si="143"/>
        <v>0.76177463430316616</v>
      </c>
      <c r="L1167" s="8">
        <f t="shared" si="144"/>
        <v>1</v>
      </c>
    </row>
    <row r="1168" spans="1:12" x14ac:dyDescent="0.25">
      <c r="A1168" s="2">
        <v>42815</v>
      </c>
      <c r="B1168">
        <v>14</v>
      </c>
      <c r="C1168">
        <v>194.88000000000034</v>
      </c>
      <c r="D1168">
        <f t="shared" si="145"/>
        <v>309.15999999999974</v>
      </c>
      <c r="E1168">
        <f t="shared" si="141"/>
        <v>114.2799999999994</v>
      </c>
      <c r="F1168">
        <f t="shared" si="146"/>
        <v>-11.760000000000204</v>
      </c>
      <c r="G1168">
        <f t="shared" si="147"/>
        <v>206.64000000000055</v>
      </c>
      <c r="H1168">
        <f>SUMIFS(Лист4!D:D,Лист4!A:A,A1168,Лист4!B:B,B1168)</f>
        <v>0</v>
      </c>
      <c r="I1168">
        <f t="shared" si="148"/>
        <v>194.88000000000034</v>
      </c>
      <c r="J1168" s="8">
        <f t="shared" si="142"/>
        <v>0.58641215106731936</v>
      </c>
      <c r="K1168" s="8">
        <f t="shared" si="143"/>
        <v>1.060344827586208</v>
      </c>
      <c r="L1168" s="8">
        <f t="shared" si="144"/>
        <v>1</v>
      </c>
    </row>
    <row r="1169" spans="1:12" x14ac:dyDescent="0.25">
      <c r="A1169" s="2">
        <v>42815</v>
      </c>
      <c r="B1169">
        <v>15</v>
      </c>
      <c r="C1169">
        <v>707.28</v>
      </c>
      <c r="D1169">
        <f t="shared" si="145"/>
        <v>410.88000000000005</v>
      </c>
      <c r="E1169">
        <f t="shared" si="141"/>
        <v>296.39999999999992</v>
      </c>
      <c r="F1169">
        <f t="shared" si="146"/>
        <v>5.7000000000000028</v>
      </c>
      <c r="G1169">
        <f t="shared" si="147"/>
        <v>701.57999999999993</v>
      </c>
      <c r="H1169">
        <f>SUMIFS(Лист4!D:D,Лист4!A:A,A1169,Лист4!B:B,B1169)</f>
        <v>0</v>
      </c>
      <c r="I1169">
        <f t="shared" si="148"/>
        <v>707.28</v>
      </c>
      <c r="J1169" s="8">
        <f t="shared" si="142"/>
        <v>0.4190702409229724</v>
      </c>
      <c r="K1169" s="8">
        <f t="shared" si="143"/>
        <v>0.99194095690532735</v>
      </c>
      <c r="L1169" s="8">
        <f t="shared" si="144"/>
        <v>1</v>
      </c>
    </row>
    <row r="1170" spans="1:12" x14ac:dyDescent="0.25">
      <c r="A1170" s="2">
        <v>42815</v>
      </c>
      <c r="B1170">
        <v>16</v>
      </c>
      <c r="C1170">
        <v>161.87999999999971</v>
      </c>
      <c r="D1170">
        <f t="shared" si="145"/>
        <v>263.98</v>
      </c>
      <c r="E1170">
        <f t="shared" si="141"/>
        <v>102.10000000000031</v>
      </c>
      <c r="F1170">
        <f t="shared" si="146"/>
        <v>144.48000000000008</v>
      </c>
      <c r="G1170">
        <f t="shared" si="147"/>
        <v>17.399999999999636</v>
      </c>
      <c r="H1170">
        <f>SUMIFS(Лист4!D:D,Лист4!A:A,A1170,Лист4!B:B,B1170)</f>
        <v>0</v>
      </c>
      <c r="I1170">
        <f t="shared" si="148"/>
        <v>161.87999999999971</v>
      </c>
      <c r="J1170" s="8">
        <f t="shared" si="142"/>
        <v>0.63071410921670679</v>
      </c>
      <c r="K1170" s="8">
        <f t="shared" si="143"/>
        <v>0.10748702742772219</v>
      </c>
      <c r="L1170" s="8">
        <f t="shared" si="144"/>
        <v>1</v>
      </c>
    </row>
    <row r="1171" spans="1:12" x14ac:dyDescent="0.25">
      <c r="A1171" s="2">
        <v>42815</v>
      </c>
      <c r="B1171">
        <v>17</v>
      </c>
      <c r="C1171">
        <v>174.53999999999985</v>
      </c>
      <c r="D1171">
        <f t="shared" si="145"/>
        <v>322.27999999999992</v>
      </c>
      <c r="E1171">
        <f t="shared" si="141"/>
        <v>147.74000000000007</v>
      </c>
      <c r="F1171">
        <f t="shared" si="146"/>
        <v>111.11999999999985</v>
      </c>
      <c r="G1171">
        <f t="shared" si="147"/>
        <v>63.42</v>
      </c>
      <c r="H1171">
        <f>SUMIFS(Лист4!D:D,Лист4!A:A,A1171,Лист4!B:B,B1171)</f>
        <v>0</v>
      </c>
      <c r="I1171">
        <f t="shared" si="148"/>
        <v>174.53999999999985</v>
      </c>
      <c r="J1171" s="8">
        <f t="shared" si="142"/>
        <v>0.84645353500630338</v>
      </c>
      <c r="K1171" s="8">
        <f t="shared" si="143"/>
        <v>0.36335510484702677</v>
      </c>
      <c r="L1171" s="8">
        <f t="shared" si="144"/>
        <v>1</v>
      </c>
    </row>
    <row r="1172" spans="1:12" x14ac:dyDescent="0.25">
      <c r="A1172" s="2">
        <v>42815</v>
      </c>
      <c r="B1172">
        <v>18</v>
      </c>
      <c r="C1172">
        <v>257.82000000000011</v>
      </c>
      <c r="D1172">
        <f t="shared" si="145"/>
        <v>304.17999999999984</v>
      </c>
      <c r="E1172">
        <f t="shared" si="141"/>
        <v>46.359999999999729</v>
      </c>
      <c r="F1172">
        <f t="shared" si="146"/>
        <v>171.90000000000003</v>
      </c>
      <c r="G1172">
        <f t="shared" si="147"/>
        <v>85.920000000000073</v>
      </c>
      <c r="H1172">
        <f>SUMIFS(Лист4!D:D,Лист4!A:A,A1172,Лист4!B:B,B1172)</f>
        <v>0</v>
      </c>
      <c r="I1172">
        <f t="shared" si="148"/>
        <v>257.82000000000011</v>
      </c>
      <c r="J1172" s="8">
        <f t="shared" si="142"/>
        <v>0.17981537506787568</v>
      </c>
      <c r="K1172" s="8">
        <f t="shared" si="143"/>
        <v>0.33325575983244138</v>
      </c>
      <c r="L1172" s="8">
        <f t="shared" si="144"/>
        <v>1</v>
      </c>
    </row>
    <row r="1173" spans="1:12" x14ac:dyDescent="0.25">
      <c r="A1173" s="2">
        <v>42815</v>
      </c>
      <c r="B1173">
        <v>19</v>
      </c>
      <c r="C1173">
        <v>58.559999999999647</v>
      </c>
      <c r="D1173">
        <f t="shared" si="145"/>
        <v>330.86000000000024</v>
      </c>
      <c r="E1173">
        <f t="shared" si="141"/>
        <v>272.30000000000058</v>
      </c>
      <c r="F1173">
        <f t="shared" si="146"/>
        <v>158.46000000000043</v>
      </c>
      <c r="G1173">
        <f t="shared" si="147"/>
        <v>99.900000000000787</v>
      </c>
      <c r="H1173">
        <f>SUMIFS(Лист4!D:D,Лист4!A:A,A1173,Лист4!B:B,B1173)</f>
        <v>0</v>
      </c>
      <c r="I1173">
        <f t="shared" si="148"/>
        <v>58.559999999999647</v>
      </c>
      <c r="J1173" s="8">
        <f t="shared" si="142"/>
        <v>4.6499316939891093</v>
      </c>
      <c r="K1173" s="8">
        <f t="shared" si="143"/>
        <v>1.7059426229508434</v>
      </c>
      <c r="L1173" s="8">
        <f t="shared" si="144"/>
        <v>1</v>
      </c>
    </row>
    <row r="1174" spans="1:12" x14ac:dyDescent="0.25">
      <c r="A1174" s="2">
        <v>42815</v>
      </c>
      <c r="B1174">
        <v>20</v>
      </c>
      <c r="C1174">
        <v>33.480000000000032</v>
      </c>
      <c r="D1174">
        <f t="shared" si="145"/>
        <v>177.29999999999987</v>
      </c>
      <c r="E1174">
        <f t="shared" si="141"/>
        <v>143.81999999999982</v>
      </c>
      <c r="F1174">
        <f t="shared" si="146"/>
        <v>50.519999999999982</v>
      </c>
      <c r="G1174">
        <f t="shared" si="147"/>
        <v>17.039999999999949</v>
      </c>
      <c r="H1174">
        <f>SUMIFS(Лист4!D:D,Лист4!A:A,A1174,Лист4!B:B,B1174)</f>
        <v>0</v>
      </c>
      <c r="I1174">
        <f t="shared" si="148"/>
        <v>33.480000000000032</v>
      </c>
      <c r="J1174" s="8">
        <f t="shared" si="142"/>
        <v>4.2956989247311732</v>
      </c>
      <c r="K1174" s="8">
        <f t="shared" si="143"/>
        <v>0.50896057347670054</v>
      </c>
      <c r="L1174" s="8">
        <f t="shared" si="144"/>
        <v>1</v>
      </c>
    </row>
    <row r="1175" spans="1:12" x14ac:dyDescent="0.25">
      <c r="A1175" s="2">
        <v>42815</v>
      </c>
      <c r="B1175">
        <v>21</v>
      </c>
      <c r="C1175">
        <v>6.539999999999992</v>
      </c>
      <c r="D1175">
        <f t="shared" si="145"/>
        <v>151.06</v>
      </c>
      <c r="E1175">
        <f t="shared" si="141"/>
        <v>144.52000000000001</v>
      </c>
      <c r="F1175">
        <f t="shared" si="146"/>
        <v>-80.519999999999953</v>
      </c>
      <c r="G1175">
        <f t="shared" si="147"/>
        <v>87.059999999999945</v>
      </c>
      <c r="H1175">
        <f>SUMIFS(Лист4!D:D,Лист4!A:A,A1175,Лист4!B:B,B1175)</f>
        <v>0</v>
      </c>
      <c r="I1175">
        <f t="shared" si="148"/>
        <v>6.539999999999992</v>
      </c>
      <c r="J1175" s="8">
        <f t="shared" si="142"/>
        <v>22.097859327217154</v>
      </c>
      <c r="K1175" s="8">
        <f t="shared" si="143"/>
        <v>13.311926605504595</v>
      </c>
      <c r="L1175" s="8">
        <f t="shared" si="144"/>
        <v>1</v>
      </c>
    </row>
    <row r="1176" spans="1:12" x14ac:dyDescent="0.25">
      <c r="A1176" s="2">
        <v>42815</v>
      </c>
      <c r="B1176">
        <v>22</v>
      </c>
      <c r="C1176">
        <v>66.53999999999948</v>
      </c>
      <c r="D1176">
        <f t="shared" si="145"/>
        <v>224.50000000000009</v>
      </c>
      <c r="E1176">
        <f t="shared" si="141"/>
        <v>157.9600000000006</v>
      </c>
      <c r="F1176">
        <f t="shared" si="146"/>
        <v>203.27999999999969</v>
      </c>
      <c r="G1176">
        <f t="shared" si="147"/>
        <v>136.74000000000021</v>
      </c>
      <c r="H1176">
        <f>SUMIFS(Лист4!D:D,Лист4!A:A,A1176,Лист4!B:B,B1176)</f>
        <v>0</v>
      </c>
      <c r="I1176">
        <f t="shared" si="148"/>
        <v>66.53999999999948</v>
      </c>
      <c r="J1176" s="8">
        <f t="shared" si="142"/>
        <v>2.3739104298166791</v>
      </c>
      <c r="K1176" s="8">
        <f t="shared" si="143"/>
        <v>2.0550045085662951</v>
      </c>
      <c r="L1176" s="8">
        <f t="shared" si="144"/>
        <v>1</v>
      </c>
    </row>
    <row r="1177" spans="1:12" x14ac:dyDescent="0.25">
      <c r="A1177" s="2">
        <v>42815</v>
      </c>
      <c r="B1177">
        <v>23</v>
      </c>
      <c r="C1177">
        <v>106.86000000000026</v>
      </c>
      <c r="D1177">
        <f t="shared" si="145"/>
        <v>152.92000000000004</v>
      </c>
      <c r="E1177">
        <f t="shared" si="141"/>
        <v>46.059999999999789</v>
      </c>
      <c r="F1177">
        <f t="shared" si="146"/>
        <v>-27.600000000000087</v>
      </c>
      <c r="G1177">
        <f t="shared" si="147"/>
        <v>134.46000000000035</v>
      </c>
      <c r="H1177">
        <f>SUMIFS(Лист4!D:D,Лист4!A:A,A1177,Лист4!B:B,B1177)</f>
        <v>0</v>
      </c>
      <c r="I1177">
        <f t="shared" si="148"/>
        <v>106.86000000000026</v>
      </c>
      <c r="J1177" s="8">
        <f t="shared" si="142"/>
        <v>0.43103125584877111</v>
      </c>
      <c r="K1177" s="8">
        <f t="shared" si="143"/>
        <v>1.2582818641212805</v>
      </c>
      <c r="L1177" s="8">
        <f t="shared" si="144"/>
        <v>1</v>
      </c>
    </row>
    <row r="1178" spans="1:12" x14ac:dyDescent="0.25">
      <c r="A1178" s="2">
        <v>42816</v>
      </c>
      <c r="B1178">
        <v>0</v>
      </c>
      <c r="C1178">
        <v>97.380000000000024</v>
      </c>
      <c r="D1178">
        <f t="shared" si="145"/>
        <v>163.44000000000003</v>
      </c>
      <c r="E1178">
        <f t="shared" si="141"/>
        <v>66.06</v>
      </c>
      <c r="F1178">
        <f t="shared" si="146"/>
        <v>140.22000000000006</v>
      </c>
      <c r="G1178">
        <f t="shared" si="147"/>
        <v>42.840000000000032</v>
      </c>
      <c r="H1178">
        <f>SUMIFS(Лист4!D:D,Лист4!A:A,A1178,Лист4!B:B,B1178)</f>
        <v>0</v>
      </c>
      <c r="I1178">
        <f t="shared" si="148"/>
        <v>97.380000000000024</v>
      </c>
      <c r="J1178" s="8">
        <f t="shared" si="142"/>
        <v>0.67837338262476876</v>
      </c>
      <c r="K1178" s="8">
        <f t="shared" si="143"/>
        <v>0.43992606284658065</v>
      </c>
      <c r="L1178" s="8">
        <f t="shared" si="144"/>
        <v>1</v>
      </c>
    </row>
    <row r="1179" spans="1:12" x14ac:dyDescent="0.25">
      <c r="A1179" s="2">
        <v>42816</v>
      </c>
      <c r="B1179">
        <v>1</v>
      </c>
      <c r="C1179">
        <v>246.24000000000012</v>
      </c>
      <c r="D1179">
        <f t="shared" si="145"/>
        <v>176.56000000000017</v>
      </c>
      <c r="E1179">
        <f t="shared" si="141"/>
        <v>69.67999999999995</v>
      </c>
      <c r="F1179">
        <f t="shared" si="146"/>
        <v>280.14</v>
      </c>
      <c r="G1179">
        <f t="shared" si="147"/>
        <v>33.899999999999864</v>
      </c>
      <c r="H1179">
        <f>SUMIFS(Лист4!D:D,Лист4!A:A,A1179,Лист4!B:B,B1179)</f>
        <v>0</v>
      </c>
      <c r="I1179">
        <f t="shared" si="148"/>
        <v>246.24000000000012</v>
      </c>
      <c r="J1179" s="8">
        <f t="shared" si="142"/>
        <v>0.28297595841455458</v>
      </c>
      <c r="K1179" s="8">
        <f t="shared" si="143"/>
        <v>0.13767056530214364</v>
      </c>
      <c r="L1179" s="8">
        <f t="shared" si="144"/>
        <v>1</v>
      </c>
    </row>
    <row r="1180" spans="1:12" x14ac:dyDescent="0.25">
      <c r="A1180" s="2">
        <v>42816</v>
      </c>
      <c r="B1180">
        <v>2</v>
      </c>
      <c r="C1180">
        <v>295.91999999999985</v>
      </c>
      <c r="D1180">
        <f t="shared" si="145"/>
        <v>296.38000000000005</v>
      </c>
      <c r="E1180">
        <f t="shared" si="141"/>
        <v>0.46000000000020691</v>
      </c>
      <c r="F1180">
        <f t="shared" si="146"/>
        <v>345.9</v>
      </c>
      <c r="G1180">
        <f t="shared" si="147"/>
        <v>49.980000000000132</v>
      </c>
      <c r="H1180">
        <f>SUMIFS(Лист4!D:D,Лист4!A:A,A1180,Лист4!B:B,B1180)</f>
        <v>0</v>
      </c>
      <c r="I1180">
        <f t="shared" si="148"/>
        <v>295.91999999999985</v>
      </c>
      <c r="J1180" s="8">
        <f t="shared" si="142"/>
        <v>1.5544741822121086E-3</v>
      </c>
      <c r="K1180" s="8">
        <f t="shared" si="143"/>
        <v>0.16889699918897053</v>
      </c>
      <c r="L1180" s="8">
        <f t="shared" si="144"/>
        <v>1</v>
      </c>
    </row>
    <row r="1181" spans="1:12" x14ac:dyDescent="0.25">
      <c r="A1181" s="2">
        <v>42816</v>
      </c>
      <c r="B1181">
        <v>3</v>
      </c>
      <c r="C1181">
        <v>217.68000000000004</v>
      </c>
      <c r="D1181">
        <f t="shared" si="145"/>
        <v>126.50000000000004</v>
      </c>
      <c r="E1181">
        <f t="shared" si="141"/>
        <v>91.179999999999993</v>
      </c>
      <c r="F1181">
        <f t="shared" si="146"/>
        <v>304.44000000000017</v>
      </c>
      <c r="G1181">
        <f t="shared" si="147"/>
        <v>86.760000000000133</v>
      </c>
      <c r="H1181">
        <f>SUMIFS(Лист4!D:D,Лист4!A:A,A1181,Лист4!B:B,B1181)</f>
        <v>0</v>
      </c>
      <c r="I1181">
        <f t="shared" si="148"/>
        <v>217.68000000000004</v>
      </c>
      <c r="J1181" s="8">
        <f t="shared" si="142"/>
        <v>0.41887173833149566</v>
      </c>
      <c r="K1181" s="8">
        <f t="shared" si="143"/>
        <v>0.3985667034178616</v>
      </c>
      <c r="L1181" s="8">
        <f t="shared" si="144"/>
        <v>1</v>
      </c>
    </row>
    <row r="1182" spans="1:12" x14ac:dyDescent="0.25">
      <c r="A1182" s="2">
        <v>42816</v>
      </c>
      <c r="B1182">
        <v>4</v>
      </c>
      <c r="C1182">
        <v>103.85999999999987</v>
      </c>
      <c r="D1182">
        <f t="shared" si="145"/>
        <v>249.76000000000008</v>
      </c>
      <c r="E1182">
        <f t="shared" si="141"/>
        <v>145.9000000000002</v>
      </c>
      <c r="F1182">
        <f t="shared" si="146"/>
        <v>283.44000000000005</v>
      </c>
      <c r="G1182">
        <f t="shared" si="147"/>
        <v>179.58000000000018</v>
      </c>
      <c r="H1182">
        <f>SUMIFS(Лист4!D:D,Лист4!A:A,A1182,Лист4!B:B,B1182)</f>
        <v>0</v>
      </c>
      <c r="I1182">
        <f t="shared" si="148"/>
        <v>103.85999999999987</v>
      </c>
      <c r="J1182" s="8">
        <f t="shared" si="142"/>
        <v>1.4047756595416945</v>
      </c>
      <c r="K1182" s="8">
        <f t="shared" si="143"/>
        <v>1.7290583477758561</v>
      </c>
      <c r="L1182" s="8">
        <f t="shared" si="144"/>
        <v>1</v>
      </c>
    </row>
    <row r="1183" spans="1:12" x14ac:dyDescent="0.25">
      <c r="A1183" s="2">
        <v>42816</v>
      </c>
      <c r="B1183">
        <v>5</v>
      </c>
      <c r="C1183">
        <v>33.660000000000267</v>
      </c>
      <c r="D1183">
        <f t="shared" si="145"/>
        <v>216.82000000000008</v>
      </c>
      <c r="E1183">
        <f t="shared" si="141"/>
        <v>183.1599999999998</v>
      </c>
      <c r="F1183">
        <f t="shared" si="146"/>
        <v>431.27999999999986</v>
      </c>
      <c r="G1183">
        <f t="shared" si="147"/>
        <v>397.61999999999961</v>
      </c>
      <c r="H1183">
        <f>SUMIFS(Лист4!D:D,Лист4!A:A,A1183,Лист4!B:B,B1183)</f>
        <v>0</v>
      </c>
      <c r="I1183">
        <f t="shared" si="148"/>
        <v>33.660000000000267</v>
      </c>
      <c r="J1183" s="8">
        <f t="shared" si="142"/>
        <v>5.4414735591205687</v>
      </c>
      <c r="K1183" s="8">
        <f t="shared" si="143"/>
        <v>11.812834224598825</v>
      </c>
      <c r="L1183" s="8">
        <f t="shared" si="144"/>
        <v>1</v>
      </c>
    </row>
    <row r="1184" spans="1:12" x14ac:dyDescent="0.25">
      <c r="A1184" s="2">
        <v>42816</v>
      </c>
      <c r="B1184">
        <v>6</v>
      </c>
      <c r="C1184">
        <v>3.4200000000002149</v>
      </c>
      <c r="D1184">
        <f t="shared" si="145"/>
        <v>125.59999999999997</v>
      </c>
      <c r="E1184">
        <f t="shared" si="141"/>
        <v>122.17999999999975</v>
      </c>
      <c r="F1184">
        <f t="shared" si="146"/>
        <v>53.519999999999605</v>
      </c>
      <c r="G1184">
        <f t="shared" si="147"/>
        <v>50.09999999999939</v>
      </c>
      <c r="H1184">
        <f>SUMIFS(Лист4!D:D,Лист4!A:A,A1184,Лист4!B:B,B1184)</f>
        <v>0</v>
      </c>
      <c r="I1184">
        <f t="shared" si="148"/>
        <v>3.4200000000002149</v>
      </c>
      <c r="J1184" s="8">
        <f t="shared" si="142"/>
        <v>35.725146198828092</v>
      </c>
      <c r="K1184" s="8">
        <f t="shared" si="143"/>
        <v>14.649122807016445</v>
      </c>
      <c r="L1184" s="8">
        <f t="shared" si="144"/>
        <v>1</v>
      </c>
    </row>
    <row r="1185" spans="1:12" x14ac:dyDescent="0.25">
      <c r="A1185" s="2">
        <v>42816</v>
      </c>
      <c r="B1185">
        <v>7</v>
      </c>
      <c r="C1185">
        <v>134.28000000000023</v>
      </c>
      <c r="D1185">
        <f t="shared" si="145"/>
        <v>84.560000000000073</v>
      </c>
      <c r="E1185">
        <f t="shared" si="141"/>
        <v>49.720000000000155</v>
      </c>
      <c r="F1185">
        <f t="shared" si="146"/>
        <v>45.059999999999889</v>
      </c>
      <c r="G1185">
        <f t="shared" si="147"/>
        <v>89.22000000000034</v>
      </c>
      <c r="H1185">
        <f>SUMIFS(Лист4!D:D,Лист4!A:A,A1185,Лист4!B:B,B1185)</f>
        <v>0</v>
      </c>
      <c r="I1185">
        <f t="shared" si="148"/>
        <v>134.28000000000023</v>
      </c>
      <c r="J1185" s="8">
        <f t="shared" si="142"/>
        <v>0.37027107536490966</v>
      </c>
      <c r="K1185" s="8">
        <f t="shared" si="143"/>
        <v>0.66443252904379047</v>
      </c>
      <c r="L1185" s="8">
        <f t="shared" si="144"/>
        <v>1</v>
      </c>
    </row>
    <row r="1186" spans="1:12" x14ac:dyDescent="0.25">
      <c r="A1186" s="2">
        <v>42816</v>
      </c>
      <c r="B1186">
        <v>8</v>
      </c>
      <c r="C1186">
        <v>182.46000000000012</v>
      </c>
      <c r="D1186">
        <f t="shared" si="145"/>
        <v>123.16000000000012</v>
      </c>
      <c r="E1186">
        <f t="shared" ref="E1186:E1249" si="149">ABS($C1186-D1186)</f>
        <v>59.3</v>
      </c>
      <c r="F1186">
        <f t="shared" si="146"/>
        <v>100.55999999999993</v>
      </c>
      <c r="G1186">
        <f t="shared" si="147"/>
        <v>81.90000000000019</v>
      </c>
      <c r="H1186">
        <f>SUMIFS(Лист4!D:D,Лист4!A:A,A1186,Лист4!B:B,B1186)</f>
        <v>0</v>
      </c>
      <c r="I1186">
        <f t="shared" si="148"/>
        <v>182.46000000000012</v>
      </c>
      <c r="J1186" s="8">
        <f t="shared" ref="J1186:J1249" si="150">ABS(E1186/C1186)</f>
        <v>0.32500274032664672</v>
      </c>
      <c r="K1186" s="8">
        <f t="shared" ref="K1186:K1249" si="151">ABS(G1186/C1186)</f>
        <v>0.44886550476816911</v>
      </c>
      <c r="L1186" s="8">
        <f t="shared" ref="L1186:L1249" si="152">ABS(I1186/C1186)</f>
        <v>1</v>
      </c>
    </row>
    <row r="1187" spans="1:12" x14ac:dyDescent="0.25">
      <c r="A1187" s="2">
        <v>42816</v>
      </c>
      <c r="B1187">
        <v>9</v>
      </c>
      <c r="C1187">
        <v>243.89999999999981</v>
      </c>
      <c r="D1187">
        <f t="shared" si="145"/>
        <v>445.28000000000003</v>
      </c>
      <c r="E1187">
        <f t="shared" si="149"/>
        <v>201.38000000000022</v>
      </c>
      <c r="F1187">
        <f t="shared" si="146"/>
        <v>106.20000000000016</v>
      </c>
      <c r="G1187">
        <f t="shared" si="147"/>
        <v>137.69999999999965</v>
      </c>
      <c r="H1187">
        <f>SUMIFS(Лист4!D:D,Лист4!A:A,A1187,Лист4!B:B,B1187)</f>
        <v>0</v>
      </c>
      <c r="I1187">
        <f t="shared" si="148"/>
        <v>243.89999999999981</v>
      </c>
      <c r="J1187" s="8">
        <f t="shared" si="150"/>
        <v>0.82566625666256821</v>
      </c>
      <c r="K1187" s="8">
        <f t="shared" si="151"/>
        <v>0.56457564575645658</v>
      </c>
      <c r="L1187" s="8">
        <f t="shared" si="152"/>
        <v>1</v>
      </c>
    </row>
    <row r="1188" spans="1:12" x14ac:dyDescent="0.25">
      <c r="A1188" s="2">
        <v>42816</v>
      </c>
      <c r="B1188">
        <v>10</v>
      </c>
      <c r="C1188">
        <v>387.48000000000025</v>
      </c>
      <c r="D1188">
        <f t="shared" ref="D1188:D1251" si="153">AVERAGE(C1140,C1116,C1092)</f>
        <v>332.75999999999982</v>
      </c>
      <c r="E1188">
        <f t="shared" si="149"/>
        <v>54.720000000000425</v>
      </c>
      <c r="F1188">
        <f t="shared" si="146"/>
        <v>85.319999999999794</v>
      </c>
      <c r="G1188">
        <f t="shared" si="147"/>
        <v>302.16000000000042</v>
      </c>
      <c r="H1188">
        <f>SUMIFS(Лист4!D:D,Лист4!A:A,A1188,Лист4!B:B,B1188)</f>
        <v>0</v>
      </c>
      <c r="I1188">
        <f t="shared" si="148"/>
        <v>387.48000000000025</v>
      </c>
      <c r="J1188" s="8">
        <f t="shared" si="150"/>
        <v>0.14122019200991121</v>
      </c>
      <c r="K1188" s="8">
        <f t="shared" si="151"/>
        <v>0.77980799008981172</v>
      </c>
      <c r="L1188" s="8">
        <f t="shared" si="152"/>
        <v>1</v>
      </c>
    </row>
    <row r="1189" spans="1:12" x14ac:dyDescent="0.25">
      <c r="A1189" s="2">
        <v>42816</v>
      </c>
      <c r="B1189">
        <v>11</v>
      </c>
      <c r="C1189">
        <v>233.76000000000053</v>
      </c>
      <c r="D1189">
        <f t="shared" si="153"/>
        <v>334.61999999999983</v>
      </c>
      <c r="E1189">
        <f t="shared" si="149"/>
        <v>100.8599999999993</v>
      </c>
      <c r="F1189">
        <f t="shared" si="146"/>
        <v>95.220000000000041</v>
      </c>
      <c r="G1189">
        <f t="shared" si="147"/>
        <v>138.54000000000048</v>
      </c>
      <c r="H1189">
        <f>SUMIFS(Лист4!D:D,Лист4!A:A,A1189,Лист4!B:B,B1189)</f>
        <v>0</v>
      </c>
      <c r="I1189">
        <f t="shared" si="148"/>
        <v>233.76000000000053</v>
      </c>
      <c r="J1189" s="8">
        <f t="shared" si="150"/>
        <v>0.43146817248459562</v>
      </c>
      <c r="K1189" s="8">
        <f t="shared" si="151"/>
        <v>0.59265913757700273</v>
      </c>
      <c r="L1189" s="8">
        <f t="shared" si="152"/>
        <v>1</v>
      </c>
    </row>
    <row r="1190" spans="1:12" x14ac:dyDescent="0.25">
      <c r="A1190" s="2">
        <v>42816</v>
      </c>
      <c r="B1190">
        <v>12</v>
      </c>
      <c r="C1190">
        <v>71.819999999999595</v>
      </c>
      <c r="D1190">
        <f t="shared" si="153"/>
        <v>249.30000000000007</v>
      </c>
      <c r="E1190">
        <f t="shared" si="149"/>
        <v>177.48000000000047</v>
      </c>
      <c r="F1190">
        <f t="shared" si="146"/>
        <v>57.960000000000207</v>
      </c>
      <c r="G1190">
        <f t="shared" si="147"/>
        <v>13.859999999999388</v>
      </c>
      <c r="H1190">
        <f>SUMIFS(Лист4!D:D,Лист4!A:A,A1190,Лист4!B:B,B1190)</f>
        <v>0</v>
      </c>
      <c r="I1190">
        <f t="shared" si="148"/>
        <v>71.819999999999595</v>
      </c>
      <c r="J1190" s="8">
        <f t="shared" si="150"/>
        <v>2.471177944862176</v>
      </c>
      <c r="K1190" s="8">
        <f t="shared" si="151"/>
        <v>0.19298245614034346</v>
      </c>
      <c r="L1190" s="8">
        <f t="shared" si="152"/>
        <v>1</v>
      </c>
    </row>
    <row r="1191" spans="1:12" x14ac:dyDescent="0.25">
      <c r="A1191" s="2">
        <v>42816</v>
      </c>
      <c r="B1191">
        <v>13</v>
      </c>
      <c r="C1191">
        <v>85.620000000000033</v>
      </c>
      <c r="D1191">
        <f t="shared" si="153"/>
        <v>499.64000000000016</v>
      </c>
      <c r="E1191">
        <f t="shared" si="149"/>
        <v>414.0200000000001</v>
      </c>
      <c r="F1191">
        <f t="shared" si="146"/>
        <v>665.82000000000039</v>
      </c>
      <c r="G1191">
        <f t="shared" si="147"/>
        <v>580.20000000000039</v>
      </c>
      <c r="H1191">
        <f>SUMIFS(Лист4!D:D,Лист4!A:A,A1191,Лист4!B:B,B1191)</f>
        <v>0</v>
      </c>
      <c r="I1191">
        <f t="shared" si="148"/>
        <v>85.620000000000033</v>
      </c>
      <c r="J1191" s="8">
        <f t="shared" si="150"/>
        <v>4.8355524410184527</v>
      </c>
      <c r="K1191" s="8">
        <f t="shared" si="151"/>
        <v>6.7764540995094622</v>
      </c>
      <c r="L1191" s="8">
        <f t="shared" si="152"/>
        <v>1</v>
      </c>
    </row>
    <row r="1192" spans="1:12" x14ac:dyDescent="0.25">
      <c r="A1192" s="2">
        <v>42816</v>
      </c>
      <c r="B1192">
        <v>14</v>
      </c>
      <c r="C1192">
        <v>261.71999999999986</v>
      </c>
      <c r="D1192">
        <f t="shared" si="153"/>
        <v>339.14</v>
      </c>
      <c r="E1192">
        <f t="shared" si="149"/>
        <v>77.42000000000013</v>
      </c>
      <c r="F1192">
        <f t="shared" si="146"/>
        <v>310.08000000000027</v>
      </c>
      <c r="G1192">
        <f t="shared" si="147"/>
        <v>48.360000000000412</v>
      </c>
      <c r="H1192">
        <f>SUMIFS(Лист4!D:D,Лист4!A:A,A1192,Лист4!B:B,B1192)</f>
        <v>0</v>
      </c>
      <c r="I1192">
        <f t="shared" si="148"/>
        <v>261.71999999999986</v>
      </c>
      <c r="J1192" s="8">
        <f t="shared" si="150"/>
        <v>0.29581231850833017</v>
      </c>
      <c r="K1192" s="8">
        <f t="shared" si="151"/>
        <v>0.18477762494268851</v>
      </c>
      <c r="L1192" s="8">
        <f t="shared" si="152"/>
        <v>1</v>
      </c>
    </row>
    <row r="1193" spans="1:12" x14ac:dyDescent="0.25">
      <c r="A1193" s="2">
        <v>42816</v>
      </c>
      <c r="B1193">
        <v>15</v>
      </c>
      <c r="C1193">
        <v>20.279999999999944</v>
      </c>
      <c r="D1193">
        <f t="shared" si="153"/>
        <v>392.16000000000008</v>
      </c>
      <c r="E1193">
        <f t="shared" si="149"/>
        <v>371.88000000000011</v>
      </c>
      <c r="F1193">
        <f t="shared" si="146"/>
        <v>295.67999999999984</v>
      </c>
      <c r="G1193">
        <f t="shared" si="147"/>
        <v>275.39999999999986</v>
      </c>
      <c r="H1193">
        <f>SUMIFS(Лист4!D:D,Лист4!A:A,A1193,Лист4!B:B,B1193)</f>
        <v>0</v>
      </c>
      <c r="I1193">
        <f t="shared" si="148"/>
        <v>20.279999999999944</v>
      </c>
      <c r="J1193" s="8">
        <f t="shared" si="150"/>
        <v>18.337278106508933</v>
      </c>
      <c r="K1193" s="8">
        <f t="shared" si="151"/>
        <v>13.579881656804764</v>
      </c>
      <c r="L1193" s="8">
        <f t="shared" si="152"/>
        <v>1</v>
      </c>
    </row>
    <row r="1194" spans="1:12" x14ac:dyDescent="0.25">
      <c r="A1194" s="2">
        <v>42816</v>
      </c>
      <c r="B1194">
        <v>16</v>
      </c>
      <c r="C1194">
        <v>99.600000000000122</v>
      </c>
      <c r="D1194">
        <f t="shared" si="153"/>
        <v>219.24000000000009</v>
      </c>
      <c r="E1194">
        <f t="shared" si="149"/>
        <v>119.63999999999997</v>
      </c>
      <c r="F1194">
        <f t="shared" si="146"/>
        <v>108.3600000000001</v>
      </c>
      <c r="G1194">
        <f t="shared" si="147"/>
        <v>8.7599999999999767</v>
      </c>
      <c r="H1194">
        <f>SUMIFS(Лист4!D:D,Лист4!A:A,A1194,Лист4!B:B,B1194)</f>
        <v>0</v>
      </c>
      <c r="I1194">
        <f t="shared" si="148"/>
        <v>99.600000000000122</v>
      </c>
      <c r="J1194" s="8">
        <f t="shared" si="150"/>
        <v>1.2012048192771068</v>
      </c>
      <c r="K1194" s="8">
        <f t="shared" si="151"/>
        <v>8.7951807228915324E-2</v>
      </c>
      <c r="L1194" s="8">
        <f t="shared" si="152"/>
        <v>1</v>
      </c>
    </row>
    <row r="1195" spans="1:12" x14ac:dyDescent="0.25">
      <c r="A1195" s="2">
        <v>42816</v>
      </c>
      <c r="B1195">
        <v>17</v>
      </c>
      <c r="C1195">
        <v>447.24000000000035</v>
      </c>
      <c r="D1195">
        <f t="shared" si="153"/>
        <v>352.54</v>
      </c>
      <c r="E1195">
        <f t="shared" si="149"/>
        <v>94.70000000000033</v>
      </c>
      <c r="F1195">
        <f t="shared" si="146"/>
        <v>281.0400000000003</v>
      </c>
      <c r="G1195">
        <f t="shared" si="147"/>
        <v>166.20000000000005</v>
      </c>
      <c r="H1195">
        <f>SUMIFS(Лист4!D:D,Лист4!A:A,A1195,Лист4!B:B,B1195)</f>
        <v>0</v>
      </c>
      <c r="I1195">
        <f t="shared" si="148"/>
        <v>447.24000000000035</v>
      </c>
      <c r="J1195" s="8">
        <f t="shared" si="150"/>
        <v>0.21174313567659481</v>
      </c>
      <c r="K1195" s="8">
        <f t="shared" si="151"/>
        <v>0.37161255701636686</v>
      </c>
      <c r="L1195" s="8">
        <f t="shared" si="152"/>
        <v>1</v>
      </c>
    </row>
    <row r="1196" spans="1:12" x14ac:dyDescent="0.25">
      <c r="A1196" s="2">
        <v>42816</v>
      </c>
      <c r="B1196">
        <v>18</v>
      </c>
      <c r="C1196">
        <v>59.460000000000321</v>
      </c>
      <c r="D1196">
        <f t="shared" si="153"/>
        <v>261.2799999999998</v>
      </c>
      <c r="E1196">
        <f t="shared" si="149"/>
        <v>201.81999999999948</v>
      </c>
      <c r="F1196">
        <f t="shared" si="146"/>
        <v>81.539999999999878</v>
      </c>
      <c r="G1196">
        <f t="shared" si="147"/>
        <v>22.079999999999558</v>
      </c>
      <c r="H1196">
        <f>SUMIFS(Лист4!D:D,Лист4!A:A,A1196,Лист4!B:B,B1196)</f>
        <v>0</v>
      </c>
      <c r="I1196">
        <f t="shared" si="148"/>
        <v>59.460000000000321</v>
      </c>
      <c r="J1196" s="8">
        <f t="shared" si="150"/>
        <v>3.3942145980490817</v>
      </c>
      <c r="K1196" s="8">
        <f t="shared" si="151"/>
        <v>0.37134207870836594</v>
      </c>
      <c r="L1196" s="8">
        <f t="shared" si="152"/>
        <v>1</v>
      </c>
    </row>
    <row r="1197" spans="1:12" x14ac:dyDescent="0.25">
      <c r="A1197" s="2">
        <v>42816</v>
      </c>
      <c r="B1197">
        <v>19</v>
      </c>
      <c r="C1197">
        <v>209.82000000000016</v>
      </c>
      <c r="D1197">
        <f t="shared" si="153"/>
        <v>269.42000000000013</v>
      </c>
      <c r="E1197">
        <f t="shared" si="149"/>
        <v>59.599999999999966</v>
      </c>
      <c r="F1197">
        <f t="shared" si="146"/>
        <v>71.459999999999823</v>
      </c>
      <c r="G1197">
        <f t="shared" si="147"/>
        <v>138.36000000000035</v>
      </c>
      <c r="H1197">
        <f>SUMIFS(Лист4!D:D,Лист4!A:A,A1197,Лист4!B:B,B1197)</f>
        <v>0</v>
      </c>
      <c r="I1197">
        <f t="shared" si="148"/>
        <v>209.82000000000016</v>
      </c>
      <c r="J1197" s="8">
        <f t="shared" si="150"/>
        <v>0.28405299780764426</v>
      </c>
      <c r="K1197" s="8">
        <f t="shared" si="151"/>
        <v>0.6594223620245937</v>
      </c>
      <c r="L1197" s="8">
        <f t="shared" si="152"/>
        <v>1</v>
      </c>
    </row>
    <row r="1198" spans="1:12" x14ac:dyDescent="0.25">
      <c r="A1198" s="2">
        <v>42816</v>
      </c>
      <c r="B1198">
        <v>20</v>
      </c>
      <c r="C1198">
        <v>75.899999999999892</v>
      </c>
      <c r="D1198">
        <f t="shared" si="153"/>
        <v>211.5599999999998</v>
      </c>
      <c r="E1198">
        <f t="shared" si="149"/>
        <v>135.65999999999991</v>
      </c>
      <c r="F1198">
        <f t="shared" si="146"/>
        <v>187.79999999999981</v>
      </c>
      <c r="G1198">
        <f t="shared" si="147"/>
        <v>111.89999999999992</v>
      </c>
      <c r="H1198">
        <f>SUMIFS(Лист4!D:D,Лист4!A:A,A1198,Лист4!B:B,B1198)</f>
        <v>0</v>
      </c>
      <c r="I1198">
        <f t="shared" si="148"/>
        <v>75.899999999999892</v>
      </c>
      <c r="J1198" s="8">
        <f t="shared" si="150"/>
        <v>1.7873517786561279</v>
      </c>
      <c r="K1198" s="8">
        <f t="shared" si="151"/>
        <v>1.474308300395258</v>
      </c>
      <c r="L1198" s="8">
        <f t="shared" si="152"/>
        <v>1</v>
      </c>
    </row>
    <row r="1199" spans="1:12" x14ac:dyDescent="0.25">
      <c r="A1199" s="2">
        <v>42816</v>
      </c>
      <c r="B1199">
        <v>21</v>
      </c>
      <c r="C1199">
        <v>274.56000000000012</v>
      </c>
      <c r="D1199">
        <f t="shared" si="153"/>
        <v>156.72000000000003</v>
      </c>
      <c r="E1199">
        <f t="shared" si="149"/>
        <v>117.84000000000009</v>
      </c>
      <c r="F1199">
        <f t="shared" si="146"/>
        <v>60.29999999999977</v>
      </c>
      <c r="G1199">
        <f t="shared" si="147"/>
        <v>214.26000000000033</v>
      </c>
      <c r="H1199">
        <f>SUMIFS(Лист4!D:D,Лист4!A:A,A1199,Лист4!B:B,B1199)</f>
        <v>0</v>
      </c>
      <c r="I1199">
        <f t="shared" si="148"/>
        <v>274.56000000000012</v>
      </c>
      <c r="J1199" s="8">
        <f t="shared" si="150"/>
        <v>0.42919580419580433</v>
      </c>
      <c r="K1199" s="8">
        <f t="shared" si="151"/>
        <v>0.78037587412587506</v>
      </c>
      <c r="L1199" s="8">
        <f t="shared" si="152"/>
        <v>1</v>
      </c>
    </row>
    <row r="1200" spans="1:12" x14ac:dyDescent="0.25">
      <c r="A1200" s="2">
        <v>42816</v>
      </c>
      <c r="B1200">
        <v>22</v>
      </c>
      <c r="C1200">
        <v>117.89999999999981</v>
      </c>
      <c r="D1200">
        <f t="shared" si="153"/>
        <v>220.5199999999999</v>
      </c>
      <c r="E1200">
        <f t="shared" si="149"/>
        <v>102.62000000000009</v>
      </c>
      <c r="F1200">
        <f t="shared" si="146"/>
        <v>97.919999999999845</v>
      </c>
      <c r="G1200">
        <f t="shared" si="147"/>
        <v>19.979999999999961</v>
      </c>
      <c r="H1200">
        <f>SUMIFS(Лист4!D:D,Лист4!A:A,A1200,Лист4!B:B,B1200)</f>
        <v>0</v>
      </c>
      <c r="I1200">
        <f t="shared" si="148"/>
        <v>117.89999999999981</v>
      </c>
      <c r="J1200" s="8">
        <f t="shared" si="150"/>
        <v>0.87039864291772906</v>
      </c>
      <c r="K1200" s="8">
        <f t="shared" si="151"/>
        <v>0.16946564885496179</v>
      </c>
      <c r="L1200" s="8">
        <f t="shared" si="152"/>
        <v>1</v>
      </c>
    </row>
    <row r="1201" spans="1:12" x14ac:dyDescent="0.25">
      <c r="A1201" s="2">
        <v>42816</v>
      </c>
      <c r="B1201">
        <v>23</v>
      </c>
      <c r="C1201">
        <v>235.3799999999998</v>
      </c>
      <c r="D1201">
        <f t="shared" si="153"/>
        <v>182.49999999999989</v>
      </c>
      <c r="E1201">
        <f t="shared" si="149"/>
        <v>52.87999999999991</v>
      </c>
      <c r="F1201">
        <f t="shared" si="146"/>
        <v>110.75999999999979</v>
      </c>
      <c r="G1201">
        <f t="shared" si="147"/>
        <v>124.62</v>
      </c>
      <c r="H1201">
        <f>SUMIFS(Лист4!D:D,Лист4!A:A,A1201,Лист4!B:B,B1201)</f>
        <v>0</v>
      </c>
      <c r="I1201">
        <f t="shared" si="148"/>
        <v>235.3799999999998</v>
      </c>
      <c r="J1201" s="8">
        <f t="shared" si="150"/>
        <v>0.22465799983006185</v>
      </c>
      <c r="K1201" s="8">
        <f t="shared" si="151"/>
        <v>0.52944175375987812</v>
      </c>
      <c r="L1201" s="8">
        <f t="shared" si="152"/>
        <v>1</v>
      </c>
    </row>
    <row r="1202" spans="1:12" x14ac:dyDescent="0.25">
      <c r="A1202" s="2">
        <v>42817</v>
      </c>
      <c r="B1202">
        <v>0</v>
      </c>
      <c r="C1202">
        <v>193.8</v>
      </c>
      <c r="D1202">
        <f t="shared" si="153"/>
        <v>144.24000000000009</v>
      </c>
      <c r="E1202">
        <f t="shared" si="149"/>
        <v>49.559999999999917</v>
      </c>
      <c r="F1202">
        <f t="shared" si="146"/>
        <v>-27.599999999999824</v>
      </c>
      <c r="G1202">
        <f t="shared" si="147"/>
        <v>221.39999999999984</v>
      </c>
      <c r="H1202">
        <f>SUMIFS(Лист4!D:D,Лист4!A:A,A1202,Лист4!B:B,B1202)</f>
        <v>0</v>
      </c>
      <c r="I1202">
        <f t="shared" si="148"/>
        <v>193.8</v>
      </c>
      <c r="J1202" s="8">
        <f t="shared" si="150"/>
        <v>0.25572755417956611</v>
      </c>
      <c r="K1202" s="8">
        <f t="shared" si="151"/>
        <v>1.1424148606811135</v>
      </c>
      <c r="L1202" s="8">
        <f t="shared" si="152"/>
        <v>1</v>
      </c>
    </row>
    <row r="1203" spans="1:12" x14ac:dyDescent="0.25">
      <c r="A1203" s="2">
        <v>42817</v>
      </c>
      <c r="B1203">
        <v>1</v>
      </c>
      <c r="C1203">
        <v>184.91999999999996</v>
      </c>
      <c r="D1203">
        <f t="shared" si="153"/>
        <v>207.86000000000016</v>
      </c>
      <c r="E1203">
        <f t="shared" si="149"/>
        <v>22.940000000000197</v>
      </c>
      <c r="F1203">
        <f t="shared" ref="F1203:F1266" si="154">C1155</f>
        <v>163.20000000000022</v>
      </c>
      <c r="G1203">
        <f t="shared" ref="G1203:G1266" si="155">ABS($C1203-F1203)</f>
        <v>21.719999999999743</v>
      </c>
      <c r="H1203">
        <f>SUMIFS(Лист4!D:D,Лист4!A:A,A1203,Лист4!B:B,B1203)</f>
        <v>0</v>
      </c>
      <c r="I1203">
        <f t="shared" si="148"/>
        <v>184.91999999999996</v>
      </c>
      <c r="J1203" s="8">
        <f t="shared" si="150"/>
        <v>0.12405364481938244</v>
      </c>
      <c r="K1203" s="8">
        <f t="shared" si="151"/>
        <v>0.11745619727449572</v>
      </c>
      <c r="L1203" s="8">
        <f t="shared" si="152"/>
        <v>1</v>
      </c>
    </row>
    <row r="1204" spans="1:12" x14ac:dyDescent="0.25">
      <c r="A1204" s="2">
        <v>42817</v>
      </c>
      <c r="B1204">
        <v>2</v>
      </c>
      <c r="C1204">
        <v>48.120000000000097</v>
      </c>
      <c r="D1204">
        <f t="shared" si="153"/>
        <v>171.9800000000001</v>
      </c>
      <c r="E1204">
        <f t="shared" si="149"/>
        <v>123.86000000000001</v>
      </c>
      <c r="F1204">
        <f t="shared" si="154"/>
        <v>13.680000000000128</v>
      </c>
      <c r="G1204">
        <f t="shared" si="155"/>
        <v>34.439999999999969</v>
      </c>
      <c r="H1204">
        <f>SUMIFS(Лист4!D:D,Лист4!A:A,A1204,Лист4!B:B,B1204)</f>
        <v>0</v>
      </c>
      <c r="I1204">
        <f t="shared" si="148"/>
        <v>48.120000000000097</v>
      </c>
      <c r="J1204" s="8">
        <f t="shared" si="150"/>
        <v>2.5739817123856974</v>
      </c>
      <c r="K1204" s="8">
        <f t="shared" si="151"/>
        <v>0.71571072319201789</v>
      </c>
      <c r="L1204" s="8">
        <f t="shared" si="152"/>
        <v>1</v>
      </c>
    </row>
    <row r="1205" spans="1:12" x14ac:dyDescent="0.25">
      <c r="A1205" s="2">
        <v>42817</v>
      </c>
      <c r="B1205">
        <v>3</v>
      </c>
      <c r="C1205">
        <v>149.04000000000016</v>
      </c>
      <c r="D1205">
        <f t="shared" si="153"/>
        <v>204.02</v>
      </c>
      <c r="E1205">
        <f t="shared" si="149"/>
        <v>54.979999999999848</v>
      </c>
      <c r="F1205">
        <f t="shared" si="154"/>
        <v>241.49999999999997</v>
      </c>
      <c r="G1205">
        <f t="shared" si="155"/>
        <v>92.459999999999809</v>
      </c>
      <c r="H1205">
        <f>SUMIFS(Лист4!D:D,Лист4!A:A,A1205,Лист4!B:B,B1205)</f>
        <v>0</v>
      </c>
      <c r="I1205">
        <f t="shared" si="148"/>
        <v>149.04000000000016</v>
      </c>
      <c r="J1205" s="8">
        <f t="shared" si="150"/>
        <v>0.36889425657541458</v>
      </c>
      <c r="K1205" s="8">
        <f t="shared" si="151"/>
        <v>0.62037037037036846</v>
      </c>
      <c r="L1205" s="8">
        <f t="shared" si="152"/>
        <v>1</v>
      </c>
    </row>
    <row r="1206" spans="1:12" x14ac:dyDescent="0.25">
      <c r="A1206" s="2">
        <v>42817</v>
      </c>
      <c r="B1206">
        <v>4</v>
      </c>
      <c r="C1206">
        <v>263.4000000000002</v>
      </c>
      <c r="D1206">
        <f t="shared" si="153"/>
        <v>338.42000000000007</v>
      </c>
      <c r="E1206">
        <f t="shared" si="149"/>
        <v>75.019999999999868</v>
      </c>
      <c r="F1206">
        <f t="shared" si="154"/>
        <v>460.2</v>
      </c>
      <c r="G1206">
        <f t="shared" si="155"/>
        <v>196.79999999999978</v>
      </c>
      <c r="H1206">
        <f>SUMIFS(Лист4!D:D,Лист4!A:A,A1206,Лист4!B:B,B1206)</f>
        <v>0</v>
      </c>
      <c r="I1206">
        <f t="shared" si="148"/>
        <v>263.4000000000002</v>
      </c>
      <c r="J1206" s="8">
        <f t="shared" si="150"/>
        <v>0.28481397114654444</v>
      </c>
      <c r="K1206" s="8">
        <f t="shared" si="151"/>
        <v>0.74715261958997581</v>
      </c>
      <c r="L1206" s="8">
        <f t="shared" si="152"/>
        <v>1</v>
      </c>
    </row>
    <row r="1207" spans="1:12" x14ac:dyDescent="0.25">
      <c r="A1207" s="2">
        <v>42817</v>
      </c>
      <c r="B1207">
        <v>5</v>
      </c>
      <c r="C1207">
        <v>237.06000000000009</v>
      </c>
      <c r="D1207">
        <f t="shared" si="153"/>
        <v>294.12000000000006</v>
      </c>
      <c r="E1207">
        <f t="shared" si="149"/>
        <v>57.059999999999974</v>
      </c>
      <c r="F1207">
        <f t="shared" si="154"/>
        <v>282.00000000000023</v>
      </c>
      <c r="G1207">
        <f t="shared" si="155"/>
        <v>44.94000000000014</v>
      </c>
      <c r="H1207">
        <f>SUMIFS(Лист4!D:D,Лист4!A:A,A1207,Лист4!B:B,B1207)</f>
        <v>0</v>
      </c>
      <c r="I1207">
        <f t="shared" si="148"/>
        <v>237.06000000000009</v>
      </c>
      <c r="J1207" s="8">
        <f t="shared" si="150"/>
        <v>0.24069855732725873</v>
      </c>
      <c r="K1207" s="8">
        <f t="shared" si="151"/>
        <v>0.18957226018729487</v>
      </c>
      <c r="L1207" s="8">
        <f t="shared" si="152"/>
        <v>1</v>
      </c>
    </row>
    <row r="1208" spans="1:12" x14ac:dyDescent="0.25">
      <c r="A1208" s="2">
        <v>42817</v>
      </c>
      <c r="B1208">
        <v>6</v>
      </c>
      <c r="C1208">
        <v>170.93999999999991</v>
      </c>
      <c r="D1208">
        <f t="shared" si="153"/>
        <v>131.76000000000002</v>
      </c>
      <c r="E1208">
        <f t="shared" si="149"/>
        <v>39.179999999999893</v>
      </c>
      <c r="F1208">
        <f t="shared" si="154"/>
        <v>82.980000000000175</v>
      </c>
      <c r="G1208">
        <f t="shared" si="155"/>
        <v>87.959999999999738</v>
      </c>
      <c r="H1208">
        <f>SUMIFS(Лист4!D:D,Лист4!A:A,A1208,Лист4!B:B,B1208)</f>
        <v>0</v>
      </c>
      <c r="I1208">
        <f t="shared" si="148"/>
        <v>170.93999999999991</v>
      </c>
      <c r="J1208" s="8">
        <f t="shared" si="150"/>
        <v>0.22920322920322869</v>
      </c>
      <c r="K1208" s="8">
        <f t="shared" si="151"/>
        <v>0.51456651456651326</v>
      </c>
      <c r="L1208" s="8">
        <f t="shared" si="152"/>
        <v>1</v>
      </c>
    </row>
    <row r="1209" spans="1:12" x14ac:dyDescent="0.25">
      <c r="A1209" s="2">
        <v>42817</v>
      </c>
      <c r="B1209">
        <v>7</v>
      </c>
      <c r="C1209">
        <v>261.2399999999999</v>
      </c>
      <c r="D1209">
        <f t="shared" si="153"/>
        <v>75.660000000000082</v>
      </c>
      <c r="E1209">
        <f t="shared" si="149"/>
        <v>185.57999999999981</v>
      </c>
      <c r="F1209">
        <f t="shared" si="154"/>
        <v>82.920000000000272</v>
      </c>
      <c r="G1209">
        <f t="shared" si="155"/>
        <v>178.31999999999962</v>
      </c>
      <c r="H1209">
        <f>SUMIFS(Лист4!D:D,Лист4!A:A,A1209,Лист4!B:B,B1209)</f>
        <v>0</v>
      </c>
      <c r="I1209">
        <f t="shared" si="148"/>
        <v>261.2399999999999</v>
      </c>
      <c r="J1209" s="8">
        <f t="shared" si="150"/>
        <v>0.71038125861276946</v>
      </c>
      <c r="K1209" s="8">
        <f t="shared" si="151"/>
        <v>0.682590721175929</v>
      </c>
      <c r="L1209" s="8">
        <f t="shared" si="152"/>
        <v>1</v>
      </c>
    </row>
    <row r="1210" spans="1:12" x14ac:dyDescent="0.25">
      <c r="A1210" s="2">
        <v>42817</v>
      </c>
      <c r="B1210">
        <v>8</v>
      </c>
      <c r="C1210">
        <v>142.61999999999989</v>
      </c>
      <c r="D1210">
        <f t="shared" si="153"/>
        <v>184.67999999999998</v>
      </c>
      <c r="E1210">
        <f t="shared" si="149"/>
        <v>42.060000000000088</v>
      </c>
      <c r="F1210">
        <f t="shared" si="154"/>
        <v>340.25999999999959</v>
      </c>
      <c r="G1210">
        <f t="shared" si="155"/>
        <v>197.6399999999997</v>
      </c>
      <c r="H1210">
        <f>SUMIFS(Лист4!D:D,Лист4!A:A,A1210,Лист4!B:B,B1210)</f>
        <v>0</v>
      </c>
      <c r="I1210">
        <f t="shared" si="148"/>
        <v>142.61999999999989</v>
      </c>
      <c r="J1210" s="8">
        <f t="shared" si="150"/>
        <v>0.29490954985275641</v>
      </c>
      <c r="K1210" s="8">
        <f t="shared" si="151"/>
        <v>1.3857803954564567</v>
      </c>
      <c r="L1210" s="8">
        <f t="shared" si="152"/>
        <v>1</v>
      </c>
    </row>
    <row r="1211" spans="1:12" x14ac:dyDescent="0.25">
      <c r="A1211" s="2">
        <v>42817</v>
      </c>
      <c r="B1211">
        <v>9</v>
      </c>
      <c r="C1211">
        <v>175.68000000000012</v>
      </c>
      <c r="D1211">
        <f t="shared" si="153"/>
        <v>280.01999999999981</v>
      </c>
      <c r="E1211">
        <f t="shared" si="149"/>
        <v>104.33999999999969</v>
      </c>
      <c r="F1211">
        <f t="shared" si="154"/>
        <v>511.07999999999947</v>
      </c>
      <c r="G1211">
        <f t="shared" si="155"/>
        <v>335.39999999999935</v>
      </c>
      <c r="H1211">
        <f>SUMIFS(Лист4!D:D,Лист4!A:A,A1211,Лист4!B:B,B1211)</f>
        <v>0</v>
      </c>
      <c r="I1211">
        <f t="shared" si="148"/>
        <v>175.68000000000012</v>
      </c>
      <c r="J1211" s="8">
        <f t="shared" si="150"/>
        <v>0.59392076502732027</v>
      </c>
      <c r="K1211" s="8">
        <f t="shared" si="151"/>
        <v>1.9091530054644759</v>
      </c>
      <c r="L1211" s="8">
        <f t="shared" si="152"/>
        <v>1</v>
      </c>
    </row>
    <row r="1212" spans="1:12" x14ac:dyDescent="0.25">
      <c r="A1212" s="2">
        <v>42817</v>
      </c>
      <c r="B1212">
        <v>10</v>
      </c>
      <c r="C1212">
        <v>304.19999999999993</v>
      </c>
      <c r="D1212">
        <f t="shared" si="153"/>
        <v>245.63999999999984</v>
      </c>
      <c r="E1212">
        <f t="shared" si="149"/>
        <v>58.560000000000088</v>
      </c>
      <c r="F1212">
        <f t="shared" si="154"/>
        <v>535.08000000000015</v>
      </c>
      <c r="G1212">
        <f t="shared" si="155"/>
        <v>230.88000000000022</v>
      </c>
      <c r="H1212">
        <f>SUMIFS(Лист4!D:D,Лист4!A:A,A1212,Лист4!B:B,B1212)</f>
        <v>0</v>
      </c>
      <c r="I1212">
        <f t="shared" si="148"/>
        <v>304.19999999999993</v>
      </c>
      <c r="J1212" s="8">
        <f t="shared" si="150"/>
        <v>0.19250493096646976</v>
      </c>
      <c r="K1212" s="8">
        <f t="shared" si="151"/>
        <v>0.75897435897435983</v>
      </c>
      <c r="L1212" s="8">
        <f t="shared" si="152"/>
        <v>1</v>
      </c>
    </row>
    <row r="1213" spans="1:12" x14ac:dyDescent="0.25">
      <c r="A1213" s="2">
        <v>42817</v>
      </c>
      <c r="B1213">
        <v>11</v>
      </c>
      <c r="C1213">
        <v>1002.9000000000001</v>
      </c>
      <c r="D1213">
        <f t="shared" si="153"/>
        <v>328.22</v>
      </c>
      <c r="E1213">
        <f t="shared" si="149"/>
        <v>674.68000000000006</v>
      </c>
      <c r="F1213">
        <f t="shared" si="154"/>
        <v>740.4</v>
      </c>
      <c r="G1213">
        <f t="shared" si="155"/>
        <v>262.50000000000011</v>
      </c>
      <c r="H1213">
        <f>SUMIFS(Лист4!D:D,Лист4!A:A,A1213,Лист4!B:B,B1213)</f>
        <v>0</v>
      </c>
      <c r="I1213">
        <f t="shared" si="148"/>
        <v>1002.9000000000001</v>
      </c>
      <c r="J1213" s="8">
        <f t="shared" si="150"/>
        <v>0.67272908565161038</v>
      </c>
      <c r="K1213" s="8">
        <f t="shared" si="151"/>
        <v>0.26174095124140001</v>
      </c>
      <c r="L1213" s="8">
        <f t="shared" si="152"/>
        <v>1</v>
      </c>
    </row>
    <row r="1214" spans="1:12" x14ac:dyDescent="0.25">
      <c r="A1214" s="2">
        <v>42817</v>
      </c>
      <c r="B1214">
        <v>12</v>
      </c>
      <c r="C1214">
        <v>119.75999999999989</v>
      </c>
      <c r="D1214">
        <f t="shared" si="153"/>
        <v>118.08000000000011</v>
      </c>
      <c r="E1214">
        <f t="shared" si="149"/>
        <v>1.6799999999997794</v>
      </c>
      <c r="F1214">
        <f t="shared" si="154"/>
        <v>157.43999999999991</v>
      </c>
      <c r="G1214">
        <f t="shared" si="155"/>
        <v>37.680000000000021</v>
      </c>
      <c r="H1214">
        <f>SUMIFS(Лист4!D:D,Лист4!A:A,A1214,Лист4!B:B,B1214)</f>
        <v>0</v>
      </c>
      <c r="I1214">
        <f t="shared" si="148"/>
        <v>119.75999999999989</v>
      </c>
      <c r="J1214" s="8">
        <f t="shared" si="150"/>
        <v>1.4028056112222621E-2</v>
      </c>
      <c r="K1214" s="8">
        <f t="shared" si="151"/>
        <v>0.31462925851703455</v>
      </c>
      <c r="L1214" s="8">
        <f t="shared" si="152"/>
        <v>1</v>
      </c>
    </row>
    <row r="1215" spans="1:12" x14ac:dyDescent="0.25">
      <c r="A1215" s="2">
        <v>42817</v>
      </c>
      <c r="B1215">
        <v>13</v>
      </c>
      <c r="C1215">
        <v>191.4000000000002</v>
      </c>
      <c r="D1215">
        <f t="shared" si="153"/>
        <v>376.00000000000028</v>
      </c>
      <c r="E1215">
        <f t="shared" si="149"/>
        <v>184.60000000000008</v>
      </c>
      <c r="F1215">
        <f t="shared" si="154"/>
        <v>373.26000000000022</v>
      </c>
      <c r="G1215">
        <f t="shared" si="155"/>
        <v>181.86</v>
      </c>
      <c r="H1215">
        <f>SUMIFS(Лист4!D:D,Лист4!A:A,A1215,Лист4!B:B,B1215)</f>
        <v>0</v>
      </c>
      <c r="I1215">
        <f t="shared" si="148"/>
        <v>191.4000000000002</v>
      </c>
      <c r="J1215" s="8">
        <f t="shared" si="150"/>
        <v>0.96447230929989491</v>
      </c>
      <c r="K1215" s="8">
        <f t="shared" si="151"/>
        <v>0.95015673981191129</v>
      </c>
      <c r="L1215" s="8">
        <f t="shared" si="152"/>
        <v>1</v>
      </c>
    </row>
    <row r="1216" spans="1:12" x14ac:dyDescent="0.25">
      <c r="A1216" s="2">
        <v>42817</v>
      </c>
      <c r="B1216">
        <v>14</v>
      </c>
      <c r="C1216">
        <v>92.099999999999824</v>
      </c>
      <c r="D1216">
        <f t="shared" si="153"/>
        <v>164.40000000000012</v>
      </c>
      <c r="E1216">
        <f t="shared" si="149"/>
        <v>72.300000000000296</v>
      </c>
      <c r="F1216">
        <f t="shared" si="154"/>
        <v>194.88000000000034</v>
      </c>
      <c r="G1216">
        <f t="shared" si="155"/>
        <v>102.78000000000051</v>
      </c>
      <c r="H1216">
        <f>SUMIFS(Лист4!D:D,Лист4!A:A,A1216,Лист4!B:B,B1216)</f>
        <v>0</v>
      </c>
      <c r="I1216">
        <f t="shared" si="148"/>
        <v>92.099999999999824</v>
      </c>
      <c r="J1216" s="8">
        <f t="shared" si="150"/>
        <v>0.78501628664495582</v>
      </c>
      <c r="K1216" s="8">
        <f t="shared" si="151"/>
        <v>1.115960912052125</v>
      </c>
      <c r="L1216" s="8">
        <f t="shared" si="152"/>
        <v>1</v>
      </c>
    </row>
    <row r="1217" spans="1:12" x14ac:dyDescent="0.25">
      <c r="A1217" s="2">
        <v>42817</v>
      </c>
      <c r="B1217">
        <v>15</v>
      </c>
      <c r="C1217">
        <v>-8.7599999999997067</v>
      </c>
      <c r="D1217">
        <f t="shared" si="153"/>
        <v>336.21999999999997</v>
      </c>
      <c r="E1217">
        <f t="shared" si="149"/>
        <v>344.97999999999968</v>
      </c>
      <c r="F1217">
        <f t="shared" si="154"/>
        <v>707.28</v>
      </c>
      <c r="G1217">
        <f t="shared" si="155"/>
        <v>716.03999999999974</v>
      </c>
      <c r="H1217">
        <f>SUMIFS(Лист4!D:D,Лист4!A:A,A1217,Лист4!B:B,B1217)</f>
        <v>0</v>
      </c>
      <c r="I1217">
        <f t="shared" si="148"/>
        <v>8.7599999999997067</v>
      </c>
      <c r="J1217" s="8">
        <f t="shared" si="150"/>
        <v>39.381278538814065</v>
      </c>
      <c r="K1217" s="8">
        <f t="shared" si="151"/>
        <v>81.739726027399968</v>
      </c>
      <c r="L1217" s="8">
        <f t="shared" si="152"/>
        <v>1</v>
      </c>
    </row>
    <row r="1218" spans="1:12" x14ac:dyDescent="0.25">
      <c r="A1218" s="2">
        <v>42817</v>
      </c>
      <c r="B1218">
        <v>16</v>
      </c>
      <c r="C1218">
        <v>128.39999999999969</v>
      </c>
      <c r="D1218">
        <f t="shared" si="153"/>
        <v>138.23999999999995</v>
      </c>
      <c r="E1218">
        <f t="shared" si="149"/>
        <v>9.8400000000002592</v>
      </c>
      <c r="F1218">
        <f t="shared" si="154"/>
        <v>161.87999999999971</v>
      </c>
      <c r="G1218">
        <f t="shared" si="155"/>
        <v>33.480000000000018</v>
      </c>
      <c r="H1218">
        <f>SUMIFS(Лист4!D:D,Лист4!A:A,A1218,Лист4!B:B,B1218)</f>
        <v>0</v>
      </c>
      <c r="I1218">
        <f t="shared" si="148"/>
        <v>128.39999999999969</v>
      </c>
      <c r="J1218" s="8">
        <f t="shared" si="150"/>
        <v>7.6635514018693784E-2</v>
      </c>
      <c r="K1218" s="8">
        <f t="shared" si="151"/>
        <v>0.26074766355140261</v>
      </c>
      <c r="L1218" s="8">
        <f t="shared" si="152"/>
        <v>1</v>
      </c>
    </row>
    <row r="1219" spans="1:12" x14ac:dyDescent="0.25">
      <c r="A1219" s="2">
        <v>42817</v>
      </c>
      <c r="B1219">
        <v>17</v>
      </c>
      <c r="C1219">
        <v>80.76000000000019</v>
      </c>
      <c r="D1219">
        <f t="shared" si="153"/>
        <v>188.9</v>
      </c>
      <c r="E1219">
        <f t="shared" si="149"/>
        <v>108.13999999999982</v>
      </c>
      <c r="F1219">
        <f t="shared" si="154"/>
        <v>174.53999999999985</v>
      </c>
      <c r="G1219">
        <f t="shared" si="155"/>
        <v>93.77999999999966</v>
      </c>
      <c r="H1219">
        <f>SUMIFS(Лист4!D:D,Лист4!A:A,A1219,Лист4!B:B,B1219)</f>
        <v>0</v>
      </c>
      <c r="I1219">
        <f t="shared" si="148"/>
        <v>80.76000000000019</v>
      </c>
      <c r="J1219" s="8">
        <f t="shared" si="150"/>
        <v>1.339029222387315</v>
      </c>
      <c r="K1219" s="8">
        <f t="shared" si="151"/>
        <v>1.1612184249628459</v>
      </c>
      <c r="L1219" s="8">
        <f t="shared" si="152"/>
        <v>1</v>
      </c>
    </row>
    <row r="1220" spans="1:12" x14ac:dyDescent="0.25">
      <c r="A1220" s="2">
        <v>42817</v>
      </c>
      <c r="B1220">
        <v>18</v>
      </c>
      <c r="C1220">
        <v>68.160000000000096</v>
      </c>
      <c r="D1220">
        <f t="shared" si="153"/>
        <v>170.42000000000002</v>
      </c>
      <c r="E1220">
        <f t="shared" si="149"/>
        <v>102.25999999999992</v>
      </c>
      <c r="F1220">
        <f t="shared" si="154"/>
        <v>257.82000000000011</v>
      </c>
      <c r="G1220">
        <f t="shared" si="155"/>
        <v>189.66000000000003</v>
      </c>
      <c r="H1220">
        <f>SUMIFS(Лист4!D:D,Лист4!A:A,A1220,Лист4!B:B,B1220)</f>
        <v>0</v>
      </c>
      <c r="I1220">
        <f t="shared" si="148"/>
        <v>68.160000000000096</v>
      </c>
      <c r="J1220" s="8">
        <f t="shared" si="150"/>
        <v>1.5002934272300437</v>
      </c>
      <c r="K1220" s="8">
        <f t="shared" si="151"/>
        <v>2.7825704225352079</v>
      </c>
      <c r="L1220" s="8">
        <f t="shared" si="152"/>
        <v>1</v>
      </c>
    </row>
    <row r="1221" spans="1:12" x14ac:dyDescent="0.25">
      <c r="A1221" s="2">
        <v>42817</v>
      </c>
      <c r="B1221">
        <v>19</v>
      </c>
      <c r="C1221">
        <v>19.019999999999868</v>
      </c>
      <c r="D1221">
        <f t="shared" si="153"/>
        <v>96.159999999999968</v>
      </c>
      <c r="E1221">
        <f t="shared" si="149"/>
        <v>77.1400000000001</v>
      </c>
      <c r="F1221">
        <f t="shared" si="154"/>
        <v>58.559999999999647</v>
      </c>
      <c r="G1221">
        <f t="shared" si="155"/>
        <v>39.539999999999779</v>
      </c>
      <c r="H1221">
        <f>SUMIFS(Лист4!D:D,Лист4!A:A,A1221,Лист4!B:B,B1221)</f>
        <v>0</v>
      </c>
      <c r="I1221">
        <f t="shared" si="148"/>
        <v>19.019999999999868</v>
      </c>
      <c r="J1221" s="8">
        <f t="shared" si="150"/>
        <v>4.0557308096740607</v>
      </c>
      <c r="K1221" s="8">
        <f t="shared" si="151"/>
        <v>2.0788643533123055</v>
      </c>
      <c r="L1221" s="8">
        <f t="shared" si="152"/>
        <v>1</v>
      </c>
    </row>
    <row r="1222" spans="1:12" x14ac:dyDescent="0.25">
      <c r="A1222" s="2">
        <v>42817</v>
      </c>
      <c r="B1222">
        <v>20</v>
      </c>
      <c r="C1222">
        <v>155.88000000000017</v>
      </c>
      <c r="D1222">
        <f t="shared" si="153"/>
        <v>90.599999999999952</v>
      </c>
      <c r="E1222">
        <f t="shared" si="149"/>
        <v>65.280000000000214</v>
      </c>
      <c r="F1222">
        <f t="shared" si="154"/>
        <v>33.480000000000032</v>
      </c>
      <c r="G1222">
        <f t="shared" si="155"/>
        <v>122.40000000000013</v>
      </c>
      <c r="H1222">
        <f>SUMIFS(Лист4!D:D,Лист4!A:A,A1222,Лист4!B:B,B1222)</f>
        <v>0</v>
      </c>
      <c r="I1222">
        <f t="shared" si="148"/>
        <v>155.88000000000017</v>
      </c>
      <c r="J1222" s="8">
        <f t="shared" si="150"/>
        <v>0.4187836797536576</v>
      </c>
      <c r="K1222" s="8">
        <f t="shared" si="151"/>
        <v>0.78521939953810627</v>
      </c>
      <c r="L1222" s="8">
        <f t="shared" si="152"/>
        <v>1</v>
      </c>
    </row>
    <row r="1223" spans="1:12" x14ac:dyDescent="0.25">
      <c r="A1223" s="2">
        <v>42817</v>
      </c>
      <c r="B1223">
        <v>21</v>
      </c>
      <c r="C1223">
        <v>263.94000000000017</v>
      </c>
      <c r="D1223">
        <f t="shared" si="153"/>
        <v>-4.5600000000000636</v>
      </c>
      <c r="E1223">
        <f t="shared" si="149"/>
        <v>268.50000000000023</v>
      </c>
      <c r="F1223">
        <f t="shared" si="154"/>
        <v>6.539999999999992</v>
      </c>
      <c r="G1223">
        <f t="shared" si="155"/>
        <v>257.4000000000002</v>
      </c>
      <c r="H1223">
        <f>SUMIFS(Лист4!D:D,Лист4!A:A,A1223,Лист4!B:B,B1223)</f>
        <v>0</v>
      </c>
      <c r="I1223">
        <f t="shared" si="148"/>
        <v>263.94000000000017</v>
      </c>
      <c r="J1223" s="8">
        <f t="shared" si="150"/>
        <v>1.0172766537849514</v>
      </c>
      <c r="K1223" s="8">
        <f t="shared" si="151"/>
        <v>0.97522164128210975</v>
      </c>
      <c r="L1223" s="8">
        <f t="shared" si="152"/>
        <v>1</v>
      </c>
    </row>
    <row r="1224" spans="1:12" x14ac:dyDescent="0.25">
      <c r="A1224" s="2">
        <v>42817</v>
      </c>
      <c r="B1224">
        <v>22</v>
      </c>
      <c r="C1224">
        <v>340.25999999999988</v>
      </c>
      <c r="D1224">
        <f t="shared" si="153"/>
        <v>122.57999999999966</v>
      </c>
      <c r="E1224">
        <f t="shared" si="149"/>
        <v>217.68000000000023</v>
      </c>
      <c r="F1224">
        <f t="shared" si="154"/>
        <v>66.53999999999948</v>
      </c>
      <c r="G1224">
        <f t="shared" si="155"/>
        <v>273.72000000000037</v>
      </c>
      <c r="H1224">
        <f>SUMIFS(Лист4!D:D,Лист4!A:A,A1224,Лист4!B:B,B1224)</f>
        <v>0</v>
      </c>
      <c r="I1224">
        <f t="shared" si="148"/>
        <v>340.25999999999988</v>
      </c>
      <c r="J1224" s="8">
        <f t="shared" si="150"/>
        <v>0.63974607652971349</v>
      </c>
      <c r="K1224" s="8">
        <f t="shared" si="151"/>
        <v>0.80444366073003137</v>
      </c>
      <c r="L1224" s="8">
        <f t="shared" si="152"/>
        <v>1</v>
      </c>
    </row>
    <row r="1225" spans="1:12" x14ac:dyDescent="0.25">
      <c r="A1225" s="2">
        <v>42817</v>
      </c>
      <c r="B1225">
        <v>23</v>
      </c>
      <c r="C1225">
        <v>267.11999999999989</v>
      </c>
      <c r="D1225">
        <f t="shared" si="153"/>
        <v>63.339999999999996</v>
      </c>
      <c r="E1225">
        <f t="shared" si="149"/>
        <v>203.77999999999989</v>
      </c>
      <c r="F1225">
        <f t="shared" si="154"/>
        <v>106.86000000000026</v>
      </c>
      <c r="G1225">
        <f t="shared" si="155"/>
        <v>160.25999999999965</v>
      </c>
      <c r="H1225">
        <f>SUMIFS(Лист4!D:D,Лист4!A:A,A1225,Лист4!B:B,B1225)</f>
        <v>0</v>
      </c>
      <c r="I1225">
        <f t="shared" si="148"/>
        <v>267.11999999999989</v>
      </c>
      <c r="J1225" s="8">
        <f t="shared" si="150"/>
        <v>0.76287810721772975</v>
      </c>
      <c r="K1225" s="8">
        <f t="shared" si="151"/>
        <v>0.59995507637016965</v>
      </c>
      <c r="L1225" s="8">
        <f t="shared" si="152"/>
        <v>1</v>
      </c>
    </row>
    <row r="1226" spans="1:12" x14ac:dyDescent="0.25">
      <c r="A1226" s="2">
        <v>42818</v>
      </c>
      <c r="B1226">
        <v>0</v>
      </c>
      <c r="C1226">
        <v>-136.20000000000005</v>
      </c>
      <c r="D1226">
        <f t="shared" si="153"/>
        <v>70.000000000000085</v>
      </c>
      <c r="E1226">
        <f t="shared" si="149"/>
        <v>206.20000000000013</v>
      </c>
      <c r="F1226">
        <f t="shared" si="154"/>
        <v>97.380000000000024</v>
      </c>
      <c r="G1226">
        <f t="shared" si="155"/>
        <v>233.58000000000007</v>
      </c>
      <c r="H1226">
        <f>SUMIFS(Лист4!D:D,Лист4!A:A,A1226,Лист4!B:B,B1226)</f>
        <v>0</v>
      </c>
      <c r="I1226">
        <f t="shared" si="148"/>
        <v>136.20000000000005</v>
      </c>
      <c r="J1226" s="8">
        <f t="shared" si="150"/>
        <v>1.5139500734214395</v>
      </c>
      <c r="K1226" s="8">
        <f t="shared" si="151"/>
        <v>1.714977973568282</v>
      </c>
      <c r="L1226" s="8">
        <f t="shared" si="152"/>
        <v>1</v>
      </c>
    </row>
    <row r="1227" spans="1:12" x14ac:dyDescent="0.25">
      <c r="A1227" s="2">
        <v>42818</v>
      </c>
      <c r="B1227">
        <v>1</v>
      </c>
      <c r="C1227">
        <v>15.660000000000025</v>
      </c>
      <c r="D1227">
        <f t="shared" si="153"/>
        <v>229.86000000000013</v>
      </c>
      <c r="E1227">
        <f t="shared" si="149"/>
        <v>214.2000000000001</v>
      </c>
      <c r="F1227">
        <f t="shared" si="154"/>
        <v>246.24000000000012</v>
      </c>
      <c r="G1227">
        <f t="shared" si="155"/>
        <v>230.5800000000001</v>
      </c>
      <c r="H1227">
        <f>SUMIFS(Лист4!D:D,Лист4!A:A,A1227,Лист4!B:B,B1227)</f>
        <v>0</v>
      </c>
      <c r="I1227">
        <f t="shared" ref="I1227:I1290" si="156">ABS($C1227-H1227)</f>
        <v>15.660000000000025</v>
      </c>
      <c r="J1227" s="8">
        <f t="shared" si="150"/>
        <v>13.678160919540215</v>
      </c>
      <c r="K1227" s="8">
        <f t="shared" si="151"/>
        <v>14.724137931034466</v>
      </c>
      <c r="L1227" s="8">
        <f t="shared" si="152"/>
        <v>1</v>
      </c>
    </row>
    <row r="1228" spans="1:12" x14ac:dyDescent="0.25">
      <c r="A1228" s="2">
        <v>42818</v>
      </c>
      <c r="B1228">
        <v>2</v>
      </c>
      <c r="C1228">
        <v>597.83999999999992</v>
      </c>
      <c r="D1228">
        <f t="shared" si="153"/>
        <v>218.5</v>
      </c>
      <c r="E1228">
        <f t="shared" si="149"/>
        <v>379.33999999999992</v>
      </c>
      <c r="F1228">
        <f t="shared" si="154"/>
        <v>295.91999999999985</v>
      </c>
      <c r="G1228">
        <f t="shared" si="155"/>
        <v>301.92000000000007</v>
      </c>
      <c r="H1228">
        <f>SUMIFS(Лист4!D:D,Лист4!A:A,A1228,Лист4!B:B,B1228)</f>
        <v>0</v>
      </c>
      <c r="I1228">
        <f t="shared" si="156"/>
        <v>597.83999999999992</v>
      </c>
      <c r="J1228" s="8">
        <f t="shared" si="150"/>
        <v>0.6345175966813863</v>
      </c>
      <c r="K1228" s="8">
        <f t="shared" si="151"/>
        <v>0.50501806503412305</v>
      </c>
      <c r="L1228" s="8">
        <f t="shared" si="152"/>
        <v>1</v>
      </c>
    </row>
    <row r="1229" spans="1:12" x14ac:dyDescent="0.25">
      <c r="A1229" s="2">
        <v>42818</v>
      </c>
      <c r="B1229">
        <v>3</v>
      </c>
      <c r="C1229">
        <v>158.52000000000021</v>
      </c>
      <c r="D1229">
        <f t="shared" si="153"/>
        <v>254.54000000000005</v>
      </c>
      <c r="E1229">
        <f t="shared" si="149"/>
        <v>96.01999999999984</v>
      </c>
      <c r="F1229">
        <f t="shared" si="154"/>
        <v>217.68000000000004</v>
      </c>
      <c r="G1229">
        <f t="shared" si="155"/>
        <v>59.159999999999826</v>
      </c>
      <c r="H1229">
        <f>SUMIFS(Лист4!D:D,Лист4!A:A,A1229,Лист4!B:B,B1229)</f>
        <v>0</v>
      </c>
      <c r="I1229">
        <f t="shared" si="156"/>
        <v>158.52000000000021</v>
      </c>
      <c r="J1229" s="8">
        <f t="shared" si="150"/>
        <v>0.60572798385061644</v>
      </c>
      <c r="K1229" s="8">
        <f t="shared" si="151"/>
        <v>0.37320211960635724</v>
      </c>
      <c r="L1229" s="8">
        <f t="shared" si="152"/>
        <v>1</v>
      </c>
    </row>
    <row r="1230" spans="1:12" x14ac:dyDescent="0.25">
      <c r="A1230" s="2">
        <v>42818</v>
      </c>
      <c r="B1230">
        <v>4</v>
      </c>
      <c r="C1230">
        <v>49.139999999999979</v>
      </c>
      <c r="D1230">
        <f t="shared" si="153"/>
        <v>282.49999999999994</v>
      </c>
      <c r="E1230">
        <f t="shared" si="149"/>
        <v>233.35999999999996</v>
      </c>
      <c r="F1230">
        <f t="shared" si="154"/>
        <v>103.85999999999987</v>
      </c>
      <c r="G1230">
        <f t="shared" si="155"/>
        <v>54.719999999999892</v>
      </c>
      <c r="H1230">
        <f>SUMIFS(Лист4!D:D,Лист4!A:A,A1230,Лист4!B:B,B1230)</f>
        <v>0</v>
      </c>
      <c r="I1230">
        <f t="shared" si="156"/>
        <v>49.139999999999979</v>
      </c>
      <c r="J1230" s="8">
        <f t="shared" si="150"/>
        <v>4.7488807488807501</v>
      </c>
      <c r="K1230" s="8">
        <f t="shared" si="151"/>
        <v>1.1135531135531118</v>
      </c>
      <c r="L1230" s="8">
        <f t="shared" si="152"/>
        <v>1</v>
      </c>
    </row>
    <row r="1231" spans="1:12" x14ac:dyDescent="0.25">
      <c r="A1231" s="2">
        <v>42818</v>
      </c>
      <c r="B1231">
        <v>5</v>
      </c>
      <c r="C1231">
        <v>-226.8599999999999</v>
      </c>
      <c r="D1231">
        <f t="shared" si="153"/>
        <v>248.9800000000001</v>
      </c>
      <c r="E1231">
        <f t="shared" si="149"/>
        <v>475.84000000000003</v>
      </c>
      <c r="F1231">
        <f t="shared" si="154"/>
        <v>33.660000000000267</v>
      </c>
      <c r="G1231">
        <f t="shared" si="155"/>
        <v>260.52000000000015</v>
      </c>
      <c r="H1231">
        <f>SUMIFS(Лист4!D:D,Лист4!A:A,A1231,Лист4!B:B,B1231)</f>
        <v>0</v>
      </c>
      <c r="I1231">
        <f t="shared" si="156"/>
        <v>226.8599999999999</v>
      </c>
      <c r="J1231" s="8">
        <f t="shared" si="150"/>
        <v>2.0975050692056785</v>
      </c>
      <c r="K1231" s="8">
        <f t="shared" si="151"/>
        <v>1.1483734461782609</v>
      </c>
      <c r="L1231" s="8">
        <f t="shared" si="152"/>
        <v>1</v>
      </c>
    </row>
    <row r="1232" spans="1:12" x14ac:dyDescent="0.25">
      <c r="A1232" s="2">
        <v>42818</v>
      </c>
      <c r="B1232">
        <v>6</v>
      </c>
      <c r="C1232">
        <v>27.479999999999805</v>
      </c>
      <c r="D1232">
        <f t="shared" si="153"/>
        <v>46.639999999999993</v>
      </c>
      <c r="E1232">
        <f t="shared" si="149"/>
        <v>19.160000000000188</v>
      </c>
      <c r="F1232">
        <f t="shared" si="154"/>
        <v>3.4200000000002149</v>
      </c>
      <c r="G1232">
        <f t="shared" si="155"/>
        <v>24.05999999999959</v>
      </c>
      <c r="H1232">
        <f>SUMIFS(Лист4!D:D,Лист4!A:A,A1232,Лист4!B:B,B1232)</f>
        <v>0</v>
      </c>
      <c r="I1232">
        <f t="shared" si="156"/>
        <v>27.479999999999805</v>
      </c>
      <c r="J1232" s="8">
        <f t="shared" si="150"/>
        <v>0.69723435225619812</v>
      </c>
      <c r="K1232" s="8">
        <f t="shared" si="151"/>
        <v>0.87554585152837561</v>
      </c>
      <c r="L1232" s="8">
        <f t="shared" si="152"/>
        <v>1</v>
      </c>
    </row>
    <row r="1233" spans="1:12" x14ac:dyDescent="0.25">
      <c r="A1233" s="2">
        <v>42818</v>
      </c>
      <c r="B1233">
        <v>7</v>
      </c>
      <c r="C1233">
        <v>66.660000000000423</v>
      </c>
      <c r="D1233">
        <f t="shared" si="153"/>
        <v>87.42000000000013</v>
      </c>
      <c r="E1233">
        <f t="shared" si="149"/>
        <v>20.759999999999707</v>
      </c>
      <c r="F1233">
        <f t="shared" si="154"/>
        <v>134.28000000000023</v>
      </c>
      <c r="G1233">
        <f t="shared" si="155"/>
        <v>67.619999999999806</v>
      </c>
      <c r="H1233">
        <f>SUMIFS(Лист4!D:D,Лист4!A:A,A1233,Лист4!B:B,B1233)</f>
        <v>0</v>
      </c>
      <c r="I1233">
        <f t="shared" si="156"/>
        <v>66.660000000000423</v>
      </c>
      <c r="J1233" s="8">
        <f t="shared" si="150"/>
        <v>0.31143114311430503</v>
      </c>
      <c r="K1233" s="8">
        <f t="shared" si="151"/>
        <v>1.0144014401440051</v>
      </c>
      <c r="L1233" s="8">
        <f t="shared" si="152"/>
        <v>1</v>
      </c>
    </row>
    <row r="1234" spans="1:12" x14ac:dyDescent="0.25">
      <c r="A1234" s="2">
        <v>42818</v>
      </c>
      <c r="B1234">
        <v>8</v>
      </c>
      <c r="C1234">
        <v>23.519999999999996</v>
      </c>
      <c r="D1234">
        <f t="shared" si="153"/>
        <v>207.75999999999988</v>
      </c>
      <c r="E1234">
        <f t="shared" si="149"/>
        <v>184.2399999999999</v>
      </c>
      <c r="F1234">
        <f t="shared" si="154"/>
        <v>182.46000000000012</v>
      </c>
      <c r="G1234">
        <f t="shared" si="155"/>
        <v>158.94000000000011</v>
      </c>
      <c r="H1234">
        <f>SUMIFS(Лист4!D:D,Лист4!A:A,A1234,Лист4!B:B,B1234)</f>
        <v>0</v>
      </c>
      <c r="I1234">
        <f t="shared" si="156"/>
        <v>23.519999999999996</v>
      </c>
      <c r="J1234" s="8">
        <f t="shared" si="150"/>
        <v>7.8333333333333304</v>
      </c>
      <c r="K1234" s="8">
        <f t="shared" si="151"/>
        <v>6.757653061224496</v>
      </c>
      <c r="L1234" s="8">
        <f t="shared" si="152"/>
        <v>1</v>
      </c>
    </row>
    <row r="1235" spans="1:12" x14ac:dyDescent="0.25">
      <c r="A1235" s="2">
        <v>42818</v>
      </c>
      <c r="B1235">
        <v>9</v>
      </c>
      <c r="C1235">
        <v>48.600000000000236</v>
      </c>
      <c r="D1235">
        <f t="shared" si="153"/>
        <v>287.05999999999983</v>
      </c>
      <c r="E1235">
        <f t="shared" si="149"/>
        <v>238.45999999999958</v>
      </c>
      <c r="F1235">
        <f t="shared" si="154"/>
        <v>243.89999999999981</v>
      </c>
      <c r="G1235">
        <f t="shared" si="155"/>
        <v>195.29999999999956</v>
      </c>
      <c r="H1235">
        <f>SUMIFS(Лист4!D:D,Лист4!A:A,A1235,Лист4!B:B,B1235)</f>
        <v>0</v>
      </c>
      <c r="I1235">
        <f t="shared" si="156"/>
        <v>48.600000000000236</v>
      </c>
      <c r="J1235" s="8">
        <f t="shared" si="150"/>
        <v>4.9065843621398857</v>
      </c>
      <c r="K1235" s="8">
        <f t="shared" si="151"/>
        <v>4.0185185185184897</v>
      </c>
      <c r="L1235" s="8">
        <f t="shared" si="152"/>
        <v>1</v>
      </c>
    </row>
    <row r="1236" spans="1:12" x14ac:dyDescent="0.25">
      <c r="A1236" s="2">
        <v>42818</v>
      </c>
      <c r="B1236">
        <v>10</v>
      </c>
      <c r="C1236">
        <v>63.960000000000292</v>
      </c>
      <c r="D1236">
        <f t="shared" si="153"/>
        <v>335.96000000000009</v>
      </c>
      <c r="E1236">
        <f t="shared" si="149"/>
        <v>271.99999999999977</v>
      </c>
      <c r="F1236">
        <f t="shared" si="154"/>
        <v>387.48000000000025</v>
      </c>
      <c r="G1236">
        <f t="shared" si="155"/>
        <v>323.52</v>
      </c>
      <c r="H1236">
        <f>SUMIFS(Лист4!D:D,Лист4!A:A,A1236,Лист4!B:B,B1236)</f>
        <v>0</v>
      </c>
      <c r="I1236">
        <f t="shared" si="156"/>
        <v>63.960000000000292</v>
      </c>
      <c r="J1236" s="8">
        <f t="shared" si="150"/>
        <v>4.2526579111944738</v>
      </c>
      <c r="K1236" s="8">
        <f t="shared" si="151"/>
        <v>5.0581613508442542</v>
      </c>
      <c r="L1236" s="8">
        <f t="shared" si="152"/>
        <v>1</v>
      </c>
    </row>
    <row r="1237" spans="1:12" x14ac:dyDescent="0.25">
      <c r="A1237" s="2">
        <v>42818</v>
      </c>
      <c r="B1237">
        <v>11</v>
      </c>
      <c r="C1237">
        <v>42.359999999999928</v>
      </c>
      <c r="D1237">
        <f t="shared" si="153"/>
        <v>356.46000000000021</v>
      </c>
      <c r="E1237">
        <f t="shared" si="149"/>
        <v>314.10000000000025</v>
      </c>
      <c r="F1237">
        <f t="shared" si="154"/>
        <v>233.76000000000053</v>
      </c>
      <c r="G1237">
        <f t="shared" si="155"/>
        <v>191.4000000000006</v>
      </c>
      <c r="H1237">
        <f>SUMIFS(Лист4!D:D,Лист4!A:A,A1237,Лист4!B:B,B1237)</f>
        <v>0</v>
      </c>
      <c r="I1237">
        <f t="shared" si="156"/>
        <v>42.359999999999928</v>
      </c>
      <c r="J1237" s="8">
        <f t="shared" si="150"/>
        <v>7.4150141643059673</v>
      </c>
      <c r="K1237" s="8">
        <f t="shared" si="151"/>
        <v>4.5184135977337325</v>
      </c>
      <c r="L1237" s="8">
        <f t="shared" si="152"/>
        <v>1</v>
      </c>
    </row>
    <row r="1238" spans="1:12" x14ac:dyDescent="0.25">
      <c r="A1238" s="2">
        <v>42818</v>
      </c>
      <c r="B1238">
        <v>12</v>
      </c>
      <c r="C1238">
        <v>59.759999999999749</v>
      </c>
      <c r="D1238">
        <f t="shared" si="153"/>
        <v>95.739999999999895</v>
      </c>
      <c r="E1238">
        <f t="shared" si="149"/>
        <v>35.980000000000146</v>
      </c>
      <c r="F1238">
        <f t="shared" si="154"/>
        <v>71.819999999999595</v>
      </c>
      <c r="G1238">
        <f t="shared" si="155"/>
        <v>12.059999999999846</v>
      </c>
      <c r="H1238">
        <f>SUMIFS(Лист4!D:D,Лист4!A:A,A1238,Лист4!B:B,B1238)</f>
        <v>0</v>
      </c>
      <c r="I1238">
        <f t="shared" si="156"/>
        <v>59.759999999999749</v>
      </c>
      <c r="J1238" s="8">
        <f t="shared" si="150"/>
        <v>0.60207496653280279</v>
      </c>
      <c r="K1238" s="8">
        <f t="shared" si="151"/>
        <v>0.20180722891566091</v>
      </c>
      <c r="L1238" s="8">
        <f t="shared" si="152"/>
        <v>1</v>
      </c>
    </row>
    <row r="1239" spans="1:12" x14ac:dyDescent="0.25">
      <c r="A1239" s="2">
        <v>42818</v>
      </c>
      <c r="B1239">
        <v>13</v>
      </c>
      <c r="C1239">
        <v>132.2999999999999</v>
      </c>
      <c r="D1239">
        <f t="shared" si="153"/>
        <v>374.90000000000026</v>
      </c>
      <c r="E1239">
        <f t="shared" si="149"/>
        <v>242.60000000000036</v>
      </c>
      <c r="F1239">
        <f t="shared" si="154"/>
        <v>85.620000000000033</v>
      </c>
      <c r="G1239">
        <f t="shared" si="155"/>
        <v>46.679999999999865</v>
      </c>
      <c r="H1239">
        <f>SUMIFS(Лист4!D:D,Лист4!A:A,A1239,Лист4!B:B,B1239)</f>
        <v>0</v>
      </c>
      <c r="I1239">
        <f t="shared" si="156"/>
        <v>132.2999999999999</v>
      </c>
      <c r="J1239" s="8">
        <f t="shared" si="150"/>
        <v>1.833711262282695</v>
      </c>
      <c r="K1239" s="8">
        <f t="shared" si="151"/>
        <v>0.35283446712018068</v>
      </c>
      <c r="L1239" s="8">
        <f t="shared" si="152"/>
        <v>1</v>
      </c>
    </row>
    <row r="1240" spans="1:12" x14ac:dyDescent="0.25">
      <c r="A1240" s="2">
        <v>42818</v>
      </c>
      <c r="B1240">
        <v>14</v>
      </c>
      <c r="C1240">
        <v>142.14000000000004</v>
      </c>
      <c r="D1240">
        <f t="shared" si="153"/>
        <v>255.56000000000017</v>
      </c>
      <c r="E1240">
        <f t="shared" si="149"/>
        <v>113.42000000000013</v>
      </c>
      <c r="F1240">
        <f t="shared" si="154"/>
        <v>261.71999999999986</v>
      </c>
      <c r="G1240">
        <f t="shared" si="155"/>
        <v>119.57999999999981</v>
      </c>
      <c r="H1240">
        <f>SUMIFS(Лист4!D:D,Лист4!A:A,A1240,Лист4!B:B,B1240)</f>
        <v>0</v>
      </c>
      <c r="I1240">
        <f t="shared" si="156"/>
        <v>142.14000000000004</v>
      </c>
      <c r="J1240" s="8">
        <f t="shared" si="150"/>
        <v>0.7979456873505002</v>
      </c>
      <c r="K1240" s="8">
        <f t="shared" si="151"/>
        <v>0.841283241874207</v>
      </c>
      <c r="L1240" s="8">
        <f t="shared" si="152"/>
        <v>1</v>
      </c>
    </row>
    <row r="1241" spans="1:12" x14ac:dyDescent="0.25">
      <c r="A1241" s="2">
        <v>42818</v>
      </c>
      <c r="B1241">
        <v>15</v>
      </c>
      <c r="C1241">
        <v>128.52000000000007</v>
      </c>
      <c r="D1241">
        <f t="shared" si="153"/>
        <v>341.07999999999993</v>
      </c>
      <c r="E1241">
        <f t="shared" si="149"/>
        <v>212.55999999999986</v>
      </c>
      <c r="F1241">
        <f t="shared" si="154"/>
        <v>20.279999999999944</v>
      </c>
      <c r="G1241">
        <f t="shared" si="155"/>
        <v>108.24000000000012</v>
      </c>
      <c r="H1241">
        <f>SUMIFS(Лист4!D:D,Лист4!A:A,A1241,Лист4!B:B,B1241)</f>
        <v>0</v>
      </c>
      <c r="I1241">
        <f t="shared" si="156"/>
        <v>128.52000000000007</v>
      </c>
      <c r="J1241" s="8">
        <f t="shared" si="150"/>
        <v>1.6539060068471814</v>
      </c>
      <c r="K1241" s="8">
        <f t="shared" si="151"/>
        <v>0.84220354808590159</v>
      </c>
      <c r="L1241" s="8">
        <f t="shared" si="152"/>
        <v>1</v>
      </c>
    </row>
    <row r="1242" spans="1:12" x14ac:dyDescent="0.25">
      <c r="A1242" s="2">
        <v>42818</v>
      </c>
      <c r="B1242">
        <v>16</v>
      </c>
      <c r="C1242">
        <v>86.220000000000056</v>
      </c>
      <c r="D1242">
        <f t="shared" si="153"/>
        <v>123.27999999999997</v>
      </c>
      <c r="E1242">
        <f t="shared" si="149"/>
        <v>37.059999999999917</v>
      </c>
      <c r="F1242">
        <f t="shared" si="154"/>
        <v>99.600000000000122</v>
      </c>
      <c r="G1242">
        <f t="shared" si="155"/>
        <v>13.380000000000067</v>
      </c>
      <c r="H1242">
        <f>SUMIFS(Лист4!D:D,Лист4!A:A,A1242,Лист4!B:B,B1242)</f>
        <v>0</v>
      </c>
      <c r="I1242">
        <f t="shared" si="156"/>
        <v>86.220000000000056</v>
      </c>
      <c r="J1242" s="8">
        <f t="shared" si="150"/>
        <v>0.42983066573880646</v>
      </c>
      <c r="K1242" s="8">
        <f t="shared" si="151"/>
        <v>0.15518441196938132</v>
      </c>
      <c r="L1242" s="8">
        <f t="shared" si="152"/>
        <v>1</v>
      </c>
    </row>
    <row r="1243" spans="1:12" x14ac:dyDescent="0.25">
      <c r="A1243" s="2">
        <v>42818</v>
      </c>
      <c r="B1243">
        <v>17</v>
      </c>
      <c r="C1243">
        <v>44.999999999999993</v>
      </c>
      <c r="D1243">
        <f t="shared" si="153"/>
        <v>300.94000000000017</v>
      </c>
      <c r="E1243">
        <f t="shared" si="149"/>
        <v>255.94000000000017</v>
      </c>
      <c r="F1243">
        <f t="shared" si="154"/>
        <v>447.24000000000035</v>
      </c>
      <c r="G1243">
        <f t="shared" si="155"/>
        <v>402.24000000000035</v>
      </c>
      <c r="H1243">
        <f>SUMIFS(Лист4!D:D,Лист4!A:A,A1243,Лист4!B:B,B1243)</f>
        <v>0</v>
      </c>
      <c r="I1243">
        <f t="shared" si="156"/>
        <v>44.999999999999993</v>
      </c>
      <c r="J1243" s="8">
        <f t="shared" si="150"/>
        <v>5.6875555555555604</v>
      </c>
      <c r="K1243" s="8">
        <f t="shared" si="151"/>
        <v>8.9386666666666752</v>
      </c>
      <c r="L1243" s="8">
        <f t="shared" si="152"/>
        <v>1</v>
      </c>
    </row>
    <row r="1244" spans="1:12" x14ac:dyDescent="0.25">
      <c r="A1244" s="2">
        <v>42818</v>
      </c>
      <c r="B1244">
        <v>18</v>
      </c>
      <c r="C1244">
        <v>71.100000000000136</v>
      </c>
      <c r="D1244">
        <f t="shared" si="153"/>
        <v>132.94000000000008</v>
      </c>
      <c r="E1244">
        <f t="shared" si="149"/>
        <v>61.839999999999947</v>
      </c>
      <c r="F1244">
        <f t="shared" si="154"/>
        <v>59.460000000000321</v>
      </c>
      <c r="G1244">
        <f t="shared" si="155"/>
        <v>11.639999999999816</v>
      </c>
      <c r="H1244">
        <f>SUMIFS(Лист4!D:D,Лист4!A:A,A1244,Лист4!B:B,B1244)</f>
        <v>0</v>
      </c>
      <c r="I1244">
        <f t="shared" si="156"/>
        <v>71.100000000000136</v>
      </c>
      <c r="J1244" s="8">
        <f t="shared" si="150"/>
        <v>0.86976090014064456</v>
      </c>
      <c r="K1244" s="8">
        <f t="shared" si="151"/>
        <v>0.16371308016877348</v>
      </c>
      <c r="L1244" s="8">
        <f t="shared" si="152"/>
        <v>1</v>
      </c>
    </row>
    <row r="1245" spans="1:12" x14ac:dyDescent="0.25">
      <c r="A1245" s="2">
        <v>42818</v>
      </c>
      <c r="B1245">
        <v>19</v>
      </c>
      <c r="C1245">
        <v>90.059999999999789</v>
      </c>
      <c r="D1245">
        <f t="shared" si="153"/>
        <v>113.27999999999987</v>
      </c>
      <c r="E1245">
        <f t="shared" si="149"/>
        <v>23.220000000000084</v>
      </c>
      <c r="F1245">
        <f t="shared" si="154"/>
        <v>209.82000000000016</v>
      </c>
      <c r="G1245">
        <f t="shared" si="155"/>
        <v>119.76000000000037</v>
      </c>
      <c r="H1245">
        <f>SUMIFS(Лист4!D:D,Лист4!A:A,A1245,Лист4!B:B,B1245)</f>
        <v>0</v>
      </c>
      <c r="I1245">
        <f t="shared" si="156"/>
        <v>90.059999999999789</v>
      </c>
      <c r="J1245" s="8">
        <f t="shared" si="150"/>
        <v>0.25782811459027472</v>
      </c>
      <c r="K1245" s="8">
        <f t="shared" si="151"/>
        <v>1.3297801465689614</v>
      </c>
      <c r="L1245" s="8">
        <f t="shared" si="152"/>
        <v>1</v>
      </c>
    </row>
    <row r="1246" spans="1:12" x14ac:dyDescent="0.25">
      <c r="A1246" s="2">
        <v>42818</v>
      </c>
      <c r="B1246">
        <v>20</v>
      </c>
      <c r="C1246">
        <v>34.61999999999982</v>
      </c>
      <c r="D1246">
        <f t="shared" si="153"/>
        <v>99.059999999999903</v>
      </c>
      <c r="E1246">
        <f t="shared" si="149"/>
        <v>64.440000000000083</v>
      </c>
      <c r="F1246">
        <f t="shared" si="154"/>
        <v>75.899999999999892</v>
      </c>
      <c r="G1246">
        <f t="shared" si="155"/>
        <v>41.280000000000072</v>
      </c>
      <c r="H1246">
        <f>SUMIFS(Лист4!D:D,Лист4!A:A,A1246,Лист4!B:B,B1246)</f>
        <v>0</v>
      </c>
      <c r="I1246">
        <f t="shared" si="156"/>
        <v>34.61999999999982</v>
      </c>
      <c r="J1246" s="8">
        <f t="shared" si="150"/>
        <v>1.8613518197573777</v>
      </c>
      <c r="K1246" s="8">
        <f t="shared" si="151"/>
        <v>1.1923743500866635</v>
      </c>
      <c r="L1246" s="8">
        <f t="shared" si="152"/>
        <v>1</v>
      </c>
    </row>
    <row r="1247" spans="1:12" x14ac:dyDescent="0.25">
      <c r="A1247" s="2">
        <v>42818</v>
      </c>
      <c r="B1247">
        <v>21</v>
      </c>
      <c r="C1247">
        <v>108.41999999999994</v>
      </c>
      <c r="D1247">
        <f t="shared" si="153"/>
        <v>113.79999999999997</v>
      </c>
      <c r="E1247">
        <f t="shared" si="149"/>
        <v>5.3800000000000239</v>
      </c>
      <c r="F1247">
        <f t="shared" si="154"/>
        <v>274.56000000000012</v>
      </c>
      <c r="G1247">
        <f t="shared" si="155"/>
        <v>166.14000000000016</v>
      </c>
      <c r="H1247">
        <f>SUMIFS(Лист4!D:D,Лист4!A:A,A1247,Лист4!B:B,B1247)</f>
        <v>0</v>
      </c>
      <c r="I1247">
        <f t="shared" si="156"/>
        <v>108.41999999999994</v>
      </c>
      <c r="J1247" s="8">
        <f t="shared" si="150"/>
        <v>4.9621840988747709E-2</v>
      </c>
      <c r="K1247" s="8">
        <f t="shared" si="151"/>
        <v>1.5323741007194267</v>
      </c>
      <c r="L1247" s="8">
        <f t="shared" si="152"/>
        <v>1</v>
      </c>
    </row>
    <row r="1248" spans="1:12" x14ac:dyDescent="0.25">
      <c r="A1248" s="2">
        <v>42818</v>
      </c>
      <c r="B1248">
        <v>22</v>
      </c>
      <c r="C1248">
        <v>7.0799999999999415</v>
      </c>
      <c r="D1248">
        <f t="shared" si="153"/>
        <v>94.119999999999706</v>
      </c>
      <c r="E1248">
        <f t="shared" si="149"/>
        <v>87.039999999999765</v>
      </c>
      <c r="F1248">
        <f t="shared" si="154"/>
        <v>117.89999999999981</v>
      </c>
      <c r="G1248">
        <f t="shared" si="155"/>
        <v>110.81999999999987</v>
      </c>
      <c r="H1248">
        <f>SUMIFS(Лист4!D:D,Лист4!A:A,A1248,Лист4!B:B,B1248)</f>
        <v>0</v>
      </c>
      <c r="I1248">
        <f t="shared" si="156"/>
        <v>7.0799999999999415</v>
      </c>
      <c r="J1248" s="8">
        <f t="shared" si="150"/>
        <v>12.293785310734531</v>
      </c>
      <c r="K1248" s="8">
        <f t="shared" si="151"/>
        <v>15.652542372881467</v>
      </c>
      <c r="L1248" s="8">
        <f t="shared" si="152"/>
        <v>1</v>
      </c>
    </row>
    <row r="1249" spans="1:12" x14ac:dyDescent="0.25">
      <c r="A1249" s="2">
        <v>42818</v>
      </c>
      <c r="B1249">
        <v>23</v>
      </c>
      <c r="C1249">
        <v>52.020000000000323</v>
      </c>
      <c r="D1249">
        <f t="shared" si="153"/>
        <v>150.99999999999997</v>
      </c>
      <c r="E1249">
        <f t="shared" si="149"/>
        <v>98.979999999999649</v>
      </c>
      <c r="F1249">
        <f t="shared" si="154"/>
        <v>235.3799999999998</v>
      </c>
      <c r="G1249">
        <f t="shared" si="155"/>
        <v>183.35999999999947</v>
      </c>
      <c r="H1249">
        <f>SUMIFS(Лист4!D:D,Лист4!A:A,A1249,Лист4!B:B,B1249)</f>
        <v>0</v>
      </c>
      <c r="I1249">
        <f t="shared" si="156"/>
        <v>52.020000000000323</v>
      </c>
      <c r="J1249" s="8">
        <f t="shared" si="150"/>
        <v>1.9027297193386974</v>
      </c>
      <c r="K1249" s="8">
        <f t="shared" si="151"/>
        <v>3.5247981545559082</v>
      </c>
      <c r="L1249" s="8">
        <f t="shared" si="152"/>
        <v>1</v>
      </c>
    </row>
    <row r="1250" spans="1:12" x14ac:dyDescent="0.25">
      <c r="A1250" s="2">
        <v>42819</v>
      </c>
      <c r="B1250">
        <v>0</v>
      </c>
      <c r="C1250">
        <v>89.999999999999929</v>
      </c>
      <c r="D1250">
        <f t="shared" si="153"/>
        <v>87.860000000000085</v>
      </c>
      <c r="E1250">
        <f t="shared" ref="E1250:E1313" si="157">ABS($C1250-D1250)</f>
        <v>2.1399999999998442</v>
      </c>
      <c r="F1250">
        <f t="shared" si="154"/>
        <v>193.8</v>
      </c>
      <c r="G1250">
        <f t="shared" si="155"/>
        <v>103.80000000000008</v>
      </c>
      <c r="H1250">
        <f>SUMIFS(Лист4!D:D,Лист4!A:A,A1250,Лист4!B:B,B1250)</f>
        <v>0</v>
      </c>
      <c r="I1250">
        <f t="shared" si="156"/>
        <v>89.999999999999929</v>
      </c>
      <c r="J1250" s="8">
        <f t="shared" ref="J1250:J1313" si="158">ABS(E1250/C1250)</f>
        <v>2.3777777777776066E-2</v>
      </c>
      <c r="K1250" s="8">
        <f t="shared" ref="K1250:K1313" si="159">ABS(G1250/C1250)</f>
        <v>1.1533333333333351</v>
      </c>
      <c r="L1250" s="8">
        <f t="shared" ref="L1250:L1313" si="160">ABS(I1250/C1250)</f>
        <v>1</v>
      </c>
    </row>
    <row r="1251" spans="1:12" x14ac:dyDescent="0.25">
      <c r="A1251" s="2">
        <v>42819</v>
      </c>
      <c r="B1251">
        <v>1</v>
      </c>
      <c r="C1251">
        <v>3.7200000000001125</v>
      </c>
      <c r="D1251">
        <f t="shared" si="153"/>
        <v>198.12000000000012</v>
      </c>
      <c r="E1251">
        <f t="shared" si="157"/>
        <v>194.4</v>
      </c>
      <c r="F1251">
        <f t="shared" si="154"/>
        <v>184.91999999999996</v>
      </c>
      <c r="G1251">
        <f t="shared" si="155"/>
        <v>181.19999999999985</v>
      </c>
      <c r="H1251">
        <f>SUMIFS(Лист4!D:D,Лист4!A:A,A1251,Лист4!B:B,B1251)</f>
        <v>0</v>
      </c>
      <c r="I1251">
        <f t="shared" si="156"/>
        <v>3.7200000000001125</v>
      </c>
      <c r="J1251" s="8">
        <f t="shared" si="158"/>
        <v>52.258064516127455</v>
      </c>
      <c r="K1251" s="8">
        <f t="shared" si="159"/>
        <v>48.709677419353326</v>
      </c>
      <c r="L1251" s="8">
        <f t="shared" si="160"/>
        <v>1</v>
      </c>
    </row>
    <row r="1252" spans="1:12" x14ac:dyDescent="0.25">
      <c r="A1252" s="2">
        <v>42819</v>
      </c>
      <c r="B1252">
        <v>2</v>
      </c>
      <c r="C1252">
        <v>-84.42000000000003</v>
      </c>
      <c r="D1252">
        <f t="shared" ref="D1252:D1315" si="161">AVERAGE(C1204,C1180,C1156)</f>
        <v>119.24000000000002</v>
      </c>
      <c r="E1252">
        <f t="shared" si="157"/>
        <v>203.66000000000005</v>
      </c>
      <c r="F1252">
        <f t="shared" si="154"/>
        <v>48.120000000000097</v>
      </c>
      <c r="G1252">
        <f t="shared" si="155"/>
        <v>132.54000000000013</v>
      </c>
      <c r="H1252">
        <f>SUMIFS(Лист4!D:D,Лист4!A:A,A1252,Лист4!B:B,B1252)</f>
        <v>0</v>
      </c>
      <c r="I1252">
        <f t="shared" si="156"/>
        <v>84.42000000000003</v>
      </c>
      <c r="J1252" s="8">
        <f t="shared" si="158"/>
        <v>2.4124615020137408</v>
      </c>
      <c r="K1252" s="8">
        <f t="shared" si="159"/>
        <v>1.5700071073205413</v>
      </c>
      <c r="L1252" s="8">
        <f t="shared" si="160"/>
        <v>1</v>
      </c>
    </row>
    <row r="1253" spans="1:12" x14ac:dyDescent="0.25">
      <c r="A1253" s="2">
        <v>42819</v>
      </c>
      <c r="B1253">
        <v>3</v>
      </c>
      <c r="C1253">
        <v>158.7000000000001</v>
      </c>
      <c r="D1253">
        <f t="shared" si="161"/>
        <v>202.74000000000004</v>
      </c>
      <c r="E1253">
        <f t="shared" si="157"/>
        <v>44.039999999999935</v>
      </c>
      <c r="F1253">
        <f t="shared" si="154"/>
        <v>149.04000000000016</v>
      </c>
      <c r="G1253">
        <f t="shared" si="155"/>
        <v>9.6599999999999397</v>
      </c>
      <c r="H1253">
        <f>SUMIFS(Лист4!D:D,Лист4!A:A,A1253,Лист4!B:B,B1253)</f>
        <v>0</v>
      </c>
      <c r="I1253">
        <f t="shared" si="156"/>
        <v>158.7000000000001</v>
      </c>
      <c r="J1253" s="8">
        <f t="shared" si="158"/>
        <v>0.27750472589792002</v>
      </c>
      <c r="K1253" s="8">
        <f t="shared" si="159"/>
        <v>6.0869565217390884E-2</v>
      </c>
      <c r="L1253" s="8">
        <f t="shared" si="160"/>
        <v>1</v>
      </c>
    </row>
    <row r="1254" spans="1:12" x14ac:dyDescent="0.25">
      <c r="A1254" s="2">
        <v>42819</v>
      </c>
      <c r="B1254">
        <v>4</v>
      </c>
      <c r="C1254">
        <v>144.48000000000002</v>
      </c>
      <c r="D1254">
        <f t="shared" si="161"/>
        <v>275.82</v>
      </c>
      <c r="E1254">
        <f t="shared" si="157"/>
        <v>131.33999999999997</v>
      </c>
      <c r="F1254">
        <f t="shared" si="154"/>
        <v>263.4000000000002</v>
      </c>
      <c r="G1254">
        <f t="shared" si="155"/>
        <v>118.92000000000019</v>
      </c>
      <c r="H1254">
        <f>SUMIFS(Лист4!D:D,Лист4!A:A,A1254,Лист4!B:B,B1254)</f>
        <v>0</v>
      </c>
      <c r="I1254">
        <f t="shared" si="156"/>
        <v>144.48000000000002</v>
      </c>
      <c r="J1254" s="8">
        <f t="shared" si="158"/>
        <v>0.9090531561461791</v>
      </c>
      <c r="K1254" s="8">
        <f t="shared" si="159"/>
        <v>0.82308970099667889</v>
      </c>
      <c r="L1254" s="8">
        <f t="shared" si="160"/>
        <v>1</v>
      </c>
    </row>
    <row r="1255" spans="1:12" x14ac:dyDescent="0.25">
      <c r="A1255" s="2">
        <v>42819</v>
      </c>
      <c r="B1255">
        <v>5</v>
      </c>
      <c r="C1255">
        <v>10.320000000000064</v>
      </c>
      <c r="D1255">
        <f t="shared" si="161"/>
        <v>184.24000000000021</v>
      </c>
      <c r="E1255">
        <f t="shared" si="157"/>
        <v>173.92000000000013</v>
      </c>
      <c r="F1255">
        <f t="shared" si="154"/>
        <v>237.06000000000009</v>
      </c>
      <c r="G1255">
        <f t="shared" si="155"/>
        <v>226.74</v>
      </c>
      <c r="H1255">
        <f>SUMIFS(Лист4!D:D,Лист4!A:A,A1255,Лист4!B:B,B1255)</f>
        <v>0</v>
      </c>
      <c r="I1255">
        <f t="shared" si="156"/>
        <v>10.320000000000064</v>
      </c>
      <c r="J1255" s="8">
        <f t="shared" si="158"/>
        <v>16.852713178294483</v>
      </c>
      <c r="K1255" s="8">
        <f t="shared" si="159"/>
        <v>21.970930232558004</v>
      </c>
      <c r="L1255" s="8">
        <f t="shared" si="160"/>
        <v>1</v>
      </c>
    </row>
    <row r="1256" spans="1:12" x14ac:dyDescent="0.25">
      <c r="A1256" s="2">
        <v>42819</v>
      </c>
      <c r="B1256">
        <v>6</v>
      </c>
      <c r="C1256">
        <v>3.539999999999921</v>
      </c>
      <c r="D1256">
        <f t="shared" si="161"/>
        <v>85.780000000000101</v>
      </c>
      <c r="E1256">
        <f t="shared" si="157"/>
        <v>82.24000000000018</v>
      </c>
      <c r="F1256">
        <f t="shared" si="154"/>
        <v>170.93999999999991</v>
      </c>
      <c r="G1256">
        <f t="shared" si="155"/>
        <v>167.39999999999998</v>
      </c>
      <c r="H1256">
        <f>SUMIFS(Лист4!D:D,Лист4!A:A,A1256,Лист4!B:B,B1256)</f>
        <v>0</v>
      </c>
      <c r="I1256">
        <f t="shared" si="156"/>
        <v>3.539999999999921</v>
      </c>
      <c r="J1256" s="8">
        <f t="shared" si="158"/>
        <v>23.231638418079665</v>
      </c>
      <c r="K1256" s="8">
        <f t="shared" si="159"/>
        <v>47.288135593221391</v>
      </c>
      <c r="L1256" s="8">
        <f t="shared" si="160"/>
        <v>1</v>
      </c>
    </row>
    <row r="1257" spans="1:12" x14ac:dyDescent="0.25">
      <c r="A1257" s="2">
        <v>42819</v>
      </c>
      <c r="B1257">
        <v>7</v>
      </c>
      <c r="C1257">
        <v>61.919999999999867</v>
      </c>
      <c r="D1257">
        <f t="shared" si="161"/>
        <v>159.48000000000013</v>
      </c>
      <c r="E1257">
        <f t="shared" si="157"/>
        <v>97.560000000000258</v>
      </c>
      <c r="F1257">
        <f t="shared" si="154"/>
        <v>261.2399999999999</v>
      </c>
      <c r="G1257">
        <f t="shared" si="155"/>
        <v>199.32000000000002</v>
      </c>
      <c r="H1257">
        <f>SUMIFS(Лист4!D:D,Лист4!A:A,A1257,Лист4!B:B,B1257)</f>
        <v>0</v>
      </c>
      <c r="I1257">
        <f t="shared" si="156"/>
        <v>61.919999999999867</v>
      </c>
      <c r="J1257" s="8">
        <f t="shared" si="158"/>
        <v>1.5755813953488447</v>
      </c>
      <c r="K1257" s="8">
        <f t="shared" si="159"/>
        <v>3.218992248062023</v>
      </c>
      <c r="L1257" s="8">
        <f t="shared" si="160"/>
        <v>1</v>
      </c>
    </row>
    <row r="1258" spans="1:12" x14ac:dyDescent="0.25">
      <c r="A1258" s="2">
        <v>42819</v>
      </c>
      <c r="B1258">
        <v>8</v>
      </c>
      <c r="C1258">
        <v>201.12000000000029</v>
      </c>
      <c r="D1258">
        <f t="shared" si="161"/>
        <v>221.77999999999989</v>
      </c>
      <c r="E1258">
        <f t="shared" si="157"/>
        <v>20.659999999999599</v>
      </c>
      <c r="F1258">
        <f t="shared" si="154"/>
        <v>142.61999999999989</v>
      </c>
      <c r="G1258">
        <f t="shared" si="155"/>
        <v>58.500000000000398</v>
      </c>
      <c r="H1258">
        <f>SUMIFS(Лист4!D:D,Лист4!A:A,A1258,Лист4!B:B,B1258)</f>
        <v>0</v>
      </c>
      <c r="I1258">
        <f t="shared" si="156"/>
        <v>201.12000000000029</v>
      </c>
      <c r="J1258" s="8">
        <f t="shared" si="158"/>
        <v>0.10272474144788966</v>
      </c>
      <c r="K1258" s="8">
        <f t="shared" si="159"/>
        <v>0.29087112171837864</v>
      </c>
      <c r="L1258" s="8">
        <f t="shared" si="160"/>
        <v>1</v>
      </c>
    </row>
    <row r="1259" spans="1:12" x14ac:dyDescent="0.25">
      <c r="A1259" s="2">
        <v>42819</v>
      </c>
      <c r="B1259">
        <v>9</v>
      </c>
      <c r="C1259">
        <v>206.2800000000002</v>
      </c>
      <c r="D1259">
        <f t="shared" si="161"/>
        <v>310.2199999999998</v>
      </c>
      <c r="E1259">
        <f t="shared" si="157"/>
        <v>103.9399999999996</v>
      </c>
      <c r="F1259">
        <f t="shared" si="154"/>
        <v>175.68000000000012</v>
      </c>
      <c r="G1259">
        <f t="shared" si="155"/>
        <v>30.60000000000008</v>
      </c>
      <c r="H1259">
        <f>SUMIFS(Лист4!D:D,Лист4!A:A,A1259,Лист4!B:B,B1259)</f>
        <v>0</v>
      </c>
      <c r="I1259">
        <f t="shared" si="156"/>
        <v>206.2800000000002</v>
      </c>
      <c r="J1259" s="8">
        <f t="shared" si="158"/>
        <v>0.50387822377350933</v>
      </c>
      <c r="K1259" s="8">
        <f t="shared" si="159"/>
        <v>0.14834205933682398</v>
      </c>
      <c r="L1259" s="8">
        <f t="shared" si="160"/>
        <v>1</v>
      </c>
    </row>
    <row r="1260" spans="1:12" x14ac:dyDescent="0.25">
      <c r="A1260" s="2">
        <v>42819</v>
      </c>
      <c r="B1260">
        <v>10</v>
      </c>
      <c r="C1260">
        <v>223.73999999999995</v>
      </c>
      <c r="D1260">
        <f t="shared" si="161"/>
        <v>408.92000000000007</v>
      </c>
      <c r="E1260">
        <f t="shared" si="157"/>
        <v>185.18000000000012</v>
      </c>
      <c r="F1260">
        <f t="shared" si="154"/>
        <v>304.19999999999993</v>
      </c>
      <c r="G1260">
        <f t="shared" si="155"/>
        <v>80.45999999999998</v>
      </c>
      <c r="H1260">
        <f>SUMIFS(Лист4!D:D,Лист4!A:A,A1260,Лист4!B:B,B1260)</f>
        <v>0</v>
      </c>
      <c r="I1260">
        <f t="shared" si="156"/>
        <v>223.73999999999995</v>
      </c>
      <c r="J1260" s="8">
        <f t="shared" si="158"/>
        <v>0.82765710199338594</v>
      </c>
      <c r="K1260" s="8">
        <f t="shared" si="159"/>
        <v>0.35961383748994369</v>
      </c>
      <c r="L1260" s="8">
        <f t="shared" si="160"/>
        <v>1</v>
      </c>
    </row>
    <row r="1261" spans="1:12" x14ac:dyDescent="0.25">
      <c r="A1261" s="2">
        <v>42819</v>
      </c>
      <c r="B1261">
        <v>11</v>
      </c>
      <c r="C1261">
        <v>109.56000000000022</v>
      </c>
      <c r="D1261">
        <f t="shared" si="161"/>
        <v>659.0200000000001</v>
      </c>
      <c r="E1261">
        <f t="shared" si="157"/>
        <v>549.45999999999992</v>
      </c>
      <c r="F1261">
        <f t="shared" si="154"/>
        <v>1002.9000000000001</v>
      </c>
      <c r="G1261">
        <f t="shared" si="155"/>
        <v>893.33999999999992</v>
      </c>
      <c r="H1261">
        <f>SUMIFS(Лист4!D:D,Лист4!A:A,A1261,Лист4!B:B,B1261)</f>
        <v>0</v>
      </c>
      <c r="I1261">
        <f t="shared" si="156"/>
        <v>109.56000000000022</v>
      </c>
      <c r="J1261" s="8">
        <f t="shared" si="158"/>
        <v>5.0151515151515049</v>
      </c>
      <c r="K1261" s="8">
        <f t="shared" si="159"/>
        <v>8.1538882803942876</v>
      </c>
      <c r="L1261" s="8">
        <f t="shared" si="160"/>
        <v>1</v>
      </c>
    </row>
    <row r="1262" spans="1:12" x14ac:dyDescent="0.25">
      <c r="A1262" s="2">
        <v>42819</v>
      </c>
      <c r="B1262">
        <v>12</v>
      </c>
      <c r="C1262">
        <v>35.27999999999993</v>
      </c>
      <c r="D1262">
        <f t="shared" si="161"/>
        <v>116.3399999999998</v>
      </c>
      <c r="E1262">
        <f t="shared" si="157"/>
        <v>81.059999999999874</v>
      </c>
      <c r="F1262">
        <f t="shared" si="154"/>
        <v>119.75999999999989</v>
      </c>
      <c r="G1262">
        <f t="shared" si="155"/>
        <v>84.479999999999961</v>
      </c>
      <c r="H1262">
        <f>SUMIFS(Лист4!D:D,Лист4!A:A,A1262,Лист4!B:B,B1262)</f>
        <v>0</v>
      </c>
      <c r="I1262">
        <f t="shared" si="156"/>
        <v>35.27999999999993</v>
      </c>
      <c r="J1262" s="8">
        <f t="shared" si="158"/>
        <v>2.2976190476190488</v>
      </c>
      <c r="K1262" s="8">
        <f t="shared" si="159"/>
        <v>2.3945578231292552</v>
      </c>
      <c r="L1262" s="8">
        <f t="shared" si="160"/>
        <v>1</v>
      </c>
    </row>
    <row r="1263" spans="1:12" x14ac:dyDescent="0.25">
      <c r="A1263" s="2">
        <v>42819</v>
      </c>
      <c r="B1263">
        <v>13</v>
      </c>
      <c r="C1263">
        <v>235.25999999999991</v>
      </c>
      <c r="D1263">
        <f t="shared" si="161"/>
        <v>216.76000000000013</v>
      </c>
      <c r="E1263">
        <f t="shared" si="157"/>
        <v>18.499999999999773</v>
      </c>
      <c r="F1263">
        <f t="shared" si="154"/>
        <v>191.4000000000002</v>
      </c>
      <c r="G1263">
        <f t="shared" si="155"/>
        <v>43.859999999999701</v>
      </c>
      <c r="H1263">
        <f>SUMIFS(Лист4!D:D,Лист4!A:A,A1263,Лист4!B:B,B1263)</f>
        <v>0</v>
      </c>
      <c r="I1263">
        <f t="shared" si="156"/>
        <v>235.25999999999991</v>
      </c>
      <c r="J1263" s="8">
        <f t="shared" si="158"/>
        <v>7.8636402278329423E-2</v>
      </c>
      <c r="K1263" s="8">
        <f t="shared" si="159"/>
        <v>0.18643203264473229</v>
      </c>
      <c r="L1263" s="8">
        <f t="shared" si="160"/>
        <v>1</v>
      </c>
    </row>
    <row r="1264" spans="1:12" x14ac:dyDescent="0.25">
      <c r="A1264" s="2">
        <v>42819</v>
      </c>
      <c r="B1264">
        <v>14</v>
      </c>
      <c r="C1264">
        <v>229.91999999999985</v>
      </c>
      <c r="D1264">
        <f t="shared" si="161"/>
        <v>182.9</v>
      </c>
      <c r="E1264">
        <f t="shared" si="157"/>
        <v>47.01999999999984</v>
      </c>
      <c r="F1264">
        <f t="shared" si="154"/>
        <v>92.099999999999824</v>
      </c>
      <c r="G1264">
        <f t="shared" si="155"/>
        <v>137.82000000000002</v>
      </c>
      <c r="H1264">
        <f>SUMIFS(Лист4!D:D,Лист4!A:A,A1264,Лист4!B:B,B1264)</f>
        <v>0</v>
      </c>
      <c r="I1264">
        <f t="shared" si="156"/>
        <v>229.91999999999985</v>
      </c>
      <c r="J1264" s="8">
        <f t="shared" si="158"/>
        <v>0.2045059151009041</v>
      </c>
      <c r="K1264" s="8">
        <f t="shared" si="159"/>
        <v>0.59942588726513624</v>
      </c>
      <c r="L1264" s="8">
        <f t="shared" si="160"/>
        <v>1</v>
      </c>
    </row>
    <row r="1265" spans="1:12" x14ac:dyDescent="0.25">
      <c r="A1265" s="2">
        <v>42819</v>
      </c>
      <c r="B1265">
        <v>15</v>
      </c>
      <c r="C1265">
        <v>303.66000000000031</v>
      </c>
      <c r="D1265">
        <f t="shared" si="161"/>
        <v>239.60000000000005</v>
      </c>
      <c r="E1265">
        <f t="shared" si="157"/>
        <v>64.060000000000258</v>
      </c>
      <c r="F1265">
        <f t="shared" si="154"/>
        <v>-8.7599999999997067</v>
      </c>
      <c r="G1265">
        <f t="shared" si="155"/>
        <v>312.42</v>
      </c>
      <c r="H1265">
        <f>SUMIFS(Лист4!D:D,Лист4!A:A,A1265,Лист4!B:B,B1265)</f>
        <v>0</v>
      </c>
      <c r="I1265">
        <f t="shared" si="156"/>
        <v>303.66000000000031</v>
      </c>
      <c r="J1265" s="8">
        <f t="shared" si="158"/>
        <v>0.21095962589738587</v>
      </c>
      <c r="K1265" s="8">
        <f t="shared" si="159"/>
        <v>1.0288480537443183</v>
      </c>
      <c r="L1265" s="8">
        <f t="shared" si="160"/>
        <v>1</v>
      </c>
    </row>
    <row r="1266" spans="1:12" x14ac:dyDescent="0.25">
      <c r="A1266" s="2">
        <v>42819</v>
      </c>
      <c r="B1266">
        <v>16</v>
      </c>
      <c r="C1266">
        <v>70.799999999999898</v>
      </c>
      <c r="D1266">
        <f t="shared" si="161"/>
        <v>129.95999999999984</v>
      </c>
      <c r="E1266">
        <f t="shared" si="157"/>
        <v>59.15999999999994</v>
      </c>
      <c r="F1266">
        <f t="shared" si="154"/>
        <v>128.39999999999969</v>
      </c>
      <c r="G1266">
        <f t="shared" si="155"/>
        <v>57.599999999999795</v>
      </c>
      <c r="H1266">
        <f>SUMIFS(Лист4!D:D,Лист4!A:A,A1266,Лист4!B:B,B1266)</f>
        <v>0</v>
      </c>
      <c r="I1266">
        <f t="shared" si="156"/>
        <v>70.799999999999898</v>
      </c>
      <c r="J1266" s="8">
        <f t="shared" si="158"/>
        <v>0.83559322033898342</v>
      </c>
      <c r="K1266" s="8">
        <f t="shared" si="159"/>
        <v>0.81355932203389658</v>
      </c>
      <c r="L1266" s="8">
        <f t="shared" si="160"/>
        <v>1</v>
      </c>
    </row>
    <row r="1267" spans="1:12" x14ac:dyDescent="0.25">
      <c r="A1267" s="2">
        <v>42819</v>
      </c>
      <c r="B1267">
        <v>17</v>
      </c>
      <c r="C1267">
        <v>221.7</v>
      </c>
      <c r="D1267">
        <f t="shared" si="161"/>
        <v>234.18000000000015</v>
      </c>
      <c r="E1267">
        <f t="shared" si="157"/>
        <v>12.48000000000016</v>
      </c>
      <c r="F1267">
        <f t="shared" ref="F1267:F1330" si="162">C1219</f>
        <v>80.76000000000019</v>
      </c>
      <c r="G1267">
        <f t="shared" ref="G1267:G1330" si="163">ABS($C1267-F1267)</f>
        <v>140.9399999999998</v>
      </c>
      <c r="H1267">
        <f>SUMIFS(Лист4!D:D,Лист4!A:A,A1267,Лист4!B:B,B1267)</f>
        <v>0</v>
      </c>
      <c r="I1267">
        <f t="shared" si="156"/>
        <v>221.7</v>
      </c>
      <c r="J1267" s="8">
        <f t="shared" si="158"/>
        <v>5.6292286874154988E-2</v>
      </c>
      <c r="K1267" s="8">
        <f t="shared" si="159"/>
        <v>0.63572395128552006</v>
      </c>
      <c r="L1267" s="8">
        <f t="shared" si="160"/>
        <v>1</v>
      </c>
    </row>
    <row r="1268" spans="1:12" x14ac:dyDescent="0.25">
      <c r="A1268" s="2">
        <v>42819</v>
      </c>
      <c r="B1268">
        <v>18</v>
      </c>
      <c r="C1268">
        <v>94.80000000000021</v>
      </c>
      <c r="D1268">
        <f t="shared" si="161"/>
        <v>128.48000000000016</v>
      </c>
      <c r="E1268">
        <f t="shared" si="157"/>
        <v>33.67999999999995</v>
      </c>
      <c r="F1268">
        <f t="shared" si="162"/>
        <v>68.160000000000096</v>
      </c>
      <c r="G1268">
        <f t="shared" si="163"/>
        <v>26.640000000000114</v>
      </c>
      <c r="H1268">
        <f>SUMIFS(Лист4!D:D,Лист4!A:A,A1268,Лист4!B:B,B1268)</f>
        <v>0</v>
      </c>
      <c r="I1268">
        <f t="shared" si="156"/>
        <v>94.80000000000021</v>
      </c>
      <c r="J1268" s="8">
        <f t="shared" si="158"/>
        <v>0.35527426160337422</v>
      </c>
      <c r="K1268" s="8">
        <f t="shared" si="159"/>
        <v>0.28101265822784871</v>
      </c>
      <c r="L1268" s="8">
        <f t="shared" si="160"/>
        <v>1</v>
      </c>
    </row>
    <row r="1269" spans="1:12" x14ac:dyDescent="0.25">
      <c r="A1269" s="2">
        <v>42819</v>
      </c>
      <c r="B1269">
        <v>19</v>
      </c>
      <c r="C1269">
        <v>155.69999999999993</v>
      </c>
      <c r="D1269">
        <f t="shared" si="161"/>
        <v>95.799999999999898</v>
      </c>
      <c r="E1269">
        <f t="shared" si="157"/>
        <v>59.900000000000034</v>
      </c>
      <c r="F1269">
        <f t="shared" si="162"/>
        <v>19.019999999999868</v>
      </c>
      <c r="G1269">
        <f t="shared" si="163"/>
        <v>136.68000000000006</v>
      </c>
      <c r="H1269">
        <f>SUMIFS(Лист4!D:D,Лист4!A:A,A1269,Лист4!B:B,B1269)</f>
        <v>0</v>
      </c>
      <c r="I1269">
        <f t="shared" si="156"/>
        <v>155.69999999999993</v>
      </c>
      <c r="J1269" s="8">
        <f t="shared" si="158"/>
        <v>0.38471419396274925</v>
      </c>
      <c r="K1269" s="8">
        <f t="shared" si="159"/>
        <v>0.87784200385356537</v>
      </c>
      <c r="L1269" s="8">
        <f t="shared" si="160"/>
        <v>1</v>
      </c>
    </row>
    <row r="1270" spans="1:12" x14ac:dyDescent="0.25">
      <c r="A1270" s="2">
        <v>42819</v>
      </c>
      <c r="B1270">
        <v>20</v>
      </c>
      <c r="C1270">
        <v>69.65999999999994</v>
      </c>
      <c r="D1270">
        <f t="shared" si="161"/>
        <v>88.42000000000003</v>
      </c>
      <c r="E1270">
        <f t="shared" si="157"/>
        <v>18.76000000000009</v>
      </c>
      <c r="F1270">
        <f t="shared" si="162"/>
        <v>155.88000000000017</v>
      </c>
      <c r="G1270">
        <f t="shared" si="163"/>
        <v>86.220000000000226</v>
      </c>
      <c r="H1270">
        <f>SUMIFS(Лист4!D:D,Лист4!A:A,A1270,Лист4!B:B,B1270)</f>
        <v>0</v>
      </c>
      <c r="I1270">
        <f t="shared" si="156"/>
        <v>69.65999999999994</v>
      </c>
      <c r="J1270" s="8">
        <f t="shared" si="158"/>
        <v>0.26930806775768168</v>
      </c>
      <c r="K1270" s="8">
        <f t="shared" si="159"/>
        <v>1.2377260981912188</v>
      </c>
      <c r="L1270" s="8">
        <f t="shared" si="160"/>
        <v>1</v>
      </c>
    </row>
    <row r="1271" spans="1:12" x14ac:dyDescent="0.25">
      <c r="A1271" s="2">
        <v>42819</v>
      </c>
      <c r="B1271">
        <v>21</v>
      </c>
      <c r="C1271">
        <v>56.940000000000317</v>
      </c>
      <c r="D1271">
        <f t="shared" si="161"/>
        <v>181.68000000000006</v>
      </c>
      <c r="E1271">
        <f t="shared" si="157"/>
        <v>124.73999999999975</v>
      </c>
      <c r="F1271">
        <f t="shared" si="162"/>
        <v>263.94000000000017</v>
      </c>
      <c r="G1271">
        <f t="shared" si="163"/>
        <v>206.99999999999986</v>
      </c>
      <c r="H1271">
        <f>SUMIFS(Лист4!D:D,Лист4!A:A,A1271,Лист4!B:B,B1271)</f>
        <v>0</v>
      </c>
      <c r="I1271">
        <f t="shared" si="156"/>
        <v>56.940000000000317</v>
      </c>
      <c r="J1271" s="8">
        <f t="shared" si="158"/>
        <v>2.1907270811380233</v>
      </c>
      <c r="K1271" s="8">
        <f t="shared" si="159"/>
        <v>3.6354056902001881</v>
      </c>
      <c r="L1271" s="8">
        <f t="shared" si="160"/>
        <v>1</v>
      </c>
    </row>
    <row r="1272" spans="1:12" x14ac:dyDescent="0.25">
      <c r="A1272" s="2">
        <v>42819</v>
      </c>
      <c r="B1272">
        <v>22</v>
      </c>
      <c r="C1272">
        <v>167.22000000000006</v>
      </c>
      <c r="D1272">
        <f t="shared" si="161"/>
        <v>174.89999999999972</v>
      </c>
      <c r="E1272">
        <f t="shared" si="157"/>
        <v>7.6799999999996658</v>
      </c>
      <c r="F1272">
        <f t="shared" si="162"/>
        <v>340.25999999999988</v>
      </c>
      <c r="G1272">
        <f t="shared" si="163"/>
        <v>173.03999999999982</v>
      </c>
      <c r="H1272">
        <f>SUMIFS(Лист4!D:D,Лист4!A:A,A1272,Лист4!B:B,B1272)</f>
        <v>0</v>
      </c>
      <c r="I1272">
        <f t="shared" si="156"/>
        <v>167.22000000000006</v>
      </c>
      <c r="J1272" s="8">
        <f t="shared" si="158"/>
        <v>4.5927520631501392E-2</v>
      </c>
      <c r="K1272" s="8">
        <f t="shared" si="159"/>
        <v>1.0348044492285597</v>
      </c>
      <c r="L1272" s="8">
        <f t="shared" si="160"/>
        <v>1</v>
      </c>
    </row>
    <row r="1273" spans="1:12" x14ac:dyDescent="0.25">
      <c r="A1273" s="2">
        <v>42819</v>
      </c>
      <c r="B1273">
        <v>23</v>
      </c>
      <c r="C1273">
        <v>72.420000000000229</v>
      </c>
      <c r="D1273">
        <f t="shared" si="161"/>
        <v>203.11999999999998</v>
      </c>
      <c r="E1273">
        <f t="shared" si="157"/>
        <v>130.69999999999976</v>
      </c>
      <c r="F1273">
        <f t="shared" si="162"/>
        <v>267.11999999999989</v>
      </c>
      <c r="G1273">
        <f t="shared" si="163"/>
        <v>194.69999999999965</v>
      </c>
      <c r="H1273">
        <f>SUMIFS(Лист4!D:D,Лист4!A:A,A1273,Лист4!B:B,B1273)</f>
        <v>0</v>
      </c>
      <c r="I1273">
        <f t="shared" si="156"/>
        <v>72.420000000000229</v>
      </c>
      <c r="J1273" s="8">
        <f t="shared" si="158"/>
        <v>1.8047500690416922</v>
      </c>
      <c r="K1273" s="8">
        <f t="shared" si="159"/>
        <v>2.6884838442419086</v>
      </c>
      <c r="L1273" s="8">
        <f t="shared" si="160"/>
        <v>1</v>
      </c>
    </row>
    <row r="1274" spans="1:12" x14ac:dyDescent="0.25">
      <c r="A1274" s="2">
        <v>42820</v>
      </c>
      <c r="B1274">
        <v>0</v>
      </c>
      <c r="C1274">
        <v>39.419999999999987</v>
      </c>
      <c r="D1274">
        <f t="shared" si="161"/>
        <v>51.66</v>
      </c>
      <c r="E1274">
        <f t="shared" si="157"/>
        <v>12.240000000000009</v>
      </c>
      <c r="F1274">
        <f t="shared" si="162"/>
        <v>-136.20000000000005</v>
      </c>
      <c r="G1274">
        <f t="shared" si="163"/>
        <v>175.62000000000003</v>
      </c>
      <c r="H1274">
        <f>SUMIFS(Лист4!D:D,Лист4!A:A,A1274,Лист4!B:B,B1274)</f>
        <v>0</v>
      </c>
      <c r="I1274">
        <f t="shared" si="156"/>
        <v>39.419999999999987</v>
      </c>
      <c r="J1274" s="8">
        <f t="shared" si="158"/>
        <v>0.31050228310502315</v>
      </c>
      <c r="K1274" s="8">
        <f t="shared" si="159"/>
        <v>4.4550989345509917</v>
      </c>
      <c r="L1274" s="8">
        <f t="shared" si="160"/>
        <v>1</v>
      </c>
    </row>
    <row r="1275" spans="1:12" x14ac:dyDescent="0.25">
      <c r="A1275" s="2">
        <v>42820</v>
      </c>
      <c r="B1275">
        <v>1</v>
      </c>
      <c r="C1275">
        <v>30.900000000000091</v>
      </c>
      <c r="D1275">
        <f t="shared" si="161"/>
        <v>148.94000000000003</v>
      </c>
      <c r="E1275">
        <f t="shared" si="157"/>
        <v>118.03999999999994</v>
      </c>
      <c r="F1275">
        <f t="shared" si="162"/>
        <v>15.660000000000025</v>
      </c>
      <c r="G1275">
        <f t="shared" si="163"/>
        <v>15.240000000000066</v>
      </c>
      <c r="H1275">
        <f>SUMIFS(Лист4!D:D,Лист4!A:A,A1275,Лист4!B:B,B1275)</f>
        <v>0</v>
      </c>
      <c r="I1275">
        <f t="shared" si="156"/>
        <v>30.900000000000091</v>
      </c>
      <c r="J1275" s="8">
        <f t="shared" si="158"/>
        <v>3.8200647249190807</v>
      </c>
      <c r="K1275" s="8">
        <f t="shared" si="159"/>
        <v>0.49320388349514632</v>
      </c>
      <c r="L1275" s="8">
        <f t="shared" si="160"/>
        <v>1</v>
      </c>
    </row>
    <row r="1276" spans="1:12" x14ac:dyDescent="0.25">
      <c r="A1276" s="2">
        <v>42820</v>
      </c>
      <c r="B1276">
        <v>2</v>
      </c>
      <c r="C1276">
        <v>122.88000000000017</v>
      </c>
      <c r="D1276">
        <f t="shared" si="161"/>
        <v>313.95999999999998</v>
      </c>
      <c r="E1276">
        <f t="shared" si="157"/>
        <v>191.07999999999981</v>
      </c>
      <c r="F1276">
        <f t="shared" si="162"/>
        <v>597.83999999999992</v>
      </c>
      <c r="G1276">
        <f t="shared" si="163"/>
        <v>474.95999999999975</v>
      </c>
      <c r="H1276">
        <f>SUMIFS(Лист4!D:D,Лист4!A:A,A1276,Лист4!B:B,B1276)</f>
        <v>0</v>
      </c>
      <c r="I1276">
        <f t="shared" si="156"/>
        <v>122.88000000000017</v>
      </c>
      <c r="J1276" s="8">
        <f t="shared" si="158"/>
        <v>1.5550130208333297</v>
      </c>
      <c r="K1276" s="8">
        <f t="shared" si="159"/>
        <v>3.8652343749999929</v>
      </c>
      <c r="L1276" s="8">
        <f t="shared" si="160"/>
        <v>1</v>
      </c>
    </row>
    <row r="1277" spans="1:12" x14ac:dyDescent="0.25">
      <c r="A1277" s="2">
        <v>42820</v>
      </c>
      <c r="B1277">
        <v>3</v>
      </c>
      <c r="C1277">
        <v>107.88</v>
      </c>
      <c r="D1277">
        <f t="shared" si="161"/>
        <v>175.08000000000015</v>
      </c>
      <c r="E1277">
        <f t="shared" si="157"/>
        <v>67.200000000000159</v>
      </c>
      <c r="F1277">
        <f t="shared" si="162"/>
        <v>158.52000000000021</v>
      </c>
      <c r="G1277">
        <f t="shared" si="163"/>
        <v>50.640000000000214</v>
      </c>
      <c r="H1277">
        <f>SUMIFS(Лист4!D:D,Лист4!A:A,A1277,Лист4!B:B,B1277)</f>
        <v>0</v>
      </c>
      <c r="I1277">
        <f t="shared" si="156"/>
        <v>107.88</v>
      </c>
      <c r="J1277" s="8">
        <f t="shared" si="158"/>
        <v>0.62291434927697586</v>
      </c>
      <c r="K1277" s="8">
        <f t="shared" si="159"/>
        <v>0.46941045606229342</v>
      </c>
      <c r="L1277" s="8">
        <f t="shared" si="160"/>
        <v>1</v>
      </c>
    </row>
    <row r="1278" spans="1:12" x14ac:dyDescent="0.25">
      <c r="A1278" s="2">
        <v>42820</v>
      </c>
      <c r="B1278">
        <v>4</v>
      </c>
      <c r="C1278">
        <v>106.08000000000006</v>
      </c>
      <c r="D1278">
        <f t="shared" si="161"/>
        <v>138.80000000000004</v>
      </c>
      <c r="E1278">
        <f t="shared" si="157"/>
        <v>32.719999999999985</v>
      </c>
      <c r="F1278">
        <f t="shared" si="162"/>
        <v>49.139999999999979</v>
      </c>
      <c r="G1278">
        <f t="shared" si="163"/>
        <v>56.940000000000076</v>
      </c>
      <c r="H1278">
        <f>SUMIFS(Лист4!D:D,Лист4!A:A,A1278,Лист4!B:B,B1278)</f>
        <v>0</v>
      </c>
      <c r="I1278">
        <f t="shared" si="156"/>
        <v>106.08000000000006</v>
      </c>
      <c r="J1278" s="8">
        <f t="shared" si="158"/>
        <v>0.30844645550527872</v>
      </c>
      <c r="K1278" s="8">
        <f t="shared" si="159"/>
        <v>0.53676470588235337</v>
      </c>
      <c r="L1278" s="8">
        <f t="shared" si="160"/>
        <v>1</v>
      </c>
    </row>
    <row r="1279" spans="1:12" x14ac:dyDescent="0.25">
      <c r="A1279" s="2">
        <v>42820</v>
      </c>
      <c r="B1279">
        <v>5</v>
      </c>
      <c r="C1279">
        <v>126.42000000000012</v>
      </c>
      <c r="D1279">
        <f t="shared" si="161"/>
        <v>14.620000000000152</v>
      </c>
      <c r="E1279">
        <f t="shared" si="157"/>
        <v>111.79999999999997</v>
      </c>
      <c r="F1279">
        <f t="shared" si="162"/>
        <v>-226.8599999999999</v>
      </c>
      <c r="G1279">
        <f t="shared" si="163"/>
        <v>353.28000000000003</v>
      </c>
      <c r="H1279">
        <f>SUMIFS(Лист4!D:D,Лист4!A:A,A1279,Лист4!B:B,B1279)</f>
        <v>0</v>
      </c>
      <c r="I1279">
        <f t="shared" si="156"/>
        <v>126.42000000000012</v>
      </c>
      <c r="J1279" s="8">
        <f t="shared" si="158"/>
        <v>0.88435374149659762</v>
      </c>
      <c r="K1279" s="8">
        <f t="shared" si="159"/>
        <v>2.7944945420028455</v>
      </c>
      <c r="L1279" s="8">
        <f t="shared" si="160"/>
        <v>1</v>
      </c>
    </row>
    <row r="1280" spans="1:12" x14ac:dyDescent="0.25">
      <c r="A1280" s="2">
        <v>42820</v>
      </c>
      <c r="B1280">
        <v>6</v>
      </c>
      <c r="C1280">
        <v>34.920000000000059</v>
      </c>
      <c r="D1280">
        <f t="shared" si="161"/>
        <v>67.279999999999987</v>
      </c>
      <c r="E1280">
        <f t="shared" si="157"/>
        <v>32.359999999999928</v>
      </c>
      <c r="F1280">
        <f t="shared" si="162"/>
        <v>27.479999999999805</v>
      </c>
      <c r="G1280">
        <f t="shared" si="163"/>
        <v>7.4400000000002535</v>
      </c>
      <c r="H1280">
        <f>SUMIFS(Лист4!D:D,Лист4!A:A,A1280,Лист4!B:B,B1280)</f>
        <v>0</v>
      </c>
      <c r="I1280">
        <f t="shared" si="156"/>
        <v>34.920000000000059</v>
      </c>
      <c r="J1280" s="8">
        <f t="shared" si="158"/>
        <v>0.92668957617410863</v>
      </c>
      <c r="K1280" s="8">
        <f t="shared" si="159"/>
        <v>0.21305841924399316</v>
      </c>
      <c r="L1280" s="8">
        <f t="shared" si="160"/>
        <v>1</v>
      </c>
    </row>
    <row r="1281" spans="1:12" x14ac:dyDescent="0.25">
      <c r="A1281" s="2">
        <v>42820</v>
      </c>
      <c r="B1281">
        <v>7</v>
      </c>
      <c r="C1281">
        <v>58.1400000000001</v>
      </c>
      <c r="D1281">
        <f t="shared" si="161"/>
        <v>154.06000000000017</v>
      </c>
      <c r="E1281">
        <f t="shared" si="157"/>
        <v>95.920000000000073</v>
      </c>
      <c r="F1281">
        <f t="shared" si="162"/>
        <v>66.660000000000423</v>
      </c>
      <c r="G1281">
        <f t="shared" si="163"/>
        <v>8.5200000000003229</v>
      </c>
      <c r="H1281">
        <f>SUMIFS(Лист4!D:D,Лист4!A:A,A1281,Лист4!B:B,B1281)</f>
        <v>0</v>
      </c>
      <c r="I1281">
        <f t="shared" si="156"/>
        <v>58.1400000000001</v>
      </c>
      <c r="J1281" s="8">
        <f t="shared" si="158"/>
        <v>1.6498108015135864</v>
      </c>
      <c r="K1281" s="8">
        <f t="shared" si="159"/>
        <v>0.14654282765738405</v>
      </c>
      <c r="L1281" s="8">
        <f t="shared" si="160"/>
        <v>1</v>
      </c>
    </row>
    <row r="1282" spans="1:12" x14ac:dyDescent="0.25">
      <c r="A1282" s="2">
        <v>42820</v>
      </c>
      <c r="B1282">
        <v>8</v>
      </c>
      <c r="C1282">
        <v>114.18000000000016</v>
      </c>
      <c r="D1282">
        <f t="shared" si="161"/>
        <v>116.2</v>
      </c>
      <c r="E1282">
        <f t="shared" si="157"/>
        <v>2.0199999999998397</v>
      </c>
      <c r="F1282">
        <f t="shared" si="162"/>
        <v>23.519999999999996</v>
      </c>
      <c r="G1282">
        <f t="shared" si="163"/>
        <v>90.660000000000167</v>
      </c>
      <c r="H1282">
        <f>SUMIFS(Лист4!D:D,Лист4!A:A,A1282,Лист4!B:B,B1282)</f>
        <v>0</v>
      </c>
      <c r="I1282">
        <f t="shared" si="156"/>
        <v>114.18000000000016</v>
      </c>
      <c r="J1282" s="8">
        <f t="shared" si="158"/>
        <v>1.769136451217233E-2</v>
      </c>
      <c r="K1282" s="8">
        <f t="shared" si="159"/>
        <v>0.79400945874934348</v>
      </c>
      <c r="L1282" s="8">
        <f t="shared" si="160"/>
        <v>1</v>
      </c>
    </row>
    <row r="1283" spans="1:12" x14ac:dyDescent="0.25">
      <c r="A1283" s="2">
        <v>42820</v>
      </c>
      <c r="B1283">
        <v>9</v>
      </c>
      <c r="C1283">
        <v>113.7600000000001</v>
      </c>
      <c r="D1283">
        <f t="shared" si="161"/>
        <v>156.06000000000006</v>
      </c>
      <c r="E1283">
        <f t="shared" si="157"/>
        <v>42.299999999999955</v>
      </c>
      <c r="F1283">
        <f t="shared" si="162"/>
        <v>48.600000000000236</v>
      </c>
      <c r="G1283">
        <f t="shared" si="163"/>
        <v>65.159999999999869</v>
      </c>
      <c r="H1283">
        <f>SUMIFS(Лист4!D:D,Лист4!A:A,A1283,Лист4!B:B,B1283)</f>
        <v>0</v>
      </c>
      <c r="I1283">
        <f t="shared" si="156"/>
        <v>113.7600000000001</v>
      </c>
      <c r="J1283" s="8">
        <f t="shared" si="158"/>
        <v>0.37183544303797395</v>
      </c>
      <c r="K1283" s="8">
        <f t="shared" si="159"/>
        <v>0.57278481012658056</v>
      </c>
      <c r="L1283" s="8">
        <f t="shared" si="160"/>
        <v>1</v>
      </c>
    </row>
    <row r="1284" spans="1:12" x14ac:dyDescent="0.25">
      <c r="A1284" s="2">
        <v>42820</v>
      </c>
      <c r="B1284">
        <v>10</v>
      </c>
      <c r="C1284">
        <v>-26.459999999999976</v>
      </c>
      <c r="D1284">
        <f t="shared" si="161"/>
        <v>251.88000000000014</v>
      </c>
      <c r="E1284">
        <f t="shared" si="157"/>
        <v>278.34000000000009</v>
      </c>
      <c r="F1284">
        <f t="shared" si="162"/>
        <v>63.960000000000292</v>
      </c>
      <c r="G1284">
        <f t="shared" si="163"/>
        <v>90.420000000000272</v>
      </c>
      <c r="H1284">
        <f>SUMIFS(Лист4!D:D,Лист4!A:A,A1284,Лист4!B:B,B1284)</f>
        <v>0</v>
      </c>
      <c r="I1284">
        <f t="shared" si="156"/>
        <v>26.459999999999976</v>
      </c>
      <c r="J1284" s="8">
        <f t="shared" si="158"/>
        <v>10.519274376417247</v>
      </c>
      <c r="K1284" s="8">
        <f t="shared" si="159"/>
        <v>3.4172335600907164</v>
      </c>
      <c r="L1284" s="8">
        <f t="shared" si="160"/>
        <v>1</v>
      </c>
    </row>
    <row r="1285" spans="1:12" x14ac:dyDescent="0.25">
      <c r="A1285" s="2">
        <v>42820</v>
      </c>
      <c r="B1285">
        <v>11</v>
      </c>
      <c r="C1285">
        <v>16.439999999999856</v>
      </c>
      <c r="D1285">
        <f t="shared" si="161"/>
        <v>426.34000000000015</v>
      </c>
      <c r="E1285">
        <f t="shared" si="157"/>
        <v>409.90000000000032</v>
      </c>
      <c r="F1285">
        <f t="shared" si="162"/>
        <v>42.359999999999928</v>
      </c>
      <c r="G1285">
        <f t="shared" si="163"/>
        <v>25.920000000000073</v>
      </c>
      <c r="H1285">
        <f>SUMIFS(Лист4!D:D,Лист4!A:A,A1285,Лист4!B:B,B1285)</f>
        <v>0</v>
      </c>
      <c r="I1285">
        <f t="shared" si="156"/>
        <v>16.439999999999856</v>
      </c>
      <c r="J1285" s="8">
        <f t="shared" si="158"/>
        <v>24.93309002433114</v>
      </c>
      <c r="K1285" s="8">
        <f t="shared" si="159"/>
        <v>1.5766423357664416</v>
      </c>
      <c r="L1285" s="8">
        <f t="shared" si="160"/>
        <v>1</v>
      </c>
    </row>
    <row r="1286" spans="1:12" x14ac:dyDescent="0.25">
      <c r="A1286" s="2">
        <v>42820</v>
      </c>
      <c r="B1286">
        <v>12</v>
      </c>
      <c r="C1286">
        <v>-59.459999999999937</v>
      </c>
      <c r="D1286">
        <f t="shared" si="161"/>
        <v>83.779999999999745</v>
      </c>
      <c r="E1286">
        <f t="shared" si="157"/>
        <v>143.23999999999967</v>
      </c>
      <c r="F1286">
        <f t="shared" si="162"/>
        <v>59.759999999999749</v>
      </c>
      <c r="G1286">
        <f t="shared" si="163"/>
        <v>119.21999999999969</v>
      </c>
      <c r="H1286">
        <f>SUMIFS(Лист4!D:D,Лист4!A:A,A1286,Лист4!B:B,B1286)</f>
        <v>0</v>
      </c>
      <c r="I1286">
        <f t="shared" si="156"/>
        <v>59.459999999999937</v>
      </c>
      <c r="J1286" s="8">
        <f t="shared" si="158"/>
        <v>2.409014463504874</v>
      </c>
      <c r="K1286" s="8">
        <f t="shared" si="159"/>
        <v>2.0050454086780998</v>
      </c>
      <c r="L1286" s="8">
        <f t="shared" si="160"/>
        <v>1</v>
      </c>
    </row>
    <row r="1287" spans="1:12" x14ac:dyDescent="0.25">
      <c r="A1287" s="2">
        <v>42820</v>
      </c>
      <c r="B1287">
        <v>13</v>
      </c>
      <c r="C1287">
        <v>277.4999999999996</v>
      </c>
      <c r="D1287">
        <f t="shared" si="161"/>
        <v>136.44000000000005</v>
      </c>
      <c r="E1287">
        <f t="shared" si="157"/>
        <v>141.05999999999955</v>
      </c>
      <c r="F1287">
        <f t="shared" si="162"/>
        <v>132.2999999999999</v>
      </c>
      <c r="G1287">
        <f t="shared" si="163"/>
        <v>145.1999999999997</v>
      </c>
      <c r="H1287">
        <f>SUMIFS(Лист4!D:D,Лист4!A:A,A1287,Лист4!B:B,B1287)</f>
        <v>0</v>
      </c>
      <c r="I1287">
        <f t="shared" si="156"/>
        <v>277.4999999999996</v>
      </c>
      <c r="J1287" s="8">
        <f t="shared" si="158"/>
        <v>0.5083243243243234</v>
      </c>
      <c r="K1287" s="8">
        <f t="shared" si="159"/>
        <v>0.52324324324324289</v>
      </c>
      <c r="L1287" s="8">
        <f t="shared" si="160"/>
        <v>1</v>
      </c>
    </row>
    <row r="1288" spans="1:12" x14ac:dyDescent="0.25">
      <c r="A1288" s="2">
        <v>42820</v>
      </c>
      <c r="B1288">
        <v>14</v>
      </c>
      <c r="C1288">
        <v>173.16000000000025</v>
      </c>
      <c r="D1288">
        <f t="shared" si="161"/>
        <v>165.31999999999991</v>
      </c>
      <c r="E1288">
        <f t="shared" si="157"/>
        <v>7.8400000000003445</v>
      </c>
      <c r="F1288">
        <f t="shared" si="162"/>
        <v>142.14000000000004</v>
      </c>
      <c r="G1288">
        <f t="shared" si="163"/>
        <v>31.020000000000209</v>
      </c>
      <c r="H1288">
        <f>SUMIFS(Лист4!D:D,Лист4!A:A,A1288,Лист4!B:B,B1288)</f>
        <v>0</v>
      </c>
      <c r="I1288">
        <f t="shared" si="156"/>
        <v>173.16000000000025</v>
      </c>
      <c r="J1288" s="8">
        <f t="shared" si="158"/>
        <v>4.52760452760472E-2</v>
      </c>
      <c r="K1288" s="8">
        <f t="shared" si="159"/>
        <v>0.17914067914068008</v>
      </c>
      <c r="L1288" s="8">
        <f t="shared" si="160"/>
        <v>1</v>
      </c>
    </row>
    <row r="1289" spans="1:12" x14ac:dyDescent="0.25">
      <c r="A1289" s="2">
        <v>42820</v>
      </c>
      <c r="B1289">
        <v>15</v>
      </c>
      <c r="C1289">
        <v>47.579999999999806</v>
      </c>
      <c r="D1289">
        <f t="shared" si="161"/>
        <v>46.680000000000099</v>
      </c>
      <c r="E1289">
        <f t="shared" si="157"/>
        <v>0.89999999999970726</v>
      </c>
      <c r="F1289">
        <f t="shared" si="162"/>
        <v>128.52000000000007</v>
      </c>
      <c r="G1289">
        <f t="shared" si="163"/>
        <v>80.940000000000254</v>
      </c>
      <c r="H1289">
        <f>SUMIFS(Лист4!D:D,Лист4!A:A,A1289,Лист4!B:B,B1289)</f>
        <v>0</v>
      </c>
      <c r="I1289">
        <f t="shared" si="156"/>
        <v>47.579999999999806</v>
      </c>
      <c r="J1289" s="8">
        <f t="shared" si="158"/>
        <v>1.8915510718783331E-2</v>
      </c>
      <c r="K1289" s="8">
        <f t="shared" si="159"/>
        <v>1.7011349306431396</v>
      </c>
      <c r="L1289" s="8">
        <f t="shared" si="160"/>
        <v>1</v>
      </c>
    </row>
    <row r="1290" spans="1:12" x14ac:dyDescent="0.25">
      <c r="A1290" s="2">
        <v>42820</v>
      </c>
      <c r="B1290">
        <v>16</v>
      </c>
      <c r="C1290">
        <v>85.079999999999615</v>
      </c>
      <c r="D1290">
        <f t="shared" si="161"/>
        <v>104.73999999999995</v>
      </c>
      <c r="E1290">
        <f t="shared" si="157"/>
        <v>19.660000000000338</v>
      </c>
      <c r="F1290">
        <f t="shared" si="162"/>
        <v>86.220000000000056</v>
      </c>
      <c r="G1290">
        <f t="shared" si="163"/>
        <v>1.1400000000004411</v>
      </c>
      <c r="H1290">
        <f>SUMIFS(Лист4!D:D,Лист4!A:A,A1290,Лист4!B:B,B1290)</f>
        <v>0</v>
      </c>
      <c r="I1290">
        <f t="shared" si="156"/>
        <v>85.079999999999615</v>
      </c>
      <c r="J1290" s="8">
        <f t="shared" si="158"/>
        <v>0.23107663375646953</v>
      </c>
      <c r="K1290" s="8">
        <f t="shared" si="159"/>
        <v>1.339915373766392E-2</v>
      </c>
      <c r="L1290" s="8">
        <f t="shared" si="160"/>
        <v>1</v>
      </c>
    </row>
    <row r="1291" spans="1:12" x14ac:dyDescent="0.25">
      <c r="A1291" s="2">
        <v>42820</v>
      </c>
      <c r="B1291">
        <v>17</v>
      </c>
      <c r="C1291">
        <v>364.31999999999982</v>
      </c>
      <c r="D1291">
        <f t="shared" si="161"/>
        <v>191.0000000000002</v>
      </c>
      <c r="E1291">
        <f t="shared" si="157"/>
        <v>173.31999999999962</v>
      </c>
      <c r="F1291">
        <f t="shared" si="162"/>
        <v>44.999999999999993</v>
      </c>
      <c r="G1291">
        <f t="shared" si="163"/>
        <v>319.31999999999982</v>
      </c>
      <c r="H1291">
        <f>SUMIFS(Лист4!D:D,Лист4!A:A,A1291,Лист4!B:B,B1291)</f>
        <v>0</v>
      </c>
      <c r="I1291">
        <f t="shared" ref="I1291:I1354" si="164">ABS($C1291-H1291)</f>
        <v>364.31999999999982</v>
      </c>
      <c r="J1291" s="8">
        <f t="shared" si="158"/>
        <v>0.47573561703996409</v>
      </c>
      <c r="K1291" s="8">
        <f t="shared" si="159"/>
        <v>0.87648221343873511</v>
      </c>
      <c r="L1291" s="8">
        <f t="shared" si="160"/>
        <v>1</v>
      </c>
    </row>
    <row r="1292" spans="1:12" x14ac:dyDescent="0.25">
      <c r="A1292" s="2">
        <v>42820</v>
      </c>
      <c r="B1292">
        <v>18</v>
      </c>
      <c r="C1292">
        <v>-31.379999999999733</v>
      </c>
      <c r="D1292">
        <f t="shared" si="161"/>
        <v>66.24000000000018</v>
      </c>
      <c r="E1292">
        <f t="shared" si="157"/>
        <v>97.619999999999919</v>
      </c>
      <c r="F1292">
        <f t="shared" si="162"/>
        <v>71.100000000000136</v>
      </c>
      <c r="G1292">
        <f t="shared" si="163"/>
        <v>102.47999999999988</v>
      </c>
      <c r="H1292">
        <f>SUMIFS(Лист4!D:D,Лист4!A:A,A1292,Лист4!B:B,B1292)</f>
        <v>0</v>
      </c>
      <c r="I1292">
        <f t="shared" si="164"/>
        <v>31.379999999999733</v>
      </c>
      <c r="J1292" s="8">
        <f t="shared" si="158"/>
        <v>3.1108986615679015</v>
      </c>
      <c r="K1292" s="8">
        <f t="shared" si="159"/>
        <v>3.2657743785851099</v>
      </c>
      <c r="L1292" s="8">
        <f t="shared" si="160"/>
        <v>1</v>
      </c>
    </row>
    <row r="1293" spans="1:12" x14ac:dyDescent="0.25">
      <c r="A1293" s="2">
        <v>42820</v>
      </c>
      <c r="B1293">
        <v>19</v>
      </c>
      <c r="C1293">
        <v>178.20000000000027</v>
      </c>
      <c r="D1293">
        <f t="shared" si="161"/>
        <v>106.29999999999994</v>
      </c>
      <c r="E1293">
        <f t="shared" si="157"/>
        <v>71.900000000000333</v>
      </c>
      <c r="F1293">
        <f t="shared" si="162"/>
        <v>90.059999999999789</v>
      </c>
      <c r="G1293">
        <f t="shared" si="163"/>
        <v>88.140000000000484</v>
      </c>
      <c r="H1293">
        <f>SUMIFS(Лист4!D:D,Лист4!A:A,A1293,Лист4!B:B,B1293)</f>
        <v>0</v>
      </c>
      <c r="I1293">
        <f t="shared" si="164"/>
        <v>178.20000000000027</v>
      </c>
      <c r="J1293" s="8">
        <f t="shared" si="158"/>
        <v>0.40347923681257142</v>
      </c>
      <c r="K1293" s="8">
        <f t="shared" si="159"/>
        <v>0.49461279461279656</v>
      </c>
      <c r="L1293" s="8">
        <f t="shared" si="160"/>
        <v>1</v>
      </c>
    </row>
    <row r="1294" spans="1:12" x14ac:dyDescent="0.25">
      <c r="A1294" s="2">
        <v>42820</v>
      </c>
      <c r="B1294">
        <v>20</v>
      </c>
      <c r="C1294">
        <v>129.78000000000003</v>
      </c>
      <c r="D1294">
        <f t="shared" si="161"/>
        <v>88.799999999999955</v>
      </c>
      <c r="E1294">
        <f t="shared" si="157"/>
        <v>40.980000000000075</v>
      </c>
      <c r="F1294">
        <f t="shared" si="162"/>
        <v>34.61999999999982</v>
      </c>
      <c r="G1294">
        <f t="shared" si="163"/>
        <v>95.16000000000021</v>
      </c>
      <c r="H1294">
        <f>SUMIFS(Лист4!D:D,Лист4!A:A,A1294,Лист4!B:B,B1294)</f>
        <v>0</v>
      </c>
      <c r="I1294">
        <f t="shared" si="164"/>
        <v>129.78000000000003</v>
      </c>
      <c r="J1294" s="8">
        <f t="shared" si="158"/>
        <v>0.31576514100785996</v>
      </c>
      <c r="K1294" s="8">
        <f t="shared" si="159"/>
        <v>0.73324086916320075</v>
      </c>
      <c r="L1294" s="8">
        <f t="shared" si="160"/>
        <v>1</v>
      </c>
    </row>
    <row r="1295" spans="1:12" x14ac:dyDescent="0.25">
      <c r="A1295" s="2">
        <v>42820</v>
      </c>
      <c r="B1295">
        <v>21</v>
      </c>
      <c r="C1295">
        <v>123.9</v>
      </c>
      <c r="D1295">
        <f t="shared" si="161"/>
        <v>215.6400000000001</v>
      </c>
      <c r="E1295">
        <f t="shared" si="157"/>
        <v>91.740000000000094</v>
      </c>
      <c r="F1295">
        <f t="shared" si="162"/>
        <v>108.41999999999994</v>
      </c>
      <c r="G1295">
        <f t="shared" si="163"/>
        <v>15.480000000000061</v>
      </c>
      <c r="H1295">
        <f>SUMIFS(Лист4!D:D,Лист4!A:A,A1295,Лист4!B:B,B1295)</f>
        <v>0</v>
      </c>
      <c r="I1295">
        <f t="shared" si="164"/>
        <v>123.9</v>
      </c>
      <c r="J1295" s="8">
        <f t="shared" si="158"/>
        <v>0.74043583535109037</v>
      </c>
      <c r="K1295" s="8">
        <f t="shared" si="159"/>
        <v>0.12493946731234916</v>
      </c>
      <c r="L1295" s="8">
        <f t="shared" si="160"/>
        <v>1</v>
      </c>
    </row>
    <row r="1296" spans="1:12" x14ac:dyDescent="0.25">
      <c r="A1296" s="2">
        <v>42820</v>
      </c>
      <c r="B1296">
        <v>22</v>
      </c>
      <c r="C1296">
        <v>59.040000000000106</v>
      </c>
      <c r="D1296">
        <f t="shared" si="161"/>
        <v>155.07999999999987</v>
      </c>
      <c r="E1296">
        <f t="shared" si="157"/>
        <v>96.039999999999765</v>
      </c>
      <c r="F1296">
        <f t="shared" si="162"/>
        <v>7.0799999999999415</v>
      </c>
      <c r="G1296">
        <f t="shared" si="163"/>
        <v>51.960000000000164</v>
      </c>
      <c r="H1296">
        <f>SUMIFS(Лист4!D:D,Лист4!A:A,A1296,Лист4!B:B,B1296)</f>
        <v>0</v>
      </c>
      <c r="I1296">
        <f t="shared" si="164"/>
        <v>59.040000000000106</v>
      </c>
      <c r="J1296" s="8">
        <f t="shared" si="158"/>
        <v>1.6266937669376624</v>
      </c>
      <c r="K1296" s="8">
        <f t="shared" si="159"/>
        <v>0.88008130081300928</v>
      </c>
      <c r="L1296" s="8">
        <f t="shared" si="160"/>
        <v>1</v>
      </c>
    </row>
    <row r="1297" spans="1:12" x14ac:dyDescent="0.25">
      <c r="A1297" s="2">
        <v>42820</v>
      </c>
      <c r="B1297">
        <v>23</v>
      </c>
      <c r="C1297">
        <v>379.44000000000005</v>
      </c>
      <c r="D1297">
        <f t="shared" si="161"/>
        <v>184.84</v>
      </c>
      <c r="E1297">
        <f t="shared" si="157"/>
        <v>194.60000000000005</v>
      </c>
      <c r="F1297">
        <f t="shared" si="162"/>
        <v>52.020000000000323</v>
      </c>
      <c r="G1297">
        <f t="shared" si="163"/>
        <v>327.41999999999973</v>
      </c>
      <c r="H1297">
        <f>SUMIFS(Лист4!D:D,Лист4!A:A,A1297,Лист4!B:B,B1297)</f>
        <v>0</v>
      </c>
      <c r="I1297">
        <f t="shared" si="164"/>
        <v>379.44000000000005</v>
      </c>
      <c r="J1297" s="8">
        <f t="shared" si="158"/>
        <v>0.51286105840185547</v>
      </c>
      <c r="K1297" s="8">
        <f t="shared" si="159"/>
        <v>0.86290322580645074</v>
      </c>
      <c r="L1297" s="8">
        <f t="shared" si="160"/>
        <v>1</v>
      </c>
    </row>
    <row r="1298" spans="1:12" x14ac:dyDescent="0.25">
      <c r="A1298" s="2">
        <v>42821</v>
      </c>
      <c r="B1298">
        <v>0</v>
      </c>
      <c r="C1298">
        <v>123.7200000000001</v>
      </c>
      <c r="D1298">
        <f t="shared" si="161"/>
        <v>49.199999999999967</v>
      </c>
      <c r="E1298">
        <f t="shared" si="157"/>
        <v>74.520000000000124</v>
      </c>
      <c r="F1298">
        <f t="shared" si="162"/>
        <v>89.999999999999929</v>
      </c>
      <c r="G1298">
        <f t="shared" si="163"/>
        <v>33.720000000000169</v>
      </c>
      <c r="H1298">
        <f>SUMIFS(Лист4!D:D,Лист4!A:A,A1298,Лист4!B:B,B1298)</f>
        <v>0</v>
      </c>
      <c r="I1298">
        <f t="shared" si="164"/>
        <v>123.7200000000001</v>
      </c>
      <c r="J1298" s="8">
        <f t="shared" si="158"/>
        <v>0.60232783705140691</v>
      </c>
      <c r="K1298" s="8">
        <f t="shared" si="159"/>
        <v>0.27255092143550069</v>
      </c>
      <c r="L1298" s="8">
        <f t="shared" si="160"/>
        <v>1</v>
      </c>
    </row>
    <row r="1299" spans="1:12" x14ac:dyDescent="0.25">
      <c r="A1299" s="2">
        <v>42821</v>
      </c>
      <c r="B1299">
        <v>1</v>
      </c>
      <c r="C1299">
        <v>260.82</v>
      </c>
      <c r="D1299">
        <f t="shared" si="161"/>
        <v>68.100000000000037</v>
      </c>
      <c r="E1299">
        <f t="shared" si="157"/>
        <v>192.71999999999997</v>
      </c>
      <c r="F1299">
        <f t="shared" si="162"/>
        <v>3.7200000000001125</v>
      </c>
      <c r="G1299">
        <f t="shared" si="163"/>
        <v>257.09999999999991</v>
      </c>
      <c r="H1299">
        <f>SUMIFS(Лист4!D:D,Лист4!A:A,A1299,Лист4!B:B,B1299)</f>
        <v>0</v>
      </c>
      <c r="I1299">
        <f t="shared" si="164"/>
        <v>260.82</v>
      </c>
      <c r="J1299" s="8">
        <f t="shared" si="158"/>
        <v>0.73890039107430405</v>
      </c>
      <c r="K1299" s="8">
        <f t="shared" si="159"/>
        <v>0.9857372900851159</v>
      </c>
      <c r="L1299" s="8">
        <f t="shared" si="160"/>
        <v>1</v>
      </c>
    </row>
    <row r="1300" spans="1:12" x14ac:dyDescent="0.25">
      <c r="A1300" s="2">
        <v>42821</v>
      </c>
      <c r="B1300">
        <v>2</v>
      </c>
      <c r="C1300">
        <v>330.48</v>
      </c>
      <c r="D1300">
        <f t="shared" si="161"/>
        <v>187.17999999999998</v>
      </c>
      <c r="E1300">
        <f t="shared" si="157"/>
        <v>143.30000000000004</v>
      </c>
      <c r="F1300">
        <f t="shared" si="162"/>
        <v>-84.42000000000003</v>
      </c>
      <c r="G1300">
        <f t="shared" si="163"/>
        <v>414.90000000000003</v>
      </c>
      <c r="H1300">
        <f>SUMIFS(Лист4!D:D,Лист4!A:A,A1300,Лист4!B:B,B1300)</f>
        <v>0</v>
      </c>
      <c r="I1300">
        <f t="shared" si="164"/>
        <v>330.48</v>
      </c>
      <c r="J1300" s="8">
        <f t="shared" si="158"/>
        <v>0.43361171629145495</v>
      </c>
      <c r="K1300" s="8">
        <f t="shared" si="159"/>
        <v>1.255446623093682</v>
      </c>
      <c r="L1300" s="8">
        <f t="shared" si="160"/>
        <v>1</v>
      </c>
    </row>
    <row r="1301" spans="1:12" x14ac:dyDescent="0.25">
      <c r="A1301" s="2">
        <v>42821</v>
      </c>
      <c r="B1301">
        <v>3</v>
      </c>
      <c r="C1301">
        <v>355.44000000000011</v>
      </c>
      <c r="D1301">
        <f t="shared" si="161"/>
        <v>155.42000000000016</v>
      </c>
      <c r="E1301">
        <f t="shared" si="157"/>
        <v>200.01999999999995</v>
      </c>
      <c r="F1301">
        <f t="shared" si="162"/>
        <v>158.7000000000001</v>
      </c>
      <c r="G1301">
        <f t="shared" si="163"/>
        <v>196.74</v>
      </c>
      <c r="H1301">
        <f>SUMIFS(Лист4!D:D,Лист4!A:A,A1301,Лист4!B:B,B1301)</f>
        <v>0</v>
      </c>
      <c r="I1301">
        <f t="shared" si="164"/>
        <v>355.44000000000011</v>
      </c>
      <c r="J1301" s="8">
        <f t="shared" si="158"/>
        <v>0.56273914022057137</v>
      </c>
      <c r="K1301" s="8">
        <f t="shared" si="159"/>
        <v>0.55351114112086408</v>
      </c>
      <c r="L1301" s="8">
        <f t="shared" si="160"/>
        <v>1</v>
      </c>
    </row>
    <row r="1302" spans="1:12" x14ac:dyDescent="0.25">
      <c r="A1302" s="2">
        <v>42821</v>
      </c>
      <c r="B1302">
        <v>4</v>
      </c>
      <c r="C1302">
        <v>130.44000000000003</v>
      </c>
      <c r="D1302">
        <f t="shared" si="161"/>
        <v>152.34000000000006</v>
      </c>
      <c r="E1302">
        <f t="shared" si="157"/>
        <v>21.900000000000034</v>
      </c>
      <c r="F1302">
        <f t="shared" si="162"/>
        <v>144.48000000000002</v>
      </c>
      <c r="G1302">
        <f t="shared" si="163"/>
        <v>14.039999999999992</v>
      </c>
      <c r="H1302">
        <f>SUMIFS(Лист4!D:D,Лист4!A:A,A1302,Лист4!B:B,B1302)</f>
        <v>0</v>
      </c>
      <c r="I1302">
        <f t="shared" si="164"/>
        <v>130.44000000000003</v>
      </c>
      <c r="J1302" s="8">
        <f t="shared" si="158"/>
        <v>0.16789328426862948</v>
      </c>
      <c r="K1302" s="8">
        <f t="shared" si="159"/>
        <v>0.10763569457221703</v>
      </c>
      <c r="L1302" s="8">
        <f t="shared" si="160"/>
        <v>1</v>
      </c>
    </row>
    <row r="1303" spans="1:12" x14ac:dyDescent="0.25">
      <c r="A1303" s="2">
        <v>42821</v>
      </c>
      <c r="B1303">
        <v>5</v>
      </c>
      <c r="C1303">
        <v>88.079999999999842</v>
      </c>
      <c r="D1303">
        <f t="shared" si="161"/>
        <v>6.8400000000000789</v>
      </c>
      <c r="E1303">
        <f t="shared" si="157"/>
        <v>81.239999999999768</v>
      </c>
      <c r="F1303">
        <f t="shared" si="162"/>
        <v>10.320000000000064</v>
      </c>
      <c r="G1303">
        <f t="shared" si="163"/>
        <v>77.759999999999778</v>
      </c>
      <c r="H1303">
        <f>SUMIFS(Лист4!D:D,Лист4!A:A,A1303,Лист4!B:B,B1303)</f>
        <v>0</v>
      </c>
      <c r="I1303">
        <f t="shared" si="164"/>
        <v>88.079999999999842</v>
      </c>
      <c r="J1303" s="8">
        <f t="shared" si="158"/>
        <v>0.92234332425068022</v>
      </c>
      <c r="K1303" s="8">
        <f t="shared" si="159"/>
        <v>0.8828337874659391</v>
      </c>
      <c r="L1303" s="8">
        <f t="shared" si="160"/>
        <v>1</v>
      </c>
    </row>
    <row r="1304" spans="1:12" x14ac:dyDescent="0.25">
      <c r="A1304" s="2">
        <v>42821</v>
      </c>
      <c r="B1304">
        <v>6</v>
      </c>
      <c r="C1304">
        <v>110.6399999999998</v>
      </c>
      <c r="D1304">
        <f t="shared" si="161"/>
        <v>67.319999999999879</v>
      </c>
      <c r="E1304">
        <f t="shared" si="157"/>
        <v>43.319999999999922</v>
      </c>
      <c r="F1304">
        <f t="shared" si="162"/>
        <v>3.539999999999921</v>
      </c>
      <c r="G1304">
        <f t="shared" si="163"/>
        <v>107.09999999999988</v>
      </c>
      <c r="H1304">
        <f>SUMIFS(Лист4!D:D,Лист4!A:A,A1304,Лист4!B:B,B1304)</f>
        <v>0</v>
      </c>
      <c r="I1304">
        <f t="shared" si="164"/>
        <v>110.6399999999998</v>
      </c>
      <c r="J1304" s="8">
        <f t="shared" si="158"/>
        <v>0.3915401301518438</v>
      </c>
      <c r="K1304" s="8">
        <f t="shared" si="159"/>
        <v>0.96800433839479461</v>
      </c>
      <c r="L1304" s="8">
        <f t="shared" si="160"/>
        <v>1</v>
      </c>
    </row>
    <row r="1305" spans="1:12" x14ac:dyDescent="0.25">
      <c r="A1305" s="2">
        <v>42821</v>
      </c>
      <c r="B1305">
        <v>7</v>
      </c>
      <c r="C1305">
        <v>149.58000000000021</v>
      </c>
      <c r="D1305">
        <f t="shared" si="161"/>
        <v>129.94000000000005</v>
      </c>
      <c r="E1305">
        <f t="shared" si="157"/>
        <v>19.640000000000157</v>
      </c>
      <c r="F1305">
        <f t="shared" si="162"/>
        <v>61.919999999999867</v>
      </c>
      <c r="G1305">
        <f t="shared" si="163"/>
        <v>87.660000000000338</v>
      </c>
      <c r="H1305">
        <f>SUMIFS(Лист4!D:D,Лист4!A:A,A1305,Лист4!B:B,B1305)</f>
        <v>0</v>
      </c>
      <c r="I1305">
        <f t="shared" si="164"/>
        <v>149.58000000000021</v>
      </c>
      <c r="J1305" s="8">
        <f t="shared" si="158"/>
        <v>0.13130097606631988</v>
      </c>
      <c r="K1305" s="8">
        <f t="shared" si="159"/>
        <v>0.58604091456077156</v>
      </c>
      <c r="L1305" s="8">
        <f t="shared" si="160"/>
        <v>1</v>
      </c>
    </row>
    <row r="1306" spans="1:12" x14ac:dyDescent="0.25">
      <c r="A1306" s="2">
        <v>42821</v>
      </c>
      <c r="B1306">
        <v>8</v>
      </c>
      <c r="C1306">
        <v>91.080000000000126</v>
      </c>
      <c r="D1306">
        <f t="shared" si="161"/>
        <v>122.42000000000006</v>
      </c>
      <c r="E1306">
        <f t="shared" si="157"/>
        <v>31.339999999999932</v>
      </c>
      <c r="F1306">
        <f t="shared" si="162"/>
        <v>201.12000000000029</v>
      </c>
      <c r="G1306">
        <f t="shared" si="163"/>
        <v>110.04000000000016</v>
      </c>
      <c r="H1306">
        <f>SUMIFS(Лист4!D:D,Лист4!A:A,A1306,Лист4!B:B,B1306)</f>
        <v>0</v>
      </c>
      <c r="I1306">
        <f t="shared" si="164"/>
        <v>91.080000000000126</v>
      </c>
      <c r="J1306" s="8">
        <f t="shared" si="158"/>
        <v>0.34409310496266898</v>
      </c>
      <c r="K1306" s="8">
        <f t="shared" si="159"/>
        <v>1.2081686429512517</v>
      </c>
      <c r="L1306" s="8">
        <f t="shared" si="160"/>
        <v>1</v>
      </c>
    </row>
    <row r="1307" spans="1:12" x14ac:dyDescent="0.25">
      <c r="A1307" s="2">
        <v>42821</v>
      </c>
      <c r="B1307">
        <v>9</v>
      </c>
      <c r="C1307">
        <v>15.300000000000182</v>
      </c>
      <c r="D1307">
        <f t="shared" si="161"/>
        <v>143.52000000000018</v>
      </c>
      <c r="E1307">
        <f t="shared" si="157"/>
        <v>128.22</v>
      </c>
      <c r="F1307">
        <f t="shared" si="162"/>
        <v>206.2800000000002</v>
      </c>
      <c r="G1307">
        <f t="shared" si="163"/>
        <v>190.98000000000002</v>
      </c>
      <c r="H1307">
        <f>SUMIFS(Лист4!D:D,Лист4!A:A,A1307,Лист4!B:B,B1307)</f>
        <v>0</v>
      </c>
      <c r="I1307">
        <f t="shared" si="164"/>
        <v>15.300000000000182</v>
      </c>
      <c r="J1307" s="8">
        <f t="shared" si="158"/>
        <v>8.380392156862646</v>
      </c>
      <c r="K1307" s="8">
        <f t="shared" si="159"/>
        <v>12.482352941176323</v>
      </c>
      <c r="L1307" s="8">
        <f t="shared" si="160"/>
        <v>1</v>
      </c>
    </row>
    <row r="1308" spans="1:12" x14ac:dyDescent="0.25">
      <c r="A1308" s="2">
        <v>42821</v>
      </c>
      <c r="B1308">
        <v>10</v>
      </c>
      <c r="C1308">
        <v>53.280000000000285</v>
      </c>
      <c r="D1308">
        <f t="shared" si="161"/>
        <v>197.30000000000007</v>
      </c>
      <c r="E1308">
        <f t="shared" si="157"/>
        <v>144.01999999999978</v>
      </c>
      <c r="F1308">
        <f t="shared" si="162"/>
        <v>223.73999999999995</v>
      </c>
      <c r="G1308">
        <f t="shared" si="163"/>
        <v>170.45999999999967</v>
      </c>
      <c r="H1308">
        <f>SUMIFS(Лист4!D:D,Лист4!A:A,A1308,Лист4!B:B,B1308)</f>
        <v>0</v>
      </c>
      <c r="I1308">
        <f t="shared" si="164"/>
        <v>53.280000000000285</v>
      </c>
      <c r="J1308" s="8">
        <f t="shared" si="158"/>
        <v>2.7030780780780597</v>
      </c>
      <c r="K1308" s="8">
        <f t="shared" si="159"/>
        <v>3.199324324324301</v>
      </c>
      <c r="L1308" s="8">
        <f t="shared" si="160"/>
        <v>1</v>
      </c>
    </row>
    <row r="1309" spans="1:12" x14ac:dyDescent="0.25">
      <c r="A1309" s="2">
        <v>42821</v>
      </c>
      <c r="B1309">
        <v>11</v>
      </c>
      <c r="C1309">
        <v>548.7600000000001</v>
      </c>
      <c r="D1309">
        <f t="shared" si="161"/>
        <v>384.94000000000005</v>
      </c>
      <c r="E1309">
        <f t="shared" si="157"/>
        <v>163.82000000000005</v>
      </c>
      <c r="F1309">
        <f t="shared" si="162"/>
        <v>109.56000000000022</v>
      </c>
      <c r="G1309">
        <f t="shared" si="163"/>
        <v>439.19999999999987</v>
      </c>
      <c r="H1309">
        <f>SUMIFS(Лист4!D:D,Лист4!A:A,A1309,Лист4!B:B,B1309)</f>
        <v>0</v>
      </c>
      <c r="I1309">
        <f t="shared" si="164"/>
        <v>548.7600000000001</v>
      </c>
      <c r="J1309" s="8">
        <f t="shared" si="158"/>
        <v>0.29852758947445152</v>
      </c>
      <c r="K1309" s="8">
        <f t="shared" si="159"/>
        <v>0.80034987972884286</v>
      </c>
      <c r="L1309" s="8">
        <f t="shared" si="160"/>
        <v>1</v>
      </c>
    </row>
    <row r="1310" spans="1:12" x14ac:dyDescent="0.25">
      <c r="A1310" s="2">
        <v>42821</v>
      </c>
      <c r="B1310">
        <v>12</v>
      </c>
      <c r="C1310">
        <v>36.359999999999843</v>
      </c>
      <c r="D1310">
        <f t="shared" si="161"/>
        <v>71.599999999999852</v>
      </c>
      <c r="E1310">
        <f t="shared" si="157"/>
        <v>35.240000000000009</v>
      </c>
      <c r="F1310">
        <f t="shared" si="162"/>
        <v>35.27999999999993</v>
      </c>
      <c r="G1310">
        <f t="shared" si="163"/>
        <v>1.079999999999913</v>
      </c>
      <c r="H1310">
        <f>SUMIFS(Лист4!D:D,Лист4!A:A,A1310,Лист4!B:B,B1310)</f>
        <v>0</v>
      </c>
      <c r="I1310">
        <f t="shared" si="164"/>
        <v>36.359999999999843</v>
      </c>
      <c r="J1310" s="8">
        <f t="shared" si="158"/>
        <v>0.96919691969197364</v>
      </c>
      <c r="K1310" s="8">
        <f t="shared" si="159"/>
        <v>2.970297029702744E-2</v>
      </c>
      <c r="L1310" s="8">
        <f t="shared" si="160"/>
        <v>1</v>
      </c>
    </row>
    <row r="1311" spans="1:12" x14ac:dyDescent="0.25">
      <c r="A1311" s="2">
        <v>42821</v>
      </c>
      <c r="B1311">
        <v>13</v>
      </c>
      <c r="C1311">
        <v>-11.639999999999816</v>
      </c>
      <c r="D1311">
        <f t="shared" si="161"/>
        <v>186.32000000000002</v>
      </c>
      <c r="E1311">
        <f t="shared" si="157"/>
        <v>197.95999999999984</v>
      </c>
      <c r="F1311">
        <f t="shared" si="162"/>
        <v>235.25999999999991</v>
      </c>
      <c r="G1311">
        <f t="shared" si="163"/>
        <v>246.89999999999972</v>
      </c>
      <c r="H1311">
        <f>SUMIFS(Лист4!D:D,Лист4!A:A,A1311,Лист4!B:B,B1311)</f>
        <v>0</v>
      </c>
      <c r="I1311">
        <f t="shared" si="164"/>
        <v>11.639999999999816</v>
      </c>
      <c r="J1311" s="8">
        <f t="shared" si="158"/>
        <v>17.006872852233933</v>
      </c>
      <c r="K1311" s="8">
        <f t="shared" si="159"/>
        <v>21.211340206185877</v>
      </c>
      <c r="L1311" s="8">
        <f t="shared" si="160"/>
        <v>1</v>
      </c>
    </row>
    <row r="1312" spans="1:12" x14ac:dyDescent="0.25">
      <c r="A1312" s="2">
        <v>42821</v>
      </c>
      <c r="B1312">
        <v>14</v>
      </c>
      <c r="C1312">
        <v>283.01999999999987</v>
      </c>
      <c r="D1312">
        <f t="shared" si="161"/>
        <v>154.71999999999991</v>
      </c>
      <c r="E1312">
        <f t="shared" si="157"/>
        <v>128.29999999999995</v>
      </c>
      <c r="F1312">
        <f t="shared" si="162"/>
        <v>229.91999999999985</v>
      </c>
      <c r="G1312">
        <f t="shared" si="163"/>
        <v>53.100000000000023</v>
      </c>
      <c r="H1312">
        <f>SUMIFS(Лист4!D:D,Лист4!A:A,A1312,Лист4!B:B,B1312)</f>
        <v>0</v>
      </c>
      <c r="I1312">
        <f t="shared" si="164"/>
        <v>283.01999999999987</v>
      </c>
      <c r="J1312" s="8">
        <f t="shared" si="158"/>
        <v>0.45332485336725326</v>
      </c>
      <c r="K1312" s="8">
        <f t="shared" si="159"/>
        <v>0.18761924952300207</v>
      </c>
      <c r="L1312" s="8">
        <f t="shared" si="160"/>
        <v>1</v>
      </c>
    </row>
    <row r="1313" spans="1:12" x14ac:dyDescent="0.25">
      <c r="A1313" s="2">
        <v>42821</v>
      </c>
      <c r="B1313">
        <v>15</v>
      </c>
      <c r="C1313">
        <v>667.14000000000033</v>
      </c>
      <c r="D1313">
        <f t="shared" si="161"/>
        <v>141.14000000000024</v>
      </c>
      <c r="E1313">
        <f t="shared" si="157"/>
        <v>526.00000000000011</v>
      </c>
      <c r="F1313">
        <f t="shared" si="162"/>
        <v>303.66000000000031</v>
      </c>
      <c r="G1313">
        <f t="shared" si="163"/>
        <v>363.48</v>
      </c>
      <c r="H1313">
        <f>SUMIFS(Лист4!D:D,Лист4!A:A,A1313,Лист4!B:B,B1313)</f>
        <v>0</v>
      </c>
      <c r="I1313">
        <f t="shared" si="164"/>
        <v>667.14000000000033</v>
      </c>
      <c r="J1313" s="8">
        <f t="shared" si="158"/>
        <v>0.78844020745270837</v>
      </c>
      <c r="K1313" s="8">
        <f t="shared" si="159"/>
        <v>0.54483316845039997</v>
      </c>
      <c r="L1313" s="8">
        <f t="shared" si="160"/>
        <v>1</v>
      </c>
    </row>
    <row r="1314" spans="1:12" x14ac:dyDescent="0.25">
      <c r="A1314" s="2">
        <v>42821</v>
      </c>
      <c r="B1314">
        <v>16</v>
      </c>
      <c r="C1314">
        <v>252.66000000000008</v>
      </c>
      <c r="D1314">
        <f t="shared" si="161"/>
        <v>95.139999999999873</v>
      </c>
      <c r="E1314">
        <f t="shared" ref="E1314:E1377" si="165">ABS($C1314-D1314)</f>
        <v>157.52000000000021</v>
      </c>
      <c r="F1314">
        <f t="shared" si="162"/>
        <v>70.799999999999898</v>
      </c>
      <c r="G1314">
        <f t="shared" si="163"/>
        <v>181.86000000000018</v>
      </c>
      <c r="H1314">
        <f>SUMIFS(Лист4!D:D,Лист4!A:A,A1314,Лист4!B:B,B1314)</f>
        <v>0</v>
      </c>
      <c r="I1314">
        <f t="shared" si="164"/>
        <v>252.66000000000008</v>
      </c>
      <c r="J1314" s="8">
        <f t="shared" ref="J1314:J1377" si="166">ABS(E1314/C1314)</f>
        <v>0.62344652893216246</v>
      </c>
      <c r="K1314" s="8">
        <f t="shared" ref="K1314:K1377" si="167">ABS(G1314/C1314)</f>
        <v>0.71978152457848543</v>
      </c>
      <c r="L1314" s="8">
        <f t="shared" ref="L1314:L1377" si="168">ABS(I1314/C1314)</f>
        <v>1</v>
      </c>
    </row>
    <row r="1315" spans="1:12" x14ac:dyDescent="0.25">
      <c r="A1315" s="2">
        <v>42821</v>
      </c>
      <c r="B1315">
        <v>17</v>
      </c>
      <c r="C1315">
        <v>275.04000000000002</v>
      </c>
      <c r="D1315">
        <f t="shared" si="161"/>
        <v>115.82000000000005</v>
      </c>
      <c r="E1315">
        <f t="shared" si="165"/>
        <v>159.21999999999997</v>
      </c>
      <c r="F1315">
        <f t="shared" si="162"/>
        <v>221.7</v>
      </c>
      <c r="G1315">
        <f t="shared" si="163"/>
        <v>53.340000000000032</v>
      </c>
      <c r="H1315">
        <f>SUMIFS(Лист4!D:D,Лист4!A:A,A1315,Лист4!B:B,B1315)</f>
        <v>0</v>
      </c>
      <c r="I1315">
        <f t="shared" si="164"/>
        <v>275.04000000000002</v>
      </c>
      <c r="J1315" s="8">
        <f t="shared" si="166"/>
        <v>0.57889761489237912</v>
      </c>
      <c r="K1315" s="8">
        <f t="shared" si="167"/>
        <v>0.19393542757417112</v>
      </c>
      <c r="L1315" s="8">
        <f t="shared" si="168"/>
        <v>1</v>
      </c>
    </row>
    <row r="1316" spans="1:12" x14ac:dyDescent="0.25">
      <c r="A1316" s="2">
        <v>42821</v>
      </c>
      <c r="B1316">
        <v>18</v>
      </c>
      <c r="C1316">
        <v>-31.200000000000259</v>
      </c>
      <c r="D1316">
        <f t="shared" ref="D1316:D1379" si="169">AVERAGE(C1268,C1244,C1220)</f>
        <v>78.020000000000152</v>
      </c>
      <c r="E1316">
        <f t="shared" si="165"/>
        <v>109.22000000000041</v>
      </c>
      <c r="F1316">
        <f t="shared" si="162"/>
        <v>94.80000000000021</v>
      </c>
      <c r="G1316">
        <f t="shared" si="163"/>
        <v>126.00000000000047</v>
      </c>
      <c r="H1316">
        <f>SUMIFS(Лист4!D:D,Лист4!A:A,A1316,Лист4!B:B,B1316)</f>
        <v>0</v>
      </c>
      <c r="I1316">
        <f t="shared" si="164"/>
        <v>31.200000000000259</v>
      </c>
      <c r="J1316" s="8">
        <f t="shared" si="166"/>
        <v>3.5006410256410097</v>
      </c>
      <c r="K1316" s="8">
        <f t="shared" si="167"/>
        <v>4.0384615384615197</v>
      </c>
      <c r="L1316" s="8">
        <f t="shared" si="168"/>
        <v>1</v>
      </c>
    </row>
    <row r="1317" spans="1:12" x14ac:dyDescent="0.25">
      <c r="A1317" s="2">
        <v>42821</v>
      </c>
      <c r="B1317">
        <v>19</v>
      </c>
      <c r="C1317">
        <v>68.699999999999818</v>
      </c>
      <c r="D1317">
        <f t="shared" si="169"/>
        <v>88.259999999999863</v>
      </c>
      <c r="E1317">
        <f t="shared" si="165"/>
        <v>19.560000000000045</v>
      </c>
      <c r="F1317">
        <f t="shared" si="162"/>
        <v>155.69999999999993</v>
      </c>
      <c r="G1317">
        <f t="shared" si="163"/>
        <v>87.000000000000114</v>
      </c>
      <c r="H1317">
        <f>SUMIFS(Лист4!D:D,Лист4!A:A,A1317,Лист4!B:B,B1317)</f>
        <v>0</v>
      </c>
      <c r="I1317">
        <f t="shared" si="164"/>
        <v>68.699999999999818</v>
      </c>
      <c r="J1317" s="8">
        <f t="shared" si="166"/>
        <v>0.28471615720524157</v>
      </c>
      <c r="K1317" s="8">
        <f t="shared" si="167"/>
        <v>1.2663755458515333</v>
      </c>
      <c r="L1317" s="8">
        <f t="shared" si="168"/>
        <v>1</v>
      </c>
    </row>
    <row r="1318" spans="1:12" x14ac:dyDescent="0.25">
      <c r="A1318" s="2">
        <v>42821</v>
      </c>
      <c r="B1318">
        <v>20</v>
      </c>
      <c r="C1318">
        <v>230.76000000000005</v>
      </c>
      <c r="D1318">
        <f t="shared" si="169"/>
        <v>86.71999999999997</v>
      </c>
      <c r="E1318">
        <f t="shared" si="165"/>
        <v>144.04000000000008</v>
      </c>
      <c r="F1318">
        <f t="shared" si="162"/>
        <v>69.65999999999994</v>
      </c>
      <c r="G1318">
        <f t="shared" si="163"/>
        <v>161.10000000000011</v>
      </c>
      <c r="H1318">
        <f>SUMIFS(Лист4!D:D,Лист4!A:A,A1318,Лист4!B:B,B1318)</f>
        <v>0</v>
      </c>
      <c r="I1318">
        <f t="shared" si="164"/>
        <v>230.76000000000005</v>
      </c>
      <c r="J1318" s="8">
        <f t="shared" si="166"/>
        <v>0.62419830126538411</v>
      </c>
      <c r="K1318" s="8">
        <f t="shared" si="167"/>
        <v>0.69812792511700505</v>
      </c>
      <c r="L1318" s="8">
        <f t="shared" si="168"/>
        <v>1</v>
      </c>
    </row>
    <row r="1319" spans="1:12" x14ac:dyDescent="0.25">
      <c r="A1319" s="2">
        <v>42821</v>
      </c>
      <c r="B1319">
        <v>21</v>
      </c>
      <c r="C1319">
        <v>120.66000000000003</v>
      </c>
      <c r="D1319">
        <f t="shared" si="169"/>
        <v>143.10000000000014</v>
      </c>
      <c r="E1319">
        <f t="shared" si="165"/>
        <v>22.440000000000111</v>
      </c>
      <c r="F1319">
        <f t="shared" si="162"/>
        <v>56.940000000000317</v>
      </c>
      <c r="G1319">
        <f t="shared" si="163"/>
        <v>63.719999999999708</v>
      </c>
      <c r="H1319">
        <f>SUMIFS(Лист4!D:D,Лист4!A:A,A1319,Лист4!B:B,B1319)</f>
        <v>0</v>
      </c>
      <c r="I1319">
        <f t="shared" si="164"/>
        <v>120.66000000000003</v>
      </c>
      <c r="J1319" s="8">
        <f t="shared" si="166"/>
        <v>0.18597712580805659</v>
      </c>
      <c r="K1319" s="8">
        <f t="shared" si="167"/>
        <v>0.52809547488811281</v>
      </c>
      <c r="L1319" s="8">
        <f t="shared" si="168"/>
        <v>1</v>
      </c>
    </row>
    <row r="1320" spans="1:12" x14ac:dyDescent="0.25">
      <c r="A1320" s="2">
        <v>42821</v>
      </c>
      <c r="B1320">
        <v>22</v>
      </c>
      <c r="C1320">
        <v>4.6199999999999548</v>
      </c>
      <c r="D1320">
        <f t="shared" si="169"/>
        <v>171.51999999999998</v>
      </c>
      <c r="E1320">
        <f t="shared" si="165"/>
        <v>166.90000000000003</v>
      </c>
      <c r="F1320">
        <f t="shared" si="162"/>
        <v>167.22000000000006</v>
      </c>
      <c r="G1320">
        <f t="shared" si="163"/>
        <v>162.60000000000011</v>
      </c>
      <c r="H1320">
        <f>SUMIFS(Лист4!D:D,Лист4!A:A,A1320,Лист4!B:B,B1320)</f>
        <v>0</v>
      </c>
      <c r="I1320">
        <f t="shared" si="164"/>
        <v>4.6199999999999548</v>
      </c>
      <c r="J1320" s="8">
        <f t="shared" si="166"/>
        <v>36.125541125541488</v>
      </c>
      <c r="K1320" s="8">
        <f t="shared" si="167"/>
        <v>35.194805194805561</v>
      </c>
      <c r="L1320" s="8">
        <f t="shared" si="168"/>
        <v>1</v>
      </c>
    </row>
    <row r="1321" spans="1:12" x14ac:dyDescent="0.25">
      <c r="A1321" s="2">
        <v>42821</v>
      </c>
      <c r="B1321">
        <v>23</v>
      </c>
      <c r="C1321">
        <v>-8.5200000000001666</v>
      </c>
      <c r="D1321">
        <f t="shared" si="169"/>
        <v>130.52000000000015</v>
      </c>
      <c r="E1321">
        <f t="shared" si="165"/>
        <v>139.0400000000003</v>
      </c>
      <c r="F1321">
        <f t="shared" si="162"/>
        <v>72.420000000000229</v>
      </c>
      <c r="G1321">
        <f t="shared" si="163"/>
        <v>80.940000000000396</v>
      </c>
      <c r="H1321">
        <f>SUMIFS(Лист4!D:D,Лист4!A:A,A1321,Лист4!B:B,B1321)</f>
        <v>0</v>
      </c>
      <c r="I1321">
        <f t="shared" si="164"/>
        <v>8.5200000000001666</v>
      </c>
      <c r="J1321" s="8">
        <f t="shared" si="166"/>
        <v>16.319248826290796</v>
      </c>
      <c r="K1321" s="8">
        <f t="shared" si="167"/>
        <v>9.4999999999998614</v>
      </c>
      <c r="L1321" s="8">
        <f t="shared" si="168"/>
        <v>1</v>
      </c>
    </row>
    <row r="1322" spans="1:12" x14ac:dyDescent="0.25">
      <c r="A1322" s="2">
        <v>42822</v>
      </c>
      <c r="B1322">
        <v>0</v>
      </c>
      <c r="C1322">
        <v>8.9399999999998201</v>
      </c>
      <c r="D1322">
        <f t="shared" si="169"/>
        <v>-2.2600000000000477</v>
      </c>
      <c r="E1322">
        <f t="shared" si="165"/>
        <v>11.199999999999868</v>
      </c>
      <c r="F1322">
        <f t="shared" si="162"/>
        <v>39.419999999999987</v>
      </c>
      <c r="G1322">
        <f t="shared" si="163"/>
        <v>30.480000000000167</v>
      </c>
      <c r="H1322">
        <f>SUMIFS(Лист4!D:D,Лист4!A:A,A1322,Лист4!B:B,B1322)</f>
        <v>0</v>
      </c>
      <c r="I1322">
        <f t="shared" si="164"/>
        <v>8.9399999999998201</v>
      </c>
      <c r="J1322" s="8">
        <f t="shared" si="166"/>
        <v>1.252796420581666</v>
      </c>
      <c r="K1322" s="8">
        <f t="shared" si="167"/>
        <v>3.4093959731544499</v>
      </c>
      <c r="L1322" s="8">
        <f t="shared" si="168"/>
        <v>1</v>
      </c>
    </row>
    <row r="1323" spans="1:12" x14ac:dyDescent="0.25">
      <c r="A1323" s="2">
        <v>42822</v>
      </c>
      <c r="B1323">
        <v>1</v>
      </c>
      <c r="C1323">
        <v>-61.25999999999997</v>
      </c>
      <c r="D1323">
        <f t="shared" si="169"/>
        <v>16.760000000000076</v>
      </c>
      <c r="E1323">
        <f t="shared" si="165"/>
        <v>78.020000000000039</v>
      </c>
      <c r="F1323">
        <f t="shared" si="162"/>
        <v>30.900000000000091</v>
      </c>
      <c r="G1323">
        <f t="shared" si="163"/>
        <v>92.160000000000053</v>
      </c>
      <c r="H1323">
        <f>SUMIFS(Лист4!D:D,Лист4!A:A,A1323,Лист4!B:B,B1323)</f>
        <v>0</v>
      </c>
      <c r="I1323">
        <f t="shared" si="164"/>
        <v>61.25999999999997</v>
      </c>
      <c r="J1323" s="8">
        <f t="shared" si="166"/>
        <v>1.2735879856349996</v>
      </c>
      <c r="K1323" s="8">
        <f t="shared" si="167"/>
        <v>1.5044074436826658</v>
      </c>
      <c r="L1323" s="8">
        <f t="shared" si="168"/>
        <v>1</v>
      </c>
    </row>
    <row r="1324" spans="1:12" x14ac:dyDescent="0.25">
      <c r="A1324" s="2">
        <v>42822</v>
      </c>
      <c r="B1324">
        <v>2</v>
      </c>
      <c r="C1324">
        <v>-46.679999999999978</v>
      </c>
      <c r="D1324">
        <f t="shared" si="169"/>
        <v>212.10000000000002</v>
      </c>
      <c r="E1324">
        <f t="shared" si="165"/>
        <v>258.77999999999997</v>
      </c>
      <c r="F1324">
        <f t="shared" si="162"/>
        <v>122.88000000000017</v>
      </c>
      <c r="G1324">
        <f t="shared" si="163"/>
        <v>169.56000000000014</v>
      </c>
      <c r="H1324">
        <f>SUMIFS(Лист4!D:D,Лист4!A:A,A1324,Лист4!B:B,B1324)</f>
        <v>0</v>
      </c>
      <c r="I1324">
        <f t="shared" si="164"/>
        <v>46.679999999999978</v>
      </c>
      <c r="J1324" s="8">
        <f t="shared" si="166"/>
        <v>5.5437017994858628</v>
      </c>
      <c r="K1324" s="8">
        <f t="shared" si="167"/>
        <v>3.63239074550129</v>
      </c>
      <c r="L1324" s="8">
        <f t="shared" si="168"/>
        <v>1</v>
      </c>
    </row>
    <row r="1325" spans="1:12" x14ac:dyDescent="0.25">
      <c r="A1325" s="2">
        <v>42822</v>
      </c>
      <c r="B1325">
        <v>3</v>
      </c>
      <c r="C1325">
        <v>51.000000000000007</v>
      </c>
      <c r="D1325">
        <f t="shared" si="169"/>
        <v>141.7000000000001</v>
      </c>
      <c r="E1325">
        <f t="shared" si="165"/>
        <v>90.700000000000102</v>
      </c>
      <c r="F1325">
        <f t="shared" si="162"/>
        <v>107.88</v>
      </c>
      <c r="G1325">
        <f t="shared" si="163"/>
        <v>56.879999999999988</v>
      </c>
      <c r="H1325">
        <f>SUMIFS(Лист4!D:D,Лист4!A:A,A1325,Лист4!B:B,B1325)</f>
        <v>0</v>
      </c>
      <c r="I1325">
        <f t="shared" si="164"/>
        <v>51.000000000000007</v>
      </c>
      <c r="J1325" s="8">
        <f t="shared" si="166"/>
        <v>1.7784313725490213</v>
      </c>
      <c r="K1325" s="8">
        <f t="shared" si="167"/>
        <v>1.1152941176470585</v>
      </c>
      <c r="L1325" s="8">
        <f t="shared" si="168"/>
        <v>1</v>
      </c>
    </row>
    <row r="1326" spans="1:12" x14ac:dyDescent="0.25">
      <c r="A1326" s="2">
        <v>42822</v>
      </c>
      <c r="B1326">
        <v>4</v>
      </c>
      <c r="C1326">
        <v>202.01999999999984</v>
      </c>
      <c r="D1326">
        <f t="shared" si="169"/>
        <v>99.90000000000002</v>
      </c>
      <c r="E1326">
        <f t="shared" si="165"/>
        <v>102.11999999999982</v>
      </c>
      <c r="F1326">
        <f t="shared" si="162"/>
        <v>106.08000000000006</v>
      </c>
      <c r="G1326">
        <f t="shared" si="163"/>
        <v>95.939999999999785</v>
      </c>
      <c r="H1326">
        <f>SUMIFS(Лист4!D:D,Лист4!A:A,A1326,Лист4!B:B,B1326)</f>
        <v>0</v>
      </c>
      <c r="I1326">
        <f t="shared" si="164"/>
        <v>202.01999999999984</v>
      </c>
      <c r="J1326" s="8">
        <f t="shared" si="166"/>
        <v>0.50549450549450503</v>
      </c>
      <c r="K1326" s="8">
        <f t="shared" si="167"/>
        <v>0.47490347490347423</v>
      </c>
      <c r="L1326" s="8">
        <f t="shared" si="168"/>
        <v>1</v>
      </c>
    </row>
    <row r="1327" spans="1:12" x14ac:dyDescent="0.25">
      <c r="A1327" s="2">
        <v>42822</v>
      </c>
      <c r="B1327">
        <v>5</v>
      </c>
      <c r="C1327">
        <v>147.17999999999981</v>
      </c>
      <c r="D1327">
        <f t="shared" si="169"/>
        <v>-30.039999999999907</v>
      </c>
      <c r="E1327">
        <f t="shared" si="165"/>
        <v>177.21999999999971</v>
      </c>
      <c r="F1327">
        <f t="shared" si="162"/>
        <v>126.42000000000012</v>
      </c>
      <c r="G1327">
        <f t="shared" si="163"/>
        <v>20.759999999999692</v>
      </c>
      <c r="H1327">
        <f>SUMIFS(Лист4!D:D,Лист4!A:A,A1327,Лист4!B:B,B1327)</f>
        <v>0</v>
      </c>
      <c r="I1327">
        <f t="shared" si="164"/>
        <v>147.17999999999981</v>
      </c>
      <c r="J1327" s="8">
        <f t="shared" si="166"/>
        <v>1.2041038184535939</v>
      </c>
      <c r="K1327" s="8">
        <f t="shared" si="167"/>
        <v>0.14105177333876695</v>
      </c>
      <c r="L1327" s="8">
        <f t="shared" si="168"/>
        <v>1</v>
      </c>
    </row>
    <row r="1328" spans="1:12" x14ac:dyDescent="0.25">
      <c r="A1328" s="2">
        <v>42822</v>
      </c>
      <c r="B1328">
        <v>6</v>
      </c>
      <c r="C1328">
        <v>-42.839999999999989</v>
      </c>
      <c r="D1328">
        <f t="shared" si="169"/>
        <v>21.979999999999929</v>
      </c>
      <c r="E1328">
        <f t="shared" si="165"/>
        <v>64.819999999999922</v>
      </c>
      <c r="F1328">
        <f t="shared" si="162"/>
        <v>34.920000000000059</v>
      </c>
      <c r="G1328">
        <f t="shared" si="163"/>
        <v>77.760000000000048</v>
      </c>
      <c r="H1328">
        <f>SUMIFS(Лист4!D:D,Лист4!A:A,A1328,Лист4!B:B,B1328)</f>
        <v>0</v>
      </c>
      <c r="I1328">
        <f t="shared" si="164"/>
        <v>42.839999999999989</v>
      </c>
      <c r="J1328" s="8">
        <f t="shared" si="166"/>
        <v>1.5130718954248352</v>
      </c>
      <c r="K1328" s="8">
        <f t="shared" si="167"/>
        <v>1.8151260504201696</v>
      </c>
      <c r="L1328" s="8">
        <f t="shared" si="168"/>
        <v>1</v>
      </c>
    </row>
    <row r="1329" spans="1:12" x14ac:dyDescent="0.25">
      <c r="A1329" s="2">
        <v>42822</v>
      </c>
      <c r="B1329">
        <v>7</v>
      </c>
      <c r="C1329">
        <v>75.600000000000108</v>
      </c>
      <c r="D1329">
        <f t="shared" si="169"/>
        <v>62.24000000000013</v>
      </c>
      <c r="E1329">
        <f t="shared" si="165"/>
        <v>13.359999999999978</v>
      </c>
      <c r="F1329">
        <f t="shared" si="162"/>
        <v>58.1400000000001</v>
      </c>
      <c r="G1329">
        <f t="shared" si="163"/>
        <v>17.460000000000008</v>
      </c>
      <c r="H1329">
        <f>SUMIFS(Лист4!D:D,Лист4!A:A,A1329,Лист4!B:B,B1329)</f>
        <v>0</v>
      </c>
      <c r="I1329">
        <f t="shared" si="164"/>
        <v>75.600000000000108</v>
      </c>
      <c r="J1329" s="8">
        <f t="shared" si="166"/>
        <v>0.17671957671957617</v>
      </c>
      <c r="K1329" s="8">
        <f t="shared" si="167"/>
        <v>0.23095238095238071</v>
      </c>
      <c r="L1329" s="8">
        <f t="shared" si="168"/>
        <v>1</v>
      </c>
    </row>
    <row r="1330" spans="1:12" x14ac:dyDescent="0.25">
      <c r="A1330" s="2">
        <v>42822</v>
      </c>
      <c r="B1330">
        <v>8</v>
      </c>
      <c r="C1330">
        <v>93.300000000000068</v>
      </c>
      <c r="D1330">
        <f t="shared" si="169"/>
        <v>112.94000000000015</v>
      </c>
      <c r="E1330">
        <f t="shared" si="165"/>
        <v>19.640000000000086</v>
      </c>
      <c r="F1330">
        <f t="shared" si="162"/>
        <v>114.18000000000016</v>
      </c>
      <c r="G1330">
        <f t="shared" si="163"/>
        <v>20.880000000000095</v>
      </c>
      <c r="H1330">
        <f>SUMIFS(Лист4!D:D,Лист4!A:A,A1330,Лист4!B:B,B1330)</f>
        <v>0</v>
      </c>
      <c r="I1330">
        <f t="shared" si="164"/>
        <v>93.300000000000068</v>
      </c>
      <c r="J1330" s="8">
        <f t="shared" si="166"/>
        <v>0.21050375133976496</v>
      </c>
      <c r="K1330" s="8">
        <f t="shared" si="167"/>
        <v>0.22379421221865037</v>
      </c>
      <c r="L1330" s="8">
        <f t="shared" si="168"/>
        <v>1</v>
      </c>
    </row>
    <row r="1331" spans="1:12" x14ac:dyDescent="0.25">
      <c r="A1331" s="2">
        <v>42822</v>
      </c>
      <c r="B1331">
        <v>9</v>
      </c>
      <c r="C1331">
        <v>269.03999999999979</v>
      </c>
      <c r="D1331">
        <f t="shared" si="169"/>
        <v>122.88000000000018</v>
      </c>
      <c r="E1331">
        <f t="shared" si="165"/>
        <v>146.15999999999963</v>
      </c>
      <c r="F1331">
        <f t="shared" ref="F1331:F1394" si="170">C1283</f>
        <v>113.7600000000001</v>
      </c>
      <c r="G1331">
        <f t="shared" ref="G1331:G1394" si="171">ABS($C1331-F1331)</f>
        <v>155.27999999999969</v>
      </c>
      <c r="H1331">
        <f>SUMIFS(Лист4!D:D,Лист4!A:A,A1331,Лист4!B:B,B1331)</f>
        <v>0</v>
      </c>
      <c r="I1331">
        <f t="shared" si="164"/>
        <v>269.03999999999979</v>
      </c>
      <c r="J1331" s="8">
        <f t="shared" si="166"/>
        <v>0.54326494201605613</v>
      </c>
      <c r="K1331" s="8">
        <f t="shared" si="167"/>
        <v>0.57716324710080213</v>
      </c>
      <c r="L1331" s="8">
        <f t="shared" si="168"/>
        <v>1</v>
      </c>
    </row>
    <row r="1332" spans="1:12" x14ac:dyDescent="0.25">
      <c r="A1332" s="2">
        <v>42822</v>
      </c>
      <c r="B1332">
        <v>10</v>
      </c>
      <c r="C1332">
        <v>544.92000000000007</v>
      </c>
      <c r="D1332">
        <f t="shared" si="169"/>
        <v>87.080000000000084</v>
      </c>
      <c r="E1332">
        <f t="shared" si="165"/>
        <v>457.84</v>
      </c>
      <c r="F1332">
        <f t="shared" si="170"/>
        <v>-26.459999999999976</v>
      </c>
      <c r="G1332">
        <f t="shared" si="171"/>
        <v>571.38</v>
      </c>
      <c r="H1332">
        <f>SUMIFS(Лист4!D:D,Лист4!A:A,A1332,Лист4!B:B,B1332)</f>
        <v>0</v>
      </c>
      <c r="I1332">
        <f t="shared" si="164"/>
        <v>544.92000000000007</v>
      </c>
      <c r="J1332" s="8">
        <f t="shared" si="166"/>
        <v>0.84019672612493557</v>
      </c>
      <c r="K1332" s="8">
        <f t="shared" si="167"/>
        <v>1.0485575864347059</v>
      </c>
      <c r="L1332" s="8">
        <f t="shared" si="168"/>
        <v>1</v>
      </c>
    </row>
    <row r="1333" spans="1:12" x14ac:dyDescent="0.25">
      <c r="A1333" s="2">
        <v>42822</v>
      </c>
      <c r="B1333">
        <v>11</v>
      </c>
      <c r="C1333">
        <v>139.92000000000019</v>
      </c>
      <c r="D1333">
        <f t="shared" si="169"/>
        <v>56.120000000000005</v>
      </c>
      <c r="E1333">
        <f t="shared" si="165"/>
        <v>83.800000000000182</v>
      </c>
      <c r="F1333">
        <f t="shared" si="170"/>
        <v>16.439999999999856</v>
      </c>
      <c r="G1333">
        <f t="shared" si="171"/>
        <v>123.48000000000033</v>
      </c>
      <c r="H1333">
        <f>SUMIFS(Лист4!D:D,Лист4!A:A,A1333,Лист4!B:B,B1333)</f>
        <v>0</v>
      </c>
      <c r="I1333">
        <f t="shared" si="164"/>
        <v>139.92000000000019</v>
      </c>
      <c r="J1333" s="8">
        <f t="shared" si="166"/>
        <v>0.5989136649514013</v>
      </c>
      <c r="K1333" s="8">
        <f t="shared" si="167"/>
        <v>0.88250428816466675</v>
      </c>
      <c r="L1333" s="8">
        <f t="shared" si="168"/>
        <v>1</v>
      </c>
    </row>
    <row r="1334" spans="1:12" x14ac:dyDescent="0.25">
      <c r="A1334" s="2">
        <v>42822</v>
      </c>
      <c r="B1334">
        <v>12</v>
      </c>
      <c r="C1334">
        <v>84.240000000000279</v>
      </c>
      <c r="D1334">
        <f t="shared" si="169"/>
        <v>11.859999999999914</v>
      </c>
      <c r="E1334">
        <f t="shared" si="165"/>
        <v>72.380000000000365</v>
      </c>
      <c r="F1334">
        <f t="shared" si="170"/>
        <v>-59.459999999999937</v>
      </c>
      <c r="G1334">
        <f t="shared" si="171"/>
        <v>143.70000000000022</v>
      </c>
      <c r="H1334">
        <f>SUMIFS(Лист4!D:D,Лист4!A:A,A1334,Лист4!B:B,B1334)</f>
        <v>0</v>
      </c>
      <c r="I1334">
        <f t="shared" si="164"/>
        <v>84.240000000000279</v>
      </c>
      <c r="J1334" s="8">
        <f t="shared" si="166"/>
        <v>0.859211775878444</v>
      </c>
      <c r="K1334" s="8">
        <f t="shared" si="167"/>
        <v>1.7058404558404527</v>
      </c>
      <c r="L1334" s="8">
        <f t="shared" si="168"/>
        <v>1</v>
      </c>
    </row>
    <row r="1335" spans="1:12" x14ac:dyDescent="0.25">
      <c r="A1335" s="2">
        <v>42822</v>
      </c>
      <c r="B1335">
        <v>13</v>
      </c>
      <c r="C1335">
        <v>125.69999999999985</v>
      </c>
      <c r="D1335">
        <f t="shared" si="169"/>
        <v>215.01999999999984</v>
      </c>
      <c r="E1335">
        <f t="shared" si="165"/>
        <v>89.32</v>
      </c>
      <c r="F1335">
        <f t="shared" si="170"/>
        <v>277.4999999999996</v>
      </c>
      <c r="G1335">
        <f t="shared" si="171"/>
        <v>151.79999999999976</v>
      </c>
      <c r="H1335">
        <f>SUMIFS(Лист4!D:D,Лист4!A:A,A1335,Лист4!B:B,B1335)</f>
        <v>0</v>
      </c>
      <c r="I1335">
        <f t="shared" si="164"/>
        <v>125.69999999999985</v>
      </c>
      <c r="J1335" s="8">
        <f t="shared" si="166"/>
        <v>0.71058074781225222</v>
      </c>
      <c r="K1335" s="8">
        <f t="shared" si="167"/>
        <v>1.2076372315035795</v>
      </c>
      <c r="L1335" s="8">
        <f t="shared" si="168"/>
        <v>1</v>
      </c>
    </row>
    <row r="1336" spans="1:12" x14ac:dyDescent="0.25">
      <c r="A1336" s="2">
        <v>42822</v>
      </c>
      <c r="B1336">
        <v>14</v>
      </c>
      <c r="C1336">
        <v>200.99999999999997</v>
      </c>
      <c r="D1336">
        <f t="shared" si="169"/>
        <v>181.74000000000004</v>
      </c>
      <c r="E1336">
        <f t="shared" si="165"/>
        <v>19.259999999999934</v>
      </c>
      <c r="F1336">
        <f t="shared" si="170"/>
        <v>173.16000000000025</v>
      </c>
      <c r="G1336">
        <f t="shared" si="171"/>
        <v>27.839999999999719</v>
      </c>
      <c r="H1336">
        <f>SUMIFS(Лист4!D:D,Лист4!A:A,A1336,Лист4!B:B,B1336)</f>
        <v>0</v>
      </c>
      <c r="I1336">
        <f t="shared" si="164"/>
        <v>200.99999999999997</v>
      </c>
      <c r="J1336" s="8">
        <f t="shared" si="166"/>
        <v>9.5820895522387747E-2</v>
      </c>
      <c r="K1336" s="8">
        <f t="shared" si="167"/>
        <v>0.13850746268656577</v>
      </c>
      <c r="L1336" s="8">
        <f t="shared" si="168"/>
        <v>1</v>
      </c>
    </row>
    <row r="1337" spans="1:12" x14ac:dyDescent="0.25">
      <c r="A1337" s="2">
        <v>42822</v>
      </c>
      <c r="B1337">
        <v>15</v>
      </c>
      <c r="C1337">
        <v>241.44000000000023</v>
      </c>
      <c r="D1337">
        <f t="shared" si="169"/>
        <v>159.92000000000007</v>
      </c>
      <c r="E1337">
        <f t="shared" si="165"/>
        <v>81.520000000000152</v>
      </c>
      <c r="F1337">
        <f t="shared" si="170"/>
        <v>47.579999999999806</v>
      </c>
      <c r="G1337">
        <f t="shared" si="171"/>
        <v>193.86000000000041</v>
      </c>
      <c r="H1337">
        <f>SUMIFS(Лист4!D:D,Лист4!A:A,A1337,Лист4!B:B,B1337)</f>
        <v>0</v>
      </c>
      <c r="I1337">
        <f t="shared" si="164"/>
        <v>241.44000000000023</v>
      </c>
      <c r="J1337" s="8">
        <f t="shared" si="166"/>
        <v>0.33764082173624949</v>
      </c>
      <c r="K1337" s="8">
        <f t="shared" si="167"/>
        <v>0.80293240556660139</v>
      </c>
      <c r="L1337" s="8">
        <f t="shared" si="168"/>
        <v>1</v>
      </c>
    </row>
    <row r="1338" spans="1:12" x14ac:dyDescent="0.25">
      <c r="A1338" s="2">
        <v>42822</v>
      </c>
      <c r="B1338">
        <v>16</v>
      </c>
      <c r="C1338">
        <v>92.939999999999557</v>
      </c>
      <c r="D1338">
        <f t="shared" si="169"/>
        <v>80.699999999999861</v>
      </c>
      <c r="E1338">
        <f t="shared" si="165"/>
        <v>12.239999999999696</v>
      </c>
      <c r="F1338">
        <f t="shared" si="170"/>
        <v>85.079999999999615</v>
      </c>
      <c r="G1338">
        <f t="shared" si="171"/>
        <v>7.8599999999999426</v>
      </c>
      <c r="H1338">
        <f>SUMIFS(Лист4!D:D,Лист4!A:A,A1338,Лист4!B:B,B1338)</f>
        <v>0</v>
      </c>
      <c r="I1338">
        <f t="shared" si="164"/>
        <v>92.939999999999557</v>
      </c>
      <c r="J1338" s="8">
        <f t="shared" si="166"/>
        <v>0.13169786959328336</v>
      </c>
      <c r="K1338" s="8">
        <f t="shared" si="167"/>
        <v>8.4570690768237353E-2</v>
      </c>
      <c r="L1338" s="8">
        <f t="shared" si="168"/>
        <v>1</v>
      </c>
    </row>
    <row r="1339" spans="1:12" x14ac:dyDescent="0.25">
      <c r="A1339" s="2">
        <v>42822</v>
      </c>
      <c r="B1339">
        <v>17</v>
      </c>
      <c r="C1339">
        <v>69.419999999999931</v>
      </c>
      <c r="D1339">
        <f t="shared" si="169"/>
        <v>210.33999999999992</v>
      </c>
      <c r="E1339">
        <f t="shared" si="165"/>
        <v>140.91999999999999</v>
      </c>
      <c r="F1339">
        <f t="shared" si="170"/>
        <v>364.31999999999982</v>
      </c>
      <c r="G1339">
        <f t="shared" si="171"/>
        <v>294.89999999999986</v>
      </c>
      <c r="H1339">
        <f>SUMIFS(Лист4!D:D,Лист4!A:A,A1339,Лист4!B:B,B1339)</f>
        <v>0</v>
      </c>
      <c r="I1339">
        <f t="shared" si="164"/>
        <v>69.419999999999931</v>
      </c>
      <c r="J1339" s="8">
        <f t="shared" si="166"/>
        <v>2.0299625468164813</v>
      </c>
      <c r="K1339" s="8">
        <f t="shared" si="167"/>
        <v>4.2480553154710483</v>
      </c>
      <c r="L1339" s="8">
        <f t="shared" si="168"/>
        <v>1</v>
      </c>
    </row>
    <row r="1340" spans="1:12" x14ac:dyDescent="0.25">
      <c r="A1340" s="2">
        <v>42822</v>
      </c>
      <c r="B1340">
        <v>18</v>
      </c>
      <c r="C1340">
        <v>135.48000000000005</v>
      </c>
      <c r="D1340">
        <f t="shared" si="169"/>
        <v>44.840000000000202</v>
      </c>
      <c r="E1340">
        <f t="shared" si="165"/>
        <v>90.639999999999844</v>
      </c>
      <c r="F1340">
        <f t="shared" si="170"/>
        <v>-31.379999999999733</v>
      </c>
      <c r="G1340">
        <f t="shared" si="171"/>
        <v>166.85999999999979</v>
      </c>
      <c r="H1340">
        <f>SUMIFS(Лист4!D:D,Лист4!A:A,A1340,Лист4!B:B,B1340)</f>
        <v>0</v>
      </c>
      <c r="I1340">
        <f t="shared" si="164"/>
        <v>135.48000000000005</v>
      </c>
      <c r="J1340" s="8">
        <f t="shared" si="166"/>
        <v>0.6690286389134914</v>
      </c>
      <c r="K1340" s="8">
        <f t="shared" si="167"/>
        <v>1.2316209034543824</v>
      </c>
      <c r="L1340" s="8">
        <f t="shared" si="168"/>
        <v>1</v>
      </c>
    </row>
    <row r="1341" spans="1:12" x14ac:dyDescent="0.25">
      <c r="A1341" s="2">
        <v>42822</v>
      </c>
      <c r="B1341">
        <v>19</v>
      </c>
      <c r="C1341">
        <v>115.91999999999987</v>
      </c>
      <c r="D1341">
        <f t="shared" si="169"/>
        <v>141.32</v>
      </c>
      <c r="E1341">
        <f t="shared" si="165"/>
        <v>25.400000000000119</v>
      </c>
      <c r="F1341">
        <f t="shared" si="170"/>
        <v>178.20000000000027</v>
      </c>
      <c r="G1341">
        <f t="shared" si="171"/>
        <v>62.280000000000399</v>
      </c>
      <c r="H1341">
        <f>SUMIFS(Лист4!D:D,Лист4!A:A,A1341,Лист4!B:B,B1341)</f>
        <v>0</v>
      </c>
      <c r="I1341">
        <f t="shared" si="164"/>
        <v>115.91999999999987</v>
      </c>
      <c r="J1341" s="8">
        <f t="shared" si="166"/>
        <v>0.21911663216011168</v>
      </c>
      <c r="K1341" s="8">
        <f t="shared" si="167"/>
        <v>0.53726708074534568</v>
      </c>
      <c r="L1341" s="8">
        <f t="shared" si="168"/>
        <v>1</v>
      </c>
    </row>
    <row r="1342" spans="1:12" x14ac:dyDescent="0.25">
      <c r="A1342" s="2">
        <v>42822</v>
      </c>
      <c r="B1342">
        <v>20</v>
      </c>
      <c r="C1342">
        <v>50.040000000000148</v>
      </c>
      <c r="D1342">
        <f t="shared" si="169"/>
        <v>78.019999999999925</v>
      </c>
      <c r="E1342">
        <f t="shared" si="165"/>
        <v>27.979999999999777</v>
      </c>
      <c r="F1342">
        <f t="shared" si="170"/>
        <v>129.78000000000003</v>
      </c>
      <c r="G1342">
        <f t="shared" si="171"/>
        <v>79.739999999999881</v>
      </c>
      <c r="H1342">
        <f>SUMIFS(Лист4!D:D,Лист4!A:A,A1342,Лист4!B:B,B1342)</f>
        <v>0</v>
      </c>
      <c r="I1342">
        <f t="shared" si="164"/>
        <v>50.040000000000148</v>
      </c>
      <c r="J1342" s="8">
        <f t="shared" si="166"/>
        <v>0.55915267785770773</v>
      </c>
      <c r="K1342" s="8">
        <f t="shared" si="167"/>
        <v>1.5935251798561081</v>
      </c>
      <c r="L1342" s="8">
        <f t="shared" si="168"/>
        <v>1</v>
      </c>
    </row>
    <row r="1343" spans="1:12" x14ac:dyDescent="0.25">
      <c r="A1343" s="2">
        <v>42822</v>
      </c>
      <c r="B1343">
        <v>21</v>
      </c>
      <c r="C1343">
        <v>36.480000000000203</v>
      </c>
      <c r="D1343">
        <f t="shared" si="169"/>
        <v>96.420000000000087</v>
      </c>
      <c r="E1343">
        <f t="shared" si="165"/>
        <v>59.939999999999884</v>
      </c>
      <c r="F1343">
        <f t="shared" si="170"/>
        <v>123.9</v>
      </c>
      <c r="G1343">
        <f t="shared" si="171"/>
        <v>87.419999999999803</v>
      </c>
      <c r="H1343">
        <f>SUMIFS(Лист4!D:D,Лист4!A:A,A1343,Лист4!B:B,B1343)</f>
        <v>0</v>
      </c>
      <c r="I1343">
        <f t="shared" si="164"/>
        <v>36.480000000000203</v>
      </c>
      <c r="J1343" s="8">
        <f t="shared" si="166"/>
        <v>1.6430921052631455</v>
      </c>
      <c r="K1343" s="8">
        <f t="shared" si="167"/>
        <v>2.3963815789473495</v>
      </c>
      <c r="L1343" s="8">
        <f t="shared" si="168"/>
        <v>1</v>
      </c>
    </row>
    <row r="1344" spans="1:12" x14ac:dyDescent="0.25">
      <c r="A1344" s="2">
        <v>42822</v>
      </c>
      <c r="B1344">
        <v>22</v>
      </c>
      <c r="C1344">
        <v>88.140000000000242</v>
      </c>
      <c r="D1344">
        <f t="shared" si="169"/>
        <v>77.78000000000003</v>
      </c>
      <c r="E1344">
        <f t="shared" si="165"/>
        <v>10.360000000000213</v>
      </c>
      <c r="F1344">
        <f t="shared" si="170"/>
        <v>59.040000000000106</v>
      </c>
      <c r="G1344">
        <f t="shared" si="171"/>
        <v>29.100000000000136</v>
      </c>
      <c r="H1344">
        <f>SUMIFS(Лист4!D:D,Лист4!A:A,A1344,Лист4!B:B,B1344)</f>
        <v>0</v>
      </c>
      <c r="I1344">
        <f t="shared" si="164"/>
        <v>88.140000000000242</v>
      </c>
      <c r="J1344" s="8">
        <f t="shared" si="166"/>
        <v>0.11754027683231431</v>
      </c>
      <c r="K1344" s="8">
        <f t="shared" si="167"/>
        <v>0.33015656909462282</v>
      </c>
      <c r="L1344" s="8">
        <f t="shared" si="168"/>
        <v>1</v>
      </c>
    </row>
    <row r="1345" spans="1:12" x14ac:dyDescent="0.25">
      <c r="A1345" s="2">
        <v>42822</v>
      </c>
      <c r="B1345">
        <v>23</v>
      </c>
      <c r="C1345">
        <v>-19.079999999999714</v>
      </c>
      <c r="D1345">
        <f t="shared" si="169"/>
        <v>167.96000000000021</v>
      </c>
      <c r="E1345">
        <f t="shared" si="165"/>
        <v>187.03999999999991</v>
      </c>
      <c r="F1345">
        <f t="shared" si="170"/>
        <v>379.44000000000005</v>
      </c>
      <c r="G1345">
        <f t="shared" si="171"/>
        <v>398.51999999999975</v>
      </c>
      <c r="H1345">
        <f>SUMIFS(Лист4!D:D,Лист4!A:A,A1345,Лист4!B:B,B1345)</f>
        <v>0</v>
      </c>
      <c r="I1345">
        <f t="shared" si="164"/>
        <v>19.079999999999714</v>
      </c>
      <c r="J1345" s="8">
        <f t="shared" si="166"/>
        <v>9.8029350104823223</v>
      </c>
      <c r="K1345" s="8">
        <f t="shared" si="167"/>
        <v>20.886792452830488</v>
      </c>
      <c r="L1345" s="8">
        <f t="shared" si="168"/>
        <v>1</v>
      </c>
    </row>
    <row r="1346" spans="1:12" x14ac:dyDescent="0.25">
      <c r="A1346" s="2">
        <v>42823</v>
      </c>
      <c r="B1346">
        <v>0</v>
      </c>
      <c r="C1346">
        <v>20.100000000000293</v>
      </c>
      <c r="D1346">
        <f t="shared" si="169"/>
        <v>84.38000000000001</v>
      </c>
      <c r="E1346">
        <f t="shared" si="165"/>
        <v>64.279999999999717</v>
      </c>
      <c r="F1346">
        <f t="shared" si="170"/>
        <v>123.7200000000001</v>
      </c>
      <c r="G1346">
        <f t="shared" si="171"/>
        <v>103.61999999999981</v>
      </c>
      <c r="H1346">
        <f>SUMIFS(Лист4!D:D,Лист4!A:A,A1346,Лист4!B:B,B1346)</f>
        <v>0</v>
      </c>
      <c r="I1346">
        <f t="shared" si="164"/>
        <v>20.100000000000293</v>
      </c>
      <c r="J1346" s="8">
        <f t="shared" si="166"/>
        <v>3.1980099502486956</v>
      </c>
      <c r="K1346" s="8">
        <f t="shared" si="167"/>
        <v>5.1552238805969299</v>
      </c>
      <c r="L1346" s="8">
        <f t="shared" si="168"/>
        <v>1</v>
      </c>
    </row>
    <row r="1347" spans="1:12" x14ac:dyDescent="0.25">
      <c r="A1347" s="2">
        <v>42823</v>
      </c>
      <c r="B1347">
        <v>1</v>
      </c>
      <c r="C1347">
        <v>91.020000000000366</v>
      </c>
      <c r="D1347">
        <f t="shared" si="169"/>
        <v>98.480000000000061</v>
      </c>
      <c r="E1347">
        <f t="shared" si="165"/>
        <v>7.4599999999996953</v>
      </c>
      <c r="F1347">
        <f t="shared" si="170"/>
        <v>260.82</v>
      </c>
      <c r="G1347">
        <f t="shared" si="171"/>
        <v>169.79999999999961</v>
      </c>
      <c r="H1347">
        <f>SUMIFS(Лист4!D:D,Лист4!A:A,A1347,Лист4!B:B,B1347)</f>
        <v>0</v>
      </c>
      <c r="I1347">
        <f t="shared" si="164"/>
        <v>91.020000000000366</v>
      </c>
      <c r="J1347" s="8">
        <f t="shared" si="166"/>
        <v>8.1960008789273411E-2</v>
      </c>
      <c r="K1347" s="8">
        <f t="shared" si="167"/>
        <v>1.8655240606460002</v>
      </c>
      <c r="L1347" s="8">
        <f t="shared" si="168"/>
        <v>1</v>
      </c>
    </row>
    <row r="1348" spans="1:12" x14ac:dyDescent="0.25">
      <c r="A1348" s="2">
        <v>42823</v>
      </c>
      <c r="B1348">
        <v>2</v>
      </c>
      <c r="C1348">
        <v>195.36000000000007</v>
      </c>
      <c r="D1348">
        <f t="shared" si="169"/>
        <v>122.98000000000006</v>
      </c>
      <c r="E1348">
        <f t="shared" si="165"/>
        <v>72.38000000000001</v>
      </c>
      <c r="F1348">
        <f t="shared" si="170"/>
        <v>330.48</v>
      </c>
      <c r="G1348">
        <f t="shared" si="171"/>
        <v>135.11999999999995</v>
      </c>
      <c r="H1348">
        <f>SUMIFS(Лист4!D:D,Лист4!A:A,A1348,Лист4!B:B,B1348)</f>
        <v>0</v>
      </c>
      <c r="I1348">
        <f t="shared" si="164"/>
        <v>195.36000000000007</v>
      </c>
      <c r="J1348" s="8">
        <f t="shared" si="166"/>
        <v>0.37049549549549543</v>
      </c>
      <c r="K1348" s="8">
        <f t="shared" si="167"/>
        <v>0.69164619164619112</v>
      </c>
      <c r="L1348" s="8">
        <f t="shared" si="168"/>
        <v>1</v>
      </c>
    </row>
    <row r="1349" spans="1:12" x14ac:dyDescent="0.25">
      <c r="A1349" s="2">
        <v>42823</v>
      </c>
      <c r="B1349">
        <v>3</v>
      </c>
      <c r="C1349">
        <v>17.520000000000231</v>
      </c>
      <c r="D1349">
        <f t="shared" si="169"/>
        <v>207.34000000000006</v>
      </c>
      <c r="E1349">
        <f t="shared" si="165"/>
        <v>189.81999999999982</v>
      </c>
      <c r="F1349">
        <f t="shared" si="170"/>
        <v>355.44000000000011</v>
      </c>
      <c r="G1349">
        <f t="shared" si="171"/>
        <v>337.9199999999999</v>
      </c>
      <c r="H1349">
        <f>SUMIFS(Лист4!D:D,Лист4!A:A,A1349,Лист4!B:B,B1349)</f>
        <v>0</v>
      </c>
      <c r="I1349">
        <f t="shared" si="164"/>
        <v>17.520000000000231</v>
      </c>
      <c r="J1349" s="8">
        <f t="shared" si="166"/>
        <v>10.834474885844596</v>
      </c>
      <c r="K1349" s="8">
        <f t="shared" si="167"/>
        <v>19.287671232876452</v>
      </c>
      <c r="L1349" s="8">
        <f t="shared" si="168"/>
        <v>1</v>
      </c>
    </row>
    <row r="1350" spans="1:12" x14ac:dyDescent="0.25">
      <c r="A1350" s="2">
        <v>42823</v>
      </c>
      <c r="B1350">
        <v>4</v>
      </c>
      <c r="C1350">
        <v>-0.54000000000004889</v>
      </c>
      <c r="D1350">
        <f t="shared" si="169"/>
        <v>127.00000000000004</v>
      </c>
      <c r="E1350">
        <f t="shared" si="165"/>
        <v>127.54000000000009</v>
      </c>
      <c r="F1350">
        <f t="shared" si="170"/>
        <v>130.44000000000003</v>
      </c>
      <c r="G1350">
        <f t="shared" si="171"/>
        <v>130.98000000000008</v>
      </c>
      <c r="H1350">
        <f>SUMIFS(Лист4!D:D,Лист4!A:A,A1350,Лист4!B:B,B1350)</f>
        <v>0</v>
      </c>
      <c r="I1350">
        <f t="shared" si="164"/>
        <v>0.54000000000004889</v>
      </c>
      <c r="J1350" s="8">
        <f t="shared" si="166"/>
        <v>236.18518518516396</v>
      </c>
      <c r="K1350" s="8">
        <f t="shared" si="167"/>
        <v>242.55555555553374</v>
      </c>
      <c r="L1350" s="8">
        <f t="shared" si="168"/>
        <v>1</v>
      </c>
    </row>
    <row r="1351" spans="1:12" x14ac:dyDescent="0.25">
      <c r="A1351" s="2">
        <v>42823</v>
      </c>
      <c r="B1351">
        <v>5</v>
      </c>
      <c r="C1351">
        <v>209.21999999999991</v>
      </c>
      <c r="D1351">
        <f t="shared" si="169"/>
        <v>74.94</v>
      </c>
      <c r="E1351">
        <f t="shared" si="165"/>
        <v>134.27999999999992</v>
      </c>
      <c r="F1351">
        <f t="shared" si="170"/>
        <v>88.079999999999842</v>
      </c>
      <c r="G1351">
        <f t="shared" si="171"/>
        <v>121.14000000000007</v>
      </c>
      <c r="H1351">
        <f>SUMIFS(Лист4!D:D,Лист4!A:A,A1351,Лист4!B:B,B1351)</f>
        <v>0</v>
      </c>
      <c r="I1351">
        <f t="shared" si="164"/>
        <v>209.21999999999991</v>
      </c>
      <c r="J1351" s="8">
        <f t="shared" si="166"/>
        <v>0.64181244622884992</v>
      </c>
      <c r="K1351" s="8">
        <f t="shared" si="167"/>
        <v>0.57900774304559854</v>
      </c>
      <c r="L1351" s="8">
        <f t="shared" si="168"/>
        <v>1</v>
      </c>
    </row>
    <row r="1352" spans="1:12" x14ac:dyDescent="0.25">
      <c r="A1352" s="2">
        <v>42823</v>
      </c>
      <c r="B1352">
        <v>6</v>
      </c>
      <c r="C1352">
        <v>132.17999999999984</v>
      </c>
      <c r="D1352">
        <f t="shared" si="169"/>
        <v>49.699999999999932</v>
      </c>
      <c r="E1352">
        <f t="shared" si="165"/>
        <v>82.479999999999905</v>
      </c>
      <c r="F1352">
        <f t="shared" si="170"/>
        <v>110.6399999999998</v>
      </c>
      <c r="G1352">
        <f t="shared" si="171"/>
        <v>21.540000000000035</v>
      </c>
      <c r="H1352">
        <f>SUMIFS(Лист4!D:D,Лист4!A:A,A1352,Лист4!B:B,B1352)</f>
        <v>0</v>
      </c>
      <c r="I1352">
        <f t="shared" si="164"/>
        <v>132.17999999999984</v>
      </c>
      <c r="J1352" s="8">
        <f t="shared" si="166"/>
        <v>0.62399757905885922</v>
      </c>
      <c r="K1352" s="8">
        <f t="shared" si="167"/>
        <v>0.16295960054471223</v>
      </c>
      <c r="L1352" s="8">
        <f t="shared" si="168"/>
        <v>1</v>
      </c>
    </row>
    <row r="1353" spans="1:12" x14ac:dyDescent="0.25">
      <c r="A1353" s="2">
        <v>42823</v>
      </c>
      <c r="B1353">
        <v>7</v>
      </c>
      <c r="C1353">
        <v>121.68000000000018</v>
      </c>
      <c r="D1353">
        <f t="shared" si="169"/>
        <v>89.880000000000052</v>
      </c>
      <c r="E1353">
        <f t="shared" si="165"/>
        <v>31.800000000000125</v>
      </c>
      <c r="F1353">
        <f t="shared" si="170"/>
        <v>149.58000000000021</v>
      </c>
      <c r="G1353">
        <f t="shared" si="171"/>
        <v>27.900000000000034</v>
      </c>
      <c r="H1353">
        <f>SUMIFS(Лист4!D:D,Лист4!A:A,A1353,Лист4!B:B,B1353)</f>
        <v>0</v>
      </c>
      <c r="I1353">
        <f t="shared" si="164"/>
        <v>121.68000000000018</v>
      </c>
      <c r="J1353" s="8">
        <f t="shared" si="166"/>
        <v>0.26134122287968509</v>
      </c>
      <c r="K1353" s="8">
        <f t="shared" si="167"/>
        <v>0.22928994082840232</v>
      </c>
      <c r="L1353" s="8">
        <f t="shared" si="168"/>
        <v>1</v>
      </c>
    </row>
    <row r="1354" spans="1:12" x14ac:dyDescent="0.25">
      <c r="A1354" s="2">
        <v>42823</v>
      </c>
      <c r="B1354">
        <v>8</v>
      </c>
      <c r="C1354">
        <v>195.90000000000038</v>
      </c>
      <c r="D1354">
        <f t="shared" si="169"/>
        <v>135.46000000000018</v>
      </c>
      <c r="E1354">
        <f t="shared" si="165"/>
        <v>60.440000000000197</v>
      </c>
      <c r="F1354">
        <f t="shared" si="170"/>
        <v>91.080000000000126</v>
      </c>
      <c r="G1354">
        <f t="shared" si="171"/>
        <v>104.82000000000025</v>
      </c>
      <c r="H1354">
        <f>SUMIFS(Лист4!D:D,Лист4!A:A,A1354,Лист4!B:B,B1354)</f>
        <v>0</v>
      </c>
      <c r="I1354">
        <f t="shared" si="164"/>
        <v>195.90000000000038</v>
      </c>
      <c r="J1354" s="8">
        <f t="shared" si="166"/>
        <v>0.3085247575293521</v>
      </c>
      <c r="K1354" s="8">
        <f t="shared" si="167"/>
        <v>0.53506891271056689</v>
      </c>
      <c r="L1354" s="8">
        <f t="shared" si="168"/>
        <v>1</v>
      </c>
    </row>
    <row r="1355" spans="1:12" x14ac:dyDescent="0.25">
      <c r="A1355" s="2">
        <v>42823</v>
      </c>
      <c r="B1355">
        <v>9</v>
      </c>
      <c r="C1355">
        <v>244.68000000000004</v>
      </c>
      <c r="D1355">
        <f t="shared" si="169"/>
        <v>111.78000000000016</v>
      </c>
      <c r="E1355">
        <f t="shared" si="165"/>
        <v>132.89999999999986</v>
      </c>
      <c r="F1355">
        <f t="shared" si="170"/>
        <v>15.300000000000182</v>
      </c>
      <c r="G1355">
        <f t="shared" si="171"/>
        <v>229.37999999999985</v>
      </c>
      <c r="H1355">
        <f>SUMIFS(Лист4!D:D,Лист4!A:A,A1355,Лист4!B:B,B1355)</f>
        <v>0</v>
      </c>
      <c r="I1355">
        <f t="shared" ref="I1355:I1418" si="172">ABS($C1355-H1355)</f>
        <v>244.68000000000004</v>
      </c>
      <c r="J1355" s="8">
        <f t="shared" si="166"/>
        <v>0.54315841098577666</v>
      </c>
      <c r="K1355" s="8">
        <f t="shared" si="167"/>
        <v>0.93746934771946955</v>
      </c>
      <c r="L1355" s="8">
        <f t="shared" si="168"/>
        <v>1</v>
      </c>
    </row>
    <row r="1356" spans="1:12" x14ac:dyDescent="0.25">
      <c r="A1356" s="2">
        <v>42823</v>
      </c>
      <c r="B1356">
        <v>10</v>
      </c>
      <c r="C1356">
        <v>198.72000000000014</v>
      </c>
      <c r="D1356">
        <f t="shared" si="169"/>
        <v>83.520000000000081</v>
      </c>
      <c r="E1356">
        <f t="shared" si="165"/>
        <v>115.20000000000006</v>
      </c>
      <c r="F1356">
        <f t="shared" si="170"/>
        <v>53.280000000000285</v>
      </c>
      <c r="G1356">
        <f t="shared" si="171"/>
        <v>145.43999999999986</v>
      </c>
      <c r="H1356">
        <f>SUMIFS(Лист4!D:D,Лист4!A:A,A1356,Лист4!B:B,B1356)</f>
        <v>0</v>
      </c>
      <c r="I1356">
        <f t="shared" si="172"/>
        <v>198.72000000000014</v>
      </c>
      <c r="J1356" s="8">
        <f t="shared" si="166"/>
        <v>0.57971014492753614</v>
      </c>
      <c r="K1356" s="8">
        <f t="shared" si="167"/>
        <v>0.7318840579710133</v>
      </c>
      <c r="L1356" s="8">
        <f t="shared" si="168"/>
        <v>1</v>
      </c>
    </row>
    <row r="1357" spans="1:12" x14ac:dyDescent="0.25">
      <c r="A1357" s="2">
        <v>42823</v>
      </c>
      <c r="B1357">
        <v>11</v>
      </c>
      <c r="C1357">
        <v>128.3400000000002</v>
      </c>
      <c r="D1357">
        <f t="shared" si="169"/>
        <v>224.92000000000004</v>
      </c>
      <c r="E1357">
        <f t="shared" si="165"/>
        <v>96.579999999999842</v>
      </c>
      <c r="F1357">
        <f t="shared" si="170"/>
        <v>548.7600000000001</v>
      </c>
      <c r="G1357">
        <f t="shared" si="171"/>
        <v>420.4199999999999</v>
      </c>
      <c r="H1357">
        <f>SUMIFS(Лист4!D:D,Лист4!A:A,A1357,Лист4!B:B,B1357)</f>
        <v>0</v>
      </c>
      <c r="I1357">
        <f t="shared" si="172"/>
        <v>128.3400000000002</v>
      </c>
      <c r="J1357" s="8">
        <f t="shared" si="166"/>
        <v>0.75253233598254399</v>
      </c>
      <c r="K1357" s="8">
        <f t="shared" si="167"/>
        <v>3.2758298270219668</v>
      </c>
      <c r="L1357" s="8">
        <f t="shared" si="168"/>
        <v>1</v>
      </c>
    </row>
    <row r="1358" spans="1:12" x14ac:dyDescent="0.25">
      <c r="A1358" s="2">
        <v>42823</v>
      </c>
      <c r="B1358">
        <v>12</v>
      </c>
      <c r="C1358">
        <v>69.180000000000348</v>
      </c>
      <c r="D1358">
        <f t="shared" si="169"/>
        <v>4.0599999999999454</v>
      </c>
      <c r="E1358">
        <f t="shared" si="165"/>
        <v>65.120000000000402</v>
      </c>
      <c r="F1358">
        <f t="shared" si="170"/>
        <v>36.359999999999843</v>
      </c>
      <c r="G1358">
        <f t="shared" si="171"/>
        <v>32.820000000000505</v>
      </c>
      <c r="H1358">
        <f>SUMIFS(Лист4!D:D,Лист4!A:A,A1358,Лист4!B:B,B1358)</f>
        <v>0</v>
      </c>
      <c r="I1358">
        <f t="shared" si="172"/>
        <v>69.180000000000348</v>
      </c>
      <c r="J1358" s="8">
        <f t="shared" si="166"/>
        <v>0.94131251806880711</v>
      </c>
      <c r="K1358" s="8">
        <f t="shared" si="167"/>
        <v>0.47441457068517401</v>
      </c>
      <c r="L1358" s="8">
        <f t="shared" si="168"/>
        <v>1</v>
      </c>
    </row>
    <row r="1359" spans="1:12" x14ac:dyDescent="0.25">
      <c r="A1359" s="2">
        <v>42823</v>
      </c>
      <c r="B1359">
        <v>13</v>
      </c>
      <c r="C1359">
        <v>240.36000000000075</v>
      </c>
      <c r="D1359">
        <f t="shared" si="169"/>
        <v>167.03999999999988</v>
      </c>
      <c r="E1359">
        <f t="shared" si="165"/>
        <v>73.320000000000874</v>
      </c>
      <c r="F1359">
        <f t="shared" si="170"/>
        <v>-11.639999999999816</v>
      </c>
      <c r="G1359">
        <f t="shared" si="171"/>
        <v>252.00000000000057</v>
      </c>
      <c r="H1359">
        <f>SUMIFS(Лист4!D:D,Лист4!A:A,A1359,Лист4!B:B,B1359)</f>
        <v>0</v>
      </c>
      <c r="I1359">
        <f t="shared" si="172"/>
        <v>240.36000000000075</v>
      </c>
      <c r="J1359" s="8">
        <f t="shared" si="166"/>
        <v>0.30504243634548445</v>
      </c>
      <c r="K1359" s="8">
        <f t="shared" si="167"/>
        <v>1.0484273589615567</v>
      </c>
      <c r="L1359" s="8">
        <f t="shared" si="168"/>
        <v>1</v>
      </c>
    </row>
    <row r="1360" spans="1:12" x14ac:dyDescent="0.25">
      <c r="A1360" s="2">
        <v>42823</v>
      </c>
      <c r="B1360">
        <v>14</v>
      </c>
      <c r="C1360">
        <v>166.73999999999995</v>
      </c>
      <c r="D1360">
        <f t="shared" si="169"/>
        <v>228.69999999999996</v>
      </c>
      <c r="E1360">
        <f t="shared" si="165"/>
        <v>61.960000000000008</v>
      </c>
      <c r="F1360">
        <f t="shared" si="170"/>
        <v>283.01999999999987</v>
      </c>
      <c r="G1360">
        <f t="shared" si="171"/>
        <v>116.27999999999992</v>
      </c>
      <c r="H1360">
        <f>SUMIFS(Лист4!D:D,Лист4!A:A,A1360,Лист4!B:B,B1360)</f>
        <v>0</v>
      </c>
      <c r="I1360">
        <f t="shared" si="172"/>
        <v>166.73999999999995</v>
      </c>
      <c r="J1360" s="8">
        <f t="shared" si="166"/>
        <v>0.37159649754108209</v>
      </c>
      <c r="K1360" s="8">
        <f t="shared" si="167"/>
        <v>0.69737315581144266</v>
      </c>
      <c r="L1360" s="8">
        <f t="shared" si="168"/>
        <v>1</v>
      </c>
    </row>
    <row r="1361" spans="1:12" x14ac:dyDescent="0.25">
      <c r="A1361" s="2">
        <v>42823</v>
      </c>
      <c r="B1361">
        <v>15</v>
      </c>
      <c r="C1361">
        <v>109.62000000000005</v>
      </c>
      <c r="D1361">
        <f t="shared" si="169"/>
        <v>339.46000000000015</v>
      </c>
      <c r="E1361">
        <f t="shared" si="165"/>
        <v>229.84000000000009</v>
      </c>
      <c r="F1361">
        <f t="shared" si="170"/>
        <v>667.14000000000033</v>
      </c>
      <c r="G1361">
        <f t="shared" si="171"/>
        <v>557.52000000000032</v>
      </c>
      <c r="H1361">
        <f>SUMIFS(Лист4!D:D,Лист4!A:A,A1361,Лист4!B:B,B1361)</f>
        <v>0</v>
      </c>
      <c r="I1361">
        <f t="shared" si="172"/>
        <v>109.62000000000005</v>
      </c>
      <c r="J1361" s="8">
        <f t="shared" si="166"/>
        <v>2.0966976829045794</v>
      </c>
      <c r="K1361" s="8">
        <f t="shared" si="167"/>
        <v>5.0859332238642594</v>
      </c>
      <c r="L1361" s="8">
        <f t="shared" si="168"/>
        <v>1</v>
      </c>
    </row>
    <row r="1362" spans="1:12" x14ac:dyDescent="0.25">
      <c r="A1362" s="2">
        <v>42823</v>
      </c>
      <c r="B1362">
        <v>16</v>
      </c>
      <c r="C1362">
        <v>198.9</v>
      </c>
      <c r="D1362">
        <f t="shared" si="169"/>
        <v>136.17999999999986</v>
      </c>
      <c r="E1362">
        <f t="shared" si="165"/>
        <v>62.720000000000141</v>
      </c>
      <c r="F1362">
        <f t="shared" si="170"/>
        <v>252.66000000000008</v>
      </c>
      <c r="G1362">
        <f t="shared" si="171"/>
        <v>53.760000000000076</v>
      </c>
      <c r="H1362">
        <f>SUMIFS(Лист4!D:D,Лист4!A:A,A1362,Лист4!B:B,B1362)</f>
        <v>0</v>
      </c>
      <c r="I1362">
        <f t="shared" si="172"/>
        <v>198.9</v>
      </c>
      <c r="J1362" s="8">
        <f t="shared" si="166"/>
        <v>0.31533433886375134</v>
      </c>
      <c r="K1362" s="8">
        <f t="shared" si="167"/>
        <v>0.27028657616892948</v>
      </c>
      <c r="L1362" s="8">
        <f t="shared" si="168"/>
        <v>1</v>
      </c>
    </row>
    <row r="1363" spans="1:12" x14ac:dyDescent="0.25">
      <c r="A1363" s="2">
        <v>42823</v>
      </c>
      <c r="B1363">
        <v>17</v>
      </c>
      <c r="C1363">
        <v>231.42000000000013</v>
      </c>
      <c r="D1363">
        <f t="shared" si="169"/>
        <v>287.02</v>
      </c>
      <c r="E1363">
        <f t="shared" si="165"/>
        <v>55.599999999999852</v>
      </c>
      <c r="F1363">
        <f t="shared" si="170"/>
        <v>275.04000000000002</v>
      </c>
      <c r="G1363">
        <f t="shared" si="171"/>
        <v>43.619999999999891</v>
      </c>
      <c r="H1363">
        <f>SUMIFS(Лист4!D:D,Лист4!A:A,A1363,Лист4!B:B,B1363)</f>
        <v>0</v>
      </c>
      <c r="I1363">
        <f t="shared" si="172"/>
        <v>231.42000000000013</v>
      </c>
      <c r="J1363" s="8">
        <f t="shared" si="166"/>
        <v>0.24025581194365145</v>
      </c>
      <c r="K1363" s="8">
        <f t="shared" si="167"/>
        <v>0.18848846253564888</v>
      </c>
      <c r="L1363" s="8">
        <f t="shared" si="168"/>
        <v>1</v>
      </c>
    </row>
    <row r="1364" spans="1:12" x14ac:dyDescent="0.25">
      <c r="A1364" s="2">
        <v>42823</v>
      </c>
      <c r="B1364">
        <v>18</v>
      </c>
      <c r="C1364">
        <v>49.320000000000036</v>
      </c>
      <c r="D1364">
        <f t="shared" si="169"/>
        <v>10.740000000000073</v>
      </c>
      <c r="E1364">
        <f t="shared" si="165"/>
        <v>38.579999999999963</v>
      </c>
      <c r="F1364">
        <f t="shared" si="170"/>
        <v>-31.200000000000259</v>
      </c>
      <c r="G1364">
        <f t="shared" si="171"/>
        <v>80.520000000000294</v>
      </c>
      <c r="H1364">
        <f>SUMIFS(Лист4!D:D,Лист4!A:A,A1364,Лист4!B:B,B1364)</f>
        <v>0</v>
      </c>
      <c r="I1364">
        <f t="shared" si="172"/>
        <v>49.320000000000036</v>
      </c>
      <c r="J1364" s="8">
        <f t="shared" si="166"/>
        <v>0.78223844282238308</v>
      </c>
      <c r="K1364" s="8">
        <f t="shared" si="167"/>
        <v>1.6326034063260388</v>
      </c>
      <c r="L1364" s="8">
        <f t="shared" si="168"/>
        <v>1</v>
      </c>
    </row>
    <row r="1365" spans="1:12" x14ac:dyDescent="0.25">
      <c r="A1365" s="2">
        <v>42823</v>
      </c>
      <c r="B1365">
        <v>19</v>
      </c>
      <c r="C1365">
        <v>178.5000000000002</v>
      </c>
      <c r="D1365">
        <f t="shared" si="169"/>
        <v>134.20000000000002</v>
      </c>
      <c r="E1365">
        <f t="shared" si="165"/>
        <v>44.300000000000182</v>
      </c>
      <c r="F1365">
        <f t="shared" si="170"/>
        <v>68.699999999999818</v>
      </c>
      <c r="G1365">
        <f t="shared" si="171"/>
        <v>109.80000000000038</v>
      </c>
      <c r="H1365">
        <f>SUMIFS(Лист4!D:D,Лист4!A:A,A1365,Лист4!B:B,B1365)</f>
        <v>0</v>
      </c>
      <c r="I1365">
        <f t="shared" si="172"/>
        <v>178.5000000000002</v>
      </c>
      <c r="J1365" s="8">
        <f t="shared" si="166"/>
        <v>0.24817927170868423</v>
      </c>
      <c r="K1365" s="8">
        <f t="shared" si="167"/>
        <v>0.61512605042016955</v>
      </c>
      <c r="L1365" s="8">
        <f t="shared" si="168"/>
        <v>1</v>
      </c>
    </row>
    <row r="1366" spans="1:12" x14ac:dyDescent="0.25">
      <c r="A1366" s="2">
        <v>42823</v>
      </c>
      <c r="B1366">
        <v>20</v>
      </c>
      <c r="C1366">
        <v>169.50000000000017</v>
      </c>
      <c r="D1366">
        <f t="shared" si="169"/>
        <v>143.4</v>
      </c>
      <c r="E1366">
        <f t="shared" si="165"/>
        <v>26.100000000000165</v>
      </c>
      <c r="F1366">
        <f t="shared" si="170"/>
        <v>230.76000000000005</v>
      </c>
      <c r="G1366">
        <f t="shared" si="171"/>
        <v>61.259999999999877</v>
      </c>
      <c r="H1366">
        <f>SUMIFS(Лист4!D:D,Лист4!A:A,A1366,Лист4!B:B,B1366)</f>
        <v>0</v>
      </c>
      <c r="I1366">
        <f t="shared" si="172"/>
        <v>169.50000000000017</v>
      </c>
      <c r="J1366" s="8">
        <f t="shared" si="166"/>
        <v>0.15398230088495657</v>
      </c>
      <c r="K1366" s="8">
        <f t="shared" si="167"/>
        <v>0.36141592920353871</v>
      </c>
      <c r="L1366" s="8">
        <f t="shared" si="168"/>
        <v>1</v>
      </c>
    </row>
    <row r="1367" spans="1:12" x14ac:dyDescent="0.25">
      <c r="A1367" s="2">
        <v>42823</v>
      </c>
      <c r="B1367">
        <v>21</v>
      </c>
      <c r="C1367">
        <v>99.239999999999853</v>
      </c>
      <c r="D1367">
        <f t="shared" si="169"/>
        <v>100.50000000000011</v>
      </c>
      <c r="E1367">
        <f t="shared" si="165"/>
        <v>1.2600000000002609</v>
      </c>
      <c r="F1367">
        <f t="shared" si="170"/>
        <v>120.66000000000003</v>
      </c>
      <c r="G1367">
        <f t="shared" si="171"/>
        <v>21.420000000000172</v>
      </c>
      <c r="H1367">
        <f>SUMIFS(Лист4!D:D,Лист4!A:A,A1367,Лист4!B:B,B1367)</f>
        <v>0</v>
      </c>
      <c r="I1367">
        <f t="shared" si="172"/>
        <v>99.239999999999853</v>
      </c>
      <c r="J1367" s="8">
        <f t="shared" si="166"/>
        <v>1.2696493349458512E-2</v>
      </c>
      <c r="K1367" s="8">
        <f t="shared" si="167"/>
        <v>0.21584038694075175</v>
      </c>
      <c r="L1367" s="8">
        <f t="shared" si="168"/>
        <v>1</v>
      </c>
    </row>
    <row r="1368" spans="1:12" x14ac:dyDescent="0.25">
      <c r="A1368" s="2">
        <v>42823</v>
      </c>
      <c r="B1368">
        <v>22</v>
      </c>
      <c r="C1368">
        <v>47.639999999999986</v>
      </c>
      <c r="D1368">
        <f t="shared" si="169"/>
        <v>76.960000000000036</v>
      </c>
      <c r="E1368">
        <f t="shared" si="165"/>
        <v>29.32000000000005</v>
      </c>
      <c r="F1368">
        <f t="shared" si="170"/>
        <v>4.6199999999999548</v>
      </c>
      <c r="G1368">
        <f t="shared" si="171"/>
        <v>43.020000000000032</v>
      </c>
      <c r="H1368">
        <f>SUMIFS(Лист4!D:D,Лист4!A:A,A1368,Лист4!B:B,B1368)</f>
        <v>0</v>
      </c>
      <c r="I1368">
        <f t="shared" si="172"/>
        <v>47.639999999999986</v>
      </c>
      <c r="J1368" s="8">
        <f t="shared" si="166"/>
        <v>0.61544920235096678</v>
      </c>
      <c r="K1368" s="8">
        <f t="shared" si="167"/>
        <v>0.90302267002518988</v>
      </c>
      <c r="L1368" s="8">
        <f t="shared" si="168"/>
        <v>1</v>
      </c>
    </row>
    <row r="1369" spans="1:12" x14ac:dyDescent="0.25">
      <c r="A1369" s="2">
        <v>42823</v>
      </c>
      <c r="B1369">
        <v>23</v>
      </c>
      <c r="C1369">
        <v>162.84</v>
      </c>
      <c r="D1369">
        <f t="shared" si="169"/>
        <v>147.78000000000006</v>
      </c>
      <c r="E1369">
        <f t="shared" si="165"/>
        <v>15.059999999999945</v>
      </c>
      <c r="F1369">
        <f t="shared" si="170"/>
        <v>-8.5200000000001666</v>
      </c>
      <c r="G1369">
        <f t="shared" si="171"/>
        <v>171.36000000000018</v>
      </c>
      <c r="H1369">
        <f>SUMIFS(Лист4!D:D,Лист4!A:A,A1369,Лист4!B:B,B1369)</f>
        <v>0</v>
      </c>
      <c r="I1369">
        <f t="shared" si="172"/>
        <v>162.84</v>
      </c>
      <c r="J1369" s="8">
        <f t="shared" si="166"/>
        <v>9.2483419307295173E-2</v>
      </c>
      <c r="K1369" s="8">
        <f t="shared" si="167"/>
        <v>1.0523212969786304</v>
      </c>
      <c r="L1369" s="8">
        <f t="shared" si="168"/>
        <v>1</v>
      </c>
    </row>
    <row r="1370" spans="1:12" x14ac:dyDescent="0.25">
      <c r="A1370" s="2">
        <v>42824</v>
      </c>
      <c r="B1370">
        <v>0</v>
      </c>
      <c r="C1370">
        <v>136.74000000000004</v>
      </c>
      <c r="D1370">
        <f t="shared" si="169"/>
        <v>57.359999999999964</v>
      </c>
      <c r="E1370">
        <f t="shared" si="165"/>
        <v>79.380000000000081</v>
      </c>
      <c r="F1370">
        <f t="shared" si="170"/>
        <v>8.9399999999998201</v>
      </c>
      <c r="G1370">
        <f t="shared" si="171"/>
        <v>127.80000000000021</v>
      </c>
      <c r="H1370">
        <f>SUMIFS(Лист4!D:D,Лист4!A:A,A1370,Лист4!B:B,B1370)</f>
        <v>0</v>
      </c>
      <c r="I1370">
        <f t="shared" si="172"/>
        <v>136.74000000000004</v>
      </c>
      <c r="J1370" s="8">
        <f t="shared" si="166"/>
        <v>0.58051777095217239</v>
      </c>
      <c r="K1370" s="8">
        <f t="shared" si="167"/>
        <v>0.93462044756472262</v>
      </c>
      <c r="L1370" s="8">
        <f t="shared" si="168"/>
        <v>1</v>
      </c>
    </row>
    <row r="1371" spans="1:12" x14ac:dyDescent="0.25">
      <c r="A1371" s="2">
        <v>42824</v>
      </c>
      <c r="B1371">
        <v>1</v>
      </c>
      <c r="C1371">
        <v>71.939999999999912</v>
      </c>
      <c r="D1371">
        <f t="shared" si="169"/>
        <v>76.820000000000036</v>
      </c>
      <c r="E1371">
        <f t="shared" si="165"/>
        <v>4.8800000000001234</v>
      </c>
      <c r="F1371">
        <f t="shared" si="170"/>
        <v>-61.25999999999997</v>
      </c>
      <c r="G1371">
        <f t="shared" si="171"/>
        <v>133.19999999999987</v>
      </c>
      <c r="H1371">
        <f>SUMIFS(Лист4!D:D,Лист4!A:A,A1371,Лист4!B:B,B1371)</f>
        <v>0</v>
      </c>
      <c r="I1371">
        <f t="shared" si="172"/>
        <v>71.939999999999912</v>
      </c>
      <c r="J1371" s="8">
        <f t="shared" si="166"/>
        <v>6.7834306366418254E-2</v>
      </c>
      <c r="K1371" s="8">
        <f t="shared" si="167"/>
        <v>1.8515429524603841</v>
      </c>
      <c r="L1371" s="8">
        <f t="shared" si="168"/>
        <v>1</v>
      </c>
    </row>
    <row r="1372" spans="1:12" x14ac:dyDescent="0.25">
      <c r="A1372" s="2">
        <v>42824</v>
      </c>
      <c r="B1372">
        <v>2</v>
      </c>
      <c r="C1372">
        <v>18.359999999999843</v>
      </c>
      <c r="D1372">
        <f t="shared" si="169"/>
        <v>135.56000000000009</v>
      </c>
      <c r="E1372">
        <f t="shared" si="165"/>
        <v>117.20000000000024</v>
      </c>
      <c r="F1372">
        <f t="shared" si="170"/>
        <v>-46.679999999999978</v>
      </c>
      <c r="G1372">
        <f t="shared" si="171"/>
        <v>65.039999999999822</v>
      </c>
      <c r="H1372">
        <f>SUMIFS(Лист4!D:D,Лист4!A:A,A1372,Лист4!B:B,B1372)</f>
        <v>0</v>
      </c>
      <c r="I1372">
        <f t="shared" si="172"/>
        <v>18.359999999999843</v>
      </c>
      <c r="J1372" s="8">
        <f t="shared" si="166"/>
        <v>6.3834422657952752</v>
      </c>
      <c r="K1372" s="8">
        <f t="shared" si="167"/>
        <v>3.5424836601307397</v>
      </c>
      <c r="L1372" s="8">
        <f t="shared" si="168"/>
        <v>1</v>
      </c>
    </row>
    <row r="1373" spans="1:12" x14ac:dyDescent="0.25">
      <c r="A1373" s="2">
        <v>42824</v>
      </c>
      <c r="B1373">
        <v>3</v>
      </c>
      <c r="C1373">
        <v>39.000000000000057</v>
      </c>
      <c r="D1373">
        <f t="shared" si="169"/>
        <v>171.44000000000005</v>
      </c>
      <c r="E1373">
        <f t="shared" si="165"/>
        <v>132.44</v>
      </c>
      <c r="F1373">
        <f t="shared" si="170"/>
        <v>51.000000000000007</v>
      </c>
      <c r="G1373">
        <f t="shared" si="171"/>
        <v>11.99999999999995</v>
      </c>
      <c r="H1373">
        <f>SUMIFS(Лист4!D:D,Лист4!A:A,A1373,Лист4!B:B,B1373)</f>
        <v>0</v>
      </c>
      <c r="I1373">
        <f t="shared" si="172"/>
        <v>39.000000000000057</v>
      </c>
      <c r="J1373" s="8">
        <f t="shared" si="166"/>
        <v>3.3958974358974308</v>
      </c>
      <c r="K1373" s="8">
        <f t="shared" si="167"/>
        <v>0.30769230769230599</v>
      </c>
      <c r="L1373" s="8">
        <f t="shared" si="168"/>
        <v>1</v>
      </c>
    </row>
    <row r="1374" spans="1:12" x14ac:dyDescent="0.25">
      <c r="A1374" s="2">
        <v>42824</v>
      </c>
      <c r="B1374">
        <v>4</v>
      </c>
      <c r="C1374">
        <v>162.18000000000026</v>
      </c>
      <c r="D1374">
        <f t="shared" si="169"/>
        <v>146.17999999999998</v>
      </c>
      <c r="E1374">
        <f t="shared" si="165"/>
        <v>16.000000000000284</v>
      </c>
      <c r="F1374">
        <f t="shared" si="170"/>
        <v>202.01999999999984</v>
      </c>
      <c r="G1374">
        <f t="shared" si="171"/>
        <v>39.839999999999577</v>
      </c>
      <c r="H1374">
        <f>SUMIFS(Лист4!D:D,Лист4!A:A,A1374,Лист4!B:B,B1374)</f>
        <v>0</v>
      </c>
      <c r="I1374">
        <f t="shared" si="172"/>
        <v>162.18000000000026</v>
      </c>
      <c r="J1374" s="8">
        <f t="shared" si="166"/>
        <v>9.8655814527070285E-2</v>
      </c>
      <c r="K1374" s="8">
        <f t="shared" si="167"/>
        <v>0.24565297817239803</v>
      </c>
      <c r="L1374" s="8">
        <f t="shared" si="168"/>
        <v>1</v>
      </c>
    </row>
    <row r="1375" spans="1:12" x14ac:dyDescent="0.25">
      <c r="A1375" s="2">
        <v>42824</v>
      </c>
      <c r="B1375">
        <v>5</v>
      </c>
      <c r="C1375">
        <v>205.67999999999984</v>
      </c>
      <c r="D1375">
        <f t="shared" si="169"/>
        <v>120.55999999999993</v>
      </c>
      <c r="E1375">
        <f t="shared" si="165"/>
        <v>85.119999999999905</v>
      </c>
      <c r="F1375">
        <f t="shared" si="170"/>
        <v>147.17999999999981</v>
      </c>
      <c r="G1375">
        <f t="shared" si="171"/>
        <v>58.500000000000028</v>
      </c>
      <c r="H1375">
        <f>SUMIFS(Лист4!D:D,Лист4!A:A,A1375,Лист4!B:B,B1375)</f>
        <v>0</v>
      </c>
      <c r="I1375">
        <f t="shared" si="172"/>
        <v>205.67999999999984</v>
      </c>
      <c r="J1375" s="8">
        <f t="shared" si="166"/>
        <v>0.41384675223648371</v>
      </c>
      <c r="K1375" s="8">
        <f t="shared" si="167"/>
        <v>0.284422403733956</v>
      </c>
      <c r="L1375" s="8">
        <f t="shared" si="168"/>
        <v>1</v>
      </c>
    </row>
    <row r="1376" spans="1:12" x14ac:dyDescent="0.25">
      <c r="A1376" s="2">
        <v>42824</v>
      </c>
      <c r="B1376">
        <v>6</v>
      </c>
      <c r="C1376">
        <v>55.560000000000166</v>
      </c>
      <c r="D1376">
        <f t="shared" si="169"/>
        <v>34.239999999999959</v>
      </c>
      <c r="E1376">
        <f t="shared" si="165"/>
        <v>21.320000000000206</v>
      </c>
      <c r="F1376">
        <f t="shared" si="170"/>
        <v>-42.839999999999989</v>
      </c>
      <c r="G1376">
        <f t="shared" si="171"/>
        <v>98.400000000000148</v>
      </c>
      <c r="H1376">
        <f>SUMIFS(Лист4!D:D,Лист4!A:A,A1376,Лист4!B:B,B1376)</f>
        <v>0</v>
      </c>
      <c r="I1376">
        <f t="shared" si="172"/>
        <v>55.560000000000166</v>
      </c>
      <c r="J1376" s="8">
        <f t="shared" si="166"/>
        <v>0.3837293016558701</v>
      </c>
      <c r="K1376" s="8">
        <f t="shared" si="167"/>
        <v>1.7710583153347705</v>
      </c>
      <c r="L1376" s="8">
        <f t="shared" si="168"/>
        <v>1</v>
      </c>
    </row>
    <row r="1377" spans="1:12" x14ac:dyDescent="0.25">
      <c r="A1377" s="2">
        <v>42824</v>
      </c>
      <c r="B1377">
        <v>7</v>
      </c>
      <c r="C1377">
        <v>60.480000000000281</v>
      </c>
      <c r="D1377">
        <f t="shared" si="169"/>
        <v>94.440000000000126</v>
      </c>
      <c r="E1377">
        <f t="shared" si="165"/>
        <v>33.959999999999845</v>
      </c>
      <c r="F1377">
        <f t="shared" si="170"/>
        <v>75.600000000000108</v>
      </c>
      <c r="G1377">
        <f t="shared" si="171"/>
        <v>15.119999999999827</v>
      </c>
      <c r="H1377">
        <f>SUMIFS(Лист4!D:D,Лист4!A:A,A1377,Лист4!B:B,B1377)</f>
        <v>0</v>
      </c>
      <c r="I1377">
        <f t="shared" si="172"/>
        <v>60.480000000000281</v>
      </c>
      <c r="J1377" s="8">
        <f t="shared" si="166"/>
        <v>0.56150793650793129</v>
      </c>
      <c r="K1377" s="8">
        <f t="shared" si="167"/>
        <v>0.24999999999999598</v>
      </c>
      <c r="L1377" s="8">
        <f t="shared" si="168"/>
        <v>1</v>
      </c>
    </row>
    <row r="1378" spans="1:12" x14ac:dyDescent="0.25">
      <c r="A1378" s="2">
        <v>42824</v>
      </c>
      <c r="B1378">
        <v>8</v>
      </c>
      <c r="C1378">
        <v>227.64000000000027</v>
      </c>
      <c r="D1378">
        <f t="shared" si="169"/>
        <v>99.52000000000011</v>
      </c>
      <c r="E1378">
        <f t="shared" ref="E1378:E1441" si="173">ABS($C1378-D1378)</f>
        <v>128.12000000000018</v>
      </c>
      <c r="F1378">
        <f t="shared" si="170"/>
        <v>93.300000000000068</v>
      </c>
      <c r="G1378">
        <f t="shared" si="171"/>
        <v>134.3400000000002</v>
      </c>
      <c r="H1378">
        <f>SUMIFS(Лист4!D:D,Лист4!A:A,A1378,Лист4!B:B,B1378)</f>
        <v>0</v>
      </c>
      <c r="I1378">
        <f t="shared" si="172"/>
        <v>227.64000000000027</v>
      </c>
      <c r="J1378" s="8">
        <f t="shared" ref="J1378:J1441" si="174">ABS(E1378/C1378)</f>
        <v>0.5628184853277105</v>
      </c>
      <c r="K1378" s="8">
        <f t="shared" ref="K1378:K1441" si="175">ABS(G1378/C1378)</f>
        <v>0.59014232999472871</v>
      </c>
      <c r="L1378" s="8">
        <f t="shared" ref="L1378:L1441" si="176">ABS(I1378/C1378)</f>
        <v>1</v>
      </c>
    </row>
    <row r="1379" spans="1:12" x14ac:dyDescent="0.25">
      <c r="A1379" s="2">
        <v>42824</v>
      </c>
      <c r="B1379">
        <v>9</v>
      </c>
      <c r="C1379">
        <v>6.6000000000000618</v>
      </c>
      <c r="D1379">
        <f t="shared" si="169"/>
        <v>132.70000000000002</v>
      </c>
      <c r="E1379">
        <f t="shared" si="173"/>
        <v>126.09999999999995</v>
      </c>
      <c r="F1379">
        <f t="shared" si="170"/>
        <v>269.03999999999979</v>
      </c>
      <c r="G1379">
        <f t="shared" si="171"/>
        <v>262.43999999999971</v>
      </c>
      <c r="H1379">
        <f>SUMIFS(Лист4!D:D,Лист4!A:A,A1379,Лист4!B:B,B1379)</f>
        <v>0</v>
      </c>
      <c r="I1379">
        <f t="shared" si="172"/>
        <v>6.6000000000000618</v>
      </c>
      <c r="J1379" s="8">
        <f t="shared" si="174"/>
        <v>19.106060606060421</v>
      </c>
      <c r="K1379" s="8">
        <f t="shared" si="175"/>
        <v>39.763636363635946</v>
      </c>
      <c r="L1379" s="8">
        <f t="shared" si="176"/>
        <v>1</v>
      </c>
    </row>
    <row r="1380" spans="1:12" x14ac:dyDescent="0.25">
      <c r="A1380" s="2">
        <v>42824</v>
      </c>
      <c r="B1380">
        <v>10</v>
      </c>
      <c r="C1380">
        <v>60.900000000000176</v>
      </c>
      <c r="D1380">
        <f t="shared" ref="D1380:D1443" si="177">AVERAGE(C1332,C1308,C1284)</f>
        <v>190.58000000000015</v>
      </c>
      <c r="E1380">
        <f t="shared" si="173"/>
        <v>129.67999999999998</v>
      </c>
      <c r="F1380">
        <f t="shared" si="170"/>
        <v>544.92000000000007</v>
      </c>
      <c r="G1380">
        <f t="shared" si="171"/>
        <v>484.01999999999987</v>
      </c>
      <c r="H1380">
        <f>SUMIFS(Лист4!D:D,Лист4!A:A,A1380,Лист4!B:B,B1380)</f>
        <v>0</v>
      </c>
      <c r="I1380">
        <f t="shared" si="172"/>
        <v>60.900000000000176</v>
      </c>
      <c r="J1380" s="8">
        <f t="shared" si="174"/>
        <v>2.1293924466338194</v>
      </c>
      <c r="K1380" s="8">
        <f t="shared" si="175"/>
        <v>7.9477832512315016</v>
      </c>
      <c r="L1380" s="8">
        <f t="shared" si="176"/>
        <v>1</v>
      </c>
    </row>
    <row r="1381" spans="1:12" x14ac:dyDescent="0.25">
      <c r="A1381" s="2">
        <v>42824</v>
      </c>
      <c r="B1381">
        <v>11</v>
      </c>
      <c r="C1381">
        <v>116.09999999999978</v>
      </c>
      <c r="D1381">
        <f t="shared" si="177"/>
        <v>235.04000000000005</v>
      </c>
      <c r="E1381">
        <f t="shared" si="173"/>
        <v>118.94000000000027</v>
      </c>
      <c r="F1381">
        <f t="shared" si="170"/>
        <v>139.92000000000019</v>
      </c>
      <c r="G1381">
        <f t="shared" si="171"/>
        <v>23.820000000000405</v>
      </c>
      <c r="H1381">
        <f>SUMIFS(Лист4!D:D,Лист4!A:A,A1381,Лист4!B:B,B1381)</f>
        <v>0</v>
      </c>
      <c r="I1381">
        <f t="shared" si="172"/>
        <v>116.09999999999978</v>
      </c>
      <c r="J1381" s="8">
        <f t="shared" si="174"/>
        <v>1.0244616709733032</v>
      </c>
      <c r="K1381" s="8">
        <f t="shared" si="175"/>
        <v>0.20516795865633464</v>
      </c>
      <c r="L1381" s="8">
        <f t="shared" si="176"/>
        <v>1</v>
      </c>
    </row>
    <row r="1382" spans="1:12" x14ac:dyDescent="0.25">
      <c r="A1382" s="2">
        <v>42824</v>
      </c>
      <c r="B1382">
        <v>12</v>
      </c>
      <c r="C1382">
        <v>31.500000000000234</v>
      </c>
      <c r="D1382">
        <f t="shared" si="177"/>
        <v>20.380000000000063</v>
      </c>
      <c r="E1382">
        <f t="shared" si="173"/>
        <v>11.120000000000172</v>
      </c>
      <c r="F1382">
        <f t="shared" si="170"/>
        <v>84.240000000000279</v>
      </c>
      <c r="G1382">
        <f t="shared" si="171"/>
        <v>52.740000000000045</v>
      </c>
      <c r="H1382">
        <f>SUMIFS(Лист4!D:D,Лист4!A:A,A1382,Лист4!B:B,B1382)</f>
        <v>0</v>
      </c>
      <c r="I1382">
        <f t="shared" si="172"/>
        <v>31.500000000000234</v>
      </c>
      <c r="J1382" s="8">
        <f t="shared" si="174"/>
        <v>0.35301587301587584</v>
      </c>
      <c r="K1382" s="8">
        <f t="shared" si="175"/>
        <v>1.6742857142857033</v>
      </c>
      <c r="L1382" s="8">
        <f t="shared" si="176"/>
        <v>1</v>
      </c>
    </row>
    <row r="1383" spans="1:12" x14ac:dyDescent="0.25">
      <c r="A1383" s="2">
        <v>42824</v>
      </c>
      <c r="B1383">
        <v>13</v>
      </c>
      <c r="C1383">
        <v>76.199999999999903</v>
      </c>
      <c r="D1383">
        <f t="shared" si="177"/>
        <v>130.51999999999987</v>
      </c>
      <c r="E1383">
        <f t="shared" si="173"/>
        <v>54.319999999999965</v>
      </c>
      <c r="F1383">
        <f t="shared" si="170"/>
        <v>125.69999999999985</v>
      </c>
      <c r="G1383">
        <f t="shared" si="171"/>
        <v>49.499999999999943</v>
      </c>
      <c r="H1383">
        <f>SUMIFS(Лист4!D:D,Лист4!A:A,A1383,Лист4!B:B,B1383)</f>
        <v>0</v>
      </c>
      <c r="I1383">
        <f t="shared" si="172"/>
        <v>76.199999999999903</v>
      </c>
      <c r="J1383" s="8">
        <f t="shared" si="174"/>
        <v>0.71286089238845185</v>
      </c>
      <c r="K1383" s="8">
        <f t="shared" si="175"/>
        <v>0.64960629921259849</v>
      </c>
      <c r="L1383" s="8">
        <f t="shared" si="176"/>
        <v>1</v>
      </c>
    </row>
    <row r="1384" spans="1:12" x14ac:dyDescent="0.25">
      <c r="A1384" s="2">
        <v>42824</v>
      </c>
      <c r="B1384">
        <v>14</v>
      </c>
      <c r="C1384">
        <v>206.2800000000002</v>
      </c>
      <c r="D1384">
        <f t="shared" si="177"/>
        <v>219.06000000000003</v>
      </c>
      <c r="E1384">
        <f t="shared" si="173"/>
        <v>12.779999999999831</v>
      </c>
      <c r="F1384">
        <f t="shared" si="170"/>
        <v>200.99999999999997</v>
      </c>
      <c r="G1384">
        <f t="shared" si="171"/>
        <v>5.2800000000002285</v>
      </c>
      <c r="H1384">
        <f>SUMIFS(Лист4!D:D,Лист4!A:A,A1384,Лист4!B:B,B1384)</f>
        <v>0</v>
      </c>
      <c r="I1384">
        <f t="shared" si="172"/>
        <v>206.2800000000002</v>
      </c>
      <c r="J1384" s="8">
        <f t="shared" si="174"/>
        <v>6.195462478184903E-2</v>
      </c>
      <c r="K1384" s="8">
        <f t="shared" si="175"/>
        <v>2.5596276905178513E-2</v>
      </c>
      <c r="L1384" s="8">
        <f t="shared" si="176"/>
        <v>1</v>
      </c>
    </row>
    <row r="1385" spans="1:12" x14ac:dyDescent="0.25">
      <c r="A1385" s="2">
        <v>42824</v>
      </c>
      <c r="B1385">
        <v>15</v>
      </c>
      <c r="C1385">
        <v>61.320000000000448</v>
      </c>
      <c r="D1385">
        <f t="shared" si="177"/>
        <v>318.72000000000014</v>
      </c>
      <c r="E1385">
        <f t="shared" si="173"/>
        <v>257.39999999999969</v>
      </c>
      <c r="F1385">
        <f t="shared" si="170"/>
        <v>241.44000000000023</v>
      </c>
      <c r="G1385">
        <f t="shared" si="171"/>
        <v>180.11999999999978</v>
      </c>
      <c r="H1385">
        <f>SUMIFS(Лист4!D:D,Лист4!A:A,A1385,Лист4!B:B,B1385)</f>
        <v>0</v>
      </c>
      <c r="I1385">
        <f t="shared" si="172"/>
        <v>61.320000000000448</v>
      </c>
      <c r="J1385" s="8">
        <f t="shared" si="174"/>
        <v>4.1976516634050522</v>
      </c>
      <c r="K1385" s="8">
        <f t="shared" si="175"/>
        <v>2.937377690802323</v>
      </c>
      <c r="L1385" s="8">
        <f t="shared" si="176"/>
        <v>1</v>
      </c>
    </row>
    <row r="1386" spans="1:12" x14ac:dyDescent="0.25">
      <c r="A1386" s="2">
        <v>42824</v>
      </c>
      <c r="B1386">
        <v>16</v>
      </c>
      <c r="C1386">
        <v>43.079999999999814</v>
      </c>
      <c r="D1386">
        <f t="shared" si="177"/>
        <v>143.55999999999975</v>
      </c>
      <c r="E1386">
        <f t="shared" si="173"/>
        <v>100.47999999999993</v>
      </c>
      <c r="F1386">
        <f t="shared" si="170"/>
        <v>92.939999999999557</v>
      </c>
      <c r="G1386">
        <f t="shared" si="171"/>
        <v>49.859999999999744</v>
      </c>
      <c r="H1386">
        <f>SUMIFS(Лист4!D:D,Лист4!A:A,A1386,Лист4!B:B,B1386)</f>
        <v>0</v>
      </c>
      <c r="I1386">
        <f t="shared" si="172"/>
        <v>43.079999999999814</v>
      </c>
      <c r="J1386" s="8">
        <f t="shared" si="174"/>
        <v>2.3324048282265637</v>
      </c>
      <c r="K1386" s="8">
        <f t="shared" si="175"/>
        <v>1.1573816155988847</v>
      </c>
      <c r="L1386" s="8">
        <f t="shared" si="176"/>
        <v>1</v>
      </c>
    </row>
    <row r="1387" spans="1:12" x14ac:dyDescent="0.25">
      <c r="A1387" s="2">
        <v>42824</v>
      </c>
      <c r="B1387">
        <v>17</v>
      </c>
      <c r="C1387">
        <v>161.40000000000015</v>
      </c>
      <c r="D1387">
        <f t="shared" si="177"/>
        <v>236.25999999999991</v>
      </c>
      <c r="E1387">
        <f t="shared" si="173"/>
        <v>74.859999999999758</v>
      </c>
      <c r="F1387">
        <f t="shared" si="170"/>
        <v>69.419999999999931</v>
      </c>
      <c r="G1387">
        <f t="shared" si="171"/>
        <v>91.980000000000217</v>
      </c>
      <c r="H1387">
        <f>SUMIFS(Лист4!D:D,Лист4!A:A,A1387,Лист4!B:B,B1387)</f>
        <v>0</v>
      </c>
      <c r="I1387">
        <f t="shared" si="172"/>
        <v>161.40000000000015</v>
      </c>
      <c r="J1387" s="8">
        <f t="shared" si="174"/>
        <v>0.4638166047087961</v>
      </c>
      <c r="K1387" s="8">
        <f t="shared" si="175"/>
        <v>0.5698884758364321</v>
      </c>
      <c r="L1387" s="8">
        <f t="shared" si="176"/>
        <v>1</v>
      </c>
    </row>
    <row r="1388" spans="1:12" x14ac:dyDescent="0.25">
      <c r="A1388" s="2">
        <v>42824</v>
      </c>
      <c r="B1388">
        <v>18</v>
      </c>
      <c r="C1388">
        <v>45.299999999999869</v>
      </c>
      <c r="D1388">
        <f t="shared" si="177"/>
        <v>24.300000000000022</v>
      </c>
      <c r="E1388">
        <f t="shared" si="173"/>
        <v>20.999999999999847</v>
      </c>
      <c r="F1388">
        <f t="shared" si="170"/>
        <v>135.48000000000005</v>
      </c>
      <c r="G1388">
        <f t="shared" si="171"/>
        <v>90.180000000000177</v>
      </c>
      <c r="H1388">
        <f>SUMIFS(Лист4!D:D,Лист4!A:A,A1388,Лист4!B:B,B1388)</f>
        <v>0</v>
      </c>
      <c r="I1388">
        <f t="shared" si="172"/>
        <v>45.299999999999869</v>
      </c>
      <c r="J1388" s="8">
        <f t="shared" si="174"/>
        <v>0.46357615894039533</v>
      </c>
      <c r="K1388" s="8">
        <f t="shared" si="175"/>
        <v>1.9907284768212017</v>
      </c>
      <c r="L1388" s="8">
        <f t="shared" si="176"/>
        <v>1</v>
      </c>
    </row>
    <row r="1389" spans="1:12" x14ac:dyDescent="0.25">
      <c r="A1389" s="2">
        <v>42824</v>
      </c>
      <c r="B1389">
        <v>19</v>
      </c>
      <c r="C1389">
        <v>75.360000000000213</v>
      </c>
      <c r="D1389">
        <f t="shared" si="177"/>
        <v>120.93999999999998</v>
      </c>
      <c r="E1389">
        <f t="shared" si="173"/>
        <v>45.579999999999771</v>
      </c>
      <c r="F1389">
        <f t="shared" si="170"/>
        <v>115.91999999999987</v>
      </c>
      <c r="G1389">
        <f t="shared" si="171"/>
        <v>40.559999999999661</v>
      </c>
      <c r="H1389">
        <f>SUMIFS(Лист4!D:D,Лист4!A:A,A1389,Лист4!B:B,B1389)</f>
        <v>0</v>
      </c>
      <c r="I1389">
        <f t="shared" si="172"/>
        <v>75.360000000000213</v>
      </c>
      <c r="J1389" s="8">
        <f t="shared" si="174"/>
        <v>0.60483014861995277</v>
      </c>
      <c r="K1389" s="8">
        <f t="shared" si="175"/>
        <v>0.53821656050954814</v>
      </c>
      <c r="L1389" s="8">
        <f t="shared" si="176"/>
        <v>1</v>
      </c>
    </row>
    <row r="1390" spans="1:12" x14ac:dyDescent="0.25">
      <c r="A1390" s="2">
        <v>42824</v>
      </c>
      <c r="B1390">
        <v>20</v>
      </c>
      <c r="C1390">
        <v>-28.199999999999996</v>
      </c>
      <c r="D1390">
        <f t="shared" si="177"/>
        <v>136.86000000000007</v>
      </c>
      <c r="E1390">
        <f t="shared" si="173"/>
        <v>165.06000000000006</v>
      </c>
      <c r="F1390">
        <f t="shared" si="170"/>
        <v>50.040000000000148</v>
      </c>
      <c r="G1390">
        <f t="shared" si="171"/>
        <v>78.240000000000151</v>
      </c>
      <c r="H1390">
        <f>SUMIFS(Лист4!D:D,Лист4!A:A,A1390,Лист4!B:B,B1390)</f>
        <v>0</v>
      </c>
      <c r="I1390">
        <f t="shared" si="172"/>
        <v>28.199999999999996</v>
      </c>
      <c r="J1390" s="8">
        <f t="shared" si="174"/>
        <v>5.8531914893617047</v>
      </c>
      <c r="K1390" s="8">
        <f t="shared" si="175"/>
        <v>2.7744680851063888</v>
      </c>
      <c r="L1390" s="8">
        <f t="shared" si="176"/>
        <v>1</v>
      </c>
    </row>
    <row r="1391" spans="1:12" x14ac:dyDescent="0.25">
      <c r="A1391" s="2">
        <v>42824</v>
      </c>
      <c r="B1391">
        <v>21</v>
      </c>
      <c r="C1391">
        <v>133.80000000000007</v>
      </c>
      <c r="D1391">
        <f t="shared" si="177"/>
        <v>93.680000000000064</v>
      </c>
      <c r="E1391">
        <f t="shared" si="173"/>
        <v>40.120000000000005</v>
      </c>
      <c r="F1391">
        <f t="shared" si="170"/>
        <v>36.480000000000203</v>
      </c>
      <c r="G1391">
        <f t="shared" si="171"/>
        <v>97.319999999999865</v>
      </c>
      <c r="H1391">
        <f>SUMIFS(Лист4!D:D,Лист4!A:A,A1391,Лист4!B:B,B1391)</f>
        <v>0</v>
      </c>
      <c r="I1391">
        <f t="shared" si="172"/>
        <v>133.80000000000007</v>
      </c>
      <c r="J1391" s="8">
        <f t="shared" si="174"/>
        <v>0.2998505231689087</v>
      </c>
      <c r="K1391" s="8">
        <f t="shared" si="175"/>
        <v>0.72735426008968473</v>
      </c>
      <c r="L1391" s="8">
        <f t="shared" si="176"/>
        <v>1</v>
      </c>
    </row>
    <row r="1392" spans="1:12" x14ac:dyDescent="0.25">
      <c r="A1392" s="2">
        <v>42824</v>
      </c>
      <c r="B1392">
        <v>22</v>
      </c>
      <c r="C1392">
        <v>254.39999999999998</v>
      </c>
      <c r="D1392">
        <f t="shared" si="177"/>
        <v>50.600000000000101</v>
      </c>
      <c r="E1392">
        <f t="shared" si="173"/>
        <v>203.79999999999987</v>
      </c>
      <c r="F1392">
        <f t="shared" si="170"/>
        <v>88.140000000000242</v>
      </c>
      <c r="G1392">
        <f t="shared" si="171"/>
        <v>166.25999999999974</v>
      </c>
      <c r="H1392">
        <f>SUMIFS(Лист4!D:D,Лист4!A:A,A1392,Лист4!B:B,B1392)</f>
        <v>0</v>
      </c>
      <c r="I1392">
        <f t="shared" si="172"/>
        <v>254.39999999999998</v>
      </c>
      <c r="J1392" s="8">
        <f t="shared" si="174"/>
        <v>0.80110062893081713</v>
      </c>
      <c r="K1392" s="8">
        <f t="shared" si="175"/>
        <v>0.65353773584905561</v>
      </c>
      <c r="L1392" s="8">
        <f t="shared" si="176"/>
        <v>1</v>
      </c>
    </row>
    <row r="1393" spans="1:12" x14ac:dyDescent="0.25">
      <c r="A1393" s="2">
        <v>42824</v>
      </c>
      <c r="B1393">
        <v>23</v>
      </c>
      <c r="C1393">
        <v>217.68</v>
      </c>
      <c r="D1393">
        <f t="shared" si="177"/>
        <v>117.28000000000004</v>
      </c>
      <c r="E1393">
        <f t="shared" si="173"/>
        <v>100.39999999999996</v>
      </c>
      <c r="F1393">
        <f t="shared" si="170"/>
        <v>-19.079999999999714</v>
      </c>
      <c r="G1393">
        <f t="shared" si="171"/>
        <v>236.75999999999971</v>
      </c>
      <c r="H1393">
        <f>SUMIFS(Лист4!D:D,Лист4!A:A,A1393,Лист4!B:B,B1393)</f>
        <v>0</v>
      </c>
      <c r="I1393">
        <f t="shared" si="172"/>
        <v>217.68</v>
      </c>
      <c r="J1393" s="8">
        <f t="shared" si="174"/>
        <v>0.46122748989342133</v>
      </c>
      <c r="K1393" s="8">
        <f t="shared" si="175"/>
        <v>1.0876515986769557</v>
      </c>
      <c r="L1393" s="8">
        <f t="shared" si="176"/>
        <v>1</v>
      </c>
    </row>
    <row r="1394" spans="1:12" x14ac:dyDescent="0.25">
      <c r="A1394" s="2">
        <v>42825</v>
      </c>
      <c r="B1394">
        <v>0</v>
      </c>
      <c r="C1394">
        <v>71.46000000000015</v>
      </c>
      <c r="D1394">
        <f t="shared" si="177"/>
        <v>50.920000000000073</v>
      </c>
      <c r="E1394">
        <f t="shared" si="173"/>
        <v>20.540000000000077</v>
      </c>
      <c r="F1394">
        <f t="shared" si="170"/>
        <v>20.100000000000293</v>
      </c>
      <c r="G1394">
        <f t="shared" si="171"/>
        <v>51.359999999999857</v>
      </c>
      <c r="H1394">
        <f>SUMIFS(Лист4!D:D,Лист4!A:A,A1394,Лист4!B:B,B1394)</f>
        <v>0</v>
      </c>
      <c r="I1394">
        <f t="shared" si="172"/>
        <v>71.46000000000015</v>
      </c>
      <c r="J1394" s="8">
        <f t="shared" si="174"/>
        <v>0.28743352924713172</v>
      </c>
      <c r="K1394" s="8">
        <f t="shared" si="175"/>
        <v>0.71872376154491668</v>
      </c>
      <c r="L1394" s="8">
        <f t="shared" si="176"/>
        <v>1</v>
      </c>
    </row>
    <row r="1395" spans="1:12" x14ac:dyDescent="0.25">
      <c r="A1395" s="2">
        <v>42825</v>
      </c>
      <c r="B1395">
        <v>1</v>
      </c>
      <c r="C1395">
        <v>145.13999999999973</v>
      </c>
      <c r="D1395">
        <f t="shared" si="177"/>
        <v>96.860000000000127</v>
      </c>
      <c r="E1395">
        <f t="shared" si="173"/>
        <v>48.279999999999603</v>
      </c>
      <c r="F1395">
        <f t="shared" ref="F1395:F1458" si="178">C1347</f>
        <v>91.020000000000366</v>
      </c>
      <c r="G1395">
        <f t="shared" ref="G1395:G1458" si="179">ABS($C1395-F1395)</f>
        <v>54.119999999999365</v>
      </c>
      <c r="H1395">
        <f>SUMIFS(Лист4!D:D,Лист4!A:A,A1395,Лист4!B:B,B1395)</f>
        <v>0</v>
      </c>
      <c r="I1395">
        <f t="shared" si="172"/>
        <v>145.13999999999973</v>
      </c>
      <c r="J1395" s="8">
        <f t="shared" si="174"/>
        <v>0.33264434339258436</v>
      </c>
      <c r="K1395" s="8">
        <f t="shared" si="175"/>
        <v>0.37288135593219973</v>
      </c>
      <c r="L1395" s="8">
        <f t="shared" si="176"/>
        <v>1</v>
      </c>
    </row>
    <row r="1396" spans="1:12" x14ac:dyDescent="0.25">
      <c r="A1396" s="2">
        <v>42825</v>
      </c>
      <c r="B1396">
        <v>2</v>
      </c>
      <c r="C1396">
        <v>219.84000000000029</v>
      </c>
      <c r="D1396">
        <f t="shared" si="177"/>
        <v>159.72000000000003</v>
      </c>
      <c r="E1396">
        <f t="shared" si="173"/>
        <v>60.12000000000026</v>
      </c>
      <c r="F1396">
        <f t="shared" si="178"/>
        <v>195.36000000000007</v>
      </c>
      <c r="G1396">
        <f t="shared" si="179"/>
        <v>24.480000000000217</v>
      </c>
      <c r="H1396">
        <f>SUMIFS(Лист4!D:D,Лист4!A:A,A1396,Лист4!B:B,B1396)</f>
        <v>0</v>
      </c>
      <c r="I1396">
        <f t="shared" si="172"/>
        <v>219.84000000000029</v>
      </c>
      <c r="J1396" s="8">
        <f t="shared" si="174"/>
        <v>0.27347161572052486</v>
      </c>
      <c r="K1396" s="8">
        <f t="shared" si="175"/>
        <v>0.11135371179039386</v>
      </c>
      <c r="L1396" s="8">
        <f t="shared" si="176"/>
        <v>1</v>
      </c>
    </row>
    <row r="1397" spans="1:12" x14ac:dyDescent="0.25">
      <c r="A1397" s="2">
        <v>42825</v>
      </c>
      <c r="B1397">
        <v>3</v>
      </c>
      <c r="C1397">
        <v>321.65999999999997</v>
      </c>
      <c r="D1397">
        <f t="shared" si="177"/>
        <v>141.32000000000014</v>
      </c>
      <c r="E1397">
        <f t="shared" si="173"/>
        <v>180.33999999999983</v>
      </c>
      <c r="F1397">
        <f t="shared" si="178"/>
        <v>17.520000000000231</v>
      </c>
      <c r="G1397">
        <f t="shared" si="179"/>
        <v>304.13999999999976</v>
      </c>
      <c r="H1397">
        <f>SUMIFS(Лист4!D:D,Лист4!A:A,A1397,Лист4!B:B,B1397)</f>
        <v>0</v>
      </c>
      <c r="I1397">
        <f t="shared" si="172"/>
        <v>321.65999999999997</v>
      </c>
      <c r="J1397" s="8">
        <f t="shared" si="174"/>
        <v>0.56065410682086625</v>
      </c>
      <c r="K1397" s="8">
        <f t="shared" si="175"/>
        <v>0.94553254989740654</v>
      </c>
      <c r="L1397" s="8">
        <f t="shared" si="176"/>
        <v>1</v>
      </c>
    </row>
    <row r="1398" spans="1:12" x14ac:dyDescent="0.25">
      <c r="A1398" s="2">
        <v>42825</v>
      </c>
      <c r="B1398">
        <v>4</v>
      </c>
      <c r="C1398">
        <v>32.520000000000344</v>
      </c>
      <c r="D1398">
        <f t="shared" si="177"/>
        <v>110.63999999999994</v>
      </c>
      <c r="E1398">
        <f t="shared" si="173"/>
        <v>78.119999999999607</v>
      </c>
      <c r="F1398">
        <f t="shared" si="178"/>
        <v>-0.54000000000004889</v>
      </c>
      <c r="G1398">
        <f t="shared" si="179"/>
        <v>33.060000000000393</v>
      </c>
      <c r="H1398">
        <f>SUMIFS(Лист4!D:D,Лист4!A:A,A1398,Лист4!B:B,B1398)</f>
        <v>0</v>
      </c>
      <c r="I1398">
        <f t="shared" si="172"/>
        <v>32.520000000000344</v>
      </c>
      <c r="J1398" s="8">
        <f t="shared" si="174"/>
        <v>2.4022140221401838</v>
      </c>
      <c r="K1398" s="8">
        <f t="shared" si="175"/>
        <v>1.0166051660516617</v>
      </c>
      <c r="L1398" s="8">
        <f t="shared" si="176"/>
        <v>1</v>
      </c>
    </row>
    <row r="1399" spans="1:12" x14ac:dyDescent="0.25">
      <c r="A1399" s="2">
        <v>42825</v>
      </c>
      <c r="B1399">
        <v>5</v>
      </c>
      <c r="C1399">
        <v>12.659999999999938</v>
      </c>
      <c r="D1399">
        <f t="shared" si="177"/>
        <v>148.15999999999985</v>
      </c>
      <c r="E1399">
        <f t="shared" si="173"/>
        <v>135.49999999999991</v>
      </c>
      <c r="F1399">
        <f t="shared" si="178"/>
        <v>209.21999999999991</v>
      </c>
      <c r="G1399">
        <f t="shared" si="179"/>
        <v>196.55999999999997</v>
      </c>
      <c r="H1399">
        <f>SUMIFS(Лист4!D:D,Лист4!A:A,A1399,Лист4!B:B,B1399)</f>
        <v>0</v>
      </c>
      <c r="I1399">
        <f t="shared" si="172"/>
        <v>12.659999999999938</v>
      </c>
      <c r="J1399" s="8">
        <f t="shared" si="174"/>
        <v>10.703001579778876</v>
      </c>
      <c r="K1399" s="8">
        <f t="shared" si="175"/>
        <v>15.526066350710975</v>
      </c>
      <c r="L1399" s="8">
        <f t="shared" si="176"/>
        <v>1</v>
      </c>
    </row>
    <row r="1400" spans="1:12" x14ac:dyDescent="0.25">
      <c r="A1400" s="2">
        <v>42825</v>
      </c>
      <c r="B1400">
        <v>6</v>
      </c>
      <c r="C1400">
        <v>67.92</v>
      </c>
      <c r="D1400">
        <f t="shared" si="177"/>
        <v>66.659999999999883</v>
      </c>
      <c r="E1400">
        <f t="shared" si="173"/>
        <v>1.2600000000001188</v>
      </c>
      <c r="F1400">
        <f t="shared" si="178"/>
        <v>132.17999999999984</v>
      </c>
      <c r="G1400">
        <f t="shared" si="179"/>
        <v>64.259999999999835</v>
      </c>
      <c r="H1400">
        <f>SUMIFS(Лист4!D:D,Лист4!A:A,A1400,Лист4!B:B,B1400)</f>
        <v>0</v>
      </c>
      <c r="I1400">
        <f t="shared" si="172"/>
        <v>67.92</v>
      </c>
      <c r="J1400" s="8">
        <f t="shared" si="174"/>
        <v>1.8551236749118356E-2</v>
      </c>
      <c r="K1400" s="8">
        <f t="shared" si="175"/>
        <v>0.9461130742049445</v>
      </c>
      <c r="L1400" s="8">
        <f t="shared" si="176"/>
        <v>1</v>
      </c>
    </row>
    <row r="1401" spans="1:12" x14ac:dyDescent="0.25">
      <c r="A1401" s="2">
        <v>42825</v>
      </c>
      <c r="B1401">
        <v>7</v>
      </c>
      <c r="C1401">
        <v>36.180000000000192</v>
      </c>
      <c r="D1401">
        <f t="shared" si="177"/>
        <v>115.62000000000016</v>
      </c>
      <c r="E1401">
        <f t="shared" si="173"/>
        <v>79.439999999999969</v>
      </c>
      <c r="F1401">
        <f t="shared" si="178"/>
        <v>121.68000000000018</v>
      </c>
      <c r="G1401">
        <f t="shared" si="179"/>
        <v>85.499999999999986</v>
      </c>
      <c r="H1401">
        <f>SUMIFS(Лист4!D:D,Лист4!A:A,A1401,Лист4!B:B,B1401)</f>
        <v>0</v>
      </c>
      <c r="I1401">
        <f t="shared" si="172"/>
        <v>36.180000000000192</v>
      </c>
      <c r="J1401" s="8">
        <f t="shared" si="174"/>
        <v>2.1956882255389591</v>
      </c>
      <c r="K1401" s="8">
        <f t="shared" si="175"/>
        <v>2.363184079601977</v>
      </c>
      <c r="L1401" s="8">
        <f t="shared" si="176"/>
        <v>1</v>
      </c>
    </row>
    <row r="1402" spans="1:12" x14ac:dyDescent="0.25">
      <c r="A1402" s="2">
        <v>42825</v>
      </c>
      <c r="B1402">
        <v>8</v>
      </c>
      <c r="C1402">
        <v>55.380000000000301</v>
      </c>
      <c r="D1402">
        <f t="shared" si="177"/>
        <v>126.76000000000018</v>
      </c>
      <c r="E1402">
        <f t="shared" si="173"/>
        <v>71.379999999999882</v>
      </c>
      <c r="F1402">
        <f t="shared" si="178"/>
        <v>195.90000000000038</v>
      </c>
      <c r="G1402">
        <f t="shared" si="179"/>
        <v>140.52000000000007</v>
      </c>
      <c r="H1402">
        <f>SUMIFS(Лист4!D:D,Лист4!A:A,A1402,Лист4!B:B,B1402)</f>
        <v>0</v>
      </c>
      <c r="I1402">
        <f t="shared" si="172"/>
        <v>55.380000000000301</v>
      </c>
      <c r="J1402" s="8">
        <f t="shared" si="174"/>
        <v>1.2889129649692939</v>
      </c>
      <c r="K1402" s="8">
        <f t="shared" si="175"/>
        <v>2.5373781148428911</v>
      </c>
      <c r="L1402" s="8">
        <f t="shared" si="176"/>
        <v>1</v>
      </c>
    </row>
    <row r="1403" spans="1:12" x14ac:dyDescent="0.25">
      <c r="A1403" s="2">
        <v>42825</v>
      </c>
      <c r="B1403">
        <v>9</v>
      </c>
      <c r="C1403">
        <v>113.76000000000002</v>
      </c>
      <c r="D1403">
        <f t="shared" si="177"/>
        <v>176.34</v>
      </c>
      <c r="E1403">
        <f t="shared" si="173"/>
        <v>62.579999999999984</v>
      </c>
      <c r="F1403">
        <f t="shared" si="178"/>
        <v>244.68000000000004</v>
      </c>
      <c r="G1403">
        <f t="shared" si="179"/>
        <v>130.92000000000002</v>
      </c>
      <c r="H1403">
        <f>SUMIFS(Лист4!D:D,Лист4!A:A,A1403,Лист4!B:B,B1403)</f>
        <v>0</v>
      </c>
      <c r="I1403">
        <f t="shared" si="172"/>
        <v>113.76000000000002</v>
      </c>
      <c r="J1403" s="8">
        <f t="shared" si="174"/>
        <v>0.55010548523206726</v>
      </c>
      <c r="K1403" s="8">
        <f t="shared" si="175"/>
        <v>1.1508438818565401</v>
      </c>
      <c r="L1403" s="8">
        <f t="shared" si="176"/>
        <v>1</v>
      </c>
    </row>
    <row r="1404" spans="1:12" x14ac:dyDescent="0.25">
      <c r="A1404" s="2">
        <v>42825</v>
      </c>
      <c r="B1404">
        <v>10</v>
      </c>
      <c r="C1404">
        <v>177.17999999999967</v>
      </c>
      <c r="D1404">
        <f t="shared" si="177"/>
        <v>265.64000000000016</v>
      </c>
      <c r="E1404">
        <f t="shared" si="173"/>
        <v>88.460000000000491</v>
      </c>
      <c r="F1404">
        <f t="shared" si="178"/>
        <v>198.72000000000014</v>
      </c>
      <c r="G1404">
        <f t="shared" si="179"/>
        <v>21.540000000000475</v>
      </c>
      <c r="H1404">
        <f>SUMIFS(Лист4!D:D,Лист4!A:A,A1404,Лист4!B:B,B1404)</f>
        <v>0</v>
      </c>
      <c r="I1404">
        <f t="shared" si="172"/>
        <v>177.17999999999967</v>
      </c>
      <c r="J1404" s="8">
        <f t="shared" si="174"/>
        <v>0.49926628287617486</v>
      </c>
      <c r="K1404" s="8">
        <f t="shared" si="175"/>
        <v>0.12157128344057183</v>
      </c>
      <c r="L1404" s="8">
        <f t="shared" si="176"/>
        <v>1</v>
      </c>
    </row>
    <row r="1405" spans="1:12" x14ac:dyDescent="0.25">
      <c r="A1405" s="2">
        <v>42825</v>
      </c>
      <c r="B1405">
        <v>11</v>
      </c>
      <c r="C1405">
        <v>20.339999999999847</v>
      </c>
      <c r="D1405">
        <f t="shared" si="177"/>
        <v>272.34000000000015</v>
      </c>
      <c r="E1405">
        <f t="shared" si="173"/>
        <v>252.00000000000028</v>
      </c>
      <c r="F1405">
        <f t="shared" si="178"/>
        <v>128.3400000000002</v>
      </c>
      <c r="G1405">
        <f t="shared" si="179"/>
        <v>108.00000000000036</v>
      </c>
      <c r="H1405">
        <f>SUMIFS(Лист4!D:D,Лист4!A:A,A1405,Лист4!B:B,B1405)</f>
        <v>0</v>
      </c>
      <c r="I1405">
        <f t="shared" si="172"/>
        <v>20.339999999999847</v>
      </c>
      <c r="J1405" s="8">
        <f t="shared" si="174"/>
        <v>12.389380530973558</v>
      </c>
      <c r="K1405" s="8">
        <f t="shared" si="175"/>
        <v>5.3097345132743934</v>
      </c>
      <c r="L1405" s="8">
        <f t="shared" si="176"/>
        <v>1</v>
      </c>
    </row>
    <row r="1406" spans="1:12" x14ac:dyDescent="0.25">
      <c r="A1406" s="2">
        <v>42825</v>
      </c>
      <c r="B1406">
        <v>12</v>
      </c>
      <c r="C1406">
        <v>32.94000000000004</v>
      </c>
      <c r="D1406">
        <f t="shared" si="177"/>
        <v>63.260000000000161</v>
      </c>
      <c r="E1406">
        <f t="shared" si="173"/>
        <v>30.320000000000121</v>
      </c>
      <c r="F1406">
        <f t="shared" si="178"/>
        <v>69.180000000000348</v>
      </c>
      <c r="G1406">
        <f t="shared" si="179"/>
        <v>36.240000000000308</v>
      </c>
      <c r="H1406">
        <f>SUMIFS(Лист4!D:D,Лист4!A:A,A1406,Лист4!B:B,B1406)</f>
        <v>0</v>
      </c>
      <c r="I1406">
        <f t="shared" si="172"/>
        <v>32.94000000000004</v>
      </c>
      <c r="J1406" s="8">
        <f t="shared" si="174"/>
        <v>0.92046144505161154</v>
      </c>
      <c r="K1406" s="8">
        <f t="shared" si="175"/>
        <v>1.1001821493624853</v>
      </c>
      <c r="L1406" s="8">
        <f t="shared" si="176"/>
        <v>1</v>
      </c>
    </row>
    <row r="1407" spans="1:12" x14ac:dyDescent="0.25">
      <c r="A1407" s="2">
        <v>42825</v>
      </c>
      <c r="B1407">
        <v>13</v>
      </c>
      <c r="C1407">
        <v>65.580000000000084</v>
      </c>
      <c r="D1407">
        <f t="shared" si="177"/>
        <v>118.14000000000027</v>
      </c>
      <c r="E1407">
        <f t="shared" si="173"/>
        <v>52.560000000000187</v>
      </c>
      <c r="F1407">
        <f t="shared" si="178"/>
        <v>240.36000000000075</v>
      </c>
      <c r="G1407">
        <f t="shared" si="179"/>
        <v>174.78000000000065</v>
      </c>
      <c r="H1407">
        <f>SUMIFS(Лист4!D:D,Лист4!A:A,A1407,Лист4!B:B,B1407)</f>
        <v>0</v>
      </c>
      <c r="I1407">
        <f t="shared" si="172"/>
        <v>65.580000000000084</v>
      </c>
      <c r="J1407" s="8">
        <f t="shared" si="174"/>
        <v>0.8014638609332132</v>
      </c>
      <c r="K1407" s="8">
        <f t="shared" si="175"/>
        <v>2.6651418115279113</v>
      </c>
      <c r="L1407" s="8">
        <f t="shared" si="176"/>
        <v>1</v>
      </c>
    </row>
    <row r="1408" spans="1:12" x14ac:dyDescent="0.25">
      <c r="A1408" s="2">
        <v>42825</v>
      </c>
      <c r="B1408">
        <v>14</v>
      </c>
      <c r="C1408">
        <v>9.5400000000005356</v>
      </c>
      <c r="D1408">
        <f t="shared" si="177"/>
        <v>216.91999999999993</v>
      </c>
      <c r="E1408">
        <f t="shared" si="173"/>
        <v>207.3799999999994</v>
      </c>
      <c r="F1408">
        <f t="shared" si="178"/>
        <v>166.73999999999995</v>
      </c>
      <c r="G1408">
        <f t="shared" si="179"/>
        <v>157.19999999999942</v>
      </c>
      <c r="H1408">
        <f>SUMIFS(Лист4!D:D,Лист4!A:A,A1408,Лист4!B:B,B1408)</f>
        <v>0</v>
      </c>
      <c r="I1408">
        <f t="shared" si="172"/>
        <v>9.5400000000005356</v>
      </c>
      <c r="J1408" s="8">
        <f t="shared" si="174"/>
        <v>21.73794549266119</v>
      </c>
      <c r="K1408" s="8">
        <f t="shared" si="175"/>
        <v>16.477987421382661</v>
      </c>
      <c r="L1408" s="8">
        <f t="shared" si="176"/>
        <v>1</v>
      </c>
    </row>
    <row r="1409" spans="1:12" x14ac:dyDescent="0.25">
      <c r="A1409" s="2">
        <v>42825</v>
      </c>
      <c r="B1409">
        <v>15</v>
      </c>
      <c r="C1409">
        <v>11.160000000000455</v>
      </c>
      <c r="D1409">
        <f t="shared" si="177"/>
        <v>339.4000000000002</v>
      </c>
      <c r="E1409">
        <f t="shared" si="173"/>
        <v>328.23999999999972</v>
      </c>
      <c r="F1409">
        <f t="shared" si="178"/>
        <v>109.62000000000005</v>
      </c>
      <c r="G1409">
        <f t="shared" si="179"/>
        <v>98.459999999999596</v>
      </c>
      <c r="H1409">
        <f>SUMIFS(Лист4!D:D,Лист4!A:A,A1409,Лист4!B:B,B1409)</f>
        <v>0</v>
      </c>
      <c r="I1409">
        <f t="shared" si="172"/>
        <v>11.160000000000455</v>
      </c>
      <c r="J1409" s="8">
        <f t="shared" si="174"/>
        <v>29.412186379927093</v>
      </c>
      <c r="K1409" s="8">
        <f t="shared" si="175"/>
        <v>8.8225806451608939</v>
      </c>
      <c r="L1409" s="8">
        <f t="shared" si="176"/>
        <v>1</v>
      </c>
    </row>
    <row r="1410" spans="1:12" x14ac:dyDescent="0.25">
      <c r="A1410" s="2">
        <v>42825</v>
      </c>
      <c r="B1410">
        <v>16</v>
      </c>
      <c r="C1410">
        <v>202.14000000000027</v>
      </c>
      <c r="D1410">
        <f t="shared" si="177"/>
        <v>181.49999999999989</v>
      </c>
      <c r="E1410">
        <f t="shared" si="173"/>
        <v>20.640000000000384</v>
      </c>
      <c r="F1410">
        <f t="shared" si="178"/>
        <v>198.9</v>
      </c>
      <c r="G1410">
        <f t="shared" si="179"/>
        <v>3.2400000000002649</v>
      </c>
      <c r="H1410">
        <f>SUMIFS(Лист4!D:D,Лист4!A:A,A1410,Лист4!B:B,B1410)</f>
        <v>0</v>
      </c>
      <c r="I1410">
        <f t="shared" si="172"/>
        <v>202.14000000000027</v>
      </c>
      <c r="J1410" s="8">
        <f t="shared" si="174"/>
        <v>0.10210745028198455</v>
      </c>
      <c r="K1410" s="8">
        <f t="shared" si="175"/>
        <v>1.6028495102405563E-2</v>
      </c>
      <c r="L1410" s="8">
        <f t="shared" si="176"/>
        <v>1</v>
      </c>
    </row>
    <row r="1411" spans="1:12" x14ac:dyDescent="0.25">
      <c r="A1411" s="2">
        <v>42825</v>
      </c>
      <c r="B1411">
        <v>17</v>
      </c>
      <c r="C1411">
        <v>101.10000000000021</v>
      </c>
      <c r="D1411">
        <f t="shared" si="177"/>
        <v>191.96000000000004</v>
      </c>
      <c r="E1411">
        <f t="shared" si="173"/>
        <v>90.859999999999829</v>
      </c>
      <c r="F1411">
        <f t="shared" si="178"/>
        <v>231.42000000000013</v>
      </c>
      <c r="G1411">
        <f t="shared" si="179"/>
        <v>130.31999999999994</v>
      </c>
      <c r="H1411">
        <f>SUMIFS(Лист4!D:D,Лист4!A:A,A1411,Лист4!B:B,B1411)</f>
        <v>0</v>
      </c>
      <c r="I1411">
        <f t="shared" si="172"/>
        <v>101.10000000000021</v>
      </c>
      <c r="J1411" s="8">
        <f t="shared" si="174"/>
        <v>0.89871414441147024</v>
      </c>
      <c r="K1411" s="8">
        <f t="shared" si="175"/>
        <v>1.2890207715133499</v>
      </c>
      <c r="L1411" s="8">
        <f t="shared" si="176"/>
        <v>1</v>
      </c>
    </row>
    <row r="1412" spans="1:12" x14ac:dyDescent="0.25">
      <c r="A1412" s="2">
        <v>42825</v>
      </c>
      <c r="B1412">
        <v>18</v>
      </c>
      <c r="C1412">
        <v>90.05999999999986</v>
      </c>
      <c r="D1412">
        <f t="shared" si="177"/>
        <v>51.199999999999932</v>
      </c>
      <c r="E1412">
        <f t="shared" si="173"/>
        <v>38.859999999999928</v>
      </c>
      <c r="F1412">
        <f t="shared" si="178"/>
        <v>49.320000000000036</v>
      </c>
      <c r="G1412">
        <f t="shared" si="179"/>
        <v>40.739999999999824</v>
      </c>
      <c r="H1412">
        <f>SUMIFS(Лист4!D:D,Лист4!A:A,A1412,Лист4!B:B,B1412)</f>
        <v>0</v>
      </c>
      <c r="I1412">
        <f t="shared" si="172"/>
        <v>90.05999999999986</v>
      </c>
      <c r="J1412" s="8">
        <f t="shared" si="174"/>
        <v>0.43149011769931145</v>
      </c>
      <c r="K1412" s="8">
        <f t="shared" si="175"/>
        <v>0.45236508994003871</v>
      </c>
      <c r="L1412" s="8">
        <f t="shared" si="176"/>
        <v>1</v>
      </c>
    </row>
    <row r="1413" spans="1:12" x14ac:dyDescent="0.25">
      <c r="A1413" s="2">
        <v>42825</v>
      </c>
      <c r="B1413">
        <v>19</v>
      </c>
      <c r="C1413">
        <v>71.880000000000067</v>
      </c>
      <c r="D1413">
        <f t="shared" si="177"/>
        <v>121.03999999999996</v>
      </c>
      <c r="E1413">
        <f t="shared" si="173"/>
        <v>49.159999999999897</v>
      </c>
      <c r="F1413">
        <f t="shared" si="178"/>
        <v>178.5000000000002</v>
      </c>
      <c r="G1413">
        <f t="shared" si="179"/>
        <v>106.62000000000013</v>
      </c>
      <c r="H1413">
        <f>SUMIFS(Лист4!D:D,Лист4!A:A,A1413,Лист4!B:B,B1413)</f>
        <v>0</v>
      </c>
      <c r="I1413">
        <f t="shared" si="172"/>
        <v>71.880000000000067</v>
      </c>
      <c r="J1413" s="8">
        <f t="shared" si="174"/>
        <v>0.68391764051196235</v>
      </c>
      <c r="K1413" s="8">
        <f t="shared" si="175"/>
        <v>1.4833055091819705</v>
      </c>
      <c r="L1413" s="8">
        <f t="shared" si="176"/>
        <v>1</v>
      </c>
    </row>
    <row r="1414" spans="1:12" x14ac:dyDescent="0.25">
      <c r="A1414" s="2">
        <v>42825</v>
      </c>
      <c r="B1414">
        <v>20</v>
      </c>
      <c r="C1414">
        <v>32.940000000000168</v>
      </c>
      <c r="D1414">
        <f t="shared" si="177"/>
        <v>150.10000000000011</v>
      </c>
      <c r="E1414">
        <f t="shared" si="173"/>
        <v>117.15999999999994</v>
      </c>
      <c r="F1414">
        <f t="shared" si="178"/>
        <v>169.50000000000017</v>
      </c>
      <c r="G1414">
        <f t="shared" si="179"/>
        <v>136.56</v>
      </c>
      <c r="H1414">
        <f>SUMIFS(Лист4!D:D,Лист4!A:A,A1414,Лист4!B:B,B1414)</f>
        <v>0</v>
      </c>
      <c r="I1414">
        <f t="shared" si="172"/>
        <v>32.940000000000168</v>
      </c>
      <c r="J1414" s="8">
        <f t="shared" si="174"/>
        <v>3.556769884638717</v>
      </c>
      <c r="K1414" s="8">
        <f t="shared" si="175"/>
        <v>4.1457194899817642</v>
      </c>
      <c r="L1414" s="8">
        <f t="shared" si="176"/>
        <v>1</v>
      </c>
    </row>
    <row r="1415" spans="1:12" x14ac:dyDescent="0.25">
      <c r="A1415" s="2">
        <v>42825</v>
      </c>
      <c r="B1415">
        <v>21</v>
      </c>
      <c r="C1415">
        <v>32.279999999999802</v>
      </c>
      <c r="D1415">
        <f t="shared" si="177"/>
        <v>85.460000000000036</v>
      </c>
      <c r="E1415">
        <f t="shared" si="173"/>
        <v>53.180000000000234</v>
      </c>
      <c r="F1415">
        <f t="shared" si="178"/>
        <v>99.239999999999853</v>
      </c>
      <c r="G1415">
        <f t="shared" si="179"/>
        <v>66.960000000000051</v>
      </c>
      <c r="H1415">
        <f>SUMIFS(Лист4!D:D,Лист4!A:A,A1415,Лист4!B:B,B1415)</f>
        <v>0</v>
      </c>
      <c r="I1415">
        <f t="shared" si="172"/>
        <v>32.279999999999802</v>
      </c>
      <c r="J1415" s="8">
        <f t="shared" si="174"/>
        <v>1.6474597273853953</v>
      </c>
      <c r="K1415" s="8">
        <f t="shared" si="175"/>
        <v>2.0743494423791966</v>
      </c>
      <c r="L1415" s="8">
        <f t="shared" si="176"/>
        <v>1</v>
      </c>
    </row>
    <row r="1416" spans="1:12" x14ac:dyDescent="0.25">
      <c r="A1416" s="2">
        <v>42825</v>
      </c>
      <c r="B1416">
        <v>22</v>
      </c>
      <c r="C1416">
        <v>36.2400000000003</v>
      </c>
      <c r="D1416">
        <f t="shared" si="177"/>
        <v>46.800000000000061</v>
      </c>
      <c r="E1416">
        <f t="shared" si="173"/>
        <v>10.559999999999761</v>
      </c>
      <c r="F1416">
        <f t="shared" si="178"/>
        <v>47.639999999999986</v>
      </c>
      <c r="G1416">
        <f t="shared" si="179"/>
        <v>11.399999999999686</v>
      </c>
      <c r="H1416">
        <f>SUMIFS(Лист4!D:D,Лист4!A:A,A1416,Лист4!B:B,B1416)</f>
        <v>0</v>
      </c>
      <c r="I1416">
        <f t="shared" si="172"/>
        <v>36.2400000000003</v>
      </c>
      <c r="J1416" s="8">
        <f t="shared" si="174"/>
        <v>0.29139072847681219</v>
      </c>
      <c r="K1416" s="8">
        <f t="shared" si="175"/>
        <v>0.31456953642382979</v>
      </c>
      <c r="L1416" s="8">
        <f t="shared" si="176"/>
        <v>1</v>
      </c>
    </row>
    <row r="1417" spans="1:12" x14ac:dyDescent="0.25">
      <c r="A1417" s="2">
        <v>42825</v>
      </c>
      <c r="B1417">
        <v>23</v>
      </c>
      <c r="C1417">
        <v>25.020000000000238</v>
      </c>
      <c r="D1417">
        <f t="shared" si="177"/>
        <v>45.080000000000041</v>
      </c>
      <c r="E1417">
        <f t="shared" si="173"/>
        <v>20.059999999999803</v>
      </c>
      <c r="F1417">
        <f t="shared" si="178"/>
        <v>162.84</v>
      </c>
      <c r="G1417">
        <f t="shared" si="179"/>
        <v>137.81999999999977</v>
      </c>
      <c r="H1417">
        <f>SUMIFS(Лист4!D:D,Лист4!A:A,A1417,Лист4!B:B,B1417)</f>
        <v>0</v>
      </c>
      <c r="I1417">
        <f t="shared" si="172"/>
        <v>25.020000000000238</v>
      </c>
      <c r="J1417" s="8">
        <f t="shared" si="174"/>
        <v>0.80175859312548414</v>
      </c>
      <c r="K1417" s="8">
        <f t="shared" si="175"/>
        <v>5.5083932853716409</v>
      </c>
      <c r="L1417" s="8">
        <f t="shared" si="176"/>
        <v>1</v>
      </c>
    </row>
    <row r="1418" spans="1:12" x14ac:dyDescent="0.25">
      <c r="A1418" s="2">
        <v>42826</v>
      </c>
      <c r="B1418">
        <v>0</v>
      </c>
      <c r="C1418">
        <v>-70.680000000000035</v>
      </c>
      <c r="D1418">
        <f t="shared" si="177"/>
        <v>55.260000000000048</v>
      </c>
      <c r="E1418">
        <f t="shared" si="173"/>
        <v>125.94000000000008</v>
      </c>
      <c r="F1418">
        <f t="shared" si="178"/>
        <v>136.74000000000004</v>
      </c>
      <c r="G1418">
        <f t="shared" si="179"/>
        <v>207.42000000000007</v>
      </c>
      <c r="H1418">
        <f>SUMIFS(Лист4!D:D,Лист4!A:A,A1418,Лист4!B:B,B1418)</f>
        <v>-9999</v>
      </c>
      <c r="I1418">
        <f t="shared" si="172"/>
        <v>9928.32</v>
      </c>
      <c r="J1418" s="8">
        <f t="shared" si="174"/>
        <v>1.7818336162988118</v>
      </c>
      <c r="K1418" s="8">
        <f t="shared" si="175"/>
        <v>2.9346349745331066</v>
      </c>
      <c r="L1418" s="8">
        <f t="shared" si="176"/>
        <v>140.46859083191842</v>
      </c>
    </row>
    <row r="1419" spans="1:12" x14ac:dyDescent="0.25">
      <c r="A1419" s="2">
        <v>42826</v>
      </c>
      <c r="B1419">
        <v>1</v>
      </c>
      <c r="C1419">
        <v>-296.27999999999997</v>
      </c>
      <c r="D1419">
        <f t="shared" si="177"/>
        <v>33.900000000000098</v>
      </c>
      <c r="E1419">
        <f t="shared" si="173"/>
        <v>330.18000000000006</v>
      </c>
      <c r="F1419">
        <f t="shared" si="178"/>
        <v>71.939999999999912</v>
      </c>
      <c r="G1419">
        <f t="shared" si="179"/>
        <v>368.21999999999991</v>
      </c>
      <c r="H1419">
        <f>SUMIFS(Лист4!D:D,Лист4!A:A,A1419,Лист4!B:B,B1419)</f>
        <v>-9999</v>
      </c>
      <c r="I1419">
        <f t="shared" ref="I1419:I1482" si="180">ABS($C1419-H1419)</f>
        <v>9702.7199999999993</v>
      </c>
      <c r="J1419" s="8">
        <f t="shared" si="174"/>
        <v>1.1144187930336171</v>
      </c>
      <c r="K1419" s="8">
        <f t="shared" si="175"/>
        <v>1.2428108545970027</v>
      </c>
      <c r="L1419" s="8">
        <f t="shared" si="176"/>
        <v>32.74848116646416</v>
      </c>
    </row>
    <row r="1420" spans="1:12" x14ac:dyDescent="0.25">
      <c r="A1420" s="2">
        <v>42826</v>
      </c>
      <c r="B1420">
        <v>2</v>
      </c>
      <c r="C1420">
        <v>-112.55999999999995</v>
      </c>
      <c r="D1420">
        <f t="shared" si="177"/>
        <v>55.679999999999978</v>
      </c>
      <c r="E1420">
        <f t="shared" si="173"/>
        <v>168.23999999999992</v>
      </c>
      <c r="F1420">
        <f t="shared" si="178"/>
        <v>18.359999999999843</v>
      </c>
      <c r="G1420">
        <f t="shared" si="179"/>
        <v>130.91999999999979</v>
      </c>
      <c r="H1420">
        <f>SUMIFS(Лист4!D:D,Лист4!A:A,A1420,Лист4!B:B,B1420)</f>
        <v>-9999</v>
      </c>
      <c r="I1420">
        <f t="shared" si="180"/>
        <v>9886.44</v>
      </c>
      <c r="J1420" s="8">
        <f t="shared" si="174"/>
        <v>1.4946695095948828</v>
      </c>
      <c r="K1420" s="8">
        <f t="shared" si="175"/>
        <v>1.1631130063965871</v>
      </c>
      <c r="L1420" s="8">
        <f t="shared" si="176"/>
        <v>87.832622601279368</v>
      </c>
    </row>
    <row r="1421" spans="1:12" x14ac:dyDescent="0.25">
      <c r="A1421" s="2">
        <v>42826</v>
      </c>
      <c r="B1421">
        <v>3</v>
      </c>
      <c r="C1421">
        <v>458.57999999999993</v>
      </c>
      <c r="D1421">
        <f t="shared" si="177"/>
        <v>35.840000000000096</v>
      </c>
      <c r="E1421">
        <f t="shared" si="173"/>
        <v>422.73999999999984</v>
      </c>
      <c r="F1421">
        <f t="shared" si="178"/>
        <v>39.000000000000057</v>
      </c>
      <c r="G1421">
        <f t="shared" si="179"/>
        <v>419.57999999999987</v>
      </c>
      <c r="H1421">
        <f>SUMIFS(Лист4!D:D,Лист4!A:A,A1421,Лист4!B:B,B1421)</f>
        <v>-9999</v>
      </c>
      <c r="I1421">
        <f t="shared" si="180"/>
        <v>10457.58</v>
      </c>
      <c r="J1421" s="8">
        <f t="shared" si="174"/>
        <v>0.92184569758820689</v>
      </c>
      <c r="K1421" s="8">
        <f t="shared" si="175"/>
        <v>0.91495486065680998</v>
      </c>
      <c r="L1421" s="8">
        <f t="shared" si="176"/>
        <v>22.804265340834753</v>
      </c>
    </row>
    <row r="1422" spans="1:12" x14ac:dyDescent="0.25">
      <c r="A1422" s="2">
        <v>42826</v>
      </c>
      <c r="B1422">
        <v>4</v>
      </c>
      <c r="C1422">
        <v>430.62000000000012</v>
      </c>
      <c r="D1422">
        <f t="shared" si="177"/>
        <v>121.22000000000003</v>
      </c>
      <c r="E1422">
        <f t="shared" si="173"/>
        <v>309.40000000000009</v>
      </c>
      <c r="F1422">
        <f t="shared" si="178"/>
        <v>162.18000000000026</v>
      </c>
      <c r="G1422">
        <f t="shared" si="179"/>
        <v>268.43999999999983</v>
      </c>
      <c r="H1422">
        <f>SUMIFS(Лист4!D:D,Лист4!A:A,A1422,Лист4!B:B,B1422)</f>
        <v>-9999</v>
      </c>
      <c r="I1422">
        <f t="shared" si="180"/>
        <v>10429.620000000001</v>
      </c>
      <c r="J1422" s="8">
        <f t="shared" si="174"/>
        <v>0.71849890855046217</v>
      </c>
      <c r="K1422" s="8">
        <f t="shared" si="175"/>
        <v>0.62338024244113077</v>
      </c>
      <c r="L1422" s="8">
        <f t="shared" si="176"/>
        <v>24.22000836003901</v>
      </c>
    </row>
    <row r="1423" spans="1:12" x14ac:dyDescent="0.25">
      <c r="A1423" s="2">
        <v>42826</v>
      </c>
      <c r="B1423">
        <v>5</v>
      </c>
      <c r="C1423">
        <v>391.38000000000011</v>
      </c>
      <c r="D1423">
        <f t="shared" si="177"/>
        <v>187.35999999999987</v>
      </c>
      <c r="E1423">
        <f t="shared" si="173"/>
        <v>204.02000000000024</v>
      </c>
      <c r="F1423">
        <f t="shared" si="178"/>
        <v>205.67999999999984</v>
      </c>
      <c r="G1423">
        <f t="shared" si="179"/>
        <v>185.70000000000027</v>
      </c>
      <c r="H1423">
        <f>SUMIFS(Лист4!D:D,Лист4!A:A,A1423,Лист4!B:B,B1423)</f>
        <v>-9999</v>
      </c>
      <c r="I1423">
        <f t="shared" si="180"/>
        <v>10390.380000000001</v>
      </c>
      <c r="J1423" s="8">
        <f t="shared" si="174"/>
        <v>0.52128366293627726</v>
      </c>
      <c r="K1423" s="8">
        <f t="shared" si="175"/>
        <v>0.47447493484593034</v>
      </c>
      <c r="L1423" s="8">
        <f t="shared" si="176"/>
        <v>26.548060708263066</v>
      </c>
    </row>
    <row r="1424" spans="1:12" x14ac:dyDescent="0.25">
      <c r="A1424" s="2">
        <v>42826</v>
      </c>
      <c r="B1424">
        <v>6</v>
      </c>
      <c r="C1424">
        <v>143.5200000000001</v>
      </c>
      <c r="D1424">
        <f t="shared" si="177"/>
        <v>48.300000000000011</v>
      </c>
      <c r="E1424">
        <f t="shared" si="173"/>
        <v>95.220000000000084</v>
      </c>
      <c r="F1424">
        <f t="shared" si="178"/>
        <v>55.560000000000166</v>
      </c>
      <c r="G1424">
        <f t="shared" si="179"/>
        <v>87.959999999999923</v>
      </c>
      <c r="H1424">
        <f>SUMIFS(Лист4!D:D,Лист4!A:A,A1424,Лист4!B:B,B1424)</f>
        <v>-9999</v>
      </c>
      <c r="I1424">
        <f t="shared" si="180"/>
        <v>10142.52</v>
      </c>
      <c r="J1424" s="8">
        <f t="shared" si="174"/>
        <v>0.66346153846153866</v>
      </c>
      <c r="K1424" s="8">
        <f t="shared" si="175"/>
        <v>0.6128762541806011</v>
      </c>
      <c r="L1424" s="8">
        <f t="shared" si="176"/>
        <v>70.669732441471524</v>
      </c>
    </row>
    <row r="1425" spans="1:12" x14ac:dyDescent="0.25">
      <c r="A1425" s="2">
        <v>42826</v>
      </c>
      <c r="B1425">
        <v>7</v>
      </c>
      <c r="C1425">
        <v>93.300000000000011</v>
      </c>
      <c r="D1425">
        <f t="shared" si="177"/>
        <v>85.920000000000186</v>
      </c>
      <c r="E1425">
        <f t="shared" si="173"/>
        <v>7.3799999999998249</v>
      </c>
      <c r="F1425">
        <f t="shared" si="178"/>
        <v>60.480000000000281</v>
      </c>
      <c r="G1425">
        <f t="shared" si="179"/>
        <v>32.81999999999973</v>
      </c>
      <c r="H1425">
        <f>SUMIFS(Лист4!D:D,Лист4!A:A,A1425,Лист4!B:B,B1425)</f>
        <v>-9999</v>
      </c>
      <c r="I1425">
        <f t="shared" si="180"/>
        <v>10092.299999999999</v>
      </c>
      <c r="J1425" s="8">
        <f t="shared" si="174"/>
        <v>7.9099678456589759E-2</v>
      </c>
      <c r="K1425" s="8">
        <f t="shared" si="175"/>
        <v>0.35176848874597777</v>
      </c>
      <c r="L1425" s="8">
        <f t="shared" si="176"/>
        <v>108.17041800643085</v>
      </c>
    </row>
    <row r="1426" spans="1:12" x14ac:dyDescent="0.25">
      <c r="A1426" s="2">
        <v>42826</v>
      </c>
      <c r="B1426">
        <v>8</v>
      </c>
      <c r="C1426">
        <v>76.619999999999976</v>
      </c>
      <c r="D1426">
        <f t="shared" si="177"/>
        <v>172.28000000000023</v>
      </c>
      <c r="E1426">
        <f t="shared" si="173"/>
        <v>95.660000000000252</v>
      </c>
      <c r="F1426">
        <f t="shared" si="178"/>
        <v>227.64000000000027</v>
      </c>
      <c r="G1426">
        <f t="shared" si="179"/>
        <v>151.02000000000029</v>
      </c>
      <c r="H1426">
        <f>SUMIFS(Лист4!D:D,Лист4!A:A,A1426,Лист4!B:B,B1426)</f>
        <v>-9999</v>
      </c>
      <c r="I1426">
        <f t="shared" si="180"/>
        <v>10075.620000000001</v>
      </c>
      <c r="J1426" s="8">
        <f t="shared" si="174"/>
        <v>1.2484990864004213</v>
      </c>
      <c r="K1426" s="8">
        <f t="shared" si="175"/>
        <v>1.9710258418167625</v>
      </c>
      <c r="L1426" s="8">
        <f t="shared" si="176"/>
        <v>131.50117462803451</v>
      </c>
    </row>
    <row r="1427" spans="1:12" x14ac:dyDescent="0.25">
      <c r="A1427" s="2">
        <v>42826</v>
      </c>
      <c r="B1427">
        <v>9</v>
      </c>
      <c r="C1427">
        <v>100.73999999999977</v>
      </c>
      <c r="D1427">
        <f t="shared" si="177"/>
        <v>173.43999999999997</v>
      </c>
      <c r="E1427">
        <f t="shared" si="173"/>
        <v>72.700000000000202</v>
      </c>
      <c r="F1427">
        <f t="shared" si="178"/>
        <v>6.6000000000000618</v>
      </c>
      <c r="G1427">
        <f t="shared" si="179"/>
        <v>94.139999999999702</v>
      </c>
      <c r="H1427">
        <f>SUMIFS(Лист4!D:D,Лист4!A:A,A1427,Лист4!B:B,B1427)</f>
        <v>-9999</v>
      </c>
      <c r="I1427">
        <f t="shared" si="180"/>
        <v>10099.74</v>
      </c>
      <c r="J1427" s="8">
        <f t="shared" si="174"/>
        <v>0.72165971808616602</v>
      </c>
      <c r="K1427" s="8">
        <f t="shared" si="175"/>
        <v>0.93448481238832559</v>
      </c>
      <c r="L1427" s="8">
        <f t="shared" si="176"/>
        <v>100.25550923168575</v>
      </c>
    </row>
    <row r="1428" spans="1:12" x14ac:dyDescent="0.25">
      <c r="A1428" s="2">
        <v>42826</v>
      </c>
      <c r="B1428">
        <v>10</v>
      </c>
      <c r="C1428">
        <v>81.900000000000048</v>
      </c>
      <c r="D1428">
        <f t="shared" si="177"/>
        <v>268.18000000000012</v>
      </c>
      <c r="E1428">
        <f t="shared" si="173"/>
        <v>186.28000000000009</v>
      </c>
      <c r="F1428">
        <f t="shared" si="178"/>
        <v>60.900000000000176</v>
      </c>
      <c r="G1428">
        <f t="shared" si="179"/>
        <v>20.999999999999872</v>
      </c>
      <c r="H1428">
        <f>SUMIFS(Лист4!D:D,Лист4!A:A,A1428,Лист4!B:B,B1428)</f>
        <v>-9999</v>
      </c>
      <c r="I1428">
        <f t="shared" si="180"/>
        <v>10080.9</v>
      </c>
      <c r="J1428" s="8">
        <f t="shared" si="174"/>
        <v>2.2744810744810744</v>
      </c>
      <c r="K1428" s="8">
        <f t="shared" si="175"/>
        <v>0.25641025641025472</v>
      </c>
      <c r="L1428" s="8">
        <f t="shared" si="176"/>
        <v>123.08791208791202</v>
      </c>
    </row>
    <row r="1429" spans="1:12" x14ac:dyDescent="0.25">
      <c r="A1429" s="2">
        <v>42826</v>
      </c>
      <c r="B1429">
        <v>11</v>
      </c>
      <c r="C1429">
        <v>171.2399999999999</v>
      </c>
      <c r="D1429">
        <f t="shared" si="177"/>
        <v>128.12000000000006</v>
      </c>
      <c r="E1429">
        <f t="shared" si="173"/>
        <v>43.119999999999834</v>
      </c>
      <c r="F1429">
        <f t="shared" si="178"/>
        <v>116.09999999999978</v>
      </c>
      <c r="G1429">
        <f t="shared" si="179"/>
        <v>55.140000000000114</v>
      </c>
      <c r="H1429">
        <f>SUMIFS(Лист4!D:D,Лист4!A:A,A1429,Лист4!B:B,B1429)</f>
        <v>-9999</v>
      </c>
      <c r="I1429">
        <f t="shared" si="180"/>
        <v>10170.24</v>
      </c>
      <c r="J1429" s="8">
        <f t="shared" si="174"/>
        <v>0.25181032469049208</v>
      </c>
      <c r="K1429" s="8">
        <f t="shared" si="175"/>
        <v>0.32200420462508844</v>
      </c>
      <c r="L1429" s="8">
        <f t="shared" si="176"/>
        <v>59.391730903994429</v>
      </c>
    </row>
    <row r="1430" spans="1:12" x14ac:dyDescent="0.25">
      <c r="A1430" s="2">
        <v>42826</v>
      </c>
      <c r="B1430">
        <v>12</v>
      </c>
      <c r="C1430">
        <v>106.73999999999992</v>
      </c>
      <c r="D1430">
        <f t="shared" si="177"/>
        <v>61.640000000000292</v>
      </c>
      <c r="E1430">
        <f t="shared" si="173"/>
        <v>45.099999999999632</v>
      </c>
      <c r="F1430">
        <f t="shared" si="178"/>
        <v>31.500000000000234</v>
      </c>
      <c r="G1430">
        <f t="shared" si="179"/>
        <v>75.239999999999696</v>
      </c>
      <c r="H1430">
        <f>SUMIFS(Лист4!D:D,Лист4!A:A,A1430,Лист4!B:B,B1430)</f>
        <v>-9999</v>
      </c>
      <c r="I1430">
        <f t="shared" si="180"/>
        <v>10105.74</v>
      </c>
      <c r="J1430" s="8">
        <f t="shared" si="174"/>
        <v>0.42252201611391854</v>
      </c>
      <c r="K1430" s="8">
        <f t="shared" si="175"/>
        <v>0.70489038785834501</v>
      </c>
      <c r="L1430" s="8">
        <f t="shared" si="176"/>
        <v>94.676222596964649</v>
      </c>
    </row>
    <row r="1431" spans="1:12" x14ac:dyDescent="0.25">
      <c r="A1431" s="2">
        <v>42826</v>
      </c>
      <c r="B1431">
        <v>13</v>
      </c>
      <c r="C1431">
        <v>105.54000000000011</v>
      </c>
      <c r="D1431">
        <f t="shared" si="177"/>
        <v>147.42000000000016</v>
      </c>
      <c r="E1431">
        <f t="shared" si="173"/>
        <v>41.880000000000052</v>
      </c>
      <c r="F1431">
        <f t="shared" si="178"/>
        <v>76.199999999999903</v>
      </c>
      <c r="G1431">
        <f t="shared" si="179"/>
        <v>29.340000000000202</v>
      </c>
      <c r="H1431">
        <f>SUMIFS(Лист4!D:D,Лист4!A:A,A1431,Лист4!B:B,B1431)</f>
        <v>-9999</v>
      </c>
      <c r="I1431">
        <f t="shared" si="180"/>
        <v>10104.540000000001</v>
      </c>
      <c r="J1431" s="8">
        <f t="shared" si="174"/>
        <v>0.3968163729391701</v>
      </c>
      <c r="K1431" s="8">
        <f t="shared" si="175"/>
        <v>0.27799886299033705</v>
      </c>
      <c r="L1431" s="8">
        <f t="shared" si="176"/>
        <v>95.741330301307471</v>
      </c>
    </row>
    <row r="1432" spans="1:12" x14ac:dyDescent="0.25">
      <c r="A1432" s="2">
        <v>42826</v>
      </c>
      <c r="B1432">
        <v>14</v>
      </c>
      <c r="C1432">
        <v>117.78000000000007</v>
      </c>
      <c r="D1432">
        <f t="shared" si="177"/>
        <v>191.34000000000003</v>
      </c>
      <c r="E1432">
        <f t="shared" si="173"/>
        <v>73.55999999999996</v>
      </c>
      <c r="F1432">
        <f t="shared" si="178"/>
        <v>206.2800000000002</v>
      </c>
      <c r="G1432">
        <f t="shared" si="179"/>
        <v>88.500000000000128</v>
      </c>
      <c r="H1432">
        <f>SUMIFS(Лист4!D:D,Лист4!A:A,A1432,Лист4!B:B,B1432)</f>
        <v>-9999</v>
      </c>
      <c r="I1432">
        <f t="shared" si="180"/>
        <v>10116.780000000001</v>
      </c>
      <c r="J1432" s="8">
        <f t="shared" si="174"/>
        <v>0.62455425369332584</v>
      </c>
      <c r="K1432" s="8">
        <f t="shared" si="175"/>
        <v>0.75140091696383149</v>
      </c>
      <c r="L1432" s="8">
        <f t="shared" si="176"/>
        <v>85.895568008150747</v>
      </c>
    </row>
    <row r="1433" spans="1:12" x14ac:dyDescent="0.25">
      <c r="A1433" s="2">
        <v>42826</v>
      </c>
      <c r="B1433">
        <v>15</v>
      </c>
      <c r="C1433">
        <v>226.56000000000012</v>
      </c>
      <c r="D1433">
        <f t="shared" si="177"/>
        <v>137.46000000000024</v>
      </c>
      <c r="E1433">
        <f t="shared" si="173"/>
        <v>89.099999999999881</v>
      </c>
      <c r="F1433">
        <f t="shared" si="178"/>
        <v>61.320000000000448</v>
      </c>
      <c r="G1433">
        <f t="shared" si="179"/>
        <v>165.23999999999967</v>
      </c>
      <c r="H1433">
        <f>SUMIFS(Лист4!D:D,Лист4!A:A,A1433,Лист4!B:B,B1433)</f>
        <v>-9999</v>
      </c>
      <c r="I1433">
        <f t="shared" si="180"/>
        <v>10225.56</v>
      </c>
      <c r="J1433" s="8">
        <f t="shared" si="174"/>
        <v>0.39327330508474506</v>
      </c>
      <c r="K1433" s="8">
        <f t="shared" si="175"/>
        <v>0.72934322033898125</v>
      </c>
      <c r="L1433" s="8">
        <f t="shared" si="176"/>
        <v>45.13400423728811</v>
      </c>
    </row>
    <row r="1434" spans="1:12" x14ac:dyDescent="0.25">
      <c r="A1434" s="2">
        <v>42826</v>
      </c>
      <c r="B1434">
        <v>16</v>
      </c>
      <c r="C1434">
        <v>136.86000000000018</v>
      </c>
      <c r="D1434">
        <f t="shared" si="177"/>
        <v>111.6399999999998</v>
      </c>
      <c r="E1434">
        <f t="shared" si="173"/>
        <v>25.220000000000383</v>
      </c>
      <c r="F1434">
        <f t="shared" si="178"/>
        <v>43.079999999999814</v>
      </c>
      <c r="G1434">
        <f t="shared" si="179"/>
        <v>93.780000000000371</v>
      </c>
      <c r="H1434">
        <f>SUMIFS(Лист4!D:D,Лист4!A:A,A1434,Лист4!B:B,B1434)</f>
        <v>-9999</v>
      </c>
      <c r="I1434">
        <f t="shared" si="180"/>
        <v>10135.86</v>
      </c>
      <c r="J1434" s="8">
        <f t="shared" si="174"/>
        <v>0.18427590238199876</v>
      </c>
      <c r="K1434" s="8">
        <f t="shared" si="175"/>
        <v>0.68522577816747221</v>
      </c>
      <c r="L1434" s="8">
        <f t="shared" si="176"/>
        <v>74.060061376589118</v>
      </c>
    </row>
    <row r="1435" spans="1:12" x14ac:dyDescent="0.25">
      <c r="A1435" s="2">
        <v>42826</v>
      </c>
      <c r="B1435">
        <v>17</v>
      </c>
      <c r="C1435">
        <v>160.55999999999975</v>
      </c>
      <c r="D1435">
        <f t="shared" si="177"/>
        <v>154.08000000000007</v>
      </c>
      <c r="E1435">
        <f t="shared" si="173"/>
        <v>6.4799999999996771</v>
      </c>
      <c r="F1435">
        <f t="shared" si="178"/>
        <v>161.40000000000015</v>
      </c>
      <c r="G1435">
        <f t="shared" si="179"/>
        <v>0.84000000000040131</v>
      </c>
      <c r="H1435">
        <f>SUMIFS(Лист4!D:D,Лист4!A:A,A1435,Лист4!B:B,B1435)</f>
        <v>-9999</v>
      </c>
      <c r="I1435">
        <f t="shared" si="180"/>
        <v>10159.56</v>
      </c>
      <c r="J1435" s="8">
        <f t="shared" si="174"/>
        <v>4.035874439461689E-2</v>
      </c>
      <c r="K1435" s="8">
        <f t="shared" si="175"/>
        <v>5.231689088193838E-3</v>
      </c>
      <c r="L1435" s="8">
        <f t="shared" si="176"/>
        <v>63.275784753363325</v>
      </c>
    </row>
    <row r="1436" spans="1:12" x14ac:dyDescent="0.25">
      <c r="A1436" s="2">
        <v>42826</v>
      </c>
      <c r="B1436">
        <v>18</v>
      </c>
      <c r="C1436">
        <v>76.380000000000322</v>
      </c>
      <c r="D1436">
        <f t="shared" si="177"/>
        <v>76.699999999999989</v>
      </c>
      <c r="E1436">
        <f t="shared" si="173"/>
        <v>0.31999999999966633</v>
      </c>
      <c r="F1436">
        <f t="shared" si="178"/>
        <v>45.299999999999869</v>
      </c>
      <c r="G1436">
        <f t="shared" si="179"/>
        <v>31.080000000000453</v>
      </c>
      <c r="H1436">
        <f>SUMIFS(Лист4!D:D,Лист4!A:A,A1436,Лист4!B:B,B1436)</f>
        <v>-9999</v>
      </c>
      <c r="I1436">
        <f t="shared" si="180"/>
        <v>10075.380000000001</v>
      </c>
      <c r="J1436" s="8">
        <f t="shared" si="174"/>
        <v>4.1895784236667321E-3</v>
      </c>
      <c r="K1436" s="8">
        <f t="shared" si="175"/>
        <v>0.40691280439906158</v>
      </c>
      <c r="L1436" s="8">
        <f t="shared" si="176"/>
        <v>131.91123330714794</v>
      </c>
    </row>
    <row r="1437" spans="1:12" x14ac:dyDescent="0.25">
      <c r="A1437" s="2">
        <v>42826</v>
      </c>
      <c r="B1437">
        <v>19</v>
      </c>
      <c r="C1437">
        <v>19.500000000000249</v>
      </c>
      <c r="D1437">
        <f t="shared" si="177"/>
        <v>123.2600000000001</v>
      </c>
      <c r="E1437">
        <f t="shared" si="173"/>
        <v>103.75999999999985</v>
      </c>
      <c r="F1437">
        <f t="shared" si="178"/>
        <v>75.360000000000213</v>
      </c>
      <c r="G1437">
        <f t="shared" si="179"/>
        <v>55.859999999999964</v>
      </c>
      <c r="H1437">
        <f>SUMIFS(Лист4!D:D,Лист4!A:A,A1437,Лист4!B:B,B1437)</f>
        <v>-9999</v>
      </c>
      <c r="I1437">
        <f t="shared" si="180"/>
        <v>10018.5</v>
      </c>
      <c r="J1437" s="8">
        <f t="shared" si="174"/>
        <v>5.3210256410255656</v>
      </c>
      <c r="K1437" s="8">
        <f t="shared" si="175"/>
        <v>2.8646153846153464</v>
      </c>
      <c r="L1437" s="8">
        <f t="shared" si="176"/>
        <v>513.76923076922424</v>
      </c>
    </row>
    <row r="1438" spans="1:12" x14ac:dyDescent="0.25">
      <c r="A1438" s="2">
        <v>42826</v>
      </c>
      <c r="B1438">
        <v>20</v>
      </c>
      <c r="C1438">
        <v>86.100000000000463</v>
      </c>
      <c r="D1438">
        <f t="shared" si="177"/>
        <v>63.780000000000108</v>
      </c>
      <c r="E1438">
        <f t="shared" si="173"/>
        <v>22.320000000000356</v>
      </c>
      <c r="F1438">
        <f t="shared" si="178"/>
        <v>-28.199999999999996</v>
      </c>
      <c r="G1438">
        <f t="shared" si="179"/>
        <v>114.30000000000047</v>
      </c>
      <c r="H1438">
        <f>SUMIFS(Лист4!D:D,Лист4!A:A,A1438,Лист4!B:B,B1438)</f>
        <v>-9999</v>
      </c>
      <c r="I1438">
        <f t="shared" si="180"/>
        <v>10085.1</v>
      </c>
      <c r="J1438" s="8">
        <f t="shared" si="174"/>
        <v>0.25923344947735466</v>
      </c>
      <c r="K1438" s="8">
        <f t="shared" si="175"/>
        <v>1.3275261324041794</v>
      </c>
      <c r="L1438" s="8">
        <f t="shared" si="176"/>
        <v>117.13240418118404</v>
      </c>
    </row>
    <row r="1439" spans="1:12" x14ac:dyDescent="0.25">
      <c r="A1439" s="2">
        <v>42826</v>
      </c>
      <c r="B1439">
        <v>21</v>
      </c>
      <c r="C1439">
        <v>64.259999999999962</v>
      </c>
      <c r="D1439">
        <f t="shared" si="177"/>
        <v>89.840000000000032</v>
      </c>
      <c r="E1439">
        <f t="shared" si="173"/>
        <v>25.580000000000069</v>
      </c>
      <c r="F1439">
        <f t="shared" si="178"/>
        <v>133.80000000000007</v>
      </c>
      <c r="G1439">
        <f t="shared" si="179"/>
        <v>69.540000000000106</v>
      </c>
      <c r="H1439">
        <f>SUMIFS(Лист4!D:D,Лист4!A:A,A1439,Лист4!B:B,B1439)</f>
        <v>-9999</v>
      </c>
      <c r="I1439">
        <f t="shared" si="180"/>
        <v>10063.26</v>
      </c>
      <c r="J1439" s="8">
        <f t="shared" si="174"/>
        <v>0.39807033924681112</v>
      </c>
      <c r="K1439" s="8">
        <f t="shared" si="175"/>
        <v>1.082166199813261</v>
      </c>
      <c r="L1439" s="8">
        <f t="shared" si="176"/>
        <v>156.60224089635864</v>
      </c>
    </row>
    <row r="1440" spans="1:12" x14ac:dyDescent="0.25">
      <c r="A1440" s="2">
        <v>42826</v>
      </c>
      <c r="B1440">
        <v>22</v>
      </c>
      <c r="C1440">
        <v>23.280000000000079</v>
      </c>
      <c r="D1440">
        <f t="shared" si="177"/>
        <v>130.06000000000006</v>
      </c>
      <c r="E1440">
        <f t="shared" si="173"/>
        <v>106.77999999999997</v>
      </c>
      <c r="F1440">
        <f t="shared" si="178"/>
        <v>254.39999999999998</v>
      </c>
      <c r="G1440">
        <f t="shared" si="179"/>
        <v>231.11999999999989</v>
      </c>
      <c r="H1440">
        <f>SUMIFS(Лист4!D:D,Лист4!A:A,A1440,Лист4!B:B,B1440)</f>
        <v>-9999</v>
      </c>
      <c r="I1440">
        <f t="shared" si="180"/>
        <v>10022.280000000001</v>
      </c>
      <c r="J1440" s="8">
        <f t="shared" si="174"/>
        <v>4.5867697594501546</v>
      </c>
      <c r="K1440" s="8">
        <f t="shared" si="175"/>
        <v>9.9278350515463529</v>
      </c>
      <c r="L1440" s="8">
        <f t="shared" si="176"/>
        <v>430.5103092783491</v>
      </c>
    </row>
    <row r="1441" spans="1:12" x14ac:dyDescent="0.25">
      <c r="A1441" s="2">
        <v>42826</v>
      </c>
      <c r="B1441">
        <v>23</v>
      </c>
      <c r="C1441">
        <v>22.620000000000289</v>
      </c>
      <c r="D1441">
        <f t="shared" si="177"/>
        <v>120.48000000000009</v>
      </c>
      <c r="E1441">
        <f t="shared" si="173"/>
        <v>97.8599999999998</v>
      </c>
      <c r="F1441">
        <f t="shared" si="178"/>
        <v>217.68</v>
      </c>
      <c r="G1441">
        <f t="shared" si="179"/>
        <v>195.05999999999972</v>
      </c>
      <c r="H1441">
        <f>SUMIFS(Лист4!D:D,Лист4!A:A,A1441,Лист4!B:B,B1441)</f>
        <v>-9999</v>
      </c>
      <c r="I1441">
        <f t="shared" si="180"/>
        <v>10021.620000000001</v>
      </c>
      <c r="J1441" s="8">
        <f t="shared" si="174"/>
        <v>4.3262599469495377</v>
      </c>
      <c r="K1441" s="8">
        <f t="shared" si="175"/>
        <v>8.6233421750661901</v>
      </c>
      <c r="L1441" s="8">
        <f t="shared" si="176"/>
        <v>443.04244031829677</v>
      </c>
    </row>
    <row r="1442" spans="1:12" x14ac:dyDescent="0.25">
      <c r="A1442" s="2">
        <v>42827</v>
      </c>
      <c r="B1442">
        <v>0</v>
      </c>
      <c r="C1442">
        <v>128.46000000000009</v>
      </c>
      <c r="D1442">
        <f t="shared" si="177"/>
        <v>76.100000000000151</v>
      </c>
      <c r="E1442">
        <f t="shared" ref="E1442:E1505" si="181">ABS($C1442-D1442)</f>
        <v>52.359999999999943</v>
      </c>
      <c r="F1442">
        <f t="shared" si="178"/>
        <v>71.46000000000015</v>
      </c>
      <c r="G1442">
        <f t="shared" si="179"/>
        <v>56.999999999999943</v>
      </c>
      <c r="H1442">
        <f>SUMIFS(Лист4!D:D,Лист4!A:A,A1442,Лист4!B:B,B1442)</f>
        <v>-9999</v>
      </c>
      <c r="I1442">
        <f t="shared" si="180"/>
        <v>10127.460000000001</v>
      </c>
      <c r="J1442" s="8">
        <f t="shared" ref="J1442:J1505" si="182">ABS(E1442/C1442)</f>
        <v>0.40759769578078703</v>
      </c>
      <c r="K1442" s="8">
        <f t="shared" ref="K1442:K1505" si="183">ABS(G1442/C1442)</f>
        <v>0.44371788883699131</v>
      </c>
      <c r="L1442" s="8">
        <f t="shared" ref="L1442:L1505" si="184">ABS(I1442/C1442)</f>
        <v>78.83745913124703</v>
      </c>
    </row>
    <row r="1443" spans="1:12" x14ac:dyDescent="0.25">
      <c r="A1443" s="2">
        <v>42827</v>
      </c>
      <c r="B1443">
        <v>1</v>
      </c>
      <c r="C1443">
        <v>50.879999999999868</v>
      </c>
      <c r="D1443">
        <f t="shared" si="177"/>
        <v>102.7</v>
      </c>
      <c r="E1443">
        <f t="shared" si="181"/>
        <v>51.820000000000135</v>
      </c>
      <c r="F1443">
        <f t="shared" si="178"/>
        <v>145.13999999999973</v>
      </c>
      <c r="G1443">
        <f t="shared" si="179"/>
        <v>94.259999999999863</v>
      </c>
      <c r="H1443">
        <f>SUMIFS(Лист4!D:D,Лист4!A:A,A1443,Лист4!B:B,B1443)</f>
        <v>-9999</v>
      </c>
      <c r="I1443">
        <f t="shared" si="180"/>
        <v>10049.879999999999</v>
      </c>
      <c r="J1443" s="8">
        <f t="shared" si="182"/>
        <v>1.0184748427673009</v>
      </c>
      <c r="K1443" s="8">
        <f t="shared" si="183"/>
        <v>1.8525943396226436</v>
      </c>
      <c r="L1443" s="8">
        <f t="shared" si="184"/>
        <v>197.52122641509484</v>
      </c>
    </row>
    <row r="1444" spans="1:12" x14ac:dyDescent="0.25">
      <c r="A1444" s="2">
        <v>42827</v>
      </c>
      <c r="B1444">
        <v>2</v>
      </c>
      <c r="C1444">
        <v>-37.799999999999919</v>
      </c>
      <c r="D1444">
        <f t="shared" ref="D1444:D1507" si="185">AVERAGE(C1396,C1372,C1348)</f>
        <v>144.52000000000007</v>
      </c>
      <c r="E1444">
        <f t="shared" si="181"/>
        <v>182.32</v>
      </c>
      <c r="F1444">
        <f t="shared" si="178"/>
        <v>219.84000000000029</v>
      </c>
      <c r="G1444">
        <f t="shared" si="179"/>
        <v>257.64000000000021</v>
      </c>
      <c r="H1444">
        <f>SUMIFS(Лист4!D:D,Лист4!A:A,A1444,Лист4!B:B,B1444)</f>
        <v>-9999</v>
      </c>
      <c r="I1444">
        <f t="shared" si="180"/>
        <v>9961.2000000000007</v>
      </c>
      <c r="J1444" s="8">
        <f t="shared" si="182"/>
        <v>4.8232804232804334</v>
      </c>
      <c r="K1444" s="8">
        <f t="shared" si="183"/>
        <v>6.8158730158730361</v>
      </c>
      <c r="L1444" s="8">
        <f t="shared" si="184"/>
        <v>263.52380952381009</v>
      </c>
    </row>
    <row r="1445" spans="1:12" x14ac:dyDescent="0.25">
      <c r="A1445" s="2">
        <v>42827</v>
      </c>
      <c r="B1445">
        <v>3</v>
      </c>
      <c r="C1445">
        <v>27.180000000000121</v>
      </c>
      <c r="D1445">
        <f t="shared" si="185"/>
        <v>126.06000000000007</v>
      </c>
      <c r="E1445">
        <f t="shared" si="181"/>
        <v>98.879999999999953</v>
      </c>
      <c r="F1445">
        <f t="shared" si="178"/>
        <v>321.65999999999997</v>
      </c>
      <c r="G1445">
        <f t="shared" si="179"/>
        <v>294.47999999999985</v>
      </c>
      <c r="H1445">
        <f>SUMIFS(Лист4!D:D,Лист4!A:A,A1445,Лист4!B:B,B1445)</f>
        <v>-9999</v>
      </c>
      <c r="I1445">
        <f t="shared" si="180"/>
        <v>10026.18</v>
      </c>
      <c r="J1445" s="8">
        <f t="shared" si="182"/>
        <v>3.6379690949227195</v>
      </c>
      <c r="K1445" s="8">
        <f t="shared" si="183"/>
        <v>10.834437086092661</v>
      </c>
      <c r="L1445" s="8">
        <f t="shared" si="184"/>
        <v>368.88079470198511</v>
      </c>
    </row>
    <row r="1446" spans="1:12" x14ac:dyDescent="0.25">
      <c r="A1446" s="2">
        <v>42827</v>
      </c>
      <c r="B1446">
        <v>4</v>
      </c>
      <c r="C1446">
        <v>-60.000000000000064</v>
      </c>
      <c r="D1446">
        <f t="shared" si="185"/>
        <v>64.720000000000184</v>
      </c>
      <c r="E1446">
        <f t="shared" si="181"/>
        <v>124.72000000000025</v>
      </c>
      <c r="F1446">
        <f t="shared" si="178"/>
        <v>32.520000000000344</v>
      </c>
      <c r="G1446">
        <f t="shared" si="179"/>
        <v>92.520000000000408</v>
      </c>
      <c r="H1446">
        <f>SUMIFS(Лист4!D:D,Лист4!A:A,A1446,Лист4!B:B,B1446)</f>
        <v>-9999</v>
      </c>
      <c r="I1446">
        <f t="shared" si="180"/>
        <v>9939</v>
      </c>
      <c r="J1446" s="8">
        <f t="shared" si="182"/>
        <v>2.0786666666666687</v>
      </c>
      <c r="K1446" s="8">
        <f t="shared" si="183"/>
        <v>1.5420000000000051</v>
      </c>
      <c r="L1446" s="8">
        <f t="shared" si="184"/>
        <v>165.64999999999984</v>
      </c>
    </row>
    <row r="1447" spans="1:12" x14ac:dyDescent="0.25">
      <c r="A1447" s="2">
        <v>42827</v>
      </c>
      <c r="B1447">
        <v>5</v>
      </c>
      <c r="C1447">
        <v>8.3400000000000674</v>
      </c>
      <c r="D1447">
        <f t="shared" si="185"/>
        <v>142.5199999999999</v>
      </c>
      <c r="E1447">
        <f t="shared" si="181"/>
        <v>134.17999999999984</v>
      </c>
      <c r="F1447">
        <f t="shared" si="178"/>
        <v>12.659999999999938</v>
      </c>
      <c r="G1447">
        <f t="shared" si="179"/>
        <v>4.3199999999998706</v>
      </c>
      <c r="H1447">
        <f>SUMIFS(Лист4!D:D,Лист4!A:A,A1447,Лист4!B:B,B1447)</f>
        <v>-9999</v>
      </c>
      <c r="I1447">
        <f t="shared" si="180"/>
        <v>10007.34</v>
      </c>
      <c r="J1447" s="8">
        <f t="shared" si="182"/>
        <v>16.08872901678642</v>
      </c>
      <c r="K1447" s="8">
        <f t="shared" si="183"/>
        <v>0.51798561151077172</v>
      </c>
      <c r="L1447" s="8">
        <f t="shared" si="184"/>
        <v>1199.9208633093428</v>
      </c>
    </row>
    <row r="1448" spans="1:12" x14ac:dyDescent="0.25">
      <c r="A1448" s="2">
        <v>42827</v>
      </c>
      <c r="B1448">
        <v>6</v>
      </c>
      <c r="C1448">
        <v>134.51999999999998</v>
      </c>
      <c r="D1448">
        <f t="shared" si="185"/>
        <v>85.22</v>
      </c>
      <c r="E1448">
        <f t="shared" si="181"/>
        <v>49.299999999999983</v>
      </c>
      <c r="F1448">
        <f t="shared" si="178"/>
        <v>67.92</v>
      </c>
      <c r="G1448">
        <f t="shared" si="179"/>
        <v>66.59999999999998</v>
      </c>
      <c r="H1448">
        <f>SUMIFS(Лист4!D:D,Лист4!A:A,A1448,Лист4!B:B,B1448)</f>
        <v>-9999</v>
      </c>
      <c r="I1448">
        <f t="shared" si="180"/>
        <v>10133.52</v>
      </c>
      <c r="J1448" s="8">
        <f t="shared" si="182"/>
        <v>0.36648825453464162</v>
      </c>
      <c r="K1448" s="8">
        <f t="shared" si="183"/>
        <v>0.49509366636931301</v>
      </c>
      <c r="L1448" s="8">
        <f t="shared" si="184"/>
        <v>75.330954504906344</v>
      </c>
    </row>
    <row r="1449" spans="1:12" x14ac:dyDescent="0.25">
      <c r="A1449" s="2">
        <v>42827</v>
      </c>
      <c r="B1449">
        <v>7</v>
      </c>
      <c r="C1449">
        <v>76.439999999999671</v>
      </c>
      <c r="D1449">
        <f t="shared" si="185"/>
        <v>72.780000000000214</v>
      </c>
      <c r="E1449">
        <f t="shared" si="181"/>
        <v>3.6599999999994566</v>
      </c>
      <c r="F1449">
        <f t="shared" si="178"/>
        <v>36.180000000000192</v>
      </c>
      <c r="G1449">
        <f t="shared" si="179"/>
        <v>40.259999999999479</v>
      </c>
      <c r="H1449">
        <f>SUMIFS(Лист4!D:D,Лист4!A:A,A1449,Лист4!B:B,B1449)</f>
        <v>-9999</v>
      </c>
      <c r="I1449">
        <f t="shared" si="180"/>
        <v>10075.44</v>
      </c>
      <c r="J1449" s="8">
        <f t="shared" si="182"/>
        <v>4.7880690737826692E-2</v>
      </c>
      <c r="K1449" s="8">
        <f t="shared" si="183"/>
        <v>0.52668759811616495</v>
      </c>
      <c r="L1449" s="8">
        <f t="shared" si="184"/>
        <v>131.80847723704923</v>
      </c>
    </row>
    <row r="1450" spans="1:12" x14ac:dyDescent="0.25">
      <c r="A1450" s="2">
        <v>42827</v>
      </c>
      <c r="B1450">
        <v>8</v>
      </c>
      <c r="C1450">
        <v>196.74000000000012</v>
      </c>
      <c r="D1450">
        <f t="shared" si="185"/>
        <v>159.6400000000003</v>
      </c>
      <c r="E1450">
        <f t="shared" si="181"/>
        <v>37.099999999999824</v>
      </c>
      <c r="F1450">
        <f t="shared" si="178"/>
        <v>55.380000000000301</v>
      </c>
      <c r="G1450">
        <f t="shared" si="179"/>
        <v>141.35999999999981</v>
      </c>
      <c r="H1450">
        <f>SUMIFS(Лист4!D:D,Лист4!A:A,A1450,Лист4!B:B,B1450)</f>
        <v>-9999</v>
      </c>
      <c r="I1450">
        <f t="shared" si="180"/>
        <v>10195.74</v>
      </c>
      <c r="J1450" s="8">
        <f t="shared" si="182"/>
        <v>0.18857375216021044</v>
      </c>
      <c r="K1450" s="8">
        <f t="shared" si="183"/>
        <v>0.71851174138456708</v>
      </c>
      <c r="L1450" s="8">
        <f t="shared" si="184"/>
        <v>51.823421774931347</v>
      </c>
    </row>
    <row r="1451" spans="1:12" x14ac:dyDescent="0.25">
      <c r="A1451" s="2">
        <v>42827</v>
      </c>
      <c r="B1451">
        <v>9</v>
      </c>
      <c r="C1451">
        <v>256.98000000000013</v>
      </c>
      <c r="D1451">
        <f t="shared" si="185"/>
        <v>121.68000000000005</v>
      </c>
      <c r="E1451">
        <f t="shared" si="181"/>
        <v>135.30000000000007</v>
      </c>
      <c r="F1451">
        <f t="shared" si="178"/>
        <v>113.76000000000002</v>
      </c>
      <c r="G1451">
        <f t="shared" si="179"/>
        <v>143.22000000000011</v>
      </c>
      <c r="H1451">
        <f>SUMIFS(Лист4!D:D,Лист4!A:A,A1451,Лист4!B:B,B1451)</f>
        <v>-9999</v>
      </c>
      <c r="I1451">
        <f t="shared" si="180"/>
        <v>10255.98</v>
      </c>
      <c r="J1451" s="8">
        <f t="shared" si="182"/>
        <v>0.52650011674060238</v>
      </c>
      <c r="K1451" s="8">
        <f t="shared" si="183"/>
        <v>0.55731963576932075</v>
      </c>
      <c r="L1451" s="8">
        <f t="shared" si="184"/>
        <v>39.909642773756687</v>
      </c>
    </row>
    <row r="1452" spans="1:12" x14ac:dyDescent="0.25">
      <c r="A1452" s="2">
        <v>42827</v>
      </c>
      <c r="B1452">
        <v>10</v>
      </c>
      <c r="C1452">
        <v>152.76</v>
      </c>
      <c r="D1452">
        <f t="shared" si="185"/>
        <v>145.6</v>
      </c>
      <c r="E1452">
        <f t="shared" si="181"/>
        <v>7.1599999999999966</v>
      </c>
      <c r="F1452">
        <f t="shared" si="178"/>
        <v>177.17999999999967</v>
      </c>
      <c r="G1452">
        <f t="shared" si="179"/>
        <v>24.419999999999675</v>
      </c>
      <c r="H1452">
        <f>SUMIFS(Лист4!D:D,Лист4!A:A,A1452,Лист4!B:B,B1452)</f>
        <v>-9999</v>
      </c>
      <c r="I1452">
        <f t="shared" si="180"/>
        <v>10151.76</v>
      </c>
      <c r="J1452" s="8">
        <f t="shared" si="182"/>
        <v>4.6870908614820614E-2</v>
      </c>
      <c r="K1452" s="8">
        <f t="shared" si="183"/>
        <v>0.15985860172819899</v>
      </c>
      <c r="L1452" s="8">
        <f t="shared" si="184"/>
        <v>66.455616653574239</v>
      </c>
    </row>
    <row r="1453" spans="1:12" x14ac:dyDescent="0.25">
      <c r="A1453" s="2">
        <v>42827</v>
      </c>
      <c r="B1453">
        <v>11</v>
      </c>
      <c r="C1453">
        <v>49.200000000000557</v>
      </c>
      <c r="D1453">
        <f t="shared" si="185"/>
        <v>88.259999999999948</v>
      </c>
      <c r="E1453">
        <f t="shared" si="181"/>
        <v>39.059999999999391</v>
      </c>
      <c r="F1453">
        <f t="shared" si="178"/>
        <v>20.339999999999847</v>
      </c>
      <c r="G1453">
        <f t="shared" si="179"/>
        <v>28.86000000000071</v>
      </c>
      <c r="H1453">
        <f>SUMIFS(Лист4!D:D,Лист4!A:A,A1453,Лист4!B:B,B1453)</f>
        <v>-9999</v>
      </c>
      <c r="I1453">
        <f t="shared" si="180"/>
        <v>10048.200000000001</v>
      </c>
      <c r="J1453" s="8">
        <f t="shared" si="182"/>
        <v>0.79390243902436886</v>
      </c>
      <c r="K1453" s="8">
        <f t="shared" si="183"/>
        <v>0.58658536585366627</v>
      </c>
      <c r="L1453" s="8">
        <f t="shared" si="184"/>
        <v>204.23170731707089</v>
      </c>
    </row>
    <row r="1454" spans="1:12" x14ac:dyDescent="0.25">
      <c r="A1454" s="2">
        <v>42827</v>
      </c>
      <c r="B1454">
        <v>12</v>
      </c>
      <c r="C1454">
        <v>114.17999999999982</v>
      </c>
      <c r="D1454">
        <f t="shared" si="185"/>
        <v>44.540000000000212</v>
      </c>
      <c r="E1454">
        <f t="shared" si="181"/>
        <v>69.639999999999617</v>
      </c>
      <c r="F1454">
        <f t="shared" si="178"/>
        <v>32.94000000000004</v>
      </c>
      <c r="G1454">
        <f t="shared" si="179"/>
        <v>81.239999999999782</v>
      </c>
      <c r="H1454">
        <f>SUMIFS(Лист4!D:D,Лист4!A:A,A1454,Лист4!B:B,B1454)</f>
        <v>-9999</v>
      </c>
      <c r="I1454">
        <f t="shared" si="180"/>
        <v>10113.18</v>
      </c>
      <c r="J1454" s="8">
        <f t="shared" si="182"/>
        <v>0.60991417060780984</v>
      </c>
      <c r="K1454" s="8">
        <f t="shared" si="183"/>
        <v>0.71150814503415583</v>
      </c>
      <c r="L1454" s="8">
        <f t="shared" si="184"/>
        <v>88.572254335260254</v>
      </c>
    </row>
    <row r="1455" spans="1:12" x14ac:dyDescent="0.25">
      <c r="A1455" s="2">
        <v>42827</v>
      </c>
      <c r="B1455">
        <v>13</v>
      </c>
      <c r="C1455">
        <v>93.480000000000075</v>
      </c>
      <c r="D1455">
        <f t="shared" si="185"/>
        <v>127.38000000000024</v>
      </c>
      <c r="E1455">
        <f t="shared" si="181"/>
        <v>33.900000000000162</v>
      </c>
      <c r="F1455">
        <f t="shared" si="178"/>
        <v>65.580000000000084</v>
      </c>
      <c r="G1455">
        <f t="shared" si="179"/>
        <v>27.899999999999991</v>
      </c>
      <c r="H1455">
        <f>SUMIFS(Лист4!D:D,Лист4!A:A,A1455,Лист4!B:B,B1455)</f>
        <v>-9999</v>
      </c>
      <c r="I1455">
        <f t="shared" si="180"/>
        <v>10092.48</v>
      </c>
      <c r="J1455" s="8">
        <f t="shared" si="182"/>
        <v>0.36264441591784485</v>
      </c>
      <c r="K1455" s="8">
        <f t="shared" si="183"/>
        <v>0.29845956354300351</v>
      </c>
      <c r="L1455" s="8">
        <f t="shared" si="184"/>
        <v>107.96405648267</v>
      </c>
    </row>
    <row r="1456" spans="1:12" x14ac:dyDescent="0.25">
      <c r="A1456" s="2">
        <v>42827</v>
      </c>
      <c r="B1456">
        <v>14</v>
      </c>
      <c r="C1456">
        <v>74.520000000000039</v>
      </c>
      <c r="D1456">
        <f t="shared" si="185"/>
        <v>127.52000000000022</v>
      </c>
      <c r="E1456">
        <f t="shared" si="181"/>
        <v>53.000000000000185</v>
      </c>
      <c r="F1456">
        <f t="shared" si="178"/>
        <v>9.5400000000005356</v>
      </c>
      <c r="G1456">
        <f t="shared" si="179"/>
        <v>64.979999999999507</v>
      </c>
      <c r="H1456">
        <f>SUMIFS(Лист4!D:D,Лист4!A:A,A1456,Лист4!B:B,B1456)</f>
        <v>-9999</v>
      </c>
      <c r="I1456">
        <f t="shared" si="180"/>
        <v>10073.52</v>
      </c>
      <c r="J1456" s="8">
        <f t="shared" si="182"/>
        <v>0.71121846484165541</v>
      </c>
      <c r="K1456" s="8">
        <f t="shared" si="183"/>
        <v>0.8719806763284953</v>
      </c>
      <c r="L1456" s="8">
        <f t="shared" si="184"/>
        <v>135.17874396135258</v>
      </c>
    </row>
    <row r="1457" spans="1:12" x14ac:dyDescent="0.25">
      <c r="A1457" s="2">
        <v>42827</v>
      </c>
      <c r="B1457">
        <v>15</v>
      </c>
      <c r="C1457">
        <v>157.44000000000008</v>
      </c>
      <c r="D1457">
        <f t="shared" si="185"/>
        <v>60.700000000000308</v>
      </c>
      <c r="E1457">
        <f t="shared" si="181"/>
        <v>96.739999999999782</v>
      </c>
      <c r="F1457">
        <f t="shared" si="178"/>
        <v>11.160000000000455</v>
      </c>
      <c r="G1457">
        <f t="shared" si="179"/>
        <v>146.27999999999963</v>
      </c>
      <c r="H1457">
        <f>SUMIFS(Лист4!D:D,Лист4!A:A,A1457,Лист4!B:B,B1457)</f>
        <v>-9999</v>
      </c>
      <c r="I1457">
        <f t="shared" si="180"/>
        <v>10156.44</v>
      </c>
      <c r="J1457" s="8">
        <f t="shared" si="182"/>
        <v>0.6144563008130064</v>
      </c>
      <c r="K1457" s="8">
        <f t="shared" si="183"/>
        <v>0.92911585365853377</v>
      </c>
      <c r="L1457" s="8">
        <f t="shared" si="184"/>
        <v>64.509908536585328</v>
      </c>
    </row>
    <row r="1458" spans="1:12" x14ac:dyDescent="0.25">
      <c r="A1458" s="2">
        <v>42827</v>
      </c>
      <c r="B1458">
        <v>16</v>
      </c>
      <c r="C1458">
        <v>150.36000000000018</v>
      </c>
      <c r="D1458">
        <f t="shared" si="185"/>
        <v>148.04000000000005</v>
      </c>
      <c r="E1458">
        <f t="shared" si="181"/>
        <v>2.3200000000001353</v>
      </c>
      <c r="F1458">
        <f t="shared" si="178"/>
        <v>202.14000000000027</v>
      </c>
      <c r="G1458">
        <f t="shared" si="179"/>
        <v>51.780000000000086</v>
      </c>
      <c r="H1458">
        <f>SUMIFS(Лист4!D:D,Лист4!A:A,A1458,Лист4!B:B,B1458)</f>
        <v>-9999</v>
      </c>
      <c r="I1458">
        <f t="shared" si="180"/>
        <v>10149.36</v>
      </c>
      <c r="J1458" s="8">
        <f t="shared" si="182"/>
        <v>1.5429635541368265E-2</v>
      </c>
      <c r="K1458" s="8">
        <f t="shared" si="183"/>
        <v>0.34437350359138086</v>
      </c>
      <c r="L1458" s="8">
        <f t="shared" si="184"/>
        <v>67.500399042298412</v>
      </c>
    </row>
    <row r="1459" spans="1:12" x14ac:dyDescent="0.25">
      <c r="A1459" s="2">
        <v>42827</v>
      </c>
      <c r="B1459">
        <v>17</v>
      </c>
      <c r="C1459">
        <v>127.62000000000023</v>
      </c>
      <c r="D1459">
        <f t="shared" si="185"/>
        <v>164.64000000000016</v>
      </c>
      <c r="E1459">
        <f t="shared" si="181"/>
        <v>37.019999999999925</v>
      </c>
      <c r="F1459">
        <f t="shared" ref="F1459:F1522" si="186">C1411</f>
        <v>101.10000000000021</v>
      </c>
      <c r="G1459">
        <f t="shared" ref="G1459:G1522" si="187">ABS($C1459-F1459)</f>
        <v>26.520000000000024</v>
      </c>
      <c r="H1459">
        <f>SUMIFS(Лист4!D:D,Лист4!A:A,A1459,Лист4!B:B,B1459)</f>
        <v>-9999</v>
      </c>
      <c r="I1459">
        <f t="shared" si="180"/>
        <v>10126.620000000001</v>
      </c>
      <c r="J1459" s="8">
        <f t="shared" si="182"/>
        <v>0.29007992477667965</v>
      </c>
      <c r="K1459" s="8">
        <f t="shared" si="183"/>
        <v>0.20780441937000452</v>
      </c>
      <c r="L1459" s="8">
        <f t="shared" si="184"/>
        <v>79.349788434414535</v>
      </c>
    </row>
    <row r="1460" spans="1:12" x14ac:dyDescent="0.25">
      <c r="A1460" s="2">
        <v>42827</v>
      </c>
      <c r="B1460">
        <v>18</v>
      </c>
      <c r="C1460">
        <v>155.4</v>
      </c>
      <c r="D1460">
        <f t="shared" si="185"/>
        <v>61.559999999999924</v>
      </c>
      <c r="E1460">
        <f t="shared" si="181"/>
        <v>93.840000000000089</v>
      </c>
      <c r="F1460">
        <f t="shared" si="186"/>
        <v>90.05999999999986</v>
      </c>
      <c r="G1460">
        <f t="shared" si="187"/>
        <v>65.340000000000146</v>
      </c>
      <c r="H1460">
        <f>SUMIFS(Лист4!D:D,Лист4!A:A,A1460,Лист4!B:B,B1460)</f>
        <v>-9999</v>
      </c>
      <c r="I1460">
        <f t="shared" si="180"/>
        <v>10154.4</v>
      </c>
      <c r="J1460" s="8">
        <f t="shared" si="182"/>
        <v>0.60386100386100439</v>
      </c>
      <c r="K1460" s="8">
        <f t="shared" si="183"/>
        <v>0.42046332046332141</v>
      </c>
      <c r="L1460" s="8">
        <f t="shared" si="184"/>
        <v>65.343629343629345</v>
      </c>
    </row>
    <row r="1461" spans="1:12" x14ac:dyDescent="0.25">
      <c r="A1461" s="2">
        <v>42827</v>
      </c>
      <c r="B1461">
        <v>19</v>
      </c>
      <c r="C1461">
        <v>163.26000000000016</v>
      </c>
      <c r="D1461">
        <f t="shared" si="185"/>
        <v>108.58000000000015</v>
      </c>
      <c r="E1461">
        <f t="shared" si="181"/>
        <v>54.680000000000007</v>
      </c>
      <c r="F1461">
        <f t="shared" si="186"/>
        <v>71.880000000000067</v>
      </c>
      <c r="G1461">
        <f t="shared" si="187"/>
        <v>91.380000000000095</v>
      </c>
      <c r="H1461">
        <f>SUMIFS(Лист4!D:D,Лист4!A:A,A1461,Лист4!B:B,B1461)</f>
        <v>-9999</v>
      </c>
      <c r="I1461">
        <f t="shared" si="180"/>
        <v>10162.26</v>
      </c>
      <c r="J1461" s="8">
        <f t="shared" si="182"/>
        <v>0.3349258850912652</v>
      </c>
      <c r="K1461" s="8">
        <f t="shared" si="183"/>
        <v>0.55972069092245502</v>
      </c>
      <c r="L1461" s="8">
        <f t="shared" si="184"/>
        <v>62.245865490628383</v>
      </c>
    </row>
    <row r="1462" spans="1:12" x14ac:dyDescent="0.25">
      <c r="A1462" s="2">
        <v>42827</v>
      </c>
      <c r="B1462">
        <v>20</v>
      </c>
      <c r="C1462">
        <v>65.400000000000148</v>
      </c>
      <c r="D1462">
        <f t="shared" si="185"/>
        <v>58.080000000000119</v>
      </c>
      <c r="E1462">
        <f t="shared" si="181"/>
        <v>7.3200000000000287</v>
      </c>
      <c r="F1462">
        <f t="shared" si="186"/>
        <v>32.940000000000168</v>
      </c>
      <c r="G1462">
        <f t="shared" si="187"/>
        <v>32.45999999999998</v>
      </c>
      <c r="H1462">
        <f>SUMIFS(Лист4!D:D,Лист4!A:A,A1462,Лист4!B:B,B1462)</f>
        <v>-9999</v>
      </c>
      <c r="I1462">
        <f t="shared" si="180"/>
        <v>10064.4</v>
      </c>
      <c r="J1462" s="8">
        <f t="shared" si="182"/>
        <v>0.11192660550458734</v>
      </c>
      <c r="K1462" s="8">
        <f t="shared" si="183"/>
        <v>0.49633027522935635</v>
      </c>
      <c r="L1462" s="8">
        <f t="shared" si="184"/>
        <v>153.88990825688037</v>
      </c>
    </row>
    <row r="1463" spans="1:12" x14ac:dyDescent="0.25">
      <c r="A1463" s="2">
        <v>42827</v>
      </c>
      <c r="B1463">
        <v>21</v>
      </c>
      <c r="C1463">
        <v>9.299999999999784</v>
      </c>
      <c r="D1463">
        <f t="shared" si="185"/>
        <v>88.439999999999898</v>
      </c>
      <c r="E1463">
        <f t="shared" si="181"/>
        <v>79.140000000000114</v>
      </c>
      <c r="F1463">
        <f t="shared" si="186"/>
        <v>32.279999999999802</v>
      </c>
      <c r="G1463">
        <f t="shared" si="187"/>
        <v>22.980000000000018</v>
      </c>
      <c r="H1463">
        <f>SUMIFS(Лист4!D:D,Лист4!A:A,A1463,Лист4!B:B,B1463)</f>
        <v>-9999</v>
      </c>
      <c r="I1463">
        <f t="shared" si="180"/>
        <v>10008.299999999999</v>
      </c>
      <c r="J1463" s="8">
        <f t="shared" si="182"/>
        <v>8.5096774193550484</v>
      </c>
      <c r="K1463" s="8">
        <f t="shared" si="183"/>
        <v>2.4709677419355431</v>
      </c>
      <c r="L1463" s="8">
        <f t="shared" si="184"/>
        <v>1076.1612903226055</v>
      </c>
    </row>
    <row r="1464" spans="1:12" x14ac:dyDescent="0.25">
      <c r="A1464" s="2">
        <v>42827</v>
      </c>
      <c r="B1464">
        <v>22</v>
      </c>
      <c r="C1464">
        <v>15.420000000000346</v>
      </c>
      <c r="D1464">
        <f t="shared" si="185"/>
        <v>112.76000000000009</v>
      </c>
      <c r="E1464">
        <f t="shared" si="181"/>
        <v>97.339999999999748</v>
      </c>
      <c r="F1464">
        <f t="shared" si="186"/>
        <v>36.2400000000003</v>
      </c>
      <c r="G1464">
        <f t="shared" si="187"/>
        <v>20.819999999999954</v>
      </c>
      <c r="H1464">
        <f>SUMIFS(Лист4!D:D,Лист4!A:A,A1464,Лист4!B:B,B1464)</f>
        <v>-9999</v>
      </c>
      <c r="I1464">
        <f t="shared" si="180"/>
        <v>10014.42</v>
      </c>
      <c r="J1464" s="8">
        <f t="shared" si="182"/>
        <v>6.3125810635536679</v>
      </c>
      <c r="K1464" s="8">
        <f t="shared" si="183"/>
        <v>1.3501945525291497</v>
      </c>
      <c r="L1464" s="8">
        <f t="shared" si="184"/>
        <v>649.44357976652236</v>
      </c>
    </row>
    <row r="1465" spans="1:12" x14ac:dyDescent="0.25">
      <c r="A1465" s="2">
        <v>42827</v>
      </c>
      <c r="B1465">
        <v>23</v>
      </c>
      <c r="C1465">
        <v>56.400000000000183</v>
      </c>
      <c r="D1465">
        <f t="shared" si="185"/>
        <v>135.18000000000009</v>
      </c>
      <c r="E1465">
        <f t="shared" si="181"/>
        <v>78.779999999999916</v>
      </c>
      <c r="F1465">
        <f t="shared" si="186"/>
        <v>25.020000000000238</v>
      </c>
      <c r="G1465">
        <f t="shared" si="187"/>
        <v>31.379999999999946</v>
      </c>
      <c r="H1465">
        <f>SUMIFS(Лист4!D:D,Лист4!A:A,A1465,Лист4!B:B,B1465)</f>
        <v>-9999</v>
      </c>
      <c r="I1465">
        <f t="shared" si="180"/>
        <v>10055.4</v>
      </c>
      <c r="J1465" s="8">
        <f t="shared" si="182"/>
        <v>1.3968085106382919</v>
      </c>
      <c r="K1465" s="8">
        <f t="shared" si="183"/>
        <v>0.55638297872340148</v>
      </c>
      <c r="L1465" s="8">
        <f t="shared" si="184"/>
        <v>178.2872340425526</v>
      </c>
    </row>
    <row r="1466" spans="1:12" x14ac:dyDescent="0.25">
      <c r="A1466" s="2">
        <v>42828</v>
      </c>
      <c r="B1466">
        <v>0</v>
      </c>
      <c r="C1466">
        <v>160.20000000000005</v>
      </c>
      <c r="D1466">
        <f t="shared" si="185"/>
        <v>45.840000000000053</v>
      </c>
      <c r="E1466">
        <f t="shared" si="181"/>
        <v>114.35999999999999</v>
      </c>
      <c r="F1466">
        <f t="shared" si="186"/>
        <v>-70.680000000000035</v>
      </c>
      <c r="G1466">
        <f t="shared" si="187"/>
        <v>230.88000000000008</v>
      </c>
      <c r="H1466">
        <f>SUMIFS(Лист4!D:D,Лист4!A:A,A1466,Лист4!B:B,B1466)</f>
        <v>-9999</v>
      </c>
      <c r="I1466">
        <f t="shared" si="180"/>
        <v>10159.200000000001</v>
      </c>
      <c r="J1466" s="8">
        <f t="shared" si="182"/>
        <v>0.71385767790262145</v>
      </c>
      <c r="K1466" s="8">
        <f t="shared" si="183"/>
        <v>1.4411985018726592</v>
      </c>
      <c r="L1466" s="8">
        <f t="shared" si="184"/>
        <v>63.415730337078635</v>
      </c>
    </row>
    <row r="1467" spans="1:12" x14ac:dyDescent="0.25">
      <c r="A1467" s="2">
        <v>42828</v>
      </c>
      <c r="B1467">
        <v>1</v>
      </c>
      <c r="C1467">
        <v>71.160000000000281</v>
      </c>
      <c r="D1467">
        <f t="shared" si="185"/>
        <v>-26.400000000000109</v>
      </c>
      <c r="E1467">
        <f t="shared" si="181"/>
        <v>97.560000000000386</v>
      </c>
      <c r="F1467">
        <f t="shared" si="186"/>
        <v>-296.27999999999997</v>
      </c>
      <c r="G1467">
        <f t="shared" si="187"/>
        <v>367.44000000000028</v>
      </c>
      <c r="H1467">
        <f>SUMIFS(Лист4!D:D,Лист4!A:A,A1467,Лист4!B:B,B1467)</f>
        <v>-9999</v>
      </c>
      <c r="I1467">
        <f t="shared" si="180"/>
        <v>10070.16</v>
      </c>
      <c r="J1467" s="8">
        <f t="shared" si="182"/>
        <v>1.3709949409780775</v>
      </c>
      <c r="K1467" s="8">
        <f t="shared" si="183"/>
        <v>5.1635750421584996</v>
      </c>
      <c r="L1467" s="8">
        <f t="shared" si="184"/>
        <v>141.51433389544633</v>
      </c>
    </row>
    <row r="1468" spans="1:12" x14ac:dyDescent="0.25">
      <c r="A1468" s="2">
        <v>42828</v>
      </c>
      <c r="B1468">
        <v>2</v>
      </c>
      <c r="C1468">
        <v>37.380000000000088</v>
      </c>
      <c r="D1468">
        <f t="shared" si="185"/>
        <v>41.880000000000059</v>
      </c>
      <c r="E1468">
        <f t="shared" si="181"/>
        <v>4.4999999999999716</v>
      </c>
      <c r="F1468">
        <f t="shared" si="186"/>
        <v>-112.55999999999995</v>
      </c>
      <c r="G1468">
        <f t="shared" si="187"/>
        <v>149.94000000000003</v>
      </c>
      <c r="H1468">
        <f>SUMIFS(Лист4!D:D,Лист4!A:A,A1468,Лист4!B:B,B1468)</f>
        <v>-9999</v>
      </c>
      <c r="I1468">
        <f t="shared" si="180"/>
        <v>10036.379999999999</v>
      </c>
      <c r="J1468" s="8">
        <f t="shared" si="182"/>
        <v>0.12038523274478226</v>
      </c>
      <c r="K1468" s="8">
        <f t="shared" si="183"/>
        <v>4.0112359550561711</v>
      </c>
      <c r="L1468" s="8">
        <f t="shared" si="184"/>
        <v>268.49598715890784</v>
      </c>
    </row>
    <row r="1469" spans="1:12" x14ac:dyDescent="0.25">
      <c r="A1469" s="2">
        <v>42828</v>
      </c>
      <c r="B1469">
        <v>3</v>
      </c>
      <c r="C1469">
        <v>226.85999999999987</v>
      </c>
      <c r="D1469">
        <f t="shared" si="185"/>
        <v>273.08</v>
      </c>
      <c r="E1469">
        <f t="shared" si="181"/>
        <v>46.220000000000113</v>
      </c>
      <c r="F1469">
        <f t="shared" si="186"/>
        <v>458.57999999999993</v>
      </c>
      <c r="G1469">
        <f t="shared" si="187"/>
        <v>231.72000000000006</v>
      </c>
      <c r="H1469">
        <f>SUMIFS(Лист4!D:D,Лист4!A:A,A1469,Лист4!B:B,B1469)</f>
        <v>-9999</v>
      </c>
      <c r="I1469">
        <f t="shared" si="180"/>
        <v>10225.86</v>
      </c>
      <c r="J1469" s="8">
        <f t="shared" si="182"/>
        <v>0.20373798818654737</v>
      </c>
      <c r="K1469" s="8">
        <f t="shared" si="183"/>
        <v>1.0214229039936533</v>
      </c>
      <c r="L1469" s="8">
        <f t="shared" si="184"/>
        <v>45.075641364718358</v>
      </c>
    </row>
    <row r="1470" spans="1:12" x14ac:dyDescent="0.25">
      <c r="A1470" s="2">
        <v>42828</v>
      </c>
      <c r="B1470">
        <v>4</v>
      </c>
      <c r="C1470">
        <v>30.600000000000165</v>
      </c>
      <c r="D1470">
        <f t="shared" si="185"/>
        <v>208.44000000000025</v>
      </c>
      <c r="E1470">
        <f t="shared" si="181"/>
        <v>177.84000000000009</v>
      </c>
      <c r="F1470">
        <f t="shared" si="186"/>
        <v>430.62000000000012</v>
      </c>
      <c r="G1470">
        <f t="shared" si="187"/>
        <v>400.02</v>
      </c>
      <c r="H1470">
        <f>SUMIFS(Лист4!D:D,Лист4!A:A,A1470,Лист4!B:B,B1470)</f>
        <v>-9999</v>
      </c>
      <c r="I1470">
        <f t="shared" si="180"/>
        <v>10029.6</v>
      </c>
      <c r="J1470" s="8">
        <f t="shared" si="182"/>
        <v>5.8117647058823243</v>
      </c>
      <c r="K1470" s="8">
        <f t="shared" si="183"/>
        <v>13.072549019607772</v>
      </c>
      <c r="L1470" s="8">
        <f t="shared" si="184"/>
        <v>327.76470588235117</v>
      </c>
    </row>
    <row r="1471" spans="1:12" x14ac:dyDescent="0.25">
      <c r="A1471" s="2">
        <v>42828</v>
      </c>
      <c r="B1471">
        <v>5</v>
      </c>
      <c r="C1471">
        <v>70.920000000000087</v>
      </c>
      <c r="D1471">
        <f t="shared" si="185"/>
        <v>203.23999999999992</v>
      </c>
      <c r="E1471">
        <f t="shared" si="181"/>
        <v>132.31999999999982</v>
      </c>
      <c r="F1471">
        <f t="shared" si="186"/>
        <v>391.38000000000011</v>
      </c>
      <c r="G1471">
        <f t="shared" si="187"/>
        <v>320.46000000000004</v>
      </c>
      <c r="H1471">
        <f>SUMIFS(Лист4!D:D,Лист4!A:A,A1471,Лист4!B:B,B1471)</f>
        <v>-9999</v>
      </c>
      <c r="I1471">
        <f t="shared" si="180"/>
        <v>10069.92</v>
      </c>
      <c r="J1471" s="8">
        <f t="shared" si="182"/>
        <v>1.8657642413987543</v>
      </c>
      <c r="K1471" s="8">
        <f t="shared" si="183"/>
        <v>4.5186125211505868</v>
      </c>
      <c r="L1471" s="8">
        <f t="shared" si="184"/>
        <v>141.98984771573586</v>
      </c>
    </row>
    <row r="1472" spans="1:12" x14ac:dyDescent="0.25">
      <c r="A1472" s="2">
        <v>42828</v>
      </c>
      <c r="B1472">
        <v>6</v>
      </c>
      <c r="C1472">
        <v>85.380000000000123</v>
      </c>
      <c r="D1472">
        <f t="shared" si="185"/>
        <v>89.000000000000099</v>
      </c>
      <c r="E1472">
        <f t="shared" si="181"/>
        <v>3.6199999999999761</v>
      </c>
      <c r="F1472">
        <f t="shared" si="186"/>
        <v>143.5200000000001</v>
      </c>
      <c r="G1472">
        <f t="shared" si="187"/>
        <v>58.139999999999972</v>
      </c>
      <c r="H1472">
        <f>SUMIFS(Лист4!D:D,Лист4!A:A,A1472,Лист4!B:B,B1472)</f>
        <v>-9999</v>
      </c>
      <c r="I1472">
        <f t="shared" si="180"/>
        <v>10084.380000000001</v>
      </c>
      <c r="J1472" s="8">
        <f t="shared" si="182"/>
        <v>4.2398688217380777E-2</v>
      </c>
      <c r="K1472" s="8">
        <f t="shared" si="183"/>
        <v>0.68095572733661147</v>
      </c>
      <c r="L1472" s="8">
        <f t="shared" si="184"/>
        <v>118.1117357695009</v>
      </c>
    </row>
    <row r="1473" spans="1:12" x14ac:dyDescent="0.25">
      <c r="A1473" s="2">
        <v>42828</v>
      </c>
      <c r="B1473">
        <v>7</v>
      </c>
      <c r="C1473">
        <v>70.800000000000011</v>
      </c>
      <c r="D1473">
        <f t="shared" si="185"/>
        <v>63.320000000000157</v>
      </c>
      <c r="E1473">
        <f t="shared" si="181"/>
        <v>7.4799999999998548</v>
      </c>
      <c r="F1473">
        <f t="shared" si="186"/>
        <v>93.300000000000011</v>
      </c>
      <c r="G1473">
        <f t="shared" si="187"/>
        <v>22.5</v>
      </c>
      <c r="H1473">
        <f>SUMIFS(Лист4!D:D,Лист4!A:A,A1473,Лист4!B:B,B1473)</f>
        <v>-9999</v>
      </c>
      <c r="I1473">
        <f t="shared" si="180"/>
        <v>10069.799999999999</v>
      </c>
      <c r="J1473" s="8">
        <f t="shared" si="182"/>
        <v>0.10564971751412222</v>
      </c>
      <c r="K1473" s="8">
        <f t="shared" si="183"/>
        <v>0.31779661016949146</v>
      </c>
      <c r="L1473" s="8">
        <f t="shared" si="184"/>
        <v>142.22881355932199</v>
      </c>
    </row>
    <row r="1474" spans="1:12" x14ac:dyDescent="0.25">
      <c r="A1474" s="2">
        <v>42828</v>
      </c>
      <c r="B1474">
        <v>8</v>
      </c>
      <c r="C1474">
        <v>89.339999999999833</v>
      </c>
      <c r="D1474">
        <f t="shared" si="185"/>
        <v>119.88000000000018</v>
      </c>
      <c r="E1474">
        <f t="shared" si="181"/>
        <v>30.540000000000347</v>
      </c>
      <c r="F1474">
        <f t="shared" si="186"/>
        <v>76.619999999999976</v>
      </c>
      <c r="G1474">
        <f t="shared" si="187"/>
        <v>12.719999999999857</v>
      </c>
      <c r="H1474">
        <f>SUMIFS(Лист4!D:D,Лист4!A:A,A1474,Лист4!B:B,B1474)</f>
        <v>-9999</v>
      </c>
      <c r="I1474">
        <f t="shared" si="180"/>
        <v>10088.34</v>
      </c>
      <c r="J1474" s="8">
        <f t="shared" si="182"/>
        <v>0.34184016118200589</v>
      </c>
      <c r="K1474" s="8">
        <f t="shared" si="183"/>
        <v>0.14237743451981061</v>
      </c>
      <c r="L1474" s="8">
        <f t="shared" si="184"/>
        <v>112.92075218267314</v>
      </c>
    </row>
    <row r="1475" spans="1:12" x14ac:dyDescent="0.25">
      <c r="A1475" s="2">
        <v>42828</v>
      </c>
      <c r="B1475">
        <v>9</v>
      </c>
      <c r="C1475">
        <v>310.49999999999989</v>
      </c>
      <c r="D1475">
        <f t="shared" si="185"/>
        <v>73.699999999999946</v>
      </c>
      <c r="E1475">
        <f t="shared" si="181"/>
        <v>236.79999999999995</v>
      </c>
      <c r="F1475">
        <f t="shared" si="186"/>
        <v>100.73999999999977</v>
      </c>
      <c r="G1475">
        <f t="shared" si="187"/>
        <v>209.7600000000001</v>
      </c>
      <c r="H1475">
        <f>SUMIFS(Лист4!D:D,Лист4!A:A,A1475,Лист4!B:B,B1475)</f>
        <v>-9999</v>
      </c>
      <c r="I1475">
        <f t="shared" si="180"/>
        <v>10309.5</v>
      </c>
      <c r="J1475" s="8">
        <f t="shared" si="182"/>
        <v>0.7626409017713367</v>
      </c>
      <c r="K1475" s="8">
        <f t="shared" si="183"/>
        <v>0.67555555555555613</v>
      </c>
      <c r="L1475" s="8">
        <f t="shared" si="184"/>
        <v>33.202898550724647</v>
      </c>
    </row>
    <row r="1476" spans="1:12" x14ac:dyDescent="0.25">
      <c r="A1476" s="2">
        <v>42828</v>
      </c>
      <c r="B1476">
        <v>10</v>
      </c>
      <c r="C1476">
        <v>238.50000000000034</v>
      </c>
      <c r="D1476">
        <f t="shared" si="185"/>
        <v>106.65999999999997</v>
      </c>
      <c r="E1476">
        <f t="shared" si="181"/>
        <v>131.84000000000037</v>
      </c>
      <c r="F1476">
        <f t="shared" si="186"/>
        <v>81.900000000000048</v>
      </c>
      <c r="G1476">
        <f t="shared" si="187"/>
        <v>156.60000000000031</v>
      </c>
      <c r="H1476">
        <f>SUMIFS(Лист4!D:D,Лист4!A:A,A1476,Лист4!B:B,B1476)</f>
        <v>-9999</v>
      </c>
      <c r="I1476">
        <f t="shared" si="180"/>
        <v>10237.5</v>
      </c>
      <c r="J1476" s="8">
        <f t="shared" si="182"/>
        <v>0.55278825995807201</v>
      </c>
      <c r="K1476" s="8">
        <f t="shared" si="183"/>
        <v>0.65660377358490596</v>
      </c>
      <c r="L1476" s="8">
        <f t="shared" si="184"/>
        <v>42.924528301886731</v>
      </c>
    </row>
    <row r="1477" spans="1:12" x14ac:dyDescent="0.25">
      <c r="A1477" s="2">
        <v>42828</v>
      </c>
      <c r="B1477">
        <v>11</v>
      </c>
      <c r="C1477">
        <v>253.79999999999978</v>
      </c>
      <c r="D1477">
        <f t="shared" si="185"/>
        <v>102.55999999999985</v>
      </c>
      <c r="E1477">
        <f t="shared" si="181"/>
        <v>151.23999999999995</v>
      </c>
      <c r="F1477">
        <f t="shared" si="186"/>
        <v>171.2399999999999</v>
      </c>
      <c r="G1477">
        <f t="shared" si="187"/>
        <v>82.559999999999889</v>
      </c>
      <c r="H1477">
        <f>SUMIFS(Лист4!D:D,Лист4!A:A,A1477,Лист4!B:B,B1477)</f>
        <v>-9999</v>
      </c>
      <c r="I1477">
        <f t="shared" si="180"/>
        <v>10252.799999999999</v>
      </c>
      <c r="J1477" s="8">
        <f t="shared" si="182"/>
        <v>0.5959022852639877</v>
      </c>
      <c r="K1477" s="8">
        <f t="shared" si="183"/>
        <v>0.32529550827423154</v>
      </c>
      <c r="L1477" s="8">
        <f t="shared" si="184"/>
        <v>40.397163120567406</v>
      </c>
    </row>
    <row r="1478" spans="1:12" x14ac:dyDescent="0.25">
      <c r="A1478" s="2">
        <v>42828</v>
      </c>
      <c r="B1478">
        <v>12</v>
      </c>
      <c r="C1478">
        <v>272.16000000000003</v>
      </c>
      <c r="D1478">
        <f t="shared" si="185"/>
        <v>57.060000000000059</v>
      </c>
      <c r="E1478">
        <f t="shared" si="181"/>
        <v>215.09999999999997</v>
      </c>
      <c r="F1478">
        <f t="shared" si="186"/>
        <v>106.73999999999992</v>
      </c>
      <c r="G1478">
        <f t="shared" si="187"/>
        <v>165.4200000000001</v>
      </c>
      <c r="H1478">
        <f>SUMIFS(Лист4!D:D,Лист4!A:A,A1478,Лист4!B:B,B1478)</f>
        <v>-9999</v>
      </c>
      <c r="I1478">
        <f t="shared" si="180"/>
        <v>10271.16</v>
      </c>
      <c r="J1478" s="8">
        <f t="shared" si="182"/>
        <v>0.79034391534391513</v>
      </c>
      <c r="K1478" s="8">
        <f t="shared" si="183"/>
        <v>0.60780423280423312</v>
      </c>
      <c r="L1478" s="8">
        <f t="shared" si="184"/>
        <v>37.739417989417987</v>
      </c>
    </row>
    <row r="1479" spans="1:12" x14ac:dyDescent="0.25">
      <c r="A1479" s="2">
        <v>42828</v>
      </c>
      <c r="B1479">
        <v>13</v>
      </c>
      <c r="C1479">
        <v>-16.439999999999799</v>
      </c>
      <c r="D1479">
        <f t="shared" si="185"/>
        <v>82.440000000000026</v>
      </c>
      <c r="E1479">
        <f t="shared" si="181"/>
        <v>98.879999999999825</v>
      </c>
      <c r="F1479">
        <f t="shared" si="186"/>
        <v>105.54000000000011</v>
      </c>
      <c r="G1479">
        <f t="shared" si="187"/>
        <v>121.9799999999999</v>
      </c>
      <c r="H1479">
        <f>SUMIFS(Лист4!D:D,Лист4!A:A,A1479,Лист4!B:B,B1479)</f>
        <v>-9999</v>
      </c>
      <c r="I1479">
        <f t="shared" si="180"/>
        <v>9982.56</v>
      </c>
      <c r="J1479" s="8">
        <f t="shared" si="182"/>
        <v>6.0145985401460482</v>
      </c>
      <c r="K1479" s="8">
        <f t="shared" si="183"/>
        <v>7.4197080291971655</v>
      </c>
      <c r="L1479" s="8">
        <f t="shared" si="184"/>
        <v>607.21167883212422</v>
      </c>
    </row>
    <row r="1480" spans="1:12" x14ac:dyDescent="0.25">
      <c r="A1480" s="2">
        <v>42828</v>
      </c>
      <c r="B1480">
        <v>14</v>
      </c>
      <c r="C1480">
        <v>319.13999999999976</v>
      </c>
      <c r="D1480">
        <f t="shared" si="185"/>
        <v>111.20000000000027</v>
      </c>
      <c r="E1480">
        <f t="shared" si="181"/>
        <v>207.93999999999949</v>
      </c>
      <c r="F1480">
        <f t="shared" si="186"/>
        <v>117.78000000000007</v>
      </c>
      <c r="G1480">
        <f t="shared" si="187"/>
        <v>201.35999999999967</v>
      </c>
      <c r="H1480">
        <f>SUMIFS(Лист4!D:D,Лист4!A:A,A1480,Лист4!B:B,B1480)</f>
        <v>-9999</v>
      </c>
      <c r="I1480">
        <f t="shared" si="180"/>
        <v>10318.14</v>
      </c>
      <c r="J1480" s="8">
        <f t="shared" si="182"/>
        <v>0.65156357711349144</v>
      </c>
      <c r="K1480" s="8">
        <f t="shared" si="183"/>
        <v>0.6309456664786609</v>
      </c>
      <c r="L1480" s="8">
        <f t="shared" si="184"/>
        <v>32.33107727016359</v>
      </c>
    </row>
    <row r="1481" spans="1:12" x14ac:dyDescent="0.25">
      <c r="A1481" s="2">
        <v>42828</v>
      </c>
      <c r="B1481">
        <v>15</v>
      </c>
      <c r="C1481">
        <v>167.99999999999974</v>
      </c>
      <c r="D1481">
        <f t="shared" si="185"/>
        <v>99.680000000000334</v>
      </c>
      <c r="E1481">
        <f t="shared" si="181"/>
        <v>68.319999999999411</v>
      </c>
      <c r="F1481">
        <f t="shared" si="186"/>
        <v>226.56000000000012</v>
      </c>
      <c r="G1481">
        <f t="shared" si="187"/>
        <v>58.560000000000372</v>
      </c>
      <c r="H1481">
        <f>SUMIFS(Лист4!D:D,Лист4!A:A,A1481,Лист4!B:B,B1481)</f>
        <v>-9999</v>
      </c>
      <c r="I1481">
        <f t="shared" si="180"/>
        <v>10167</v>
      </c>
      <c r="J1481" s="8">
        <f t="shared" si="182"/>
        <v>0.40666666666666379</v>
      </c>
      <c r="K1481" s="8">
        <f t="shared" si="183"/>
        <v>0.34857142857143131</v>
      </c>
      <c r="L1481" s="8">
        <f t="shared" si="184"/>
        <v>60.517857142857238</v>
      </c>
    </row>
    <row r="1482" spans="1:12" x14ac:dyDescent="0.25">
      <c r="A1482" s="2">
        <v>42828</v>
      </c>
      <c r="B1482">
        <v>16</v>
      </c>
      <c r="C1482">
        <v>204.18000000000023</v>
      </c>
      <c r="D1482">
        <f t="shared" si="185"/>
        <v>127.36000000000008</v>
      </c>
      <c r="E1482">
        <f t="shared" si="181"/>
        <v>76.820000000000149</v>
      </c>
      <c r="F1482">
        <f t="shared" si="186"/>
        <v>136.86000000000018</v>
      </c>
      <c r="G1482">
        <f t="shared" si="187"/>
        <v>67.32000000000005</v>
      </c>
      <c r="H1482">
        <f>SUMIFS(Лист4!D:D,Лист4!A:A,A1482,Лист4!B:B,B1482)</f>
        <v>-9999</v>
      </c>
      <c r="I1482">
        <f t="shared" si="180"/>
        <v>10203.18</v>
      </c>
      <c r="J1482" s="8">
        <f t="shared" si="182"/>
        <v>0.3762366539328047</v>
      </c>
      <c r="K1482" s="8">
        <f t="shared" si="183"/>
        <v>0.32970908022333223</v>
      </c>
      <c r="L1482" s="8">
        <f t="shared" si="184"/>
        <v>49.971495739053722</v>
      </c>
    </row>
    <row r="1483" spans="1:12" x14ac:dyDescent="0.25">
      <c r="A1483" s="2">
        <v>42828</v>
      </c>
      <c r="B1483">
        <v>17</v>
      </c>
      <c r="C1483">
        <v>172.80000000000024</v>
      </c>
      <c r="D1483">
        <f t="shared" si="185"/>
        <v>141.02000000000004</v>
      </c>
      <c r="E1483">
        <f t="shared" si="181"/>
        <v>31.7800000000002</v>
      </c>
      <c r="F1483">
        <f t="shared" si="186"/>
        <v>160.55999999999975</v>
      </c>
      <c r="G1483">
        <f t="shared" si="187"/>
        <v>12.240000000000492</v>
      </c>
      <c r="H1483">
        <f>SUMIFS(Лист4!D:D,Лист4!A:A,A1483,Лист4!B:B,B1483)</f>
        <v>-9999</v>
      </c>
      <c r="I1483">
        <f t="shared" ref="I1483:I1546" si="188">ABS($C1483-H1483)</f>
        <v>10171.800000000001</v>
      </c>
      <c r="J1483" s="8">
        <f t="shared" si="182"/>
        <v>0.18391203703703793</v>
      </c>
      <c r="K1483" s="8">
        <f t="shared" si="183"/>
        <v>7.0833333333336079E-2</v>
      </c>
      <c r="L1483" s="8">
        <f t="shared" si="184"/>
        <v>58.864583333333258</v>
      </c>
    </row>
    <row r="1484" spans="1:12" x14ac:dyDescent="0.25">
      <c r="A1484" s="2">
        <v>42828</v>
      </c>
      <c r="B1484">
        <v>18</v>
      </c>
      <c r="C1484">
        <v>379.49999999999972</v>
      </c>
      <c r="D1484">
        <f t="shared" si="185"/>
        <v>70.580000000000013</v>
      </c>
      <c r="E1484">
        <f t="shared" si="181"/>
        <v>308.91999999999973</v>
      </c>
      <c r="F1484">
        <f t="shared" si="186"/>
        <v>76.380000000000322</v>
      </c>
      <c r="G1484">
        <f t="shared" si="187"/>
        <v>303.11999999999938</v>
      </c>
      <c r="H1484">
        <f>SUMIFS(Лист4!D:D,Лист4!A:A,A1484,Лист4!B:B,B1484)</f>
        <v>-9999</v>
      </c>
      <c r="I1484">
        <f t="shared" si="188"/>
        <v>10378.5</v>
      </c>
      <c r="J1484" s="8">
        <f t="shared" si="182"/>
        <v>0.8140184453227931</v>
      </c>
      <c r="K1484" s="8">
        <f t="shared" si="183"/>
        <v>0.79873517786561166</v>
      </c>
      <c r="L1484" s="8">
        <f t="shared" si="184"/>
        <v>27.347826086956541</v>
      </c>
    </row>
    <row r="1485" spans="1:12" x14ac:dyDescent="0.25">
      <c r="A1485" s="2">
        <v>42828</v>
      </c>
      <c r="B1485">
        <v>19</v>
      </c>
      <c r="C1485">
        <v>-7.7399999999997249</v>
      </c>
      <c r="D1485">
        <f t="shared" si="185"/>
        <v>55.580000000000176</v>
      </c>
      <c r="E1485">
        <f t="shared" si="181"/>
        <v>63.319999999999901</v>
      </c>
      <c r="F1485">
        <f t="shared" si="186"/>
        <v>19.500000000000249</v>
      </c>
      <c r="G1485">
        <f t="shared" si="187"/>
        <v>27.239999999999974</v>
      </c>
      <c r="H1485">
        <f>SUMIFS(Лист4!D:D,Лист4!A:A,A1485,Лист4!B:B,B1485)</f>
        <v>-9999</v>
      </c>
      <c r="I1485">
        <f t="shared" si="188"/>
        <v>9991.26</v>
      </c>
      <c r="J1485" s="8">
        <f t="shared" si="182"/>
        <v>8.1808785529718548</v>
      </c>
      <c r="K1485" s="8">
        <f t="shared" si="183"/>
        <v>3.519379844961362</v>
      </c>
      <c r="L1485" s="8">
        <f t="shared" si="184"/>
        <v>1290.860465116325</v>
      </c>
    </row>
    <row r="1486" spans="1:12" x14ac:dyDescent="0.25">
      <c r="A1486" s="2">
        <v>42828</v>
      </c>
      <c r="B1486">
        <v>20</v>
      </c>
      <c r="C1486">
        <v>55.139999999999858</v>
      </c>
      <c r="D1486">
        <f t="shared" si="185"/>
        <v>30.280000000000211</v>
      </c>
      <c r="E1486">
        <f t="shared" si="181"/>
        <v>24.859999999999648</v>
      </c>
      <c r="F1486">
        <f t="shared" si="186"/>
        <v>86.100000000000463</v>
      </c>
      <c r="G1486">
        <f t="shared" si="187"/>
        <v>30.960000000000605</v>
      </c>
      <c r="H1486">
        <f>SUMIFS(Лист4!D:D,Лист4!A:A,A1486,Лист4!B:B,B1486)</f>
        <v>-9999</v>
      </c>
      <c r="I1486">
        <f t="shared" si="188"/>
        <v>10054.14</v>
      </c>
      <c r="J1486" s="8">
        <f t="shared" si="182"/>
        <v>0.45085237577076009</v>
      </c>
      <c r="K1486" s="8">
        <f t="shared" si="183"/>
        <v>0.56147986942329864</v>
      </c>
      <c r="L1486" s="8">
        <f t="shared" si="184"/>
        <v>182.338411316649</v>
      </c>
    </row>
    <row r="1487" spans="1:12" x14ac:dyDescent="0.25">
      <c r="A1487" s="2">
        <v>42828</v>
      </c>
      <c r="B1487">
        <v>21</v>
      </c>
      <c r="C1487">
        <v>119.63999999999994</v>
      </c>
      <c r="D1487">
        <f t="shared" si="185"/>
        <v>76.779999999999944</v>
      </c>
      <c r="E1487">
        <f t="shared" si="181"/>
        <v>42.86</v>
      </c>
      <c r="F1487">
        <f t="shared" si="186"/>
        <v>64.259999999999962</v>
      </c>
      <c r="G1487">
        <f t="shared" si="187"/>
        <v>55.379999999999981</v>
      </c>
      <c r="H1487">
        <f>SUMIFS(Лист4!D:D,Лист4!A:A,A1487,Лист4!B:B,B1487)</f>
        <v>-9999</v>
      </c>
      <c r="I1487">
        <f t="shared" si="188"/>
        <v>10118.64</v>
      </c>
      <c r="J1487" s="8">
        <f t="shared" si="182"/>
        <v>0.35824139083918438</v>
      </c>
      <c r="K1487" s="8">
        <f t="shared" si="183"/>
        <v>0.46288866599799405</v>
      </c>
      <c r="L1487" s="8">
        <f t="shared" si="184"/>
        <v>84.575727181544664</v>
      </c>
    </row>
    <row r="1488" spans="1:12" x14ac:dyDescent="0.25">
      <c r="A1488" s="2">
        <v>42828</v>
      </c>
      <c r="B1488">
        <v>22</v>
      </c>
      <c r="C1488">
        <v>236.9399999999998</v>
      </c>
      <c r="D1488">
        <f t="shared" si="185"/>
        <v>104.64000000000011</v>
      </c>
      <c r="E1488">
        <f t="shared" si="181"/>
        <v>132.29999999999967</v>
      </c>
      <c r="F1488">
        <f t="shared" si="186"/>
        <v>23.280000000000079</v>
      </c>
      <c r="G1488">
        <f t="shared" si="187"/>
        <v>213.65999999999971</v>
      </c>
      <c r="H1488">
        <f>SUMIFS(Лист4!D:D,Лист4!A:A,A1488,Лист4!B:B,B1488)</f>
        <v>-9999</v>
      </c>
      <c r="I1488">
        <f t="shared" si="188"/>
        <v>10235.94</v>
      </c>
      <c r="J1488" s="8">
        <f t="shared" si="182"/>
        <v>0.55836920739427609</v>
      </c>
      <c r="K1488" s="8">
        <f t="shared" si="183"/>
        <v>0.9017472777918456</v>
      </c>
      <c r="L1488" s="8">
        <f t="shared" si="184"/>
        <v>43.200557103064106</v>
      </c>
    </row>
    <row r="1489" spans="1:12" x14ac:dyDescent="0.25">
      <c r="A1489" s="2">
        <v>42828</v>
      </c>
      <c r="B1489">
        <v>23</v>
      </c>
      <c r="C1489">
        <v>106.43999999999977</v>
      </c>
      <c r="D1489">
        <f t="shared" si="185"/>
        <v>88.440000000000168</v>
      </c>
      <c r="E1489">
        <f t="shared" si="181"/>
        <v>17.999999999999602</v>
      </c>
      <c r="F1489">
        <f t="shared" si="186"/>
        <v>22.620000000000289</v>
      </c>
      <c r="G1489">
        <f t="shared" si="187"/>
        <v>83.819999999999482</v>
      </c>
      <c r="H1489">
        <f>SUMIFS(Лист4!D:D,Лист4!A:A,A1489,Лист4!B:B,B1489)</f>
        <v>-9999</v>
      </c>
      <c r="I1489">
        <f t="shared" si="188"/>
        <v>10105.44</v>
      </c>
      <c r="J1489" s="8">
        <f t="shared" si="182"/>
        <v>0.16910935738443855</v>
      </c>
      <c r="K1489" s="8">
        <f t="shared" si="183"/>
        <v>0.78748590755354808</v>
      </c>
      <c r="L1489" s="8">
        <f t="shared" si="184"/>
        <v>94.940248027057706</v>
      </c>
    </row>
    <row r="1490" spans="1:12" x14ac:dyDescent="0.25">
      <c r="A1490" s="2">
        <v>42829</v>
      </c>
      <c r="B1490">
        <v>0</v>
      </c>
      <c r="C1490">
        <v>208.2</v>
      </c>
      <c r="D1490">
        <f t="shared" si="185"/>
        <v>43.080000000000069</v>
      </c>
      <c r="E1490">
        <f t="shared" si="181"/>
        <v>165.11999999999992</v>
      </c>
      <c r="F1490">
        <f t="shared" si="186"/>
        <v>128.46000000000009</v>
      </c>
      <c r="G1490">
        <f t="shared" si="187"/>
        <v>79.739999999999895</v>
      </c>
      <c r="H1490">
        <f>SUMIFS(Лист4!D:D,Лист4!A:A,A1490,Лист4!B:B,B1490)</f>
        <v>-9999</v>
      </c>
      <c r="I1490">
        <f t="shared" si="188"/>
        <v>10207.200000000001</v>
      </c>
      <c r="J1490" s="8">
        <f t="shared" si="182"/>
        <v>0.7930835734870314</v>
      </c>
      <c r="K1490" s="8">
        <f t="shared" si="183"/>
        <v>0.3829971181556191</v>
      </c>
      <c r="L1490" s="8">
        <f t="shared" si="184"/>
        <v>49.025936599423638</v>
      </c>
    </row>
    <row r="1491" spans="1:12" x14ac:dyDescent="0.25">
      <c r="A1491" s="2">
        <v>42829</v>
      </c>
      <c r="B1491">
        <v>1</v>
      </c>
      <c r="C1491">
        <v>77.039999999999935</v>
      </c>
      <c r="D1491">
        <f t="shared" si="185"/>
        <v>-33.420000000000122</v>
      </c>
      <c r="E1491">
        <f t="shared" si="181"/>
        <v>110.46000000000006</v>
      </c>
      <c r="F1491">
        <f t="shared" si="186"/>
        <v>50.879999999999868</v>
      </c>
      <c r="G1491">
        <f t="shared" si="187"/>
        <v>26.160000000000068</v>
      </c>
      <c r="H1491">
        <f>SUMIFS(Лист4!D:D,Лист4!A:A,A1491,Лист4!B:B,B1491)</f>
        <v>-9999</v>
      </c>
      <c r="I1491">
        <f t="shared" si="188"/>
        <v>10076.039999999999</v>
      </c>
      <c r="J1491" s="8">
        <f t="shared" si="182"/>
        <v>1.4338006230529616</v>
      </c>
      <c r="K1491" s="8">
        <f t="shared" si="183"/>
        <v>0.33956386292835006</v>
      </c>
      <c r="L1491" s="8">
        <f t="shared" si="184"/>
        <v>130.78971962616833</v>
      </c>
    </row>
    <row r="1492" spans="1:12" x14ac:dyDescent="0.25">
      <c r="A1492" s="2">
        <v>42829</v>
      </c>
      <c r="B1492">
        <v>2</v>
      </c>
      <c r="C1492">
        <v>136.14000000000001</v>
      </c>
      <c r="D1492">
        <f t="shared" si="185"/>
        <v>23.160000000000139</v>
      </c>
      <c r="E1492">
        <f t="shared" si="181"/>
        <v>112.97999999999988</v>
      </c>
      <c r="F1492">
        <f t="shared" si="186"/>
        <v>-37.799999999999919</v>
      </c>
      <c r="G1492">
        <f t="shared" si="187"/>
        <v>173.93999999999994</v>
      </c>
      <c r="H1492">
        <f>SUMIFS(Лист4!D:D,Лист4!A:A,A1492,Лист4!B:B,B1492)</f>
        <v>-9999</v>
      </c>
      <c r="I1492">
        <f t="shared" si="188"/>
        <v>10135.14</v>
      </c>
      <c r="J1492" s="8">
        <f t="shared" si="182"/>
        <v>0.82988100484794969</v>
      </c>
      <c r="K1492" s="8">
        <f t="shared" si="183"/>
        <v>1.2776553547818417</v>
      </c>
      <c r="L1492" s="8">
        <f t="shared" si="184"/>
        <v>74.446452181577769</v>
      </c>
    </row>
    <row r="1493" spans="1:12" x14ac:dyDescent="0.25">
      <c r="A1493" s="2">
        <v>42829</v>
      </c>
      <c r="B1493">
        <v>3</v>
      </c>
      <c r="C1493">
        <v>164.75999999999988</v>
      </c>
      <c r="D1493">
        <f t="shared" si="185"/>
        <v>269.14000000000004</v>
      </c>
      <c r="E1493">
        <f t="shared" si="181"/>
        <v>104.38000000000017</v>
      </c>
      <c r="F1493">
        <f t="shared" si="186"/>
        <v>27.180000000000121</v>
      </c>
      <c r="G1493">
        <f t="shared" si="187"/>
        <v>137.57999999999976</v>
      </c>
      <c r="H1493">
        <f>SUMIFS(Лист4!D:D,Лист4!A:A,A1493,Лист4!B:B,B1493)</f>
        <v>-9999</v>
      </c>
      <c r="I1493">
        <f t="shared" si="188"/>
        <v>10163.76</v>
      </c>
      <c r="J1493" s="8">
        <f t="shared" si="182"/>
        <v>0.63352755523185389</v>
      </c>
      <c r="K1493" s="8">
        <f t="shared" si="183"/>
        <v>0.8350327749453742</v>
      </c>
      <c r="L1493" s="8">
        <f t="shared" si="184"/>
        <v>61.688273852876961</v>
      </c>
    </row>
    <row r="1494" spans="1:12" x14ac:dyDescent="0.25">
      <c r="A1494" s="2">
        <v>42829</v>
      </c>
      <c r="B1494">
        <v>4</v>
      </c>
      <c r="C1494">
        <v>111.18000000000018</v>
      </c>
      <c r="D1494">
        <f t="shared" si="185"/>
        <v>134.38000000000014</v>
      </c>
      <c r="E1494">
        <f t="shared" si="181"/>
        <v>23.19999999999996</v>
      </c>
      <c r="F1494">
        <f t="shared" si="186"/>
        <v>-60.000000000000064</v>
      </c>
      <c r="G1494">
        <f t="shared" si="187"/>
        <v>171.18000000000023</v>
      </c>
      <c r="H1494">
        <f>SUMIFS(Лист4!D:D,Лист4!A:A,A1494,Лист4!B:B,B1494)</f>
        <v>-9999</v>
      </c>
      <c r="I1494">
        <f t="shared" si="188"/>
        <v>10110.18</v>
      </c>
      <c r="J1494" s="8">
        <f t="shared" si="182"/>
        <v>0.20867062421298727</v>
      </c>
      <c r="K1494" s="8">
        <f t="shared" si="183"/>
        <v>1.5396654074473823</v>
      </c>
      <c r="L1494" s="8">
        <f t="shared" si="184"/>
        <v>90.935240151106171</v>
      </c>
    </row>
    <row r="1495" spans="1:12" x14ac:dyDescent="0.25">
      <c r="A1495" s="2">
        <v>42829</v>
      </c>
      <c r="B1495">
        <v>5</v>
      </c>
      <c r="C1495">
        <v>220.20000000000002</v>
      </c>
      <c r="D1495">
        <f t="shared" si="185"/>
        <v>137.46000000000004</v>
      </c>
      <c r="E1495">
        <f t="shared" si="181"/>
        <v>82.739999999999981</v>
      </c>
      <c r="F1495">
        <f t="shared" si="186"/>
        <v>8.3400000000000674</v>
      </c>
      <c r="G1495">
        <f t="shared" si="187"/>
        <v>211.85999999999996</v>
      </c>
      <c r="H1495">
        <f>SUMIFS(Лист4!D:D,Лист4!A:A,A1495,Лист4!B:B,B1495)</f>
        <v>-9999</v>
      </c>
      <c r="I1495">
        <f t="shared" si="188"/>
        <v>10219.200000000001</v>
      </c>
      <c r="J1495" s="8">
        <f t="shared" si="182"/>
        <v>0.3757493188010898</v>
      </c>
      <c r="K1495" s="8">
        <f t="shared" si="183"/>
        <v>0.96212534059945476</v>
      </c>
      <c r="L1495" s="8">
        <f t="shared" si="184"/>
        <v>46.408719346049047</v>
      </c>
    </row>
    <row r="1496" spans="1:12" x14ac:dyDescent="0.25">
      <c r="A1496" s="2">
        <v>42829</v>
      </c>
      <c r="B1496">
        <v>6</v>
      </c>
      <c r="C1496">
        <v>87.299999999999983</v>
      </c>
      <c r="D1496">
        <f t="shared" si="185"/>
        <v>115.32000000000004</v>
      </c>
      <c r="E1496">
        <f t="shared" si="181"/>
        <v>28.020000000000053</v>
      </c>
      <c r="F1496">
        <f t="shared" si="186"/>
        <v>134.51999999999998</v>
      </c>
      <c r="G1496">
        <f t="shared" si="187"/>
        <v>47.22</v>
      </c>
      <c r="H1496">
        <f>SUMIFS(Лист4!D:D,Лист4!A:A,A1496,Лист4!B:B,B1496)</f>
        <v>-9999</v>
      </c>
      <c r="I1496">
        <f t="shared" si="188"/>
        <v>10086.299999999999</v>
      </c>
      <c r="J1496" s="8">
        <f t="shared" si="182"/>
        <v>0.32096219931271547</v>
      </c>
      <c r="K1496" s="8">
        <f t="shared" si="183"/>
        <v>0.54089347079037808</v>
      </c>
      <c r="L1496" s="8">
        <f t="shared" si="184"/>
        <v>115.53608247422682</v>
      </c>
    </row>
    <row r="1497" spans="1:12" x14ac:dyDescent="0.25">
      <c r="A1497" s="2">
        <v>42829</v>
      </c>
      <c r="B1497">
        <v>7</v>
      </c>
      <c r="C1497">
        <v>157.32000000000011</v>
      </c>
      <c r="D1497">
        <f t="shared" si="185"/>
        <v>68.639999999999944</v>
      </c>
      <c r="E1497">
        <f t="shared" si="181"/>
        <v>88.680000000000163</v>
      </c>
      <c r="F1497">
        <f t="shared" si="186"/>
        <v>76.439999999999671</v>
      </c>
      <c r="G1497">
        <f t="shared" si="187"/>
        <v>80.880000000000436</v>
      </c>
      <c r="H1497">
        <f>SUMIFS(Лист4!D:D,Лист4!A:A,A1497,Лист4!B:B,B1497)</f>
        <v>-9999</v>
      </c>
      <c r="I1497">
        <f t="shared" si="188"/>
        <v>10156.32</v>
      </c>
      <c r="J1497" s="8">
        <f t="shared" si="182"/>
        <v>0.56369183829138125</v>
      </c>
      <c r="K1497" s="8">
        <f t="shared" si="183"/>
        <v>0.51411136536994906</v>
      </c>
      <c r="L1497" s="8">
        <f t="shared" si="184"/>
        <v>64.558352402745953</v>
      </c>
    </row>
    <row r="1498" spans="1:12" x14ac:dyDescent="0.25">
      <c r="A1498" s="2">
        <v>42829</v>
      </c>
      <c r="B1498">
        <v>8</v>
      </c>
      <c r="C1498">
        <v>104.70000000000027</v>
      </c>
      <c r="D1498">
        <f t="shared" si="185"/>
        <v>109.58000000000014</v>
      </c>
      <c r="E1498">
        <f t="shared" si="181"/>
        <v>4.8799999999998676</v>
      </c>
      <c r="F1498">
        <f t="shared" si="186"/>
        <v>196.74000000000012</v>
      </c>
      <c r="G1498">
        <f t="shared" si="187"/>
        <v>92.03999999999985</v>
      </c>
      <c r="H1498">
        <f>SUMIFS(Лист4!D:D,Лист4!A:A,A1498,Лист4!B:B,B1498)</f>
        <v>-9999</v>
      </c>
      <c r="I1498">
        <f t="shared" si="188"/>
        <v>10103.700000000001</v>
      </c>
      <c r="J1498" s="8">
        <f t="shared" si="182"/>
        <v>4.6609360076407404E-2</v>
      </c>
      <c r="K1498" s="8">
        <f t="shared" si="183"/>
        <v>0.87908309455587019</v>
      </c>
      <c r="L1498" s="8">
        <f t="shared" si="184"/>
        <v>96.501432664756209</v>
      </c>
    </row>
    <row r="1499" spans="1:12" x14ac:dyDescent="0.25">
      <c r="A1499" s="2">
        <v>42829</v>
      </c>
      <c r="B1499">
        <v>9</v>
      </c>
      <c r="C1499">
        <v>233.87999999999974</v>
      </c>
      <c r="D1499">
        <f t="shared" si="185"/>
        <v>157.15999999999997</v>
      </c>
      <c r="E1499">
        <f t="shared" si="181"/>
        <v>76.719999999999771</v>
      </c>
      <c r="F1499">
        <f t="shared" si="186"/>
        <v>256.98000000000013</v>
      </c>
      <c r="G1499">
        <f t="shared" si="187"/>
        <v>23.100000000000392</v>
      </c>
      <c r="H1499">
        <f>SUMIFS(Лист4!D:D,Лист4!A:A,A1499,Лист4!B:B,B1499)</f>
        <v>-9999</v>
      </c>
      <c r="I1499">
        <f t="shared" si="188"/>
        <v>10232.879999999999</v>
      </c>
      <c r="J1499" s="8">
        <f t="shared" si="182"/>
        <v>0.32803146912946751</v>
      </c>
      <c r="K1499" s="8">
        <f t="shared" si="183"/>
        <v>9.8768599281684702E-2</v>
      </c>
      <c r="L1499" s="8">
        <f t="shared" si="184"/>
        <v>43.752693689071364</v>
      </c>
    </row>
    <row r="1500" spans="1:12" x14ac:dyDescent="0.25">
      <c r="A1500" s="2">
        <v>42829</v>
      </c>
      <c r="B1500">
        <v>10</v>
      </c>
      <c r="C1500">
        <v>143.70000000000027</v>
      </c>
      <c r="D1500">
        <f t="shared" si="185"/>
        <v>137.27999999999989</v>
      </c>
      <c r="E1500">
        <f t="shared" si="181"/>
        <v>6.4200000000003854</v>
      </c>
      <c r="F1500">
        <f t="shared" si="186"/>
        <v>152.76</v>
      </c>
      <c r="G1500">
        <f t="shared" si="187"/>
        <v>9.0599999999997181</v>
      </c>
      <c r="H1500">
        <f>SUMIFS(Лист4!D:D,Лист4!A:A,A1500,Лист4!B:B,B1500)</f>
        <v>-9999</v>
      </c>
      <c r="I1500">
        <f t="shared" si="188"/>
        <v>10142.700000000001</v>
      </c>
      <c r="J1500" s="8">
        <f t="shared" si="182"/>
        <v>4.4676409185806357E-2</v>
      </c>
      <c r="K1500" s="8">
        <f t="shared" si="183"/>
        <v>6.3048016701459292E-2</v>
      </c>
      <c r="L1500" s="8">
        <f t="shared" si="184"/>
        <v>70.582463465553104</v>
      </c>
    </row>
    <row r="1501" spans="1:12" x14ac:dyDescent="0.25">
      <c r="A1501" s="2">
        <v>42829</v>
      </c>
      <c r="B1501">
        <v>11</v>
      </c>
      <c r="C1501">
        <v>134.87999999999965</v>
      </c>
      <c r="D1501">
        <f t="shared" si="185"/>
        <v>80.260000000000105</v>
      </c>
      <c r="E1501">
        <f t="shared" si="181"/>
        <v>54.61999999999955</v>
      </c>
      <c r="F1501">
        <f t="shared" si="186"/>
        <v>49.200000000000557</v>
      </c>
      <c r="G1501">
        <f t="shared" si="187"/>
        <v>85.679999999999097</v>
      </c>
      <c r="H1501">
        <f>SUMIFS(Лист4!D:D,Лист4!A:A,A1501,Лист4!B:B,B1501)</f>
        <v>-9999</v>
      </c>
      <c r="I1501">
        <f t="shared" si="188"/>
        <v>10133.879999999999</v>
      </c>
      <c r="J1501" s="8">
        <f t="shared" si="182"/>
        <v>0.40495255041518158</v>
      </c>
      <c r="K1501" s="8">
        <f t="shared" si="183"/>
        <v>0.63523131672597355</v>
      </c>
      <c r="L1501" s="8">
        <f t="shared" si="184"/>
        <v>75.132562277580263</v>
      </c>
    </row>
    <row r="1502" spans="1:12" x14ac:dyDescent="0.25">
      <c r="A1502" s="2">
        <v>42829</v>
      </c>
      <c r="B1502">
        <v>12</v>
      </c>
      <c r="C1502">
        <v>110.46000000000026</v>
      </c>
      <c r="D1502">
        <f t="shared" si="185"/>
        <v>84.619999999999933</v>
      </c>
      <c r="E1502">
        <f t="shared" si="181"/>
        <v>25.84000000000033</v>
      </c>
      <c r="F1502">
        <f t="shared" si="186"/>
        <v>114.17999999999982</v>
      </c>
      <c r="G1502">
        <f t="shared" si="187"/>
        <v>3.7199999999995583</v>
      </c>
      <c r="H1502">
        <f>SUMIFS(Лист4!D:D,Лист4!A:A,A1502,Лист4!B:B,B1502)</f>
        <v>-9999</v>
      </c>
      <c r="I1502">
        <f t="shared" si="188"/>
        <v>10109.460000000001</v>
      </c>
      <c r="J1502" s="8">
        <f t="shared" si="182"/>
        <v>0.23393083469129339</v>
      </c>
      <c r="K1502" s="8">
        <f t="shared" si="183"/>
        <v>3.3677349266698797E-2</v>
      </c>
      <c r="L1502" s="8">
        <f t="shared" si="184"/>
        <v>91.521455730580996</v>
      </c>
    </row>
    <row r="1503" spans="1:12" x14ac:dyDescent="0.25">
      <c r="A1503" s="2">
        <v>42829</v>
      </c>
      <c r="B1503">
        <v>13</v>
      </c>
      <c r="C1503">
        <v>121.50000000000017</v>
      </c>
      <c r="D1503">
        <f t="shared" si="185"/>
        <v>88.200000000000088</v>
      </c>
      <c r="E1503">
        <f t="shared" si="181"/>
        <v>33.300000000000082</v>
      </c>
      <c r="F1503">
        <f t="shared" si="186"/>
        <v>93.480000000000075</v>
      </c>
      <c r="G1503">
        <f t="shared" si="187"/>
        <v>28.020000000000095</v>
      </c>
      <c r="H1503">
        <f>SUMIFS(Лист4!D:D,Лист4!A:A,A1503,Лист4!B:B,B1503)</f>
        <v>-9999</v>
      </c>
      <c r="I1503">
        <f t="shared" si="188"/>
        <v>10120.5</v>
      </c>
      <c r="J1503" s="8">
        <f t="shared" si="182"/>
        <v>0.27407407407407436</v>
      </c>
      <c r="K1503" s="8">
        <f t="shared" si="183"/>
        <v>0.23061728395061776</v>
      </c>
      <c r="L1503" s="8">
        <f t="shared" si="184"/>
        <v>83.296296296296177</v>
      </c>
    </row>
    <row r="1504" spans="1:12" x14ac:dyDescent="0.25">
      <c r="A1504" s="2">
        <v>42829</v>
      </c>
      <c r="B1504">
        <v>14</v>
      </c>
      <c r="C1504">
        <v>63.240000000000364</v>
      </c>
      <c r="D1504">
        <f t="shared" si="185"/>
        <v>67.280000000000214</v>
      </c>
      <c r="E1504">
        <f t="shared" si="181"/>
        <v>4.0399999999998499</v>
      </c>
      <c r="F1504">
        <f t="shared" si="186"/>
        <v>74.520000000000039</v>
      </c>
      <c r="G1504">
        <f t="shared" si="187"/>
        <v>11.279999999999674</v>
      </c>
      <c r="H1504">
        <f>SUMIFS(Лист4!D:D,Лист4!A:A,A1504,Лист4!B:B,B1504)</f>
        <v>-9999</v>
      </c>
      <c r="I1504">
        <f t="shared" si="188"/>
        <v>10062.24</v>
      </c>
      <c r="J1504" s="8">
        <f t="shared" si="182"/>
        <v>6.3883617963311615E-2</v>
      </c>
      <c r="K1504" s="8">
        <f t="shared" si="183"/>
        <v>0.17836812144211905</v>
      </c>
      <c r="L1504" s="8">
        <f t="shared" si="184"/>
        <v>159.11195445920211</v>
      </c>
    </row>
    <row r="1505" spans="1:12" x14ac:dyDescent="0.25">
      <c r="A1505" s="2">
        <v>42829</v>
      </c>
      <c r="B1505">
        <v>15</v>
      </c>
      <c r="C1505">
        <v>79.319999999999993</v>
      </c>
      <c r="D1505">
        <f t="shared" si="185"/>
        <v>131.72000000000023</v>
      </c>
      <c r="E1505">
        <f t="shared" si="181"/>
        <v>52.400000000000233</v>
      </c>
      <c r="F1505">
        <f t="shared" si="186"/>
        <v>157.44000000000008</v>
      </c>
      <c r="G1505">
        <f t="shared" si="187"/>
        <v>78.12000000000009</v>
      </c>
      <c r="H1505">
        <f>SUMIFS(Лист4!D:D,Лист4!A:A,A1505,Лист4!B:B,B1505)</f>
        <v>-9999</v>
      </c>
      <c r="I1505">
        <f t="shared" si="188"/>
        <v>10078.32</v>
      </c>
      <c r="J1505" s="8">
        <f t="shared" si="182"/>
        <v>0.6606152294503308</v>
      </c>
      <c r="K1505" s="8">
        <f t="shared" si="183"/>
        <v>0.98487140695915398</v>
      </c>
      <c r="L1505" s="8">
        <f t="shared" si="184"/>
        <v>127.05900151285931</v>
      </c>
    </row>
    <row r="1506" spans="1:12" x14ac:dyDescent="0.25">
      <c r="A1506" s="2">
        <v>42829</v>
      </c>
      <c r="B1506">
        <v>16</v>
      </c>
      <c r="C1506">
        <v>65.100000000000165</v>
      </c>
      <c r="D1506">
        <f t="shared" si="185"/>
        <v>163.1200000000002</v>
      </c>
      <c r="E1506">
        <f t="shared" ref="E1506:E1569" si="189">ABS($C1506-D1506)</f>
        <v>98.020000000000039</v>
      </c>
      <c r="F1506">
        <f t="shared" si="186"/>
        <v>150.36000000000018</v>
      </c>
      <c r="G1506">
        <f t="shared" si="187"/>
        <v>85.260000000000019</v>
      </c>
      <c r="H1506">
        <f>SUMIFS(Лист4!D:D,Лист4!A:A,A1506,Лист4!B:B,B1506)</f>
        <v>-9999</v>
      </c>
      <c r="I1506">
        <f t="shared" si="188"/>
        <v>10064.1</v>
      </c>
      <c r="J1506" s="8">
        <f t="shared" ref="J1506:J1569" si="190">ABS(E1506/C1506)</f>
        <v>1.5056835637480765</v>
      </c>
      <c r="K1506" s="8">
        <f t="shared" ref="K1506:K1569" si="191">ABS(G1506/C1506)</f>
        <v>1.3096774193548357</v>
      </c>
      <c r="L1506" s="8">
        <f t="shared" ref="L1506:L1569" si="192">ABS(I1506/C1506)</f>
        <v>154.59447004608256</v>
      </c>
    </row>
    <row r="1507" spans="1:12" x14ac:dyDescent="0.25">
      <c r="A1507" s="2">
        <v>42829</v>
      </c>
      <c r="B1507">
        <v>17</v>
      </c>
      <c r="C1507">
        <v>182.94000000000031</v>
      </c>
      <c r="D1507">
        <f t="shared" si="185"/>
        <v>129.76000000000005</v>
      </c>
      <c r="E1507">
        <f t="shared" si="189"/>
        <v>53.180000000000263</v>
      </c>
      <c r="F1507">
        <f t="shared" si="186"/>
        <v>127.62000000000023</v>
      </c>
      <c r="G1507">
        <f t="shared" si="187"/>
        <v>55.320000000000078</v>
      </c>
      <c r="H1507">
        <f>SUMIFS(Лист4!D:D,Лист4!A:A,A1507,Лист4!B:B,B1507)</f>
        <v>-9999</v>
      </c>
      <c r="I1507">
        <f t="shared" si="188"/>
        <v>10181.94</v>
      </c>
      <c r="J1507" s="8">
        <f t="shared" si="190"/>
        <v>0.29069640319230444</v>
      </c>
      <c r="K1507" s="8">
        <f t="shared" si="191"/>
        <v>0.30239422761561158</v>
      </c>
      <c r="L1507" s="8">
        <f t="shared" si="192"/>
        <v>55.657264676943171</v>
      </c>
    </row>
    <row r="1508" spans="1:12" x14ac:dyDescent="0.25">
      <c r="A1508" s="2">
        <v>42829</v>
      </c>
      <c r="B1508">
        <v>18</v>
      </c>
      <c r="C1508">
        <v>118.1999999999999</v>
      </c>
      <c r="D1508">
        <f t="shared" ref="D1508:D1571" si="193">AVERAGE(C1460,C1436,C1412)</f>
        <v>107.28000000000004</v>
      </c>
      <c r="E1508">
        <f t="shared" si="189"/>
        <v>10.91999999999986</v>
      </c>
      <c r="F1508">
        <f t="shared" si="186"/>
        <v>155.4</v>
      </c>
      <c r="G1508">
        <f t="shared" si="187"/>
        <v>37.200000000000102</v>
      </c>
      <c r="H1508">
        <f>SUMIFS(Лист4!D:D,Лист4!A:A,A1508,Лист4!B:B,B1508)</f>
        <v>-9999</v>
      </c>
      <c r="I1508">
        <f t="shared" si="188"/>
        <v>10117.200000000001</v>
      </c>
      <c r="J1508" s="8">
        <f t="shared" si="190"/>
        <v>9.2385786802029343E-2</v>
      </c>
      <c r="K1508" s="8">
        <f t="shared" si="191"/>
        <v>0.31472081218274223</v>
      </c>
      <c r="L1508" s="8">
        <f t="shared" si="192"/>
        <v>85.5939086294417</v>
      </c>
    </row>
    <row r="1509" spans="1:12" x14ac:dyDescent="0.25">
      <c r="A1509" s="2">
        <v>42829</v>
      </c>
      <c r="B1509">
        <v>19</v>
      </c>
      <c r="C1509">
        <v>84.54</v>
      </c>
      <c r="D1509">
        <f t="shared" si="193"/>
        <v>84.880000000000166</v>
      </c>
      <c r="E1509">
        <f t="shared" si="189"/>
        <v>0.34000000000015973</v>
      </c>
      <c r="F1509">
        <f t="shared" si="186"/>
        <v>163.26000000000016</v>
      </c>
      <c r="G1509">
        <f t="shared" si="187"/>
        <v>78.720000000000155</v>
      </c>
      <c r="H1509">
        <f>SUMIFS(Лист4!D:D,Лист4!A:A,A1509,Лист4!B:B,B1509)</f>
        <v>-9999</v>
      </c>
      <c r="I1509">
        <f t="shared" si="188"/>
        <v>10083.540000000001</v>
      </c>
      <c r="J1509" s="8">
        <f t="shared" si="190"/>
        <v>4.0217648450456556E-3</v>
      </c>
      <c r="K1509" s="8">
        <f t="shared" si="191"/>
        <v>0.93115684882895844</v>
      </c>
      <c r="L1509" s="8">
        <f t="shared" si="192"/>
        <v>119.27537260468418</v>
      </c>
    </row>
    <row r="1510" spans="1:12" x14ac:dyDescent="0.25">
      <c r="A1510" s="2">
        <v>42829</v>
      </c>
      <c r="B1510">
        <v>20</v>
      </c>
      <c r="C1510">
        <v>362.94000000000034</v>
      </c>
      <c r="D1510">
        <f t="shared" si="193"/>
        <v>61.480000000000267</v>
      </c>
      <c r="E1510">
        <f t="shared" si="189"/>
        <v>301.46000000000009</v>
      </c>
      <c r="F1510">
        <f t="shared" si="186"/>
        <v>65.400000000000148</v>
      </c>
      <c r="G1510">
        <f t="shared" si="187"/>
        <v>297.54000000000019</v>
      </c>
      <c r="H1510">
        <f>SUMIFS(Лист4!D:D,Лист4!A:A,A1510,Лист4!B:B,B1510)</f>
        <v>-9999</v>
      </c>
      <c r="I1510">
        <f t="shared" si="188"/>
        <v>10361.94</v>
      </c>
      <c r="J1510" s="8">
        <f t="shared" si="190"/>
        <v>0.83060560974265663</v>
      </c>
      <c r="K1510" s="8">
        <f t="shared" si="191"/>
        <v>0.81980492643412106</v>
      </c>
      <c r="L1510" s="8">
        <f t="shared" si="192"/>
        <v>28.550008265829039</v>
      </c>
    </row>
    <row r="1511" spans="1:12" x14ac:dyDescent="0.25">
      <c r="A1511" s="2">
        <v>42829</v>
      </c>
      <c r="B1511">
        <v>21</v>
      </c>
      <c r="C1511">
        <v>170.88000000000005</v>
      </c>
      <c r="D1511">
        <f t="shared" si="193"/>
        <v>35.279999999999852</v>
      </c>
      <c r="E1511">
        <f t="shared" si="189"/>
        <v>135.60000000000019</v>
      </c>
      <c r="F1511">
        <f t="shared" si="186"/>
        <v>9.299999999999784</v>
      </c>
      <c r="G1511">
        <f t="shared" si="187"/>
        <v>161.58000000000027</v>
      </c>
      <c r="H1511">
        <f>SUMIFS(Лист4!D:D,Лист4!A:A,A1511,Лист4!B:B,B1511)</f>
        <v>-9999</v>
      </c>
      <c r="I1511">
        <f t="shared" si="188"/>
        <v>10169.879999999999</v>
      </c>
      <c r="J1511" s="8">
        <f t="shared" si="190"/>
        <v>0.79353932584269748</v>
      </c>
      <c r="K1511" s="8">
        <f t="shared" si="191"/>
        <v>0.94557584269663053</v>
      </c>
      <c r="L1511" s="8">
        <f t="shared" si="192"/>
        <v>59.51474719101121</v>
      </c>
    </row>
    <row r="1512" spans="1:12" x14ac:dyDescent="0.25">
      <c r="A1512" s="2">
        <v>42829</v>
      </c>
      <c r="B1512">
        <v>22</v>
      </c>
      <c r="C1512">
        <v>86.820000000000022</v>
      </c>
      <c r="D1512">
        <f t="shared" si="193"/>
        <v>24.980000000000246</v>
      </c>
      <c r="E1512">
        <f t="shared" si="189"/>
        <v>61.839999999999776</v>
      </c>
      <c r="F1512">
        <f t="shared" si="186"/>
        <v>15.420000000000346</v>
      </c>
      <c r="G1512">
        <f t="shared" si="187"/>
        <v>71.399999999999679</v>
      </c>
      <c r="H1512">
        <f>SUMIFS(Лист4!D:D,Лист4!A:A,A1512,Лист4!B:B,B1512)</f>
        <v>-9999</v>
      </c>
      <c r="I1512">
        <f t="shared" si="188"/>
        <v>10085.82</v>
      </c>
      <c r="J1512" s="8">
        <f t="shared" si="190"/>
        <v>0.71227827689472201</v>
      </c>
      <c r="K1512" s="8">
        <f t="shared" si="191"/>
        <v>0.82239115411195185</v>
      </c>
      <c r="L1512" s="8">
        <f t="shared" si="192"/>
        <v>116.16931582584655</v>
      </c>
    </row>
    <row r="1513" spans="1:12" x14ac:dyDescent="0.25">
      <c r="A1513" s="2">
        <v>42829</v>
      </c>
      <c r="B1513">
        <v>23</v>
      </c>
      <c r="C1513">
        <v>4567.4399999999987</v>
      </c>
      <c r="D1513">
        <f t="shared" si="193"/>
        <v>34.680000000000234</v>
      </c>
      <c r="E1513">
        <f t="shared" si="189"/>
        <v>4532.7599999999984</v>
      </c>
      <c r="F1513">
        <f t="shared" si="186"/>
        <v>56.400000000000183</v>
      </c>
      <c r="G1513">
        <f t="shared" si="187"/>
        <v>4511.0399999999981</v>
      </c>
      <c r="H1513">
        <f>SUMIFS(Лист4!D:D,Лист4!A:A,A1513,Лист4!B:B,B1513)</f>
        <v>-9999</v>
      </c>
      <c r="I1513">
        <f t="shared" si="188"/>
        <v>14566.439999999999</v>
      </c>
      <c r="J1513" s="8">
        <f t="shared" si="190"/>
        <v>0.99240712521675156</v>
      </c>
      <c r="K1513" s="8">
        <f t="shared" si="191"/>
        <v>0.98765172613104923</v>
      </c>
      <c r="L1513" s="8">
        <f t="shared" si="192"/>
        <v>3.1891913194261998</v>
      </c>
    </row>
    <row r="1514" spans="1:12" x14ac:dyDescent="0.25">
      <c r="A1514" s="2">
        <v>42830</v>
      </c>
      <c r="B1514">
        <v>0</v>
      </c>
      <c r="C1514">
        <v>4327.9800000000005</v>
      </c>
      <c r="D1514">
        <f t="shared" si="193"/>
        <v>72.660000000000039</v>
      </c>
      <c r="E1514">
        <f t="shared" si="189"/>
        <v>4255.3200000000006</v>
      </c>
      <c r="F1514">
        <f t="shared" si="186"/>
        <v>160.20000000000005</v>
      </c>
      <c r="G1514">
        <f t="shared" si="187"/>
        <v>4167.7800000000007</v>
      </c>
      <c r="H1514">
        <f>SUMIFS(Лист4!D:D,Лист4!A:A,A1514,Лист4!B:B,B1514)</f>
        <v>-9999</v>
      </c>
      <c r="I1514">
        <f t="shared" si="188"/>
        <v>14326.98</v>
      </c>
      <c r="J1514" s="8">
        <f t="shared" si="190"/>
        <v>0.98321156752110683</v>
      </c>
      <c r="K1514" s="8">
        <f t="shared" si="191"/>
        <v>0.96298504152052466</v>
      </c>
      <c r="L1514" s="8">
        <f t="shared" si="192"/>
        <v>3.3103156668931</v>
      </c>
    </row>
    <row r="1515" spans="1:12" x14ac:dyDescent="0.25">
      <c r="A1515" s="2">
        <v>42830</v>
      </c>
      <c r="B1515">
        <v>1</v>
      </c>
      <c r="C1515">
        <v>4185.24</v>
      </c>
      <c r="D1515">
        <f t="shared" si="193"/>
        <v>-58.079999999999949</v>
      </c>
      <c r="E1515">
        <f t="shared" si="189"/>
        <v>4243.32</v>
      </c>
      <c r="F1515">
        <f t="shared" si="186"/>
        <v>71.160000000000281</v>
      </c>
      <c r="G1515">
        <f t="shared" si="187"/>
        <v>4114.08</v>
      </c>
      <c r="H1515">
        <f>SUMIFS(Лист4!D:D,Лист4!A:A,A1515,Лист4!B:B,B1515)</f>
        <v>-9999</v>
      </c>
      <c r="I1515">
        <f t="shared" si="188"/>
        <v>14184.24</v>
      </c>
      <c r="J1515" s="8">
        <f t="shared" si="190"/>
        <v>1.0138773403675774</v>
      </c>
      <c r="K1515" s="8">
        <f t="shared" si="191"/>
        <v>0.98299739083063342</v>
      </c>
      <c r="L1515" s="8">
        <f t="shared" si="192"/>
        <v>3.3891103019181696</v>
      </c>
    </row>
    <row r="1516" spans="1:12" x14ac:dyDescent="0.25">
      <c r="A1516" s="2">
        <v>42830</v>
      </c>
      <c r="B1516">
        <v>2</v>
      </c>
      <c r="C1516">
        <v>3739.62</v>
      </c>
      <c r="D1516">
        <f t="shared" si="193"/>
        <v>-37.659999999999926</v>
      </c>
      <c r="E1516">
        <f t="shared" si="189"/>
        <v>3777.2799999999997</v>
      </c>
      <c r="F1516">
        <f t="shared" si="186"/>
        <v>37.380000000000088</v>
      </c>
      <c r="G1516">
        <f t="shared" si="187"/>
        <v>3702.24</v>
      </c>
      <c r="H1516">
        <f>SUMIFS(Лист4!D:D,Лист4!A:A,A1516,Лист4!B:B,B1516)</f>
        <v>-9999</v>
      </c>
      <c r="I1516">
        <f t="shared" si="188"/>
        <v>13738.619999999999</v>
      </c>
      <c r="J1516" s="8">
        <f t="shared" si="190"/>
        <v>1.0100705419267197</v>
      </c>
      <c r="K1516" s="8">
        <f t="shared" si="191"/>
        <v>0.99000433199095095</v>
      </c>
      <c r="L1516" s="8">
        <f t="shared" si="192"/>
        <v>3.6738010813932966</v>
      </c>
    </row>
    <row r="1517" spans="1:12" x14ac:dyDescent="0.25">
      <c r="A1517" s="2">
        <v>42830</v>
      </c>
      <c r="B1517">
        <v>3</v>
      </c>
      <c r="C1517">
        <v>1861.2599999999998</v>
      </c>
      <c r="D1517">
        <f t="shared" si="193"/>
        <v>237.53999999999996</v>
      </c>
      <c r="E1517">
        <f t="shared" si="189"/>
        <v>1623.7199999999998</v>
      </c>
      <c r="F1517">
        <f t="shared" si="186"/>
        <v>226.85999999999987</v>
      </c>
      <c r="G1517">
        <f t="shared" si="187"/>
        <v>1634.3999999999999</v>
      </c>
      <c r="H1517">
        <f>SUMIFS(Лист4!D:D,Лист4!A:A,A1517,Лист4!B:B,B1517)</f>
        <v>-9999</v>
      </c>
      <c r="I1517">
        <f t="shared" si="188"/>
        <v>11860.26</v>
      </c>
      <c r="J1517" s="8">
        <f t="shared" si="190"/>
        <v>0.87237677702201732</v>
      </c>
      <c r="K1517" s="8">
        <f t="shared" si="191"/>
        <v>0.87811482544083042</v>
      </c>
      <c r="L1517" s="8">
        <f t="shared" si="192"/>
        <v>6.37216724154605</v>
      </c>
    </row>
    <row r="1518" spans="1:12" x14ac:dyDescent="0.25">
      <c r="A1518" s="2">
        <v>42830</v>
      </c>
      <c r="B1518">
        <v>4</v>
      </c>
      <c r="C1518">
        <v>213.30000000000013</v>
      </c>
      <c r="D1518">
        <f t="shared" si="193"/>
        <v>133.74000000000007</v>
      </c>
      <c r="E1518">
        <f t="shared" si="189"/>
        <v>79.560000000000059</v>
      </c>
      <c r="F1518">
        <f t="shared" si="186"/>
        <v>30.600000000000165</v>
      </c>
      <c r="G1518">
        <f t="shared" si="187"/>
        <v>182.69999999999996</v>
      </c>
      <c r="H1518">
        <f>SUMIFS(Лист4!D:D,Лист4!A:A,A1518,Лист4!B:B,B1518)</f>
        <v>-9999</v>
      </c>
      <c r="I1518">
        <f t="shared" si="188"/>
        <v>10212.299999999999</v>
      </c>
      <c r="J1518" s="8">
        <f t="shared" si="190"/>
        <v>0.37299578059071736</v>
      </c>
      <c r="K1518" s="8">
        <f t="shared" si="191"/>
        <v>0.85654008438818496</v>
      </c>
      <c r="L1518" s="8">
        <f t="shared" si="192"/>
        <v>47.877637130801659</v>
      </c>
    </row>
    <row r="1519" spans="1:12" x14ac:dyDescent="0.25">
      <c r="A1519" s="2">
        <v>42830</v>
      </c>
      <c r="B1519">
        <v>5</v>
      </c>
      <c r="C1519">
        <v>-29.580000000000027</v>
      </c>
      <c r="D1519">
        <f t="shared" si="193"/>
        <v>156.88000000000008</v>
      </c>
      <c r="E1519">
        <f t="shared" si="189"/>
        <v>186.46000000000009</v>
      </c>
      <c r="F1519">
        <f t="shared" si="186"/>
        <v>70.920000000000087</v>
      </c>
      <c r="G1519">
        <f t="shared" si="187"/>
        <v>100.50000000000011</v>
      </c>
      <c r="H1519">
        <f>SUMIFS(Лист4!D:D,Лист4!A:A,A1519,Лист4!B:B,B1519)</f>
        <v>-9999</v>
      </c>
      <c r="I1519">
        <f t="shared" si="188"/>
        <v>9969.42</v>
      </c>
      <c r="J1519" s="8">
        <f t="shared" si="190"/>
        <v>6.303583502366461</v>
      </c>
      <c r="K1519" s="8">
        <f t="shared" si="191"/>
        <v>3.3975659229208932</v>
      </c>
      <c r="L1519" s="8">
        <f t="shared" si="192"/>
        <v>337.03245436105448</v>
      </c>
    </row>
    <row r="1520" spans="1:12" x14ac:dyDescent="0.25">
      <c r="A1520" s="2">
        <v>42830</v>
      </c>
      <c r="B1520">
        <v>6</v>
      </c>
      <c r="C1520">
        <v>103.97999999999995</v>
      </c>
      <c r="D1520">
        <f t="shared" si="193"/>
        <v>121.14000000000006</v>
      </c>
      <c r="E1520">
        <f t="shared" si="189"/>
        <v>17.16000000000011</v>
      </c>
      <c r="F1520">
        <f t="shared" si="186"/>
        <v>85.380000000000123</v>
      </c>
      <c r="G1520">
        <f t="shared" si="187"/>
        <v>18.599999999999824</v>
      </c>
      <c r="H1520">
        <f>SUMIFS(Лист4!D:D,Лист4!A:A,A1520,Лист4!B:B,B1520)</f>
        <v>-9999</v>
      </c>
      <c r="I1520">
        <f t="shared" si="188"/>
        <v>10102.98</v>
      </c>
      <c r="J1520" s="8">
        <f t="shared" si="190"/>
        <v>0.16503173687247663</v>
      </c>
      <c r="K1520" s="8">
        <f t="shared" si="191"/>
        <v>0.1788805539526816</v>
      </c>
      <c r="L1520" s="8">
        <f t="shared" si="192"/>
        <v>97.162723600692487</v>
      </c>
    </row>
    <row r="1521" spans="1:12" x14ac:dyDescent="0.25">
      <c r="A1521" s="2">
        <v>42830</v>
      </c>
      <c r="B1521">
        <v>7</v>
      </c>
      <c r="C1521">
        <v>221.64000000000033</v>
      </c>
      <c r="D1521">
        <f t="shared" si="193"/>
        <v>80.179999999999893</v>
      </c>
      <c r="E1521">
        <f t="shared" si="189"/>
        <v>141.46000000000043</v>
      </c>
      <c r="F1521">
        <f t="shared" si="186"/>
        <v>70.800000000000011</v>
      </c>
      <c r="G1521">
        <f t="shared" si="187"/>
        <v>150.84000000000032</v>
      </c>
      <c r="H1521">
        <f>SUMIFS(Лист4!D:D,Лист4!A:A,A1521,Лист4!B:B,B1521)</f>
        <v>-9999</v>
      </c>
      <c r="I1521">
        <f t="shared" si="188"/>
        <v>10220.64</v>
      </c>
      <c r="J1521" s="8">
        <f t="shared" si="190"/>
        <v>0.63824219454972131</v>
      </c>
      <c r="K1521" s="8">
        <f t="shared" si="191"/>
        <v>0.68056307525717419</v>
      </c>
      <c r="L1521" s="8">
        <f t="shared" si="192"/>
        <v>46.113697888467712</v>
      </c>
    </row>
    <row r="1522" spans="1:12" x14ac:dyDescent="0.25">
      <c r="A1522" s="2">
        <v>42830</v>
      </c>
      <c r="B1522">
        <v>8</v>
      </c>
      <c r="C1522">
        <v>120.90000000000019</v>
      </c>
      <c r="D1522">
        <f t="shared" si="193"/>
        <v>120.89999999999998</v>
      </c>
      <c r="E1522">
        <f t="shared" si="189"/>
        <v>2.1316282072803006E-13</v>
      </c>
      <c r="F1522">
        <f t="shared" si="186"/>
        <v>89.339999999999833</v>
      </c>
      <c r="G1522">
        <f t="shared" si="187"/>
        <v>31.560000000000358</v>
      </c>
      <c r="H1522">
        <f>SUMIFS(Лист4!D:D,Лист4!A:A,A1522,Лист4!B:B,B1522)</f>
        <v>-9999</v>
      </c>
      <c r="I1522">
        <f t="shared" si="188"/>
        <v>10119.9</v>
      </c>
      <c r="J1522" s="8">
        <f t="shared" si="190"/>
        <v>1.7631333393550846E-15</v>
      </c>
      <c r="K1522" s="8">
        <f t="shared" si="191"/>
        <v>0.26104218362283133</v>
      </c>
      <c r="L1522" s="8">
        <f t="shared" si="192"/>
        <v>83.704714640198375</v>
      </c>
    </row>
    <row r="1523" spans="1:12" x14ac:dyDescent="0.25">
      <c r="A1523" s="2">
        <v>42830</v>
      </c>
      <c r="B1523">
        <v>9</v>
      </c>
      <c r="C1523">
        <v>198.23999999999998</v>
      </c>
      <c r="D1523">
        <f t="shared" si="193"/>
        <v>222.73999999999992</v>
      </c>
      <c r="E1523">
        <f t="shared" si="189"/>
        <v>24.499999999999943</v>
      </c>
      <c r="F1523">
        <f t="shared" ref="F1523:F1586" si="194">C1475</f>
        <v>310.49999999999989</v>
      </c>
      <c r="G1523">
        <f t="shared" ref="G1523:G1586" si="195">ABS($C1523-F1523)</f>
        <v>112.25999999999991</v>
      </c>
      <c r="H1523">
        <f>SUMIFS(Лист4!D:D,Лист4!A:A,A1523,Лист4!B:B,B1523)</f>
        <v>-9999</v>
      </c>
      <c r="I1523">
        <f t="shared" si="188"/>
        <v>10197.24</v>
      </c>
      <c r="J1523" s="8">
        <f t="shared" si="190"/>
        <v>0.12358757062146865</v>
      </c>
      <c r="K1523" s="8">
        <f t="shared" si="191"/>
        <v>0.56628329297820779</v>
      </c>
      <c r="L1523" s="8">
        <f t="shared" si="192"/>
        <v>51.438861985472158</v>
      </c>
    </row>
    <row r="1524" spans="1:12" x14ac:dyDescent="0.25">
      <c r="A1524" s="2">
        <v>42830</v>
      </c>
      <c r="B1524">
        <v>10</v>
      </c>
      <c r="C1524">
        <v>161.70000000000039</v>
      </c>
      <c r="D1524">
        <f t="shared" si="193"/>
        <v>157.72000000000011</v>
      </c>
      <c r="E1524">
        <f t="shared" si="189"/>
        <v>3.980000000000274</v>
      </c>
      <c r="F1524">
        <f t="shared" si="194"/>
        <v>238.50000000000034</v>
      </c>
      <c r="G1524">
        <f t="shared" si="195"/>
        <v>76.799999999999955</v>
      </c>
      <c r="H1524">
        <f>SUMIFS(Лист4!D:D,Лист4!A:A,A1524,Лист4!B:B,B1524)</f>
        <v>-9999</v>
      </c>
      <c r="I1524">
        <f t="shared" si="188"/>
        <v>10160.700000000001</v>
      </c>
      <c r="J1524" s="8">
        <f t="shared" si="190"/>
        <v>2.4613481756340535E-2</v>
      </c>
      <c r="K1524" s="8">
        <f t="shared" si="191"/>
        <v>0.47495361781075923</v>
      </c>
      <c r="L1524" s="8">
        <f t="shared" si="192"/>
        <v>62.836734693877403</v>
      </c>
    </row>
    <row r="1525" spans="1:12" x14ac:dyDescent="0.25">
      <c r="A1525" s="2">
        <v>42830</v>
      </c>
      <c r="B1525">
        <v>11</v>
      </c>
      <c r="C1525">
        <v>182.45999999999958</v>
      </c>
      <c r="D1525">
        <f t="shared" si="193"/>
        <v>158.08000000000007</v>
      </c>
      <c r="E1525">
        <f t="shared" si="189"/>
        <v>24.379999999999512</v>
      </c>
      <c r="F1525">
        <f t="shared" si="194"/>
        <v>253.79999999999978</v>
      </c>
      <c r="G1525">
        <f t="shared" si="195"/>
        <v>71.340000000000202</v>
      </c>
      <c r="H1525">
        <f>SUMIFS(Лист4!D:D,Лист4!A:A,A1525,Лист4!B:B,B1525)</f>
        <v>-9999</v>
      </c>
      <c r="I1525">
        <f t="shared" si="188"/>
        <v>10181.459999999999</v>
      </c>
      <c r="J1525" s="8">
        <f t="shared" si="190"/>
        <v>0.13361832730461234</v>
      </c>
      <c r="K1525" s="8">
        <f t="shared" si="191"/>
        <v>0.39098980598487543</v>
      </c>
      <c r="L1525" s="8">
        <f t="shared" si="192"/>
        <v>55.801052285432547</v>
      </c>
    </row>
    <row r="1526" spans="1:12" x14ac:dyDescent="0.25">
      <c r="A1526" s="2">
        <v>42830</v>
      </c>
      <c r="B1526">
        <v>12</v>
      </c>
      <c r="C1526">
        <v>17.459999999999727</v>
      </c>
      <c r="D1526">
        <f t="shared" si="193"/>
        <v>164.35999999999993</v>
      </c>
      <c r="E1526">
        <f t="shared" si="189"/>
        <v>146.9000000000002</v>
      </c>
      <c r="F1526">
        <f t="shared" si="194"/>
        <v>272.16000000000003</v>
      </c>
      <c r="G1526">
        <f t="shared" si="195"/>
        <v>254.7000000000003</v>
      </c>
      <c r="H1526">
        <f>SUMIFS(Лист4!D:D,Лист4!A:A,A1526,Лист4!B:B,B1526)</f>
        <v>-9999</v>
      </c>
      <c r="I1526">
        <f t="shared" si="188"/>
        <v>10016.459999999999</v>
      </c>
      <c r="J1526" s="8">
        <f t="shared" si="190"/>
        <v>8.4135166093930405</v>
      </c>
      <c r="K1526" s="8">
        <f t="shared" si="191"/>
        <v>14.587628865979626</v>
      </c>
      <c r="L1526" s="8">
        <f t="shared" si="192"/>
        <v>573.68041237114289</v>
      </c>
    </row>
    <row r="1527" spans="1:12" x14ac:dyDescent="0.25">
      <c r="A1527" s="2">
        <v>42830</v>
      </c>
      <c r="B1527">
        <v>13</v>
      </c>
      <c r="C1527">
        <v>194.75999999999982</v>
      </c>
      <c r="D1527">
        <f t="shared" si="193"/>
        <v>60.860000000000127</v>
      </c>
      <c r="E1527">
        <f t="shared" si="189"/>
        <v>133.89999999999969</v>
      </c>
      <c r="F1527">
        <f t="shared" si="194"/>
        <v>-16.439999999999799</v>
      </c>
      <c r="G1527">
        <f t="shared" si="195"/>
        <v>211.19999999999962</v>
      </c>
      <c r="H1527">
        <f>SUMIFS(Лист4!D:D,Лист4!A:A,A1527,Лист4!B:B,B1527)</f>
        <v>-9999</v>
      </c>
      <c r="I1527">
        <f t="shared" si="188"/>
        <v>10193.76</v>
      </c>
      <c r="J1527" s="8">
        <f t="shared" si="190"/>
        <v>0.68751283631135662</v>
      </c>
      <c r="K1527" s="8">
        <f t="shared" si="191"/>
        <v>1.0844115834873682</v>
      </c>
      <c r="L1527" s="8">
        <f t="shared" si="192"/>
        <v>52.340110905730178</v>
      </c>
    </row>
    <row r="1528" spans="1:12" x14ac:dyDescent="0.25">
      <c r="A1528" s="2">
        <v>42830</v>
      </c>
      <c r="B1528">
        <v>14</v>
      </c>
      <c r="C1528">
        <v>92.879999999999853</v>
      </c>
      <c r="D1528">
        <f t="shared" si="193"/>
        <v>170.47999999999996</v>
      </c>
      <c r="E1528">
        <f t="shared" si="189"/>
        <v>77.600000000000108</v>
      </c>
      <c r="F1528">
        <f t="shared" si="194"/>
        <v>319.13999999999976</v>
      </c>
      <c r="G1528">
        <f t="shared" si="195"/>
        <v>226.25999999999991</v>
      </c>
      <c r="H1528">
        <f>SUMIFS(Лист4!D:D,Лист4!A:A,A1528,Лист4!B:B,B1528)</f>
        <v>-9999</v>
      </c>
      <c r="I1528">
        <f t="shared" si="188"/>
        <v>10091.879999999999</v>
      </c>
      <c r="J1528" s="8">
        <f t="shared" si="190"/>
        <v>0.83548664944014028</v>
      </c>
      <c r="K1528" s="8">
        <f t="shared" si="191"/>
        <v>2.43604651162791</v>
      </c>
      <c r="L1528" s="8">
        <f t="shared" si="192"/>
        <v>108.65503875969009</v>
      </c>
    </row>
    <row r="1529" spans="1:12" x14ac:dyDescent="0.25">
      <c r="A1529" s="2">
        <v>42830</v>
      </c>
      <c r="B1529">
        <v>15</v>
      </c>
      <c r="C1529">
        <v>73.86000000000007</v>
      </c>
      <c r="D1529">
        <f t="shared" si="193"/>
        <v>184</v>
      </c>
      <c r="E1529">
        <f t="shared" si="189"/>
        <v>110.13999999999993</v>
      </c>
      <c r="F1529">
        <f t="shared" si="194"/>
        <v>167.99999999999974</v>
      </c>
      <c r="G1529">
        <f t="shared" si="195"/>
        <v>94.139999999999674</v>
      </c>
      <c r="H1529">
        <f>SUMIFS(Лист4!D:D,Лист4!A:A,A1529,Лист4!B:B,B1529)</f>
        <v>-9999</v>
      </c>
      <c r="I1529">
        <f t="shared" si="188"/>
        <v>10072.86</v>
      </c>
      <c r="J1529" s="8">
        <f t="shared" si="190"/>
        <v>1.491199566747899</v>
      </c>
      <c r="K1529" s="8">
        <f t="shared" si="191"/>
        <v>1.2745735174654695</v>
      </c>
      <c r="L1529" s="8">
        <f t="shared" si="192"/>
        <v>136.37774167343611</v>
      </c>
    </row>
    <row r="1530" spans="1:12" x14ac:dyDescent="0.25">
      <c r="A1530" s="2">
        <v>42830</v>
      </c>
      <c r="B1530">
        <v>16</v>
      </c>
      <c r="C1530">
        <v>105.12000000000003</v>
      </c>
      <c r="D1530">
        <f t="shared" si="193"/>
        <v>163.80000000000021</v>
      </c>
      <c r="E1530">
        <f t="shared" si="189"/>
        <v>58.680000000000177</v>
      </c>
      <c r="F1530">
        <f t="shared" si="194"/>
        <v>204.18000000000023</v>
      </c>
      <c r="G1530">
        <f t="shared" si="195"/>
        <v>99.060000000000201</v>
      </c>
      <c r="H1530">
        <f>SUMIFS(Лист4!D:D,Лист4!A:A,A1530,Лист4!B:B,B1530)</f>
        <v>-9999</v>
      </c>
      <c r="I1530">
        <f t="shared" si="188"/>
        <v>10104.120000000001</v>
      </c>
      <c r="J1530" s="8">
        <f t="shared" si="190"/>
        <v>0.55821917808219335</v>
      </c>
      <c r="K1530" s="8">
        <f t="shared" si="191"/>
        <v>0.94235159817351755</v>
      </c>
      <c r="L1530" s="8">
        <f t="shared" si="192"/>
        <v>96.119863013698605</v>
      </c>
    </row>
    <row r="1531" spans="1:12" x14ac:dyDescent="0.25">
      <c r="A1531" s="2">
        <v>42830</v>
      </c>
      <c r="B1531">
        <v>17</v>
      </c>
      <c r="C1531">
        <v>198.84000000000012</v>
      </c>
      <c r="D1531">
        <f t="shared" si="193"/>
        <v>153.66000000000008</v>
      </c>
      <c r="E1531">
        <f t="shared" si="189"/>
        <v>45.180000000000035</v>
      </c>
      <c r="F1531">
        <f t="shared" si="194"/>
        <v>172.80000000000024</v>
      </c>
      <c r="G1531">
        <f t="shared" si="195"/>
        <v>26.039999999999878</v>
      </c>
      <c r="H1531">
        <f>SUMIFS(Лист4!D:D,Лист4!A:A,A1531,Лист4!B:B,B1531)</f>
        <v>-9999</v>
      </c>
      <c r="I1531">
        <f t="shared" si="188"/>
        <v>10197.84</v>
      </c>
      <c r="J1531" s="8">
        <f t="shared" si="190"/>
        <v>0.22721786360893184</v>
      </c>
      <c r="K1531" s="8">
        <f t="shared" si="191"/>
        <v>0.13095956547978205</v>
      </c>
      <c r="L1531" s="8">
        <f t="shared" si="192"/>
        <v>51.28666264333129</v>
      </c>
    </row>
    <row r="1532" spans="1:12" x14ac:dyDescent="0.25">
      <c r="A1532" s="2">
        <v>42830</v>
      </c>
      <c r="B1532">
        <v>18</v>
      </c>
      <c r="C1532">
        <v>957.8399999999998</v>
      </c>
      <c r="D1532">
        <f t="shared" si="193"/>
        <v>203.76000000000002</v>
      </c>
      <c r="E1532">
        <f t="shared" si="189"/>
        <v>754.07999999999981</v>
      </c>
      <c r="F1532">
        <f t="shared" si="194"/>
        <v>379.49999999999972</v>
      </c>
      <c r="G1532">
        <f t="shared" si="195"/>
        <v>578.34000000000015</v>
      </c>
      <c r="H1532">
        <f>SUMIFS(Лист4!D:D,Лист4!A:A,A1532,Лист4!B:B,B1532)</f>
        <v>-9999</v>
      </c>
      <c r="I1532">
        <f t="shared" si="188"/>
        <v>10956.84</v>
      </c>
      <c r="J1532" s="8">
        <f t="shared" si="190"/>
        <v>0.78727136056126279</v>
      </c>
      <c r="K1532" s="8">
        <f t="shared" si="191"/>
        <v>0.60379604109245832</v>
      </c>
      <c r="L1532" s="8">
        <f t="shared" si="192"/>
        <v>11.439113004259587</v>
      </c>
    </row>
    <row r="1533" spans="1:12" x14ac:dyDescent="0.25">
      <c r="A1533" s="2">
        <v>42830</v>
      </c>
      <c r="B1533">
        <v>19</v>
      </c>
      <c r="C1533">
        <v>931.2</v>
      </c>
      <c r="D1533">
        <f t="shared" si="193"/>
        <v>58.340000000000231</v>
      </c>
      <c r="E1533">
        <f t="shared" si="189"/>
        <v>872.85999999999979</v>
      </c>
      <c r="F1533">
        <f t="shared" si="194"/>
        <v>-7.7399999999997249</v>
      </c>
      <c r="G1533">
        <f t="shared" si="195"/>
        <v>938.93999999999983</v>
      </c>
      <c r="H1533">
        <f>SUMIFS(Лист4!D:D,Лист4!A:A,A1533,Лист4!B:B,B1533)</f>
        <v>-9999</v>
      </c>
      <c r="I1533">
        <f t="shared" si="188"/>
        <v>10930.2</v>
      </c>
      <c r="J1533" s="8">
        <f t="shared" si="190"/>
        <v>0.93734965635738809</v>
      </c>
      <c r="K1533" s="8">
        <f t="shared" si="191"/>
        <v>1.008311855670103</v>
      </c>
      <c r="L1533" s="8">
        <f t="shared" si="192"/>
        <v>11.737757731958762</v>
      </c>
    </row>
    <row r="1534" spans="1:12" x14ac:dyDescent="0.25">
      <c r="A1534" s="2">
        <v>42830</v>
      </c>
      <c r="B1534">
        <v>20</v>
      </c>
      <c r="C1534">
        <v>386.63999999999993</v>
      </c>
      <c r="D1534">
        <f t="shared" si="193"/>
        <v>68.880000000000152</v>
      </c>
      <c r="E1534">
        <f t="shared" si="189"/>
        <v>317.75999999999976</v>
      </c>
      <c r="F1534">
        <f t="shared" si="194"/>
        <v>55.139999999999858</v>
      </c>
      <c r="G1534">
        <f t="shared" si="195"/>
        <v>331.50000000000006</v>
      </c>
      <c r="H1534">
        <f>SUMIFS(Лист4!D:D,Лист4!A:A,A1534,Лист4!B:B,B1534)</f>
        <v>-9999</v>
      </c>
      <c r="I1534">
        <f t="shared" si="188"/>
        <v>10385.64</v>
      </c>
      <c r="J1534" s="8">
        <f t="shared" si="190"/>
        <v>0.82184978274363707</v>
      </c>
      <c r="K1534" s="8">
        <f t="shared" si="191"/>
        <v>0.85738671632526409</v>
      </c>
      <c r="L1534" s="8">
        <f t="shared" si="192"/>
        <v>26.861266294227192</v>
      </c>
    </row>
    <row r="1535" spans="1:12" x14ac:dyDescent="0.25">
      <c r="A1535" s="2">
        <v>42830</v>
      </c>
      <c r="B1535">
        <v>21</v>
      </c>
      <c r="C1535">
        <v>4751.16</v>
      </c>
      <c r="D1535">
        <f t="shared" si="193"/>
        <v>64.399999999999892</v>
      </c>
      <c r="E1535">
        <f t="shared" si="189"/>
        <v>4686.76</v>
      </c>
      <c r="F1535">
        <f t="shared" si="194"/>
        <v>119.63999999999994</v>
      </c>
      <c r="G1535">
        <f t="shared" si="195"/>
        <v>4631.5199999999995</v>
      </c>
      <c r="H1535">
        <f>SUMIFS(Лист4!D:D,Лист4!A:A,A1535,Лист4!B:B,B1535)</f>
        <v>-9999</v>
      </c>
      <c r="I1535">
        <f t="shared" si="188"/>
        <v>14750.16</v>
      </c>
      <c r="J1535" s="8">
        <f t="shared" si="190"/>
        <v>0.98644541543538844</v>
      </c>
      <c r="K1535" s="8">
        <f t="shared" si="191"/>
        <v>0.97481878109766873</v>
      </c>
      <c r="L1535" s="8">
        <f t="shared" si="192"/>
        <v>3.1045386810799891</v>
      </c>
    </row>
    <row r="1536" spans="1:12" x14ac:dyDescent="0.25">
      <c r="A1536" s="2">
        <v>42830</v>
      </c>
      <c r="B1536">
        <v>22</v>
      </c>
      <c r="C1536">
        <v>3914.8799999999997</v>
      </c>
      <c r="D1536">
        <f t="shared" si="193"/>
        <v>91.880000000000067</v>
      </c>
      <c r="E1536">
        <f t="shared" si="189"/>
        <v>3822.9999999999995</v>
      </c>
      <c r="F1536">
        <f t="shared" si="194"/>
        <v>236.9399999999998</v>
      </c>
      <c r="G1536">
        <f t="shared" si="195"/>
        <v>3677.94</v>
      </c>
      <c r="H1536">
        <f>SUMIFS(Лист4!D:D,Лист4!A:A,A1536,Лист4!B:B,B1536)</f>
        <v>-9999</v>
      </c>
      <c r="I1536">
        <f t="shared" si="188"/>
        <v>13913.88</v>
      </c>
      <c r="J1536" s="8">
        <f t="shared" si="190"/>
        <v>0.97653057054111492</v>
      </c>
      <c r="K1536" s="8">
        <f t="shared" si="191"/>
        <v>0.93947707209416387</v>
      </c>
      <c r="L1536" s="8">
        <f t="shared" si="192"/>
        <v>3.5541012751348702</v>
      </c>
    </row>
    <row r="1537" spans="1:12" x14ac:dyDescent="0.25">
      <c r="A1537" s="2">
        <v>42830</v>
      </c>
      <c r="B1537">
        <v>23</v>
      </c>
      <c r="C1537">
        <v>4296.72</v>
      </c>
      <c r="D1537">
        <f t="shared" si="193"/>
        <v>61.820000000000078</v>
      </c>
      <c r="E1537">
        <f t="shared" si="189"/>
        <v>4234.9000000000005</v>
      </c>
      <c r="F1537">
        <f t="shared" si="194"/>
        <v>106.43999999999977</v>
      </c>
      <c r="G1537">
        <f t="shared" si="195"/>
        <v>4190.2800000000007</v>
      </c>
      <c r="H1537">
        <f>SUMIFS(Лист4!D:D,Лист4!A:A,A1537,Лист4!B:B,B1537)</f>
        <v>-9999</v>
      </c>
      <c r="I1537">
        <f t="shared" si="188"/>
        <v>14295.720000000001</v>
      </c>
      <c r="J1537" s="8">
        <f t="shared" si="190"/>
        <v>0.98561228099573639</v>
      </c>
      <c r="K1537" s="8">
        <f t="shared" si="191"/>
        <v>0.97522761548343861</v>
      </c>
      <c r="L1537" s="8">
        <f t="shared" si="192"/>
        <v>3.3271239457074233</v>
      </c>
    </row>
    <row r="1538" spans="1:12" x14ac:dyDescent="0.25">
      <c r="A1538" s="2">
        <v>42831</v>
      </c>
      <c r="B1538">
        <v>0</v>
      </c>
      <c r="C1538">
        <v>4442.1000000000004</v>
      </c>
      <c r="D1538">
        <f t="shared" si="193"/>
        <v>165.62000000000003</v>
      </c>
      <c r="E1538">
        <f t="shared" si="189"/>
        <v>4276.4800000000005</v>
      </c>
      <c r="F1538">
        <f t="shared" si="194"/>
        <v>208.2</v>
      </c>
      <c r="G1538">
        <f t="shared" si="195"/>
        <v>4233.9000000000005</v>
      </c>
      <c r="H1538">
        <f>SUMIFS(Лист4!D:D,Лист4!A:A,A1538,Лист4!B:B,B1538)</f>
        <v>-9999</v>
      </c>
      <c r="I1538">
        <f t="shared" si="188"/>
        <v>14441.1</v>
      </c>
      <c r="J1538" s="8">
        <f t="shared" si="190"/>
        <v>0.96271583260169746</v>
      </c>
      <c r="K1538" s="8">
        <f t="shared" si="191"/>
        <v>0.95313027622070645</v>
      </c>
      <c r="L1538" s="8">
        <f t="shared" si="192"/>
        <v>3.2509623826568514</v>
      </c>
    </row>
    <row r="1539" spans="1:12" x14ac:dyDescent="0.25">
      <c r="A1539" s="2">
        <v>42831</v>
      </c>
      <c r="B1539">
        <v>1</v>
      </c>
      <c r="C1539">
        <v>4744.7999999999993</v>
      </c>
      <c r="D1539">
        <f t="shared" si="193"/>
        <v>66.360000000000028</v>
      </c>
      <c r="E1539">
        <f t="shared" si="189"/>
        <v>4678.4399999999996</v>
      </c>
      <c r="F1539">
        <f t="shared" si="194"/>
        <v>77.039999999999935</v>
      </c>
      <c r="G1539">
        <f t="shared" si="195"/>
        <v>4667.7599999999993</v>
      </c>
      <c r="H1539">
        <f>SUMIFS(Лист4!D:D,Лист4!A:A,A1539,Лист4!B:B,B1539)</f>
        <v>-9999</v>
      </c>
      <c r="I1539">
        <f t="shared" si="188"/>
        <v>14743.8</v>
      </c>
      <c r="J1539" s="8">
        <f t="shared" si="190"/>
        <v>0.98601416287304</v>
      </c>
      <c r="K1539" s="8">
        <f t="shared" si="191"/>
        <v>0.98376327769347494</v>
      </c>
      <c r="L1539" s="8">
        <f t="shared" si="192"/>
        <v>3.1073596358118363</v>
      </c>
    </row>
    <row r="1540" spans="1:12" x14ac:dyDescent="0.25">
      <c r="A1540" s="2">
        <v>42831</v>
      </c>
      <c r="B1540">
        <v>2</v>
      </c>
      <c r="C1540">
        <v>4720.5</v>
      </c>
      <c r="D1540">
        <f t="shared" si="193"/>
        <v>45.240000000000059</v>
      </c>
      <c r="E1540">
        <f t="shared" si="189"/>
        <v>4675.26</v>
      </c>
      <c r="F1540">
        <f t="shared" si="194"/>
        <v>136.14000000000001</v>
      </c>
      <c r="G1540">
        <f t="shared" si="195"/>
        <v>4584.3599999999997</v>
      </c>
      <c r="H1540">
        <f>SUMIFS(Лист4!D:D,Лист4!A:A,A1540,Лист4!B:B,B1540)</f>
        <v>-9999</v>
      </c>
      <c r="I1540">
        <f t="shared" si="188"/>
        <v>14719.5</v>
      </c>
      <c r="J1540" s="8">
        <f t="shared" si="190"/>
        <v>0.99041626946298067</v>
      </c>
      <c r="K1540" s="8">
        <f t="shared" si="191"/>
        <v>0.97115983476326651</v>
      </c>
      <c r="L1540" s="8">
        <f t="shared" si="192"/>
        <v>3.1182078169685417</v>
      </c>
    </row>
    <row r="1541" spans="1:12" x14ac:dyDescent="0.25">
      <c r="A1541" s="2">
        <v>42831</v>
      </c>
      <c r="B1541">
        <v>3</v>
      </c>
      <c r="C1541">
        <v>4582.32</v>
      </c>
      <c r="D1541">
        <f t="shared" si="193"/>
        <v>139.59999999999997</v>
      </c>
      <c r="E1541">
        <f t="shared" si="189"/>
        <v>4442.7199999999993</v>
      </c>
      <c r="F1541">
        <f t="shared" si="194"/>
        <v>164.75999999999988</v>
      </c>
      <c r="G1541">
        <f t="shared" si="195"/>
        <v>4417.5599999999995</v>
      </c>
      <c r="H1541">
        <f>SUMIFS(Лист4!D:D,Лист4!A:A,A1541,Лист4!B:B,B1541)</f>
        <v>-9999</v>
      </c>
      <c r="I1541">
        <f t="shared" si="188"/>
        <v>14581.32</v>
      </c>
      <c r="J1541" s="8">
        <f t="shared" si="190"/>
        <v>0.96953508266554922</v>
      </c>
      <c r="K1541" s="8">
        <f t="shared" si="191"/>
        <v>0.96404441418320841</v>
      </c>
      <c r="L1541" s="8">
        <f t="shared" si="192"/>
        <v>3.1820824385900592</v>
      </c>
    </row>
    <row r="1542" spans="1:12" x14ac:dyDescent="0.25">
      <c r="A1542" s="2">
        <v>42831</v>
      </c>
      <c r="B1542">
        <v>4</v>
      </c>
      <c r="C1542">
        <v>3861</v>
      </c>
      <c r="D1542">
        <f t="shared" si="193"/>
        <v>27.260000000000094</v>
      </c>
      <c r="E1542">
        <f t="shared" si="189"/>
        <v>3833.74</v>
      </c>
      <c r="F1542">
        <f t="shared" si="194"/>
        <v>111.18000000000018</v>
      </c>
      <c r="G1542">
        <f t="shared" si="195"/>
        <v>3749.8199999999997</v>
      </c>
      <c r="H1542">
        <f>SUMIFS(Лист4!D:D,Лист4!A:A,A1542,Лист4!B:B,B1542)</f>
        <v>-9999</v>
      </c>
      <c r="I1542">
        <f t="shared" si="188"/>
        <v>13860</v>
      </c>
      <c r="J1542" s="8">
        <f t="shared" si="190"/>
        <v>0.99293965293965292</v>
      </c>
      <c r="K1542" s="8">
        <f t="shared" si="191"/>
        <v>0.97120435120435111</v>
      </c>
      <c r="L1542" s="8">
        <f t="shared" si="192"/>
        <v>3.5897435897435899</v>
      </c>
    </row>
    <row r="1543" spans="1:12" x14ac:dyDescent="0.25">
      <c r="A1543" s="2">
        <v>42831</v>
      </c>
      <c r="B1543">
        <v>5</v>
      </c>
      <c r="C1543">
        <v>4934.4600000000009</v>
      </c>
      <c r="D1543">
        <f t="shared" si="193"/>
        <v>99.820000000000064</v>
      </c>
      <c r="E1543">
        <f t="shared" si="189"/>
        <v>4834.6400000000012</v>
      </c>
      <c r="F1543">
        <f t="shared" si="194"/>
        <v>220.20000000000002</v>
      </c>
      <c r="G1543">
        <f t="shared" si="195"/>
        <v>4714.2600000000011</v>
      </c>
      <c r="H1543">
        <f>SUMIFS(Лист4!D:D,Лист4!A:A,A1543,Лист4!B:B,B1543)</f>
        <v>-9999</v>
      </c>
      <c r="I1543">
        <f t="shared" si="188"/>
        <v>14933.460000000001</v>
      </c>
      <c r="J1543" s="8">
        <f t="shared" si="190"/>
        <v>0.97977083611985916</v>
      </c>
      <c r="K1543" s="8">
        <f t="shared" si="191"/>
        <v>0.95537505623715668</v>
      </c>
      <c r="L1543" s="8">
        <f t="shared" si="192"/>
        <v>3.026361547160175</v>
      </c>
    </row>
    <row r="1544" spans="1:12" x14ac:dyDescent="0.25">
      <c r="A1544" s="2">
        <v>42831</v>
      </c>
      <c r="B1544">
        <v>6</v>
      </c>
      <c r="C1544">
        <v>4810.2000000000007</v>
      </c>
      <c r="D1544">
        <f t="shared" si="193"/>
        <v>102.40000000000003</v>
      </c>
      <c r="E1544">
        <f t="shared" si="189"/>
        <v>4707.8000000000011</v>
      </c>
      <c r="F1544">
        <f t="shared" si="194"/>
        <v>87.299999999999983</v>
      </c>
      <c r="G1544">
        <f t="shared" si="195"/>
        <v>4722.9000000000005</v>
      </c>
      <c r="H1544">
        <f>SUMIFS(Лист4!D:D,Лист4!A:A,A1544,Лист4!B:B,B1544)</f>
        <v>-9999</v>
      </c>
      <c r="I1544">
        <f t="shared" si="188"/>
        <v>14809.2</v>
      </c>
      <c r="J1544" s="8">
        <f t="shared" si="190"/>
        <v>0.97871190387094098</v>
      </c>
      <c r="K1544" s="8">
        <f t="shared" si="191"/>
        <v>0.981851066483722</v>
      </c>
      <c r="L1544" s="8">
        <f t="shared" si="192"/>
        <v>3.0787077460396652</v>
      </c>
    </row>
    <row r="1545" spans="1:12" x14ac:dyDescent="0.25">
      <c r="A1545" s="2">
        <v>42831</v>
      </c>
      <c r="B1545">
        <v>7</v>
      </c>
      <c r="C1545">
        <v>5334.18</v>
      </c>
      <c r="D1545">
        <f t="shared" si="193"/>
        <v>101.51999999999992</v>
      </c>
      <c r="E1545">
        <f t="shared" si="189"/>
        <v>5232.6600000000008</v>
      </c>
      <c r="F1545">
        <f t="shared" si="194"/>
        <v>157.32000000000011</v>
      </c>
      <c r="G1545">
        <f t="shared" si="195"/>
        <v>5176.8600000000006</v>
      </c>
      <c r="H1545">
        <f>SUMIFS(Лист4!D:D,Лист4!A:A,A1545,Лист4!B:B,B1545)</f>
        <v>-9999</v>
      </c>
      <c r="I1545">
        <f t="shared" si="188"/>
        <v>15333.18</v>
      </c>
      <c r="J1545" s="8">
        <f t="shared" si="190"/>
        <v>0.98096802132661454</v>
      </c>
      <c r="K1545" s="8">
        <f t="shared" si="191"/>
        <v>0.97050718198485997</v>
      </c>
      <c r="L1545" s="8">
        <f t="shared" si="192"/>
        <v>2.8745149207563299</v>
      </c>
    </row>
    <row r="1546" spans="1:12" x14ac:dyDescent="0.25">
      <c r="A1546" s="2">
        <v>42831</v>
      </c>
      <c r="B1546">
        <v>8</v>
      </c>
      <c r="C1546">
        <v>5040.6000000000004</v>
      </c>
      <c r="D1546">
        <f t="shared" si="193"/>
        <v>130.26000000000008</v>
      </c>
      <c r="E1546">
        <f t="shared" si="189"/>
        <v>4910.34</v>
      </c>
      <c r="F1546">
        <f t="shared" si="194"/>
        <v>104.70000000000027</v>
      </c>
      <c r="G1546">
        <f t="shared" si="195"/>
        <v>4935.8999999999996</v>
      </c>
      <c r="H1546">
        <f>SUMIFS(Лист4!D:D,Лист4!A:A,A1546,Лист4!B:B,B1546)</f>
        <v>-9999</v>
      </c>
      <c r="I1546">
        <f t="shared" si="188"/>
        <v>15039.6</v>
      </c>
      <c r="J1546" s="8">
        <f t="shared" si="190"/>
        <v>0.97415783835257708</v>
      </c>
      <c r="K1546" s="8">
        <f t="shared" si="191"/>
        <v>0.9792286632543743</v>
      </c>
      <c r="L1546" s="8">
        <f t="shared" si="192"/>
        <v>2.9836924175693369</v>
      </c>
    </row>
    <row r="1547" spans="1:12" x14ac:dyDescent="0.25">
      <c r="A1547" s="2">
        <v>42831</v>
      </c>
      <c r="B1547">
        <v>9</v>
      </c>
      <c r="C1547">
        <v>5535.5399999999991</v>
      </c>
      <c r="D1547">
        <f t="shared" si="193"/>
        <v>267.11999999999995</v>
      </c>
      <c r="E1547">
        <f t="shared" si="189"/>
        <v>5268.4199999999992</v>
      </c>
      <c r="F1547">
        <f t="shared" si="194"/>
        <v>233.87999999999974</v>
      </c>
      <c r="G1547">
        <f t="shared" si="195"/>
        <v>5301.6599999999989</v>
      </c>
      <c r="H1547">
        <f>SUMIFS(Лист4!D:D,Лист4!A:A,A1547,Лист4!B:B,B1547)</f>
        <v>-9999</v>
      </c>
      <c r="I1547">
        <f t="shared" ref="I1547:I1610" si="196">ABS($C1547-H1547)</f>
        <v>15534.539999999999</v>
      </c>
      <c r="J1547" s="8">
        <f t="shared" si="190"/>
        <v>0.95174454524761809</v>
      </c>
      <c r="K1547" s="8">
        <f t="shared" si="191"/>
        <v>0.95774937946433403</v>
      </c>
      <c r="L1547" s="8">
        <f t="shared" si="192"/>
        <v>2.8063278379345107</v>
      </c>
    </row>
    <row r="1548" spans="1:12" x14ac:dyDescent="0.25">
      <c r="A1548" s="2">
        <v>42831</v>
      </c>
      <c r="B1548">
        <v>10</v>
      </c>
      <c r="C1548">
        <v>5585.2199999999993</v>
      </c>
      <c r="D1548">
        <f t="shared" si="193"/>
        <v>178.32000000000019</v>
      </c>
      <c r="E1548">
        <f t="shared" si="189"/>
        <v>5406.8999999999987</v>
      </c>
      <c r="F1548">
        <f t="shared" si="194"/>
        <v>143.70000000000027</v>
      </c>
      <c r="G1548">
        <f t="shared" si="195"/>
        <v>5441.5199999999986</v>
      </c>
      <c r="H1548">
        <f>SUMIFS(Лист4!D:D,Лист4!A:A,A1548,Лист4!B:B,B1548)</f>
        <v>-9999</v>
      </c>
      <c r="I1548">
        <f t="shared" si="196"/>
        <v>15584.22</v>
      </c>
      <c r="J1548" s="8">
        <f t="shared" si="190"/>
        <v>0.96807287806030906</v>
      </c>
      <c r="K1548" s="8">
        <f t="shared" si="191"/>
        <v>0.97427138053648721</v>
      </c>
      <c r="L1548" s="8">
        <f t="shared" si="192"/>
        <v>2.7902607238389896</v>
      </c>
    </row>
    <row r="1549" spans="1:12" x14ac:dyDescent="0.25">
      <c r="A1549" s="2">
        <v>42831</v>
      </c>
      <c r="B1549">
        <v>11</v>
      </c>
      <c r="C1549">
        <v>5633.16</v>
      </c>
      <c r="D1549">
        <f t="shared" si="193"/>
        <v>145.96</v>
      </c>
      <c r="E1549">
        <f t="shared" si="189"/>
        <v>5487.2</v>
      </c>
      <c r="F1549">
        <f t="shared" si="194"/>
        <v>134.87999999999965</v>
      </c>
      <c r="G1549">
        <f t="shared" si="195"/>
        <v>5498.2800000000007</v>
      </c>
      <c r="H1549">
        <f>SUMIFS(Лист4!D:D,Лист4!A:A,A1549,Лист4!B:B,B1549)</f>
        <v>-9999</v>
      </c>
      <c r="I1549">
        <f t="shared" si="196"/>
        <v>15632.16</v>
      </c>
      <c r="J1549" s="8">
        <f t="shared" si="190"/>
        <v>0.97408914357128151</v>
      </c>
      <c r="K1549" s="8">
        <f t="shared" si="191"/>
        <v>0.97605606799735867</v>
      </c>
      <c r="L1549" s="8">
        <f t="shared" si="192"/>
        <v>2.7750250303559638</v>
      </c>
    </row>
    <row r="1550" spans="1:12" x14ac:dyDescent="0.25">
      <c r="A1550" s="2">
        <v>42831</v>
      </c>
      <c r="B1550">
        <v>12</v>
      </c>
      <c r="C1550">
        <v>5030.6399999999994</v>
      </c>
      <c r="D1550">
        <f t="shared" si="193"/>
        <v>165.60000000000005</v>
      </c>
      <c r="E1550">
        <f t="shared" si="189"/>
        <v>4865.0399999999991</v>
      </c>
      <c r="F1550">
        <f t="shared" si="194"/>
        <v>110.46000000000026</v>
      </c>
      <c r="G1550">
        <f t="shared" si="195"/>
        <v>4920.1799999999994</v>
      </c>
      <c r="H1550">
        <f>SUMIFS(Лист4!D:D,Лист4!A:A,A1550,Лист4!B:B,B1550)</f>
        <v>-9999</v>
      </c>
      <c r="I1550">
        <f t="shared" si="196"/>
        <v>15029.64</v>
      </c>
      <c r="J1550" s="8">
        <f t="shared" si="190"/>
        <v>0.96708172320022889</v>
      </c>
      <c r="K1550" s="8">
        <f t="shared" si="191"/>
        <v>0.97804255522160199</v>
      </c>
      <c r="L1550" s="8">
        <f t="shared" si="192"/>
        <v>2.9876198654644344</v>
      </c>
    </row>
    <row r="1551" spans="1:12" x14ac:dyDescent="0.25">
      <c r="A1551" s="2">
        <v>42831</v>
      </c>
      <c r="B1551">
        <v>13</v>
      </c>
      <c r="C1551">
        <v>5704.38</v>
      </c>
      <c r="D1551">
        <f t="shared" si="193"/>
        <v>66.180000000000149</v>
      </c>
      <c r="E1551">
        <f t="shared" si="189"/>
        <v>5638.2</v>
      </c>
      <c r="F1551">
        <f t="shared" si="194"/>
        <v>121.50000000000017</v>
      </c>
      <c r="G1551">
        <f t="shared" si="195"/>
        <v>5582.88</v>
      </c>
      <c r="H1551">
        <f>SUMIFS(Лист4!D:D,Лист4!A:A,A1551,Лист4!B:B,B1551)</f>
        <v>-9999</v>
      </c>
      <c r="I1551">
        <f t="shared" si="196"/>
        <v>15703.380000000001</v>
      </c>
      <c r="J1551" s="8">
        <f t="shared" si="190"/>
        <v>0.98839838860664953</v>
      </c>
      <c r="K1551" s="8">
        <f t="shared" si="191"/>
        <v>0.97870057745101136</v>
      </c>
      <c r="L1551" s="8">
        <f t="shared" si="192"/>
        <v>2.7528635890315862</v>
      </c>
    </row>
    <row r="1552" spans="1:12" x14ac:dyDescent="0.25">
      <c r="A1552" s="2">
        <v>42831</v>
      </c>
      <c r="B1552">
        <v>14</v>
      </c>
      <c r="C1552">
        <v>5159.34</v>
      </c>
      <c r="D1552">
        <f t="shared" si="193"/>
        <v>152.30000000000004</v>
      </c>
      <c r="E1552">
        <f t="shared" si="189"/>
        <v>5007.04</v>
      </c>
      <c r="F1552">
        <f t="shared" si="194"/>
        <v>63.240000000000364</v>
      </c>
      <c r="G1552">
        <f t="shared" si="195"/>
        <v>5096.0999999999995</v>
      </c>
      <c r="H1552">
        <f>SUMIFS(Лист4!D:D,Лист4!A:A,A1552,Лист4!B:B,B1552)</f>
        <v>-9999</v>
      </c>
      <c r="I1552">
        <f t="shared" si="196"/>
        <v>15158.34</v>
      </c>
      <c r="J1552" s="8">
        <f t="shared" si="190"/>
        <v>0.970480720402222</v>
      </c>
      <c r="K1552" s="8">
        <f t="shared" si="191"/>
        <v>0.98774261824186804</v>
      </c>
      <c r="L1552" s="8">
        <f t="shared" si="192"/>
        <v>2.9380385863308098</v>
      </c>
    </row>
    <row r="1553" spans="1:12" x14ac:dyDescent="0.25">
      <c r="A1553" s="2">
        <v>42831</v>
      </c>
      <c r="B1553">
        <v>15</v>
      </c>
      <c r="C1553">
        <v>4781.7599999999993</v>
      </c>
      <c r="D1553">
        <f t="shared" si="193"/>
        <v>134.91999999999993</v>
      </c>
      <c r="E1553">
        <f t="shared" si="189"/>
        <v>4646.8399999999992</v>
      </c>
      <c r="F1553">
        <f t="shared" si="194"/>
        <v>79.319999999999993</v>
      </c>
      <c r="G1553">
        <f t="shared" si="195"/>
        <v>4702.4399999999996</v>
      </c>
      <c r="H1553">
        <f>SUMIFS(Лист4!D:D,Лист4!A:A,A1553,Лист4!B:B,B1553)</f>
        <v>-9999</v>
      </c>
      <c r="I1553">
        <f t="shared" si="196"/>
        <v>14780.759999999998</v>
      </c>
      <c r="J1553" s="8">
        <f t="shared" si="190"/>
        <v>0.97178444756742288</v>
      </c>
      <c r="K1553" s="8">
        <f t="shared" si="191"/>
        <v>0.9834119654687814</v>
      </c>
      <c r="L1553" s="8">
        <f t="shared" si="192"/>
        <v>3.0910710700662518</v>
      </c>
    </row>
    <row r="1554" spans="1:12" x14ac:dyDescent="0.25">
      <c r="A1554" s="2">
        <v>42831</v>
      </c>
      <c r="B1554">
        <v>16</v>
      </c>
      <c r="C1554">
        <v>5075.76</v>
      </c>
      <c r="D1554">
        <f t="shared" si="193"/>
        <v>139.88000000000019</v>
      </c>
      <c r="E1554">
        <f t="shared" si="189"/>
        <v>4935.88</v>
      </c>
      <c r="F1554">
        <f t="shared" si="194"/>
        <v>65.100000000000165</v>
      </c>
      <c r="G1554">
        <f t="shared" si="195"/>
        <v>5010.66</v>
      </c>
      <c r="H1554">
        <f>SUMIFS(Лист4!D:D,Лист4!A:A,A1554,Лист4!B:B,B1554)</f>
        <v>-9999</v>
      </c>
      <c r="I1554">
        <f t="shared" si="196"/>
        <v>15074.76</v>
      </c>
      <c r="J1554" s="8">
        <f t="shared" si="190"/>
        <v>0.97244156540104332</v>
      </c>
      <c r="K1554" s="8">
        <f t="shared" si="191"/>
        <v>0.98717433448389991</v>
      </c>
      <c r="L1554" s="8">
        <f t="shared" si="192"/>
        <v>2.9699512979337084</v>
      </c>
    </row>
    <row r="1555" spans="1:12" x14ac:dyDescent="0.25">
      <c r="A1555" s="2">
        <v>42831</v>
      </c>
      <c r="B1555">
        <v>17</v>
      </c>
      <c r="C1555">
        <v>5132.7000000000007</v>
      </c>
      <c r="D1555">
        <f t="shared" si="193"/>
        <v>161.12000000000026</v>
      </c>
      <c r="E1555">
        <f t="shared" si="189"/>
        <v>4971.5800000000008</v>
      </c>
      <c r="F1555">
        <f t="shared" si="194"/>
        <v>182.94000000000031</v>
      </c>
      <c r="G1555">
        <f t="shared" si="195"/>
        <v>4949.76</v>
      </c>
      <c r="H1555">
        <f>SUMIFS(Лист4!D:D,Лист4!A:A,A1555,Лист4!B:B,B1555)</f>
        <v>-9999</v>
      </c>
      <c r="I1555">
        <f t="shared" si="196"/>
        <v>15131.7</v>
      </c>
      <c r="J1555" s="8">
        <f t="shared" si="190"/>
        <v>0.96860911411148132</v>
      </c>
      <c r="K1555" s="8">
        <f t="shared" si="191"/>
        <v>0.96435794026535737</v>
      </c>
      <c r="L1555" s="8">
        <f t="shared" si="192"/>
        <v>2.9480974925477814</v>
      </c>
    </row>
    <row r="1556" spans="1:12" x14ac:dyDescent="0.25">
      <c r="A1556" s="2">
        <v>42831</v>
      </c>
      <c r="B1556">
        <v>18</v>
      </c>
      <c r="C1556">
        <v>4350.78</v>
      </c>
      <c r="D1556">
        <f t="shared" si="193"/>
        <v>217.69999999999985</v>
      </c>
      <c r="E1556">
        <f t="shared" si="189"/>
        <v>4133.08</v>
      </c>
      <c r="F1556">
        <f t="shared" si="194"/>
        <v>118.1999999999999</v>
      </c>
      <c r="G1556">
        <f t="shared" si="195"/>
        <v>4232.58</v>
      </c>
      <c r="H1556">
        <f>SUMIFS(Лист4!D:D,Лист4!A:A,A1556,Лист4!B:B,B1556)</f>
        <v>-9999</v>
      </c>
      <c r="I1556">
        <f t="shared" si="196"/>
        <v>14349.779999999999</v>
      </c>
      <c r="J1556" s="8">
        <f t="shared" si="190"/>
        <v>0.94996299514110116</v>
      </c>
      <c r="K1556" s="8">
        <f t="shared" si="191"/>
        <v>0.97283245762828741</v>
      </c>
      <c r="L1556" s="8">
        <f t="shared" si="192"/>
        <v>3.2982085970791442</v>
      </c>
    </row>
    <row r="1557" spans="1:12" x14ac:dyDescent="0.25">
      <c r="A1557" s="2">
        <v>42831</v>
      </c>
      <c r="B1557">
        <v>19</v>
      </c>
      <c r="C1557">
        <v>4144.32</v>
      </c>
      <c r="D1557">
        <f t="shared" si="193"/>
        <v>80.020000000000152</v>
      </c>
      <c r="E1557">
        <f t="shared" si="189"/>
        <v>4064.2999999999997</v>
      </c>
      <c r="F1557">
        <f t="shared" si="194"/>
        <v>84.54</v>
      </c>
      <c r="G1557">
        <f t="shared" si="195"/>
        <v>4059.7799999999997</v>
      </c>
      <c r="H1557">
        <f>SUMIFS(Лист4!D:D,Лист4!A:A,A1557,Лист4!B:B,B1557)</f>
        <v>-9999</v>
      </c>
      <c r="I1557">
        <f t="shared" si="196"/>
        <v>14143.32</v>
      </c>
      <c r="J1557" s="8">
        <f t="shared" si="190"/>
        <v>0.98069164543278509</v>
      </c>
      <c r="K1557" s="8">
        <f t="shared" si="191"/>
        <v>0.97960099606208018</v>
      </c>
      <c r="L1557" s="8">
        <f t="shared" si="192"/>
        <v>3.4126997915218902</v>
      </c>
    </row>
    <row r="1558" spans="1:12" x14ac:dyDescent="0.25">
      <c r="A1558" s="2">
        <v>42831</v>
      </c>
      <c r="B1558">
        <v>20</v>
      </c>
      <c r="C1558">
        <v>4414.4399999999987</v>
      </c>
      <c r="D1558">
        <f t="shared" si="193"/>
        <v>161.16000000000011</v>
      </c>
      <c r="E1558">
        <f t="shared" si="189"/>
        <v>4253.2799999999988</v>
      </c>
      <c r="F1558">
        <f t="shared" si="194"/>
        <v>362.94000000000034</v>
      </c>
      <c r="G1558">
        <f t="shared" si="195"/>
        <v>4051.4999999999982</v>
      </c>
      <c r="H1558">
        <f>SUMIFS(Лист4!D:D,Лист4!A:A,A1558,Лист4!B:B,B1558)</f>
        <v>-9999</v>
      </c>
      <c r="I1558">
        <f t="shared" si="196"/>
        <v>14413.439999999999</v>
      </c>
      <c r="J1558" s="8">
        <f t="shared" si="190"/>
        <v>0.96349253812488111</v>
      </c>
      <c r="K1558" s="8">
        <f t="shared" si="191"/>
        <v>0.91778345611221346</v>
      </c>
      <c r="L1558" s="8">
        <f t="shared" si="192"/>
        <v>3.2650664636964151</v>
      </c>
    </row>
    <row r="1559" spans="1:12" x14ac:dyDescent="0.25">
      <c r="A1559" s="2">
        <v>42831</v>
      </c>
      <c r="B1559">
        <v>21</v>
      </c>
      <c r="C1559">
        <v>4630.5599999999995</v>
      </c>
      <c r="D1559">
        <f t="shared" si="193"/>
        <v>99.939999999999927</v>
      </c>
      <c r="E1559">
        <f t="shared" si="189"/>
        <v>4530.62</v>
      </c>
      <c r="F1559">
        <f t="shared" si="194"/>
        <v>170.88000000000005</v>
      </c>
      <c r="G1559">
        <f t="shared" si="195"/>
        <v>4459.6799999999994</v>
      </c>
      <c r="H1559">
        <f>SUMIFS(Лист4!D:D,Лист4!A:A,A1559,Лист4!B:B,B1559)</f>
        <v>-9999</v>
      </c>
      <c r="I1559">
        <f t="shared" si="196"/>
        <v>14629.56</v>
      </c>
      <c r="J1559" s="8">
        <f t="shared" si="190"/>
        <v>0.97841729725994275</v>
      </c>
      <c r="K1559" s="8">
        <f t="shared" si="191"/>
        <v>0.96309733595936553</v>
      </c>
      <c r="L1559" s="8">
        <f t="shared" si="192"/>
        <v>3.159350057012543</v>
      </c>
    </row>
    <row r="1560" spans="1:12" x14ac:dyDescent="0.25">
      <c r="A1560" s="2">
        <v>42831</v>
      </c>
      <c r="B1560">
        <v>22</v>
      </c>
      <c r="C1560">
        <v>4405.1400000000012</v>
      </c>
      <c r="D1560">
        <f t="shared" si="193"/>
        <v>113.06000000000006</v>
      </c>
      <c r="E1560">
        <f t="shared" si="189"/>
        <v>4292.0800000000008</v>
      </c>
      <c r="F1560">
        <f t="shared" si="194"/>
        <v>86.820000000000022</v>
      </c>
      <c r="G1560">
        <f t="shared" si="195"/>
        <v>4318.3200000000015</v>
      </c>
      <c r="H1560">
        <f>SUMIFS(Лист4!D:D,Лист4!A:A,A1560,Лист4!B:B,B1560)</f>
        <v>-9999</v>
      </c>
      <c r="I1560">
        <f t="shared" si="196"/>
        <v>14404.140000000001</v>
      </c>
      <c r="J1560" s="8">
        <f t="shared" si="190"/>
        <v>0.97433452739299986</v>
      </c>
      <c r="K1560" s="8">
        <f t="shared" si="191"/>
        <v>0.98029120527383928</v>
      </c>
      <c r="L1560" s="8">
        <f t="shared" si="192"/>
        <v>3.2698484043639922</v>
      </c>
    </row>
    <row r="1561" spans="1:12" x14ac:dyDescent="0.25">
      <c r="A1561" s="2">
        <v>42831</v>
      </c>
      <c r="B1561">
        <v>23</v>
      </c>
      <c r="C1561">
        <v>4225.68</v>
      </c>
      <c r="D1561">
        <f t="shared" si="193"/>
        <v>1576.7599999999995</v>
      </c>
      <c r="E1561">
        <f t="shared" si="189"/>
        <v>2648.920000000001</v>
      </c>
      <c r="F1561">
        <f t="shared" si="194"/>
        <v>4567.4399999999987</v>
      </c>
      <c r="G1561">
        <f t="shared" si="195"/>
        <v>341.7599999999984</v>
      </c>
      <c r="H1561">
        <f>SUMIFS(Лист4!D:D,Лист4!A:A,A1561,Лист4!B:B,B1561)</f>
        <v>-9999</v>
      </c>
      <c r="I1561">
        <f t="shared" si="196"/>
        <v>14224.68</v>
      </c>
      <c r="J1561" s="8">
        <f t="shared" si="190"/>
        <v>0.6268624221427086</v>
      </c>
      <c r="K1561" s="8">
        <f t="shared" si="191"/>
        <v>8.0876923950701035E-2</v>
      </c>
      <c r="L1561" s="8">
        <f t="shared" si="192"/>
        <v>3.3662463792809678</v>
      </c>
    </row>
    <row r="1562" spans="1:12" x14ac:dyDescent="0.25">
      <c r="A1562" s="2">
        <v>42832</v>
      </c>
      <c r="B1562">
        <v>0</v>
      </c>
      <c r="C1562">
        <v>4163.58</v>
      </c>
      <c r="D1562">
        <f t="shared" si="193"/>
        <v>1565.46</v>
      </c>
      <c r="E1562">
        <f t="shared" si="189"/>
        <v>2598.12</v>
      </c>
      <c r="F1562">
        <f t="shared" si="194"/>
        <v>4327.9800000000005</v>
      </c>
      <c r="G1562">
        <f t="shared" si="195"/>
        <v>164.40000000000055</v>
      </c>
      <c r="H1562">
        <f>SUMIFS(Лист4!D:D,Лист4!A:A,A1562,Лист4!B:B,B1562)</f>
        <v>-9999</v>
      </c>
      <c r="I1562">
        <f t="shared" si="196"/>
        <v>14162.58</v>
      </c>
      <c r="J1562" s="8">
        <f t="shared" si="190"/>
        <v>0.62401106739872891</v>
      </c>
      <c r="K1562" s="8">
        <f t="shared" si="191"/>
        <v>3.9485250673699207E-2</v>
      </c>
      <c r="L1562" s="8">
        <f t="shared" si="192"/>
        <v>3.4015390601357485</v>
      </c>
    </row>
    <row r="1563" spans="1:12" x14ac:dyDescent="0.25">
      <c r="A1563" s="2">
        <v>42832</v>
      </c>
      <c r="B1563">
        <v>1</v>
      </c>
      <c r="C1563">
        <v>3794.9399999999996</v>
      </c>
      <c r="D1563">
        <f t="shared" si="193"/>
        <v>1444.4799999999998</v>
      </c>
      <c r="E1563">
        <f t="shared" si="189"/>
        <v>2350.46</v>
      </c>
      <c r="F1563">
        <f t="shared" si="194"/>
        <v>4185.24</v>
      </c>
      <c r="G1563">
        <f t="shared" si="195"/>
        <v>390.30000000000018</v>
      </c>
      <c r="H1563">
        <f>SUMIFS(Лист4!D:D,Лист4!A:A,A1563,Лист4!B:B,B1563)</f>
        <v>-9999</v>
      </c>
      <c r="I1563">
        <f t="shared" si="196"/>
        <v>13793.939999999999</v>
      </c>
      <c r="J1563" s="8">
        <f t="shared" si="190"/>
        <v>0.61936684110947748</v>
      </c>
      <c r="K1563" s="8">
        <f t="shared" si="191"/>
        <v>0.1028474758494206</v>
      </c>
      <c r="L1563" s="8">
        <f t="shared" si="192"/>
        <v>3.6348242659963006</v>
      </c>
    </row>
    <row r="1564" spans="1:12" x14ac:dyDescent="0.25">
      <c r="A1564" s="2">
        <v>42832</v>
      </c>
      <c r="B1564">
        <v>2</v>
      </c>
      <c r="C1564">
        <v>3951.2400000000016</v>
      </c>
      <c r="D1564">
        <f t="shared" si="193"/>
        <v>1304.3799999999999</v>
      </c>
      <c r="E1564">
        <f t="shared" si="189"/>
        <v>2646.8600000000015</v>
      </c>
      <c r="F1564">
        <f t="shared" si="194"/>
        <v>3739.62</v>
      </c>
      <c r="G1564">
        <f t="shared" si="195"/>
        <v>211.62000000000171</v>
      </c>
      <c r="H1564">
        <f>SUMIFS(Лист4!D:D,Лист4!A:A,A1564,Лист4!B:B,B1564)</f>
        <v>-9999</v>
      </c>
      <c r="I1564">
        <f t="shared" si="196"/>
        <v>13950.240000000002</v>
      </c>
      <c r="J1564" s="8">
        <f t="shared" si="190"/>
        <v>0.66988084753140797</v>
      </c>
      <c r="K1564" s="8">
        <f t="shared" si="191"/>
        <v>5.3557870440672201E-2</v>
      </c>
      <c r="L1564" s="8">
        <f t="shared" si="192"/>
        <v>3.5305979894919055</v>
      </c>
    </row>
    <row r="1565" spans="1:12" x14ac:dyDescent="0.25">
      <c r="A1565" s="2">
        <v>42832</v>
      </c>
      <c r="B1565">
        <v>3</v>
      </c>
      <c r="C1565">
        <v>3903.4799999999991</v>
      </c>
      <c r="D1565">
        <f t="shared" si="193"/>
        <v>750.9599999999997</v>
      </c>
      <c r="E1565">
        <f t="shared" si="189"/>
        <v>3152.5199999999995</v>
      </c>
      <c r="F1565">
        <f t="shared" si="194"/>
        <v>1861.2599999999998</v>
      </c>
      <c r="G1565">
        <f t="shared" si="195"/>
        <v>2042.2199999999993</v>
      </c>
      <c r="H1565">
        <f>SUMIFS(Лист4!D:D,Лист4!A:A,A1565,Лист4!B:B,B1565)</f>
        <v>-9999</v>
      </c>
      <c r="I1565">
        <f t="shared" si="196"/>
        <v>13902.48</v>
      </c>
      <c r="J1565" s="8">
        <f t="shared" si="190"/>
        <v>0.80761781794706267</v>
      </c>
      <c r="K1565" s="8">
        <f t="shared" si="191"/>
        <v>0.52317931691721231</v>
      </c>
      <c r="L1565" s="8">
        <f t="shared" si="192"/>
        <v>3.5615604537489634</v>
      </c>
    </row>
    <row r="1566" spans="1:12" x14ac:dyDescent="0.25">
      <c r="A1566" s="2">
        <v>42832</v>
      </c>
      <c r="B1566">
        <v>4</v>
      </c>
      <c r="C1566">
        <v>3984</v>
      </c>
      <c r="D1566">
        <f t="shared" si="193"/>
        <v>118.36000000000017</v>
      </c>
      <c r="E1566">
        <f t="shared" si="189"/>
        <v>3865.64</v>
      </c>
      <c r="F1566">
        <f t="shared" si="194"/>
        <v>213.30000000000013</v>
      </c>
      <c r="G1566">
        <f t="shared" si="195"/>
        <v>3770.7</v>
      </c>
      <c r="H1566">
        <f>SUMIFS(Лист4!D:D,Лист4!A:A,A1566,Лист4!B:B,B1566)</f>
        <v>-9999</v>
      </c>
      <c r="I1566">
        <f t="shared" si="196"/>
        <v>13983</v>
      </c>
      <c r="J1566" s="8">
        <f t="shared" si="190"/>
        <v>0.97029116465863452</v>
      </c>
      <c r="K1566" s="8">
        <f t="shared" si="191"/>
        <v>0.9464608433734939</v>
      </c>
      <c r="L1566" s="8">
        <f t="shared" si="192"/>
        <v>3.509789156626506</v>
      </c>
    </row>
    <row r="1567" spans="1:12" x14ac:dyDescent="0.25">
      <c r="A1567" s="2">
        <v>42832</v>
      </c>
      <c r="B1567">
        <v>5</v>
      </c>
      <c r="C1567">
        <v>2938.86</v>
      </c>
      <c r="D1567">
        <f t="shared" si="193"/>
        <v>87.180000000000021</v>
      </c>
      <c r="E1567">
        <f t="shared" si="189"/>
        <v>2851.6800000000003</v>
      </c>
      <c r="F1567">
        <f t="shared" si="194"/>
        <v>-29.580000000000027</v>
      </c>
      <c r="G1567">
        <f t="shared" si="195"/>
        <v>2968.44</v>
      </c>
      <c r="H1567">
        <f>SUMIFS(Лист4!D:D,Лист4!A:A,A1567,Лист4!B:B,B1567)</f>
        <v>-9999</v>
      </c>
      <c r="I1567">
        <f t="shared" si="196"/>
        <v>12937.86</v>
      </c>
      <c r="J1567" s="8">
        <f t="shared" si="190"/>
        <v>0.97033543618954299</v>
      </c>
      <c r="K1567" s="8">
        <f t="shared" si="191"/>
        <v>1.0100651272942569</v>
      </c>
      <c r="L1567" s="8">
        <f t="shared" si="192"/>
        <v>4.4023396827341212</v>
      </c>
    </row>
    <row r="1568" spans="1:12" x14ac:dyDescent="0.25">
      <c r="A1568" s="2">
        <v>42832</v>
      </c>
      <c r="B1568">
        <v>6</v>
      </c>
      <c r="C1568">
        <v>1436.76</v>
      </c>
      <c r="D1568">
        <f t="shared" si="193"/>
        <v>92.220000000000013</v>
      </c>
      <c r="E1568">
        <f t="shared" si="189"/>
        <v>1344.54</v>
      </c>
      <c r="F1568">
        <f t="shared" si="194"/>
        <v>103.97999999999995</v>
      </c>
      <c r="G1568">
        <f t="shared" si="195"/>
        <v>1332.78</v>
      </c>
      <c r="H1568">
        <f>SUMIFS(Лист4!D:D,Лист4!A:A,A1568,Лист4!B:B,B1568)</f>
        <v>-9999</v>
      </c>
      <c r="I1568">
        <f t="shared" si="196"/>
        <v>11435.76</v>
      </c>
      <c r="J1568" s="8">
        <f t="shared" si="190"/>
        <v>0.93581391464127617</v>
      </c>
      <c r="K1568" s="8">
        <f t="shared" si="191"/>
        <v>0.92762883153762632</v>
      </c>
      <c r="L1568" s="8">
        <f t="shared" si="192"/>
        <v>7.9594086695063897</v>
      </c>
    </row>
    <row r="1569" spans="1:12" x14ac:dyDescent="0.25">
      <c r="A1569" s="2">
        <v>42832</v>
      </c>
      <c r="B1569">
        <v>7</v>
      </c>
      <c r="C1569">
        <v>1003.5000000000001</v>
      </c>
      <c r="D1569">
        <f t="shared" si="193"/>
        <v>149.92000000000016</v>
      </c>
      <c r="E1569">
        <f t="shared" si="189"/>
        <v>853.57999999999993</v>
      </c>
      <c r="F1569">
        <f t="shared" si="194"/>
        <v>221.64000000000033</v>
      </c>
      <c r="G1569">
        <f t="shared" si="195"/>
        <v>781.85999999999979</v>
      </c>
      <c r="H1569">
        <f>SUMIFS(Лист4!D:D,Лист4!A:A,A1569,Лист4!B:B,B1569)</f>
        <v>-9999</v>
      </c>
      <c r="I1569">
        <f t="shared" si="196"/>
        <v>11002.5</v>
      </c>
      <c r="J1569" s="8">
        <f t="shared" si="190"/>
        <v>0.85060288988540089</v>
      </c>
      <c r="K1569" s="8">
        <f t="shared" si="191"/>
        <v>0.77913303437967085</v>
      </c>
      <c r="L1569" s="8">
        <f t="shared" si="192"/>
        <v>10.964125560538115</v>
      </c>
    </row>
    <row r="1570" spans="1:12" x14ac:dyDescent="0.25">
      <c r="A1570" s="2">
        <v>42832</v>
      </c>
      <c r="B1570">
        <v>8</v>
      </c>
      <c r="C1570">
        <v>1234.8000000000004</v>
      </c>
      <c r="D1570">
        <f t="shared" si="193"/>
        <v>104.98000000000009</v>
      </c>
      <c r="E1570">
        <f t="shared" ref="E1570:E1633" si="197">ABS($C1570-D1570)</f>
        <v>1129.8200000000004</v>
      </c>
      <c r="F1570">
        <f t="shared" si="194"/>
        <v>120.90000000000019</v>
      </c>
      <c r="G1570">
        <f t="shared" si="195"/>
        <v>1113.9000000000003</v>
      </c>
      <c r="H1570">
        <f>SUMIFS(Лист4!D:D,Лист4!A:A,A1570,Лист4!B:B,B1570)</f>
        <v>-9999</v>
      </c>
      <c r="I1570">
        <f t="shared" si="196"/>
        <v>11233.800000000001</v>
      </c>
      <c r="J1570" s="8">
        <f t="shared" ref="J1570:J1633" si="198">ABS(E1570/C1570)</f>
        <v>0.9149821833495303</v>
      </c>
      <c r="K1570" s="8">
        <f t="shared" ref="K1570:K1633" si="199">ABS(G1570/C1570)</f>
        <v>0.90208940719144792</v>
      </c>
      <c r="L1570" s="8">
        <f t="shared" ref="L1570:L1633" si="200">ABS(I1570/C1570)</f>
        <v>9.0976676384839621</v>
      </c>
    </row>
    <row r="1571" spans="1:12" x14ac:dyDescent="0.25">
      <c r="A1571" s="2">
        <v>42832</v>
      </c>
      <c r="B1571">
        <v>9</v>
      </c>
      <c r="C1571">
        <v>1984.0200000000004</v>
      </c>
      <c r="D1571">
        <f t="shared" si="193"/>
        <v>247.53999999999988</v>
      </c>
      <c r="E1571">
        <f t="shared" si="197"/>
        <v>1736.4800000000005</v>
      </c>
      <c r="F1571">
        <f t="shared" si="194"/>
        <v>198.23999999999998</v>
      </c>
      <c r="G1571">
        <f t="shared" si="195"/>
        <v>1785.7800000000004</v>
      </c>
      <c r="H1571">
        <f>SUMIFS(Лист4!D:D,Лист4!A:A,A1571,Лист4!B:B,B1571)</f>
        <v>-9999</v>
      </c>
      <c r="I1571">
        <f t="shared" si="196"/>
        <v>11983.02</v>
      </c>
      <c r="J1571" s="8">
        <f t="shared" si="198"/>
        <v>0.87523311256942982</v>
      </c>
      <c r="K1571" s="8">
        <f t="shared" si="199"/>
        <v>0.90008165240269755</v>
      </c>
      <c r="L1571" s="8">
        <f t="shared" si="200"/>
        <v>6.0397677442767703</v>
      </c>
    </row>
    <row r="1572" spans="1:12" x14ac:dyDescent="0.25">
      <c r="A1572" s="2">
        <v>42832</v>
      </c>
      <c r="B1572">
        <v>10</v>
      </c>
      <c r="C1572">
        <v>3360.84</v>
      </c>
      <c r="D1572">
        <f t="shared" ref="D1572:D1635" si="201">AVERAGE(C1524,C1500,C1476)</f>
        <v>181.30000000000032</v>
      </c>
      <c r="E1572">
        <f t="shared" si="197"/>
        <v>3179.54</v>
      </c>
      <c r="F1572">
        <f t="shared" si="194"/>
        <v>161.70000000000039</v>
      </c>
      <c r="G1572">
        <f t="shared" si="195"/>
        <v>3199.14</v>
      </c>
      <c r="H1572">
        <f>SUMIFS(Лист4!D:D,Лист4!A:A,A1572,Лист4!B:B,B1572)</f>
        <v>-9999</v>
      </c>
      <c r="I1572">
        <f t="shared" si="196"/>
        <v>13359.84</v>
      </c>
      <c r="J1572" s="8">
        <f t="shared" si="198"/>
        <v>0.94605515287844699</v>
      </c>
      <c r="K1572" s="8">
        <f t="shared" si="199"/>
        <v>0.95188702824293914</v>
      </c>
      <c r="L1572" s="8">
        <f t="shared" si="200"/>
        <v>3.9751490698753882</v>
      </c>
    </row>
    <row r="1573" spans="1:12" x14ac:dyDescent="0.25">
      <c r="A1573" s="2">
        <v>42832</v>
      </c>
      <c r="B1573">
        <v>11</v>
      </c>
      <c r="C1573">
        <v>4434.9599999999991</v>
      </c>
      <c r="D1573">
        <f t="shared" si="201"/>
        <v>190.37999999999965</v>
      </c>
      <c r="E1573">
        <f t="shared" si="197"/>
        <v>4244.58</v>
      </c>
      <c r="F1573">
        <f t="shared" si="194"/>
        <v>182.45999999999958</v>
      </c>
      <c r="G1573">
        <f t="shared" si="195"/>
        <v>4252.5</v>
      </c>
      <c r="H1573">
        <f>SUMIFS(Лист4!D:D,Лист4!A:A,A1573,Лист4!B:B,B1573)</f>
        <v>-9999</v>
      </c>
      <c r="I1573">
        <f t="shared" si="196"/>
        <v>14433.96</v>
      </c>
      <c r="J1573" s="8">
        <f t="shared" si="198"/>
        <v>0.95707289355484626</v>
      </c>
      <c r="K1573" s="8">
        <f t="shared" si="199"/>
        <v>0.9588587044753506</v>
      </c>
      <c r="L1573" s="8">
        <f t="shared" si="200"/>
        <v>3.2545862871367501</v>
      </c>
    </row>
    <row r="1574" spans="1:12" x14ac:dyDescent="0.25">
      <c r="A1574" s="2">
        <v>42832</v>
      </c>
      <c r="B1574">
        <v>12</v>
      </c>
      <c r="C1574">
        <v>4455.5399999999991</v>
      </c>
      <c r="D1574">
        <f t="shared" si="201"/>
        <v>133.36000000000001</v>
      </c>
      <c r="E1574">
        <f t="shared" si="197"/>
        <v>4322.1799999999994</v>
      </c>
      <c r="F1574">
        <f t="shared" si="194"/>
        <v>17.459999999999727</v>
      </c>
      <c r="G1574">
        <f t="shared" si="195"/>
        <v>4438.079999999999</v>
      </c>
      <c r="H1574">
        <f>SUMIFS(Лист4!D:D,Лист4!A:A,A1574,Лист4!B:B,B1574)</f>
        <v>-9999</v>
      </c>
      <c r="I1574">
        <f t="shared" si="196"/>
        <v>14454.539999999999</v>
      </c>
      <c r="J1574" s="8">
        <f t="shared" si="198"/>
        <v>0.97006872343195216</v>
      </c>
      <c r="K1574" s="8">
        <f t="shared" si="199"/>
        <v>0.99608128307679877</v>
      </c>
      <c r="L1574" s="8">
        <f t="shared" si="200"/>
        <v>3.2441724235446214</v>
      </c>
    </row>
    <row r="1575" spans="1:12" x14ac:dyDescent="0.25">
      <c r="A1575" s="2">
        <v>42832</v>
      </c>
      <c r="B1575">
        <v>13</v>
      </c>
      <c r="C1575">
        <v>4229.1599999999989</v>
      </c>
      <c r="D1575">
        <f t="shared" si="201"/>
        <v>99.940000000000055</v>
      </c>
      <c r="E1575">
        <f t="shared" si="197"/>
        <v>4129.2199999999993</v>
      </c>
      <c r="F1575">
        <f t="shared" si="194"/>
        <v>194.75999999999982</v>
      </c>
      <c r="G1575">
        <f t="shared" si="195"/>
        <v>4034.3999999999992</v>
      </c>
      <c r="H1575">
        <f>SUMIFS(Лист4!D:D,Лист4!A:A,A1575,Лист4!B:B,B1575)</f>
        <v>-9999</v>
      </c>
      <c r="I1575">
        <f t="shared" si="196"/>
        <v>14228.16</v>
      </c>
      <c r="J1575" s="8">
        <f t="shared" si="198"/>
        <v>0.9763688297439681</v>
      </c>
      <c r="K1575" s="8">
        <f t="shared" si="199"/>
        <v>0.95394830179042656</v>
      </c>
      <c r="L1575" s="8">
        <f t="shared" si="200"/>
        <v>3.3642992934767197</v>
      </c>
    </row>
    <row r="1576" spans="1:12" x14ac:dyDescent="0.25">
      <c r="A1576" s="2">
        <v>42832</v>
      </c>
      <c r="B1576">
        <v>14</v>
      </c>
      <c r="C1576">
        <v>4093.0199999999995</v>
      </c>
      <c r="D1576">
        <f t="shared" si="201"/>
        <v>158.41999999999999</v>
      </c>
      <c r="E1576">
        <f t="shared" si="197"/>
        <v>3934.5999999999995</v>
      </c>
      <c r="F1576">
        <f t="shared" si="194"/>
        <v>92.879999999999853</v>
      </c>
      <c r="G1576">
        <f t="shared" si="195"/>
        <v>4000.14</v>
      </c>
      <c r="H1576">
        <f>SUMIFS(Лист4!D:D,Лист4!A:A,A1576,Лист4!B:B,B1576)</f>
        <v>-9999</v>
      </c>
      <c r="I1576">
        <f t="shared" si="196"/>
        <v>14092.02</v>
      </c>
      <c r="J1576" s="8">
        <f t="shared" si="198"/>
        <v>0.96129508284836129</v>
      </c>
      <c r="K1576" s="8">
        <f t="shared" si="199"/>
        <v>0.97730770922204147</v>
      </c>
      <c r="L1576" s="8">
        <f t="shared" si="200"/>
        <v>3.4429394432472851</v>
      </c>
    </row>
    <row r="1577" spans="1:12" x14ac:dyDescent="0.25">
      <c r="A1577" s="2">
        <v>42832</v>
      </c>
      <c r="B1577">
        <v>15</v>
      </c>
      <c r="C1577">
        <v>4337.880000000001</v>
      </c>
      <c r="D1577">
        <f t="shared" si="201"/>
        <v>107.05999999999995</v>
      </c>
      <c r="E1577">
        <f t="shared" si="197"/>
        <v>4230.8200000000015</v>
      </c>
      <c r="F1577">
        <f t="shared" si="194"/>
        <v>73.86000000000007</v>
      </c>
      <c r="G1577">
        <f t="shared" si="195"/>
        <v>4264.0200000000013</v>
      </c>
      <c r="H1577">
        <f>SUMIFS(Лист4!D:D,Лист4!A:A,A1577,Лист4!B:B,B1577)</f>
        <v>-9999</v>
      </c>
      <c r="I1577">
        <f t="shared" si="196"/>
        <v>14336.880000000001</v>
      </c>
      <c r="J1577" s="8">
        <f t="shared" si="198"/>
        <v>0.97531974144051947</v>
      </c>
      <c r="K1577" s="8">
        <f t="shared" si="199"/>
        <v>0.98297324960579835</v>
      </c>
      <c r="L1577" s="8">
        <f t="shared" si="200"/>
        <v>3.3050430164043259</v>
      </c>
    </row>
    <row r="1578" spans="1:12" x14ac:dyDescent="0.25">
      <c r="A1578" s="2">
        <v>42832</v>
      </c>
      <c r="B1578">
        <v>16</v>
      </c>
      <c r="C1578">
        <v>4823.8799999999992</v>
      </c>
      <c r="D1578">
        <f t="shared" si="201"/>
        <v>124.80000000000014</v>
      </c>
      <c r="E1578">
        <f t="shared" si="197"/>
        <v>4699.079999999999</v>
      </c>
      <c r="F1578">
        <f t="shared" si="194"/>
        <v>105.12000000000003</v>
      </c>
      <c r="G1578">
        <f t="shared" si="195"/>
        <v>4718.7599999999993</v>
      </c>
      <c r="H1578">
        <f>SUMIFS(Лист4!D:D,Лист4!A:A,A1578,Лист4!B:B,B1578)</f>
        <v>-9999</v>
      </c>
      <c r="I1578">
        <f t="shared" si="196"/>
        <v>14822.88</v>
      </c>
      <c r="J1578" s="8">
        <f t="shared" si="198"/>
        <v>0.97412870966939469</v>
      </c>
      <c r="K1578" s="8">
        <f t="shared" si="199"/>
        <v>0.9782084131446056</v>
      </c>
      <c r="L1578" s="8">
        <f t="shared" si="200"/>
        <v>3.0728127565362326</v>
      </c>
    </row>
    <row r="1579" spans="1:12" x14ac:dyDescent="0.25">
      <c r="A1579" s="2">
        <v>42832</v>
      </c>
      <c r="B1579">
        <v>17</v>
      </c>
      <c r="C1579">
        <v>4063.4999999999991</v>
      </c>
      <c r="D1579">
        <f t="shared" si="201"/>
        <v>184.86000000000021</v>
      </c>
      <c r="E1579">
        <f t="shared" si="197"/>
        <v>3878.639999999999</v>
      </c>
      <c r="F1579">
        <f t="shared" si="194"/>
        <v>198.84000000000012</v>
      </c>
      <c r="G1579">
        <f t="shared" si="195"/>
        <v>3864.6599999999989</v>
      </c>
      <c r="H1579">
        <f>SUMIFS(Лист4!D:D,Лист4!A:A,A1579,Лист4!B:B,B1579)</f>
        <v>-9999</v>
      </c>
      <c r="I1579">
        <f t="shared" si="196"/>
        <v>14062.5</v>
      </c>
      <c r="J1579" s="8">
        <f t="shared" si="198"/>
        <v>0.95450719822812846</v>
      </c>
      <c r="K1579" s="8">
        <f t="shared" si="199"/>
        <v>0.95106681432262818</v>
      </c>
      <c r="L1579" s="8">
        <f t="shared" si="200"/>
        <v>3.4606866002214849</v>
      </c>
    </row>
    <row r="1580" spans="1:12" x14ac:dyDescent="0.25">
      <c r="A1580" s="2">
        <v>42832</v>
      </c>
      <c r="B1580">
        <v>18</v>
      </c>
      <c r="C1580">
        <v>2692.86</v>
      </c>
      <c r="D1580">
        <f t="shared" si="201"/>
        <v>485.17999999999984</v>
      </c>
      <c r="E1580">
        <f t="shared" si="197"/>
        <v>2207.6800000000003</v>
      </c>
      <c r="F1580">
        <f t="shared" si="194"/>
        <v>957.8399999999998</v>
      </c>
      <c r="G1580">
        <f t="shared" si="195"/>
        <v>1735.0200000000004</v>
      </c>
      <c r="H1580">
        <f>SUMIFS(Лист4!D:D,Лист4!A:A,A1580,Лист4!B:B,B1580)</f>
        <v>-9999</v>
      </c>
      <c r="I1580">
        <f t="shared" si="196"/>
        <v>12691.86</v>
      </c>
      <c r="J1580" s="8">
        <f t="shared" si="198"/>
        <v>0.81982724686764263</v>
      </c>
      <c r="K1580" s="8">
        <f t="shared" si="199"/>
        <v>0.64430382567233369</v>
      </c>
      <c r="L1580" s="8">
        <f t="shared" si="200"/>
        <v>4.7131525589893277</v>
      </c>
    </row>
    <row r="1581" spans="1:12" x14ac:dyDescent="0.25">
      <c r="A1581" s="2">
        <v>42832</v>
      </c>
      <c r="B1581">
        <v>19</v>
      </c>
      <c r="C1581">
        <v>296.93999999999977</v>
      </c>
      <c r="D1581">
        <f t="shared" si="201"/>
        <v>336.00000000000006</v>
      </c>
      <c r="E1581">
        <f t="shared" si="197"/>
        <v>39.060000000000286</v>
      </c>
      <c r="F1581">
        <f t="shared" si="194"/>
        <v>931.2</v>
      </c>
      <c r="G1581">
        <f t="shared" si="195"/>
        <v>634.26000000000022</v>
      </c>
      <c r="H1581">
        <f>SUMIFS(Лист4!D:D,Лист4!A:A,A1581,Лист4!B:B,B1581)</f>
        <v>-9999</v>
      </c>
      <c r="I1581">
        <f t="shared" si="196"/>
        <v>10295.94</v>
      </c>
      <c r="J1581" s="8">
        <f t="shared" si="198"/>
        <v>0.13154172560113261</v>
      </c>
      <c r="K1581" s="8">
        <f t="shared" si="199"/>
        <v>2.135987068094567</v>
      </c>
      <c r="L1581" s="8">
        <f t="shared" si="200"/>
        <v>34.673469387755134</v>
      </c>
    </row>
    <row r="1582" spans="1:12" x14ac:dyDescent="0.25">
      <c r="A1582" s="2">
        <v>42832</v>
      </c>
      <c r="B1582">
        <v>20</v>
      </c>
      <c r="C1582">
        <v>206.5799999999997</v>
      </c>
      <c r="D1582">
        <f t="shared" si="201"/>
        <v>268.24000000000007</v>
      </c>
      <c r="E1582">
        <f t="shared" si="197"/>
        <v>61.660000000000366</v>
      </c>
      <c r="F1582">
        <f t="shared" si="194"/>
        <v>386.63999999999993</v>
      </c>
      <c r="G1582">
        <f t="shared" si="195"/>
        <v>180.06000000000023</v>
      </c>
      <c r="H1582">
        <f>SUMIFS(Лист4!D:D,Лист4!A:A,A1582,Лист4!B:B,B1582)</f>
        <v>-9999</v>
      </c>
      <c r="I1582">
        <f t="shared" si="196"/>
        <v>10205.58</v>
      </c>
      <c r="J1582" s="8">
        <f t="shared" si="198"/>
        <v>0.29848000774518568</v>
      </c>
      <c r="K1582" s="8">
        <f t="shared" si="199"/>
        <v>0.87162358408365037</v>
      </c>
      <c r="L1582" s="8">
        <f t="shared" si="200"/>
        <v>49.4025559105432</v>
      </c>
    </row>
    <row r="1583" spans="1:12" x14ac:dyDescent="0.25">
      <c r="A1583" s="2">
        <v>42832</v>
      </c>
      <c r="B1583">
        <v>21</v>
      </c>
      <c r="C1583">
        <v>462.23999999999978</v>
      </c>
      <c r="D1583">
        <f t="shared" si="201"/>
        <v>1680.5600000000002</v>
      </c>
      <c r="E1583">
        <f t="shared" si="197"/>
        <v>1218.3200000000004</v>
      </c>
      <c r="F1583">
        <f t="shared" si="194"/>
        <v>4751.16</v>
      </c>
      <c r="G1583">
        <f t="shared" si="195"/>
        <v>4288.92</v>
      </c>
      <c r="H1583">
        <f>SUMIFS(Лист4!D:D,Лист4!A:A,A1583,Лист4!B:B,B1583)</f>
        <v>-9999</v>
      </c>
      <c r="I1583">
        <f t="shared" si="196"/>
        <v>10461.24</v>
      </c>
      <c r="J1583" s="8">
        <f t="shared" si="198"/>
        <v>2.635687088958119</v>
      </c>
      <c r="K1583" s="8">
        <f t="shared" si="199"/>
        <v>9.278556593977159</v>
      </c>
      <c r="L1583" s="8">
        <f t="shared" si="200"/>
        <v>22.631619937694715</v>
      </c>
    </row>
    <row r="1584" spans="1:12" x14ac:dyDescent="0.25">
      <c r="A1584" s="2">
        <v>42832</v>
      </c>
      <c r="B1584">
        <v>22</v>
      </c>
      <c r="C1584">
        <v>565.85999999999979</v>
      </c>
      <c r="D1584">
        <f t="shared" si="201"/>
        <v>1412.8799999999999</v>
      </c>
      <c r="E1584">
        <f t="shared" si="197"/>
        <v>847.0200000000001</v>
      </c>
      <c r="F1584">
        <f t="shared" si="194"/>
        <v>3914.8799999999997</v>
      </c>
      <c r="G1584">
        <f t="shared" si="195"/>
        <v>3349.02</v>
      </c>
      <c r="H1584">
        <f>SUMIFS(Лист4!D:D,Лист4!A:A,A1584,Лист4!B:B,B1584)</f>
        <v>-9999</v>
      </c>
      <c r="I1584">
        <f t="shared" si="196"/>
        <v>10564.86</v>
      </c>
      <c r="J1584" s="8">
        <f t="shared" si="198"/>
        <v>1.4968720178135941</v>
      </c>
      <c r="K1584" s="8">
        <f t="shared" si="199"/>
        <v>5.9184603965645231</v>
      </c>
      <c r="L1584" s="8">
        <f t="shared" si="200"/>
        <v>18.670448520835549</v>
      </c>
    </row>
    <row r="1585" spans="1:12" x14ac:dyDescent="0.25">
      <c r="A1585" s="2">
        <v>42832</v>
      </c>
      <c r="B1585">
        <v>23</v>
      </c>
      <c r="C1585">
        <v>212.9400000000002</v>
      </c>
      <c r="D1585">
        <f t="shared" si="201"/>
        <v>2990.2000000000003</v>
      </c>
      <c r="E1585">
        <f t="shared" si="197"/>
        <v>2777.26</v>
      </c>
      <c r="F1585">
        <f t="shared" si="194"/>
        <v>4296.72</v>
      </c>
      <c r="G1585">
        <f t="shared" si="195"/>
        <v>4083.78</v>
      </c>
      <c r="H1585">
        <f>SUMIFS(Лист4!D:D,Лист4!A:A,A1585,Лист4!B:B,B1585)</f>
        <v>-9999</v>
      </c>
      <c r="I1585">
        <f t="shared" si="196"/>
        <v>10211.94</v>
      </c>
      <c r="J1585" s="8">
        <f t="shared" si="198"/>
        <v>13.042453273222494</v>
      </c>
      <c r="K1585" s="8">
        <f t="shared" si="199"/>
        <v>19.178078331924468</v>
      </c>
      <c r="L1585" s="8">
        <f t="shared" si="200"/>
        <v>47.956889264581534</v>
      </c>
    </row>
    <row r="1586" spans="1:12" x14ac:dyDescent="0.25">
      <c r="A1586" s="2">
        <v>42833</v>
      </c>
      <c r="B1586">
        <v>0</v>
      </c>
      <c r="C1586">
        <v>230.70000000000002</v>
      </c>
      <c r="D1586">
        <f t="shared" si="201"/>
        <v>2992.7600000000007</v>
      </c>
      <c r="E1586">
        <f t="shared" si="197"/>
        <v>2762.0600000000009</v>
      </c>
      <c r="F1586">
        <f t="shared" si="194"/>
        <v>4442.1000000000004</v>
      </c>
      <c r="G1586">
        <f t="shared" si="195"/>
        <v>4211.4000000000005</v>
      </c>
      <c r="H1586">
        <f>SUMIFS(Лист4!D:D,Лист4!A:A,A1586,Лист4!B:B,B1586)</f>
        <v>-9999</v>
      </c>
      <c r="I1586">
        <f t="shared" si="196"/>
        <v>10229.700000000001</v>
      </c>
      <c r="J1586" s="8">
        <f t="shared" si="198"/>
        <v>11.972518422193328</v>
      </c>
      <c r="K1586" s="8">
        <f t="shared" si="199"/>
        <v>18.254876462938881</v>
      </c>
      <c r="L1586" s="8">
        <f t="shared" si="200"/>
        <v>44.342002600780233</v>
      </c>
    </row>
    <row r="1587" spans="1:12" x14ac:dyDescent="0.25">
      <c r="A1587" s="2">
        <v>42833</v>
      </c>
      <c r="B1587">
        <v>1</v>
      </c>
      <c r="C1587">
        <v>231.36</v>
      </c>
      <c r="D1587">
        <f t="shared" si="201"/>
        <v>3002.3599999999992</v>
      </c>
      <c r="E1587">
        <f t="shared" si="197"/>
        <v>2770.9999999999991</v>
      </c>
      <c r="F1587">
        <f t="shared" ref="F1587:F1650" si="202">C1539</f>
        <v>4744.7999999999993</v>
      </c>
      <c r="G1587">
        <f t="shared" ref="G1587:G1650" si="203">ABS($C1587-F1587)</f>
        <v>4513.4399999999996</v>
      </c>
      <c r="H1587">
        <f>SUMIFS(Лист4!D:D,Лист4!A:A,A1587,Лист4!B:B,B1587)</f>
        <v>-9999</v>
      </c>
      <c r="I1587">
        <f t="shared" si="196"/>
        <v>10230.36</v>
      </c>
      <c r="J1587" s="8">
        <f t="shared" si="198"/>
        <v>11.977005532503453</v>
      </c>
      <c r="K1587" s="8">
        <f t="shared" si="199"/>
        <v>19.508298755186718</v>
      </c>
      <c r="L1587" s="8">
        <f t="shared" si="200"/>
        <v>44.218360995850624</v>
      </c>
    </row>
    <row r="1588" spans="1:12" x14ac:dyDescent="0.25">
      <c r="A1588" s="2">
        <v>42833</v>
      </c>
      <c r="B1588">
        <v>2</v>
      </c>
      <c r="C1588">
        <v>98.040000000000248</v>
      </c>
      <c r="D1588">
        <f t="shared" si="201"/>
        <v>2865.4199999999996</v>
      </c>
      <c r="E1588">
        <f t="shared" si="197"/>
        <v>2767.3799999999992</v>
      </c>
      <c r="F1588">
        <f t="shared" si="202"/>
        <v>4720.5</v>
      </c>
      <c r="G1588">
        <f t="shared" si="203"/>
        <v>4622.46</v>
      </c>
      <c r="H1588">
        <f>SUMIFS(Лист4!D:D,Лист4!A:A,A1588,Лист4!B:B,B1588)</f>
        <v>-9999</v>
      </c>
      <c r="I1588">
        <f t="shared" si="196"/>
        <v>10097.040000000001</v>
      </c>
      <c r="J1588" s="8">
        <f t="shared" si="198"/>
        <v>28.22705018359845</v>
      </c>
      <c r="K1588" s="8">
        <f t="shared" si="199"/>
        <v>47.148714810281398</v>
      </c>
      <c r="L1588" s="8">
        <f t="shared" si="200"/>
        <v>102.98898408812704</v>
      </c>
    </row>
    <row r="1589" spans="1:12" x14ac:dyDescent="0.25">
      <c r="A1589" s="2">
        <v>42833</v>
      </c>
      <c r="B1589">
        <v>3</v>
      </c>
      <c r="C1589">
        <v>371.28000000000026</v>
      </c>
      <c r="D1589">
        <f t="shared" si="201"/>
        <v>2202.7800000000002</v>
      </c>
      <c r="E1589">
        <f t="shared" si="197"/>
        <v>1831.5</v>
      </c>
      <c r="F1589">
        <f t="shared" si="202"/>
        <v>4582.32</v>
      </c>
      <c r="G1589">
        <f t="shared" si="203"/>
        <v>4211.0399999999991</v>
      </c>
      <c r="H1589">
        <f>SUMIFS(Лист4!D:D,Лист4!A:A,A1589,Лист4!B:B,B1589)</f>
        <v>-9999</v>
      </c>
      <c r="I1589">
        <f t="shared" si="196"/>
        <v>10370.280000000001</v>
      </c>
      <c r="J1589" s="8">
        <f t="shared" si="198"/>
        <v>4.9329347123464737</v>
      </c>
      <c r="K1589" s="8">
        <f t="shared" si="199"/>
        <v>11.341952165481567</v>
      </c>
      <c r="L1589" s="8">
        <f t="shared" si="200"/>
        <v>27.931157078215882</v>
      </c>
    </row>
    <row r="1590" spans="1:12" x14ac:dyDescent="0.25">
      <c r="A1590" s="2">
        <v>42833</v>
      </c>
      <c r="B1590">
        <v>4</v>
      </c>
      <c r="C1590">
        <v>215.04000000000002</v>
      </c>
      <c r="D1590">
        <f t="shared" si="201"/>
        <v>1395.16</v>
      </c>
      <c r="E1590">
        <f t="shared" si="197"/>
        <v>1180.1200000000001</v>
      </c>
      <c r="F1590">
        <f t="shared" si="202"/>
        <v>3861</v>
      </c>
      <c r="G1590">
        <f t="shared" si="203"/>
        <v>3645.96</v>
      </c>
      <c r="H1590">
        <f>SUMIFS(Лист4!D:D,Лист4!A:A,A1590,Лист4!B:B,B1590)</f>
        <v>-9999</v>
      </c>
      <c r="I1590">
        <f t="shared" si="196"/>
        <v>10214.040000000001</v>
      </c>
      <c r="J1590" s="8">
        <f t="shared" si="198"/>
        <v>5.4879092261904763</v>
      </c>
      <c r="K1590" s="8">
        <f t="shared" si="199"/>
        <v>16.954799107142854</v>
      </c>
      <c r="L1590" s="8">
        <f t="shared" si="200"/>
        <v>47.498325892857146</v>
      </c>
    </row>
    <row r="1591" spans="1:12" x14ac:dyDescent="0.25">
      <c r="A1591" s="2">
        <v>42833</v>
      </c>
      <c r="B1591">
        <v>5</v>
      </c>
      <c r="C1591">
        <v>130.8600000000001</v>
      </c>
      <c r="D1591">
        <f t="shared" si="201"/>
        <v>1708.3600000000004</v>
      </c>
      <c r="E1591">
        <f t="shared" si="197"/>
        <v>1577.5000000000002</v>
      </c>
      <c r="F1591">
        <f t="shared" si="202"/>
        <v>4934.4600000000009</v>
      </c>
      <c r="G1591">
        <f t="shared" si="203"/>
        <v>4803.6000000000013</v>
      </c>
      <c r="H1591">
        <f>SUMIFS(Лист4!D:D,Лист4!A:A,A1591,Лист4!B:B,B1591)</f>
        <v>-9999</v>
      </c>
      <c r="I1591">
        <f t="shared" si="196"/>
        <v>10129.86</v>
      </c>
      <c r="J1591" s="8">
        <f t="shared" si="198"/>
        <v>12.054867797646333</v>
      </c>
      <c r="K1591" s="8">
        <f t="shared" si="199"/>
        <v>36.707932141219608</v>
      </c>
      <c r="L1591" s="8">
        <f t="shared" si="200"/>
        <v>77.40990371389266</v>
      </c>
    </row>
    <row r="1592" spans="1:12" x14ac:dyDescent="0.25">
      <c r="A1592" s="2">
        <v>42833</v>
      </c>
      <c r="B1592">
        <v>6</v>
      </c>
      <c r="C1592">
        <v>397.68000000000006</v>
      </c>
      <c r="D1592">
        <f t="shared" si="201"/>
        <v>1667.16</v>
      </c>
      <c r="E1592">
        <f t="shared" si="197"/>
        <v>1269.48</v>
      </c>
      <c r="F1592">
        <f t="shared" si="202"/>
        <v>4810.2000000000007</v>
      </c>
      <c r="G1592">
        <f t="shared" si="203"/>
        <v>4412.5200000000004</v>
      </c>
      <c r="H1592">
        <f>SUMIFS(Лист4!D:D,Лист4!A:A,A1592,Лист4!B:B,B1592)</f>
        <v>-9999</v>
      </c>
      <c r="I1592">
        <f t="shared" si="196"/>
        <v>10396.68</v>
      </c>
      <c r="J1592" s="8">
        <f t="shared" si="198"/>
        <v>3.1922148461074227</v>
      </c>
      <c r="K1592" s="8">
        <f t="shared" si="199"/>
        <v>11.095654797827398</v>
      </c>
      <c r="L1592" s="8">
        <f t="shared" si="200"/>
        <v>26.143331321665656</v>
      </c>
    </row>
    <row r="1593" spans="1:12" x14ac:dyDescent="0.25">
      <c r="A1593" s="2">
        <v>42833</v>
      </c>
      <c r="B1593">
        <v>7</v>
      </c>
      <c r="C1593">
        <v>38.160000000000117</v>
      </c>
      <c r="D1593">
        <f t="shared" si="201"/>
        <v>1904.38</v>
      </c>
      <c r="E1593">
        <f t="shared" si="197"/>
        <v>1866.22</v>
      </c>
      <c r="F1593">
        <f t="shared" si="202"/>
        <v>5334.18</v>
      </c>
      <c r="G1593">
        <f t="shared" si="203"/>
        <v>5296.02</v>
      </c>
      <c r="H1593">
        <f>SUMIFS(Лист4!D:D,Лист4!A:A,A1593,Лист4!B:B,B1593)</f>
        <v>-9999</v>
      </c>
      <c r="I1593">
        <f t="shared" si="196"/>
        <v>10037.16</v>
      </c>
      <c r="J1593" s="8">
        <f t="shared" si="198"/>
        <v>48.905136268343668</v>
      </c>
      <c r="K1593" s="8">
        <f t="shared" si="199"/>
        <v>138.78459119496813</v>
      </c>
      <c r="L1593" s="8">
        <f t="shared" si="200"/>
        <v>263.02830188679167</v>
      </c>
    </row>
    <row r="1594" spans="1:12" x14ac:dyDescent="0.25">
      <c r="A1594" s="2">
        <v>42833</v>
      </c>
      <c r="B1594">
        <v>8</v>
      </c>
      <c r="C1594">
        <v>156.24000000000026</v>
      </c>
      <c r="D1594">
        <f t="shared" si="201"/>
        <v>1755.4000000000003</v>
      </c>
      <c r="E1594">
        <f t="shared" si="197"/>
        <v>1599.16</v>
      </c>
      <c r="F1594">
        <f t="shared" si="202"/>
        <v>5040.6000000000004</v>
      </c>
      <c r="G1594">
        <f t="shared" si="203"/>
        <v>4884.3599999999997</v>
      </c>
      <c r="H1594">
        <f>SUMIFS(Лист4!D:D,Лист4!A:A,A1594,Лист4!B:B,B1594)</f>
        <v>-9999</v>
      </c>
      <c r="I1594">
        <f t="shared" si="196"/>
        <v>10155.24</v>
      </c>
      <c r="J1594" s="8">
        <f t="shared" si="198"/>
        <v>10.235279057859687</v>
      </c>
      <c r="K1594" s="8">
        <f t="shared" si="199"/>
        <v>31.261904761904706</v>
      </c>
      <c r="L1594" s="8">
        <f t="shared" si="200"/>
        <v>64.997695852534449</v>
      </c>
    </row>
    <row r="1595" spans="1:12" x14ac:dyDescent="0.25">
      <c r="A1595" s="2">
        <v>42833</v>
      </c>
      <c r="B1595">
        <v>9</v>
      </c>
      <c r="C1595">
        <v>71.100000000000335</v>
      </c>
      <c r="D1595">
        <f t="shared" si="201"/>
        <v>1989.2199999999996</v>
      </c>
      <c r="E1595">
        <f t="shared" si="197"/>
        <v>1918.1199999999992</v>
      </c>
      <c r="F1595">
        <f t="shared" si="202"/>
        <v>5535.5399999999991</v>
      </c>
      <c r="G1595">
        <f t="shared" si="203"/>
        <v>5464.4399999999987</v>
      </c>
      <c r="H1595">
        <f>SUMIFS(Лист4!D:D,Лист4!A:A,A1595,Лист4!B:B,B1595)</f>
        <v>-9999</v>
      </c>
      <c r="I1595">
        <f t="shared" si="196"/>
        <v>10070.1</v>
      </c>
      <c r="J1595" s="8">
        <f t="shared" si="198"/>
        <v>26.977777777777639</v>
      </c>
      <c r="K1595" s="8">
        <f t="shared" si="199"/>
        <v>76.855696202531263</v>
      </c>
      <c r="L1595" s="8">
        <f t="shared" si="200"/>
        <v>141.6329113924044</v>
      </c>
    </row>
    <row r="1596" spans="1:12" x14ac:dyDescent="0.25">
      <c r="A1596" s="2">
        <v>42833</v>
      </c>
      <c r="B1596">
        <v>10</v>
      </c>
      <c r="C1596">
        <v>248.88000000000051</v>
      </c>
      <c r="D1596">
        <f t="shared" si="201"/>
        <v>1963.5400000000002</v>
      </c>
      <c r="E1596">
        <f t="shared" si="197"/>
        <v>1714.6599999999996</v>
      </c>
      <c r="F1596">
        <f t="shared" si="202"/>
        <v>5585.2199999999993</v>
      </c>
      <c r="G1596">
        <f t="shared" si="203"/>
        <v>5336.3399999999992</v>
      </c>
      <c r="H1596">
        <f>SUMIFS(Лист4!D:D,Лист4!A:A,A1596,Лист4!B:B,B1596)</f>
        <v>-9999</v>
      </c>
      <c r="I1596">
        <f t="shared" si="196"/>
        <v>10247.880000000001</v>
      </c>
      <c r="J1596" s="8">
        <f t="shared" si="198"/>
        <v>6.8895049823207817</v>
      </c>
      <c r="K1596" s="8">
        <f t="shared" si="199"/>
        <v>21.44141755062676</v>
      </c>
      <c r="L1596" s="8">
        <f t="shared" si="200"/>
        <v>41.175988428158071</v>
      </c>
    </row>
    <row r="1597" spans="1:12" x14ac:dyDescent="0.25">
      <c r="A1597" s="2">
        <v>42833</v>
      </c>
      <c r="B1597">
        <v>11</v>
      </c>
      <c r="C1597">
        <v>17.160000000000025</v>
      </c>
      <c r="D1597">
        <f t="shared" si="201"/>
        <v>1983.4999999999993</v>
      </c>
      <c r="E1597">
        <f t="shared" si="197"/>
        <v>1966.3399999999992</v>
      </c>
      <c r="F1597">
        <f t="shared" si="202"/>
        <v>5633.16</v>
      </c>
      <c r="G1597">
        <f t="shared" si="203"/>
        <v>5616</v>
      </c>
      <c r="H1597">
        <f>SUMIFS(Лист4!D:D,Лист4!A:A,A1597,Лист4!B:B,B1597)</f>
        <v>-9999</v>
      </c>
      <c r="I1597">
        <f t="shared" si="196"/>
        <v>10016.16</v>
      </c>
      <c r="J1597" s="8">
        <f t="shared" si="198"/>
        <v>114.58857808857788</v>
      </c>
      <c r="K1597" s="8">
        <f t="shared" si="199"/>
        <v>327.2727272727268</v>
      </c>
      <c r="L1597" s="8">
        <f t="shared" si="200"/>
        <v>583.69230769230683</v>
      </c>
    </row>
    <row r="1598" spans="1:12" x14ac:dyDescent="0.25">
      <c r="A1598" s="2">
        <v>42833</v>
      </c>
      <c r="B1598">
        <v>12</v>
      </c>
      <c r="C1598">
        <v>227.46000000000043</v>
      </c>
      <c r="D1598">
        <f t="shared" si="201"/>
        <v>1719.5199999999998</v>
      </c>
      <c r="E1598">
        <f t="shared" si="197"/>
        <v>1492.0599999999993</v>
      </c>
      <c r="F1598">
        <f t="shared" si="202"/>
        <v>5030.6399999999994</v>
      </c>
      <c r="G1598">
        <f t="shared" si="203"/>
        <v>4803.1799999999994</v>
      </c>
      <c r="H1598">
        <f>SUMIFS(Лист4!D:D,Лист4!A:A,A1598,Лист4!B:B,B1598)</f>
        <v>191.307373046875</v>
      </c>
      <c r="I1598">
        <f t="shared" si="196"/>
        <v>36.152626953125434</v>
      </c>
      <c r="J1598" s="8">
        <f t="shared" si="198"/>
        <v>6.5596588411149055</v>
      </c>
      <c r="K1598" s="8">
        <f t="shared" si="199"/>
        <v>21.116591928251079</v>
      </c>
      <c r="L1598" s="8">
        <f t="shared" si="200"/>
        <v>0.15894059154631743</v>
      </c>
    </row>
    <row r="1599" spans="1:12" x14ac:dyDescent="0.25">
      <c r="A1599" s="2">
        <v>42833</v>
      </c>
      <c r="B1599">
        <v>13</v>
      </c>
      <c r="C1599">
        <v>18.660000000000394</v>
      </c>
      <c r="D1599">
        <f t="shared" si="201"/>
        <v>2006.88</v>
      </c>
      <c r="E1599">
        <f t="shared" si="197"/>
        <v>1988.2199999999998</v>
      </c>
      <c r="F1599">
        <f t="shared" si="202"/>
        <v>5704.38</v>
      </c>
      <c r="G1599">
        <f t="shared" si="203"/>
        <v>5685.7199999999993</v>
      </c>
      <c r="H1599">
        <f>SUMIFS(Лист4!D:D,Лист4!A:A,A1599,Лист4!B:B,B1599)</f>
        <v>434.74270629882801</v>
      </c>
      <c r="I1599">
        <f t="shared" si="196"/>
        <v>416.08270629882759</v>
      </c>
      <c r="J1599" s="8">
        <f t="shared" si="198"/>
        <v>106.54983922829355</v>
      </c>
      <c r="K1599" s="8">
        <f t="shared" si="199"/>
        <v>304.70096463021861</v>
      </c>
      <c r="L1599" s="8">
        <f t="shared" si="200"/>
        <v>22.298108590504757</v>
      </c>
    </row>
    <row r="1600" spans="1:12" x14ac:dyDescent="0.25">
      <c r="A1600" s="2">
        <v>42833</v>
      </c>
      <c r="B1600">
        <v>14</v>
      </c>
      <c r="C1600">
        <v>10.140000000000157</v>
      </c>
      <c r="D1600">
        <f t="shared" si="201"/>
        <v>1771.8200000000004</v>
      </c>
      <c r="E1600">
        <f t="shared" si="197"/>
        <v>1761.6800000000003</v>
      </c>
      <c r="F1600">
        <f t="shared" si="202"/>
        <v>5159.34</v>
      </c>
      <c r="G1600">
        <f t="shared" si="203"/>
        <v>5149.2</v>
      </c>
      <c r="H1600">
        <f>SUMIFS(Лист4!D:D,Лист4!A:A,A1600,Лист4!B:B,B1600)</f>
        <v>536.19934082031295</v>
      </c>
      <c r="I1600">
        <f t="shared" si="196"/>
        <v>526.05934082031285</v>
      </c>
      <c r="J1600" s="8">
        <f t="shared" si="198"/>
        <v>173.73570019723599</v>
      </c>
      <c r="K1600" s="8">
        <f t="shared" si="199"/>
        <v>507.81065088756611</v>
      </c>
      <c r="L1600" s="8">
        <f t="shared" si="200"/>
        <v>51.879619410286459</v>
      </c>
    </row>
    <row r="1601" spans="1:12" x14ac:dyDescent="0.25">
      <c r="A1601" s="2">
        <v>42833</v>
      </c>
      <c r="B1601">
        <v>15</v>
      </c>
      <c r="C1601">
        <v>8.7600000000005025</v>
      </c>
      <c r="D1601">
        <f t="shared" si="201"/>
        <v>1644.9799999999996</v>
      </c>
      <c r="E1601">
        <f t="shared" si="197"/>
        <v>1636.2199999999991</v>
      </c>
      <c r="F1601">
        <f t="shared" si="202"/>
        <v>4781.7599999999993</v>
      </c>
      <c r="G1601">
        <f t="shared" si="203"/>
        <v>4772.9999999999991</v>
      </c>
      <c r="H1601">
        <f>SUMIFS(Лист4!D:D,Лист4!A:A,A1601,Лист4!B:B,B1601)</f>
        <v>653.40032958984398</v>
      </c>
      <c r="I1601">
        <f t="shared" si="196"/>
        <v>644.64032958984353</v>
      </c>
      <c r="J1601" s="8">
        <f t="shared" si="198"/>
        <v>186.78310502282022</v>
      </c>
      <c r="K1601" s="8">
        <f t="shared" si="199"/>
        <v>544.86301369859882</v>
      </c>
      <c r="L1601" s="8">
        <f t="shared" si="200"/>
        <v>73.58907872029755</v>
      </c>
    </row>
    <row r="1602" spans="1:12" x14ac:dyDescent="0.25">
      <c r="A1602" s="2">
        <v>42833</v>
      </c>
      <c r="B1602">
        <v>16</v>
      </c>
      <c r="C1602">
        <v>41.040000000000013</v>
      </c>
      <c r="D1602">
        <f t="shared" si="201"/>
        <v>1748.66</v>
      </c>
      <c r="E1602">
        <f t="shared" si="197"/>
        <v>1707.6200000000001</v>
      </c>
      <c r="F1602">
        <f t="shared" si="202"/>
        <v>5075.76</v>
      </c>
      <c r="G1602">
        <f t="shared" si="203"/>
        <v>5034.72</v>
      </c>
      <c r="H1602">
        <f>SUMIFS(Лист4!D:D,Лист4!A:A,A1602,Лист4!B:B,B1602)</f>
        <v>683.9521484375</v>
      </c>
      <c r="I1602">
        <f t="shared" si="196"/>
        <v>642.91214843750004</v>
      </c>
      <c r="J1602" s="8">
        <f t="shared" si="198"/>
        <v>41.608674463937611</v>
      </c>
      <c r="K1602" s="8">
        <f t="shared" si="199"/>
        <v>122.67836257309938</v>
      </c>
      <c r="L1602" s="8">
        <f t="shared" si="200"/>
        <v>15.665500692921535</v>
      </c>
    </row>
    <row r="1603" spans="1:12" x14ac:dyDescent="0.25">
      <c r="A1603" s="2">
        <v>42833</v>
      </c>
      <c r="B1603">
        <v>17</v>
      </c>
      <c r="C1603">
        <v>158.34000000000032</v>
      </c>
      <c r="D1603">
        <f t="shared" si="201"/>
        <v>1838.1600000000005</v>
      </c>
      <c r="E1603">
        <f t="shared" si="197"/>
        <v>1679.8200000000002</v>
      </c>
      <c r="F1603">
        <f t="shared" si="202"/>
        <v>5132.7000000000007</v>
      </c>
      <c r="G1603">
        <f t="shared" si="203"/>
        <v>4974.3600000000006</v>
      </c>
      <c r="H1603">
        <f>SUMIFS(Лист4!D:D,Лист4!A:A,A1603,Лист4!B:B,B1603)</f>
        <v>878.18640136718795</v>
      </c>
      <c r="I1603">
        <f t="shared" si="196"/>
        <v>719.84640136718758</v>
      </c>
      <c r="J1603" s="8">
        <f t="shared" si="198"/>
        <v>10.608942781356554</v>
      </c>
      <c r="K1603" s="8">
        <f t="shared" si="199"/>
        <v>31.415687760515286</v>
      </c>
      <c r="L1603" s="8">
        <f t="shared" si="200"/>
        <v>4.5462069051862208</v>
      </c>
    </row>
    <row r="1604" spans="1:12" x14ac:dyDescent="0.25">
      <c r="A1604" s="2">
        <v>42833</v>
      </c>
      <c r="B1604">
        <v>18</v>
      </c>
      <c r="C1604">
        <v>20.999999999999972</v>
      </c>
      <c r="D1604">
        <f t="shared" si="201"/>
        <v>1808.9399999999998</v>
      </c>
      <c r="E1604">
        <f t="shared" si="197"/>
        <v>1787.9399999999998</v>
      </c>
      <c r="F1604">
        <f t="shared" si="202"/>
        <v>4350.78</v>
      </c>
      <c r="G1604">
        <f t="shared" si="203"/>
        <v>4329.78</v>
      </c>
      <c r="H1604">
        <f>SUMIFS(Лист4!D:D,Лист4!A:A,A1604,Лист4!B:B,B1604)</f>
        <v>753.990478515625</v>
      </c>
      <c r="I1604">
        <f t="shared" si="196"/>
        <v>732.990478515625</v>
      </c>
      <c r="J1604" s="8">
        <f t="shared" si="198"/>
        <v>85.1400000000001</v>
      </c>
      <c r="K1604" s="8">
        <f t="shared" si="199"/>
        <v>206.18000000000026</v>
      </c>
      <c r="L1604" s="8">
        <f t="shared" si="200"/>
        <v>34.904308500744094</v>
      </c>
    </row>
    <row r="1605" spans="1:12" x14ac:dyDescent="0.25">
      <c r="A1605" s="2">
        <v>42833</v>
      </c>
      <c r="B1605">
        <v>19</v>
      </c>
      <c r="C1605">
        <v>16.860000000000454</v>
      </c>
      <c r="D1605">
        <f t="shared" si="201"/>
        <v>1720.0199999999998</v>
      </c>
      <c r="E1605">
        <f t="shared" si="197"/>
        <v>1703.1599999999994</v>
      </c>
      <c r="F1605">
        <f t="shared" si="202"/>
        <v>4144.32</v>
      </c>
      <c r="G1605">
        <f t="shared" si="203"/>
        <v>4127.4599999999991</v>
      </c>
      <c r="H1605">
        <f>SUMIFS(Лист4!D:D,Лист4!A:A,A1605,Лист4!B:B,B1605)</f>
        <v>689.908935546875</v>
      </c>
      <c r="I1605">
        <f t="shared" si="196"/>
        <v>673.04893554687453</v>
      </c>
      <c r="J1605" s="8">
        <f t="shared" si="198"/>
        <v>101.0177935943033</v>
      </c>
      <c r="K1605" s="8">
        <f t="shared" si="199"/>
        <v>244.80782918148802</v>
      </c>
      <c r="L1605" s="8">
        <f t="shared" si="200"/>
        <v>39.919865690798126</v>
      </c>
    </row>
    <row r="1606" spans="1:12" x14ac:dyDescent="0.25">
      <c r="A1606" s="2">
        <v>42833</v>
      </c>
      <c r="B1606">
        <v>20</v>
      </c>
      <c r="C1606">
        <v>14.820000000000135</v>
      </c>
      <c r="D1606">
        <f t="shared" si="201"/>
        <v>1721.34</v>
      </c>
      <c r="E1606">
        <f t="shared" si="197"/>
        <v>1706.5199999999998</v>
      </c>
      <c r="F1606">
        <f t="shared" si="202"/>
        <v>4414.4399999999987</v>
      </c>
      <c r="G1606">
        <f t="shared" si="203"/>
        <v>4399.619999999999</v>
      </c>
      <c r="H1606">
        <f>SUMIFS(Лист4!D:D,Лист4!A:A,A1606,Лист4!B:B,B1606)</f>
        <v>483.61807250976602</v>
      </c>
      <c r="I1606">
        <f t="shared" si="196"/>
        <v>468.79807250976592</v>
      </c>
      <c r="J1606" s="8">
        <f t="shared" si="198"/>
        <v>115.14979757084913</v>
      </c>
      <c r="K1606" s="8">
        <f t="shared" si="199"/>
        <v>296.87044534412678</v>
      </c>
      <c r="L1606" s="8">
        <f t="shared" si="200"/>
        <v>31.632798414963673</v>
      </c>
    </row>
    <row r="1607" spans="1:12" x14ac:dyDescent="0.25">
      <c r="A1607" s="2">
        <v>42833</v>
      </c>
      <c r="B1607">
        <v>21</v>
      </c>
      <c r="C1607">
        <v>230.03999999999971</v>
      </c>
      <c r="D1607">
        <f t="shared" si="201"/>
        <v>3184.1999999999994</v>
      </c>
      <c r="E1607">
        <f t="shared" si="197"/>
        <v>2954.16</v>
      </c>
      <c r="F1607">
        <f t="shared" si="202"/>
        <v>4630.5599999999995</v>
      </c>
      <c r="G1607">
        <f t="shared" si="203"/>
        <v>4400.5199999999995</v>
      </c>
      <c r="H1607">
        <f>SUMIFS(Лист4!D:D,Лист4!A:A,A1607,Лист4!B:B,B1607)</f>
        <v>579.75744628906295</v>
      </c>
      <c r="I1607">
        <f t="shared" si="196"/>
        <v>349.71744628906322</v>
      </c>
      <c r="J1607" s="8">
        <f t="shared" si="198"/>
        <v>12.841940532081393</v>
      </c>
      <c r="K1607" s="8">
        <f t="shared" si="199"/>
        <v>19.129368805425166</v>
      </c>
      <c r="L1607" s="8">
        <f t="shared" si="200"/>
        <v>1.5202462453880354</v>
      </c>
    </row>
    <row r="1608" spans="1:12" x14ac:dyDescent="0.25">
      <c r="A1608" s="2">
        <v>42833</v>
      </c>
      <c r="B1608">
        <v>22</v>
      </c>
      <c r="C1608">
        <v>287.04000000000019</v>
      </c>
      <c r="D1608">
        <f t="shared" si="201"/>
        <v>2802.28</v>
      </c>
      <c r="E1608">
        <f t="shared" si="197"/>
        <v>2515.2399999999998</v>
      </c>
      <c r="F1608">
        <f t="shared" si="202"/>
        <v>4405.1400000000012</v>
      </c>
      <c r="G1608">
        <f t="shared" si="203"/>
        <v>4118.1000000000013</v>
      </c>
      <c r="H1608">
        <f>SUMIFS(Лист4!D:D,Лист4!A:A,A1608,Лист4!B:B,B1608)</f>
        <v>408.74298095703102</v>
      </c>
      <c r="I1608">
        <f t="shared" si="196"/>
        <v>121.70298095703083</v>
      </c>
      <c r="J1608" s="8">
        <f t="shared" si="198"/>
        <v>8.7626811594202838</v>
      </c>
      <c r="K1608" s="8">
        <f t="shared" si="199"/>
        <v>14.346780936454845</v>
      </c>
      <c r="L1608" s="8">
        <f t="shared" si="200"/>
        <v>0.42399310534082618</v>
      </c>
    </row>
    <row r="1609" spans="1:12" x14ac:dyDescent="0.25">
      <c r="A1609" s="2">
        <v>42833</v>
      </c>
      <c r="B1609">
        <v>23</v>
      </c>
      <c r="C1609">
        <v>265.86000000000013</v>
      </c>
      <c r="D1609">
        <f t="shared" si="201"/>
        <v>4363.28</v>
      </c>
      <c r="E1609">
        <f t="shared" si="197"/>
        <v>4097.42</v>
      </c>
      <c r="F1609">
        <f t="shared" si="202"/>
        <v>4225.68</v>
      </c>
      <c r="G1609">
        <f t="shared" si="203"/>
        <v>3959.82</v>
      </c>
      <c r="H1609">
        <f>SUMIFS(Лист4!D:D,Лист4!A:A,A1609,Лист4!B:B,B1609)</f>
        <v>362.176513671875</v>
      </c>
      <c r="I1609">
        <f t="shared" si="196"/>
        <v>96.316513671874873</v>
      </c>
      <c r="J1609" s="8">
        <f t="shared" si="198"/>
        <v>15.411946137064614</v>
      </c>
      <c r="K1609" s="8">
        <f t="shared" si="199"/>
        <v>14.894380501015565</v>
      </c>
      <c r="L1609" s="8">
        <f t="shared" si="200"/>
        <v>0.36228283183583398</v>
      </c>
    </row>
    <row r="1610" spans="1:12" x14ac:dyDescent="0.25">
      <c r="A1610" s="2">
        <v>42834</v>
      </c>
      <c r="B1610">
        <v>0</v>
      </c>
      <c r="C1610">
        <v>379.61999999999989</v>
      </c>
      <c r="D1610">
        <f t="shared" si="201"/>
        <v>4311.22</v>
      </c>
      <c r="E1610">
        <f t="shared" si="197"/>
        <v>3931.6000000000004</v>
      </c>
      <c r="F1610">
        <f t="shared" si="202"/>
        <v>4163.58</v>
      </c>
      <c r="G1610">
        <f t="shared" si="203"/>
        <v>3783.96</v>
      </c>
      <c r="H1610">
        <f>SUMIFS(Лист4!D:D,Лист4!A:A,A1610,Лист4!B:B,B1610)</f>
        <v>193.85412597656301</v>
      </c>
      <c r="I1610">
        <f t="shared" si="196"/>
        <v>185.76587402343688</v>
      </c>
      <c r="J1610" s="8">
        <f t="shared" si="198"/>
        <v>10.356672461935624</v>
      </c>
      <c r="K1610" s="8">
        <f t="shared" si="199"/>
        <v>9.9677572309151294</v>
      </c>
      <c r="L1610" s="8">
        <f t="shared" si="200"/>
        <v>0.48934691012970055</v>
      </c>
    </row>
    <row r="1611" spans="1:12" x14ac:dyDescent="0.25">
      <c r="A1611" s="2">
        <v>42834</v>
      </c>
      <c r="B1611">
        <v>1</v>
      </c>
      <c r="C1611">
        <v>466.67999999999995</v>
      </c>
      <c r="D1611">
        <f t="shared" si="201"/>
        <v>4241.6599999999989</v>
      </c>
      <c r="E1611">
        <f t="shared" si="197"/>
        <v>3774.9799999999991</v>
      </c>
      <c r="F1611">
        <f t="shared" si="202"/>
        <v>3794.9399999999996</v>
      </c>
      <c r="G1611">
        <f t="shared" si="203"/>
        <v>3328.2599999999998</v>
      </c>
      <c r="H1611">
        <f>SUMIFS(Лист4!D:D,Лист4!A:A,A1611,Лист4!B:B,B1611)</f>
        <v>291.91928100585898</v>
      </c>
      <c r="I1611">
        <f t="shared" ref="I1611:I1674" si="204">ABS($C1611-H1611)</f>
        <v>174.76071899414097</v>
      </c>
      <c r="J1611" s="8">
        <f t="shared" si="198"/>
        <v>8.0890117425216417</v>
      </c>
      <c r="K1611" s="8">
        <f t="shared" si="199"/>
        <v>7.131781949087169</v>
      </c>
      <c r="L1611" s="8">
        <f t="shared" si="200"/>
        <v>0.37447655565728333</v>
      </c>
    </row>
    <row r="1612" spans="1:12" x14ac:dyDescent="0.25">
      <c r="A1612" s="2">
        <v>42834</v>
      </c>
      <c r="B1612">
        <v>2</v>
      </c>
      <c r="C1612">
        <v>567.23999999999967</v>
      </c>
      <c r="D1612">
        <f t="shared" si="201"/>
        <v>4137.12</v>
      </c>
      <c r="E1612">
        <f t="shared" si="197"/>
        <v>3569.88</v>
      </c>
      <c r="F1612">
        <f t="shared" si="202"/>
        <v>3951.2400000000016</v>
      </c>
      <c r="G1612">
        <f t="shared" si="203"/>
        <v>3384.0000000000018</v>
      </c>
      <c r="H1612">
        <f>SUMIFS(Лист4!D:D,Лист4!A:A,A1612,Лист4!B:B,B1612)</f>
        <v>331.59530639648398</v>
      </c>
      <c r="I1612">
        <f t="shared" si="204"/>
        <v>235.64469360351569</v>
      </c>
      <c r="J1612" s="8">
        <f t="shared" si="198"/>
        <v>6.2934207742754431</v>
      </c>
      <c r="K1612" s="8">
        <f t="shared" si="199"/>
        <v>5.9657287920457014</v>
      </c>
      <c r="L1612" s="8">
        <f t="shared" si="200"/>
        <v>0.41542326634848709</v>
      </c>
    </row>
    <row r="1613" spans="1:12" x14ac:dyDescent="0.25">
      <c r="A1613" s="2">
        <v>42834</v>
      </c>
      <c r="B1613">
        <v>3</v>
      </c>
      <c r="C1613">
        <v>392.69999999999987</v>
      </c>
      <c r="D1613">
        <f t="shared" si="201"/>
        <v>3449.02</v>
      </c>
      <c r="E1613">
        <f t="shared" si="197"/>
        <v>3056.32</v>
      </c>
      <c r="F1613">
        <f t="shared" si="202"/>
        <v>3903.4799999999991</v>
      </c>
      <c r="G1613">
        <f t="shared" si="203"/>
        <v>3510.7799999999993</v>
      </c>
      <c r="H1613">
        <f>SUMIFS(Лист4!D:D,Лист4!A:A,A1613,Лист4!B:B,B1613)</f>
        <v>208.96907043457</v>
      </c>
      <c r="I1613">
        <f t="shared" si="204"/>
        <v>183.73092956542988</v>
      </c>
      <c r="J1613" s="8">
        <f t="shared" si="198"/>
        <v>7.7828367710720681</v>
      </c>
      <c r="K1613" s="8">
        <f t="shared" si="199"/>
        <v>8.9401069518716589</v>
      </c>
      <c r="L1613" s="8">
        <f t="shared" si="200"/>
        <v>0.46786587615337388</v>
      </c>
    </row>
    <row r="1614" spans="1:12" x14ac:dyDescent="0.25">
      <c r="A1614" s="2">
        <v>42834</v>
      </c>
      <c r="B1614">
        <v>4</v>
      </c>
      <c r="C1614">
        <v>379.62</v>
      </c>
      <c r="D1614">
        <f t="shared" si="201"/>
        <v>2686.1</v>
      </c>
      <c r="E1614">
        <f t="shared" si="197"/>
        <v>2306.48</v>
      </c>
      <c r="F1614">
        <f t="shared" si="202"/>
        <v>3984</v>
      </c>
      <c r="G1614">
        <f t="shared" si="203"/>
        <v>3604.38</v>
      </c>
      <c r="H1614">
        <f>SUMIFS(Лист4!D:D,Лист4!A:A,A1614,Лист4!B:B,B1614)</f>
        <v>220.59326171875</v>
      </c>
      <c r="I1614">
        <f t="shared" si="204"/>
        <v>159.02673828125</v>
      </c>
      <c r="J1614" s="8">
        <f t="shared" si="198"/>
        <v>6.0757599704968124</v>
      </c>
      <c r="K1614" s="8">
        <f t="shared" si="199"/>
        <v>9.4947052315473375</v>
      </c>
      <c r="L1614" s="8">
        <f t="shared" si="200"/>
        <v>0.41891032685646173</v>
      </c>
    </row>
    <row r="1615" spans="1:12" x14ac:dyDescent="0.25">
      <c r="A1615" s="2">
        <v>42834</v>
      </c>
      <c r="B1615">
        <v>5</v>
      </c>
      <c r="C1615">
        <v>305.28000000000009</v>
      </c>
      <c r="D1615">
        <f t="shared" si="201"/>
        <v>2614.5800000000004</v>
      </c>
      <c r="E1615">
        <f t="shared" si="197"/>
        <v>2309.3000000000002</v>
      </c>
      <c r="F1615">
        <f t="shared" si="202"/>
        <v>2938.86</v>
      </c>
      <c r="G1615">
        <f t="shared" si="203"/>
        <v>2633.58</v>
      </c>
      <c r="H1615">
        <f>SUMIFS(Лист4!D:D,Лист4!A:A,A1615,Лист4!B:B,B1615)</f>
        <v>133.90116882324199</v>
      </c>
      <c r="I1615">
        <f t="shared" si="204"/>
        <v>171.3788311767581</v>
      </c>
      <c r="J1615" s="8">
        <f t="shared" si="198"/>
        <v>7.5645309224318646</v>
      </c>
      <c r="K1615" s="8">
        <f t="shared" si="199"/>
        <v>8.6267688679245254</v>
      </c>
      <c r="L1615" s="8">
        <f t="shared" si="200"/>
        <v>0.56138243965133006</v>
      </c>
    </row>
    <row r="1616" spans="1:12" x14ac:dyDescent="0.25">
      <c r="A1616" s="2">
        <v>42834</v>
      </c>
      <c r="B1616">
        <v>6</v>
      </c>
      <c r="C1616">
        <v>-10.019999999999982</v>
      </c>
      <c r="D1616">
        <f t="shared" si="201"/>
        <v>2116.98</v>
      </c>
      <c r="E1616">
        <f t="shared" si="197"/>
        <v>2127</v>
      </c>
      <c r="F1616">
        <f t="shared" si="202"/>
        <v>1436.76</v>
      </c>
      <c r="G1616">
        <f t="shared" si="203"/>
        <v>1446.78</v>
      </c>
      <c r="H1616">
        <f>SUMIFS(Лист4!D:D,Лист4!A:A,A1616,Лист4!B:B,B1616)</f>
        <v>-24.139345169067401</v>
      </c>
      <c r="I1616">
        <f t="shared" si="204"/>
        <v>14.119345169067419</v>
      </c>
      <c r="J1616" s="8">
        <f t="shared" si="198"/>
        <v>212.2754491017968</v>
      </c>
      <c r="K1616" s="8">
        <f t="shared" si="199"/>
        <v>144.3892215568865</v>
      </c>
      <c r="L1616" s="8">
        <f t="shared" si="200"/>
        <v>1.4091162843380682</v>
      </c>
    </row>
    <row r="1617" spans="1:12" x14ac:dyDescent="0.25">
      <c r="A1617" s="2">
        <v>42834</v>
      </c>
      <c r="B1617">
        <v>7</v>
      </c>
      <c r="C1617">
        <v>120.47999999999996</v>
      </c>
      <c r="D1617">
        <f t="shared" si="201"/>
        <v>2186.44</v>
      </c>
      <c r="E1617">
        <f t="shared" si="197"/>
        <v>2065.96</v>
      </c>
      <c r="F1617">
        <f t="shared" si="202"/>
        <v>1003.5000000000001</v>
      </c>
      <c r="G1617">
        <f t="shared" si="203"/>
        <v>883.02000000000021</v>
      </c>
      <c r="H1617">
        <f>SUMIFS(Лист4!D:D,Лист4!A:A,A1617,Лист4!B:B,B1617)</f>
        <v>-140.17977905273401</v>
      </c>
      <c r="I1617">
        <f t="shared" si="204"/>
        <v>260.65977905273394</v>
      </c>
      <c r="J1617" s="8">
        <f t="shared" si="198"/>
        <v>17.147742363877828</v>
      </c>
      <c r="K1617" s="8">
        <f t="shared" si="199"/>
        <v>7.329183266932275</v>
      </c>
      <c r="L1617" s="8">
        <f t="shared" si="200"/>
        <v>2.1635107823102095</v>
      </c>
    </row>
    <row r="1618" spans="1:12" x14ac:dyDescent="0.25">
      <c r="A1618" s="2">
        <v>42834</v>
      </c>
      <c r="B1618">
        <v>8</v>
      </c>
      <c r="C1618">
        <v>115.08000000000006</v>
      </c>
      <c r="D1618">
        <f t="shared" si="201"/>
        <v>2132.1000000000004</v>
      </c>
      <c r="E1618">
        <f t="shared" si="197"/>
        <v>2017.0200000000002</v>
      </c>
      <c r="F1618">
        <f t="shared" si="202"/>
        <v>1234.8000000000004</v>
      </c>
      <c r="G1618">
        <f t="shared" si="203"/>
        <v>1119.7200000000003</v>
      </c>
      <c r="H1618">
        <f>SUMIFS(Лист4!D:D,Лист4!A:A,A1618,Лист4!B:B,B1618)</f>
        <v>-298.87710571289102</v>
      </c>
      <c r="I1618">
        <f t="shared" si="204"/>
        <v>413.95710571289106</v>
      </c>
      <c r="J1618" s="8">
        <f t="shared" si="198"/>
        <v>17.527111574556823</v>
      </c>
      <c r="K1618" s="8">
        <f t="shared" si="199"/>
        <v>9.729927007299267</v>
      </c>
      <c r="L1618" s="8">
        <f t="shared" si="200"/>
        <v>3.5971246586104524</v>
      </c>
    </row>
    <row r="1619" spans="1:12" x14ac:dyDescent="0.25">
      <c r="A1619" s="2">
        <v>42834</v>
      </c>
      <c r="B1619">
        <v>9</v>
      </c>
      <c r="C1619">
        <v>98.220000000000283</v>
      </c>
      <c r="D1619">
        <f t="shared" si="201"/>
        <v>2572.6</v>
      </c>
      <c r="E1619">
        <f t="shared" si="197"/>
        <v>2474.3799999999997</v>
      </c>
      <c r="F1619">
        <f t="shared" si="202"/>
        <v>1984.0200000000004</v>
      </c>
      <c r="G1619">
        <f t="shared" si="203"/>
        <v>1885.8000000000002</v>
      </c>
      <c r="H1619">
        <f>SUMIFS(Лист4!D:D,Лист4!A:A,A1619,Лист4!B:B,B1619)</f>
        <v>-208.24101257324199</v>
      </c>
      <c r="I1619">
        <f t="shared" si="204"/>
        <v>306.46101257324227</v>
      </c>
      <c r="J1619" s="8">
        <f t="shared" si="198"/>
        <v>25.192221543473757</v>
      </c>
      <c r="K1619" s="8">
        <f t="shared" si="199"/>
        <v>19.199755650580276</v>
      </c>
      <c r="L1619" s="8">
        <f t="shared" si="200"/>
        <v>3.1201487739079758</v>
      </c>
    </row>
    <row r="1620" spans="1:12" x14ac:dyDescent="0.25">
      <c r="A1620" s="2">
        <v>42834</v>
      </c>
      <c r="B1620">
        <v>10</v>
      </c>
      <c r="C1620">
        <v>60.180000000000149</v>
      </c>
      <c r="D1620">
        <f t="shared" si="201"/>
        <v>3035.92</v>
      </c>
      <c r="E1620">
        <f t="shared" si="197"/>
        <v>2975.74</v>
      </c>
      <c r="F1620">
        <f t="shared" si="202"/>
        <v>3360.84</v>
      </c>
      <c r="G1620">
        <f t="shared" si="203"/>
        <v>3300.66</v>
      </c>
      <c r="H1620">
        <f>SUMIFS(Лист4!D:D,Лист4!A:A,A1620,Лист4!B:B,B1620)</f>
        <v>-137.70497131347699</v>
      </c>
      <c r="I1620">
        <f t="shared" si="204"/>
        <v>197.88497131347714</v>
      </c>
      <c r="J1620" s="8">
        <f t="shared" si="198"/>
        <v>49.447324692588772</v>
      </c>
      <c r="K1620" s="8">
        <f t="shared" si="199"/>
        <v>54.846460618145429</v>
      </c>
      <c r="L1620" s="8">
        <f t="shared" si="200"/>
        <v>3.2882182006227425</v>
      </c>
    </row>
    <row r="1621" spans="1:12" x14ac:dyDescent="0.25">
      <c r="A1621" s="2">
        <v>42834</v>
      </c>
      <c r="B1621">
        <v>11</v>
      </c>
      <c r="C1621">
        <v>111.3000000000002</v>
      </c>
      <c r="D1621">
        <f t="shared" si="201"/>
        <v>3416.8599999999992</v>
      </c>
      <c r="E1621">
        <f t="shared" si="197"/>
        <v>3305.559999999999</v>
      </c>
      <c r="F1621">
        <f t="shared" si="202"/>
        <v>4434.9599999999991</v>
      </c>
      <c r="G1621">
        <f t="shared" si="203"/>
        <v>4323.6599999999989</v>
      </c>
      <c r="H1621">
        <f>SUMIFS(Лист4!D:D,Лист4!A:A,A1621,Лист4!B:B,B1621)</f>
        <v>-58.110240936279297</v>
      </c>
      <c r="I1621">
        <f t="shared" si="204"/>
        <v>169.41024093627948</v>
      </c>
      <c r="J1621" s="8">
        <f t="shared" si="198"/>
        <v>29.699550763701644</v>
      </c>
      <c r="K1621" s="8">
        <f t="shared" si="199"/>
        <v>38.846900269541699</v>
      </c>
      <c r="L1621" s="8">
        <f t="shared" si="200"/>
        <v>1.5221045906224544</v>
      </c>
    </row>
    <row r="1622" spans="1:12" x14ac:dyDescent="0.25">
      <c r="A1622" s="2">
        <v>42834</v>
      </c>
      <c r="B1622">
        <v>12</v>
      </c>
      <c r="C1622">
        <v>61.560000000000031</v>
      </c>
      <c r="D1622">
        <f t="shared" si="201"/>
        <v>3167.8799999999992</v>
      </c>
      <c r="E1622">
        <f t="shared" si="197"/>
        <v>3106.3199999999993</v>
      </c>
      <c r="F1622">
        <f t="shared" si="202"/>
        <v>4455.5399999999991</v>
      </c>
      <c r="G1622">
        <f t="shared" si="203"/>
        <v>4393.9799999999987</v>
      </c>
      <c r="H1622">
        <f>SUMIFS(Лист4!D:D,Лист4!A:A,A1622,Лист4!B:B,B1622)</f>
        <v>-99.748222351074205</v>
      </c>
      <c r="I1622">
        <f t="shared" si="204"/>
        <v>161.30822235107422</v>
      </c>
      <c r="J1622" s="8">
        <f t="shared" si="198"/>
        <v>50.460038986354739</v>
      </c>
      <c r="K1622" s="8">
        <f t="shared" si="199"/>
        <v>71.37719298245608</v>
      </c>
      <c r="L1622" s="8">
        <f t="shared" si="200"/>
        <v>2.6203414936821661</v>
      </c>
    </row>
    <row r="1623" spans="1:12" x14ac:dyDescent="0.25">
      <c r="A1623" s="2">
        <v>42834</v>
      </c>
      <c r="B1623">
        <v>13</v>
      </c>
      <c r="C1623">
        <v>158.16</v>
      </c>
      <c r="D1623">
        <f t="shared" si="201"/>
        <v>3376.1</v>
      </c>
      <c r="E1623">
        <f t="shared" si="197"/>
        <v>3217.94</v>
      </c>
      <c r="F1623">
        <f t="shared" si="202"/>
        <v>4229.1599999999989</v>
      </c>
      <c r="G1623">
        <f t="shared" si="203"/>
        <v>4070.9999999999991</v>
      </c>
      <c r="H1623">
        <f>SUMIFS(Лист4!D:D,Лист4!A:A,A1623,Лист4!B:B,B1623)</f>
        <v>20.555812835693398</v>
      </c>
      <c r="I1623">
        <f t="shared" si="204"/>
        <v>137.60418716430661</v>
      </c>
      <c r="J1623" s="8">
        <f t="shared" si="198"/>
        <v>20.346105209914011</v>
      </c>
      <c r="K1623" s="8">
        <f t="shared" si="199"/>
        <v>25.739757207890737</v>
      </c>
      <c r="L1623" s="8">
        <f t="shared" si="200"/>
        <v>0.8700315323995107</v>
      </c>
    </row>
    <row r="1624" spans="1:12" x14ac:dyDescent="0.25">
      <c r="A1624" s="2">
        <v>42834</v>
      </c>
      <c r="B1624">
        <v>14</v>
      </c>
      <c r="C1624">
        <v>142.80000000000007</v>
      </c>
      <c r="D1624">
        <f t="shared" si="201"/>
        <v>3115.08</v>
      </c>
      <c r="E1624">
        <f t="shared" si="197"/>
        <v>2972.2799999999997</v>
      </c>
      <c r="F1624">
        <f t="shared" si="202"/>
        <v>4093.0199999999995</v>
      </c>
      <c r="G1624">
        <f t="shared" si="203"/>
        <v>3950.2199999999993</v>
      </c>
      <c r="H1624">
        <f>SUMIFS(Лист4!D:D,Лист4!A:A,A1624,Лист4!B:B,B1624)</f>
        <v>110.228721618652</v>
      </c>
      <c r="I1624">
        <f t="shared" si="204"/>
        <v>32.571278381348066</v>
      </c>
      <c r="J1624" s="8">
        <f t="shared" si="198"/>
        <v>20.814285714285703</v>
      </c>
      <c r="K1624" s="8">
        <f t="shared" si="199"/>
        <v>27.662605042016789</v>
      </c>
      <c r="L1624" s="8">
        <f t="shared" si="200"/>
        <v>0.22809018474333367</v>
      </c>
    </row>
    <row r="1625" spans="1:12" x14ac:dyDescent="0.25">
      <c r="A1625" s="2">
        <v>42834</v>
      </c>
      <c r="B1625">
        <v>15</v>
      </c>
      <c r="C1625">
        <v>117.54000000000028</v>
      </c>
      <c r="D1625">
        <f t="shared" si="201"/>
        <v>3064.5</v>
      </c>
      <c r="E1625">
        <f t="shared" si="197"/>
        <v>2946.9599999999996</v>
      </c>
      <c r="F1625">
        <f t="shared" si="202"/>
        <v>4337.880000000001</v>
      </c>
      <c r="G1625">
        <f t="shared" si="203"/>
        <v>4220.3400000000011</v>
      </c>
      <c r="H1625">
        <f>SUMIFS(Лист4!D:D,Лист4!A:A,A1625,Лист4!B:B,B1625)</f>
        <v>277.283203125</v>
      </c>
      <c r="I1625">
        <f t="shared" si="204"/>
        <v>159.74320312499972</v>
      </c>
      <c r="J1625" s="8">
        <f t="shared" si="198"/>
        <v>25.071975497702848</v>
      </c>
      <c r="K1625" s="8">
        <f t="shared" si="199"/>
        <v>35.905564063297525</v>
      </c>
      <c r="L1625" s="8">
        <f t="shared" si="200"/>
        <v>1.3590539656712552</v>
      </c>
    </row>
    <row r="1626" spans="1:12" x14ac:dyDescent="0.25">
      <c r="A1626" s="2">
        <v>42834</v>
      </c>
      <c r="B1626">
        <v>16</v>
      </c>
      <c r="C1626">
        <v>231.23999999999978</v>
      </c>
      <c r="D1626">
        <f t="shared" si="201"/>
        <v>3334.92</v>
      </c>
      <c r="E1626">
        <f t="shared" si="197"/>
        <v>3103.6800000000003</v>
      </c>
      <c r="F1626">
        <f t="shared" si="202"/>
        <v>4823.8799999999992</v>
      </c>
      <c r="G1626">
        <f t="shared" si="203"/>
        <v>4592.6399999999994</v>
      </c>
      <c r="H1626">
        <f>SUMIFS(Лист4!D:D,Лист4!A:A,A1626,Лист4!B:B,B1626)</f>
        <v>428.98992919921898</v>
      </c>
      <c r="I1626">
        <f t="shared" si="204"/>
        <v>197.7499291992192</v>
      </c>
      <c r="J1626" s="8">
        <f t="shared" si="198"/>
        <v>13.421899325376247</v>
      </c>
      <c r="K1626" s="8">
        <f t="shared" si="199"/>
        <v>19.860923715620149</v>
      </c>
      <c r="L1626" s="8">
        <f t="shared" si="200"/>
        <v>0.85517180937216475</v>
      </c>
    </row>
    <row r="1627" spans="1:12" x14ac:dyDescent="0.25">
      <c r="A1627" s="2">
        <v>42834</v>
      </c>
      <c r="B1627">
        <v>17</v>
      </c>
      <c r="C1627">
        <v>227.58000000000021</v>
      </c>
      <c r="D1627">
        <f t="shared" si="201"/>
        <v>3131.6800000000003</v>
      </c>
      <c r="E1627">
        <f t="shared" si="197"/>
        <v>2904.1</v>
      </c>
      <c r="F1627">
        <f t="shared" si="202"/>
        <v>4063.4999999999991</v>
      </c>
      <c r="G1627">
        <f t="shared" si="203"/>
        <v>3835.9199999999987</v>
      </c>
      <c r="H1627">
        <f>SUMIFS(Лист4!D:D,Лист4!A:A,A1627,Лист4!B:B,B1627)</f>
        <v>636.551513671875</v>
      </c>
      <c r="I1627">
        <f t="shared" si="204"/>
        <v>408.97151367187479</v>
      </c>
      <c r="J1627" s="8">
        <f t="shared" si="198"/>
        <v>12.760787415414347</v>
      </c>
      <c r="K1627" s="8">
        <f t="shared" si="199"/>
        <v>16.855259688900585</v>
      </c>
      <c r="L1627" s="8">
        <f t="shared" si="200"/>
        <v>1.7970450552415609</v>
      </c>
    </row>
    <row r="1628" spans="1:12" x14ac:dyDescent="0.25">
      <c r="A1628" s="2">
        <v>42834</v>
      </c>
      <c r="B1628">
        <v>18</v>
      </c>
      <c r="C1628">
        <v>23.520000000000266</v>
      </c>
      <c r="D1628">
        <f t="shared" si="201"/>
        <v>2667.16</v>
      </c>
      <c r="E1628">
        <f t="shared" si="197"/>
        <v>2643.6399999999994</v>
      </c>
      <c r="F1628">
        <f t="shared" si="202"/>
        <v>2692.86</v>
      </c>
      <c r="G1628">
        <f t="shared" si="203"/>
        <v>2669.3399999999997</v>
      </c>
      <c r="H1628">
        <f>SUMIFS(Лист4!D:D,Лист4!A:A,A1628,Лист4!B:B,B1628)</f>
        <v>486.83709716796898</v>
      </c>
      <c r="I1628">
        <f t="shared" si="204"/>
        <v>463.31709716796871</v>
      </c>
      <c r="J1628" s="8">
        <f t="shared" si="198"/>
        <v>112.39965986394428</v>
      </c>
      <c r="K1628" s="8">
        <f t="shared" si="199"/>
        <v>113.49234693877422</v>
      </c>
      <c r="L1628" s="8">
        <f t="shared" si="200"/>
        <v>19.698856172107291</v>
      </c>
    </row>
    <row r="1629" spans="1:12" x14ac:dyDescent="0.25">
      <c r="A1629" s="2">
        <v>42834</v>
      </c>
      <c r="B1629">
        <v>19</v>
      </c>
      <c r="C1629">
        <v>37.320000000000242</v>
      </c>
      <c r="D1629">
        <f t="shared" si="201"/>
        <v>1790.8199999999997</v>
      </c>
      <c r="E1629">
        <f t="shared" si="197"/>
        <v>1753.4999999999995</v>
      </c>
      <c r="F1629">
        <f t="shared" si="202"/>
        <v>296.93999999999977</v>
      </c>
      <c r="G1629">
        <f t="shared" si="203"/>
        <v>259.61999999999955</v>
      </c>
      <c r="H1629">
        <f>SUMIFS(Лист4!D:D,Лист4!A:A,A1629,Лист4!B:B,B1629)</f>
        <v>370.91729736328102</v>
      </c>
      <c r="I1629">
        <f t="shared" si="204"/>
        <v>333.5972973632808</v>
      </c>
      <c r="J1629" s="8">
        <f t="shared" si="198"/>
        <v>46.98553054662348</v>
      </c>
      <c r="K1629" s="8">
        <f t="shared" si="199"/>
        <v>6.9565916398713252</v>
      </c>
      <c r="L1629" s="8">
        <f t="shared" si="200"/>
        <v>8.9388343344929968</v>
      </c>
    </row>
    <row r="1630" spans="1:12" x14ac:dyDescent="0.25">
      <c r="A1630" s="2">
        <v>42834</v>
      </c>
      <c r="B1630">
        <v>20</v>
      </c>
      <c r="C1630">
        <v>74.100000000000165</v>
      </c>
      <c r="D1630">
        <f t="shared" si="201"/>
        <v>1669.2199999999996</v>
      </c>
      <c r="E1630">
        <f t="shared" si="197"/>
        <v>1595.1199999999994</v>
      </c>
      <c r="F1630">
        <f t="shared" si="202"/>
        <v>206.5799999999997</v>
      </c>
      <c r="G1630">
        <f t="shared" si="203"/>
        <v>132.47999999999954</v>
      </c>
      <c r="H1630">
        <f>SUMIFS(Лист4!D:D,Лист4!A:A,A1630,Лист4!B:B,B1630)</f>
        <v>203.62878417968801</v>
      </c>
      <c r="I1630">
        <f t="shared" si="204"/>
        <v>129.52878417968785</v>
      </c>
      <c r="J1630" s="8">
        <f t="shared" si="198"/>
        <v>21.526585695006691</v>
      </c>
      <c r="K1630" s="8">
        <f t="shared" si="199"/>
        <v>1.7878542510121356</v>
      </c>
      <c r="L1630" s="8">
        <f t="shared" si="200"/>
        <v>1.7480267770538132</v>
      </c>
    </row>
    <row r="1631" spans="1:12" x14ac:dyDescent="0.25">
      <c r="A1631" s="2">
        <v>42834</v>
      </c>
      <c r="B1631">
        <v>21</v>
      </c>
      <c r="C1631">
        <v>169.43999999999988</v>
      </c>
      <c r="D1631">
        <f t="shared" si="201"/>
        <v>3281.3199999999997</v>
      </c>
      <c r="E1631">
        <f t="shared" si="197"/>
        <v>3111.8799999999997</v>
      </c>
      <c r="F1631">
        <f t="shared" si="202"/>
        <v>462.23999999999978</v>
      </c>
      <c r="G1631">
        <f t="shared" si="203"/>
        <v>292.7999999999999</v>
      </c>
      <c r="H1631">
        <f>SUMIFS(Лист4!D:D,Лист4!A:A,A1631,Лист4!B:B,B1631)</f>
        <v>341.73690795898398</v>
      </c>
      <c r="I1631">
        <f t="shared" si="204"/>
        <v>172.29690795898409</v>
      </c>
      <c r="J1631" s="8">
        <f t="shared" si="198"/>
        <v>18.365675165250245</v>
      </c>
      <c r="K1631" s="8">
        <f t="shared" si="199"/>
        <v>1.7280453257790374</v>
      </c>
      <c r="L1631" s="8">
        <f t="shared" si="200"/>
        <v>1.0168608826663375</v>
      </c>
    </row>
    <row r="1632" spans="1:12" x14ac:dyDescent="0.25">
      <c r="A1632" s="2">
        <v>42834</v>
      </c>
      <c r="B1632">
        <v>22</v>
      </c>
      <c r="C1632">
        <v>25.560000000000155</v>
      </c>
      <c r="D1632">
        <f t="shared" si="201"/>
        <v>2961.9600000000005</v>
      </c>
      <c r="E1632">
        <f t="shared" si="197"/>
        <v>2936.4000000000005</v>
      </c>
      <c r="F1632">
        <f t="shared" si="202"/>
        <v>565.85999999999979</v>
      </c>
      <c r="G1632">
        <f t="shared" si="203"/>
        <v>540.29999999999961</v>
      </c>
      <c r="H1632">
        <f>SUMIFS(Лист4!D:D,Лист4!A:A,A1632,Лист4!B:B,B1632)</f>
        <v>313.20864868164102</v>
      </c>
      <c r="I1632">
        <f t="shared" si="204"/>
        <v>287.64864868164085</v>
      </c>
      <c r="J1632" s="8">
        <f t="shared" si="198"/>
        <v>114.88262910798055</v>
      </c>
      <c r="K1632" s="8">
        <f t="shared" si="199"/>
        <v>21.138497652582018</v>
      </c>
      <c r="L1632" s="8">
        <f t="shared" si="200"/>
        <v>11.25385949458682</v>
      </c>
    </row>
    <row r="1633" spans="1:12" x14ac:dyDescent="0.25">
      <c r="A1633" s="2">
        <v>42834</v>
      </c>
      <c r="B1633">
        <v>23</v>
      </c>
      <c r="C1633">
        <v>-84.9</v>
      </c>
      <c r="D1633">
        <f t="shared" si="201"/>
        <v>2911.78</v>
      </c>
      <c r="E1633">
        <f t="shared" si="197"/>
        <v>2996.6800000000003</v>
      </c>
      <c r="F1633">
        <f t="shared" si="202"/>
        <v>212.9400000000002</v>
      </c>
      <c r="G1633">
        <f t="shared" si="203"/>
        <v>297.8400000000002</v>
      </c>
      <c r="H1633">
        <f>SUMIFS(Лист4!D:D,Лист4!A:A,A1633,Лист4!B:B,B1633)</f>
        <v>259.45672607421898</v>
      </c>
      <c r="I1633">
        <f t="shared" si="204"/>
        <v>344.35672607421895</v>
      </c>
      <c r="J1633" s="8">
        <f t="shared" si="198"/>
        <v>35.296584216725563</v>
      </c>
      <c r="K1633" s="8">
        <f t="shared" si="199"/>
        <v>3.5081272084805675</v>
      </c>
      <c r="L1633" s="8">
        <f t="shared" si="200"/>
        <v>4.056027397811766</v>
      </c>
    </row>
    <row r="1634" spans="1:12" x14ac:dyDescent="0.25">
      <c r="A1634" s="2">
        <v>42835</v>
      </c>
      <c r="B1634">
        <v>0</v>
      </c>
      <c r="C1634">
        <v>222.06000000000003</v>
      </c>
      <c r="D1634">
        <f t="shared" si="201"/>
        <v>2945.4600000000005</v>
      </c>
      <c r="E1634">
        <f t="shared" ref="E1634:E1697" si="205">ABS($C1634-D1634)</f>
        <v>2723.4000000000005</v>
      </c>
      <c r="F1634">
        <f t="shared" si="202"/>
        <v>230.70000000000002</v>
      </c>
      <c r="G1634">
        <f t="shared" si="203"/>
        <v>8.6399999999999864</v>
      </c>
      <c r="H1634">
        <f>SUMIFS(Лист4!D:D,Лист4!A:A,A1634,Лист4!B:B,B1634)</f>
        <v>-180.52581787109401</v>
      </c>
      <c r="I1634">
        <f t="shared" si="204"/>
        <v>402.58581787109404</v>
      </c>
      <c r="J1634" s="8">
        <f t="shared" ref="J1634:J1697" si="206">ABS(E1634/C1634)</f>
        <v>12.264252904620374</v>
      </c>
      <c r="K1634" s="8">
        <f t="shared" ref="K1634:K1697" si="207">ABS(G1634/C1634)</f>
        <v>3.8908403134287964E-2</v>
      </c>
      <c r="L1634" s="8">
        <f t="shared" ref="L1634:L1697" si="208">ABS(I1634/C1634)</f>
        <v>1.8129596409578221</v>
      </c>
    </row>
    <row r="1635" spans="1:12" x14ac:dyDescent="0.25">
      <c r="A1635" s="2">
        <v>42835</v>
      </c>
      <c r="B1635">
        <v>1</v>
      </c>
      <c r="C1635">
        <v>-54.17999999999995</v>
      </c>
      <c r="D1635">
        <f t="shared" si="201"/>
        <v>2923.6999999999994</v>
      </c>
      <c r="E1635">
        <f t="shared" si="205"/>
        <v>2977.8799999999992</v>
      </c>
      <c r="F1635">
        <f t="shared" si="202"/>
        <v>231.36</v>
      </c>
      <c r="G1635">
        <f t="shared" si="203"/>
        <v>285.53999999999996</v>
      </c>
      <c r="H1635">
        <f>SUMIFS(Лист4!D:D,Лист4!A:A,A1635,Лист4!B:B,B1635)</f>
        <v>-217.99273681640599</v>
      </c>
      <c r="I1635">
        <f t="shared" si="204"/>
        <v>163.81273681640604</v>
      </c>
      <c r="J1635" s="8">
        <f t="shared" si="206"/>
        <v>54.962716869693651</v>
      </c>
      <c r="K1635" s="8">
        <f t="shared" si="207"/>
        <v>5.2702104097452978</v>
      </c>
      <c r="L1635" s="8">
        <f t="shared" si="208"/>
        <v>3.0234908973127759</v>
      </c>
    </row>
    <row r="1636" spans="1:12" x14ac:dyDescent="0.25">
      <c r="A1636" s="2">
        <v>42835</v>
      </c>
      <c r="B1636">
        <v>2</v>
      </c>
      <c r="C1636">
        <v>126.30000000000013</v>
      </c>
      <c r="D1636">
        <f t="shared" ref="D1636:D1699" si="209">AVERAGE(C1588,C1564,C1540)</f>
        <v>2923.2600000000007</v>
      </c>
      <c r="E1636">
        <f t="shared" si="205"/>
        <v>2796.9600000000005</v>
      </c>
      <c r="F1636">
        <f t="shared" si="202"/>
        <v>98.040000000000248</v>
      </c>
      <c r="G1636">
        <f t="shared" si="203"/>
        <v>28.259999999999877</v>
      </c>
      <c r="H1636">
        <f>SUMIFS(Лист4!D:D,Лист4!A:A,A1636,Лист4!B:B,B1636)</f>
        <v>-103.591743469238</v>
      </c>
      <c r="I1636">
        <f t="shared" si="204"/>
        <v>229.89174346923812</v>
      </c>
      <c r="J1636" s="8">
        <f t="shared" si="206"/>
        <v>22.14536817102136</v>
      </c>
      <c r="K1636" s="8">
        <f t="shared" si="207"/>
        <v>0.22375296912113896</v>
      </c>
      <c r="L1636" s="8">
        <f t="shared" si="208"/>
        <v>1.8202038279432928</v>
      </c>
    </row>
    <row r="1637" spans="1:12" x14ac:dyDescent="0.25">
      <c r="A1637" s="2">
        <v>42835</v>
      </c>
      <c r="B1637">
        <v>3</v>
      </c>
      <c r="C1637">
        <v>50.280000000000101</v>
      </c>
      <c r="D1637">
        <f t="shared" si="209"/>
        <v>2952.3599999999992</v>
      </c>
      <c r="E1637">
        <f t="shared" si="205"/>
        <v>2902.079999999999</v>
      </c>
      <c r="F1637">
        <f t="shared" si="202"/>
        <v>371.28000000000026</v>
      </c>
      <c r="G1637">
        <f t="shared" si="203"/>
        <v>321.00000000000017</v>
      </c>
      <c r="H1637">
        <f>SUMIFS(Лист4!D:D,Лист4!A:A,A1637,Лист4!B:B,B1637)</f>
        <v>-230.99003601074199</v>
      </c>
      <c r="I1637">
        <f t="shared" si="204"/>
        <v>281.2700360107421</v>
      </c>
      <c r="J1637" s="8">
        <f t="shared" si="206"/>
        <v>57.718377088305353</v>
      </c>
      <c r="K1637" s="8">
        <f t="shared" si="207"/>
        <v>6.3842482100238573</v>
      </c>
      <c r="L1637" s="8">
        <f t="shared" si="208"/>
        <v>5.5940739063393305</v>
      </c>
    </row>
    <row r="1638" spans="1:12" x14ac:dyDescent="0.25">
      <c r="A1638" s="2">
        <v>42835</v>
      </c>
      <c r="B1638">
        <v>4</v>
      </c>
      <c r="C1638">
        <v>169.14000000000027</v>
      </c>
      <c r="D1638">
        <f t="shared" si="209"/>
        <v>2686.68</v>
      </c>
      <c r="E1638">
        <f t="shared" si="205"/>
        <v>2517.5399999999995</v>
      </c>
      <c r="F1638">
        <f t="shared" si="202"/>
        <v>215.04000000000002</v>
      </c>
      <c r="G1638">
        <f t="shared" si="203"/>
        <v>45.89999999999975</v>
      </c>
      <c r="H1638">
        <f>SUMIFS(Лист4!D:D,Лист4!A:A,A1638,Лист4!B:B,B1638)</f>
        <v>-118.919891357422</v>
      </c>
      <c r="I1638">
        <f t="shared" si="204"/>
        <v>288.05989135742226</v>
      </c>
      <c r="J1638" s="8">
        <f t="shared" si="206"/>
        <v>14.884356154664747</v>
      </c>
      <c r="K1638" s="8">
        <f t="shared" si="207"/>
        <v>0.27137282724370154</v>
      </c>
      <c r="L1638" s="8">
        <f t="shared" si="208"/>
        <v>1.7030855584570286</v>
      </c>
    </row>
    <row r="1639" spans="1:12" x14ac:dyDescent="0.25">
      <c r="A1639" s="2">
        <v>42835</v>
      </c>
      <c r="B1639">
        <v>5</v>
      </c>
      <c r="C1639">
        <v>80.579999999999956</v>
      </c>
      <c r="D1639">
        <f t="shared" si="209"/>
        <v>2668.0600000000004</v>
      </c>
      <c r="E1639">
        <f t="shared" si="205"/>
        <v>2587.4800000000005</v>
      </c>
      <c r="F1639">
        <f t="shared" si="202"/>
        <v>130.8600000000001</v>
      </c>
      <c r="G1639">
        <f t="shared" si="203"/>
        <v>50.280000000000143</v>
      </c>
      <c r="H1639">
        <f>SUMIFS(Лист4!D:D,Лист4!A:A,A1639,Лист4!B:B,B1639)</f>
        <v>-59.843425750732401</v>
      </c>
      <c r="I1639">
        <f t="shared" si="204"/>
        <v>140.42342575073235</v>
      </c>
      <c r="J1639" s="8">
        <f t="shared" si="206"/>
        <v>32.110697443534399</v>
      </c>
      <c r="K1639" s="8">
        <f t="shared" si="207"/>
        <v>0.62397617274758221</v>
      </c>
      <c r="L1639" s="8">
        <f t="shared" si="208"/>
        <v>1.7426585474153937</v>
      </c>
    </row>
    <row r="1640" spans="1:12" x14ac:dyDescent="0.25">
      <c r="A1640" s="2">
        <v>42835</v>
      </c>
      <c r="B1640">
        <v>6</v>
      </c>
      <c r="C1640">
        <v>58.379999999999868</v>
      </c>
      <c r="D1640">
        <f t="shared" si="209"/>
        <v>2214.8800000000006</v>
      </c>
      <c r="E1640">
        <f t="shared" si="205"/>
        <v>2156.5000000000009</v>
      </c>
      <c r="F1640">
        <f t="shared" si="202"/>
        <v>397.68000000000006</v>
      </c>
      <c r="G1640">
        <f t="shared" si="203"/>
        <v>339.30000000000018</v>
      </c>
      <c r="H1640">
        <f>SUMIFS(Лист4!D:D,Лист4!A:A,A1640,Лист4!B:B,B1640)</f>
        <v>-400.48504638671898</v>
      </c>
      <c r="I1640">
        <f t="shared" si="204"/>
        <v>458.86504638671886</v>
      </c>
      <c r="J1640" s="8">
        <f t="shared" si="206"/>
        <v>36.939020212401608</v>
      </c>
      <c r="K1640" s="8">
        <f t="shared" si="207"/>
        <v>5.8119218910585984</v>
      </c>
      <c r="L1640" s="8">
        <f t="shared" si="208"/>
        <v>7.8599699620883845</v>
      </c>
    </row>
    <row r="1641" spans="1:12" x14ac:dyDescent="0.25">
      <c r="A1641" s="2">
        <v>42835</v>
      </c>
      <c r="B1641">
        <v>7</v>
      </c>
      <c r="C1641">
        <v>42.3599999999999</v>
      </c>
      <c r="D1641">
        <f t="shared" si="209"/>
        <v>2125.2800000000002</v>
      </c>
      <c r="E1641">
        <f t="shared" si="205"/>
        <v>2082.92</v>
      </c>
      <c r="F1641">
        <f t="shared" si="202"/>
        <v>38.160000000000117</v>
      </c>
      <c r="G1641">
        <f t="shared" si="203"/>
        <v>4.1999999999997826</v>
      </c>
      <c r="H1641">
        <f>SUMIFS(Лист4!D:D,Лист4!A:A,A1641,Лист4!B:B,B1641)</f>
        <v>-380.06646728515602</v>
      </c>
      <c r="I1641">
        <f t="shared" si="204"/>
        <v>422.42646728515592</v>
      </c>
      <c r="J1641" s="8">
        <f t="shared" si="206"/>
        <v>49.171860245514758</v>
      </c>
      <c r="K1641" s="8">
        <f t="shared" si="207"/>
        <v>9.9150141643054593E-2</v>
      </c>
      <c r="L1641" s="8">
        <f t="shared" si="208"/>
        <v>9.9722962059763205</v>
      </c>
    </row>
    <row r="1642" spans="1:12" x14ac:dyDescent="0.25">
      <c r="A1642" s="2">
        <v>42835</v>
      </c>
      <c r="B1642">
        <v>8</v>
      </c>
      <c r="C1642">
        <v>227.27999999999977</v>
      </c>
      <c r="D1642">
        <f t="shared" si="209"/>
        <v>2143.8800000000006</v>
      </c>
      <c r="E1642">
        <f t="shared" si="205"/>
        <v>1916.6000000000008</v>
      </c>
      <c r="F1642">
        <f t="shared" si="202"/>
        <v>156.24000000000026</v>
      </c>
      <c r="G1642">
        <f t="shared" si="203"/>
        <v>71.039999999999509</v>
      </c>
      <c r="H1642">
        <f>SUMIFS(Лист4!D:D,Лист4!A:A,A1642,Лист4!B:B,B1642)</f>
        <v>-439.27072143554699</v>
      </c>
      <c r="I1642">
        <f t="shared" si="204"/>
        <v>666.55072143554673</v>
      </c>
      <c r="J1642" s="8">
        <f t="shared" si="206"/>
        <v>8.4327701513551681</v>
      </c>
      <c r="K1642" s="8">
        <f t="shared" si="207"/>
        <v>0.31256599788806572</v>
      </c>
      <c r="L1642" s="8">
        <f t="shared" si="208"/>
        <v>2.9327293269779453</v>
      </c>
    </row>
    <row r="1643" spans="1:12" x14ac:dyDescent="0.25">
      <c r="A1643" s="2">
        <v>42835</v>
      </c>
      <c r="B1643">
        <v>9</v>
      </c>
      <c r="C1643">
        <v>332.22000000000025</v>
      </c>
      <c r="D1643">
        <f t="shared" si="209"/>
        <v>2530.2199999999998</v>
      </c>
      <c r="E1643">
        <f t="shared" si="205"/>
        <v>2197.9999999999995</v>
      </c>
      <c r="F1643">
        <f t="shared" si="202"/>
        <v>71.100000000000335</v>
      </c>
      <c r="G1643">
        <f t="shared" si="203"/>
        <v>261.11999999999989</v>
      </c>
      <c r="H1643">
        <f>SUMIFS(Лист4!D:D,Лист4!A:A,A1643,Лист4!B:B,B1643)</f>
        <v>-457.96496582031301</v>
      </c>
      <c r="I1643">
        <f t="shared" si="204"/>
        <v>790.18496582031321</v>
      </c>
      <c r="J1643" s="8">
        <f t="shared" si="206"/>
        <v>6.6160977665402383</v>
      </c>
      <c r="K1643" s="8">
        <f t="shared" si="207"/>
        <v>0.7859851905363906</v>
      </c>
      <c r="L1643" s="8">
        <f t="shared" si="208"/>
        <v>2.3784990844028435</v>
      </c>
    </row>
    <row r="1644" spans="1:12" x14ac:dyDescent="0.25">
      <c r="A1644" s="2">
        <v>42835</v>
      </c>
      <c r="B1644">
        <v>10</v>
      </c>
      <c r="C1644">
        <v>335.81999999999982</v>
      </c>
      <c r="D1644">
        <f t="shared" si="209"/>
        <v>3064.98</v>
      </c>
      <c r="E1644">
        <f t="shared" si="205"/>
        <v>2729.1600000000003</v>
      </c>
      <c r="F1644">
        <f t="shared" si="202"/>
        <v>248.88000000000051</v>
      </c>
      <c r="G1644">
        <f t="shared" si="203"/>
        <v>86.939999999999316</v>
      </c>
      <c r="H1644">
        <f>SUMIFS(Лист4!D:D,Лист4!A:A,A1644,Лист4!B:B,B1644)</f>
        <v>-349.34243774414102</v>
      </c>
      <c r="I1644">
        <f t="shared" si="204"/>
        <v>685.16243774414079</v>
      </c>
      <c r="J1644" s="8">
        <f t="shared" si="206"/>
        <v>8.1268536716097959</v>
      </c>
      <c r="K1644" s="8">
        <f t="shared" si="207"/>
        <v>0.25888869036983908</v>
      </c>
      <c r="L1644" s="8">
        <f t="shared" si="208"/>
        <v>2.0402669219943457</v>
      </c>
    </row>
    <row r="1645" spans="1:12" x14ac:dyDescent="0.25">
      <c r="A1645" s="2">
        <v>42835</v>
      </c>
      <c r="B1645">
        <v>11</v>
      </c>
      <c r="C1645">
        <v>636.95999999999992</v>
      </c>
      <c r="D1645">
        <f t="shared" si="209"/>
        <v>3361.7599999999998</v>
      </c>
      <c r="E1645">
        <f t="shared" si="205"/>
        <v>2724.7999999999997</v>
      </c>
      <c r="F1645">
        <f t="shared" si="202"/>
        <v>17.160000000000025</v>
      </c>
      <c r="G1645">
        <f t="shared" si="203"/>
        <v>619.79999999999995</v>
      </c>
      <c r="H1645">
        <f>SUMIFS(Лист4!D:D,Лист4!A:A,A1645,Лист4!B:B,B1645)</f>
        <v>-185.54869079589801</v>
      </c>
      <c r="I1645">
        <f t="shared" si="204"/>
        <v>822.50869079589791</v>
      </c>
      <c r="J1645" s="8">
        <f t="shared" si="206"/>
        <v>4.2778196433057021</v>
      </c>
      <c r="K1645" s="8">
        <f t="shared" si="207"/>
        <v>0.97305953278070845</v>
      </c>
      <c r="L1645" s="8">
        <f t="shared" si="208"/>
        <v>1.2913035210937862</v>
      </c>
    </row>
    <row r="1646" spans="1:12" x14ac:dyDescent="0.25">
      <c r="A1646" s="2">
        <v>42835</v>
      </c>
      <c r="B1646">
        <v>12</v>
      </c>
      <c r="C1646">
        <v>330.30000000000007</v>
      </c>
      <c r="D1646">
        <f t="shared" si="209"/>
        <v>3237.8799999999997</v>
      </c>
      <c r="E1646">
        <f t="shared" si="205"/>
        <v>2907.5799999999995</v>
      </c>
      <c r="F1646">
        <f t="shared" si="202"/>
        <v>227.46000000000043</v>
      </c>
      <c r="G1646">
        <f t="shared" si="203"/>
        <v>102.83999999999963</v>
      </c>
      <c r="H1646">
        <f>SUMIFS(Лист4!D:D,Лист4!A:A,A1646,Лист4!B:B,B1646)</f>
        <v>-182.85845947265599</v>
      </c>
      <c r="I1646">
        <f t="shared" si="204"/>
        <v>513.15845947265609</v>
      </c>
      <c r="J1646" s="8">
        <f t="shared" si="206"/>
        <v>8.8028458976687833</v>
      </c>
      <c r="K1646" s="8">
        <f t="shared" si="207"/>
        <v>0.31135331516802789</v>
      </c>
      <c r="L1646" s="8">
        <f t="shared" si="208"/>
        <v>1.5536132590755556</v>
      </c>
    </row>
    <row r="1647" spans="1:12" x14ac:dyDescent="0.25">
      <c r="A1647" s="2">
        <v>42835</v>
      </c>
      <c r="B1647">
        <v>13</v>
      </c>
      <c r="C1647">
        <v>925.02000000000055</v>
      </c>
      <c r="D1647">
        <f t="shared" si="209"/>
        <v>3317.4</v>
      </c>
      <c r="E1647">
        <f t="shared" si="205"/>
        <v>2392.3799999999997</v>
      </c>
      <c r="F1647">
        <f t="shared" si="202"/>
        <v>18.660000000000394</v>
      </c>
      <c r="G1647">
        <f t="shared" si="203"/>
        <v>906.36000000000013</v>
      </c>
      <c r="H1647">
        <f>SUMIFS(Лист4!D:D,Лист4!A:A,A1647,Лист4!B:B,B1647)</f>
        <v>50.385917663574197</v>
      </c>
      <c r="I1647">
        <f t="shared" si="204"/>
        <v>874.63408233642633</v>
      </c>
      <c r="J1647" s="8">
        <f t="shared" si="206"/>
        <v>2.5863008367386633</v>
      </c>
      <c r="K1647" s="8">
        <f t="shared" si="207"/>
        <v>0.97982746318998459</v>
      </c>
      <c r="L1647" s="8">
        <f t="shared" si="208"/>
        <v>0.94552991539255993</v>
      </c>
    </row>
    <row r="1648" spans="1:12" x14ac:dyDescent="0.25">
      <c r="A1648" s="2">
        <v>42835</v>
      </c>
      <c r="B1648">
        <v>14</v>
      </c>
      <c r="C1648">
        <v>867.48000000000059</v>
      </c>
      <c r="D1648">
        <f t="shared" si="209"/>
        <v>3087.5</v>
      </c>
      <c r="E1648">
        <f t="shared" si="205"/>
        <v>2220.0199999999995</v>
      </c>
      <c r="F1648">
        <f t="shared" si="202"/>
        <v>10.140000000000157</v>
      </c>
      <c r="G1648">
        <f t="shared" si="203"/>
        <v>857.34000000000037</v>
      </c>
      <c r="H1648">
        <f>SUMIFS(Лист4!D:D,Лист4!A:A,A1648,Лист4!B:B,B1648)</f>
        <v>123.352546691895</v>
      </c>
      <c r="I1648">
        <f t="shared" si="204"/>
        <v>744.1274533081056</v>
      </c>
      <c r="J1648" s="8">
        <f t="shared" si="206"/>
        <v>2.5591598653571239</v>
      </c>
      <c r="K1648" s="8">
        <f t="shared" si="207"/>
        <v>0.98831096970535315</v>
      </c>
      <c r="L1648" s="8">
        <f t="shared" si="208"/>
        <v>0.85780358429947101</v>
      </c>
    </row>
    <row r="1649" spans="1:12" x14ac:dyDescent="0.25">
      <c r="A1649" s="2">
        <v>42835</v>
      </c>
      <c r="B1649">
        <v>15</v>
      </c>
      <c r="C1649">
        <v>828.65999999999917</v>
      </c>
      <c r="D1649">
        <f t="shared" si="209"/>
        <v>3042.8000000000006</v>
      </c>
      <c r="E1649">
        <f t="shared" si="205"/>
        <v>2214.1400000000012</v>
      </c>
      <c r="F1649">
        <f t="shared" si="202"/>
        <v>8.7600000000005025</v>
      </c>
      <c r="G1649">
        <f t="shared" si="203"/>
        <v>819.89999999999873</v>
      </c>
      <c r="H1649">
        <f>SUMIFS(Лист4!D:D,Лист4!A:A,A1649,Лист4!B:B,B1649)</f>
        <v>313.986572265625</v>
      </c>
      <c r="I1649">
        <f t="shared" si="204"/>
        <v>514.67342773437417</v>
      </c>
      <c r="J1649" s="8">
        <f t="shared" si="206"/>
        <v>2.6719523085463321</v>
      </c>
      <c r="K1649" s="8">
        <f t="shared" si="207"/>
        <v>0.98942871624067719</v>
      </c>
      <c r="L1649" s="8">
        <f t="shared" si="208"/>
        <v>0.62109119268985435</v>
      </c>
    </row>
    <row r="1650" spans="1:12" x14ac:dyDescent="0.25">
      <c r="A1650" s="2">
        <v>42835</v>
      </c>
      <c r="B1650">
        <v>16</v>
      </c>
      <c r="C1650">
        <v>413.04000000000013</v>
      </c>
      <c r="D1650">
        <f t="shared" si="209"/>
        <v>3313.56</v>
      </c>
      <c r="E1650">
        <f t="shared" si="205"/>
        <v>2900.52</v>
      </c>
      <c r="F1650">
        <f t="shared" si="202"/>
        <v>41.040000000000013</v>
      </c>
      <c r="G1650">
        <f t="shared" si="203"/>
        <v>372.00000000000011</v>
      </c>
      <c r="H1650">
        <f>SUMIFS(Лист4!D:D,Лист4!A:A,A1650,Лист4!B:B,B1650)</f>
        <v>368.21063232421898</v>
      </c>
      <c r="I1650">
        <f t="shared" si="204"/>
        <v>44.829367675781157</v>
      </c>
      <c r="J1650" s="8">
        <f t="shared" si="206"/>
        <v>7.0223707147007532</v>
      </c>
      <c r="K1650" s="8">
        <f t="shared" si="207"/>
        <v>0.90063916327716442</v>
      </c>
      <c r="L1650" s="8">
        <f t="shared" si="208"/>
        <v>0.10853517256387067</v>
      </c>
    </row>
    <row r="1651" spans="1:12" x14ac:dyDescent="0.25">
      <c r="A1651" s="2">
        <v>42835</v>
      </c>
      <c r="B1651">
        <v>17</v>
      </c>
      <c r="C1651">
        <v>450.59999999999997</v>
      </c>
      <c r="D1651">
        <f t="shared" si="209"/>
        <v>3118.1800000000003</v>
      </c>
      <c r="E1651">
        <f t="shared" si="205"/>
        <v>2667.5800000000004</v>
      </c>
      <c r="F1651">
        <f t="shared" ref="F1651:F1714" si="210">C1603</f>
        <v>158.34000000000032</v>
      </c>
      <c r="G1651">
        <f t="shared" ref="G1651:G1714" si="211">ABS($C1651-F1651)</f>
        <v>292.25999999999965</v>
      </c>
      <c r="H1651">
        <f>SUMIFS(Лист4!D:D,Лист4!A:A,A1651,Лист4!B:B,B1651)</f>
        <v>622.21154785156295</v>
      </c>
      <c r="I1651">
        <f t="shared" si="204"/>
        <v>171.61154785156299</v>
      </c>
      <c r="J1651" s="8">
        <f t="shared" si="206"/>
        <v>5.9200621393697306</v>
      </c>
      <c r="K1651" s="8">
        <f t="shared" si="207"/>
        <v>0.64860186418109111</v>
      </c>
      <c r="L1651" s="8">
        <f t="shared" si="208"/>
        <v>0.38085119363418329</v>
      </c>
    </row>
    <row r="1652" spans="1:12" x14ac:dyDescent="0.25">
      <c r="A1652" s="2">
        <v>42835</v>
      </c>
      <c r="B1652">
        <v>18</v>
      </c>
      <c r="C1652">
        <v>249.53999999999982</v>
      </c>
      <c r="D1652">
        <f t="shared" si="209"/>
        <v>2354.8799999999997</v>
      </c>
      <c r="E1652">
        <f t="shared" si="205"/>
        <v>2105.3399999999997</v>
      </c>
      <c r="F1652">
        <f t="shared" si="210"/>
        <v>20.999999999999972</v>
      </c>
      <c r="G1652">
        <f t="shared" si="211"/>
        <v>228.53999999999985</v>
      </c>
      <c r="H1652">
        <f>SUMIFS(Лист4!D:D,Лист4!A:A,A1652,Лист4!B:B,B1652)</f>
        <v>596.93072509765602</v>
      </c>
      <c r="I1652">
        <f t="shared" si="204"/>
        <v>347.39072509765617</v>
      </c>
      <c r="J1652" s="8">
        <f t="shared" si="206"/>
        <v>8.4368838663140231</v>
      </c>
      <c r="K1652" s="8">
        <f t="shared" si="207"/>
        <v>0.91584515508535713</v>
      </c>
      <c r="L1652" s="8">
        <f t="shared" si="208"/>
        <v>1.3921244093037446</v>
      </c>
    </row>
    <row r="1653" spans="1:12" x14ac:dyDescent="0.25">
      <c r="A1653" s="2">
        <v>42835</v>
      </c>
      <c r="B1653">
        <v>19</v>
      </c>
      <c r="C1653">
        <v>29.820000000000078</v>
      </c>
      <c r="D1653">
        <f t="shared" si="209"/>
        <v>1486.04</v>
      </c>
      <c r="E1653">
        <f t="shared" si="205"/>
        <v>1456.2199999999998</v>
      </c>
      <c r="F1653">
        <f t="shared" si="210"/>
        <v>16.860000000000454</v>
      </c>
      <c r="G1653">
        <f t="shared" si="211"/>
        <v>12.959999999999624</v>
      </c>
      <c r="H1653">
        <f>SUMIFS(Лист4!D:D,Лист4!A:A,A1653,Лист4!B:B,B1653)</f>
        <v>589.78649902343795</v>
      </c>
      <c r="I1653">
        <f t="shared" si="204"/>
        <v>559.9664990234379</v>
      </c>
      <c r="J1653" s="8">
        <f t="shared" si="206"/>
        <v>48.833668678738967</v>
      </c>
      <c r="K1653" s="8">
        <f t="shared" si="207"/>
        <v>0.43460764587523776</v>
      </c>
      <c r="L1653" s="8">
        <f t="shared" si="208"/>
        <v>18.778219283146761</v>
      </c>
    </row>
    <row r="1654" spans="1:12" x14ac:dyDescent="0.25">
      <c r="A1654" s="2">
        <v>42835</v>
      </c>
      <c r="B1654">
        <v>20</v>
      </c>
      <c r="C1654">
        <v>153.7200000000002</v>
      </c>
      <c r="D1654">
        <f t="shared" si="209"/>
        <v>1545.2799999999995</v>
      </c>
      <c r="E1654">
        <f t="shared" si="205"/>
        <v>1391.5599999999993</v>
      </c>
      <c r="F1654">
        <f t="shared" si="210"/>
        <v>14.820000000000135</v>
      </c>
      <c r="G1654">
        <f t="shared" si="211"/>
        <v>138.90000000000006</v>
      </c>
      <c r="H1654">
        <f>SUMIFS(Лист4!D:D,Лист4!A:A,A1654,Лист4!B:B,B1654)</f>
        <v>617.54083251953102</v>
      </c>
      <c r="I1654">
        <f t="shared" si="204"/>
        <v>463.82083251953082</v>
      </c>
      <c r="J1654" s="8">
        <f t="shared" si="206"/>
        <v>9.0525631017434129</v>
      </c>
      <c r="K1654" s="8">
        <f t="shared" si="207"/>
        <v>0.90359094457455036</v>
      </c>
      <c r="L1654" s="8">
        <f t="shared" si="208"/>
        <v>3.0173096052532542</v>
      </c>
    </row>
    <row r="1655" spans="1:12" x14ac:dyDescent="0.25">
      <c r="A1655" s="2">
        <v>42835</v>
      </c>
      <c r="B1655">
        <v>21</v>
      </c>
      <c r="C1655">
        <v>89.760000000000133</v>
      </c>
      <c r="D1655">
        <f t="shared" si="209"/>
        <v>1774.2799999999997</v>
      </c>
      <c r="E1655">
        <f t="shared" si="205"/>
        <v>1684.5199999999995</v>
      </c>
      <c r="F1655">
        <f t="shared" si="210"/>
        <v>230.03999999999971</v>
      </c>
      <c r="G1655">
        <f t="shared" si="211"/>
        <v>140.27999999999957</v>
      </c>
      <c r="H1655">
        <f>SUMIFS(Лист4!D:D,Лист4!A:A,A1655,Лист4!B:B,B1655)</f>
        <v>777.61669921875</v>
      </c>
      <c r="I1655">
        <f t="shared" si="204"/>
        <v>687.8566992187499</v>
      </c>
      <c r="J1655" s="8">
        <f t="shared" si="206"/>
        <v>18.766934046345778</v>
      </c>
      <c r="K1655" s="8">
        <f t="shared" si="207"/>
        <v>1.5628342245989235</v>
      </c>
      <c r="L1655" s="8">
        <f t="shared" si="208"/>
        <v>7.6632876472677012</v>
      </c>
    </row>
    <row r="1656" spans="1:12" x14ac:dyDescent="0.25">
      <c r="A1656" s="2">
        <v>42835</v>
      </c>
      <c r="B1656">
        <v>22</v>
      </c>
      <c r="C1656">
        <v>76.799999999999741</v>
      </c>
      <c r="D1656">
        <f t="shared" si="209"/>
        <v>1752.6800000000003</v>
      </c>
      <c r="E1656">
        <f t="shared" si="205"/>
        <v>1675.8800000000006</v>
      </c>
      <c r="F1656">
        <f t="shared" si="210"/>
        <v>287.04000000000019</v>
      </c>
      <c r="G1656">
        <f t="shared" si="211"/>
        <v>210.24000000000046</v>
      </c>
      <c r="H1656">
        <f>SUMIFS(Лист4!D:D,Лист4!A:A,A1656,Лист4!B:B,B1656)</f>
        <v>713.84509277343795</v>
      </c>
      <c r="I1656">
        <f t="shared" si="204"/>
        <v>637.04509277343823</v>
      </c>
      <c r="J1656" s="8">
        <f t="shared" si="206"/>
        <v>21.821354166666747</v>
      </c>
      <c r="K1656" s="8">
        <f t="shared" si="207"/>
        <v>2.7375000000000154</v>
      </c>
      <c r="L1656" s="8">
        <f t="shared" si="208"/>
        <v>8.2948579788208381</v>
      </c>
    </row>
    <row r="1657" spans="1:12" x14ac:dyDescent="0.25">
      <c r="A1657" s="2">
        <v>42835</v>
      </c>
      <c r="B1657">
        <v>23</v>
      </c>
      <c r="C1657">
        <v>229.73999999999981</v>
      </c>
      <c r="D1657">
        <f t="shared" si="209"/>
        <v>1568.16</v>
      </c>
      <c r="E1657">
        <f t="shared" si="205"/>
        <v>1338.4200000000003</v>
      </c>
      <c r="F1657">
        <f t="shared" si="210"/>
        <v>265.86000000000013</v>
      </c>
      <c r="G1657">
        <f t="shared" si="211"/>
        <v>36.120000000000317</v>
      </c>
      <c r="H1657">
        <f>SUMIFS(Лист4!D:D,Лист4!A:A,A1657,Лист4!B:B,B1657)</f>
        <v>763.52673339843795</v>
      </c>
      <c r="I1657">
        <f t="shared" si="204"/>
        <v>533.78673339843817</v>
      </c>
      <c r="J1657" s="8">
        <f t="shared" si="206"/>
        <v>5.8258030817445867</v>
      </c>
      <c r="K1657" s="8">
        <f t="shared" si="207"/>
        <v>0.15722120658135436</v>
      </c>
      <c r="L1657" s="8">
        <f t="shared" si="208"/>
        <v>2.3234383799009253</v>
      </c>
    </row>
    <row r="1658" spans="1:12" x14ac:dyDescent="0.25">
      <c r="A1658" s="2">
        <v>42836</v>
      </c>
      <c r="B1658">
        <v>0</v>
      </c>
      <c r="C1658">
        <v>128.46000000000009</v>
      </c>
      <c r="D1658">
        <f t="shared" si="209"/>
        <v>1591.3</v>
      </c>
      <c r="E1658">
        <f t="shared" si="205"/>
        <v>1462.84</v>
      </c>
      <c r="F1658">
        <f t="shared" si="210"/>
        <v>379.61999999999989</v>
      </c>
      <c r="G1658">
        <f t="shared" si="211"/>
        <v>251.1599999999998</v>
      </c>
      <c r="H1658">
        <f>SUMIFS(Лист4!D:D,Лист4!A:A,A1658,Лист4!B:B,B1658)</f>
        <v>675.23773193359398</v>
      </c>
      <c r="I1658">
        <f t="shared" si="204"/>
        <v>546.77773193359394</v>
      </c>
      <c r="J1658" s="8">
        <f t="shared" si="206"/>
        <v>11.387513622917631</v>
      </c>
      <c r="K1658" s="8">
        <f t="shared" si="207"/>
        <v>1.9551611396543642</v>
      </c>
      <c r="L1658" s="8">
        <f t="shared" si="208"/>
        <v>4.2564045767833845</v>
      </c>
    </row>
    <row r="1659" spans="1:12" x14ac:dyDescent="0.25">
      <c r="A1659" s="2">
        <v>42836</v>
      </c>
      <c r="B1659">
        <v>1</v>
      </c>
      <c r="C1659">
        <v>240.54</v>
      </c>
      <c r="D1659">
        <f t="shared" si="209"/>
        <v>1497.6599999999999</v>
      </c>
      <c r="E1659">
        <f t="shared" si="205"/>
        <v>1257.1199999999999</v>
      </c>
      <c r="F1659">
        <f t="shared" si="210"/>
        <v>466.67999999999995</v>
      </c>
      <c r="G1659">
        <f t="shared" si="211"/>
        <v>226.13999999999996</v>
      </c>
      <c r="H1659">
        <f>SUMIFS(Лист4!D:D,Лист4!A:A,A1659,Лист4!B:B,B1659)</f>
        <v>661.85266113281295</v>
      </c>
      <c r="I1659">
        <f t="shared" si="204"/>
        <v>421.31266113281299</v>
      </c>
      <c r="J1659" s="8">
        <f t="shared" si="206"/>
        <v>5.2262409578448485</v>
      </c>
      <c r="K1659" s="8">
        <f t="shared" si="207"/>
        <v>0.9401346969319031</v>
      </c>
      <c r="L1659" s="8">
        <f t="shared" si="208"/>
        <v>1.7515284823015425</v>
      </c>
    </row>
    <row r="1660" spans="1:12" x14ac:dyDescent="0.25">
      <c r="A1660" s="2">
        <v>42836</v>
      </c>
      <c r="B1660">
        <v>2</v>
      </c>
      <c r="C1660">
        <v>142.13999999999987</v>
      </c>
      <c r="D1660">
        <f t="shared" si="209"/>
        <v>1538.8400000000004</v>
      </c>
      <c r="E1660">
        <f t="shared" si="205"/>
        <v>1396.7000000000005</v>
      </c>
      <c r="F1660">
        <f t="shared" si="210"/>
        <v>567.23999999999967</v>
      </c>
      <c r="G1660">
        <f t="shared" si="211"/>
        <v>425.0999999999998</v>
      </c>
      <c r="H1660">
        <f>SUMIFS(Лист4!D:D,Лист4!A:A,A1660,Лист4!B:B,B1660)</f>
        <v>694.46319580078102</v>
      </c>
      <c r="I1660">
        <f t="shared" si="204"/>
        <v>552.32319580078115</v>
      </c>
      <c r="J1660" s="8">
        <f t="shared" si="206"/>
        <v>9.8262276628676073</v>
      </c>
      <c r="K1660" s="8">
        <f t="shared" si="207"/>
        <v>2.9907133811734923</v>
      </c>
      <c r="L1660" s="8">
        <f t="shared" si="208"/>
        <v>3.8857689306372705</v>
      </c>
    </row>
    <row r="1661" spans="1:12" x14ac:dyDescent="0.25">
      <c r="A1661" s="2">
        <v>42836</v>
      </c>
      <c r="B1661">
        <v>3</v>
      </c>
      <c r="C1661">
        <v>160.86000000000001</v>
      </c>
      <c r="D1661">
        <f t="shared" si="209"/>
        <v>1555.8199999999997</v>
      </c>
      <c r="E1661">
        <f t="shared" si="205"/>
        <v>1394.9599999999996</v>
      </c>
      <c r="F1661">
        <f t="shared" si="210"/>
        <v>392.69999999999987</v>
      </c>
      <c r="G1661">
        <f t="shared" si="211"/>
        <v>231.83999999999986</v>
      </c>
      <c r="H1661">
        <f>SUMIFS(Лист4!D:D,Лист4!A:A,A1661,Лист4!B:B,B1661)</f>
        <v>576.32604980468795</v>
      </c>
      <c r="I1661">
        <f t="shared" si="204"/>
        <v>415.46604980468794</v>
      </c>
      <c r="J1661" s="8">
        <f t="shared" si="206"/>
        <v>8.6718885987815462</v>
      </c>
      <c r="K1661" s="8">
        <f t="shared" si="207"/>
        <v>1.4412532637075708</v>
      </c>
      <c r="L1661" s="8">
        <f t="shared" si="208"/>
        <v>2.5827803668077078</v>
      </c>
    </row>
    <row r="1662" spans="1:12" x14ac:dyDescent="0.25">
      <c r="A1662" s="2">
        <v>42836</v>
      </c>
      <c r="B1662">
        <v>4</v>
      </c>
      <c r="C1662">
        <v>194.39999999999978</v>
      </c>
      <c r="D1662">
        <f t="shared" si="209"/>
        <v>1526.22</v>
      </c>
      <c r="E1662">
        <f t="shared" si="205"/>
        <v>1331.8200000000002</v>
      </c>
      <c r="F1662">
        <f t="shared" si="210"/>
        <v>379.62</v>
      </c>
      <c r="G1662">
        <f t="shared" si="211"/>
        <v>185.22000000000023</v>
      </c>
      <c r="H1662">
        <f>SUMIFS(Лист4!D:D,Лист4!A:A,A1662,Лист4!B:B,B1662)</f>
        <v>416.41857910156301</v>
      </c>
      <c r="I1662">
        <f t="shared" si="204"/>
        <v>222.01857910156323</v>
      </c>
      <c r="J1662" s="8">
        <f t="shared" si="206"/>
        <v>6.8509259259259343</v>
      </c>
      <c r="K1662" s="8">
        <f t="shared" si="207"/>
        <v>0.95277777777778005</v>
      </c>
      <c r="L1662" s="8">
        <f t="shared" si="208"/>
        <v>1.1420708801520756</v>
      </c>
    </row>
    <row r="1663" spans="1:12" x14ac:dyDescent="0.25">
      <c r="A1663" s="2">
        <v>42836</v>
      </c>
      <c r="B1663">
        <v>5</v>
      </c>
      <c r="C1663">
        <v>133.50000000000006</v>
      </c>
      <c r="D1663">
        <f t="shared" si="209"/>
        <v>1125.0000000000002</v>
      </c>
      <c r="E1663">
        <f t="shared" si="205"/>
        <v>991.50000000000023</v>
      </c>
      <c r="F1663">
        <f t="shared" si="210"/>
        <v>305.28000000000009</v>
      </c>
      <c r="G1663">
        <f t="shared" si="211"/>
        <v>171.78000000000003</v>
      </c>
      <c r="H1663">
        <f>SUMIFS(Лист4!D:D,Лист4!A:A,A1663,Лист4!B:B,B1663)</f>
        <v>551.49548339843795</v>
      </c>
      <c r="I1663">
        <f t="shared" si="204"/>
        <v>417.9954833984379</v>
      </c>
      <c r="J1663" s="8">
        <f t="shared" si="206"/>
        <v>7.4269662921348303</v>
      </c>
      <c r="K1663" s="8">
        <f t="shared" si="207"/>
        <v>1.2867415730337075</v>
      </c>
      <c r="L1663" s="8">
        <f t="shared" si="208"/>
        <v>3.1310523101006571</v>
      </c>
    </row>
    <row r="1664" spans="1:12" x14ac:dyDescent="0.25">
      <c r="A1664" s="2">
        <v>42836</v>
      </c>
      <c r="B1664">
        <v>6</v>
      </c>
      <c r="C1664">
        <v>104.39999999999989</v>
      </c>
      <c r="D1664">
        <f t="shared" si="209"/>
        <v>608.14</v>
      </c>
      <c r="E1664">
        <f t="shared" si="205"/>
        <v>503.74000000000012</v>
      </c>
      <c r="F1664">
        <f t="shared" si="210"/>
        <v>-10.019999999999982</v>
      </c>
      <c r="G1664">
        <f t="shared" si="211"/>
        <v>114.41999999999987</v>
      </c>
      <c r="H1664">
        <f>SUMIFS(Лист4!D:D,Лист4!A:A,A1664,Лист4!B:B,B1664)</f>
        <v>448.44677734375</v>
      </c>
      <c r="I1664">
        <f t="shared" si="204"/>
        <v>344.04677734375014</v>
      </c>
      <c r="J1664" s="8">
        <f t="shared" si="206"/>
        <v>4.8250957854406193</v>
      </c>
      <c r="K1664" s="8">
        <f t="shared" si="207"/>
        <v>1.0959770114942529</v>
      </c>
      <c r="L1664" s="8">
        <f t="shared" si="208"/>
        <v>3.2954672159363074</v>
      </c>
    </row>
    <row r="1665" spans="1:12" x14ac:dyDescent="0.25">
      <c r="A1665" s="2">
        <v>42836</v>
      </c>
      <c r="B1665">
        <v>7</v>
      </c>
      <c r="C1665">
        <v>40.14000000000005</v>
      </c>
      <c r="D1665">
        <f t="shared" si="209"/>
        <v>387.38000000000005</v>
      </c>
      <c r="E1665">
        <f t="shared" si="205"/>
        <v>347.24</v>
      </c>
      <c r="F1665">
        <f t="shared" si="210"/>
        <v>120.47999999999996</v>
      </c>
      <c r="G1665">
        <f t="shared" si="211"/>
        <v>80.339999999999918</v>
      </c>
      <c r="H1665">
        <f>SUMIFS(Лист4!D:D,Лист4!A:A,A1665,Лист4!B:B,B1665)</f>
        <v>340.3955078125</v>
      </c>
      <c r="I1665">
        <f t="shared" si="204"/>
        <v>300.25550781249996</v>
      </c>
      <c r="J1665" s="8">
        <f t="shared" si="206"/>
        <v>8.6507224713502637</v>
      </c>
      <c r="K1665" s="8">
        <f t="shared" si="207"/>
        <v>2.0014947683109074</v>
      </c>
      <c r="L1665" s="8">
        <f t="shared" si="208"/>
        <v>7.4802069709142893</v>
      </c>
    </row>
    <row r="1666" spans="1:12" x14ac:dyDescent="0.25">
      <c r="A1666" s="2">
        <v>42836</v>
      </c>
      <c r="B1666">
        <v>8</v>
      </c>
      <c r="C1666">
        <v>90.600000000000037</v>
      </c>
      <c r="D1666">
        <f t="shared" si="209"/>
        <v>502.04000000000025</v>
      </c>
      <c r="E1666">
        <f t="shared" si="205"/>
        <v>411.44000000000023</v>
      </c>
      <c r="F1666">
        <f t="shared" si="210"/>
        <v>115.08000000000006</v>
      </c>
      <c r="G1666">
        <f t="shared" si="211"/>
        <v>24.480000000000018</v>
      </c>
      <c r="H1666">
        <f>SUMIFS(Лист4!D:D,Лист4!A:A,A1666,Лист4!B:B,B1666)</f>
        <v>325.97033691406301</v>
      </c>
      <c r="I1666">
        <f t="shared" si="204"/>
        <v>235.37033691406299</v>
      </c>
      <c r="J1666" s="8">
        <f t="shared" si="206"/>
        <v>4.5412803532008841</v>
      </c>
      <c r="K1666" s="8">
        <f t="shared" si="207"/>
        <v>0.27019867549668886</v>
      </c>
      <c r="L1666" s="8">
        <f t="shared" si="208"/>
        <v>2.5979065884554404</v>
      </c>
    </row>
    <row r="1667" spans="1:12" x14ac:dyDescent="0.25">
      <c r="A1667" s="2">
        <v>42836</v>
      </c>
      <c r="B1667">
        <v>9</v>
      </c>
      <c r="C1667">
        <v>783.23999999999967</v>
      </c>
      <c r="D1667">
        <f t="shared" si="209"/>
        <v>717.78000000000031</v>
      </c>
      <c r="E1667">
        <f t="shared" si="205"/>
        <v>65.459999999999354</v>
      </c>
      <c r="F1667">
        <f t="shared" si="210"/>
        <v>98.220000000000283</v>
      </c>
      <c r="G1667">
        <f t="shared" si="211"/>
        <v>685.01999999999941</v>
      </c>
      <c r="H1667">
        <f>SUMIFS(Лист4!D:D,Лист4!A:A,A1667,Лист4!B:B,B1667)</f>
        <v>359.94079589843801</v>
      </c>
      <c r="I1667">
        <f t="shared" si="204"/>
        <v>423.29920410156166</v>
      </c>
      <c r="J1667" s="8">
        <f t="shared" si="206"/>
        <v>8.3575915428220446E-2</v>
      </c>
      <c r="K1667" s="8">
        <f t="shared" si="207"/>
        <v>0.87459782442163281</v>
      </c>
      <c r="L1667" s="8">
        <f t="shared" si="208"/>
        <v>0.54044635629125404</v>
      </c>
    </row>
    <row r="1668" spans="1:12" x14ac:dyDescent="0.25">
      <c r="A1668" s="2">
        <v>42836</v>
      </c>
      <c r="B1668">
        <v>10</v>
      </c>
      <c r="C1668">
        <v>731.7</v>
      </c>
      <c r="D1668">
        <f t="shared" si="209"/>
        <v>1223.3000000000002</v>
      </c>
      <c r="E1668">
        <f t="shared" si="205"/>
        <v>491.60000000000014</v>
      </c>
      <c r="F1668">
        <f t="shared" si="210"/>
        <v>60.180000000000149</v>
      </c>
      <c r="G1668">
        <f t="shared" si="211"/>
        <v>671.51999999999987</v>
      </c>
      <c r="H1668">
        <f>SUMIFS(Лист4!D:D,Лист4!A:A,A1668,Лист4!B:B,B1668)</f>
        <v>260.99496459960898</v>
      </c>
      <c r="I1668">
        <f t="shared" si="204"/>
        <v>470.70503540039107</v>
      </c>
      <c r="J1668" s="8">
        <f t="shared" si="206"/>
        <v>0.67186005193385279</v>
      </c>
      <c r="K1668" s="8">
        <f t="shared" si="207"/>
        <v>0.9177531775317751</v>
      </c>
      <c r="L1668" s="8">
        <f t="shared" si="208"/>
        <v>0.64330331474701519</v>
      </c>
    </row>
    <row r="1669" spans="1:12" x14ac:dyDescent="0.25">
      <c r="A1669" s="2">
        <v>42836</v>
      </c>
      <c r="B1669">
        <v>11</v>
      </c>
      <c r="C1669">
        <v>549.66000000000008</v>
      </c>
      <c r="D1669">
        <f t="shared" si="209"/>
        <v>1521.1399999999996</v>
      </c>
      <c r="E1669">
        <f t="shared" si="205"/>
        <v>971.47999999999956</v>
      </c>
      <c r="F1669">
        <f t="shared" si="210"/>
        <v>111.3000000000002</v>
      </c>
      <c r="G1669">
        <f t="shared" si="211"/>
        <v>438.3599999999999</v>
      </c>
      <c r="H1669">
        <f>SUMIFS(Лист4!D:D,Лист4!A:A,A1669,Лист4!B:B,B1669)</f>
        <v>315.17199707031301</v>
      </c>
      <c r="I1669">
        <f t="shared" si="204"/>
        <v>234.48800292968707</v>
      </c>
      <c r="J1669" s="8">
        <f t="shared" si="206"/>
        <v>1.7674198595495387</v>
      </c>
      <c r="K1669" s="8">
        <f t="shared" si="207"/>
        <v>0.79751118873485394</v>
      </c>
      <c r="L1669" s="8">
        <f t="shared" si="208"/>
        <v>0.42660554329892486</v>
      </c>
    </row>
    <row r="1670" spans="1:12" x14ac:dyDescent="0.25">
      <c r="A1670" s="2">
        <v>42836</v>
      </c>
      <c r="B1670">
        <v>12</v>
      </c>
      <c r="C1670">
        <v>224.10000000000008</v>
      </c>
      <c r="D1670">
        <f t="shared" si="209"/>
        <v>1581.5199999999998</v>
      </c>
      <c r="E1670">
        <f t="shared" si="205"/>
        <v>1357.4199999999996</v>
      </c>
      <c r="F1670">
        <f t="shared" si="210"/>
        <v>61.560000000000031</v>
      </c>
      <c r="G1670">
        <f t="shared" si="211"/>
        <v>162.54000000000005</v>
      </c>
      <c r="H1670">
        <f>SUMIFS(Лист4!D:D,Лист4!A:A,A1670,Лист4!B:B,B1670)</f>
        <v>263.16241455078102</v>
      </c>
      <c r="I1670">
        <f t="shared" si="204"/>
        <v>39.062414550780943</v>
      </c>
      <c r="J1670" s="8">
        <f t="shared" si="206"/>
        <v>6.057206604194552</v>
      </c>
      <c r="K1670" s="8">
        <f t="shared" si="207"/>
        <v>0.72530120481927707</v>
      </c>
      <c r="L1670" s="8">
        <f t="shared" si="208"/>
        <v>0.17430796318956238</v>
      </c>
    </row>
    <row r="1671" spans="1:12" x14ac:dyDescent="0.25">
      <c r="A1671" s="2">
        <v>42836</v>
      </c>
      <c r="B1671">
        <v>13</v>
      </c>
      <c r="C1671">
        <v>941.70000000000039</v>
      </c>
      <c r="D1671">
        <f t="shared" si="209"/>
        <v>1468.6599999999999</v>
      </c>
      <c r="E1671">
        <f t="shared" si="205"/>
        <v>526.95999999999947</v>
      </c>
      <c r="F1671">
        <f t="shared" si="210"/>
        <v>158.16</v>
      </c>
      <c r="G1671">
        <f t="shared" si="211"/>
        <v>783.54000000000042</v>
      </c>
      <c r="H1671">
        <f>SUMIFS(Лист4!D:D,Лист4!A:A,A1671,Лист4!B:B,B1671)</f>
        <v>441.371337890625</v>
      </c>
      <c r="I1671">
        <f t="shared" si="204"/>
        <v>500.32866210937539</v>
      </c>
      <c r="J1671" s="8">
        <f t="shared" si="206"/>
        <v>0.55958373154932495</v>
      </c>
      <c r="K1671" s="8">
        <f t="shared" si="207"/>
        <v>0.83204842306467042</v>
      </c>
      <c r="L1671" s="8">
        <f t="shared" si="208"/>
        <v>0.53130366582709476</v>
      </c>
    </row>
    <row r="1672" spans="1:12" x14ac:dyDescent="0.25">
      <c r="A1672" s="2">
        <v>42836</v>
      </c>
      <c r="B1672">
        <v>14</v>
      </c>
      <c r="C1672">
        <v>1052.2799999999997</v>
      </c>
      <c r="D1672">
        <f t="shared" si="209"/>
        <v>1415.32</v>
      </c>
      <c r="E1672">
        <f t="shared" si="205"/>
        <v>363.04000000000019</v>
      </c>
      <c r="F1672">
        <f t="shared" si="210"/>
        <v>142.80000000000007</v>
      </c>
      <c r="G1672">
        <f t="shared" si="211"/>
        <v>909.47999999999968</v>
      </c>
      <c r="H1672">
        <f>SUMIFS(Лист4!D:D,Лист4!A:A,A1672,Лист4!B:B,B1672)</f>
        <v>444.575439453125</v>
      </c>
      <c r="I1672">
        <f t="shared" si="204"/>
        <v>607.70456054687475</v>
      </c>
      <c r="J1672" s="8">
        <f t="shared" si="206"/>
        <v>0.34500323107918074</v>
      </c>
      <c r="K1672" s="8">
        <f t="shared" si="207"/>
        <v>0.86429467442125663</v>
      </c>
      <c r="L1672" s="8">
        <f t="shared" si="208"/>
        <v>0.57751222160154603</v>
      </c>
    </row>
    <row r="1673" spans="1:12" x14ac:dyDescent="0.25">
      <c r="A1673" s="2">
        <v>42836</v>
      </c>
      <c r="B1673">
        <v>15</v>
      </c>
      <c r="C1673">
        <v>824.40000000000009</v>
      </c>
      <c r="D1673">
        <f t="shared" si="209"/>
        <v>1488.0600000000006</v>
      </c>
      <c r="E1673">
        <f t="shared" si="205"/>
        <v>663.66000000000054</v>
      </c>
      <c r="F1673">
        <f t="shared" si="210"/>
        <v>117.54000000000028</v>
      </c>
      <c r="G1673">
        <f t="shared" si="211"/>
        <v>706.85999999999979</v>
      </c>
      <c r="H1673">
        <f>SUMIFS(Лист4!D:D,Лист4!A:A,A1673,Лист4!B:B,B1673)</f>
        <v>432.75582885742199</v>
      </c>
      <c r="I1673">
        <f t="shared" si="204"/>
        <v>391.6441711425781</v>
      </c>
      <c r="J1673" s="8">
        <f t="shared" si="206"/>
        <v>0.80502183406113592</v>
      </c>
      <c r="K1673" s="8">
        <f t="shared" si="207"/>
        <v>0.85742358078602587</v>
      </c>
      <c r="L1673" s="8">
        <f t="shared" si="208"/>
        <v>0.47506570977993456</v>
      </c>
    </row>
    <row r="1674" spans="1:12" x14ac:dyDescent="0.25">
      <c r="A1674" s="2">
        <v>42836</v>
      </c>
      <c r="B1674">
        <v>16</v>
      </c>
      <c r="C1674">
        <v>404.46000000000049</v>
      </c>
      <c r="D1674">
        <f t="shared" si="209"/>
        <v>1698.7199999999996</v>
      </c>
      <c r="E1674">
        <f t="shared" si="205"/>
        <v>1294.2599999999991</v>
      </c>
      <c r="F1674">
        <f t="shared" si="210"/>
        <v>231.23999999999978</v>
      </c>
      <c r="G1674">
        <f t="shared" si="211"/>
        <v>173.22000000000071</v>
      </c>
      <c r="H1674">
        <f>SUMIFS(Лист4!D:D,Лист4!A:A,A1674,Лист4!B:B,B1674)</f>
        <v>486.87905883789102</v>
      </c>
      <c r="I1674">
        <f t="shared" si="204"/>
        <v>82.419058837890532</v>
      </c>
      <c r="J1674" s="8">
        <f t="shared" si="206"/>
        <v>3.1999703308114462</v>
      </c>
      <c r="K1674" s="8">
        <f t="shared" si="207"/>
        <v>0.42827473668595289</v>
      </c>
      <c r="L1674" s="8">
        <f t="shared" si="208"/>
        <v>0.20377554971539938</v>
      </c>
    </row>
    <row r="1675" spans="1:12" x14ac:dyDescent="0.25">
      <c r="A1675" s="2">
        <v>42836</v>
      </c>
      <c r="B1675">
        <v>17</v>
      </c>
      <c r="C1675">
        <v>327.84</v>
      </c>
      <c r="D1675">
        <f t="shared" si="209"/>
        <v>1483.14</v>
      </c>
      <c r="E1675">
        <f t="shared" si="205"/>
        <v>1155.3000000000002</v>
      </c>
      <c r="F1675">
        <f t="shared" si="210"/>
        <v>227.58000000000021</v>
      </c>
      <c r="G1675">
        <f t="shared" si="211"/>
        <v>100.25999999999976</v>
      </c>
      <c r="H1675">
        <f>SUMIFS(Лист4!D:D,Лист4!A:A,A1675,Лист4!B:B,B1675)</f>
        <v>677.01672363281295</v>
      </c>
      <c r="I1675">
        <f t="shared" ref="I1675:I1738" si="212">ABS($C1675-H1675)</f>
        <v>349.17672363281298</v>
      </c>
      <c r="J1675" s="8">
        <f t="shared" si="206"/>
        <v>3.5239751098096641</v>
      </c>
      <c r="K1675" s="8">
        <f t="shared" si="207"/>
        <v>0.30581991215226872</v>
      </c>
      <c r="L1675" s="8">
        <f t="shared" si="208"/>
        <v>1.0650827343607034</v>
      </c>
    </row>
    <row r="1676" spans="1:12" x14ac:dyDescent="0.25">
      <c r="A1676" s="2">
        <v>42836</v>
      </c>
      <c r="B1676">
        <v>18</v>
      </c>
      <c r="C1676">
        <v>289.67999999999995</v>
      </c>
      <c r="D1676">
        <f t="shared" si="209"/>
        <v>912.46000000000015</v>
      </c>
      <c r="E1676">
        <f t="shared" si="205"/>
        <v>622.7800000000002</v>
      </c>
      <c r="F1676">
        <f t="shared" si="210"/>
        <v>23.520000000000266</v>
      </c>
      <c r="G1676">
        <f t="shared" si="211"/>
        <v>266.15999999999968</v>
      </c>
      <c r="H1676">
        <f>SUMIFS(Лист4!D:D,Лист4!A:A,A1676,Лист4!B:B,B1676)</f>
        <v>661.62445068359398</v>
      </c>
      <c r="I1676">
        <f t="shared" si="212"/>
        <v>371.94445068359403</v>
      </c>
      <c r="J1676" s="8">
        <f t="shared" si="206"/>
        <v>2.1498895332781012</v>
      </c>
      <c r="K1676" s="8">
        <f t="shared" si="207"/>
        <v>0.91880695940347878</v>
      </c>
      <c r="L1676" s="8">
        <f t="shared" si="208"/>
        <v>1.2839838811225976</v>
      </c>
    </row>
    <row r="1677" spans="1:12" x14ac:dyDescent="0.25">
      <c r="A1677" s="2">
        <v>42836</v>
      </c>
      <c r="B1677">
        <v>19</v>
      </c>
      <c r="C1677">
        <v>69.480000000000331</v>
      </c>
      <c r="D1677">
        <f t="shared" si="209"/>
        <v>117.04000000000015</v>
      </c>
      <c r="E1677">
        <f t="shared" si="205"/>
        <v>47.559999999999818</v>
      </c>
      <c r="F1677">
        <f t="shared" si="210"/>
        <v>37.320000000000242</v>
      </c>
      <c r="G1677">
        <f t="shared" si="211"/>
        <v>32.160000000000089</v>
      </c>
      <c r="H1677">
        <f>SUMIFS(Лист4!D:D,Лист4!A:A,A1677,Лист4!B:B,B1677)</f>
        <v>571.60729980468795</v>
      </c>
      <c r="I1677">
        <f t="shared" si="212"/>
        <v>502.1272998046876</v>
      </c>
      <c r="J1677" s="8">
        <f t="shared" si="206"/>
        <v>0.6845135290731087</v>
      </c>
      <c r="K1677" s="8">
        <f t="shared" si="207"/>
        <v>0.46286701208980907</v>
      </c>
      <c r="L1677" s="8">
        <f t="shared" si="208"/>
        <v>7.2269329275285727</v>
      </c>
    </row>
    <row r="1678" spans="1:12" x14ac:dyDescent="0.25">
      <c r="A1678" s="2">
        <v>42836</v>
      </c>
      <c r="B1678">
        <v>20</v>
      </c>
      <c r="C1678">
        <v>167.82000000000025</v>
      </c>
      <c r="D1678">
        <f t="shared" si="209"/>
        <v>98.5</v>
      </c>
      <c r="E1678">
        <f t="shared" si="205"/>
        <v>69.320000000000249</v>
      </c>
      <c r="F1678">
        <f t="shared" si="210"/>
        <v>74.100000000000165</v>
      </c>
      <c r="G1678">
        <f t="shared" si="211"/>
        <v>93.720000000000084</v>
      </c>
      <c r="H1678">
        <f>SUMIFS(Лист4!D:D,Лист4!A:A,A1678,Лист4!B:B,B1678)</f>
        <v>516.33502197265602</v>
      </c>
      <c r="I1678">
        <f t="shared" si="212"/>
        <v>348.51502197265575</v>
      </c>
      <c r="J1678" s="8">
        <f t="shared" si="206"/>
        <v>0.41306161363365596</v>
      </c>
      <c r="K1678" s="8">
        <f t="shared" si="207"/>
        <v>0.55845548802288136</v>
      </c>
      <c r="L1678" s="8">
        <f t="shared" si="208"/>
        <v>2.0767192347315886</v>
      </c>
    </row>
    <row r="1679" spans="1:12" x14ac:dyDescent="0.25">
      <c r="A1679" s="2">
        <v>42836</v>
      </c>
      <c r="B1679">
        <v>21</v>
      </c>
      <c r="C1679">
        <v>380.4000000000002</v>
      </c>
      <c r="D1679">
        <f t="shared" si="209"/>
        <v>287.23999999999978</v>
      </c>
      <c r="E1679">
        <f t="shared" si="205"/>
        <v>93.160000000000423</v>
      </c>
      <c r="F1679">
        <f t="shared" si="210"/>
        <v>169.43999999999988</v>
      </c>
      <c r="G1679">
        <f t="shared" si="211"/>
        <v>210.96000000000032</v>
      </c>
      <c r="H1679">
        <f>SUMIFS(Лист4!D:D,Лист4!A:A,A1679,Лист4!B:B,B1679)</f>
        <v>744.92742919921898</v>
      </c>
      <c r="I1679">
        <f t="shared" si="212"/>
        <v>364.52742919921877</v>
      </c>
      <c r="J1679" s="8">
        <f t="shared" si="206"/>
        <v>0.24490010515247207</v>
      </c>
      <c r="K1679" s="8">
        <f t="shared" si="207"/>
        <v>0.55457413249211407</v>
      </c>
      <c r="L1679" s="8">
        <f t="shared" si="208"/>
        <v>0.95827399894642107</v>
      </c>
    </row>
    <row r="1680" spans="1:12" x14ac:dyDescent="0.25">
      <c r="A1680" s="2">
        <v>42836</v>
      </c>
      <c r="B1680">
        <v>22</v>
      </c>
      <c r="C1680">
        <v>195.12000000000012</v>
      </c>
      <c r="D1680">
        <f t="shared" si="209"/>
        <v>292.82000000000005</v>
      </c>
      <c r="E1680">
        <f t="shared" si="205"/>
        <v>97.699999999999932</v>
      </c>
      <c r="F1680">
        <f t="shared" si="210"/>
        <v>25.560000000000155</v>
      </c>
      <c r="G1680">
        <f t="shared" si="211"/>
        <v>169.55999999999997</v>
      </c>
      <c r="H1680">
        <f>SUMIFS(Лист4!D:D,Лист4!A:A,A1680,Лист4!B:B,B1680)</f>
        <v>767.26123046875</v>
      </c>
      <c r="I1680">
        <f t="shared" si="212"/>
        <v>572.14123046874988</v>
      </c>
      <c r="J1680" s="8">
        <f t="shared" si="206"/>
        <v>0.50071750717507113</v>
      </c>
      <c r="K1680" s="8">
        <f t="shared" si="207"/>
        <v>0.8690036900368997</v>
      </c>
      <c r="L1680" s="8">
        <f t="shared" si="208"/>
        <v>2.9322531286836284</v>
      </c>
    </row>
    <row r="1681" spans="1:12" x14ac:dyDescent="0.25">
      <c r="A1681" s="2">
        <v>42836</v>
      </c>
      <c r="B1681">
        <v>23</v>
      </c>
      <c r="C1681">
        <v>157.73999999999998</v>
      </c>
      <c r="D1681">
        <f t="shared" si="209"/>
        <v>131.3000000000001</v>
      </c>
      <c r="E1681">
        <f t="shared" si="205"/>
        <v>26.439999999999884</v>
      </c>
      <c r="F1681">
        <f t="shared" si="210"/>
        <v>-84.9</v>
      </c>
      <c r="G1681">
        <f t="shared" si="211"/>
        <v>242.64</v>
      </c>
      <c r="H1681">
        <f>SUMIFS(Лист4!D:D,Лист4!A:A,A1681,Лист4!B:B,B1681)</f>
        <v>752.734130859375</v>
      </c>
      <c r="I1681">
        <f t="shared" si="212"/>
        <v>594.99413085937499</v>
      </c>
      <c r="J1681" s="8">
        <f t="shared" si="206"/>
        <v>0.16761759857994096</v>
      </c>
      <c r="K1681" s="8">
        <f t="shared" si="207"/>
        <v>1.5382274629136554</v>
      </c>
      <c r="L1681" s="8">
        <f t="shared" si="208"/>
        <v>3.7719927149700458</v>
      </c>
    </row>
    <row r="1682" spans="1:12" x14ac:dyDescent="0.25">
      <c r="A1682" s="2">
        <v>42837</v>
      </c>
      <c r="B1682">
        <v>0</v>
      </c>
      <c r="C1682">
        <v>75.660000000000082</v>
      </c>
      <c r="D1682">
        <f t="shared" si="209"/>
        <v>277.45999999999998</v>
      </c>
      <c r="E1682">
        <f t="shared" si="205"/>
        <v>201.7999999999999</v>
      </c>
      <c r="F1682">
        <f t="shared" si="210"/>
        <v>222.06000000000003</v>
      </c>
      <c r="G1682">
        <f t="shared" si="211"/>
        <v>146.39999999999995</v>
      </c>
      <c r="H1682">
        <f>SUMIFS(Лист4!D:D,Лист4!A:A,A1682,Лист4!B:B,B1682)</f>
        <v>770.29473876953102</v>
      </c>
      <c r="I1682">
        <f t="shared" si="212"/>
        <v>694.63473876953094</v>
      </c>
      <c r="J1682" s="8">
        <f t="shared" si="206"/>
        <v>2.6671953476077146</v>
      </c>
      <c r="K1682" s="8">
        <f t="shared" si="207"/>
        <v>1.9349722442505919</v>
      </c>
      <c r="L1682" s="8">
        <f t="shared" si="208"/>
        <v>9.1810036845034393</v>
      </c>
    </row>
    <row r="1683" spans="1:12" x14ac:dyDescent="0.25">
      <c r="A1683" s="2">
        <v>42837</v>
      </c>
      <c r="B1683">
        <v>1</v>
      </c>
      <c r="C1683">
        <v>168.84000000000006</v>
      </c>
      <c r="D1683">
        <f t="shared" si="209"/>
        <v>214.62</v>
      </c>
      <c r="E1683">
        <f t="shared" si="205"/>
        <v>45.779999999999944</v>
      </c>
      <c r="F1683">
        <f t="shared" si="210"/>
        <v>-54.17999999999995</v>
      </c>
      <c r="G1683">
        <f t="shared" si="211"/>
        <v>223.02</v>
      </c>
      <c r="H1683">
        <f>SUMIFS(Лист4!D:D,Лист4!A:A,A1683,Лист4!B:B,B1683)</f>
        <v>924.69317626953102</v>
      </c>
      <c r="I1683">
        <f t="shared" si="212"/>
        <v>755.85317626953099</v>
      </c>
      <c r="J1683" s="8">
        <f t="shared" si="206"/>
        <v>0.27114427860696477</v>
      </c>
      <c r="K1683" s="8">
        <f t="shared" si="207"/>
        <v>1.3208955223880592</v>
      </c>
      <c r="L1683" s="8">
        <f t="shared" si="208"/>
        <v>4.4767423375357183</v>
      </c>
    </row>
    <row r="1684" spans="1:12" x14ac:dyDescent="0.25">
      <c r="A1684" s="2">
        <v>42837</v>
      </c>
      <c r="B1684">
        <v>2</v>
      </c>
      <c r="C1684">
        <v>43.79999999999999</v>
      </c>
      <c r="D1684">
        <f t="shared" si="209"/>
        <v>263.85999999999996</v>
      </c>
      <c r="E1684">
        <f t="shared" si="205"/>
        <v>220.05999999999997</v>
      </c>
      <c r="F1684">
        <f t="shared" si="210"/>
        <v>126.30000000000013</v>
      </c>
      <c r="G1684">
        <f t="shared" si="211"/>
        <v>82.500000000000142</v>
      </c>
      <c r="H1684">
        <f>SUMIFS(Лист4!D:D,Лист4!A:A,A1684,Лист4!B:B,B1684)</f>
        <v>910.44226074218795</v>
      </c>
      <c r="I1684">
        <f t="shared" si="212"/>
        <v>866.642260742188</v>
      </c>
      <c r="J1684" s="8">
        <f t="shared" si="206"/>
        <v>5.0242009132420096</v>
      </c>
      <c r="K1684" s="8">
        <f t="shared" si="207"/>
        <v>1.8835616438356202</v>
      </c>
      <c r="L1684" s="8">
        <f t="shared" si="208"/>
        <v>19.786352984981466</v>
      </c>
    </row>
    <row r="1685" spans="1:12" x14ac:dyDescent="0.25">
      <c r="A1685" s="2">
        <v>42837</v>
      </c>
      <c r="B1685">
        <v>3</v>
      </c>
      <c r="C1685">
        <v>247.01999999999992</v>
      </c>
      <c r="D1685">
        <f t="shared" si="209"/>
        <v>271.42000000000007</v>
      </c>
      <c r="E1685">
        <f t="shared" si="205"/>
        <v>24.400000000000148</v>
      </c>
      <c r="F1685">
        <f t="shared" si="210"/>
        <v>50.280000000000101</v>
      </c>
      <c r="G1685">
        <f t="shared" si="211"/>
        <v>196.73999999999984</v>
      </c>
      <c r="H1685">
        <f>SUMIFS(Лист4!D:D,Лист4!A:A,A1685,Лист4!B:B,B1685)</f>
        <v>874.20568847656295</v>
      </c>
      <c r="I1685">
        <f t="shared" si="212"/>
        <v>627.18568847656297</v>
      </c>
      <c r="J1685" s="8">
        <f t="shared" si="206"/>
        <v>9.877742692899423E-2</v>
      </c>
      <c r="K1685" s="8">
        <f t="shared" si="207"/>
        <v>0.79645372844304063</v>
      </c>
      <c r="L1685" s="8">
        <f t="shared" si="208"/>
        <v>2.5390077260001749</v>
      </c>
    </row>
    <row r="1686" spans="1:12" x14ac:dyDescent="0.25">
      <c r="A1686" s="2">
        <v>42837</v>
      </c>
      <c r="B1686">
        <v>4</v>
      </c>
      <c r="C1686">
        <v>388.9800000000003</v>
      </c>
      <c r="D1686">
        <f t="shared" si="209"/>
        <v>254.60000000000005</v>
      </c>
      <c r="E1686">
        <f t="shared" si="205"/>
        <v>134.38000000000025</v>
      </c>
      <c r="F1686">
        <f t="shared" si="210"/>
        <v>169.14000000000027</v>
      </c>
      <c r="G1686">
        <f t="shared" si="211"/>
        <v>219.84000000000003</v>
      </c>
      <c r="H1686">
        <f>SUMIFS(Лист4!D:D,Лист4!A:A,A1686,Лист4!B:B,B1686)</f>
        <v>1002.05841064453</v>
      </c>
      <c r="I1686">
        <f t="shared" si="212"/>
        <v>613.07841064452964</v>
      </c>
      <c r="J1686" s="8">
        <f t="shared" si="206"/>
        <v>0.34546763329734215</v>
      </c>
      <c r="K1686" s="8">
        <f t="shared" si="207"/>
        <v>0.56517044578127373</v>
      </c>
      <c r="L1686" s="8">
        <f t="shared" si="208"/>
        <v>1.5761180797072578</v>
      </c>
    </row>
    <row r="1687" spans="1:12" x14ac:dyDescent="0.25">
      <c r="A1687" s="2">
        <v>42837</v>
      </c>
      <c r="B1687">
        <v>5</v>
      </c>
      <c r="C1687">
        <v>23.159999999999954</v>
      </c>
      <c r="D1687">
        <f t="shared" si="209"/>
        <v>172.24000000000004</v>
      </c>
      <c r="E1687">
        <f t="shared" si="205"/>
        <v>149.0800000000001</v>
      </c>
      <c r="F1687">
        <f t="shared" si="210"/>
        <v>80.579999999999956</v>
      </c>
      <c r="G1687">
        <f t="shared" si="211"/>
        <v>57.42</v>
      </c>
      <c r="H1687">
        <f>SUMIFS(Лист4!D:D,Лист4!A:A,A1687,Лист4!B:B,B1687)</f>
        <v>1047.36560058594</v>
      </c>
      <c r="I1687">
        <f t="shared" si="212"/>
        <v>1024.2056005859401</v>
      </c>
      <c r="J1687" s="8">
        <f t="shared" si="206"/>
        <v>6.4369602763385316</v>
      </c>
      <c r="K1687" s="8">
        <f t="shared" si="207"/>
        <v>2.4792746113989685</v>
      </c>
      <c r="L1687" s="8">
        <f t="shared" si="208"/>
        <v>44.223039748961234</v>
      </c>
    </row>
    <row r="1688" spans="1:12" x14ac:dyDescent="0.25">
      <c r="A1688" s="2">
        <v>42837</v>
      </c>
      <c r="B1688">
        <v>6</v>
      </c>
      <c r="C1688">
        <v>175.61999999999975</v>
      </c>
      <c r="D1688">
        <f t="shared" si="209"/>
        <v>148.67999999999998</v>
      </c>
      <c r="E1688">
        <f t="shared" si="205"/>
        <v>26.93999999999977</v>
      </c>
      <c r="F1688">
        <f t="shared" si="210"/>
        <v>58.379999999999868</v>
      </c>
      <c r="G1688">
        <f t="shared" si="211"/>
        <v>117.23999999999988</v>
      </c>
      <c r="H1688">
        <f>SUMIFS(Лист4!D:D,Лист4!A:A,A1688,Лист4!B:B,B1688)</f>
        <v>1000.67883300781</v>
      </c>
      <c r="I1688">
        <f t="shared" si="212"/>
        <v>825.05883300781022</v>
      </c>
      <c r="J1688" s="8">
        <f t="shared" si="206"/>
        <v>0.15339938503587183</v>
      </c>
      <c r="K1688" s="8">
        <f t="shared" si="207"/>
        <v>0.66757772463273002</v>
      </c>
      <c r="L1688" s="8">
        <f t="shared" si="208"/>
        <v>4.6979776392655248</v>
      </c>
    </row>
    <row r="1689" spans="1:12" x14ac:dyDescent="0.25">
      <c r="A1689" s="2">
        <v>42837</v>
      </c>
      <c r="B1689">
        <v>7</v>
      </c>
      <c r="C1689">
        <v>112.13999999999996</v>
      </c>
      <c r="D1689">
        <f t="shared" si="209"/>
        <v>66.999999999999986</v>
      </c>
      <c r="E1689">
        <f t="shared" si="205"/>
        <v>45.139999999999972</v>
      </c>
      <c r="F1689">
        <f t="shared" si="210"/>
        <v>42.3599999999999</v>
      </c>
      <c r="G1689">
        <f t="shared" si="211"/>
        <v>69.780000000000058</v>
      </c>
      <c r="H1689">
        <f>SUMIFS(Лист4!D:D,Лист4!A:A,A1689,Лист4!B:B,B1689)</f>
        <v>1002.962890625</v>
      </c>
      <c r="I1689">
        <f t="shared" si="212"/>
        <v>890.82289062500001</v>
      </c>
      <c r="J1689" s="8">
        <f t="shared" si="206"/>
        <v>0.40253254859996423</v>
      </c>
      <c r="K1689" s="8">
        <f t="shared" si="207"/>
        <v>0.62225789192081404</v>
      </c>
      <c r="L1689" s="8">
        <f t="shared" si="208"/>
        <v>7.9438460016497263</v>
      </c>
    </row>
    <row r="1690" spans="1:12" x14ac:dyDescent="0.25">
      <c r="A1690" s="2">
        <v>42837</v>
      </c>
      <c r="B1690">
        <v>8</v>
      </c>
      <c r="C1690">
        <v>37.619999999999948</v>
      </c>
      <c r="D1690">
        <f t="shared" si="209"/>
        <v>166.20000000000005</v>
      </c>
      <c r="E1690">
        <f t="shared" si="205"/>
        <v>128.5800000000001</v>
      </c>
      <c r="F1690">
        <f t="shared" si="210"/>
        <v>227.27999999999977</v>
      </c>
      <c r="G1690">
        <f t="shared" si="211"/>
        <v>189.65999999999983</v>
      </c>
      <c r="H1690">
        <f>SUMIFS(Лист4!D:D,Лист4!A:A,A1690,Лист4!B:B,B1690)</f>
        <v>1062.49108886719</v>
      </c>
      <c r="I1690">
        <f t="shared" si="212"/>
        <v>1024.8710888671901</v>
      </c>
      <c r="J1690" s="8">
        <f t="shared" si="206"/>
        <v>3.4178628389154779</v>
      </c>
      <c r="K1690" s="8">
        <f t="shared" si="207"/>
        <v>5.0414673046252014</v>
      </c>
      <c r="L1690" s="8">
        <f t="shared" si="208"/>
        <v>27.242719002317692</v>
      </c>
    </row>
    <row r="1691" spans="1:12" x14ac:dyDescent="0.25">
      <c r="A1691" s="2">
        <v>42837</v>
      </c>
      <c r="B1691">
        <v>9</v>
      </c>
      <c r="C1691">
        <v>112.62000000000026</v>
      </c>
      <c r="D1691">
        <f t="shared" si="209"/>
        <v>167.18000000000029</v>
      </c>
      <c r="E1691">
        <f t="shared" si="205"/>
        <v>54.560000000000031</v>
      </c>
      <c r="F1691">
        <f t="shared" si="210"/>
        <v>332.22000000000025</v>
      </c>
      <c r="G1691">
        <f t="shared" si="211"/>
        <v>219.6</v>
      </c>
      <c r="H1691">
        <f>SUMIFS(Лист4!D:D,Лист4!A:A,A1691,Лист4!B:B,B1691)</f>
        <v>1167.50256347656</v>
      </c>
      <c r="I1691">
        <f t="shared" si="212"/>
        <v>1054.8825634765597</v>
      </c>
      <c r="J1691" s="8">
        <f t="shared" si="206"/>
        <v>0.48446101935712932</v>
      </c>
      <c r="K1691" s="8">
        <f t="shared" si="207"/>
        <v>1.9499200852424035</v>
      </c>
      <c r="L1691" s="8">
        <f t="shared" si="208"/>
        <v>9.3667427053503562</v>
      </c>
    </row>
    <row r="1692" spans="1:12" x14ac:dyDescent="0.25">
      <c r="A1692" s="2">
        <v>42837</v>
      </c>
      <c r="B1692">
        <v>10</v>
      </c>
      <c r="C1692">
        <v>91.800000000000566</v>
      </c>
      <c r="D1692">
        <f t="shared" si="209"/>
        <v>214.96000000000018</v>
      </c>
      <c r="E1692">
        <f t="shared" si="205"/>
        <v>123.15999999999961</v>
      </c>
      <c r="F1692">
        <f t="shared" si="210"/>
        <v>335.81999999999982</v>
      </c>
      <c r="G1692">
        <f t="shared" si="211"/>
        <v>244.01999999999924</v>
      </c>
      <c r="H1692">
        <f>SUMIFS(Лист4!D:D,Лист4!A:A,A1692,Лист4!B:B,B1692)</f>
        <v>1068.68078613281</v>
      </c>
      <c r="I1692">
        <f t="shared" si="212"/>
        <v>976.88078613280948</v>
      </c>
      <c r="J1692" s="8">
        <f t="shared" si="206"/>
        <v>1.3416122004357174</v>
      </c>
      <c r="K1692" s="8">
        <f t="shared" si="207"/>
        <v>2.6581699346404983</v>
      </c>
      <c r="L1692" s="8">
        <f t="shared" si="208"/>
        <v>10.641402899050147</v>
      </c>
    </row>
    <row r="1693" spans="1:12" x14ac:dyDescent="0.25">
      <c r="A1693" s="2">
        <v>42837</v>
      </c>
      <c r="B1693">
        <v>11</v>
      </c>
      <c r="C1693">
        <v>50.639999999999915</v>
      </c>
      <c r="D1693">
        <f t="shared" si="209"/>
        <v>255.14000000000001</v>
      </c>
      <c r="E1693">
        <f t="shared" si="205"/>
        <v>204.50000000000011</v>
      </c>
      <c r="F1693">
        <f t="shared" si="210"/>
        <v>636.95999999999992</v>
      </c>
      <c r="G1693">
        <f t="shared" si="211"/>
        <v>586.32000000000005</v>
      </c>
      <c r="H1693">
        <f>SUMIFS(Лист4!D:D,Лист4!A:A,A1693,Лист4!B:B,B1693)</f>
        <v>1095.58239746094</v>
      </c>
      <c r="I1693">
        <f t="shared" si="212"/>
        <v>1044.9423974609401</v>
      </c>
      <c r="J1693" s="8">
        <f t="shared" si="206"/>
        <v>4.0383096366508777</v>
      </c>
      <c r="K1693" s="8">
        <f t="shared" si="207"/>
        <v>11.578199052132721</v>
      </c>
      <c r="L1693" s="8">
        <f t="shared" si="208"/>
        <v>20.634723488565204</v>
      </c>
    </row>
    <row r="1694" spans="1:12" x14ac:dyDescent="0.25">
      <c r="A1694" s="2">
        <v>42837</v>
      </c>
      <c r="B1694">
        <v>12</v>
      </c>
      <c r="C1694">
        <v>21.899999999999793</v>
      </c>
      <c r="D1694">
        <f t="shared" si="209"/>
        <v>206.4400000000002</v>
      </c>
      <c r="E1694">
        <f t="shared" si="205"/>
        <v>184.54000000000042</v>
      </c>
      <c r="F1694">
        <f t="shared" si="210"/>
        <v>330.30000000000007</v>
      </c>
      <c r="G1694">
        <f t="shared" si="211"/>
        <v>308.40000000000026</v>
      </c>
      <c r="H1694">
        <f>SUMIFS(Лист4!D:D,Лист4!A:A,A1694,Лист4!B:B,B1694)</f>
        <v>1085.10717773438</v>
      </c>
      <c r="I1694">
        <f t="shared" si="212"/>
        <v>1063.2071777343801</v>
      </c>
      <c r="J1694" s="8">
        <f t="shared" si="206"/>
        <v>8.4264840182649383</v>
      </c>
      <c r="K1694" s="8">
        <f t="shared" si="207"/>
        <v>14.082191780822063</v>
      </c>
      <c r="L1694" s="8">
        <f t="shared" si="208"/>
        <v>48.548272955908232</v>
      </c>
    </row>
    <row r="1695" spans="1:12" x14ac:dyDescent="0.25">
      <c r="A1695" s="2">
        <v>42837</v>
      </c>
      <c r="B1695">
        <v>13</v>
      </c>
      <c r="C1695">
        <v>199.55999999999983</v>
      </c>
      <c r="D1695">
        <f t="shared" si="209"/>
        <v>367.28000000000026</v>
      </c>
      <c r="E1695">
        <f t="shared" si="205"/>
        <v>167.72000000000043</v>
      </c>
      <c r="F1695">
        <f t="shared" si="210"/>
        <v>925.02000000000055</v>
      </c>
      <c r="G1695">
        <f t="shared" si="211"/>
        <v>725.46000000000072</v>
      </c>
      <c r="H1695">
        <f>SUMIFS(Лист4!D:D,Лист4!A:A,A1695,Лист4!B:B,B1695)</f>
        <v>1245.63720703125</v>
      </c>
      <c r="I1695">
        <f t="shared" si="212"/>
        <v>1046.0772070312501</v>
      </c>
      <c r="J1695" s="8">
        <f t="shared" si="206"/>
        <v>0.84044898777310362</v>
      </c>
      <c r="K1695" s="8">
        <f t="shared" si="207"/>
        <v>3.6352976548406559</v>
      </c>
      <c r="L1695" s="8">
        <f t="shared" si="208"/>
        <v>5.2419182553179544</v>
      </c>
    </row>
    <row r="1696" spans="1:12" x14ac:dyDescent="0.25">
      <c r="A1696" s="2">
        <v>42837</v>
      </c>
      <c r="B1696">
        <v>14</v>
      </c>
      <c r="C1696">
        <v>54.660000000000309</v>
      </c>
      <c r="D1696">
        <f t="shared" si="209"/>
        <v>340.14000000000027</v>
      </c>
      <c r="E1696">
        <f t="shared" si="205"/>
        <v>285.47999999999996</v>
      </c>
      <c r="F1696">
        <f t="shared" si="210"/>
        <v>867.48000000000059</v>
      </c>
      <c r="G1696">
        <f t="shared" si="211"/>
        <v>812.82000000000028</v>
      </c>
      <c r="H1696">
        <f>SUMIFS(Лист4!D:D,Лист4!A:A,A1696,Лист4!B:B,B1696)</f>
        <v>1244.08325195313</v>
      </c>
      <c r="I1696">
        <f t="shared" si="212"/>
        <v>1189.4232519531297</v>
      </c>
      <c r="J1696" s="8">
        <f t="shared" si="206"/>
        <v>5.2228320526893217</v>
      </c>
      <c r="K1696" s="8">
        <f t="shared" si="207"/>
        <v>14.87047200878148</v>
      </c>
      <c r="L1696" s="8">
        <f t="shared" si="208"/>
        <v>21.760396120620619</v>
      </c>
    </row>
    <row r="1697" spans="1:12" x14ac:dyDescent="0.25">
      <c r="A1697" s="2">
        <v>42837</v>
      </c>
      <c r="B1697">
        <v>15</v>
      </c>
      <c r="C1697">
        <v>100.07999999999996</v>
      </c>
      <c r="D1697">
        <f t="shared" si="209"/>
        <v>318.32</v>
      </c>
      <c r="E1697">
        <f t="shared" si="205"/>
        <v>218.24000000000004</v>
      </c>
      <c r="F1697">
        <f t="shared" si="210"/>
        <v>828.65999999999917</v>
      </c>
      <c r="G1697">
        <f t="shared" si="211"/>
        <v>728.57999999999925</v>
      </c>
      <c r="H1697">
        <f>SUMIFS(Лист4!D:D,Лист4!A:A,A1697,Лист4!B:B,B1697)</f>
        <v>1218.07360839844</v>
      </c>
      <c r="I1697">
        <f t="shared" si="212"/>
        <v>1117.9936083984401</v>
      </c>
      <c r="J1697" s="8">
        <f t="shared" si="206"/>
        <v>2.1806554756195058</v>
      </c>
      <c r="K1697" s="8">
        <f t="shared" si="207"/>
        <v>7.2799760191846481</v>
      </c>
      <c r="L1697" s="8">
        <f t="shared" si="208"/>
        <v>11.170999284556761</v>
      </c>
    </row>
    <row r="1698" spans="1:12" x14ac:dyDescent="0.25">
      <c r="A1698" s="2">
        <v>42837</v>
      </c>
      <c r="B1698">
        <v>16</v>
      </c>
      <c r="C1698">
        <v>113.10000000000014</v>
      </c>
      <c r="D1698">
        <f t="shared" si="209"/>
        <v>228.43999999999997</v>
      </c>
      <c r="E1698">
        <f t="shared" ref="E1698:E1761" si="213">ABS($C1698-D1698)</f>
        <v>115.33999999999983</v>
      </c>
      <c r="F1698">
        <f t="shared" si="210"/>
        <v>413.04000000000013</v>
      </c>
      <c r="G1698">
        <f t="shared" si="211"/>
        <v>299.94</v>
      </c>
      <c r="H1698">
        <f>SUMIFS(Лист4!D:D,Лист4!A:A,A1698,Лист4!B:B,B1698)</f>
        <v>1162.48022460938</v>
      </c>
      <c r="I1698">
        <f t="shared" si="212"/>
        <v>1049.3802246093799</v>
      </c>
      <c r="J1698" s="8">
        <f t="shared" ref="J1698:J1761" si="214">ABS(E1698/C1698)</f>
        <v>1.0198054818744446</v>
      </c>
      <c r="K1698" s="8">
        <f t="shared" ref="K1698:K1761" si="215">ABS(G1698/C1698)</f>
        <v>2.6519893899204212</v>
      </c>
      <c r="L1698" s="8">
        <f t="shared" ref="L1698:L1761" si="216">ABS(I1698/C1698)</f>
        <v>9.2783397401359728</v>
      </c>
    </row>
    <row r="1699" spans="1:12" x14ac:dyDescent="0.25">
      <c r="A1699" s="2">
        <v>42837</v>
      </c>
      <c r="B1699">
        <v>17</v>
      </c>
      <c r="C1699">
        <v>282.36000000000013</v>
      </c>
      <c r="D1699">
        <f t="shared" si="209"/>
        <v>278.84000000000015</v>
      </c>
      <c r="E1699">
        <f t="shared" si="213"/>
        <v>3.5199999999999818</v>
      </c>
      <c r="F1699">
        <f t="shared" si="210"/>
        <v>450.59999999999997</v>
      </c>
      <c r="G1699">
        <f t="shared" si="211"/>
        <v>168.23999999999984</v>
      </c>
      <c r="H1699">
        <f>SUMIFS(Лист4!D:D,Лист4!A:A,A1699,Лист4!B:B,B1699)</f>
        <v>1205.09497070313</v>
      </c>
      <c r="I1699">
        <f t="shared" si="212"/>
        <v>922.73497070312987</v>
      </c>
      <c r="J1699" s="8">
        <f t="shared" si="214"/>
        <v>1.2466355007791401E-2</v>
      </c>
      <c r="K1699" s="8">
        <f t="shared" si="215"/>
        <v>0.59583510412239615</v>
      </c>
      <c r="L1699" s="8">
        <f t="shared" si="216"/>
        <v>3.2679379894571805</v>
      </c>
    </row>
    <row r="1700" spans="1:12" x14ac:dyDescent="0.25">
      <c r="A1700" s="2">
        <v>42837</v>
      </c>
      <c r="B1700">
        <v>18</v>
      </c>
      <c r="C1700">
        <v>20.760000000000012</v>
      </c>
      <c r="D1700">
        <f t="shared" ref="D1700:D1763" si="217">AVERAGE(C1652,C1628,C1604)</f>
        <v>98.020000000000024</v>
      </c>
      <c r="E1700">
        <f t="shared" si="213"/>
        <v>77.260000000000019</v>
      </c>
      <c r="F1700">
        <f t="shared" si="210"/>
        <v>249.53999999999982</v>
      </c>
      <c r="G1700">
        <f t="shared" si="211"/>
        <v>228.7799999999998</v>
      </c>
      <c r="H1700">
        <f>SUMIFS(Лист4!D:D,Лист4!A:A,A1700,Лист4!B:B,B1700)</f>
        <v>1151.85632324219</v>
      </c>
      <c r="I1700">
        <f t="shared" si="212"/>
        <v>1131.09632324219</v>
      </c>
      <c r="J1700" s="8">
        <f t="shared" si="214"/>
        <v>3.7215799614643532</v>
      </c>
      <c r="K1700" s="8">
        <f t="shared" si="215"/>
        <v>11.020231213872817</v>
      </c>
      <c r="L1700" s="8">
        <f t="shared" si="216"/>
        <v>54.48440863401683</v>
      </c>
    </row>
    <row r="1701" spans="1:12" x14ac:dyDescent="0.25">
      <c r="A1701" s="2">
        <v>42837</v>
      </c>
      <c r="B1701">
        <v>19</v>
      </c>
      <c r="C1701">
        <v>155.34</v>
      </c>
      <c r="D1701">
        <f t="shared" si="217"/>
        <v>28.000000000000259</v>
      </c>
      <c r="E1701">
        <f t="shared" si="213"/>
        <v>127.33999999999975</v>
      </c>
      <c r="F1701">
        <f t="shared" si="210"/>
        <v>29.820000000000078</v>
      </c>
      <c r="G1701">
        <f t="shared" si="211"/>
        <v>125.51999999999992</v>
      </c>
      <c r="H1701">
        <f>SUMIFS(Лист4!D:D,Лист4!A:A,A1701,Лист4!B:B,B1701)</f>
        <v>1207.38635253906</v>
      </c>
      <c r="I1701">
        <f t="shared" si="212"/>
        <v>1052.0463525390601</v>
      </c>
      <c r="J1701" s="8">
        <f t="shared" si="214"/>
        <v>0.81975022531221675</v>
      </c>
      <c r="K1701" s="8">
        <f t="shared" si="215"/>
        <v>0.80803398995751208</v>
      </c>
      <c r="L1701" s="8">
        <f t="shared" si="216"/>
        <v>6.7725399287952879</v>
      </c>
    </row>
    <row r="1702" spans="1:12" x14ac:dyDescent="0.25">
      <c r="A1702" s="2">
        <v>42837</v>
      </c>
      <c r="B1702">
        <v>20</v>
      </c>
      <c r="C1702">
        <v>35.460000000000122</v>
      </c>
      <c r="D1702">
        <f t="shared" si="217"/>
        <v>80.880000000000166</v>
      </c>
      <c r="E1702">
        <f t="shared" si="213"/>
        <v>45.420000000000044</v>
      </c>
      <c r="F1702">
        <f t="shared" si="210"/>
        <v>153.7200000000002</v>
      </c>
      <c r="G1702">
        <f t="shared" si="211"/>
        <v>118.26000000000008</v>
      </c>
      <c r="H1702">
        <f>SUMIFS(Лист4!D:D,Лист4!A:A,A1702,Лист4!B:B,B1702)</f>
        <v>1268.685546875</v>
      </c>
      <c r="I1702">
        <f t="shared" si="212"/>
        <v>1233.225546875</v>
      </c>
      <c r="J1702" s="8">
        <f t="shared" si="214"/>
        <v>1.2808798646362067</v>
      </c>
      <c r="K1702" s="8">
        <f t="shared" si="215"/>
        <v>3.3350253807106505</v>
      </c>
      <c r="L1702" s="8">
        <f t="shared" si="216"/>
        <v>34.77793420403259</v>
      </c>
    </row>
    <row r="1703" spans="1:12" x14ac:dyDescent="0.25">
      <c r="A1703" s="2">
        <v>42837</v>
      </c>
      <c r="B1703">
        <v>21</v>
      </c>
      <c r="C1703">
        <v>190.2000000000001</v>
      </c>
      <c r="D1703">
        <f t="shared" si="217"/>
        <v>163.07999999999993</v>
      </c>
      <c r="E1703">
        <f t="shared" si="213"/>
        <v>27.120000000000175</v>
      </c>
      <c r="F1703">
        <f t="shared" si="210"/>
        <v>89.760000000000133</v>
      </c>
      <c r="G1703">
        <f t="shared" si="211"/>
        <v>100.43999999999997</v>
      </c>
      <c r="H1703">
        <f>SUMIFS(Лист4!D:D,Лист4!A:A,A1703,Лист4!B:B,B1703)</f>
        <v>1277.18896484375</v>
      </c>
      <c r="I1703">
        <f t="shared" si="212"/>
        <v>1086.98896484375</v>
      </c>
      <c r="J1703" s="8">
        <f t="shared" si="214"/>
        <v>0.14258675078864438</v>
      </c>
      <c r="K1703" s="8">
        <f t="shared" si="215"/>
        <v>0.52807570977917939</v>
      </c>
      <c r="L1703" s="8">
        <f t="shared" si="216"/>
        <v>5.7149787846674522</v>
      </c>
    </row>
    <row r="1704" spans="1:12" x14ac:dyDescent="0.25">
      <c r="A1704" s="2">
        <v>42837</v>
      </c>
      <c r="B1704">
        <v>22</v>
      </c>
      <c r="C1704">
        <v>25.860000000000131</v>
      </c>
      <c r="D1704">
        <f t="shared" si="217"/>
        <v>129.80000000000004</v>
      </c>
      <c r="E1704">
        <f t="shared" si="213"/>
        <v>103.93999999999991</v>
      </c>
      <c r="F1704">
        <f t="shared" si="210"/>
        <v>76.799999999999741</v>
      </c>
      <c r="G1704">
        <f t="shared" si="211"/>
        <v>50.939999999999614</v>
      </c>
      <c r="H1704">
        <f>SUMIFS(Лист4!D:D,Лист4!A:A,A1704,Лист4!B:B,B1704)</f>
        <v>1196.04809570313</v>
      </c>
      <c r="I1704">
        <f t="shared" si="212"/>
        <v>1170.1880957031299</v>
      </c>
      <c r="J1704" s="8">
        <f t="shared" si="214"/>
        <v>4.0193348801237194</v>
      </c>
      <c r="K1704" s="8">
        <f t="shared" si="215"/>
        <v>1.9698375870069356</v>
      </c>
      <c r="L1704" s="8">
        <f t="shared" si="216"/>
        <v>45.250893105302552</v>
      </c>
    </row>
    <row r="1705" spans="1:12" x14ac:dyDescent="0.25">
      <c r="A1705" s="2">
        <v>42837</v>
      </c>
      <c r="B1705">
        <v>23</v>
      </c>
      <c r="C1705">
        <v>56.220000000000226</v>
      </c>
      <c r="D1705">
        <f t="shared" si="217"/>
        <v>136.89999999999998</v>
      </c>
      <c r="E1705">
        <f t="shared" si="213"/>
        <v>80.679999999999751</v>
      </c>
      <c r="F1705">
        <f t="shared" si="210"/>
        <v>229.73999999999981</v>
      </c>
      <c r="G1705">
        <f t="shared" si="211"/>
        <v>173.51999999999958</v>
      </c>
      <c r="H1705">
        <f>SUMIFS(Лист4!D:D,Лист4!A:A,A1705,Лист4!B:B,B1705)</f>
        <v>1209.19372558594</v>
      </c>
      <c r="I1705">
        <f t="shared" si="212"/>
        <v>1152.9737255859397</v>
      </c>
      <c r="J1705" s="8">
        <f t="shared" si="214"/>
        <v>1.4350764852365605</v>
      </c>
      <c r="K1705" s="8">
        <f t="shared" si="215"/>
        <v>3.0864461045890943</v>
      </c>
      <c r="L1705" s="8">
        <f t="shared" si="216"/>
        <v>20.508248409568395</v>
      </c>
    </row>
    <row r="1706" spans="1:12" x14ac:dyDescent="0.25">
      <c r="A1706" s="2">
        <v>42838</v>
      </c>
      <c r="B1706">
        <v>0</v>
      </c>
      <c r="C1706">
        <v>-66.479999999999791</v>
      </c>
      <c r="D1706">
        <f t="shared" si="217"/>
        <v>243.38</v>
      </c>
      <c r="E1706">
        <f t="shared" si="213"/>
        <v>309.85999999999979</v>
      </c>
      <c r="F1706">
        <f t="shared" si="210"/>
        <v>128.46000000000009</v>
      </c>
      <c r="G1706">
        <f t="shared" si="211"/>
        <v>194.93999999999988</v>
      </c>
      <c r="H1706">
        <f>SUMIFS(Лист4!D:D,Лист4!A:A,A1706,Лист4!B:B,B1706)</f>
        <v>209.72407531738301</v>
      </c>
      <c r="I1706">
        <f t="shared" si="212"/>
        <v>276.20407531738283</v>
      </c>
      <c r="J1706" s="8">
        <f t="shared" si="214"/>
        <v>4.6609506618532004</v>
      </c>
      <c r="K1706" s="8">
        <f t="shared" si="215"/>
        <v>2.9323104693140869</v>
      </c>
      <c r="L1706" s="8">
        <f t="shared" si="216"/>
        <v>4.1546942737271912</v>
      </c>
    </row>
    <row r="1707" spans="1:12" x14ac:dyDescent="0.25">
      <c r="A1707" s="2">
        <v>42838</v>
      </c>
      <c r="B1707">
        <v>1</v>
      </c>
      <c r="C1707">
        <v>23.939999999999991</v>
      </c>
      <c r="D1707">
        <f t="shared" si="217"/>
        <v>217.67999999999998</v>
      </c>
      <c r="E1707">
        <f t="shared" si="213"/>
        <v>193.73999999999998</v>
      </c>
      <c r="F1707">
        <f t="shared" si="210"/>
        <v>240.54</v>
      </c>
      <c r="G1707">
        <f t="shared" si="211"/>
        <v>216.6</v>
      </c>
      <c r="H1707">
        <f>SUMIFS(Лист4!D:D,Лист4!A:A,A1707,Лист4!B:B,B1707)</f>
        <v>373.56521606445301</v>
      </c>
      <c r="I1707">
        <f t="shared" si="212"/>
        <v>349.62521606445301</v>
      </c>
      <c r="J1707" s="8">
        <f t="shared" si="214"/>
        <v>8.0927318295739372</v>
      </c>
      <c r="K1707" s="8">
        <f t="shared" si="215"/>
        <v>9.047619047619051</v>
      </c>
      <c r="L1707" s="8">
        <f t="shared" si="216"/>
        <v>14.60422790578334</v>
      </c>
    </row>
    <row r="1708" spans="1:12" x14ac:dyDescent="0.25">
      <c r="A1708" s="2">
        <v>42838</v>
      </c>
      <c r="B1708">
        <v>2</v>
      </c>
      <c r="C1708">
        <v>39.240000000000009</v>
      </c>
      <c r="D1708">
        <f t="shared" si="217"/>
        <v>278.55999999999989</v>
      </c>
      <c r="E1708">
        <f t="shared" si="213"/>
        <v>239.31999999999988</v>
      </c>
      <c r="F1708">
        <f t="shared" si="210"/>
        <v>142.13999999999987</v>
      </c>
      <c r="G1708">
        <f t="shared" si="211"/>
        <v>102.89999999999986</v>
      </c>
      <c r="H1708">
        <f>SUMIFS(Лист4!D:D,Лист4!A:A,A1708,Лист4!B:B,B1708)</f>
        <v>536.912109375</v>
      </c>
      <c r="I1708">
        <f t="shared" si="212"/>
        <v>497.67210937499999</v>
      </c>
      <c r="J1708" s="8">
        <f t="shared" si="214"/>
        <v>6.098878695208966</v>
      </c>
      <c r="K1708" s="8">
        <f t="shared" si="215"/>
        <v>2.6223241590214026</v>
      </c>
      <c r="L1708" s="8">
        <f t="shared" si="216"/>
        <v>12.682775468272169</v>
      </c>
    </row>
    <row r="1709" spans="1:12" x14ac:dyDescent="0.25">
      <c r="A1709" s="2">
        <v>42838</v>
      </c>
      <c r="B1709">
        <v>3</v>
      </c>
      <c r="C1709">
        <v>46.200000000000145</v>
      </c>
      <c r="D1709">
        <f t="shared" si="217"/>
        <v>201.27999999999997</v>
      </c>
      <c r="E1709">
        <f t="shared" si="213"/>
        <v>155.07999999999981</v>
      </c>
      <c r="F1709">
        <f t="shared" si="210"/>
        <v>160.86000000000001</v>
      </c>
      <c r="G1709">
        <f t="shared" si="211"/>
        <v>114.65999999999987</v>
      </c>
      <c r="H1709">
        <f>SUMIFS(Лист4!D:D,Лист4!A:A,A1709,Лист4!B:B,B1709)</f>
        <v>537.24237060546898</v>
      </c>
      <c r="I1709">
        <f t="shared" si="212"/>
        <v>491.04237060546882</v>
      </c>
      <c r="J1709" s="8">
        <f t="shared" si="214"/>
        <v>3.3567099567099423</v>
      </c>
      <c r="K1709" s="8">
        <f t="shared" si="215"/>
        <v>2.4818181818181713</v>
      </c>
      <c r="L1709" s="8">
        <f t="shared" si="216"/>
        <v>10.628622740378079</v>
      </c>
    </row>
    <row r="1710" spans="1:12" x14ac:dyDescent="0.25">
      <c r="A1710" s="2">
        <v>42838</v>
      </c>
      <c r="B1710">
        <v>4</v>
      </c>
      <c r="C1710">
        <v>-112.49999999999991</v>
      </c>
      <c r="D1710">
        <f t="shared" si="217"/>
        <v>247.72000000000003</v>
      </c>
      <c r="E1710">
        <f t="shared" si="213"/>
        <v>360.21999999999991</v>
      </c>
      <c r="F1710">
        <f t="shared" si="210"/>
        <v>194.39999999999978</v>
      </c>
      <c r="G1710">
        <f t="shared" si="211"/>
        <v>306.89999999999969</v>
      </c>
      <c r="H1710">
        <f>SUMIFS(Лист4!D:D,Лист4!A:A,A1710,Лист4!B:B,B1710)</f>
        <v>633.32775878906295</v>
      </c>
      <c r="I1710">
        <f t="shared" si="212"/>
        <v>745.82775878906284</v>
      </c>
      <c r="J1710" s="8">
        <f t="shared" si="214"/>
        <v>3.201955555555557</v>
      </c>
      <c r="K1710" s="8">
        <f t="shared" si="215"/>
        <v>2.7279999999999993</v>
      </c>
      <c r="L1710" s="8">
        <f t="shared" si="216"/>
        <v>6.6295800781250085</v>
      </c>
    </row>
    <row r="1711" spans="1:12" x14ac:dyDescent="0.25">
      <c r="A1711" s="2">
        <v>42838</v>
      </c>
      <c r="B1711">
        <v>5</v>
      </c>
      <c r="C1711">
        <v>138.18000000000006</v>
      </c>
      <c r="D1711">
        <f t="shared" si="217"/>
        <v>173.12000000000003</v>
      </c>
      <c r="E1711">
        <f t="shared" si="213"/>
        <v>34.939999999999969</v>
      </c>
      <c r="F1711">
        <f t="shared" si="210"/>
        <v>133.50000000000006</v>
      </c>
      <c r="G1711">
        <f t="shared" si="211"/>
        <v>4.6800000000000068</v>
      </c>
      <c r="H1711">
        <f>SUMIFS(Лист4!D:D,Лист4!A:A,A1711,Лист4!B:B,B1711)</f>
        <v>755.68499755859398</v>
      </c>
      <c r="I1711">
        <f t="shared" si="212"/>
        <v>617.50499755859391</v>
      </c>
      <c r="J1711" s="8">
        <f t="shared" si="214"/>
        <v>0.25285859024460816</v>
      </c>
      <c r="K1711" s="8">
        <f t="shared" si="215"/>
        <v>3.3868866695614452E-2</v>
      </c>
      <c r="L1711" s="8">
        <f t="shared" si="216"/>
        <v>4.4688449671341264</v>
      </c>
    </row>
    <row r="1712" spans="1:12" x14ac:dyDescent="0.25">
      <c r="A1712" s="2">
        <v>42838</v>
      </c>
      <c r="B1712">
        <v>6</v>
      </c>
      <c r="C1712">
        <v>171.60000000000036</v>
      </c>
      <c r="D1712">
        <f t="shared" si="217"/>
        <v>50.919999999999924</v>
      </c>
      <c r="E1712">
        <f t="shared" si="213"/>
        <v>120.68000000000043</v>
      </c>
      <c r="F1712">
        <f t="shared" si="210"/>
        <v>104.39999999999989</v>
      </c>
      <c r="G1712">
        <f t="shared" si="211"/>
        <v>67.200000000000472</v>
      </c>
      <c r="H1712">
        <f>SUMIFS(Лист4!D:D,Лист4!A:A,A1712,Лист4!B:B,B1712)</f>
        <v>714.14813232421898</v>
      </c>
      <c r="I1712">
        <f t="shared" si="212"/>
        <v>542.54813232421861</v>
      </c>
      <c r="J1712" s="8">
        <f t="shared" si="214"/>
        <v>0.70326340326340431</v>
      </c>
      <c r="K1712" s="8">
        <f t="shared" si="215"/>
        <v>0.3916083916083935</v>
      </c>
      <c r="L1712" s="8">
        <f t="shared" si="216"/>
        <v>3.1617024028217799</v>
      </c>
    </row>
    <row r="1713" spans="1:12" x14ac:dyDescent="0.25">
      <c r="A1713" s="2">
        <v>42838</v>
      </c>
      <c r="B1713">
        <v>7</v>
      </c>
      <c r="C1713">
        <v>192.48000000000016</v>
      </c>
      <c r="D1713">
        <f t="shared" si="217"/>
        <v>67.659999999999968</v>
      </c>
      <c r="E1713">
        <f t="shared" si="213"/>
        <v>124.82000000000019</v>
      </c>
      <c r="F1713">
        <f t="shared" si="210"/>
        <v>40.14000000000005</v>
      </c>
      <c r="G1713">
        <f t="shared" si="211"/>
        <v>152.34000000000012</v>
      </c>
      <c r="H1713">
        <f>SUMIFS(Лист4!D:D,Лист4!A:A,A1713,Лист4!B:B,B1713)</f>
        <v>831.13665771484398</v>
      </c>
      <c r="I1713">
        <f t="shared" si="212"/>
        <v>638.65665771484385</v>
      </c>
      <c r="J1713" s="8">
        <f t="shared" si="214"/>
        <v>0.64848295926849586</v>
      </c>
      <c r="K1713" s="8">
        <f t="shared" si="215"/>
        <v>0.79145885286783035</v>
      </c>
      <c r="L1713" s="8">
        <f t="shared" si="216"/>
        <v>3.3180416547944893</v>
      </c>
    </row>
    <row r="1714" spans="1:12" x14ac:dyDescent="0.25">
      <c r="A1714" s="2">
        <v>42838</v>
      </c>
      <c r="B1714">
        <v>8</v>
      </c>
      <c r="C1714">
        <v>90.00000000000027</v>
      </c>
      <c r="D1714">
        <f t="shared" si="217"/>
        <v>144.31999999999996</v>
      </c>
      <c r="E1714">
        <f t="shared" si="213"/>
        <v>54.319999999999695</v>
      </c>
      <c r="F1714">
        <f t="shared" si="210"/>
        <v>90.600000000000037</v>
      </c>
      <c r="G1714">
        <f t="shared" si="211"/>
        <v>0.59999999999976694</v>
      </c>
      <c r="H1714">
        <f>SUMIFS(Лист4!D:D,Лист4!A:A,A1714,Лист4!B:B,B1714)</f>
        <v>949.08508300781295</v>
      </c>
      <c r="I1714">
        <f t="shared" si="212"/>
        <v>859.08508300781273</v>
      </c>
      <c r="J1714" s="8">
        <f t="shared" si="214"/>
        <v>0.6035555555555504</v>
      </c>
      <c r="K1714" s="8">
        <f t="shared" si="215"/>
        <v>6.6666666666640572E-3</v>
      </c>
      <c r="L1714" s="8">
        <f t="shared" si="216"/>
        <v>9.5453898111978912</v>
      </c>
    </row>
    <row r="1715" spans="1:12" x14ac:dyDescent="0.25">
      <c r="A1715" s="2">
        <v>42838</v>
      </c>
      <c r="B1715">
        <v>9</v>
      </c>
      <c r="C1715">
        <v>118.98000000000053</v>
      </c>
      <c r="D1715">
        <f t="shared" si="217"/>
        <v>404.56000000000012</v>
      </c>
      <c r="E1715">
        <f t="shared" si="213"/>
        <v>285.57999999999959</v>
      </c>
      <c r="F1715">
        <f t="shared" ref="F1715:F1778" si="218">C1667</f>
        <v>783.23999999999967</v>
      </c>
      <c r="G1715">
        <f t="shared" ref="G1715:G1778" si="219">ABS($C1715-F1715)</f>
        <v>664.25999999999908</v>
      </c>
      <c r="H1715">
        <f>SUMIFS(Лист4!D:D,Лист4!A:A,A1715,Лист4!B:B,B1715)</f>
        <v>1107.55578613281</v>
      </c>
      <c r="I1715">
        <f t="shared" si="212"/>
        <v>988.57578613280953</v>
      </c>
      <c r="J1715" s="8">
        <f t="shared" si="214"/>
        <v>2.4002353336695101</v>
      </c>
      <c r="K1715" s="8">
        <f t="shared" si="215"/>
        <v>5.5829551185072797</v>
      </c>
      <c r="L1715" s="8">
        <f t="shared" si="216"/>
        <v>8.3087559769104473</v>
      </c>
    </row>
    <row r="1716" spans="1:12" x14ac:dyDescent="0.25">
      <c r="A1716" s="2">
        <v>42838</v>
      </c>
      <c r="B1716">
        <v>10</v>
      </c>
      <c r="C1716">
        <v>94.440000000000083</v>
      </c>
      <c r="D1716">
        <f t="shared" si="217"/>
        <v>375.90000000000003</v>
      </c>
      <c r="E1716">
        <f t="shared" si="213"/>
        <v>281.45999999999992</v>
      </c>
      <c r="F1716">
        <f t="shared" si="218"/>
        <v>731.7</v>
      </c>
      <c r="G1716">
        <f t="shared" si="219"/>
        <v>637.26</v>
      </c>
      <c r="H1716">
        <f>SUMIFS(Лист4!D:D,Лист4!A:A,A1716,Лист4!B:B,B1716)</f>
        <v>1116.34497070313</v>
      </c>
      <c r="I1716">
        <f t="shared" si="212"/>
        <v>1021.9049707031299</v>
      </c>
      <c r="J1716" s="8">
        <f t="shared" si="214"/>
        <v>2.9803049555273153</v>
      </c>
      <c r="K1716" s="8">
        <f t="shared" si="215"/>
        <v>6.7477763659466268</v>
      </c>
      <c r="L1716" s="8">
        <f t="shared" si="216"/>
        <v>10.820679486479554</v>
      </c>
    </row>
    <row r="1717" spans="1:12" x14ac:dyDescent="0.25">
      <c r="A1717" s="2">
        <v>42838</v>
      </c>
      <c r="B1717">
        <v>11</v>
      </c>
      <c r="C1717">
        <v>253.68000000000018</v>
      </c>
      <c r="D1717">
        <f t="shared" si="217"/>
        <v>432.64000000000004</v>
      </c>
      <c r="E1717">
        <f t="shared" si="213"/>
        <v>178.95999999999987</v>
      </c>
      <c r="F1717">
        <f t="shared" si="218"/>
        <v>549.66000000000008</v>
      </c>
      <c r="G1717">
        <f t="shared" si="219"/>
        <v>295.9799999999999</v>
      </c>
      <c r="H1717">
        <f>SUMIFS(Лист4!D:D,Лист4!A:A,A1717,Лист4!B:B,B1717)</f>
        <v>1231.19787597656</v>
      </c>
      <c r="I1717">
        <f t="shared" si="212"/>
        <v>977.51787597655982</v>
      </c>
      <c r="J1717" s="8">
        <f t="shared" si="214"/>
        <v>0.70545569221065807</v>
      </c>
      <c r="K1717" s="8">
        <f t="shared" si="215"/>
        <v>1.1667455061494785</v>
      </c>
      <c r="L1717" s="8">
        <f t="shared" si="216"/>
        <v>3.8533501891223554</v>
      </c>
    </row>
    <row r="1718" spans="1:12" x14ac:dyDescent="0.25">
      <c r="A1718" s="2">
        <v>42838</v>
      </c>
      <c r="B1718">
        <v>12</v>
      </c>
      <c r="C1718">
        <v>112.8600000000001</v>
      </c>
      <c r="D1718">
        <f t="shared" si="217"/>
        <v>205.32000000000005</v>
      </c>
      <c r="E1718">
        <f t="shared" si="213"/>
        <v>92.459999999999951</v>
      </c>
      <c r="F1718">
        <f t="shared" si="218"/>
        <v>224.10000000000008</v>
      </c>
      <c r="G1718">
        <f t="shared" si="219"/>
        <v>111.23999999999998</v>
      </c>
      <c r="H1718">
        <f>SUMIFS(Лист4!D:D,Лист4!A:A,A1718,Лист4!B:B,B1718)</f>
        <v>1156.6015625</v>
      </c>
      <c r="I1718">
        <f t="shared" si="212"/>
        <v>1043.7415624999999</v>
      </c>
      <c r="J1718" s="8">
        <f t="shared" si="214"/>
        <v>0.819245082402976</v>
      </c>
      <c r="K1718" s="8">
        <f t="shared" si="215"/>
        <v>0.98564593301435299</v>
      </c>
      <c r="L1718" s="8">
        <f t="shared" si="216"/>
        <v>9.2481088295232947</v>
      </c>
    </row>
    <row r="1719" spans="1:12" x14ac:dyDescent="0.25">
      <c r="A1719" s="2">
        <v>42838</v>
      </c>
      <c r="B1719">
        <v>13</v>
      </c>
      <c r="C1719">
        <v>185.64000000000016</v>
      </c>
      <c r="D1719">
        <f t="shared" si="217"/>
        <v>674.96000000000038</v>
      </c>
      <c r="E1719">
        <f t="shared" si="213"/>
        <v>489.32000000000022</v>
      </c>
      <c r="F1719">
        <f t="shared" si="218"/>
        <v>941.70000000000039</v>
      </c>
      <c r="G1719">
        <f t="shared" si="219"/>
        <v>756.06000000000017</v>
      </c>
      <c r="H1719">
        <f>SUMIFS(Лист4!D:D,Лист4!A:A,A1719,Лист4!B:B,B1719)</f>
        <v>1224.25891113281</v>
      </c>
      <c r="I1719">
        <f t="shared" si="212"/>
        <v>1038.6189111328099</v>
      </c>
      <c r="J1719" s="8">
        <f t="shared" si="214"/>
        <v>2.6358543417366938</v>
      </c>
      <c r="K1719" s="8">
        <f t="shared" si="215"/>
        <v>4.0727213962508051</v>
      </c>
      <c r="L1719" s="8">
        <f t="shared" si="216"/>
        <v>5.5948012881534641</v>
      </c>
    </row>
    <row r="1720" spans="1:12" x14ac:dyDescent="0.25">
      <c r="A1720" s="2">
        <v>42838</v>
      </c>
      <c r="B1720">
        <v>14</v>
      </c>
      <c r="C1720">
        <v>121.98000000000025</v>
      </c>
      <c r="D1720">
        <f t="shared" si="217"/>
        <v>687.5200000000001</v>
      </c>
      <c r="E1720">
        <f t="shared" si="213"/>
        <v>565.53999999999985</v>
      </c>
      <c r="F1720">
        <f t="shared" si="218"/>
        <v>1052.2799999999997</v>
      </c>
      <c r="G1720">
        <f t="shared" si="219"/>
        <v>930.2999999999995</v>
      </c>
      <c r="H1720">
        <f>SUMIFS(Лист4!D:D,Лист4!A:A,A1720,Лист4!B:B,B1720)</f>
        <v>1218.56286621094</v>
      </c>
      <c r="I1720">
        <f t="shared" si="212"/>
        <v>1096.5828662109398</v>
      </c>
      <c r="J1720" s="8">
        <f t="shared" si="214"/>
        <v>4.6363338252172381</v>
      </c>
      <c r="K1720" s="8">
        <f t="shared" si="215"/>
        <v>7.6266601082144421</v>
      </c>
      <c r="L1720" s="8">
        <f t="shared" si="216"/>
        <v>8.9898578964661215</v>
      </c>
    </row>
    <row r="1721" spans="1:12" x14ac:dyDescent="0.25">
      <c r="A1721" s="2">
        <v>42838</v>
      </c>
      <c r="B1721">
        <v>15</v>
      </c>
      <c r="C1721">
        <v>86.700000000000259</v>
      </c>
      <c r="D1721">
        <f t="shared" si="217"/>
        <v>590.19999999999982</v>
      </c>
      <c r="E1721">
        <f t="shared" si="213"/>
        <v>503.49999999999955</v>
      </c>
      <c r="F1721">
        <f t="shared" si="218"/>
        <v>824.40000000000009</v>
      </c>
      <c r="G1721">
        <f t="shared" si="219"/>
        <v>737.69999999999982</v>
      </c>
      <c r="H1721">
        <f>SUMIFS(Лист4!D:D,Лист4!A:A,A1721,Лист4!B:B,B1721)</f>
        <v>1226.35791015625</v>
      </c>
      <c r="I1721">
        <f t="shared" si="212"/>
        <v>1139.6579101562497</v>
      </c>
      <c r="J1721" s="8">
        <f t="shared" si="214"/>
        <v>5.8073817762398852</v>
      </c>
      <c r="K1721" s="8">
        <f t="shared" si="215"/>
        <v>8.5086505190311144</v>
      </c>
      <c r="L1721" s="8">
        <f t="shared" si="216"/>
        <v>13.144843254397305</v>
      </c>
    </row>
    <row r="1722" spans="1:12" x14ac:dyDescent="0.25">
      <c r="A1722" s="2">
        <v>42838</v>
      </c>
      <c r="B1722">
        <v>16</v>
      </c>
      <c r="C1722">
        <v>37.439999999999984</v>
      </c>
      <c r="D1722">
        <f t="shared" si="217"/>
        <v>349.58000000000015</v>
      </c>
      <c r="E1722">
        <f t="shared" si="213"/>
        <v>312.14000000000016</v>
      </c>
      <c r="F1722">
        <f t="shared" si="218"/>
        <v>404.46000000000049</v>
      </c>
      <c r="G1722">
        <f t="shared" si="219"/>
        <v>367.02000000000049</v>
      </c>
      <c r="H1722">
        <f>SUMIFS(Лист4!D:D,Лист4!A:A,A1722,Лист4!B:B,B1722)</f>
        <v>1218.09448242188</v>
      </c>
      <c r="I1722">
        <f t="shared" si="212"/>
        <v>1180.6544824218799</v>
      </c>
      <c r="J1722" s="8">
        <f t="shared" si="214"/>
        <v>8.3370726495726579</v>
      </c>
      <c r="K1722" s="8">
        <f t="shared" si="215"/>
        <v>9.8028846153846327</v>
      </c>
      <c r="L1722" s="8">
        <f t="shared" si="216"/>
        <v>31.534574851011765</v>
      </c>
    </row>
    <row r="1723" spans="1:12" x14ac:dyDescent="0.25">
      <c r="A1723" s="2">
        <v>42838</v>
      </c>
      <c r="B1723">
        <v>17</v>
      </c>
      <c r="C1723">
        <v>108.54000000000002</v>
      </c>
      <c r="D1723">
        <f t="shared" si="217"/>
        <v>335.34000000000009</v>
      </c>
      <c r="E1723">
        <f t="shared" si="213"/>
        <v>226.80000000000007</v>
      </c>
      <c r="F1723">
        <f t="shared" si="218"/>
        <v>327.84</v>
      </c>
      <c r="G1723">
        <f t="shared" si="219"/>
        <v>219.29999999999995</v>
      </c>
      <c r="H1723">
        <f>SUMIFS(Лист4!D:D,Лист4!A:A,A1723,Лист4!B:B,B1723)</f>
        <v>1378.38366699219</v>
      </c>
      <c r="I1723">
        <f t="shared" si="212"/>
        <v>1269.84366699219</v>
      </c>
      <c r="J1723" s="8">
        <f t="shared" si="214"/>
        <v>2.0895522388059704</v>
      </c>
      <c r="K1723" s="8">
        <f t="shared" si="215"/>
        <v>2.0204532891100047</v>
      </c>
      <c r="L1723" s="8">
        <f t="shared" si="216"/>
        <v>11.699315155631009</v>
      </c>
    </row>
    <row r="1724" spans="1:12" x14ac:dyDescent="0.25">
      <c r="A1724" s="2">
        <v>42838</v>
      </c>
      <c r="B1724">
        <v>18</v>
      </c>
      <c r="C1724">
        <v>73.20000000000006</v>
      </c>
      <c r="D1724">
        <f t="shared" si="217"/>
        <v>187.58</v>
      </c>
      <c r="E1724">
        <f t="shared" si="213"/>
        <v>114.37999999999995</v>
      </c>
      <c r="F1724">
        <f t="shared" si="218"/>
        <v>289.67999999999995</v>
      </c>
      <c r="G1724">
        <f t="shared" si="219"/>
        <v>216.4799999999999</v>
      </c>
      <c r="H1724">
        <f>SUMIFS(Лист4!D:D,Лист4!A:A,A1724,Лист4!B:B,B1724)</f>
        <v>1367.29028320313</v>
      </c>
      <c r="I1724">
        <f t="shared" si="212"/>
        <v>1294.09028320313</v>
      </c>
      <c r="J1724" s="8">
        <f t="shared" si="214"/>
        <v>1.562568306010927</v>
      </c>
      <c r="K1724" s="8">
        <f t="shared" si="215"/>
        <v>2.957377049180324</v>
      </c>
      <c r="L1724" s="8">
        <f t="shared" si="216"/>
        <v>17.678829005507225</v>
      </c>
    </row>
    <row r="1725" spans="1:12" x14ac:dyDescent="0.25">
      <c r="A1725" s="2">
        <v>42838</v>
      </c>
      <c r="B1725">
        <v>19</v>
      </c>
      <c r="C1725">
        <v>245.27999999999986</v>
      </c>
      <c r="D1725">
        <f t="shared" si="217"/>
        <v>45.540000000000219</v>
      </c>
      <c r="E1725">
        <f t="shared" si="213"/>
        <v>199.73999999999964</v>
      </c>
      <c r="F1725">
        <f t="shared" si="218"/>
        <v>69.480000000000331</v>
      </c>
      <c r="G1725">
        <f t="shared" si="219"/>
        <v>175.79999999999953</v>
      </c>
      <c r="H1725">
        <f>SUMIFS(Лист4!D:D,Лист4!A:A,A1725,Лист4!B:B,B1725)</f>
        <v>1332.04040527344</v>
      </c>
      <c r="I1725">
        <f t="shared" si="212"/>
        <v>1086.76040527344</v>
      </c>
      <c r="J1725" s="8">
        <f t="shared" si="214"/>
        <v>0.8143346379647739</v>
      </c>
      <c r="K1725" s="8">
        <f t="shared" si="215"/>
        <v>0.71673189823874606</v>
      </c>
      <c r="L1725" s="8">
        <f t="shared" si="216"/>
        <v>4.4306931069530355</v>
      </c>
    </row>
    <row r="1726" spans="1:12" x14ac:dyDescent="0.25">
      <c r="A1726" s="2">
        <v>42838</v>
      </c>
      <c r="B1726">
        <v>20</v>
      </c>
      <c r="C1726">
        <v>0.29999999999981242</v>
      </c>
      <c r="D1726">
        <f t="shared" si="217"/>
        <v>131.88000000000019</v>
      </c>
      <c r="E1726">
        <f t="shared" si="213"/>
        <v>131.58000000000038</v>
      </c>
      <c r="F1726">
        <f t="shared" si="218"/>
        <v>167.82000000000025</v>
      </c>
      <c r="G1726">
        <f t="shared" si="219"/>
        <v>167.52000000000044</v>
      </c>
      <c r="H1726">
        <f>SUMIFS(Лист4!D:D,Лист4!A:A,A1726,Лист4!B:B,B1726)</f>
        <v>1346.18176269531</v>
      </c>
      <c r="I1726">
        <f t="shared" si="212"/>
        <v>1345.8817626953103</v>
      </c>
      <c r="J1726" s="8">
        <f t="shared" si="214"/>
        <v>438.60000000027554</v>
      </c>
      <c r="K1726" s="8">
        <f t="shared" si="215"/>
        <v>558.40000000035059</v>
      </c>
      <c r="L1726" s="8">
        <f t="shared" si="216"/>
        <v>4486.2725423205056</v>
      </c>
    </row>
    <row r="1727" spans="1:12" x14ac:dyDescent="0.25">
      <c r="A1727" s="2">
        <v>42838</v>
      </c>
      <c r="B1727">
        <v>21</v>
      </c>
      <c r="C1727">
        <v>90.23999999999964</v>
      </c>
      <c r="D1727">
        <f t="shared" si="217"/>
        <v>213.20000000000005</v>
      </c>
      <c r="E1727">
        <f t="shared" si="213"/>
        <v>122.96000000000041</v>
      </c>
      <c r="F1727">
        <f t="shared" si="218"/>
        <v>380.4000000000002</v>
      </c>
      <c r="G1727">
        <f t="shared" si="219"/>
        <v>290.16000000000054</v>
      </c>
      <c r="H1727">
        <f>SUMIFS(Лист4!D:D,Лист4!A:A,A1727,Лист4!B:B,B1727)</f>
        <v>1443.08898925781</v>
      </c>
      <c r="I1727">
        <f t="shared" si="212"/>
        <v>1352.8489892578104</v>
      </c>
      <c r="J1727" s="8">
        <f t="shared" si="214"/>
        <v>1.3625886524822794</v>
      </c>
      <c r="K1727" s="8">
        <f t="shared" si="215"/>
        <v>3.2154255319149123</v>
      </c>
      <c r="L1727" s="8">
        <f t="shared" si="216"/>
        <v>14.991677629186789</v>
      </c>
    </row>
    <row r="1728" spans="1:12" x14ac:dyDescent="0.25">
      <c r="A1728" s="2">
        <v>42838</v>
      </c>
      <c r="B1728">
        <v>22</v>
      </c>
      <c r="C1728">
        <v>204.95999999999998</v>
      </c>
      <c r="D1728">
        <f t="shared" si="217"/>
        <v>99.160000000000011</v>
      </c>
      <c r="E1728">
        <f t="shared" si="213"/>
        <v>105.79999999999997</v>
      </c>
      <c r="F1728">
        <f t="shared" si="218"/>
        <v>195.12000000000012</v>
      </c>
      <c r="G1728">
        <f t="shared" si="219"/>
        <v>9.8399999999998613</v>
      </c>
      <c r="H1728">
        <f>SUMIFS(Лист4!D:D,Лист4!A:A,A1728,Лист4!B:B,B1728)</f>
        <v>1428.81726074219</v>
      </c>
      <c r="I1728">
        <f t="shared" si="212"/>
        <v>1223.85726074219</v>
      </c>
      <c r="J1728" s="8">
        <f t="shared" si="214"/>
        <v>0.51619828259172507</v>
      </c>
      <c r="K1728" s="8">
        <f t="shared" si="215"/>
        <v>4.8009367681498154E-2</v>
      </c>
      <c r="L1728" s="8">
        <f t="shared" si="216"/>
        <v>5.9712005305532303</v>
      </c>
    </row>
    <row r="1729" spans="1:12" x14ac:dyDescent="0.25">
      <c r="A1729" s="2">
        <v>42838</v>
      </c>
      <c r="B1729">
        <v>23</v>
      </c>
      <c r="C1729">
        <v>104.76000000000013</v>
      </c>
      <c r="D1729">
        <f t="shared" si="217"/>
        <v>100.85999999999994</v>
      </c>
      <c r="E1729">
        <f t="shared" si="213"/>
        <v>3.9000000000001904</v>
      </c>
      <c r="F1729">
        <f t="shared" si="218"/>
        <v>157.73999999999998</v>
      </c>
      <c r="G1729">
        <f t="shared" si="219"/>
        <v>52.979999999999848</v>
      </c>
      <c r="H1729">
        <f>SUMIFS(Лист4!D:D,Лист4!A:A,A1729,Лист4!B:B,B1729)</f>
        <v>1439.32690429688</v>
      </c>
      <c r="I1729">
        <f t="shared" si="212"/>
        <v>1334.5669042968798</v>
      </c>
      <c r="J1729" s="8">
        <f t="shared" si="214"/>
        <v>3.7227949599085389E-2</v>
      </c>
      <c r="K1729" s="8">
        <f t="shared" si="215"/>
        <v>0.50572737686139535</v>
      </c>
      <c r="L1729" s="8">
        <f t="shared" si="216"/>
        <v>12.739279346094674</v>
      </c>
    </row>
    <row r="1730" spans="1:12" x14ac:dyDescent="0.25">
      <c r="A1730" s="2">
        <v>42839</v>
      </c>
      <c r="B1730">
        <v>0</v>
      </c>
      <c r="C1730">
        <v>111.53999999999981</v>
      </c>
      <c r="D1730">
        <f t="shared" si="217"/>
        <v>142.06000000000006</v>
      </c>
      <c r="E1730">
        <f t="shared" si="213"/>
        <v>30.520000000000252</v>
      </c>
      <c r="F1730">
        <f t="shared" si="218"/>
        <v>75.660000000000082</v>
      </c>
      <c r="G1730">
        <f t="shared" si="219"/>
        <v>35.879999999999725</v>
      </c>
      <c r="H1730">
        <f>SUMIFS(Лист4!D:D,Лист4!A:A,A1730,Лист4!B:B,B1730)</f>
        <v>1383.7451171875</v>
      </c>
      <c r="I1730">
        <f t="shared" si="212"/>
        <v>1272.2051171875003</v>
      </c>
      <c r="J1730" s="8">
        <f t="shared" si="214"/>
        <v>0.2736238120853533</v>
      </c>
      <c r="K1730" s="8">
        <f t="shared" si="215"/>
        <v>0.32167832167831978</v>
      </c>
      <c r="L1730" s="8">
        <f t="shared" si="216"/>
        <v>11.405819591066008</v>
      </c>
    </row>
    <row r="1731" spans="1:12" x14ac:dyDescent="0.25">
      <c r="A1731" s="2">
        <v>42839</v>
      </c>
      <c r="B1731">
        <v>1</v>
      </c>
      <c r="C1731">
        <v>260.46000000000015</v>
      </c>
      <c r="D1731">
        <f t="shared" si="217"/>
        <v>118.40000000000003</v>
      </c>
      <c r="E1731">
        <f t="shared" si="213"/>
        <v>142.06000000000012</v>
      </c>
      <c r="F1731">
        <f t="shared" si="218"/>
        <v>168.84000000000006</v>
      </c>
      <c r="G1731">
        <f t="shared" si="219"/>
        <v>91.62000000000009</v>
      </c>
      <c r="H1731">
        <f>SUMIFS(Лист4!D:D,Лист4!A:A,A1731,Лист4!B:B,B1731)</f>
        <v>1357.09973144531</v>
      </c>
      <c r="I1731">
        <f t="shared" si="212"/>
        <v>1096.6397314453097</v>
      </c>
      <c r="J1731" s="8">
        <f t="shared" si="214"/>
        <v>0.54541964217154282</v>
      </c>
      <c r="K1731" s="8">
        <f t="shared" si="215"/>
        <v>0.35176226675881145</v>
      </c>
      <c r="L1731" s="8">
        <f t="shared" si="216"/>
        <v>4.2103959588624322</v>
      </c>
    </row>
    <row r="1732" spans="1:12" x14ac:dyDescent="0.25">
      <c r="A1732" s="2">
        <v>42839</v>
      </c>
      <c r="B1732">
        <v>2</v>
      </c>
      <c r="C1732">
        <v>-75.71999999999997</v>
      </c>
      <c r="D1732">
        <f t="shared" si="217"/>
        <v>104.08</v>
      </c>
      <c r="E1732">
        <f t="shared" si="213"/>
        <v>179.79999999999995</v>
      </c>
      <c r="F1732">
        <f t="shared" si="218"/>
        <v>43.79999999999999</v>
      </c>
      <c r="G1732">
        <f t="shared" si="219"/>
        <v>119.51999999999995</v>
      </c>
      <c r="H1732">
        <f>SUMIFS(Лист4!D:D,Лист4!A:A,A1732,Лист4!B:B,B1732)</f>
        <v>1300.6845703125</v>
      </c>
      <c r="I1732">
        <f t="shared" si="212"/>
        <v>1376.4045703125</v>
      </c>
      <c r="J1732" s="8">
        <f t="shared" si="214"/>
        <v>2.3745377707342845</v>
      </c>
      <c r="K1732" s="8">
        <f t="shared" si="215"/>
        <v>1.5784469096671949</v>
      </c>
      <c r="L1732" s="8">
        <f t="shared" si="216"/>
        <v>18.177556396097472</v>
      </c>
    </row>
    <row r="1733" spans="1:12" x14ac:dyDescent="0.25">
      <c r="A1733" s="2">
        <v>42839</v>
      </c>
      <c r="B1733">
        <v>3</v>
      </c>
      <c r="C1733">
        <v>308.10000000000008</v>
      </c>
      <c r="D1733">
        <f t="shared" si="217"/>
        <v>152.72</v>
      </c>
      <c r="E1733">
        <f t="shared" si="213"/>
        <v>155.38000000000008</v>
      </c>
      <c r="F1733">
        <f t="shared" si="218"/>
        <v>247.01999999999992</v>
      </c>
      <c r="G1733">
        <f t="shared" si="219"/>
        <v>61.080000000000155</v>
      </c>
      <c r="H1733">
        <f>SUMIFS(Лист4!D:D,Лист4!A:A,A1733,Лист4!B:B,B1733)</f>
        <v>1156.11901855469</v>
      </c>
      <c r="I1733">
        <f t="shared" si="212"/>
        <v>848.01901855468986</v>
      </c>
      <c r="J1733" s="8">
        <f t="shared" si="214"/>
        <v>0.50431678026614746</v>
      </c>
      <c r="K1733" s="8">
        <f t="shared" si="215"/>
        <v>0.19824732229795566</v>
      </c>
      <c r="L1733" s="8">
        <f t="shared" si="216"/>
        <v>2.7524148606124297</v>
      </c>
    </row>
    <row r="1734" spans="1:12" x14ac:dyDescent="0.25">
      <c r="A1734" s="2">
        <v>42839</v>
      </c>
      <c r="B1734">
        <v>4</v>
      </c>
      <c r="C1734">
        <v>-26.280000000000072</v>
      </c>
      <c r="D1734">
        <f t="shared" si="217"/>
        <v>250.84000000000015</v>
      </c>
      <c r="E1734">
        <f t="shared" si="213"/>
        <v>277.12000000000023</v>
      </c>
      <c r="F1734">
        <f t="shared" si="218"/>
        <v>388.9800000000003</v>
      </c>
      <c r="G1734">
        <f t="shared" si="219"/>
        <v>415.26000000000039</v>
      </c>
      <c r="H1734">
        <f>SUMIFS(Лист4!D:D,Лист4!A:A,A1734,Лист4!B:B,B1734)</f>
        <v>1081.74548339844</v>
      </c>
      <c r="I1734">
        <f t="shared" si="212"/>
        <v>1108.02548339844</v>
      </c>
      <c r="J1734" s="8">
        <f t="shared" si="214"/>
        <v>10.54490106544899</v>
      </c>
      <c r="K1734" s="8">
        <f t="shared" si="215"/>
        <v>15.801369863013671</v>
      </c>
      <c r="L1734" s="8">
        <f t="shared" si="216"/>
        <v>42.162309109529566</v>
      </c>
    </row>
    <row r="1735" spans="1:12" x14ac:dyDescent="0.25">
      <c r="A1735" s="2">
        <v>42839</v>
      </c>
      <c r="B1735">
        <v>5</v>
      </c>
      <c r="C1735">
        <v>75.060000000000173</v>
      </c>
      <c r="D1735">
        <f t="shared" si="217"/>
        <v>79.08</v>
      </c>
      <c r="E1735">
        <f t="shared" si="213"/>
        <v>4.0199999999998255</v>
      </c>
      <c r="F1735">
        <f t="shared" si="218"/>
        <v>23.159999999999954</v>
      </c>
      <c r="G1735">
        <f t="shared" si="219"/>
        <v>51.900000000000219</v>
      </c>
      <c r="H1735">
        <f>SUMIFS(Лист4!D:D,Лист4!A:A,A1735,Лист4!B:B,B1735)</f>
        <v>1042.63684082031</v>
      </c>
      <c r="I1735">
        <f t="shared" si="212"/>
        <v>967.57684082030983</v>
      </c>
      <c r="J1735" s="8">
        <f t="shared" si="214"/>
        <v>5.3557154276576285E-2</v>
      </c>
      <c r="K1735" s="8">
        <f t="shared" si="215"/>
        <v>0.69144684252598054</v>
      </c>
      <c r="L1735" s="8">
        <f t="shared" si="216"/>
        <v>12.890711974691015</v>
      </c>
    </row>
    <row r="1736" spans="1:12" x14ac:dyDescent="0.25">
      <c r="A1736" s="2">
        <v>42839</v>
      </c>
      <c r="B1736">
        <v>6</v>
      </c>
      <c r="C1736">
        <v>194.70000000000005</v>
      </c>
      <c r="D1736">
        <f t="shared" si="217"/>
        <v>112.79999999999984</v>
      </c>
      <c r="E1736">
        <f t="shared" si="213"/>
        <v>81.900000000000205</v>
      </c>
      <c r="F1736">
        <f t="shared" si="218"/>
        <v>175.61999999999975</v>
      </c>
      <c r="G1736">
        <f t="shared" si="219"/>
        <v>19.080000000000297</v>
      </c>
      <c r="H1736">
        <f>SUMIFS(Лист4!D:D,Лист4!A:A,A1736,Лист4!B:B,B1736)</f>
        <v>872.6552734375</v>
      </c>
      <c r="I1736">
        <f t="shared" si="212"/>
        <v>677.95527343749995</v>
      </c>
      <c r="J1736" s="8">
        <f t="shared" si="214"/>
        <v>0.42064714946070975</v>
      </c>
      <c r="K1736" s="8">
        <f t="shared" si="215"/>
        <v>9.7996918335902891E-2</v>
      </c>
      <c r="L1736" s="8">
        <f t="shared" si="216"/>
        <v>3.4820507110297885</v>
      </c>
    </row>
    <row r="1737" spans="1:12" x14ac:dyDescent="0.25">
      <c r="A1737" s="2">
        <v>42839</v>
      </c>
      <c r="B1737">
        <v>7</v>
      </c>
      <c r="C1737">
        <v>97.379999999999697</v>
      </c>
      <c r="D1737">
        <f t="shared" si="217"/>
        <v>64.879999999999967</v>
      </c>
      <c r="E1737">
        <f t="shared" si="213"/>
        <v>32.49999999999973</v>
      </c>
      <c r="F1737">
        <f t="shared" si="218"/>
        <v>112.13999999999996</v>
      </c>
      <c r="G1737">
        <f t="shared" si="219"/>
        <v>14.760000000000261</v>
      </c>
      <c r="H1737">
        <f>SUMIFS(Лист4!D:D,Лист4!A:A,A1737,Лист4!B:B,B1737)</f>
        <v>835.526123046875</v>
      </c>
      <c r="I1737">
        <f t="shared" si="212"/>
        <v>738.14612304687535</v>
      </c>
      <c r="J1737" s="8">
        <f t="shared" si="214"/>
        <v>0.33374409529677379</v>
      </c>
      <c r="K1737" s="8">
        <f t="shared" si="215"/>
        <v>0.1515711645101695</v>
      </c>
      <c r="L1737" s="8">
        <f t="shared" si="216"/>
        <v>7.5800587702493081</v>
      </c>
    </row>
    <row r="1738" spans="1:12" x14ac:dyDescent="0.25">
      <c r="A1738" s="2">
        <v>42839</v>
      </c>
      <c r="B1738">
        <v>8</v>
      </c>
      <c r="C1738">
        <v>257.46000000000032</v>
      </c>
      <c r="D1738">
        <f t="shared" si="217"/>
        <v>118.49999999999993</v>
      </c>
      <c r="E1738">
        <f t="shared" si="213"/>
        <v>138.96000000000038</v>
      </c>
      <c r="F1738">
        <f t="shared" si="218"/>
        <v>37.619999999999948</v>
      </c>
      <c r="G1738">
        <f t="shared" si="219"/>
        <v>219.84000000000037</v>
      </c>
      <c r="H1738">
        <f>SUMIFS(Лист4!D:D,Лист4!A:A,A1738,Лист4!B:B,B1738)</f>
        <v>914.41455078125</v>
      </c>
      <c r="I1738">
        <f t="shared" si="212"/>
        <v>656.95455078124974</v>
      </c>
      <c r="J1738" s="8">
        <f t="shared" si="214"/>
        <v>0.53973432766255036</v>
      </c>
      <c r="K1738" s="8">
        <f t="shared" si="215"/>
        <v>0.8538802144022376</v>
      </c>
      <c r="L1738" s="8">
        <f t="shared" si="216"/>
        <v>2.551676185742441</v>
      </c>
    </row>
    <row r="1739" spans="1:12" x14ac:dyDescent="0.25">
      <c r="A1739" s="2">
        <v>42839</v>
      </c>
      <c r="B1739">
        <v>9</v>
      </c>
      <c r="C1739">
        <v>290.40000000000043</v>
      </c>
      <c r="D1739">
        <f t="shared" si="217"/>
        <v>409.36000000000007</v>
      </c>
      <c r="E1739">
        <f t="shared" si="213"/>
        <v>118.95999999999964</v>
      </c>
      <c r="F1739">
        <f t="shared" si="218"/>
        <v>112.62000000000026</v>
      </c>
      <c r="G1739">
        <f t="shared" si="219"/>
        <v>177.78000000000017</v>
      </c>
      <c r="H1739">
        <f>SUMIFS(Лист4!D:D,Лист4!A:A,A1739,Лист4!B:B,B1739)</f>
        <v>1098.65319824219</v>
      </c>
      <c r="I1739">
        <f t="shared" ref="I1739:I1802" si="220">ABS($C1739-H1739)</f>
        <v>808.25319824218957</v>
      </c>
      <c r="J1739" s="8">
        <f t="shared" si="214"/>
        <v>0.40964187327823504</v>
      </c>
      <c r="K1739" s="8">
        <f t="shared" si="215"/>
        <v>0.61219008264462782</v>
      </c>
      <c r="L1739" s="8">
        <f t="shared" si="216"/>
        <v>2.7832410407788855</v>
      </c>
    </row>
    <row r="1740" spans="1:12" x14ac:dyDescent="0.25">
      <c r="A1740" s="2">
        <v>42839</v>
      </c>
      <c r="B1740">
        <v>10</v>
      </c>
      <c r="C1740">
        <v>772.1400000000001</v>
      </c>
      <c r="D1740">
        <f t="shared" si="217"/>
        <v>386.44000000000011</v>
      </c>
      <c r="E1740">
        <f t="shared" si="213"/>
        <v>385.7</v>
      </c>
      <c r="F1740">
        <f t="shared" si="218"/>
        <v>91.800000000000566</v>
      </c>
      <c r="G1740">
        <f t="shared" si="219"/>
        <v>680.33999999999958</v>
      </c>
      <c r="H1740">
        <f>SUMIFS(Лист4!D:D,Лист4!A:A,A1740,Лист4!B:B,B1740)</f>
        <v>1172.90124511719</v>
      </c>
      <c r="I1740">
        <f t="shared" si="220"/>
        <v>400.7612451171899</v>
      </c>
      <c r="J1740" s="8">
        <f t="shared" si="214"/>
        <v>0.499520812287927</v>
      </c>
      <c r="K1740" s="8">
        <f t="shared" si="215"/>
        <v>0.88110964332892927</v>
      </c>
      <c r="L1740" s="8">
        <f t="shared" si="216"/>
        <v>0.51902665982488905</v>
      </c>
    </row>
    <row r="1741" spans="1:12" x14ac:dyDescent="0.25">
      <c r="A1741" s="2">
        <v>42839</v>
      </c>
      <c r="B1741">
        <v>11</v>
      </c>
      <c r="C1741">
        <v>331.26</v>
      </c>
      <c r="D1741">
        <f t="shared" si="217"/>
        <v>412.4199999999999</v>
      </c>
      <c r="E1741">
        <f t="shared" si="213"/>
        <v>81.159999999999911</v>
      </c>
      <c r="F1741">
        <f t="shared" si="218"/>
        <v>50.639999999999915</v>
      </c>
      <c r="G1741">
        <f t="shared" si="219"/>
        <v>280.62000000000006</v>
      </c>
      <c r="H1741">
        <f>SUMIFS(Лист4!D:D,Лист4!A:A,A1741,Лист4!B:B,B1741)</f>
        <v>1289.73754882813</v>
      </c>
      <c r="I1741">
        <f t="shared" si="220"/>
        <v>958.47754882813001</v>
      </c>
      <c r="J1741" s="8">
        <f t="shared" si="214"/>
        <v>0.24500392440982888</v>
      </c>
      <c r="K1741" s="8">
        <f t="shared" si="215"/>
        <v>0.84712914327114675</v>
      </c>
      <c r="L1741" s="8">
        <f t="shared" si="216"/>
        <v>2.8934297797142126</v>
      </c>
    </row>
    <row r="1742" spans="1:12" x14ac:dyDescent="0.25">
      <c r="A1742" s="2">
        <v>42839</v>
      </c>
      <c r="B1742">
        <v>12</v>
      </c>
      <c r="C1742">
        <v>420.0000000000004</v>
      </c>
      <c r="D1742">
        <f t="shared" si="217"/>
        <v>192.1</v>
      </c>
      <c r="E1742">
        <f t="shared" si="213"/>
        <v>227.9000000000004</v>
      </c>
      <c r="F1742">
        <f t="shared" si="218"/>
        <v>21.899999999999793</v>
      </c>
      <c r="G1742">
        <f t="shared" si="219"/>
        <v>398.10000000000059</v>
      </c>
      <c r="H1742">
        <f>SUMIFS(Лист4!D:D,Лист4!A:A,A1742,Лист4!B:B,B1742)</f>
        <v>324.07385253906301</v>
      </c>
      <c r="I1742">
        <f t="shared" si="220"/>
        <v>95.926147460937386</v>
      </c>
      <c r="J1742" s="8">
        <f t="shared" si="214"/>
        <v>0.54261904761904811</v>
      </c>
      <c r="K1742" s="8">
        <f t="shared" si="215"/>
        <v>0.9478571428571434</v>
      </c>
      <c r="L1742" s="8">
        <f t="shared" si="216"/>
        <v>0.22839558919270786</v>
      </c>
    </row>
    <row r="1743" spans="1:12" x14ac:dyDescent="0.25">
      <c r="A1743" s="2">
        <v>42839</v>
      </c>
      <c r="B1743">
        <v>13</v>
      </c>
      <c r="C1743">
        <v>201.4199999999999</v>
      </c>
      <c r="D1743">
        <f t="shared" si="217"/>
        <v>688.76000000000022</v>
      </c>
      <c r="E1743">
        <f t="shared" si="213"/>
        <v>487.34000000000032</v>
      </c>
      <c r="F1743">
        <f t="shared" si="218"/>
        <v>199.55999999999983</v>
      </c>
      <c r="G1743">
        <f t="shared" si="219"/>
        <v>1.8600000000000705</v>
      </c>
      <c r="H1743">
        <f>SUMIFS(Лист4!D:D,Лист4!A:A,A1743,Лист4!B:B,B1743)</f>
        <v>543.68328857421898</v>
      </c>
      <c r="I1743">
        <f t="shared" si="220"/>
        <v>342.26328857421908</v>
      </c>
      <c r="J1743" s="8">
        <f t="shared" si="214"/>
        <v>2.4195213980736798</v>
      </c>
      <c r="K1743" s="8">
        <f t="shared" si="215"/>
        <v>9.2344355078943074E-3</v>
      </c>
      <c r="L1743" s="8">
        <f t="shared" si="216"/>
        <v>1.6992517554077016</v>
      </c>
    </row>
    <row r="1744" spans="1:12" x14ac:dyDescent="0.25">
      <c r="A1744" s="2">
        <v>42839</v>
      </c>
      <c r="B1744">
        <v>14</v>
      </c>
      <c r="C1744">
        <v>276.90000000000015</v>
      </c>
      <c r="D1744">
        <f t="shared" si="217"/>
        <v>658.14000000000021</v>
      </c>
      <c r="E1744">
        <f t="shared" si="213"/>
        <v>381.24000000000007</v>
      </c>
      <c r="F1744">
        <f t="shared" si="218"/>
        <v>54.660000000000309</v>
      </c>
      <c r="G1744">
        <f t="shared" si="219"/>
        <v>222.23999999999984</v>
      </c>
      <c r="H1744">
        <f>SUMIFS(Лист4!D:D,Лист4!A:A,A1744,Лист4!B:B,B1744)</f>
        <v>663.43389892578102</v>
      </c>
      <c r="I1744">
        <f t="shared" si="220"/>
        <v>386.53389892578087</v>
      </c>
      <c r="J1744" s="8">
        <f t="shared" si="214"/>
        <v>1.3768147345612129</v>
      </c>
      <c r="K1744" s="8">
        <f t="shared" si="215"/>
        <v>0.8026002166847227</v>
      </c>
      <c r="L1744" s="8">
        <f t="shared" si="216"/>
        <v>1.3959331849974022</v>
      </c>
    </row>
    <row r="1745" spans="1:12" x14ac:dyDescent="0.25">
      <c r="A1745" s="2">
        <v>42839</v>
      </c>
      <c r="B1745">
        <v>15</v>
      </c>
      <c r="C1745">
        <v>302.33999999999992</v>
      </c>
      <c r="D1745">
        <f t="shared" si="217"/>
        <v>584.37999999999977</v>
      </c>
      <c r="E1745">
        <f t="shared" si="213"/>
        <v>282.03999999999985</v>
      </c>
      <c r="F1745">
        <f t="shared" si="218"/>
        <v>100.07999999999996</v>
      </c>
      <c r="G1745">
        <f t="shared" si="219"/>
        <v>202.25999999999996</v>
      </c>
      <c r="H1745">
        <f>SUMIFS(Лист4!D:D,Лист4!A:A,A1745,Лист4!B:B,B1745)</f>
        <v>716.39251708984398</v>
      </c>
      <c r="I1745">
        <f t="shared" si="220"/>
        <v>414.05251708984406</v>
      </c>
      <c r="J1745" s="8">
        <f t="shared" si="214"/>
        <v>0.93285704835615513</v>
      </c>
      <c r="K1745" s="8">
        <f t="shared" si="215"/>
        <v>0.66898194086128204</v>
      </c>
      <c r="L1745" s="8">
        <f t="shared" si="216"/>
        <v>1.3694930114766295</v>
      </c>
    </row>
    <row r="1746" spans="1:12" x14ac:dyDescent="0.25">
      <c r="A1746" s="2">
        <v>42839</v>
      </c>
      <c r="B1746">
        <v>16</v>
      </c>
      <c r="C1746">
        <v>117.06000000000022</v>
      </c>
      <c r="D1746">
        <f t="shared" si="217"/>
        <v>310.20000000000027</v>
      </c>
      <c r="E1746">
        <f t="shared" si="213"/>
        <v>193.14000000000004</v>
      </c>
      <c r="F1746">
        <f t="shared" si="218"/>
        <v>113.10000000000014</v>
      </c>
      <c r="G1746">
        <f t="shared" si="219"/>
        <v>3.960000000000079</v>
      </c>
      <c r="H1746">
        <f>SUMIFS(Лист4!D:D,Лист4!A:A,A1746,Лист4!B:B,B1746)</f>
        <v>665.01019287109398</v>
      </c>
      <c r="I1746">
        <f t="shared" si="220"/>
        <v>547.9501928710938</v>
      </c>
      <c r="J1746" s="8">
        <f t="shared" si="214"/>
        <v>1.6499231163505867</v>
      </c>
      <c r="K1746" s="8">
        <f t="shared" si="215"/>
        <v>3.3828805740646437E-2</v>
      </c>
      <c r="L1746" s="8">
        <f t="shared" si="216"/>
        <v>4.6809345025721241</v>
      </c>
    </row>
    <row r="1747" spans="1:12" x14ac:dyDescent="0.25">
      <c r="A1747" s="2">
        <v>42839</v>
      </c>
      <c r="B1747">
        <v>17</v>
      </c>
      <c r="C1747">
        <v>294.18000000000006</v>
      </c>
      <c r="D1747">
        <f t="shared" si="217"/>
        <v>353.59999999999997</v>
      </c>
      <c r="E1747">
        <f t="shared" si="213"/>
        <v>59.419999999999902</v>
      </c>
      <c r="F1747">
        <f t="shared" si="218"/>
        <v>282.36000000000013</v>
      </c>
      <c r="G1747">
        <f t="shared" si="219"/>
        <v>11.819999999999936</v>
      </c>
      <c r="H1747">
        <f>SUMIFS(Лист4!D:D,Лист4!A:A,A1747,Лист4!B:B,B1747)</f>
        <v>759.80572509765602</v>
      </c>
      <c r="I1747">
        <f t="shared" si="220"/>
        <v>465.62572509765596</v>
      </c>
      <c r="J1747" s="8">
        <f t="shared" si="214"/>
        <v>0.20198517914202152</v>
      </c>
      <c r="K1747" s="8">
        <f t="shared" si="215"/>
        <v>4.0179481949826415E-2</v>
      </c>
      <c r="L1747" s="8">
        <f t="shared" si="216"/>
        <v>1.5827919134463793</v>
      </c>
    </row>
    <row r="1748" spans="1:12" x14ac:dyDescent="0.25">
      <c r="A1748" s="2">
        <v>42839</v>
      </c>
      <c r="B1748">
        <v>18</v>
      </c>
      <c r="C1748">
        <v>547.38000000000011</v>
      </c>
      <c r="D1748">
        <f t="shared" si="217"/>
        <v>186.65999999999994</v>
      </c>
      <c r="E1748">
        <f t="shared" si="213"/>
        <v>360.72000000000014</v>
      </c>
      <c r="F1748">
        <f t="shared" si="218"/>
        <v>20.760000000000012</v>
      </c>
      <c r="G1748">
        <f t="shared" si="219"/>
        <v>526.62000000000012</v>
      </c>
      <c r="H1748">
        <f>SUMIFS(Лист4!D:D,Лист4!A:A,A1748,Лист4!B:B,B1748)</f>
        <v>695.872802734375</v>
      </c>
      <c r="I1748">
        <f t="shared" si="220"/>
        <v>148.49280273437489</v>
      </c>
      <c r="J1748" s="8">
        <f t="shared" si="214"/>
        <v>0.65899375205524513</v>
      </c>
      <c r="K1748" s="8">
        <f t="shared" si="215"/>
        <v>0.96207387920640142</v>
      </c>
      <c r="L1748" s="8">
        <f t="shared" si="216"/>
        <v>0.27127918947417673</v>
      </c>
    </row>
    <row r="1749" spans="1:12" x14ac:dyDescent="0.25">
      <c r="A1749" s="2">
        <v>42839</v>
      </c>
      <c r="B1749">
        <v>19</v>
      </c>
      <c r="C1749">
        <v>166.14000000000019</v>
      </c>
      <c r="D1749">
        <f t="shared" si="217"/>
        <v>84.880000000000138</v>
      </c>
      <c r="E1749">
        <f t="shared" si="213"/>
        <v>81.260000000000048</v>
      </c>
      <c r="F1749">
        <f t="shared" si="218"/>
        <v>155.34</v>
      </c>
      <c r="G1749">
        <f t="shared" si="219"/>
        <v>10.800000000000182</v>
      </c>
      <c r="H1749">
        <f>SUMIFS(Лист4!D:D,Лист4!A:A,A1749,Лист4!B:B,B1749)</f>
        <v>606.21868896484398</v>
      </c>
      <c r="I1749">
        <f t="shared" si="220"/>
        <v>440.07868896484376</v>
      </c>
      <c r="J1749" s="8">
        <f t="shared" si="214"/>
        <v>0.48910557361261559</v>
      </c>
      <c r="K1749" s="8">
        <f t="shared" si="215"/>
        <v>6.5005417118094197E-2</v>
      </c>
      <c r="L1749" s="8">
        <f t="shared" si="216"/>
        <v>2.6488424760132614</v>
      </c>
    </row>
    <row r="1750" spans="1:12" x14ac:dyDescent="0.25">
      <c r="A1750" s="2">
        <v>42839</v>
      </c>
      <c r="B1750">
        <v>20</v>
      </c>
      <c r="C1750">
        <v>221.70000000000041</v>
      </c>
      <c r="D1750">
        <f t="shared" si="217"/>
        <v>119.00000000000018</v>
      </c>
      <c r="E1750">
        <f t="shared" si="213"/>
        <v>102.70000000000023</v>
      </c>
      <c r="F1750">
        <f t="shared" si="218"/>
        <v>35.460000000000122</v>
      </c>
      <c r="G1750">
        <f t="shared" si="219"/>
        <v>186.24000000000029</v>
      </c>
      <c r="H1750">
        <f>SUMIFS(Лист4!D:D,Лист4!A:A,A1750,Лист4!B:B,B1750)</f>
        <v>535.28668212890602</v>
      </c>
      <c r="I1750">
        <f t="shared" si="220"/>
        <v>313.58668212890564</v>
      </c>
      <c r="J1750" s="8">
        <f t="shared" si="214"/>
        <v>0.46323861073522793</v>
      </c>
      <c r="K1750" s="8">
        <f t="shared" si="215"/>
        <v>0.84005412719891726</v>
      </c>
      <c r="L1750" s="8">
        <f t="shared" si="216"/>
        <v>1.4144640601213578</v>
      </c>
    </row>
    <row r="1751" spans="1:12" x14ac:dyDescent="0.25">
      <c r="A1751" s="2">
        <v>42839</v>
      </c>
      <c r="B1751">
        <v>21</v>
      </c>
      <c r="C1751">
        <v>137.76</v>
      </c>
      <c r="D1751">
        <f t="shared" si="217"/>
        <v>220.12000000000015</v>
      </c>
      <c r="E1751">
        <f t="shared" si="213"/>
        <v>82.360000000000156</v>
      </c>
      <c r="F1751">
        <f t="shared" si="218"/>
        <v>190.2000000000001</v>
      </c>
      <c r="G1751">
        <f t="shared" si="219"/>
        <v>52.440000000000111</v>
      </c>
      <c r="H1751">
        <f>SUMIFS(Лист4!D:D,Лист4!A:A,A1751,Лист4!B:B,B1751)</f>
        <v>590.397705078125</v>
      </c>
      <c r="I1751">
        <f t="shared" si="220"/>
        <v>452.63770507812501</v>
      </c>
      <c r="J1751" s="8">
        <f t="shared" si="214"/>
        <v>0.59785133565621484</v>
      </c>
      <c r="K1751" s="8">
        <f t="shared" si="215"/>
        <v>0.38066202090592416</v>
      </c>
      <c r="L1751" s="8">
        <f t="shared" si="216"/>
        <v>3.2856976268737301</v>
      </c>
    </row>
    <row r="1752" spans="1:12" x14ac:dyDescent="0.25">
      <c r="A1752" s="2">
        <v>42839</v>
      </c>
      <c r="B1752">
        <v>22</v>
      </c>
      <c r="C1752">
        <v>25.740000000000151</v>
      </c>
      <c r="D1752">
        <f t="shared" si="217"/>
        <v>99.259999999999991</v>
      </c>
      <c r="E1752">
        <f t="shared" si="213"/>
        <v>73.51999999999984</v>
      </c>
      <c r="F1752">
        <f t="shared" si="218"/>
        <v>25.860000000000131</v>
      </c>
      <c r="G1752">
        <f t="shared" si="219"/>
        <v>0.11999999999997968</v>
      </c>
      <c r="H1752">
        <f>SUMIFS(Лист4!D:D,Лист4!A:A,A1752,Лист4!B:B,B1752)</f>
        <v>602.47320556640602</v>
      </c>
      <c r="I1752">
        <f t="shared" si="220"/>
        <v>576.7332055664059</v>
      </c>
      <c r="J1752" s="8">
        <f t="shared" si="214"/>
        <v>2.8562548562548331</v>
      </c>
      <c r="K1752" s="8">
        <f t="shared" si="215"/>
        <v>4.6620046620038449E-3</v>
      </c>
      <c r="L1752" s="8">
        <f t="shared" si="216"/>
        <v>22.406107442362181</v>
      </c>
    </row>
    <row r="1753" spans="1:12" x14ac:dyDescent="0.25">
      <c r="A1753" s="2">
        <v>42839</v>
      </c>
      <c r="B1753">
        <v>23</v>
      </c>
      <c r="C1753">
        <v>47.700000000000408</v>
      </c>
      <c r="D1753">
        <f t="shared" si="217"/>
        <v>147.9</v>
      </c>
      <c r="E1753">
        <f t="shared" si="213"/>
        <v>100.19999999999959</v>
      </c>
      <c r="F1753">
        <f t="shared" si="218"/>
        <v>56.220000000000226</v>
      </c>
      <c r="G1753">
        <f t="shared" si="219"/>
        <v>8.5199999999998184</v>
      </c>
      <c r="H1753">
        <f>SUMIFS(Лист4!D:D,Лист4!A:A,A1753,Лист4!B:B,B1753)</f>
        <v>579.06622314453102</v>
      </c>
      <c r="I1753">
        <f t="shared" si="220"/>
        <v>531.36622314453064</v>
      </c>
      <c r="J1753" s="8">
        <f t="shared" si="214"/>
        <v>2.1006289308175834</v>
      </c>
      <c r="K1753" s="8">
        <f t="shared" si="215"/>
        <v>0.17861635220125252</v>
      </c>
      <c r="L1753" s="8">
        <f t="shared" si="216"/>
        <v>11.139753105755265</v>
      </c>
    </row>
    <row r="1754" spans="1:12" x14ac:dyDescent="0.25">
      <c r="A1754" s="2">
        <v>42840</v>
      </c>
      <c r="B1754">
        <v>0</v>
      </c>
      <c r="C1754">
        <v>145.38000000000028</v>
      </c>
      <c r="D1754">
        <f t="shared" si="217"/>
        <v>45.88000000000013</v>
      </c>
      <c r="E1754">
        <f t="shared" si="213"/>
        <v>99.500000000000142</v>
      </c>
      <c r="F1754">
        <f t="shared" si="218"/>
        <v>-66.479999999999791</v>
      </c>
      <c r="G1754">
        <f t="shared" si="219"/>
        <v>211.86000000000007</v>
      </c>
      <c r="H1754">
        <f>SUMIFS(Лист4!D:D,Лист4!A:A,A1754,Лист4!B:B,B1754)</f>
        <v>547.62823486328102</v>
      </c>
      <c r="I1754">
        <f t="shared" si="220"/>
        <v>402.24823486328074</v>
      </c>
      <c r="J1754" s="8">
        <f t="shared" si="214"/>
        <v>0.6844132617966705</v>
      </c>
      <c r="K1754" s="8">
        <f t="shared" si="215"/>
        <v>1.4572843582335924</v>
      </c>
      <c r="L1754" s="8">
        <f t="shared" si="216"/>
        <v>2.7668746379369926</v>
      </c>
    </row>
    <row r="1755" spans="1:12" x14ac:dyDescent="0.25">
      <c r="A1755" s="2">
        <v>42840</v>
      </c>
      <c r="B1755">
        <v>1</v>
      </c>
      <c r="C1755">
        <v>155.51999999999992</v>
      </c>
      <c r="D1755">
        <f t="shared" si="217"/>
        <v>144.44000000000003</v>
      </c>
      <c r="E1755">
        <f t="shared" si="213"/>
        <v>11.079999999999899</v>
      </c>
      <c r="F1755">
        <f t="shared" si="218"/>
        <v>23.939999999999991</v>
      </c>
      <c r="G1755">
        <f t="shared" si="219"/>
        <v>131.57999999999993</v>
      </c>
      <c r="H1755">
        <f>SUMIFS(Лист4!D:D,Лист4!A:A,A1755,Лист4!B:B,B1755)</f>
        <v>633.21075439453102</v>
      </c>
      <c r="I1755">
        <f t="shared" si="220"/>
        <v>477.6907543945311</v>
      </c>
      <c r="J1755" s="8">
        <f t="shared" si="214"/>
        <v>7.1244855967077567E-2</v>
      </c>
      <c r="K1755" s="8">
        <f t="shared" si="215"/>
        <v>0.84606481481481477</v>
      </c>
      <c r="L1755" s="8">
        <f t="shared" si="216"/>
        <v>3.0715712088125731</v>
      </c>
    </row>
    <row r="1756" spans="1:12" x14ac:dyDescent="0.25">
      <c r="A1756" s="2">
        <v>42840</v>
      </c>
      <c r="B1756">
        <v>2</v>
      </c>
      <c r="C1756">
        <v>162.89999999999995</v>
      </c>
      <c r="D1756">
        <f t="shared" si="217"/>
        <v>75.05999999999996</v>
      </c>
      <c r="E1756">
        <f t="shared" si="213"/>
        <v>87.839999999999989</v>
      </c>
      <c r="F1756">
        <f t="shared" si="218"/>
        <v>39.240000000000009</v>
      </c>
      <c r="G1756">
        <f t="shared" si="219"/>
        <v>123.65999999999994</v>
      </c>
      <c r="H1756">
        <f>SUMIFS(Лист4!D:D,Лист4!A:A,A1756,Лист4!B:B,B1756)</f>
        <v>613.43273925781295</v>
      </c>
      <c r="I1756">
        <f t="shared" si="220"/>
        <v>450.53273925781298</v>
      </c>
      <c r="J1756" s="8">
        <f t="shared" si="214"/>
        <v>0.53922651933701671</v>
      </c>
      <c r="K1756" s="8">
        <f t="shared" si="215"/>
        <v>0.7591160220994474</v>
      </c>
      <c r="L1756" s="8">
        <f t="shared" si="216"/>
        <v>2.7657012845783493</v>
      </c>
    </row>
    <row r="1757" spans="1:12" x14ac:dyDescent="0.25">
      <c r="A1757" s="2">
        <v>42840</v>
      </c>
      <c r="B1757">
        <v>3</v>
      </c>
      <c r="C1757">
        <v>101.94000000000031</v>
      </c>
      <c r="D1757">
        <f t="shared" si="217"/>
        <v>151.36000000000004</v>
      </c>
      <c r="E1757">
        <f t="shared" si="213"/>
        <v>49.419999999999732</v>
      </c>
      <c r="F1757">
        <f t="shared" si="218"/>
        <v>46.200000000000145</v>
      </c>
      <c r="G1757">
        <f t="shared" si="219"/>
        <v>55.740000000000165</v>
      </c>
      <c r="H1757">
        <f>SUMIFS(Лист4!D:D,Лист4!A:A,A1757,Лист4!B:B,B1757)</f>
        <v>548.24523925781295</v>
      </c>
      <c r="I1757">
        <f t="shared" si="220"/>
        <v>446.30523925781267</v>
      </c>
      <c r="J1757" s="8">
        <f t="shared" si="214"/>
        <v>0.48479497743770433</v>
      </c>
      <c r="K1757" s="8">
        <f t="shared" si="215"/>
        <v>0.54679223072395522</v>
      </c>
      <c r="L1757" s="8">
        <f t="shared" si="216"/>
        <v>4.378116924247708</v>
      </c>
    </row>
    <row r="1758" spans="1:12" x14ac:dyDescent="0.25">
      <c r="A1758" s="2">
        <v>42840</v>
      </c>
      <c r="B1758">
        <v>4</v>
      </c>
      <c r="C1758">
        <v>77.520000000000095</v>
      </c>
      <c r="D1758">
        <f t="shared" si="217"/>
        <v>156.96000000000004</v>
      </c>
      <c r="E1758">
        <f t="shared" si="213"/>
        <v>79.439999999999941</v>
      </c>
      <c r="F1758">
        <f t="shared" si="218"/>
        <v>-112.49999999999991</v>
      </c>
      <c r="G1758">
        <f t="shared" si="219"/>
        <v>190.02</v>
      </c>
      <c r="H1758">
        <f>SUMIFS(Лист4!D:D,Лист4!A:A,A1758,Лист4!B:B,B1758)</f>
        <v>525.97979736328102</v>
      </c>
      <c r="I1758">
        <f t="shared" si="220"/>
        <v>448.45979736328093</v>
      </c>
      <c r="J1758" s="8">
        <f t="shared" si="214"/>
        <v>1.0247678018575832</v>
      </c>
      <c r="K1758" s="8">
        <f t="shared" si="215"/>
        <v>2.4512383900928763</v>
      </c>
      <c r="L1758" s="8">
        <f t="shared" si="216"/>
        <v>5.7850851053054742</v>
      </c>
    </row>
    <row r="1759" spans="1:12" x14ac:dyDescent="0.25">
      <c r="A1759" s="2">
        <v>42840</v>
      </c>
      <c r="B1759">
        <v>5</v>
      </c>
      <c r="C1759">
        <v>136.07999999999981</v>
      </c>
      <c r="D1759">
        <f t="shared" si="217"/>
        <v>98.28000000000003</v>
      </c>
      <c r="E1759">
        <f t="shared" si="213"/>
        <v>37.799999999999784</v>
      </c>
      <c r="F1759">
        <f t="shared" si="218"/>
        <v>138.18000000000006</v>
      </c>
      <c r="G1759">
        <f t="shared" si="219"/>
        <v>2.1000000000002501</v>
      </c>
      <c r="H1759">
        <f>SUMIFS(Лист4!D:D,Лист4!A:A,A1759,Лист4!B:B,B1759)</f>
        <v>522.03118896484398</v>
      </c>
      <c r="I1759">
        <f t="shared" si="220"/>
        <v>385.95118896484416</v>
      </c>
      <c r="J1759" s="8">
        <f t="shared" si="214"/>
        <v>0.27777777777777657</v>
      </c>
      <c r="K1759" s="8">
        <f t="shared" si="215"/>
        <v>1.5432098765433958E-2</v>
      </c>
      <c r="L1759" s="8">
        <f t="shared" si="216"/>
        <v>2.8362080317816334</v>
      </c>
    </row>
    <row r="1760" spans="1:12" x14ac:dyDescent="0.25">
      <c r="A1760" s="2">
        <v>42840</v>
      </c>
      <c r="B1760">
        <v>6</v>
      </c>
      <c r="C1760">
        <v>105.72000000000011</v>
      </c>
      <c r="D1760">
        <f t="shared" si="217"/>
        <v>150.54</v>
      </c>
      <c r="E1760">
        <f t="shared" si="213"/>
        <v>44.819999999999879</v>
      </c>
      <c r="F1760">
        <f t="shared" si="218"/>
        <v>171.60000000000036</v>
      </c>
      <c r="G1760">
        <f t="shared" si="219"/>
        <v>65.880000000000251</v>
      </c>
      <c r="H1760">
        <f>SUMIFS(Лист4!D:D,Лист4!A:A,A1760,Лист4!B:B,B1760)</f>
        <v>379.08361816406301</v>
      </c>
      <c r="I1760">
        <f t="shared" si="220"/>
        <v>273.36361816406293</v>
      </c>
      <c r="J1760" s="8">
        <f t="shared" si="214"/>
        <v>0.42395005675368741</v>
      </c>
      <c r="K1760" s="8">
        <f t="shared" si="215"/>
        <v>0.62315550510783368</v>
      </c>
      <c r="L1760" s="8">
        <f t="shared" si="216"/>
        <v>2.5857322944008954</v>
      </c>
    </row>
    <row r="1761" spans="1:12" x14ac:dyDescent="0.25">
      <c r="A1761" s="2">
        <v>42840</v>
      </c>
      <c r="B1761">
        <v>7</v>
      </c>
      <c r="C1761">
        <v>44.819999999999915</v>
      </c>
      <c r="D1761">
        <f t="shared" si="217"/>
        <v>114.92000000000006</v>
      </c>
      <c r="E1761">
        <f t="shared" si="213"/>
        <v>70.100000000000136</v>
      </c>
      <c r="F1761">
        <f t="shared" si="218"/>
        <v>192.48000000000016</v>
      </c>
      <c r="G1761">
        <f t="shared" si="219"/>
        <v>147.66000000000025</v>
      </c>
      <c r="H1761">
        <f>SUMIFS(Лист4!D:D,Лист4!A:A,A1761,Лист4!B:B,B1761)</f>
        <v>393.67474365234398</v>
      </c>
      <c r="I1761">
        <f t="shared" si="220"/>
        <v>348.85474365234404</v>
      </c>
      <c r="J1761" s="8">
        <f t="shared" si="214"/>
        <v>1.5640339134315098</v>
      </c>
      <c r="K1761" s="8">
        <f t="shared" si="215"/>
        <v>3.2945113788487399</v>
      </c>
      <c r="L1761" s="8">
        <f t="shared" si="216"/>
        <v>7.7834614826493684</v>
      </c>
    </row>
    <row r="1762" spans="1:12" x14ac:dyDescent="0.25">
      <c r="A1762" s="2">
        <v>42840</v>
      </c>
      <c r="B1762">
        <v>8</v>
      </c>
      <c r="C1762">
        <v>70.500000000000426</v>
      </c>
      <c r="D1762">
        <f t="shared" si="217"/>
        <v>72.74000000000008</v>
      </c>
      <c r="E1762">
        <f t="shared" ref="E1762:E1825" si="221">ABS($C1762-D1762)</f>
        <v>2.2399999999996538</v>
      </c>
      <c r="F1762">
        <f t="shared" si="218"/>
        <v>90.00000000000027</v>
      </c>
      <c r="G1762">
        <f t="shared" si="219"/>
        <v>19.499999999999844</v>
      </c>
      <c r="H1762">
        <f>SUMIFS(Лист4!D:D,Лист4!A:A,A1762,Лист4!B:B,B1762)</f>
        <v>408.61437988281301</v>
      </c>
      <c r="I1762">
        <f t="shared" si="220"/>
        <v>338.11437988281261</v>
      </c>
      <c r="J1762" s="8">
        <f t="shared" ref="J1762:J1825" si="222">ABS(E1762/C1762)</f>
        <v>3.1773049645384965E-2</v>
      </c>
      <c r="K1762" s="8">
        <f t="shared" ref="K1762:K1825" si="223">ABS(G1762/C1762)</f>
        <v>0.27659574468084719</v>
      </c>
      <c r="L1762" s="8">
        <f t="shared" ref="L1762:L1825" si="224">ABS(I1762/C1762)</f>
        <v>4.7959486508200078</v>
      </c>
    </row>
    <row r="1763" spans="1:12" x14ac:dyDescent="0.25">
      <c r="A1763" s="2">
        <v>42840</v>
      </c>
      <c r="B1763">
        <v>9</v>
      </c>
      <c r="C1763">
        <v>628.98000000000025</v>
      </c>
      <c r="D1763">
        <f t="shared" si="217"/>
        <v>338.28000000000014</v>
      </c>
      <c r="E1763">
        <f t="shared" si="221"/>
        <v>290.7000000000001</v>
      </c>
      <c r="F1763">
        <f t="shared" si="218"/>
        <v>118.98000000000053</v>
      </c>
      <c r="G1763">
        <f t="shared" si="219"/>
        <v>509.99999999999972</v>
      </c>
      <c r="H1763">
        <f>SUMIFS(Лист4!D:D,Лист4!A:A,A1763,Лист4!B:B,B1763)</f>
        <v>512.40863037109398</v>
      </c>
      <c r="I1763">
        <f t="shared" si="220"/>
        <v>116.57136962890627</v>
      </c>
      <c r="J1763" s="8">
        <f t="shared" si="222"/>
        <v>0.46217685776972239</v>
      </c>
      <c r="K1763" s="8">
        <f t="shared" si="223"/>
        <v>0.81083659257845964</v>
      </c>
      <c r="L1763" s="8">
        <f t="shared" si="224"/>
        <v>0.18533398459236577</v>
      </c>
    </row>
    <row r="1764" spans="1:12" x14ac:dyDescent="0.25">
      <c r="A1764" s="2">
        <v>42840</v>
      </c>
      <c r="B1764">
        <v>10</v>
      </c>
      <c r="C1764">
        <v>328.38000000000034</v>
      </c>
      <c r="D1764">
        <f t="shared" ref="D1764:D1827" si="225">AVERAGE(C1716,C1692,C1668)</f>
        <v>305.98000000000025</v>
      </c>
      <c r="E1764">
        <f t="shared" si="221"/>
        <v>22.400000000000091</v>
      </c>
      <c r="F1764">
        <f t="shared" si="218"/>
        <v>94.440000000000083</v>
      </c>
      <c r="G1764">
        <f t="shared" si="219"/>
        <v>233.94000000000025</v>
      </c>
      <c r="H1764">
        <f>SUMIFS(Лист4!D:D,Лист4!A:A,A1764,Лист4!B:B,B1764)</f>
        <v>508.630126953125</v>
      </c>
      <c r="I1764">
        <f t="shared" si="220"/>
        <v>180.25012695312466</v>
      </c>
      <c r="J1764" s="8">
        <f t="shared" si="222"/>
        <v>6.8213654911992411E-2</v>
      </c>
      <c r="K1764" s="8">
        <f t="shared" si="223"/>
        <v>0.71240635848711864</v>
      </c>
      <c r="L1764" s="8">
        <f t="shared" si="224"/>
        <v>0.54890714097425075</v>
      </c>
    </row>
    <row r="1765" spans="1:12" x14ac:dyDescent="0.25">
      <c r="A1765" s="2">
        <v>42840</v>
      </c>
      <c r="B1765">
        <v>11</v>
      </c>
      <c r="C1765">
        <v>370.14000000000033</v>
      </c>
      <c r="D1765">
        <f t="shared" si="225"/>
        <v>284.66000000000008</v>
      </c>
      <c r="E1765">
        <f t="shared" si="221"/>
        <v>85.480000000000246</v>
      </c>
      <c r="F1765">
        <f t="shared" si="218"/>
        <v>253.68000000000018</v>
      </c>
      <c r="G1765">
        <f t="shared" si="219"/>
        <v>116.46000000000015</v>
      </c>
      <c r="H1765">
        <f>SUMIFS(Лист4!D:D,Лист4!A:A,A1765,Лист4!B:B,B1765)</f>
        <v>622.75213623046898</v>
      </c>
      <c r="I1765">
        <f t="shared" si="220"/>
        <v>252.61213623046865</v>
      </c>
      <c r="J1765" s="8">
        <f t="shared" si="222"/>
        <v>0.23093964445885387</v>
      </c>
      <c r="K1765" s="8">
        <f t="shared" si="223"/>
        <v>0.31463770465229385</v>
      </c>
      <c r="L1765" s="8">
        <f t="shared" si="224"/>
        <v>0.68247726868338576</v>
      </c>
    </row>
    <row r="1766" spans="1:12" x14ac:dyDescent="0.25">
      <c r="A1766" s="2">
        <v>42840</v>
      </c>
      <c r="B1766">
        <v>12</v>
      </c>
      <c r="C1766">
        <v>-86.879999999999768</v>
      </c>
      <c r="D1766">
        <f t="shared" si="225"/>
        <v>119.61999999999999</v>
      </c>
      <c r="E1766">
        <f t="shared" si="221"/>
        <v>206.49999999999977</v>
      </c>
      <c r="F1766">
        <f t="shared" si="218"/>
        <v>112.8600000000001</v>
      </c>
      <c r="G1766">
        <f t="shared" si="219"/>
        <v>199.73999999999987</v>
      </c>
      <c r="H1766">
        <f>SUMIFS(Лист4!D:D,Лист4!A:A,A1766,Лист4!B:B,B1766)</f>
        <v>560.529296875</v>
      </c>
      <c r="I1766">
        <f t="shared" si="220"/>
        <v>647.40929687499977</v>
      </c>
      <c r="J1766" s="8">
        <f t="shared" si="222"/>
        <v>2.3768416206261547</v>
      </c>
      <c r="K1766" s="8">
        <f t="shared" si="223"/>
        <v>2.2990331491712754</v>
      </c>
      <c r="L1766" s="8">
        <f t="shared" si="224"/>
        <v>7.4517644667932954</v>
      </c>
    </row>
    <row r="1767" spans="1:12" x14ac:dyDescent="0.25">
      <c r="A1767" s="2">
        <v>42840</v>
      </c>
      <c r="B1767">
        <v>13</v>
      </c>
      <c r="C1767">
        <v>398.6400000000001</v>
      </c>
      <c r="D1767">
        <f t="shared" si="225"/>
        <v>442.30000000000013</v>
      </c>
      <c r="E1767">
        <f t="shared" si="221"/>
        <v>43.660000000000025</v>
      </c>
      <c r="F1767">
        <f t="shared" si="218"/>
        <v>185.64000000000016</v>
      </c>
      <c r="G1767">
        <f t="shared" si="219"/>
        <v>212.99999999999994</v>
      </c>
      <c r="H1767">
        <f>SUMIFS(Лист4!D:D,Лист4!A:A,A1767,Лист4!B:B,B1767)</f>
        <v>676.21539306640602</v>
      </c>
      <c r="I1767">
        <f t="shared" si="220"/>
        <v>277.57539306640592</v>
      </c>
      <c r="J1767" s="8">
        <f t="shared" si="222"/>
        <v>0.10952237607866751</v>
      </c>
      <c r="K1767" s="8">
        <f t="shared" si="223"/>
        <v>0.53431667670078242</v>
      </c>
      <c r="L1767" s="8">
        <f t="shared" si="224"/>
        <v>0.69630592280354664</v>
      </c>
    </row>
    <row r="1768" spans="1:12" x14ac:dyDescent="0.25">
      <c r="A1768" s="2">
        <v>42840</v>
      </c>
      <c r="B1768">
        <v>14</v>
      </c>
      <c r="C1768">
        <v>282.66000000000014</v>
      </c>
      <c r="D1768">
        <f t="shared" si="225"/>
        <v>409.6400000000001</v>
      </c>
      <c r="E1768">
        <f t="shared" si="221"/>
        <v>126.97999999999996</v>
      </c>
      <c r="F1768">
        <f t="shared" si="218"/>
        <v>121.98000000000025</v>
      </c>
      <c r="G1768">
        <f t="shared" si="219"/>
        <v>160.67999999999989</v>
      </c>
      <c r="H1768">
        <f>SUMIFS(Лист4!D:D,Лист4!A:A,A1768,Лист4!B:B,B1768)</f>
        <v>692.279296875</v>
      </c>
      <c r="I1768">
        <f t="shared" si="220"/>
        <v>409.61929687499986</v>
      </c>
      <c r="J1768" s="8">
        <f t="shared" si="222"/>
        <v>0.44923229321446223</v>
      </c>
      <c r="K1768" s="8">
        <f t="shared" si="223"/>
        <v>0.5684568032264905</v>
      </c>
      <c r="L1768" s="8">
        <f t="shared" si="224"/>
        <v>1.4491590492995106</v>
      </c>
    </row>
    <row r="1769" spans="1:12" x14ac:dyDescent="0.25">
      <c r="A1769" s="2">
        <v>42840</v>
      </c>
      <c r="B1769">
        <v>15</v>
      </c>
      <c r="C1769">
        <v>343.08000000000015</v>
      </c>
      <c r="D1769">
        <f t="shared" si="225"/>
        <v>337.06000000000012</v>
      </c>
      <c r="E1769">
        <f t="shared" si="221"/>
        <v>6.0200000000000387</v>
      </c>
      <c r="F1769">
        <f t="shared" si="218"/>
        <v>86.700000000000259</v>
      </c>
      <c r="G1769">
        <f t="shared" si="219"/>
        <v>256.37999999999988</v>
      </c>
      <c r="H1769">
        <f>SUMIFS(Лист4!D:D,Лист4!A:A,A1769,Лист4!B:B,B1769)</f>
        <v>676.77185058593795</v>
      </c>
      <c r="I1769">
        <f t="shared" si="220"/>
        <v>333.6918505859378</v>
      </c>
      <c r="J1769" s="8">
        <f t="shared" si="222"/>
        <v>1.754692783024378E-2</v>
      </c>
      <c r="K1769" s="8">
        <f t="shared" si="223"/>
        <v>0.74728926197971246</v>
      </c>
      <c r="L1769" s="8">
        <f t="shared" si="224"/>
        <v>0.97263568434749226</v>
      </c>
    </row>
    <row r="1770" spans="1:12" x14ac:dyDescent="0.25">
      <c r="A1770" s="2">
        <v>42840</v>
      </c>
      <c r="B1770">
        <v>16</v>
      </c>
      <c r="C1770">
        <v>312.36000000000013</v>
      </c>
      <c r="D1770">
        <f t="shared" si="225"/>
        <v>185.00000000000023</v>
      </c>
      <c r="E1770">
        <f t="shared" si="221"/>
        <v>127.3599999999999</v>
      </c>
      <c r="F1770">
        <f t="shared" si="218"/>
        <v>37.439999999999984</v>
      </c>
      <c r="G1770">
        <f t="shared" si="219"/>
        <v>274.92000000000013</v>
      </c>
      <c r="H1770">
        <f>SUMIFS(Лист4!D:D,Лист4!A:A,A1770,Лист4!B:B,B1770)</f>
        <v>644.82135009765602</v>
      </c>
      <c r="I1770">
        <f t="shared" si="220"/>
        <v>332.4613500976559</v>
      </c>
      <c r="J1770" s="8">
        <f t="shared" si="222"/>
        <v>0.40773466512997775</v>
      </c>
      <c r="K1770" s="8">
        <f t="shared" si="223"/>
        <v>0.88013830195927778</v>
      </c>
      <c r="L1770" s="8">
        <f t="shared" si="224"/>
        <v>1.0643531505239332</v>
      </c>
    </row>
    <row r="1771" spans="1:12" x14ac:dyDescent="0.25">
      <c r="A1771" s="2">
        <v>42840</v>
      </c>
      <c r="B1771">
        <v>17</v>
      </c>
      <c r="C1771">
        <v>239.03999999999991</v>
      </c>
      <c r="D1771">
        <f t="shared" si="225"/>
        <v>239.58000000000004</v>
      </c>
      <c r="E1771">
        <f t="shared" si="221"/>
        <v>0.54000000000013415</v>
      </c>
      <c r="F1771">
        <f t="shared" si="218"/>
        <v>108.54000000000002</v>
      </c>
      <c r="G1771">
        <f t="shared" si="219"/>
        <v>130.49999999999989</v>
      </c>
      <c r="H1771">
        <f>SUMIFS(Лист4!D:D,Лист4!A:A,A1771,Лист4!B:B,B1771)</f>
        <v>779.99664306640602</v>
      </c>
      <c r="I1771">
        <f t="shared" si="220"/>
        <v>540.95664306640606</v>
      </c>
      <c r="J1771" s="8">
        <f t="shared" si="222"/>
        <v>2.2590361445788752E-3</v>
      </c>
      <c r="K1771" s="8">
        <f t="shared" si="223"/>
        <v>0.54593373493975872</v>
      </c>
      <c r="L1771" s="8">
        <f t="shared" si="224"/>
        <v>2.2630381654384464</v>
      </c>
    </row>
    <row r="1772" spans="1:12" x14ac:dyDescent="0.25">
      <c r="A1772" s="2">
        <v>42840</v>
      </c>
      <c r="B1772">
        <v>18</v>
      </c>
      <c r="C1772">
        <v>341.1</v>
      </c>
      <c r="D1772">
        <f t="shared" si="225"/>
        <v>127.88</v>
      </c>
      <c r="E1772">
        <f t="shared" si="221"/>
        <v>213.22000000000003</v>
      </c>
      <c r="F1772">
        <f t="shared" si="218"/>
        <v>73.20000000000006</v>
      </c>
      <c r="G1772">
        <f t="shared" si="219"/>
        <v>267.89999999999998</v>
      </c>
      <c r="H1772">
        <f>SUMIFS(Лист4!D:D,Лист4!A:A,A1772,Лист4!B:B,B1772)</f>
        <v>672.85980224609398</v>
      </c>
      <c r="I1772">
        <f t="shared" si="220"/>
        <v>331.75980224609395</v>
      </c>
      <c r="J1772" s="8">
        <f t="shared" si="222"/>
        <v>0.62509527997654646</v>
      </c>
      <c r="K1772" s="8">
        <f t="shared" si="223"/>
        <v>0.78540017590149502</v>
      </c>
      <c r="L1772" s="8">
        <f t="shared" si="224"/>
        <v>0.97261742083287583</v>
      </c>
    </row>
    <row r="1773" spans="1:12" x14ac:dyDescent="0.25">
      <c r="A1773" s="2">
        <v>42840</v>
      </c>
      <c r="B1773">
        <v>19</v>
      </c>
      <c r="C1773">
        <v>131.33999999999992</v>
      </c>
      <c r="D1773">
        <f t="shared" si="225"/>
        <v>156.70000000000007</v>
      </c>
      <c r="E1773">
        <f t="shared" si="221"/>
        <v>25.360000000000156</v>
      </c>
      <c r="F1773">
        <f t="shared" si="218"/>
        <v>245.27999999999986</v>
      </c>
      <c r="G1773">
        <f t="shared" si="219"/>
        <v>113.93999999999994</v>
      </c>
      <c r="H1773">
        <f>SUMIFS(Лист4!D:D,Лист4!A:A,A1773,Лист4!B:B,B1773)</f>
        <v>628.81494140625</v>
      </c>
      <c r="I1773">
        <f t="shared" si="220"/>
        <v>497.47494140625008</v>
      </c>
      <c r="J1773" s="8">
        <f t="shared" si="222"/>
        <v>0.1930866453479532</v>
      </c>
      <c r="K1773" s="8">
        <f t="shared" si="223"/>
        <v>0.86751941525810883</v>
      </c>
      <c r="L1773" s="8">
        <f t="shared" si="224"/>
        <v>3.7876879960883993</v>
      </c>
    </row>
    <row r="1774" spans="1:12" x14ac:dyDescent="0.25">
      <c r="A1774" s="2">
        <v>42840</v>
      </c>
      <c r="B1774">
        <v>20</v>
      </c>
      <c r="C1774">
        <v>146.99999999999991</v>
      </c>
      <c r="D1774">
        <f t="shared" si="225"/>
        <v>67.860000000000056</v>
      </c>
      <c r="E1774">
        <f t="shared" si="221"/>
        <v>79.139999999999858</v>
      </c>
      <c r="F1774">
        <f t="shared" si="218"/>
        <v>0.29999999999981242</v>
      </c>
      <c r="G1774">
        <f t="shared" si="219"/>
        <v>146.7000000000001</v>
      </c>
      <c r="H1774">
        <f>SUMIFS(Лист4!D:D,Лист4!A:A,A1774,Лист4!B:B,B1774)</f>
        <v>580.134033203125</v>
      </c>
      <c r="I1774">
        <f t="shared" si="220"/>
        <v>433.13403320312511</v>
      </c>
      <c r="J1774" s="8">
        <f t="shared" si="222"/>
        <v>0.53836734693877486</v>
      </c>
      <c r="K1774" s="8">
        <f t="shared" si="223"/>
        <v>0.9979591836734707</v>
      </c>
      <c r="L1774" s="8">
        <f t="shared" si="224"/>
        <v>2.9464900217899683</v>
      </c>
    </row>
    <row r="1775" spans="1:12" x14ac:dyDescent="0.25">
      <c r="A1775" s="2">
        <v>42840</v>
      </c>
      <c r="B1775">
        <v>21</v>
      </c>
      <c r="C1775">
        <v>275.21999999999991</v>
      </c>
      <c r="D1775">
        <f t="shared" si="225"/>
        <v>220.27999999999997</v>
      </c>
      <c r="E1775">
        <f t="shared" si="221"/>
        <v>54.939999999999941</v>
      </c>
      <c r="F1775">
        <f t="shared" si="218"/>
        <v>90.23999999999964</v>
      </c>
      <c r="G1775">
        <f t="shared" si="219"/>
        <v>184.98000000000027</v>
      </c>
      <c r="H1775">
        <f>SUMIFS(Лист4!D:D,Лист4!A:A,A1775,Лист4!B:B,B1775)</f>
        <v>684.92468261718795</v>
      </c>
      <c r="I1775">
        <f t="shared" si="220"/>
        <v>409.70468261718804</v>
      </c>
      <c r="J1775" s="8">
        <f t="shared" si="222"/>
        <v>0.19962212048542968</v>
      </c>
      <c r="K1775" s="8">
        <f t="shared" si="223"/>
        <v>0.67211685197296833</v>
      </c>
      <c r="L1775" s="8">
        <f t="shared" si="224"/>
        <v>1.4886442940817826</v>
      </c>
    </row>
    <row r="1776" spans="1:12" x14ac:dyDescent="0.25">
      <c r="A1776" s="2">
        <v>42840</v>
      </c>
      <c r="B1776">
        <v>22</v>
      </c>
      <c r="C1776">
        <v>317.64</v>
      </c>
      <c r="D1776">
        <f t="shared" si="225"/>
        <v>141.98000000000008</v>
      </c>
      <c r="E1776">
        <f t="shared" si="221"/>
        <v>175.65999999999991</v>
      </c>
      <c r="F1776">
        <f t="shared" si="218"/>
        <v>204.95999999999998</v>
      </c>
      <c r="G1776">
        <f t="shared" si="219"/>
        <v>112.68</v>
      </c>
      <c r="H1776">
        <f>SUMIFS(Лист4!D:D,Лист4!A:A,A1776,Лист4!B:B,B1776)</f>
        <v>658.54675292968795</v>
      </c>
      <c r="I1776">
        <f t="shared" si="220"/>
        <v>340.90675292968797</v>
      </c>
      <c r="J1776" s="8">
        <f t="shared" si="222"/>
        <v>0.5530159929479912</v>
      </c>
      <c r="K1776" s="8">
        <f t="shared" si="223"/>
        <v>0.35474121647147716</v>
      </c>
      <c r="L1776" s="8">
        <f t="shared" si="224"/>
        <v>1.0732488129004154</v>
      </c>
    </row>
    <row r="1777" spans="1:12" x14ac:dyDescent="0.25">
      <c r="A1777" s="2">
        <v>42840</v>
      </c>
      <c r="B1777">
        <v>23</v>
      </c>
      <c r="C1777">
        <v>213.17999999999978</v>
      </c>
      <c r="D1777">
        <f t="shared" si="225"/>
        <v>106.24000000000012</v>
      </c>
      <c r="E1777">
        <f t="shared" si="221"/>
        <v>106.93999999999966</v>
      </c>
      <c r="F1777">
        <f t="shared" si="218"/>
        <v>104.76000000000013</v>
      </c>
      <c r="G1777">
        <f t="shared" si="219"/>
        <v>108.41999999999965</v>
      </c>
      <c r="H1777">
        <f>SUMIFS(Лист4!D:D,Лист4!A:A,A1777,Лист4!B:B,B1777)</f>
        <v>682.622802734375</v>
      </c>
      <c r="I1777">
        <f t="shared" si="220"/>
        <v>469.44280273437522</v>
      </c>
      <c r="J1777" s="8">
        <f t="shared" si="222"/>
        <v>0.50164180504737677</v>
      </c>
      <c r="K1777" s="8">
        <f t="shared" si="223"/>
        <v>0.50858429496200286</v>
      </c>
      <c r="L1777" s="8">
        <f t="shared" si="224"/>
        <v>2.202095894241372</v>
      </c>
    </row>
    <row r="1778" spans="1:12" x14ac:dyDescent="0.25">
      <c r="A1778" s="2">
        <v>42841</v>
      </c>
      <c r="B1778">
        <v>0</v>
      </c>
      <c r="C1778">
        <v>453.6</v>
      </c>
      <c r="D1778">
        <f t="shared" si="225"/>
        <v>40.24000000000003</v>
      </c>
      <c r="E1778">
        <f t="shared" si="221"/>
        <v>413.36</v>
      </c>
      <c r="F1778">
        <f t="shared" si="218"/>
        <v>111.53999999999981</v>
      </c>
      <c r="G1778">
        <f t="shared" si="219"/>
        <v>342.06000000000023</v>
      </c>
      <c r="H1778">
        <f>SUMIFS(Лист4!D:D,Лист4!A:A,A1778,Лист4!B:B,B1778)</f>
        <v>175.31343078613301</v>
      </c>
      <c r="I1778">
        <f t="shared" si="220"/>
        <v>278.28656921386698</v>
      </c>
      <c r="J1778" s="8">
        <f t="shared" si="222"/>
        <v>0.91128747795414455</v>
      </c>
      <c r="K1778" s="8">
        <f t="shared" si="223"/>
        <v>0.7541005291005296</v>
      </c>
      <c r="L1778" s="8">
        <f t="shared" si="224"/>
        <v>0.61350654588595011</v>
      </c>
    </row>
    <row r="1779" spans="1:12" x14ac:dyDescent="0.25">
      <c r="A1779" s="2">
        <v>42841</v>
      </c>
      <c r="B1779">
        <v>1</v>
      </c>
      <c r="C1779">
        <v>904.7399999999999</v>
      </c>
      <c r="D1779">
        <f t="shared" si="225"/>
        <v>151.08000000000007</v>
      </c>
      <c r="E1779">
        <f t="shared" si="221"/>
        <v>753.65999999999985</v>
      </c>
      <c r="F1779">
        <f t="shared" ref="F1779:F1842" si="226">C1731</f>
        <v>260.46000000000015</v>
      </c>
      <c r="G1779">
        <f t="shared" ref="G1779:G1842" si="227">ABS($C1779-F1779)</f>
        <v>644.27999999999975</v>
      </c>
      <c r="H1779">
        <f>SUMIFS(Лист4!D:D,Лист4!A:A,A1779,Лист4!B:B,B1779)</f>
        <v>286.87561035156301</v>
      </c>
      <c r="I1779">
        <f t="shared" si="220"/>
        <v>617.86438964843683</v>
      </c>
      <c r="J1779" s="8">
        <f t="shared" si="222"/>
        <v>0.83301279925724514</v>
      </c>
      <c r="K1779" s="8">
        <f t="shared" si="223"/>
        <v>0.71211618807613219</v>
      </c>
      <c r="L1779" s="8">
        <f t="shared" si="224"/>
        <v>0.68291928028874249</v>
      </c>
    </row>
    <row r="1780" spans="1:12" x14ac:dyDescent="0.25">
      <c r="A1780" s="2">
        <v>42841</v>
      </c>
      <c r="B1780">
        <v>2</v>
      </c>
      <c r="C1780">
        <v>243.60000000000019</v>
      </c>
      <c r="D1780">
        <f t="shared" si="225"/>
        <v>2.4400000000000097</v>
      </c>
      <c r="E1780">
        <f t="shared" si="221"/>
        <v>241.1600000000002</v>
      </c>
      <c r="F1780">
        <f t="shared" si="226"/>
        <v>-75.71999999999997</v>
      </c>
      <c r="G1780">
        <f t="shared" si="227"/>
        <v>319.32000000000016</v>
      </c>
      <c r="H1780">
        <f>SUMIFS(Лист4!D:D,Лист4!A:A,A1780,Лист4!B:B,B1780)</f>
        <v>312.96731567382801</v>
      </c>
      <c r="I1780">
        <f t="shared" si="220"/>
        <v>69.367315673827818</v>
      </c>
      <c r="J1780" s="8">
        <f t="shared" si="222"/>
        <v>0.98998357963875205</v>
      </c>
      <c r="K1780" s="8">
        <f t="shared" si="223"/>
        <v>1.310837438423645</v>
      </c>
      <c r="L1780" s="8">
        <f t="shared" si="224"/>
        <v>0.28475909554116485</v>
      </c>
    </row>
    <row r="1781" spans="1:12" x14ac:dyDescent="0.25">
      <c r="A1781" s="2">
        <v>42841</v>
      </c>
      <c r="B1781">
        <v>3</v>
      </c>
      <c r="C1781">
        <v>273.47999999999996</v>
      </c>
      <c r="D1781">
        <f t="shared" si="225"/>
        <v>200.44000000000005</v>
      </c>
      <c r="E1781">
        <f t="shared" si="221"/>
        <v>73.039999999999907</v>
      </c>
      <c r="F1781">
        <f t="shared" si="226"/>
        <v>308.10000000000008</v>
      </c>
      <c r="G1781">
        <f t="shared" si="227"/>
        <v>34.620000000000118</v>
      </c>
      <c r="H1781">
        <f>SUMIFS(Лист4!D:D,Лист4!A:A,A1781,Лист4!B:B,B1781)</f>
        <v>227.92985534668</v>
      </c>
      <c r="I1781">
        <f t="shared" si="220"/>
        <v>45.550144653319961</v>
      </c>
      <c r="J1781" s="8">
        <f t="shared" si="222"/>
        <v>0.2670762030130171</v>
      </c>
      <c r="K1781" s="8">
        <f t="shared" si="223"/>
        <v>0.12659060991663054</v>
      </c>
      <c r="L1781" s="8">
        <f t="shared" si="224"/>
        <v>0.16655749836668118</v>
      </c>
    </row>
    <row r="1782" spans="1:12" x14ac:dyDescent="0.25">
      <c r="A1782" s="2">
        <v>42841</v>
      </c>
      <c r="B1782">
        <v>4</v>
      </c>
      <c r="C1782">
        <v>493.20000000000033</v>
      </c>
      <c r="D1782">
        <f t="shared" si="225"/>
        <v>83.400000000000105</v>
      </c>
      <c r="E1782">
        <f t="shared" si="221"/>
        <v>409.80000000000024</v>
      </c>
      <c r="F1782">
        <f t="shared" si="226"/>
        <v>-26.280000000000072</v>
      </c>
      <c r="G1782">
        <f t="shared" si="227"/>
        <v>519.48000000000036</v>
      </c>
      <c r="H1782">
        <f>SUMIFS(Лист4!D:D,Лист4!A:A,A1782,Лист4!B:B,B1782)</f>
        <v>174.61155700683599</v>
      </c>
      <c r="I1782">
        <f t="shared" si="220"/>
        <v>318.58844299316434</v>
      </c>
      <c r="J1782" s="8">
        <f t="shared" si="222"/>
        <v>0.83090024330900236</v>
      </c>
      <c r="K1782" s="8">
        <f t="shared" si="223"/>
        <v>1.0532846715328468</v>
      </c>
      <c r="L1782" s="8">
        <f t="shared" si="224"/>
        <v>0.64596196876148448</v>
      </c>
    </row>
    <row r="1783" spans="1:12" x14ac:dyDescent="0.25">
      <c r="A1783" s="2">
        <v>42841</v>
      </c>
      <c r="B1783">
        <v>5</v>
      </c>
      <c r="C1783">
        <v>-2.0399999999998641</v>
      </c>
      <c r="D1783">
        <f t="shared" si="225"/>
        <v>78.800000000000068</v>
      </c>
      <c r="E1783">
        <f t="shared" si="221"/>
        <v>80.839999999999932</v>
      </c>
      <c r="F1783">
        <f t="shared" si="226"/>
        <v>75.060000000000173</v>
      </c>
      <c r="G1783">
        <f t="shared" si="227"/>
        <v>77.100000000000037</v>
      </c>
      <c r="H1783">
        <f>SUMIFS(Лист4!D:D,Лист4!A:A,A1783,Лист4!B:B,B1783)</f>
        <v>195.59658813476599</v>
      </c>
      <c r="I1783">
        <f t="shared" si="220"/>
        <v>197.63658813476587</v>
      </c>
      <c r="J1783" s="8">
        <f t="shared" si="222"/>
        <v>39.627450980394762</v>
      </c>
      <c r="K1783" s="8">
        <f t="shared" si="223"/>
        <v>37.794117647061356</v>
      </c>
      <c r="L1783" s="8">
        <f t="shared" si="224"/>
        <v>96.880680458225015</v>
      </c>
    </row>
    <row r="1784" spans="1:12" x14ac:dyDescent="0.25">
      <c r="A1784" s="2">
        <v>42841</v>
      </c>
      <c r="B1784">
        <v>6</v>
      </c>
      <c r="C1784">
        <v>68.939999999999941</v>
      </c>
      <c r="D1784">
        <f t="shared" si="225"/>
        <v>180.64000000000007</v>
      </c>
      <c r="E1784">
        <f t="shared" si="221"/>
        <v>111.70000000000013</v>
      </c>
      <c r="F1784">
        <f t="shared" si="226"/>
        <v>194.70000000000005</v>
      </c>
      <c r="G1784">
        <f t="shared" si="227"/>
        <v>125.7600000000001</v>
      </c>
      <c r="H1784">
        <f>SUMIFS(Лист4!D:D,Лист4!A:A,A1784,Лист4!B:B,B1784)</f>
        <v>97.421722412109403</v>
      </c>
      <c r="I1784">
        <f t="shared" si="220"/>
        <v>28.481722412109463</v>
      </c>
      <c r="J1784" s="8">
        <f t="shared" si="222"/>
        <v>1.6202494923121589</v>
      </c>
      <c r="K1784" s="8">
        <f t="shared" si="223"/>
        <v>1.824194952132292</v>
      </c>
      <c r="L1784" s="8">
        <f t="shared" si="224"/>
        <v>0.41313783597489828</v>
      </c>
    </row>
    <row r="1785" spans="1:12" x14ac:dyDescent="0.25">
      <c r="A1785" s="2">
        <v>42841</v>
      </c>
      <c r="B1785">
        <v>7</v>
      </c>
      <c r="C1785">
        <v>213.4800000000001</v>
      </c>
      <c r="D1785">
        <f t="shared" si="225"/>
        <v>133.99999999999991</v>
      </c>
      <c r="E1785">
        <f t="shared" si="221"/>
        <v>79.480000000000189</v>
      </c>
      <c r="F1785">
        <f t="shared" si="226"/>
        <v>97.379999999999697</v>
      </c>
      <c r="G1785">
        <f t="shared" si="227"/>
        <v>116.10000000000041</v>
      </c>
      <c r="H1785">
        <f>SUMIFS(Лист4!D:D,Лист4!A:A,A1785,Лист4!B:B,B1785)</f>
        <v>105.82633972168</v>
      </c>
      <c r="I1785">
        <f t="shared" si="220"/>
        <v>107.6536602783201</v>
      </c>
      <c r="J1785" s="8">
        <f t="shared" si="222"/>
        <v>0.37230653925426338</v>
      </c>
      <c r="K1785" s="8">
        <f t="shared" si="223"/>
        <v>0.5438448566610472</v>
      </c>
      <c r="L1785" s="8">
        <f t="shared" si="224"/>
        <v>0.50427984016451211</v>
      </c>
    </row>
    <row r="1786" spans="1:12" x14ac:dyDescent="0.25">
      <c r="A1786" s="2">
        <v>42841</v>
      </c>
      <c r="B1786">
        <v>8</v>
      </c>
      <c r="C1786">
        <v>80.399999999999977</v>
      </c>
      <c r="D1786">
        <f t="shared" si="225"/>
        <v>128.36000000000018</v>
      </c>
      <c r="E1786">
        <f t="shared" si="221"/>
        <v>47.960000000000207</v>
      </c>
      <c r="F1786">
        <f t="shared" si="226"/>
        <v>257.46000000000032</v>
      </c>
      <c r="G1786">
        <f t="shared" si="227"/>
        <v>177.06000000000034</v>
      </c>
      <c r="H1786">
        <f>SUMIFS(Лист4!D:D,Лист4!A:A,A1786,Лист4!B:B,B1786)</f>
        <v>106.33349609375</v>
      </c>
      <c r="I1786">
        <f t="shared" si="220"/>
        <v>25.933496093750023</v>
      </c>
      <c r="J1786" s="8">
        <f t="shared" si="222"/>
        <v>0.59651741293532612</v>
      </c>
      <c r="K1786" s="8">
        <f t="shared" si="223"/>
        <v>2.2022388059701541</v>
      </c>
      <c r="L1786" s="8">
        <f t="shared" si="224"/>
        <v>0.3225559215640551</v>
      </c>
    </row>
    <row r="1787" spans="1:12" x14ac:dyDescent="0.25">
      <c r="A1787" s="2">
        <v>42841</v>
      </c>
      <c r="B1787">
        <v>9</v>
      </c>
      <c r="C1787">
        <v>338.46000000000015</v>
      </c>
      <c r="D1787">
        <f t="shared" si="225"/>
        <v>174.00000000000043</v>
      </c>
      <c r="E1787">
        <f t="shared" si="221"/>
        <v>164.45999999999972</v>
      </c>
      <c r="F1787">
        <f t="shared" si="226"/>
        <v>290.40000000000043</v>
      </c>
      <c r="G1787">
        <f t="shared" si="227"/>
        <v>48.059999999999718</v>
      </c>
      <c r="H1787">
        <f>SUMIFS(Лист4!D:D,Лист4!A:A,A1787,Лист4!B:B,B1787)</f>
        <v>166.32823181152301</v>
      </c>
      <c r="I1787">
        <f t="shared" si="220"/>
        <v>172.13176818847714</v>
      </c>
      <c r="J1787" s="8">
        <f t="shared" si="222"/>
        <v>0.48590675412160861</v>
      </c>
      <c r="K1787" s="8">
        <f t="shared" si="223"/>
        <v>0.14199609998227175</v>
      </c>
      <c r="L1787" s="8">
        <f t="shared" si="224"/>
        <v>0.50857344498161394</v>
      </c>
    </row>
    <row r="1788" spans="1:12" x14ac:dyDescent="0.25">
      <c r="A1788" s="2">
        <v>42841</v>
      </c>
      <c r="B1788">
        <v>10</v>
      </c>
      <c r="C1788">
        <v>96.660000000000267</v>
      </c>
      <c r="D1788">
        <f t="shared" si="225"/>
        <v>319.46000000000021</v>
      </c>
      <c r="E1788">
        <f t="shared" si="221"/>
        <v>222.79999999999995</v>
      </c>
      <c r="F1788">
        <f t="shared" si="226"/>
        <v>772.1400000000001</v>
      </c>
      <c r="G1788">
        <f t="shared" si="227"/>
        <v>675.47999999999979</v>
      </c>
      <c r="H1788">
        <f>SUMIFS(Лист4!D:D,Лист4!A:A,A1788,Лист4!B:B,B1788)</f>
        <v>181.46252441406301</v>
      </c>
      <c r="I1788">
        <f t="shared" si="220"/>
        <v>84.802524414062745</v>
      </c>
      <c r="J1788" s="8">
        <f t="shared" si="222"/>
        <v>2.3049865507965999</v>
      </c>
      <c r="K1788" s="8">
        <f t="shared" si="223"/>
        <v>6.9882060831781292</v>
      </c>
      <c r="L1788" s="8">
        <f t="shared" si="224"/>
        <v>0.877327999317841</v>
      </c>
    </row>
    <row r="1789" spans="1:12" x14ac:dyDescent="0.25">
      <c r="A1789" s="2">
        <v>42841</v>
      </c>
      <c r="B1789">
        <v>11</v>
      </c>
      <c r="C1789">
        <v>-3.9599999999998872</v>
      </c>
      <c r="D1789">
        <f t="shared" si="225"/>
        <v>211.86</v>
      </c>
      <c r="E1789">
        <f t="shared" si="221"/>
        <v>215.81999999999991</v>
      </c>
      <c r="F1789">
        <f t="shared" si="226"/>
        <v>331.26</v>
      </c>
      <c r="G1789">
        <f t="shared" si="227"/>
        <v>335.21999999999986</v>
      </c>
      <c r="H1789">
        <f>SUMIFS(Лист4!D:D,Лист4!A:A,A1789,Лист4!B:B,B1789)</f>
        <v>305.99813842773398</v>
      </c>
      <c r="I1789">
        <f t="shared" si="220"/>
        <v>309.95813842773384</v>
      </c>
      <c r="J1789" s="8">
        <f t="shared" si="222"/>
        <v>54.500000000001528</v>
      </c>
      <c r="K1789" s="8">
        <f t="shared" si="223"/>
        <v>84.651515151517529</v>
      </c>
      <c r="L1789" s="8">
        <f t="shared" si="224"/>
        <v>78.272257178722896</v>
      </c>
    </row>
    <row r="1790" spans="1:12" x14ac:dyDescent="0.25">
      <c r="A1790" s="2">
        <v>42841</v>
      </c>
      <c r="B1790">
        <v>12</v>
      </c>
      <c r="C1790">
        <v>105.78000000000016</v>
      </c>
      <c r="D1790">
        <f t="shared" si="225"/>
        <v>184.92000000000007</v>
      </c>
      <c r="E1790">
        <f t="shared" si="221"/>
        <v>79.139999999999915</v>
      </c>
      <c r="F1790">
        <f t="shared" si="226"/>
        <v>420.0000000000004</v>
      </c>
      <c r="G1790">
        <f t="shared" si="227"/>
        <v>314.22000000000025</v>
      </c>
      <c r="H1790">
        <f>SUMIFS(Лист4!D:D,Лист4!A:A,A1790,Лист4!B:B,B1790)</f>
        <v>257.58270263671898</v>
      </c>
      <c r="I1790">
        <f t="shared" si="220"/>
        <v>151.80270263671883</v>
      </c>
      <c r="J1790" s="8">
        <f t="shared" si="222"/>
        <v>0.74815655133295322</v>
      </c>
      <c r="K1790" s="8">
        <f t="shared" si="223"/>
        <v>2.9705048213272809</v>
      </c>
      <c r="L1790" s="8">
        <f t="shared" si="224"/>
        <v>1.4350794350228646</v>
      </c>
    </row>
    <row r="1791" spans="1:12" x14ac:dyDescent="0.25">
      <c r="A1791" s="2">
        <v>42841</v>
      </c>
      <c r="B1791">
        <v>13</v>
      </c>
      <c r="C1791">
        <v>35.160000000000153</v>
      </c>
      <c r="D1791">
        <f t="shared" si="225"/>
        <v>195.53999999999996</v>
      </c>
      <c r="E1791">
        <f t="shared" si="221"/>
        <v>160.37999999999982</v>
      </c>
      <c r="F1791">
        <f t="shared" si="226"/>
        <v>201.4199999999999</v>
      </c>
      <c r="G1791">
        <f t="shared" si="227"/>
        <v>166.25999999999976</v>
      </c>
      <c r="H1791">
        <f>SUMIFS(Лист4!D:D,Лист4!A:A,A1791,Лист4!B:B,B1791)</f>
        <v>372.35409545898398</v>
      </c>
      <c r="I1791">
        <f t="shared" si="220"/>
        <v>337.19409545898384</v>
      </c>
      <c r="J1791" s="8">
        <f t="shared" si="222"/>
        <v>4.5614334470989517</v>
      </c>
      <c r="K1791" s="8">
        <f t="shared" si="223"/>
        <v>4.7286689419794952</v>
      </c>
      <c r="L1791" s="8">
        <f t="shared" si="224"/>
        <v>9.5902757525307845</v>
      </c>
    </row>
    <row r="1792" spans="1:12" x14ac:dyDescent="0.25">
      <c r="A1792" s="2">
        <v>42841</v>
      </c>
      <c r="B1792">
        <v>14</v>
      </c>
      <c r="C1792">
        <v>240.3000000000003</v>
      </c>
      <c r="D1792">
        <f t="shared" si="225"/>
        <v>151.18000000000023</v>
      </c>
      <c r="E1792">
        <f t="shared" si="221"/>
        <v>89.120000000000061</v>
      </c>
      <c r="F1792">
        <f t="shared" si="226"/>
        <v>276.90000000000015</v>
      </c>
      <c r="G1792">
        <f t="shared" si="227"/>
        <v>36.599999999999852</v>
      </c>
      <c r="H1792">
        <f>SUMIFS(Лист4!D:D,Лист4!A:A,A1792,Лист4!B:B,B1792)</f>
        <v>380.34536743164102</v>
      </c>
      <c r="I1792">
        <f t="shared" si="220"/>
        <v>140.04536743164073</v>
      </c>
      <c r="J1792" s="8">
        <f t="shared" si="222"/>
        <v>0.37086974615064483</v>
      </c>
      <c r="K1792" s="8">
        <f t="shared" si="223"/>
        <v>0.15230961298376949</v>
      </c>
      <c r="L1792" s="8">
        <f t="shared" si="224"/>
        <v>0.58279387195855414</v>
      </c>
    </row>
    <row r="1793" spans="1:12" x14ac:dyDescent="0.25">
      <c r="A1793" s="2">
        <v>42841</v>
      </c>
      <c r="B1793">
        <v>15</v>
      </c>
      <c r="C1793">
        <v>160.98000000000019</v>
      </c>
      <c r="D1793">
        <f t="shared" si="225"/>
        <v>163.04000000000005</v>
      </c>
      <c r="E1793">
        <f t="shared" si="221"/>
        <v>2.0599999999998602</v>
      </c>
      <c r="F1793">
        <f t="shared" si="226"/>
        <v>302.33999999999992</v>
      </c>
      <c r="G1793">
        <f t="shared" si="227"/>
        <v>141.35999999999973</v>
      </c>
      <c r="H1793">
        <f>SUMIFS(Лист4!D:D,Лист4!A:A,A1793,Лист4!B:B,B1793)</f>
        <v>368.42898559570301</v>
      </c>
      <c r="I1793">
        <f t="shared" si="220"/>
        <v>207.44898559570282</v>
      </c>
      <c r="J1793" s="8">
        <f t="shared" si="222"/>
        <v>1.2796620698222499E-2</v>
      </c>
      <c r="K1793" s="8">
        <f t="shared" si="223"/>
        <v>0.87812150577711245</v>
      </c>
      <c r="L1793" s="8">
        <f t="shared" si="224"/>
        <v>1.2886630984948602</v>
      </c>
    </row>
    <row r="1794" spans="1:12" x14ac:dyDescent="0.25">
      <c r="A1794" s="2">
        <v>42841</v>
      </c>
      <c r="B1794">
        <v>16</v>
      </c>
      <c r="C1794">
        <v>94.320000000000107</v>
      </c>
      <c r="D1794">
        <f t="shared" si="225"/>
        <v>89.200000000000117</v>
      </c>
      <c r="E1794">
        <f t="shared" si="221"/>
        <v>5.1199999999999903</v>
      </c>
      <c r="F1794">
        <f t="shared" si="226"/>
        <v>117.06000000000022</v>
      </c>
      <c r="G1794">
        <f t="shared" si="227"/>
        <v>22.740000000000109</v>
      </c>
      <c r="H1794">
        <f>SUMIFS(Лист4!D:D,Лист4!A:A,A1794,Лист4!B:B,B1794)</f>
        <v>338.10458374023398</v>
      </c>
      <c r="I1794">
        <f t="shared" si="220"/>
        <v>243.78458374023387</v>
      </c>
      <c r="J1794" s="8">
        <f t="shared" si="222"/>
        <v>5.4283290924512131E-2</v>
      </c>
      <c r="K1794" s="8">
        <f t="shared" si="223"/>
        <v>0.24109414758269807</v>
      </c>
      <c r="L1794" s="8">
        <f t="shared" si="224"/>
        <v>2.5846541957191858</v>
      </c>
    </row>
    <row r="1795" spans="1:12" x14ac:dyDescent="0.25">
      <c r="A1795" s="2">
        <v>42841</v>
      </c>
      <c r="B1795">
        <v>17</v>
      </c>
      <c r="C1795">
        <v>3.4200000000001296</v>
      </c>
      <c r="D1795">
        <f t="shared" si="225"/>
        <v>228.36000000000004</v>
      </c>
      <c r="E1795">
        <f t="shared" si="221"/>
        <v>224.93999999999991</v>
      </c>
      <c r="F1795">
        <f t="shared" si="226"/>
        <v>294.18000000000006</v>
      </c>
      <c r="G1795">
        <f t="shared" si="227"/>
        <v>290.75999999999993</v>
      </c>
      <c r="H1795">
        <f>SUMIFS(Лист4!D:D,Лист4!A:A,A1795,Лист4!B:B,B1795)</f>
        <v>459.24261474609398</v>
      </c>
      <c r="I1795">
        <f t="shared" si="220"/>
        <v>455.82261474609385</v>
      </c>
      <c r="J1795" s="8">
        <f t="shared" si="222"/>
        <v>65.771929824558882</v>
      </c>
      <c r="K1795" s="8">
        <f t="shared" si="223"/>
        <v>85.017543859645883</v>
      </c>
      <c r="L1795" s="8">
        <f t="shared" si="224"/>
        <v>133.2814663000224</v>
      </c>
    </row>
    <row r="1796" spans="1:12" x14ac:dyDescent="0.25">
      <c r="A1796" s="2">
        <v>42841</v>
      </c>
      <c r="B1796">
        <v>18</v>
      </c>
      <c r="C1796">
        <v>1.2000000000001307</v>
      </c>
      <c r="D1796">
        <f t="shared" si="225"/>
        <v>213.78000000000006</v>
      </c>
      <c r="E1796">
        <f t="shared" si="221"/>
        <v>212.57999999999993</v>
      </c>
      <c r="F1796">
        <f t="shared" si="226"/>
        <v>547.38000000000011</v>
      </c>
      <c r="G1796">
        <f t="shared" si="227"/>
        <v>546.17999999999995</v>
      </c>
      <c r="H1796">
        <f>SUMIFS(Лист4!D:D,Лист4!A:A,A1796,Лист4!B:B,B1796)</f>
        <v>366.63766479492199</v>
      </c>
      <c r="I1796">
        <f t="shared" si="220"/>
        <v>365.43766479492183</v>
      </c>
      <c r="J1796" s="8">
        <f t="shared" si="222"/>
        <v>177.14999999998065</v>
      </c>
      <c r="K1796" s="8">
        <f t="shared" si="223"/>
        <v>455.14999999995035</v>
      </c>
      <c r="L1796" s="8">
        <f t="shared" si="224"/>
        <v>304.53138732906837</v>
      </c>
    </row>
    <row r="1797" spans="1:12" x14ac:dyDescent="0.25">
      <c r="A1797" s="2">
        <v>42841</v>
      </c>
      <c r="B1797">
        <v>19</v>
      </c>
      <c r="C1797">
        <v>34.680000000000121</v>
      </c>
      <c r="D1797">
        <f t="shared" si="225"/>
        <v>188.92000000000004</v>
      </c>
      <c r="E1797">
        <f t="shared" si="221"/>
        <v>154.23999999999992</v>
      </c>
      <c r="F1797">
        <f t="shared" si="226"/>
        <v>166.14000000000019</v>
      </c>
      <c r="G1797">
        <f t="shared" si="227"/>
        <v>131.46000000000006</v>
      </c>
      <c r="H1797">
        <f>SUMIFS(Лист4!D:D,Лист4!A:A,A1797,Лист4!B:B,B1797)</f>
        <v>283.10781860351602</v>
      </c>
      <c r="I1797">
        <f t="shared" si="220"/>
        <v>248.4278186035159</v>
      </c>
      <c r="J1797" s="8">
        <f t="shared" si="222"/>
        <v>4.4475201845443886</v>
      </c>
      <c r="K1797" s="8">
        <f t="shared" si="223"/>
        <v>3.7906574394463557</v>
      </c>
      <c r="L1797" s="8">
        <f t="shared" si="224"/>
        <v>7.163431908982556</v>
      </c>
    </row>
    <row r="1798" spans="1:12" x14ac:dyDescent="0.25">
      <c r="A1798" s="2">
        <v>42841</v>
      </c>
      <c r="B1798">
        <v>20</v>
      </c>
      <c r="C1798">
        <v>256.32000000000033</v>
      </c>
      <c r="D1798">
        <f t="shared" si="225"/>
        <v>85.820000000000121</v>
      </c>
      <c r="E1798">
        <f t="shared" si="221"/>
        <v>170.50000000000023</v>
      </c>
      <c r="F1798">
        <f t="shared" si="226"/>
        <v>221.70000000000041</v>
      </c>
      <c r="G1798">
        <f t="shared" si="227"/>
        <v>34.619999999999919</v>
      </c>
      <c r="H1798">
        <f>SUMIFS(Лист4!D:D,Лист4!A:A,A1798,Лист4!B:B,B1798)</f>
        <v>244.90528869628901</v>
      </c>
      <c r="I1798">
        <f t="shared" si="220"/>
        <v>11.414711303711329</v>
      </c>
      <c r="J1798" s="8">
        <f t="shared" si="222"/>
        <v>0.66518414481897625</v>
      </c>
      <c r="K1798" s="8">
        <f t="shared" si="223"/>
        <v>0.13506554307116056</v>
      </c>
      <c r="L1798" s="8">
        <f t="shared" si="224"/>
        <v>4.4533049717974851E-2</v>
      </c>
    </row>
    <row r="1799" spans="1:12" x14ac:dyDescent="0.25">
      <c r="A1799" s="2">
        <v>42841</v>
      </c>
      <c r="B1799">
        <v>21</v>
      </c>
      <c r="C1799">
        <v>-57.660000000000096</v>
      </c>
      <c r="D1799">
        <f t="shared" si="225"/>
        <v>139.39999999999989</v>
      </c>
      <c r="E1799">
        <f t="shared" si="221"/>
        <v>197.06</v>
      </c>
      <c r="F1799">
        <f t="shared" si="226"/>
        <v>137.76</v>
      </c>
      <c r="G1799">
        <f t="shared" si="227"/>
        <v>195.42000000000007</v>
      </c>
      <c r="H1799">
        <f>SUMIFS(Лист4!D:D,Лист4!A:A,A1799,Лист4!B:B,B1799)</f>
        <v>328.73721313476602</v>
      </c>
      <c r="I1799">
        <f t="shared" si="220"/>
        <v>386.3972131347661</v>
      </c>
      <c r="J1799" s="8">
        <f t="shared" si="222"/>
        <v>3.4176205341657937</v>
      </c>
      <c r="K1799" s="8">
        <f t="shared" si="223"/>
        <v>3.3891779396461974</v>
      </c>
      <c r="L1799" s="8">
        <f t="shared" si="224"/>
        <v>6.7013044248138307</v>
      </c>
    </row>
    <row r="1800" spans="1:12" x14ac:dyDescent="0.25">
      <c r="A1800" s="2">
        <v>42841</v>
      </c>
      <c r="B1800">
        <v>22</v>
      </c>
      <c r="C1800">
        <v>256.67999999999984</v>
      </c>
      <c r="D1800">
        <f t="shared" si="225"/>
        <v>85.520000000000095</v>
      </c>
      <c r="E1800">
        <f t="shared" si="221"/>
        <v>171.15999999999974</v>
      </c>
      <c r="F1800">
        <f t="shared" si="226"/>
        <v>25.740000000000151</v>
      </c>
      <c r="G1800">
        <f t="shared" si="227"/>
        <v>230.93999999999969</v>
      </c>
      <c r="H1800">
        <f>SUMIFS(Лист4!D:D,Лист4!A:A,A1800,Лист4!B:B,B1800)</f>
        <v>338.01364135742199</v>
      </c>
      <c r="I1800">
        <f t="shared" si="220"/>
        <v>81.333641357422152</v>
      </c>
      <c r="J1800" s="8">
        <f t="shared" si="222"/>
        <v>0.66682250272713051</v>
      </c>
      <c r="K1800" s="8">
        <f t="shared" si="223"/>
        <v>0.89971949509116345</v>
      </c>
      <c r="L1800" s="8">
        <f t="shared" si="224"/>
        <v>0.31686785630910941</v>
      </c>
    </row>
    <row r="1801" spans="1:12" x14ac:dyDescent="0.25">
      <c r="A1801" s="2">
        <v>42841</v>
      </c>
      <c r="B1801">
        <v>23</v>
      </c>
      <c r="C1801">
        <v>-45.3599999999999</v>
      </c>
      <c r="D1801">
        <f t="shared" si="225"/>
        <v>69.560000000000258</v>
      </c>
      <c r="E1801">
        <f t="shared" si="221"/>
        <v>114.92000000000016</v>
      </c>
      <c r="F1801">
        <f t="shared" si="226"/>
        <v>47.700000000000408</v>
      </c>
      <c r="G1801">
        <f t="shared" si="227"/>
        <v>93.060000000000315</v>
      </c>
      <c r="H1801">
        <f>SUMIFS(Лист4!D:D,Лист4!A:A,A1801,Лист4!B:B,B1801)</f>
        <v>328.71203613281301</v>
      </c>
      <c r="I1801">
        <f t="shared" si="220"/>
        <v>374.07203613281291</v>
      </c>
      <c r="J1801" s="8">
        <f t="shared" si="222"/>
        <v>2.533509700176376</v>
      </c>
      <c r="K1801" s="8">
        <f t="shared" si="223"/>
        <v>2.051587301587313</v>
      </c>
      <c r="L1801" s="8">
        <f t="shared" si="224"/>
        <v>8.2467380099826659</v>
      </c>
    </row>
    <row r="1802" spans="1:12" x14ac:dyDescent="0.25">
      <c r="A1802" s="2">
        <v>42842</v>
      </c>
      <c r="B1802">
        <v>0</v>
      </c>
      <c r="C1802">
        <v>-60.659999999999833</v>
      </c>
      <c r="D1802">
        <f t="shared" si="225"/>
        <v>63.480000000000096</v>
      </c>
      <c r="E1802">
        <f t="shared" si="221"/>
        <v>124.13999999999993</v>
      </c>
      <c r="F1802">
        <f t="shared" si="226"/>
        <v>145.38000000000028</v>
      </c>
      <c r="G1802">
        <f t="shared" si="227"/>
        <v>206.04000000000011</v>
      </c>
      <c r="H1802">
        <f>SUMIFS(Лист4!D:D,Лист4!A:A,A1802,Лист4!B:B,B1802)</f>
        <v>306.930908203125</v>
      </c>
      <c r="I1802">
        <f t="shared" si="220"/>
        <v>367.59090820312485</v>
      </c>
      <c r="J1802" s="8">
        <f t="shared" si="222"/>
        <v>2.0464886251236445</v>
      </c>
      <c r="K1802" s="8">
        <f t="shared" si="223"/>
        <v>3.3966369930761733</v>
      </c>
      <c r="L1802" s="8">
        <f t="shared" si="224"/>
        <v>6.0598567128771164</v>
      </c>
    </row>
    <row r="1803" spans="1:12" x14ac:dyDescent="0.25">
      <c r="A1803" s="2">
        <v>42842</v>
      </c>
      <c r="B1803">
        <v>1</v>
      </c>
      <c r="C1803">
        <v>-67.619999999999905</v>
      </c>
      <c r="D1803">
        <f t="shared" si="225"/>
        <v>146.64000000000001</v>
      </c>
      <c r="E1803">
        <f t="shared" si="221"/>
        <v>214.25999999999993</v>
      </c>
      <c r="F1803">
        <f t="shared" si="226"/>
        <v>155.51999999999992</v>
      </c>
      <c r="G1803">
        <f t="shared" si="227"/>
        <v>223.13999999999982</v>
      </c>
      <c r="H1803">
        <f>SUMIFS(Лист4!D:D,Лист4!A:A,A1803,Лист4!B:B,B1803)</f>
        <v>364.93338012695301</v>
      </c>
      <c r="I1803">
        <f t="shared" ref="I1803:I1866" si="228">ABS($C1803-H1803)</f>
        <v>432.5533801269529</v>
      </c>
      <c r="J1803" s="8">
        <f t="shared" si="222"/>
        <v>3.1685891748003585</v>
      </c>
      <c r="K1803" s="8">
        <f t="shared" si="223"/>
        <v>3.2999112688553702</v>
      </c>
      <c r="L1803" s="8">
        <f t="shared" si="224"/>
        <v>6.3968260888339765</v>
      </c>
    </row>
    <row r="1804" spans="1:12" x14ac:dyDescent="0.25">
      <c r="A1804" s="2">
        <v>42842</v>
      </c>
      <c r="B1804">
        <v>2</v>
      </c>
      <c r="C1804">
        <v>380.15999999999985</v>
      </c>
      <c r="D1804">
        <f t="shared" si="225"/>
        <v>42.139999999999993</v>
      </c>
      <c r="E1804">
        <f t="shared" si="221"/>
        <v>338.01999999999987</v>
      </c>
      <c r="F1804">
        <f t="shared" si="226"/>
        <v>162.89999999999995</v>
      </c>
      <c r="G1804">
        <f t="shared" si="227"/>
        <v>217.25999999999991</v>
      </c>
      <c r="H1804">
        <f>SUMIFS(Лист4!D:D,Лист4!A:A,A1804,Лист4!B:B,B1804)</f>
        <v>391.43981933593801</v>
      </c>
      <c r="I1804">
        <f t="shared" si="228"/>
        <v>11.279819335938157</v>
      </c>
      <c r="J1804" s="8">
        <f t="shared" si="222"/>
        <v>0.88915193602693599</v>
      </c>
      <c r="K1804" s="8">
        <f t="shared" si="223"/>
        <v>0.57149621212121204</v>
      </c>
      <c r="L1804" s="8">
        <f t="shared" si="224"/>
        <v>2.9671241940073027E-2</v>
      </c>
    </row>
    <row r="1805" spans="1:12" x14ac:dyDescent="0.25">
      <c r="A1805" s="2">
        <v>42842</v>
      </c>
      <c r="B1805">
        <v>3</v>
      </c>
      <c r="C1805">
        <v>427.37999999999988</v>
      </c>
      <c r="D1805">
        <f t="shared" si="225"/>
        <v>152.08000000000018</v>
      </c>
      <c r="E1805">
        <f t="shared" si="221"/>
        <v>275.29999999999973</v>
      </c>
      <c r="F1805">
        <f t="shared" si="226"/>
        <v>101.94000000000031</v>
      </c>
      <c r="G1805">
        <f t="shared" si="227"/>
        <v>325.4399999999996</v>
      </c>
      <c r="H1805">
        <f>SUMIFS(Лист4!D:D,Лист4!A:A,A1805,Лист4!B:B,B1805)</f>
        <v>278.11642456054699</v>
      </c>
      <c r="I1805">
        <f t="shared" si="228"/>
        <v>149.26357543945289</v>
      </c>
      <c r="J1805" s="8">
        <f t="shared" si="222"/>
        <v>0.64415742430623757</v>
      </c>
      <c r="K1805" s="8">
        <f t="shared" si="223"/>
        <v>0.761476905798118</v>
      </c>
      <c r="L1805" s="8">
        <f t="shared" si="224"/>
        <v>0.34925259824852106</v>
      </c>
    </row>
    <row r="1806" spans="1:12" x14ac:dyDescent="0.25">
      <c r="A1806" s="2">
        <v>42842</v>
      </c>
      <c r="B1806">
        <v>4</v>
      </c>
      <c r="C1806">
        <v>285.47999999999996</v>
      </c>
      <c r="D1806">
        <f t="shared" si="225"/>
        <v>-20.419999999999963</v>
      </c>
      <c r="E1806">
        <f t="shared" si="221"/>
        <v>305.89999999999992</v>
      </c>
      <c r="F1806">
        <f t="shared" si="226"/>
        <v>77.520000000000095</v>
      </c>
      <c r="G1806">
        <f t="shared" si="227"/>
        <v>207.95999999999987</v>
      </c>
      <c r="H1806">
        <f>SUMIFS(Лист4!D:D,Лист4!A:A,A1806,Лист4!B:B,B1806)</f>
        <v>207.05400085449199</v>
      </c>
      <c r="I1806">
        <f t="shared" si="228"/>
        <v>78.425999145507973</v>
      </c>
      <c r="J1806" s="8">
        <f t="shared" si="222"/>
        <v>1.0715286534958666</v>
      </c>
      <c r="K1806" s="8">
        <f t="shared" si="223"/>
        <v>0.72845733501471166</v>
      </c>
      <c r="L1806" s="8">
        <f t="shared" si="224"/>
        <v>0.27471626434604168</v>
      </c>
    </row>
    <row r="1807" spans="1:12" x14ac:dyDescent="0.25">
      <c r="A1807" s="2">
        <v>42842</v>
      </c>
      <c r="B1807">
        <v>5</v>
      </c>
      <c r="C1807">
        <v>304.50000000000006</v>
      </c>
      <c r="D1807">
        <f t="shared" si="225"/>
        <v>116.44000000000001</v>
      </c>
      <c r="E1807">
        <f t="shared" si="221"/>
        <v>188.06000000000006</v>
      </c>
      <c r="F1807">
        <f t="shared" si="226"/>
        <v>136.07999999999981</v>
      </c>
      <c r="G1807">
        <f t="shared" si="227"/>
        <v>168.42000000000024</v>
      </c>
      <c r="H1807">
        <f>SUMIFS(Лист4!D:D,Лист4!A:A,A1807,Лист4!B:B,B1807)</f>
        <v>246.44451904296901</v>
      </c>
      <c r="I1807">
        <f t="shared" si="228"/>
        <v>58.055480957031051</v>
      </c>
      <c r="J1807" s="8">
        <f t="shared" si="222"/>
        <v>0.6176026272577998</v>
      </c>
      <c r="K1807" s="8">
        <f t="shared" si="223"/>
        <v>0.55310344827586277</v>
      </c>
      <c r="L1807" s="8">
        <f t="shared" si="224"/>
        <v>0.19065839394755679</v>
      </c>
    </row>
    <row r="1808" spans="1:12" x14ac:dyDescent="0.25">
      <c r="A1808" s="2">
        <v>42842</v>
      </c>
      <c r="B1808">
        <v>6</v>
      </c>
      <c r="C1808">
        <v>54.240000000000165</v>
      </c>
      <c r="D1808">
        <f t="shared" si="225"/>
        <v>157.34000000000017</v>
      </c>
      <c r="E1808">
        <f t="shared" si="221"/>
        <v>103.10000000000001</v>
      </c>
      <c r="F1808">
        <f t="shared" si="226"/>
        <v>105.72000000000011</v>
      </c>
      <c r="G1808">
        <f t="shared" si="227"/>
        <v>51.479999999999947</v>
      </c>
      <c r="H1808">
        <f>SUMIFS(Лист4!D:D,Лист4!A:A,A1808,Лист4!B:B,B1808)</f>
        <v>169.90591430664099</v>
      </c>
      <c r="I1808">
        <f t="shared" si="228"/>
        <v>115.66591430664083</v>
      </c>
      <c r="J1808" s="8">
        <f t="shared" si="222"/>
        <v>1.9008112094395224</v>
      </c>
      <c r="K1808" s="8">
        <f t="shared" si="223"/>
        <v>0.9491150442477837</v>
      </c>
      <c r="L1808" s="8">
        <f t="shared" si="224"/>
        <v>2.1324836708451413</v>
      </c>
    </row>
    <row r="1809" spans="1:12" x14ac:dyDescent="0.25">
      <c r="A1809" s="2">
        <v>42842</v>
      </c>
      <c r="B1809">
        <v>7</v>
      </c>
      <c r="C1809">
        <v>171.06000000000014</v>
      </c>
      <c r="D1809">
        <f t="shared" si="225"/>
        <v>111.55999999999993</v>
      </c>
      <c r="E1809">
        <f t="shared" si="221"/>
        <v>59.500000000000213</v>
      </c>
      <c r="F1809">
        <f t="shared" si="226"/>
        <v>44.819999999999915</v>
      </c>
      <c r="G1809">
        <f t="shared" si="227"/>
        <v>126.24000000000024</v>
      </c>
      <c r="H1809">
        <f>SUMIFS(Лист4!D:D,Лист4!A:A,A1809,Лист4!B:B,B1809)</f>
        <v>184.42967224121099</v>
      </c>
      <c r="I1809">
        <f t="shared" si="228"/>
        <v>13.36967224121085</v>
      </c>
      <c r="J1809" s="8">
        <f t="shared" si="222"/>
        <v>0.34783117034958588</v>
      </c>
      <c r="K1809" s="8">
        <f t="shared" si="223"/>
        <v>0.73798667134338902</v>
      </c>
      <c r="L1809" s="8">
        <f t="shared" si="224"/>
        <v>7.8157793997491162E-2</v>
      </c>
    </row>
    <row r="1810" spans="1:12" x14ac:dyDescent="0.25">
      <c r="A1810" s="2">
        <v>42842</v>
      </c>
      <c r="B1810">
        <v>8</v>
      </c>
      <c r="C1810">
        <v>172.38000000000017</v>
      </c>
      <c r="D1810">
        <f t="shared" si="225"/>
        <v>139.32000000000033</v>
      </c>
      <c r="E1810">
        <f t="shared" si="221"/>
        <v>33.059999999999832</v>
      </c>
      <c r="F1810">
        <f t="shared" si="226"/>
        <v>70.500000000000426</v>
      </c>
      <c r="G1810">
        <f t="shared" si="227"/>
        <v>101.87999999999974</v>
      </c>
      <c r="H1810">
        <f>SUMIFS(Лист4!D:D,Лист4!A:A,A1810,Лист4!B:B,B1810)</f>
        <v>187.76876831054699</v>
      </c>
      <c r="I1810">
        <f t="shared" si="228"/>
        <v>15.388768310546823</v>
      </c>
      <c r="J1810" s="8">
        <f t="shared" si="222"/>
        <v>0.19178558997563405</v>
      </c>
      <c r="K1810" s="8">
        <f t="shared" si="223"/>
        <v>0.59101983988861606</v>
      </c>
      <c r="L1810" s="8">
        <f t="shared" si="224"/>
        <v>8.9272353582473651E-2</v>
      </c>
    </row>
    <row r="1811" spans="1:12" x14ac:dyDescent="0.25">
      <c r="A1811" s="2">
        <v>42842</v>
      </c>
      <c r="B1811">
        <v>9</v>
      </c>
      <c r="C1811">
        <v>145.92000000000064</v>
      </c>
      <c r="D1811">
        <f t="shared" si="225"/>
        <v>346.1200000000004</v>
      </c>
      <c r="E1811">
        <f t="shared" si="221"/>
        <v>200.19999999999976</v>
      </c>
      <c r="F1811">
        <f t="shared" si="226"/>
        <v>628.98000000000025</v>
      </c>
      <c r="G1811">
        <f t="shared" si="227"/>
        <v>483.0599999999996</v>
      </c>
      <c r="H1811">
        <f>SUMIFS(Лист4!D:D,Лист4!A:A,A1811,Лист4!B:B,B1811)</f>
        <v>261.163818359375</v>
      </c>
      <c r="I1811">
        <f t="shared" si="228"/>
        <v>115.24381835937436</v>
      </c>
      <c r="J1811" s="8">
        <f t="shared" si="222"/>
        <v>1.3719846491227994</v>
      </c>
      <c r="K1811" s="8">
        <f t="shared" si="223"/>
        <v>3.3104440789473513</v>
      </c>
      <c r="L1811" s="8">
        <f t="shared" si="224"/>
        <v>0.78977397450228792</v>
      </c>
    </row>
    <row r="1812" spans="1:12" x14ac:dyDescent="0.25">
      <c r="A1812" s="2">
        <v>42842</v>
      </c>
      <c r="B1812">
        <v>10</v>
      </c>
      <c r="C1812">
        <v>166.91999999999956</v>
      </c>
      <c r="D1812">
        <f t="shared" si="225"/>
        <v>398.32000000000016</v>
      </c>
      <c r="E1812">
        <f t="shared" si="221"/>
        <v>231.4000000000006</v>
      </c>
      <c r="F1812">
        <f t="shared" si="226"/>
        <v>328.38000000000034</v>
      </c>
      <c r="G1812">
        <f t="shared" si="227"/>
        <v>161.46000000000078</v>
      </c>
      <c r="H1812">
        <f>SUMIFS(Лист4!D:D,Лист4!A:A,A1812,Лист4!B:B,B1812)</f>
        <v>302.16616821289102</v>
      </c>
      <c r="I1812">
        <f t="shared" si="228"/>
        <v>135.24616821289146</v>
      </c>
      <c r="J1812" s="8">
        <f t="shared" si="222"/>
        <v>1.3862928348909729</v>
      </c>
      <c r="K1812" s="8">
        <f t="shared" si="223"/>
        <v>0.96728971962617538</v>
      </c>
      <c r="L1812" s="8">
        <f t="shared" si="224"/>
        <v>0.81024543621430511</v>
      </c>
    </row>
    <row r="1813" spans="1:12" x14ac:dyDescent="0.25">
      <c r="A1813" s="2">
        <v>42842</v>
      </c>
      <c r="B1813">
        <v>11</v>
      </c>
      <c r="C1813">
        <v>111.77999999999982</v>
      </c>
      <c r="D1813">
        <f t="shared" si="225"/>
        <v>318.36000000000018</v>
      </c>
      <c r="E1813">
        <f t="shared" si="221"/>
        <v>206.58000000000038</v>
      </c>
      <c r="F1813">
        <f t="shared" si="226"/>
        <v>370.14000000000033</v>
      </c>
      <c r="G1813">
        <f t="shared" si="227"/>
        <v>258.36000000000053</v>
      </c>
      <c r="H1813">
        <f>SUMIFS(Лист4!D:D,Лист4!A:A,A1813,Лист4!B:B,B1813)</f>
        <v>450.39895629882801</v>
      </c>
      <c r="I1813">
        <f t="shared" si="228"/>
        <v>338.61895629882821</v>
      </c>
      <c r="J1813" s="8">
        <f t="shared" si="222"/>
        <v>1.8480944712828835</v>
      </c>
      <c r="K1813" s="8">
        <f t="shared" si="223"/>
        <v>2.3113258185722039</v>
      </c>
      <c r="L1813" s="8">
        <f t="shared" si="224"/>
        <v>3.0293340159136588</v>
      </c>
    </row>
    <row r="1814" spans="1:12" x14ac:dyDescent="0.25">
      <c r="A1814" s="2">
        <v>42842</v>
      </c>
      <c r="B1814">
        <v>12</v>
      </c>
      <c r="C1814">
        <v>61.920000000000087</v>
      </c>
      <c r="D1814">
        <f t="shared" si="225"/>
        <v>148.66000000000022</v>
      </c>
      <c r="E1814">
        <f t="shared" si="221"/>
        <v>86.740000000000137</v>
      </c>
      <c r="F1814">
        <f t="shared" si="226"/>
        <v>-86.879999999999768</v>
      </c>
      <c r="G1814">
        <f t="shared" si="227"/>
        <v>148.79999999999984</v>
      </c>
      <c r="H1814">
        <f>SUMIFS(Лист4!D:D,Лист4!A:A,A1814,Лист4!B:B,B1814)</f>
        <v>131.32296752929699</v>
      </c>
      <c r="I1814">
        <f t="shared" si="228"/>
        <v>69.402967529296902</v>
      </c>
      <c r="J1814" s="8">
        <f t="shared" si="222"/>
        <v>1.4008397932816541</v>
      </c>
      <c r="K1814" s="8">
        <f t="shared" si="223"/>
        <v>2.4031007751937925</v>
      </c>
      <c r="L1814" s="8">
        <f t="shared" si="224"/>
        <v>1.120848958806473</v>
      </c>
    </row>
    <row r="1815" spans="1:12" x14ac:dyDescent="0.25">
      <c r="A1815" s="2">
        <v>42842</v>
      </c>
      <c r="B1815">
        <v>13</v>
      </c>
      <c r="C1815">
        <v>244.61999999999995</v>
      </c>
      <c r="D1815">
        <f t="shared" si="225"/>
        <v>261.90000000000003</v>
      </c>
      <c r="E1815">
        <f t="shared" si="221"/>
        <v>17.280000000000086</v>
      </c>
      <c r="F1815">
        <f t="shared" si="226"/>
        <v>398.6400000000001</v>
      </c>
      <c r="G1815">
        <f t="shared" si="227"/>
        <v>154.02000000000015</v>
      </c>
      <c r="H1815">
        <f>SUMIFS(Лист4!D:D,Лист4!A:A,A1815,Лист4!B:B,B1815)</f>
        <v>292.90643310546898</v>
      </c>
      <c r="I1815">
        <f t="shared" si="228"/>
        <v>48.28643310546903</v>
      </c>
      <c r="J1815" s="8">
        <f t="shared" si="222"/>
        <v>7.0640176600441876E-2</v>
      </c>
      <c r="K1815" s="8">
        <f t="shared" si="223"/>
        <v>0.62962962962963043</v>
      </c>
      <c r="L1815" s="8">
        <f t="shared" si="224"/>
        <v>0.19739364363285519</v>
      </c>
    </row>
    <row r="1816" spans="1:12" x14ac:dyDescent="0.25">
      <c r="A1816" s="2">
        <v>42842</v>
      </c>
      <c r="B1816">
        <v>14</v>
      </c>
      <c r="C1816">
        <v>218.8799999999998</v>
      </c>
      <c r="D1816">
        <f t="shared" si="225"/>
        <v>227.18000000000018</v>
      </c>
      <c r="E1816">
        <f t="shared" si="221"/>
        <v>8.3000000000003809</v>
      </c>
      <c r="F1816">
        <f t="shared" si="226"/>
        <v>282.66000000000014</v>
      </c>
      <c r="G1816">
        <f t="shared" si="227"/>
        <v>63.780000000000342</v>
      </c>
      <c r="H1816">
        <f>SUMIFS(Лист4!D:D,Лист4!A:A,A1816,Лист4!B:B,B1816)</f>
        <v>331.90582275390602</v>
      </c>
      <c r="I1816">
        <f t="shared" si="228"/>
        <v>113.02582275390623</v>
      </c>
      <c r="J1816" s="8">
        <f t="shared" si="222"/>
        <v>3.7920321637428679E-2</v>
      </c>
      <c r="K1816" s="8">
        <f t="shared" si="223"/>
        <v>0.29139254385965097</v>
      </c>
      <c r="L1816" s="8">
        <f t="shared" si="224"/>
        <v>0.51638259664613639</v>
      </c>
    </row>
    <row r="1817" spans="1:12" x14ac:dyDescent="0.25">
      <c r="A1817" s="2">
        <v>42842</v>
      </c>
      <c r="B1817">
        <v>15</v>
      </c>
      <c r="C1817">
        <v>218.70000000000007</v>
      </c>
      <c r="D1817">
        <f t="shared" si="225"/>
        <v>244.04000000000011</v>
      </c>
      <c r="E1817">
        <f t="shared" si="221"/>
        <v>25.340000000000032</v>
      </c>
      <c r="F1817">
        <f t="shared" si="226"/>
        <v>343.08000000000015</v>
      </c>
      <c r="G1817">
        <f t="shared" si="227"/>
        <v>124.38000000000008</v>
      </c>
      <c r="H1817">
        <f>SUMIFS(Лист4!D:D,Лист4!A:A,A1817,Лист4!B:B,B1817)</f>
        <v>365.95831298828102</v>
      </c>
      <c r="I1817">
        <f t="shared" si="228"/>
        <v>147.25831298828095</v>
      </c>
      <c r="J1817" s="8">
        <f t="shared" si="222"/>
        <v>0.11586648376771844</v>
      </c>
      <c r="K1817" s="8">
        <f t="shared" si="223"/>
        <v>0.56872427983539109</v>
      </c>
      <c r="L1817" s="8">
        <f t="shared" si="224"/>
        <v>0.67333476446401874</v>
      </c>
    </row>
    <row r="1818" spans="1:12" x14ac:dyDescent="0.25">
      <c r="A1818" s="2">
        <v>42842</v>
      </c>
      <c r="B1818">
        <v>16</v>
      </c>
      <c r="C1818">
        <v>158.51999999999992</v>
      </c>
      <c r="D1818">
        <f t="shared" si="225"/>
        <v>155.62000000000012</v>
      </c>
      <c r="E1818">
        <f t="shared" si="221"/>
        <v>2.8999999999998067</v>
      </c>
      <c r="F1818">
        <f t="shared" si="226"/>
        <v>312.36000000000013</v>
      </c>
      <c r="G1818">
        <f t="shared" si="227"/>
        <v>153.8400000000002</v>
      </c>
      <c r="H1818">
        <f>SUMIFS(Лист4!D:D,Лист4!A:A,A1818,Лист4!B:B,B1818)</f>
        <v>317.27966308593801</v>
      </c>
      <c r="I1818">
        <f t="shared" si="228"/>
        <v>158.75966308593809</v>
      </c>
      <c r="J1818" s="8">
        <f t="shared" si="222"/>
        <v>1.8294221549330105E-2</v>
      </c>
      <c r="K1818" s="8">
        <f t="shared" si="223"/>
        <v>0.970476911430736</v>
      </c>
      <c r="L1818" s="8">
        <f t="shared" si="224"/>
        <v>1.0015118791694309</v>
      </c>
    </row>
    <row r="1819" spans="1:12" x14ac:dyDescent="0.25">
      <c r="A1819" s="2">
        <v>42842</v>
      </c>
      <c r="B1819">
        <v>17</v>
      </c>
      <c r="C1819">
        <v>47.280000000000186</v>
      </c>
      <c r="D1819">
        <f t="shared" si="225"/>
        <v>213.92</v>
      </c>
      <c r="E1819">
        <f t="shared" si="221"/>
        <v>166.63999999999982</v>
      </c>
      <c r="F1819">
        <f t="shared" si="226"/>
        <v>239.03999999999991</v>
      </c>
      <c r="G1819">
        <f t="shared" si="227"/>
        <v>191.75999999999971</v>
      </c>
      <c r="H1819">
        <f>SUMIFS(Лист4!D:D,Лист4!A:A,A1819,Лист4!B:B,B1819)</f>
        <v>428.92987060546898</v>
      </c>
      <c r="I1819">
        <f t="shared" si="228"/>
        <v>381.64987060546878</v>
      </c>
      <c r="J1819" s="8">
        <f t="shared" si="222"/>
        <v>3.5245346869712173</v>
      </c>
      <c r="K1819" s="8">
        <f t="shared" si="223"/>
        <v>4.0558375634517541</v>
      </c>
      <c r="L1819" s="8">
        <f t="shared" si="224"/>
        <v>8.0721207826875485</v>
      </c>
    </row>
    <row r="1820" spans="1:12" x14ac:dyDescent="0.25">
      <c r="A1820" s="2">
        <v>42842</v>
      </c>
      <c r="B1820">
        <v>18</v>
      </c>
      <c r="C1820">
        <v>82.980000000000132</v>
      </c>
      <c r="D1820">
        <f t="shared" si="225"/>
        <v>320.56000000000006</v>
      </c>
      <c r="E1820">
        <f t="shared" si="221"/>
        <v>237.57999999999993</v>
      </c>
      <c r="F1820">
        <f t="shared" si="226"/>
        <v>341.1</v>
      </c>
      <c r="G1820">
        <f t="shared" si="227"/>
        <v>258.11999999999989</v>
      </c>
      <c r="H1820">
        <f>SUMIFS(Лист4!D:D,Лист4!A:A,A1820,Лист4!B:B,B1820)</f>
        <v>368.98156738281301</v>
      </c>
      <c r="I1820">
        <f t="shared" si="228"/>
        <v>286.00156738281288</v>
      </c>
      <c r="J1820" s="8">
        <f t="shared" si="222"/>
        <v>2.8630995420583218</v>
      </c>
      <c r="K1820" s="8">
        <f t="shared" si="223"/>
        <v>3.1106290672451129</v>
      </c>
      <c r="L1820" s="8">
        <f t="shared" si="224"/>
        <v>3.4466325305231673</v>
      </c>
    </row>
    <row r="1821" spans="1:12" x14ac:dyDescent="0.25">
      <c r="A1821" s="2">
        <v>42842</v>
      </c>
      <c r="B1821">
        <v>19</v>
      </c>
      <c r="C1821">
        <v>34.200000000000074</v>
      </c>
      <c r="D1821">
        <f t="shared" si="225"/>
        <v>180.92</v>
      </c>
      <c r="E1821">
        <f t="shared" si="221"/>
        <v>146.71999999999991</v>
      </c>
      <c r="F1821">
        <f t="shared" si="226"/>
        <v>131.33999999999992</v>
      </c>
      <c r="G1821">
        <f t="shared" si="227"/>
        <v>97.139999999999844</v>
      </c>
      <c r="H1821">
        <f>SUMIFS(Лист4!D:D,Лист4!A:A,A1821,Лист4!B:B,B1821)</f>
        <v>292.71026611328102</v>
      </c>
      <c r="I1821">
        <f t="shared" si="228"/>
        <v>258.51026611328098</v>
      </c>
      <c r="J1821" s="8">
        <f t="shared" si="222"/>
        <v>4.2900584795321519</v>
      </c>
      <c r="K1821" s="8">
        <f t="shared" si="223"/>
        <v>2.840350877192972</v>
      </c>
      <c r="L1821" s="8">
        <f t="shared" si="224"/>
        <v>7.5587797109146324</v>
      </c>
    </row>
    <row r="1822" spans="1:12" x14ac:dyDescent="0.25">
      <c r="A1822" s="2">
        <v>42842</v>
      </c>
      <c r="B1822">
        <v>20</v>
      </c>
      <c r="C1822">
        <v>46.800000000000331</v>
      </c>
      <c r="D1822">
        <f t="shared" si="225"/>
        <v>123.00000000000004</v>
      </c>
      <c r="E1822">
        <f t="shared" si="221"/>
        <v>76.199999999999704</v>
      </c>
      <c r="F1822">
        <f t="shared" si="226"/>
        <v>146.99999999999991</v>
      </c>
      <c r="G1822">
        <f t="shared" si="227"/>
        <v>100.19999999999959</v>
      </c>
      <c r="H1822">
        <f>SUMIFS(Лист4!D:D,Лист4!A:A,A1822,Лист4!B:B,B1822)</f>
        <v>309.01589965820301</v>
      </c>
      <c r="I1822">
        <f t="shared" si="228"/>
        <v>262.21589965820266</v>
      </c>
      <c r="J1822" s="8">
        <f t="shared" si="222"/>
        <v>1.6282051282051104</v>
      </c>
      <c r="K1822" s="8">
        <f t="shared" si="223"/>
        <v>2.141025641025617</v>
      </c>
      <c r="L1822" s="8">
        <f t="shared" si="224"/>
        <v>5.6029038388504446</v>
      </c>
    </row>
    <row r="1823" spans="1:12" x14ac:dyDescent="0.25">
      <c r="A1823" s="2">
        <v>42842</v>
      </c>
      <c r="B1823">
        <v>21</v>
      </c>
      <c r="C1823">
        <v>17.819999999999858</v>
      </c>
      <c r="D1823">
        <f t="shared" si="225"/>
        <v>167.73999999999987</v>
      </c>
      <c r="E1823">
        <f t="shared" si="221"/>
        <v>149.92000000000002</v>
      </c>
      <c r="F1823">
        <f t="shared" si="226"/>
        <v>275.21999999999991</v>
      </c>
      <c r="G1823">
        <f t="shared" si="227"/>
        <v>257.40000000000003</v>
      </c>
      <c r="H1823">
        <f>SUMIFS(Лист4!D:D,Лист4!A:A,A1823,Лист4!B:B,B1823)</f>
        <v>436.09979248046898</v>
      </c>
      <c r="I1823">
        <f t="shared" si="228"/>
        <v>418.2797924804691</v>
      </c>
      <c r="J1823" s="8">
        <f t="shared" si="222"/>
        <v>8.4130190796858138</v>
      </c>
      <c r="K1823" s="8">
        <f t="shared" si="223"/>
        <v>14.444444444444562</v>
      </c>
      <c r="L1823" s="8">
        <f t="shared" si="224"/>
        <v>23.472491160520338</v>
      </c>
    </row>
    <row r="1824" spans="1:12" x14ac:dyDescent="0.25">
      <c r="A1824" s="2">
        <v>42842</v>
      </c>
      <c r="B1824">
        <v>22</v>
      </c>
      <c r="C1824">
        <v>98.879999999999853</v>
      </c>
      <c r="D1824">
        <f t="shared" si="225"/>
        <v>182.78000000000006</v>
      </c>
      <c r="E1824">
        <f t="shared" si="221"/>
        <v>83.900000000000205</v>
      </c>
      <c r="F1824">
        <f t="shared" si="226"/>
        <v>317.64</v>
      </c>
      <c r="G1824">
        <f t="shared" si="227"/>
        <v>218.76000000000013</v>
      </c>
      <c r="H1824">
        <f>SUMIFS(Лист4!D:D,Лист4!A:A,A1824,Лист4!B:B,B1824)</f>
        <v>425.52487182617199</v>
      </c>
      <c r="I1824">
        <f t="shared" si="228"/>
        <v>326.64487182617211</v>
      </c>
      <c r="J1824" s="8">
        <f t="shared" si="222"/>
        <v>0.84850323624595803</v>
      </c>
      <c r="K1824" s="8">
        <f t="shared" si="223"/>
        <v>2.2123786407767039</v>
      </c>
      <c r="L1824" s="8">
        <f t="shared" si="224"/>
        <v>3.3034473283391241</v>
      </c>
    </row>
    <row r="1825" spans="1:12" x14ac:dyDescent="0.25">
      <c r="A1825" s="2">
        <v>42842</v>
      </c>
      <c r="B1825">
        <v>23</v>
      </c>
      <c r="C1825">
        <v>48.840000000000025</v>
      </c>
      <c r="D1825">
        <f t="shared" si="225"/>
        <v>121.88000000000011</v>
      </c>
      <c r="E1825">
        <f t="shared" si="221"/>
        <v>73.040000000000077</v>
      </c>
      <c r="F1825">
        <f t="shared" si="226"/>
        <v>213.17999999999978</v>
      </c>
      <c r="G1825">
        <f t="shared" si="227"/>
        <v>164.33999999999975</v>
      </c>
      <c r="H1825">
        <f>SUMIFS(Лист4!D:D,Лист4!A:A,A1825,Лист4!B:B,B1825)</f>
        <v>455.39730834960898</v>
      </c>
      <c r="I1825">
        <f t="shared" si="228"/>
        <v>406.55730834960895</v>
      </c>
      <c r="J1825" s="8">
        <f t="shared" si="222"/>
        <v>1.4954954954954964</v>
      </c>
      <c r="K1825" s="8">
        <f t="shared" si="223"/>
        <v>3.3648648648648578</v>
      </c>
      <c r="L1825" s="8">
        <f t="shared" si="224"/>
        <v>8.3242692127274509</v>
      </c>
    </row>
    <row r="1826" spans="1:12" x14ac:dyDescent="0.25">
      <c r="A1826" s="2">
        <v>42843</v>
      </c>
      <c r="B1826">
        <v>0</v>
      </c>
      <c r="C1826">
        <v>81.060000000000088</v>
      </c>
      <c r="D1826">
        <f t="shared" si="225"/>
        <v>236.84000000000003</v>
      </c>
      <c r="E1826">
        <f t="shared" ref="E1826:E1889" si="229">ABS($C1826-D1826)</f>
        <v>155.77999999999994</v>
      </c>
      <c r="F1826">
        <f t="shared" si="226"/>
        <v>453.6</v>
      </c>
      <c r="G1826">
        <f t="shared" si="227"/>
        <v>372.53999999999996</v>
      </c>
      <c r="H1826">
        <f>SUMIFS(Лист4!D:D,Лист4!A:A,A1826,Лист4!B:B,B1826)</f>
        <v>341.10827636718801</v>
      </c>
      <c r="I1826">
        <f t="shared" si="228"/>
        <v>260.0482763671879</v>
      </c>
      <c r="J1826" s="8">
        <f t="shared" ref="J1826:J1889" si="230">ABS(E1826/C1826)</f>
        <v>1.9217863311127532</v>
      </c>
      <c r="K1826" s="8">
        <f t="shared" ref="K1826:K1889" si="231">ABS(G1826/C1826)</f>
        <v>4.5958549222797878</v>
      </c>
      <c r="L1826" s="8">
        <f t="shared" ref="L1826:L1889" si="232">ABS(I1826/C1826)</f>
        <v>3.2080961802021664</v>
      </c>
    </row>
    <row r="1827" spans="1:12" x14ac:dyDescent="0.25">
      <c r="A1827" s="2">
        <v>42843</v>
      </c>
      <c r="B1827">
        <v>1</v>
      </c>
      <c r="C1827">
        <v>135.42000000000013</v>
      </c>
      <c r="D1827">
        <f t="shared" si="225"/>
        <v>440.23999999999995</v>
      </c>
      <c r="E1827">
        <f t="shared" si="229"/>
        <v>304.81999999999982</v>
      </c>
      <c r="F1827">
        <f t="shared" si="226"/>
        <v>904.7399999999999</v>
      </c>
      <c r="G1827">
        <f t="shared" si="227"/>
        <v>769.31999999999971</v>
      </c>
      <c r="H1827">
        <f>SUMIFS(Лист4!D:D,Лист4!A:A,A1827,Лист4!B:B,B1827)</f>
        <v>393.06002807617199</v>
      </c>
      <c r="I1827">
        <f t="shared" si="228"/>
        <v>257.64002807617186</v>
      </c>
      <c r="J1827" s="8">
        <f t="shared" si="230"/>
        <v>2.2509230542017393</v>
      </c>
      <c r="K1827" s="8">
        <f t="shared" si="231"/>
        <v>5.6809924678777062</v>
      </c>
      <c r="L1827" s="8">
        <f t="shared" si="232"/>
        <v>1.9025256836225934</v>
      </c>
    </row>
    <row r="1828" spans="1:12" x14ac:dyDescent="0.25">
      <c r="A1828" s="2">
        <v>42843</v>
      </c>
      <c r="B1828">
        <v>2</v>
      </c>
      <c r="C1828">
        <v>107.9399999999999</v>
      </c>
      <c r="D1828">
        <f t="shared" ref="D1828:D1891" si="233">AVERAGE(C1780,C1756,C1732)</f>
        <v>110.26000000000005</v>
      </c>
      <c r="E1828">
        <f t="shared" si="229"/>
        <v>2.3200000000001495</v>
      </c>
      <c r="F1828">
        <f t="shared" si="226"/>
        <v>243.60000000000019</v>
      </c>
      <c r="G1828">
        <f t="shared" si="227"/>
        <v>135.66000000000031</v>
      </c>
      <c r="H1828">
        <f>SUMIFS(Лист4!D:D,Лист4!A:A,A1828,Лист4!B:B,B1828)</f>
        <v>369.54550170898398</v>
      </c>
      <c r="I1828">
        <f t="shared" si="228"/>
        <v>261.60550170898409</v>
      </c>
      <c r="J1828" s="8">
        <f t="shared" si="230"/>
        <v>2.1493422271633793E-2</v>
      </c>
      <c r="K1828" s="8">
        <f t="shared" si="231"/>
        <v>1.2568093385214048</v>
      </c>
      <c r="L1828" s="8">
        <f t="shared" si="232"/>
        <v>2.4236196193161419</v>
      </c>
    </row>
    <row r="1829" spans="1:12" x14ac:dyDescent="0.25">
      <c r="A1829" s="2">
        <v>42843</v>
      </c>
      <c r="B1829">
        <v>3</v>
      </c>
      <c r="C1829">
        <v>171.54000000000008</v>
      </c>
      <c r="D1829">
        <f t="shared" si="233"/>
        <v>227.84000000000015</v>
      </c>
      <c r="E1829">
        <f t="shared" si="229"/>
        <v>56.300000000000068</v>
      </c>
      <c r="F1829">
        <f t="shared" si="226"/>
        <v>273.47999999999996</v>
      </c>
      <c r="G1829">
        <f t="shared" si="227"/>
        <v>101.93999999999988</v>
      </c>
      <c r="H1829">
        <f>SUMIFS(Лист4!D:D,Лист4!A:A,A1829,Лист4!B:B,B1829)</f>
        <v>303.26223754882801</v>
      </c>
      <c r="I1829">
        <f t="shared" si="228"/>
        <v>131.72223754882793</v>
      </c>
      <c r="J1829" s="8">
        <f t="shared" si="230"/>
        <v>0.32820333449924238</v>
      </c>
      <c r="K1829" s="8">
        <f t="shared" si="231"/>
        <v>0.5942637285764244</v>
      </c>
      <c r="L1829" s="8">
        <f t="shared" si="232"/>
        <v>0.7678805966470087</v>
      </c>
    </row>
    <row r="1830" spans="1:12" x14ac:dyDescent="0.25">
      <c r="A1830" s="2">
        <v>42843</v>
      </c>
      <c r="B1830">
        <v>4</v>
      </c>
      <c r="C1830">
        <v>101.69999999999997</v>
      </c>
      <c r="D1830">
        <f t="shared" si="233"/>
        <v>181.48000000000013</v>
      </c>
      <c r="E1830">
        <f t="shared" si="229"/>
        <v>79.780000000000157</v>
      </c>
      <c r="F1830">
        <f t="shared" si="226"/>
        <v>493.20000000000033</v>
      </c>
      <c r="G1830">
        <f t="shared" si="227"/>
        <v>391.50000000000034</v>
      </c>
      <c r="H1830">
        <f>SUMIFS(Лист4!D:D,Лист4!A:A,A1830,Лист4!B:B,B1830)</f>
        <v>208.34147644043</v>
      </c>
      <c r="I1830">
        <f t="shared" si="228"/>
        <v>106.64147644043003</v>
      </c>
      <c r="J1830" s="8">
        <f t="shared" si="230"/>
        <v>0.78446411012782868</v>
      </c>
      <c r="K1830" s="8">
        <f t="shared" si="231"/>
        <v>3.8495575221238982</v>
      </c>
      <c r="L1830" s="8">
        <f t="shared" si="232"/>
        <v>1.0485887555597841</v>
      </c>
    </row>
    <row r="1831" spans="1:12" x14ac:dyDescent="0.25">
      <c r="A1831" s="2">
        <v>42843</v>
      </c>
      <c r="B1831">
        <v>5</v>
      </c>
      <c r="C1831">
        <v>2.6399999999998869</v>
      </c>
      <c r="D1831">
        <f t="shared" si="233"/>
        <v>69.700000000000045</v>
      </c>
      <c r="E1831">
        <f t="shared" si="229"/>
        <v>67.060000000000159</v>
      </c>
      <c r="F1831">
        <f t="shared" si="226"/>
        <v>-2.0399999999998641</v>
      </c>
      <c r="G1831">
        <f t="shared" si="227"/>
        <v>4.679999999999751</v>
      </c>
      <c r="H1831">
        <f>SUMIFS(Лист4!D:D,Лист4!A:A,A1831,Лист4!B:B,B1831)</f>
        <v>206.18829345703099</v>
      </c>
      <c r="I1831">
        <f t="shared" si="228"/>
        <v>203.54829345703109</v>
      </c>
      <c r="J1831" s="8">
        <f t="shared" si="230"/>
        <v>25.4015151515163</v>
      </c>
      <c r="K1831" s="8">
        <f t="shared" si="231"/>
        <v>1.7727272727272543</v>
      </c>
      <c r="L1831" s="8">
        <f t="shared" si="232"/>
        <v>77.101626309484772</v>
      </c>
    </row>
    <row r="1832" spans="1:12" x14ac:dyDescent="0.25">
      <c r="A1832" s="2">
        <v>42843</v>
      </c>
      <c r="B1832">
        <v>6</v>
      </c>
      <c r="C1832">
        <v>85.8</v>
      </c>
      <c r="D1832">
        <f t="shared" si="233"/>
        <v>123.12000000000005</v>
      </c>
      <c r="E1832">
        <f t="shared" si="229"/>
        <v>37.32000000000005</v>
      </c>
      <c r="F1832">
        <f t="shared" si="226"/>
        <v>68.939999999999941</v>
      </c>
      <c r="G1832">
        <f t="shared" si="227"/>
        <v>16.860000000000056</v>
      </c>
      <c r="H1832">
        <f>SUMIFS(Лист4!D:D,Лист4!A:A,A1832,Лист4!B:B,B1832)</f>
        <v>63.146537780761697</v>
      </c>
      <c r="I1832">
        <f t="shared" si="228"/>
        <v>22.6534622192383</v>
      </c>
      <c r="J1832" s="8">
        <f t="shared" si="230"/>
        <v>0.43496503496503558</v>
      </c>
      <c r="K1832" s="8">
        <f t="shared" si="231"/>
        <v>0.19650349650349716</v>
      </c>
      <c r="L1832" s="8">
        <f t="shared" si="232"/>
        <v>0.26402636619158859</v>
      </c>
    </row>
    <row r="1833" spans="1:12" x14ac:dyDescent="0.25">
      <c r="A1833" s="2">
        <v>42843</v>
      </c>
      <c r="B1833">
        <v>7</v>
      </c>
      <c r="C1833">
        <v>87.120000000000189</v>
      </c>
      <c r="D1833">
        <f t="shared" si="233"/>
        <v>118.5599999999999</v>
      </c>
      <c r="E1833">
        <f t="shared" si="229"/>
        <v>31.439999999999714</v>
      </c>
      <c r="F1833">
        <f t="shared" si="226"/>
        <v>213.4800000000001</v>
      </c>
      <c r="G1833">
        <f t="shared" si="227"/>
        <v>126.35999999999991</v>
      </c>
      <c r="H1833">
        <f>SUMIFS(Лист4!D:D,Лист4!A:A,A1833,Лист4!B:B,B1833)</f>
        <v>77.2020263671875</v>
      </c>
      <c r="I1833">
        <f t="shared" si="228"/>
        <v>9.9179736328126893</v>
      </c>
      <c r="J1833" s="8">
        <f t="shared" si="230"/>
        <v>0.36088154269972045</v>
      </c>
      <c r="K1833" s="8">
        <f t="shared" si="231"/>
        <v>1.4504132231404918</v>
      </c>
      <c r="L1833" s="8">
        <f t="shared" si="232"/>
        <v>0.11384267255294614</v>
      </c>
    </row>
    <row r="1834" spans="1:12" x14ac:dyDescent="0.25">
      <c r="A1834" s="2">
        <v>42843</v>
      </c>
      <c r="B1834">
        <v>8</v>
      </c>
      <c r="C1834">
        <v>240.90000000000043</v>
      </c>
      <c r="D1834">
        <f t="shared" si="233"/>
        <v>136.12000000000023</v>
      </c>
      <c r="E1834">
        <f t="shared" si="229"/>
        <v>104.7800000000002</v>
      </c>
      <c r="F1834">
        <f t="shared" si="226"/>
        <v>80.399999999999977</v>
      </c>
      <c r="G1834">
        <f t="shared" si="227"/>
        <v>160.50000000000045</v>
      </c>
      <c r="H1834">
        <f>SUMIFS(Лист4!D:D,Лист4!A:A,A1834,Лист4!B:B,B1834)</f>
        <v>84.949005126953097</v>
      </c>
      <c r="I1834">
        <f t="shared" si="228"/>
        <v>155.95099487304734</v>
      </c>
      <c r="J1834" s="8">
        <f t="shared" si="230"/>
        <v>0.43495226234952267</v>
      </c>
      <c r="K1834" s="8">
        <f t="shared" si="231"/>
        <v>0.66625155666251623</v>
      </c>
      <c r="L1834" s="8">
        <f t="shared" si="232"/>
        <v>0.64736818129118745</v>
      </c>
    </row>
    <row r="1835" spans="1:12" x14ac:dyDescent="0.25">
      <c r="A1835" s="2">
        <v>42843</v>
      </c>
      <c r="B1835">
        <v>9</v>
      </c>
      <c r="C1835">
        <v>463.08000000000027</v>
      </c>
      <c r="D1835">
        <f t="shared" si="233"/>
        <v>419.28000000000026</v>
      </c>
      <c r="E1835">
        <f t="shared" si="229"/>
        <v>43.800000000000011</v>
      </c>
      <c r="F1835">
        <f t="shared" si="226"/>
        <v>338.46000000000015</v>
      </c>
      <c r="G1835">
        <f t="shared" si="227"/>
        <v>124.62000000000012</v>
      </c>
      <c r="H1835">
        <f>SUMIFS(Лист4!D:D,Лист4!A:A,A1835,Лист4!B:B,B1835)</f>
        <v>130.72344970703099</v>
      </c>
      <c r="I1835">
        <f t="shared" si="228"/>
        <v>332.35655029296925</v>
      </c>
      <c r="J1835" s="8">
        <f t="shared" si="230"/>
        <v>9.4584089142264807E-2</v>
      </c>
      <c r="K1835" s="8">
        <f t="shared" si="231"/>
        <v>0.2691111686965536</v>
      </c>
      <c r="L1835" s="8">
        <f t="shared" si="232"/>
        <v>0.71770871187045227</v>
      </c>
    </row>
    <row r="1836" spans="1:12" x14ac:dyDescent="0.25">
      <c r="A1836" s="2">
        <v>42843</v>
      </c>
      <c r="B1836">
        <v>10</v>
      </c>
      <c r="C1836">
        <v>333.96000000000015</v>
      </c>
      <c r="D1836">
        <f t="shared" si="233"/>
        <v>399.06000000000023</v>
      </c>
      <c r="E1836">
        <f t="shared" si="229"/>
        <v>65.10000000000008</v>
      </c>
      <c r="F1836">
        <f t="shared" si="226"/>
        <v>96.660000000000267</v>
      </c>
      <c r="G1836">
        <f t="shared" si="227"/>
        <v>237.2999999999999</v>
      </c>
      <c r="H1836">
        <f>SUMIFS(Лист4!D:D,Лист4!A:A,A1836,Лист4!B:B,B1836)</f>
        <v>183.27665710449199</v>
      </c>
      <c r="I1836">
        <f t="shared" si="228"/>
        <v>150.68334289550816</v>
      </c>
      <c r="J1836" s="8">
        <f t="shared" si="230"/>
        <v>0.1949335249730508</v>
      </c>
      <c r="K1836" s="8">
        <f t="shared" si="231"/>
        <v>0.71056413941789376</v>
      </c>
      <c r="L1836" s="8">
        <f t="shared" si="232"/>
        <v>0.45120176936012724</v>
      </c>
    </row>
    <row r="1837" spans="1:12" x14ac:dyDescent="0.25">
      <c r="A1837" s="2">
        <v>42843</v>
      </c>
      <c r="B1837">
        <v>11</v>
      </c>
      <c r="C1837">
        <v>361.02000000000027</v>
      </c>
      <c r="D1837">
        <f t="shared" si="233"/>
        <v>232.48000000000016</v>
      </c>
      <c r="E1837">
        <f t="shared" si="229"/>
        <v>128.54000000000011</v>
      </c>
      <c r="F1837">
        <f t="shared" si="226"/>
        <v>-3.9599999999998872</v>
      </c>
      <c r="G1837">
        <f t="shared" si="227"/>
        <v>364.98000000000013</v>
      </c>
      <c r="H1837">
        <f>SUMIFS(Лист4!D:D,Лист4!A:A,A1837,Лист4!B:B,B1837)</f>
        <v>271.57485961914102</v>
      </c>
      <c r="I1837">
        <f t="shared" si="228"/>
        <v>89.445140380859243</v>
      </c>
      <c r="J1837" s="8">
        <f t="shared" si="230"/>
        <v>0.35604675641238714</v>
      </c>
      <c r="K1837" s="8">
        <f t="shared" si="231"/>
        <v>1.0109689213893964</v>
      </c>
      <c r="L1837" s="8">
        <f t="shared" si="232"/>
        <v>0.24775674583363574</v>
      </c>
    </row>
    <row r="1838" spans="1:12" x14ac:dyDescent="0.25">
      <c r="A1838" s="2">
        <v>42843</v>
      </c>
      <c r="B1838">
        <v>12</v>
      </c>
      <c r="C1838">
        <v>156.96000000000012</v>
      </c>
      <c r="D1838">
        <f t="shared" si="233"/>
        <v>146.30000000000027</v>
      </c>
      <c r="E1838">
        <f t="shared" si="229"/>
        <v>10.659999999999854</v>
      </c>
      <c r="F1838">
        <f t="shared" si="226"/>
        <v>105.78000000000016</v>
      </c>
      <c r="G1838">
        <f t="shared" si="227"/>
        <v>51.179999999999964</v>
      </c>
      <c r="H1838">
        <f>SUMIFS(Лист4!D:D,Лист4!A:A,A1838,Лист4!B:B,B1838)</f>
        <v>221.89785766601599</v>
      </c>
      <c r="I1838">
        <f t="shared" si="228"/>
        <v>64.937857666015873</v>
      </c>
      <c r="J1838" s="8">
        <f t="shared" si="230"/>
        <v>6.7915392456675883E-2</v>
      </c>
      <c r="K1838" s="8">
        <f t="shared" si="231"/>
        <v>0.32607033639143684</v>
      </c>
      <c r="L1838" s="8">
        <f t="shared" si="232"/>
        <v>0.4137223347732914</v>
      </c>
    </row>
    <row r="1839" spans="1:12" x14ac:dyDescent="0.25">
      <c r="A1839" s="2">
        <v>42843</v>
      </c>
      <c r="B1839">
        <v>13</v>
      </c>
      <c r="C1839">
        <v>151.6200000000002</v>
      </c>
      <c r="D1839">
        <f t="shared" si="233"/>
        <v>211.74000000000004</v>
      </c>
      <c r="E1839">
        <f t="shared" si="229"/>
        <v>60.119999999999834</v>
      </c>
      <c r="F1839">
        <f t="shared" si="226"/>
        <v>35.160000000000153</v>
      </c>
      <c r="G1839">
        <f t="shared" si="227"/>
        <v>116.46000000000005</v>
      </c>
      <c r="H1839">
        <f>SUMIFS(Лист4!D:D,Лист4!A:A,A1839,Лист4!B:B,B1839)</f>
        <v>384.23501586914102</v>
      </c>
      <c r="I1839">
        <f t="shared" si="228"/>
        <v>232.61501586914082</v>
      </c>
      <c r="J1839" s="8">
        <f t="shared" si="230"/>
        <v>0.39651760981400708</v>
      </c>
      <c r="K1839" s="8">
        <f t="shared" si="231"/>
        <v>0.76810447170557905</v>
      </c>
      <c r="L1839" s="8">
        <f t="shared" si="232"/>
        <v>1.5341974401077727</v>
      </c>
    </row>
    <row r="1840" spans="1:12" x14ac:dyDescent="0.25">
      <c r="A1840" s="2">
        <v>42843</v>
      </c>
      <c r="B1840">
        <v>14</v>
      </c>
      <c r="C1840">
        <v>199.8</v>
      </c>
      <c r="D1840">
        <f t="shared" si="233"/>
        <v>266.62000000000018</v>
      </c>
      <c r="E1840">
        <f t="shared" si="229"/>
        <v>66.820000000000164</v>
      </c>
      <c r="F1840">
        <f t="shared" si="226"/>
        <v>240.3000000000003</v>
      </c>
      <c r="G1840">
        <f t="shared" si="227"/>
        <v>40.500000000000284</v>
      </c>
      <c r="H1840">
        <f>SUMIFS(Лист4!D:D,Лист4!A:A,A1840,Лист4!B:B,B1840)</f>
        <v>372.75173950195301</v>
      </c>
      <c r="I1840">
        <f t="shared" si="228"/>
        <v>172.951739501953</v>
      </c>
      <c r="J1840" s="8">
        <f t="shared" si="230"/>
        <v>0.33443443443443521</v>
      </c>
      <c r="K1840" s="8">
        <f t="shared" si="231"/>
        <v>0.2027027027027041</v>
      </c>
      <c r="L1840" s="8">
        <f t="shared" si="232"/>
        <v>0.86562432183159654</v>
      </c>
    </row>
    <row r="1841" spans="1:12" x14ac:dyDescent="0.25">
      <c r="A1841" s="2">
        <v>42843</v>
      </c>
      <c r="B1841">
        <v>15</v>
      </c>
      <c r="C1841">
        <v>200.9399999999998</v>
      </c>
      <c r="D1841">
        <f t="shared" si="233"/>
        <v>268.80000000000013</v>
      </c>
      <c r="E1841">
        <f t="shared" si="229"/>
        <v>67.860000000000326</v>
      </c>
      <c r="F1841">
        <f t="shared" si="226"/>
        <v>160.98000000000019</v>
      </c>
      <c r="G1841">
        <f t="shared" si="227"/>
        <v>39.95999999999961</v>
      </c>
      <c r="H1841">
        <f>SUMIFS(Лист4!D:D,Лист4!A:A,A1841,Лист4!B:B,B1841)</f>
        <v>379.75833129882801</v>
      </c>
      <c r="I1841">
        <f t="shared" si="228"/>
        <v>178.81833129882821</v>
      </c>
      <c r="J1841" s="8">
        <f t="shared" si="230"/>
        <v>0.33771275007465112</v>
      </c>
      <c r="K1841" s="8">
        <f t="shared" si="231"/>
        <v>0.19886533293520281</v>
      </c>
      <c r="L1841" s="8">
        <f t="shared" si="232"/>
        <v>0.88990908380028066</v>
      </c>
    </row>
    <row r="1842" spans="1:12" x14ac:dyDescent="0.25">
      <c r="A1842" s="2">
        <v>42843</v>
      </c>
      <c r="B1842">
        <v>16</v>
      </c>
      <c r="C1842">
        <v>148.80000000000018</v>
      </c>
      <c r="D1842">
        <f t="shared" si="233"/>
        <v>174.58000000000015</v>
      </c>
      <c r="E1842">
        <f t="shared" si="229"/>
        <v>25.779999999999973</v>
      </c>
      <c r="F1842">
        <f t="shared" si="226"/>
        <v>94.320000000000107</v>
      </c>
      <c r="G1842">
        <f t="shared" si="227"/>
        <v>54.480000000000075</v>
      </c>
      <c r="H1842">
        <f>SUMIFS(Лист4!D:D,Лист4!A:A,A1842,Лист4!B:B,B1842)</f>
        <v>321.56698608398398</v>
      </c>
      <c r="I1842">
        <f t="shared" si="228"/>
        <v>172.7669860839838</v>
      </c>
      <c r="J1842" s="8">
        <f t="shared" si="230"/>
        <v>0.17325268817204262</v>
      </c>
      <c r="K1842" s="8">
        <f t="shared" si="231"/>
        <v>0.36612903225806459</v>
      </c>
      <c r="L1842" s="8">
        <f t="shared" si="232"/>
        <v>1.161068454865481</v>
      </c>
    </row>
    <row r="1843" spans="1:12" x14ac:dyDescent="0.25">
      <c r="A1843" s="2">
        <v>42843</v>
      </c>
      <c r="B1843">
        <v>17</v>
      </c>
      <c r="C1843">
        <v>198.65999999999985</v>
      </c>
      <c r="D1843">
        <f t="shared" si="233"/>
        <v>178.88000000000002</v>
      </c>
      <c r="E1843">
        <f t="shared" si="229"/>
        <v>19.779999999999831</v>
      </c>
      <c r="F1843">
        <f t="shared" ref="F1843:F1906" si="234">C1795</f>
        <v>3.4200000000001296</v>
      </c>
      <c r="G1843">
        <f t="shared" ref="G1843:G1906" si="235">ABS($C1843-F1843)</f>
        <v>195.23999999999972</v>
      </c>
      <c r="H1843">
        <f>SUMIFS(Лист4!D:D,Лист4!A:A,A1843,Лист4!B:B,B1843)</f>
        <v>417.51483154296898</v>
      </c>
      <c r="I1843">
        <f t="shared" si="228"/>
        <v>218.85483154296912</v>
      </c>
      <c r="J1843" s="8">
        <f t="shared" si="230"/>
        <v>9.9567099567098791E-2</v>
      </c>
      <c r="K1843" s="8">
        <f t="shared" si="231"/>
        <v>0.98278465720326114</v>
      </c>
      <c r="L1843" s="8">
        <f t="shared" si="232"/>
        <v>1.101655247875613</v>
      </c>
    </row>
    <row r="1844" spans="1:12" x14ac:dyDescent="0.25">
      <c r="A1844" s="2">
        <v>42843</v>
      </c>
      <c r="B1844">
        <v>18</v>
      </c>
      <c r="C1844">
        <v>222.05999999999966</v>
      </c>
      <c r="D1844">
        <f t="shared" si="233"/>
        <v>296.56000000000012</v>
      </c>
      <c r="E1844">
        <f t="shared" si="229"/>
        <v>74.500000000000455</v>
      </c>
      <c r="F1844">
        <f t="shared" si="234"/>
        <v>1.2000000000001307</v>
      </c>
      <c r="G1844">
        <f t="shared" si="235"/>
        <v>220.85999999999953</v>
      </c>
      <c r="H1844">
        <f>SUMIFS(Лист4!D:D,Лист4!A:A,A1844,Лист4!B:B,B1844)</f>
        <v>348.63455200195301</v>
      </c>
      <c r="I1844">
        <f t="shared" si="228"/>
        <v>126.57455200195335</v>
      </c>
      <c r="J1844" s="8">
        <f t="shared" si="230"/>
        <v>0.33549491128524078</v>
      </c>
      <c r="K1844" s="8">
        <f t="shared" si="231"/>
        <v>0.99459605512023719</v>
      </c>
      <c r="L1844" s="8">
        <f t="shared" si="232"/>
        <v>0.57000158516596211</v>
      </c>
    </row>
    <row r="1845" spans="1:12" x14ac:dyDescent="0.25">
      <c r="A1845" s="2">
        <v>42843</v>
      </c>
      <c r="B1845">
        <v>19</v>
      </c>
      <c r="C1845">
        <v>164.10000000000028</v>
      </c>
      <c r="D1845">
        <f t="shared" si="233"/>
        <v>110.72000000000007</v>
      </c>
      <c r="E1845">
        <f t="shared" si="229"/>
        <v>53.380000000000209</v>
      </c>
      <c r="F1845">
        <f t="shared" si="234"/>
        <v>34.680000000000121</v>
      </c>
      <c r="G1845">
        <f t="shared" si="235"/>
        <v>129.42000000000016</v>
      </c>
      <c r="H1845">
        <f>SUMIFS(Лист4!D:D,Лист4!A:A,A1845,Лист4!B:B,B1845)</f>
        <v>276.94009399414102</v>
      </c>
      <c r="I1845">
        <f t="shared" si="228"/>
        <v>112.84009399414074</v>
      </c>
      <c r="J1845" s="8">
        <f t="shared" si="230"/>
        <v>0.32528945764777645</v>
      </c>
      <c r="K1845" s="8">
        <f t="shared" si="231"/>
        <v>0.78866544789762305</v>
      </c>
      <c r="L1845" s="8">
        <f t="shared" si="232"/>
        <v>0.68763006699659079</v>
      </c>
    </row>
    <row r="1846" spans="1:12" x14ac:dyDescent="0.25">
      <c r="A1846" s="2">
        <v>42843</v>
      </c>
      <c r="B1846">
        <v>20</v>
      </c>
      <c r="C1846">
        <v>44.279999999999845</v>
      </c>
      <c r="D1846">
        <f t="shared" si="233"/>
        <v>208.34000000000023</v>
      </c>
      <c r="E1846">
        <f t="shared" si="229"/>
        <v>164.0600000000004</v>
      </c>
      <c r="F1846">
        <f t="shared" si="234"/>
        <v>256.32000000000033</v>
      </c>
      <c r="G1846">
        <f t="shared" si="235"/>
        <v>212.04000000000048</v>
      </c>
      <c r="H1846">
        <f>SUMIFS(Лист4!D:D,Лист4!A:A,A1846,Лист4!B:B,B1846)</f>
        <v>266.19934082031301</v>
      </c>
      <c r="I1846">
        <f t="shared" si="228"/>
        <v>221.91934082031315</v>
      </c>
      <c r="J1846" s="8">
        <f t="shared" si="230"/>
        <v>3.7050587172538614</v>
      </c>
      <c r="K1846" s="8">
        <f t="shared" si="231"/>
        <v>4.7886178861788897</v>
      </c>
      <c r="L1846" s="8">
        <f t="shared" si="232"/>
        <v>5.0117285641443976</v>
      </c>
    </row>
    <row r="1847" spans="1:12" x14ac:dyDescent="0.25">
      <c r="A1847" s="2">
        <v>42843</v>
      </c>
      <c r="B1847">
        <v>21</v>
      </c>
      <c r="C1847">
        <v>56.879999999999967</v>
      </c>
      <c r="D1847">
        <f t="shared" si="233"/>
        <v>118.43999999999994</v>
      </c>
      <c r="E1847">
        <f t="shared" si="229"/>
        <v>61.559999999999974</v>
      </c>
      <c r="F1847">
        <f t="shared" si="234"/>
        <v>-57.660000000000096</v>
      </c>
      <c r="G1847">
        <f t="shared" si="235"/>
        <v>114.54000000000006</v>
      </c>
      <c r="H1847">
        <f>SUMIFS(Лист4!D:D,Лист4!A:A,A1847,Лист4!B:B,B1847)</f>
        <v>337.70318603515602</v>
      </c>
      <c r="I1847">
        <f t="shared" si="228"/>
        <v>280.82318603515603</v>
      </c>
      <c r="J1847" s="8">
        <f t="shared" si="230"/>
        <v>1.0822784810126584</v>
      </c>
      <c r="K1847" s="8">
        <f t="shared" si="231"/>
        <v>2.0137130801687788</v>
      </c>
      <c r="L1847" s="8">
        <f t="shared" si="232"/>
        <v>4.9371164914760231</v>
      </c>
    </row>
    <row r="1848" spans="1:12" x14ac:dyDescent="0.25">
      <c r="A1848" s="2">
        <v>42843</v>
      </c>
      <c r="B1848">
        <v>22</v>
      </c>
      <c r="C1848">
        <v>73.559999999999931</v>
      </c>
      <c r="D1848">
        <f t="shared" si="233"/>
        <v>200.01999999999998</v>
      </c>
      <c r="E1848">
        <f t="shared" si="229"/>
        <v>126.46000000000005</v>
      </c>
      <c r="F1848">
        <f t="shared" si="234"/>
        <v>256.67999999999984</v>
      </c>
      <c r="G1848">
        <f t="shared" si="235"/>
        <v>183.11999999999989</v>
      </c>
      <c r="H1848">
        <f>SUMIFS(Лист4!D:D,Лист4!A:A,A1848,Лист4!B:B,B1848)</f>
        <v>331.70684814453102</v>
      </c>
      <c r="I1848">
        <f t="shared" si="228"/>
        <v>258.14684814453108</v>
      </c>
      <c r="J1848" s="8">
        <f t="shared" si="230"/>
        <v>1.719140837411639</v>
      </c>
      <c r="K1848" s="8">
        <f t="shared" si="231"/>
        <v>2.489396411092986</v>
      </c>
      <c r="L1848" s="8">
        <f t="shared" si="232"/>
        <v>3.5093372504694305</v>
      </c>
    </row>
    <row r="1849" spans="1:12" x14ac:dyDescent="0.25">
      <c r="A1849" s="2">
        <v>42843</v>
      </c>
      <c r="B1849">
        <v>23</v>
      </c>
      <c r="C1849">
        <v>119.09999999999998</v>
      </c>
      <c r="D1849">
        <f t="shared" si="233"/>
        <v>71.840000000000103</v>
      </c>
      <c r="E1849">
        <f t="shared" si="229"/>
        <v>47.259999999999877</v>
      </c>
      <c r="F1849">
        <f t="shared" si="234"/>
        <v>-45.3599999999999</v>
      </c>
      <c r="G1849">
        <f t="shared" si="235"/>
        <v>164.45999999999987</v>
      </c>
      <c r="H1849">
        <f>SUMIFS(Лист4!D:D,Лист4!A:A,A1849,Лист4!B:B,B1849)</f>
        <v>306.30972290039102</v>
      </c>
      <c r="I1849">
        <f t="shared" si="228"/>
        <v>187.20972290039106</v>
      </c>
      <c r="J1849" s="8">
        <f t="shared" si="230"/>
        <v>0.39680940386229963</v>
      </c>
      <c r="K1849" s="8">
        <f t="shared" si="231"/>
        <v>1.3808564231738025</v>
      </c>
      <c r="L1849" s="8">
        <f t="shared" si="232"/>
        <v>1.5718700495414868</v>
      </c>
    </row>
    <row r="1850" spans="1:12" x14ac:dyDescent="0.25">
      <c r="A1850" s="2">
        <v>42844</v>
      </c>
      <c r="B1850">
        <v>0</v>
      </c>
      <c r="C1850">
        <v>23.280000000000161</v>
      </c>
      <c r="D1850">
        <f t="shared" si="233"/>
        <v>179.44000000000014</v>
      </c>
      <c r="E1850">
        <f t="shared" si="229"/>
        <v>156.15999999999997</v>
      </c>
      <c r="F1850">
        <f t="shared" si="234"/>
        <v>-60.659999999999833</v>
      </c>
      <c r="G1850">
        <f t="shared" si="235"/>
        <v>83.94</v>
      </c>
      <c r="H1850">
        <f>SUMIFS(Лист4!D:D,Лист4!A:A,A1850,Лист4!B:B,B1850)</f>
        <v>149.53846740722699</v>
      </c>
      <c r="I1850">
        <f t="shared" si="228"/>
        <v>126.25846740722683</v>
      </c>
      <c r="J1850" s="8">
        <f t="shared" si="230"/>
        <v>6.7079037800686807</v>
      </c>
      <c r="K1850" s="8">
        <f t="shared" si="231"/>
        <v>3.6056701030927583</v>
      </c>
      <c r="L1850" s="8">
        <f t="shared" si="232"/>
        <v>5.4234736858774033</v>
      </c>
    </row>
    <row r="1851" spans="1:12" x14ac:dyDescent="0.25">
      <c r="A1851" s="2">
        <v>42844</v>
      </c>
      <c r="B1851">
        <v>1</v>
      </c>
      <c r="C1851">
        <v>85.440000000000396</v>
      </c>
      <c r="D1851">
        <f t="shared" si="233"/>
        <v>330.87999999999994</v>
      </c>
      <c r="E1851">
        <f t="shared" si="229"/>
        <v>245.43999999999954</v>
      </c>
      <c r="F1851">
        <f t="shared" si="234"/>
        <v>-67.619999999999905</v>
      </c>
      <c r="G1851">
        <f t="shared" si="235"/>
        <v>153.06000000000029</v>
      </c>
      <c r="H1851">
        <f>SUMIFS(Лист4!D:D,Лист4!A:A,A1851,Лист4!B:B,B1851)</f>
        <v>257.16275024414102</v>
      </c>
      <c r="I1851">
        <f t="shared" si="228"/>
        <v>171.72275024414063</v>
      </c>
      <c r="J1851" s="8">
        <f t="shared" si="230"/>
        <v>2.872659176029944</v>
      </c>
      <c r="K1851" s="8">
        <f t="shared" si="231"/>
        <v>1.7914325842696579</v>
      </c>
      <c r="L1851" s="8">
        <f t="shared" si="232"/>
        <v>2.0098636498611873</v>
      </c>
    </row>
    <row r="1852" spans="1:12" x14ac:dyDescent="0.25">
      <c r="A1852" s="2">
        <v>42844</v>
      </c>
      <c r="B1852">
        <v>2</v>
      </c>
      <c r="C1852">
        <v>167.16000000000011</v>
      </c>
      <c r="D1852">
        <f t="shared" si="233"/>
        <v>262.21999999999997</v>
      </c>
      <c r="E1852">
        <f t="shared" si="229"/>
        <v>95.05999999999986</v>
      </c>
      <c r="F1852">
        <f t="shared" si="234"/>
        <v>380.15999999999985</v>
      </c>
      <c r="G1852">
        <f t="shared" si="235"/>
        <v>212.99999999999974</v>
      </c>
      <c r="H1852">
        <f>SUMIFS(Лист4!D:D,Лист4!A:A,A1852,Лист4!B:B,B1852)</f>
        <v>329.58062744140602</v>
      </c>
      <c r="I1852">
        <f t="shared" si="228"/>
        <v>162.42062744140591</v>
      </c>
      <c r="J1852" s="8">
        <f t="shared" si="230"/>
        <v>0.56867671691792177</v>
      </c>
      <c r="K1852" s="8">
        <f t="shared" si="231"/>
        <v>1.2742282842785331</v>
      </c>
      <c r="L1852" s="8">
        <f t="shared" si="232"/>
        <v>0.9716476874934542</v>
      </c>
    </row>
    <row r="1853" spans="1:12" x14ac:dyDescent="0.25">
      <c r="A1853" s="2">
        <v>42844</v>
      </c>
      <c r="B1853">
        <v>3</v>
      </c>
      <c r="C1853">
        <v>250.73999999999987</v>
      </c>
      <c r="D1853">
        <f t="shared" si="233"/>
        <v>267.60000000000008</v>
      </c>
      <c r="E1853">
        <f t="shared" si="229"/>
        <v>16.860000000000213</v>
      </c>
      <c r="F1853">
        <f t="shared" si="234"/>
        <v>427.37999999999988</v>
      </c>
      <c r="G1853">
        <f t="shared" si="235"/>
        <v>176.64000000000001</v>
      </c>
      <c r="H1853">
        <f>SUMIFS(Лист4!D:D,Лист4!A:A,A1853,Лист4!B:B,B1853)</f>
        <v>282.91461181640602</v>
      </c>
      <c r="I1853">
        <f t="shared" si="228"/>
        <v>32.174611816406156</v>
      </c>
      <c r="J1853" s="8">
        <f t="shared" si="230"/>
        <v>6.724096673845506E-2</v>
      </c>
      <c r="K1853" s="8">
        <f t="shared" si="231"/>
        <v>0.7044747547260114</v>
      </c>
      <c r="L1853" s="8">
        <f t="shared" si="232"/>
        <v>0.12831862413817569</v>
      </c>
    </row>
    <row r="1854" spans="1:12" x14ac:dyDescent="0.25">
      <c r="A1854" s="2">
        <v>42844</v>
      </c>
      <c r="B1854">
        <v>4</v>
      </c>
      <c r="C1854">
        <v>241.7399999999999</v>
      </c>
      <c r="D1854">
        <f t="shared" si="233"/>
        <v>285.40000000000015</v>
      </c>
      <c r="E1854">
        <f t="shared" si="229"/>
        <v>43.660000000000252</v>
      </c>
      <c r="F1854">
        <f t="shared" si="234"/>
        <v>285.47999999999996</v>
      </c>
      <c r="G1854">
        <f t="shared" si="235"/>
        <v>43.740000000000066</v>
      </c>
      <c r="H1854">
        <f>SUMIFS(Лист4!D:D,Лист4!A:A,A1854,Лист4!B:B,B1854)</f>
        <v>288.66152954101602</v>
      </c>
      <c r="I1854">
        <f t="shared" si="228"/>
        <v>46.921529541016127</v>
      </c>
      <c r="J1854" s="8">
        <f t="shared" si="230"/>
        <v>0.18060726400264859</v>
      </c>
      <c r="K1854" s="8">
        <f t="shared" si="231"/>
        <v>0.1809381980640361</v>
      </c>
      <c r="L1854" s="8">
        <f t="shared" si="232"/>
        <v>0.19409915421947607</v>
      </c>
    </row>
    <row r="1855" spans="1:12" x14ac:dyDescent="0.25">
      <c r="A1855" s="2">
        <v>42844</v>
      </c>
      <c r="B1855">
        <v>5</v>
      </c>
      <c r="C1855">
        <v>25.739999999999867</v>
      </c>
      <c r="D1855">
        <f t="shared" si="233"/>
        <v>146.18</v>
      </c>
      <c r="E1855">
        <f t="shared" si="229"/>
        <v>120.44000000000014</v>
      </c>
      <c r="F1855">
        <f t="shared" si="234"/>
        <v>304.50000000000006</v>
      </c>
      <c r="G1855">
        <f t="shared" si="235"/>
        <v>278.76000000000022</v>
      </c>
      <c r="H1855">
        <f>SUMIFS(Лист4!D:D,Лист4!A:A,A1855,Лист4!B:B,B1855)</f>
        <v>272.9755859375</v>
      </c>
      <c r="I1855">
        <f t="shared" si="228"/>
        <v>247.23558593750013</v>
      </c>
      <c r="J1855" s="8">
        <f t="shared" si="230"/>
        <v>4.6790986790987086</v>
      </c>
      <c r="K1855" s="8">
        <f t="shared" si="231"/>
        <v>10.829836829836895</v>
      </c>
      <c r="L1855" s="8">
        <f t="shared" si="232"/>
        <v>9.6051121187840494</v>
      </c>
    </row>
    <row r="1856" spans="1:12" x14ac:dyDescent="0.25">
      <c r="A1856" s="2">
        <v>42844</v>
      </c>
      <c r="B1856">
        <v>6</v>
      </c>
      <c r="C1856">
        <v>102.17999999999999</v>
      </c>
      <c r="D1856">
        <f t="shared" si="233"/>
        <v>76.300000000000068</v>
      </c>
      <c r="E1856">
        <f t="shared" si="229"/>
        <v>25.879999999999924</v>
      </c>
      <c r="F1856">
        <f t="shared" si="234"/>
        <v>54.240000000000165</v>
      </c>
      <c r="G1856">
        <f t="shared" si="235"/>
        <v>47.939999999999827</v>
      </c>
      <c r="H1856">
        <f>SUMIFS(Лист4!D:D,Лист4!A:A,A1856,Лист4!B:B,B1856)</f>
        <v>164.45814514160199</v>
      </c>
      <c r="I1856">
        <f t="shared" si="228"/>
        <v>62.278145141601996</v>
      </c>
      <c r="J1856" s="8">
        <f t="shared" si="230"/>
        <v>0.25327852808768769</v>
      </c>
      <c r="K1856" s="8">
        <f t="shared" si="231"/>
        <v>0.4691720493247194</v>
      </c>
      <c r="L1856" s="8">
        <f t="shared" si="232"/>
        <v>0.60949447192798978</v>
      </c>
    </row>
    <row r="1857" spans="1:12" x14ac:dyDescent="0.25">
      <c r="A1857" s="2">
        <v>42844</v>
      </c>
      <c r="B1857">
        <v>7</v>
      </c>
      <c r="C1857">
        <v>104.58000000000014</v>
      </c>
      <c r="D1857">
        <f t="shared" si="233"/>
        <v>143.12000000000006</v>
      </c>
      <c r="E1857">
        <f t="shared" si="229"/>
        <v>38.539999999999921</v>
      </c>
      <c r="F1857">
        <f t="shared" si="234"/>
        <v>171.06000000000014</v>
      </c>
      <c r="G1857">
        <f t="shared" si="235"/>
        <v>66.48</v>
      </c>
      <c r="H1857">
        <f>SUMIFS(Лист4!D:D,Лист4!A:A,A1857,Лист4!B:B,B1857)</f>
        <v>171.80285644531301</v>
      </c>
      <c r="I1857">
        <f t="shared" si="228"/>
        <v>67.222856445312871</v>
      </c>
      <c r="J1857" s="8">
        <f t="shared" si="230"/>
        <v>0.36852170587110222</v>
      </c>
      <c r="K1857" s="8">
        <f t="shared" si="231"/>
        <v>0.63568559954102044</v>
      </c>
      <c r="L1857" s="8">
        <f t="shared" si="232"/>
        <v>0.64278883577464885</v>
      </c>
    </row>
    <row r="1858" spans="1:12" x14ac:dyDescent="0.25">
      <c r="A1858" s="2">
        <v>42844</v>
      </c>
      <c r="B1858">
        <v>8</v>
      </c>
      <c r="C1858">
        <v>101.16000000000021</v>
      </c>
      <c r="D1858">
        <f t="shared" si="233"/>
        <v>107.76000000000018</v>
      </c>
      <c r="E1858">
        <f t="shared" si="229"/>
        <v>6.5999999999999659</v>
      </c>
      <c r="F1858">
        <f t="shared" si="234"/>
        <v>172.38000000000017</v>
      </c>
      <c r="G1858">
        <f t="shared" si="235"/>
        <v>71.219999999999956</v>
      </c>
      <c r="H1858">
        <f>SUMIFS(Лист4!D:D,Лист4!A:A,A1858,Лист4!B:B,B1858)</f>
        <v>204.776779174805</v>
      </c>
      <c r="I1858">
        <f t="shared" si="228"/>
        <v>103.61677917480479</v>
      </c>
      <c r="J1858" s="8">
        <f t="shared" si="230"/>
        <v>6.5243179122182207E-2</v>
      </c>
      <c r="K1858" s="8">
        <f t="shared" si="231"/>
        <v>0.70403321470936941</v>
      </c>
      <c r="L1858" s="8">
        <f t="shared" si="232"/>
        <v>1.0242860732977914</v>
      </c>
    </row>
    <row r="1859" spans="1:12" x14ac:dyDescent="0.25">
      <c r="A1859" s="2">
        <v>42844</v>
      </c>
      <c r="B1859">
        <v>9</v>
      </c>
      <c r="C1859">
        <v>370.26000000000022</v>
      </c>
      <c r="D1859">
        <f t="shared" si="233"/>
        <v>371.12000000000035</v>
      </c>
      <c r="E1859">
        <f t="shared" si="229"/>
        <v>0.86000000000012733</v>
      </c>
      <c r="F1859">
        <f t="shared" si="234"/>
        <v>145.92000000000064</v>
      </c>
      <c r="G1859">
        <f t="shared" si="235"/>
        <v>224.33999999999958</v>
      </c>
      <c r="H1859">
        <f>SUMIFS(Лист4!D:D,Лист4!A:A,A1859,Лист4!B:B,B1859)</f>
        <v>324.92459106445301</v>
      </c>
      <c r="I1859">
        <f t="shared" si="228"/>
        <v>45.335408935547207</v>
      </c>
      <c r="J1859" s="8">
        <f t="shared" si="230"/>
        <v>2.3226921622646972E-3</v>
      </c>
      <c r="K1859" s="8">
        <f t="shared" si="231"/>
        <v>0.60589855777021406</v>
      </c>
      <c r="L1859" s="8">
        <f t="shared" si="232"/>
        <v>0.12244209186935445</v>
      </c>
    </row>
    <row r="1860" spans="1:12" x14ac:dyDescent="0.25">
      <c r="A1860" s="2">
        <v>42844</v>
      </c>
      <c r="B1860">
        <v>10</v>
      </c>
      <c r="C1860">
        <v>-90.719999999999899</v>
      </c>
      <c r="D1860">
        <f t="shared" si="233"/>
        <v>197.32000000000005</v>
      </c>
      <c r="E1860">
        <f t="shared" si="229"/>
        <v>288.03999999999996</v>
      </c>
      <c r="F1860">
        <f t="shared" si="234"/>
        <v>166.91999999999956</v>
      </c>
      <c r="G1860">
        <f t="shared" si="235"/>
        <v>257.63999999999947</v>
      </c>
      <c r="H1860">
        <f>SUMIFS(Лист4!D:D,Лист4!A:A,A1860,Лист4!B:B,B1860)</f>
        <v>330.794189453125</v>
      </c>
      <c r="I1860">
        <f t="shared" si="228"/>
        <v>421.51418945312491</v>
      </c>
      <c r="J1860" s="8">
        <f t="shared" si="230"/>
        <v>3.1750440917107614</v>
      </c>
      <c r="K1860" s="8">
        <f t="shared" si="231"/>
        <v>2.8399470899470871</v>
      </c>
      <c r="L1860" s="8">
        <f t="shared" si="232"/>
        <v>4.6463204304797774</v>
      </c>
    </row>
    <row r="1861" spans="1:12" x14ac:dyDescent="0.25">
      <c r="A1861" s="2">
        <v>42844</v>
      </c>
      <c r="B1861">
        <v>11</v>
      </c>
      <c r="C1861">
        <v>313.97999999999996</v>
      </c>
      <c r="D1861">
        <f t="shared" si="233"/>
        <v>159.32000000000008</v>
      </c>
      <c r="E1861">
        <f t="shared" si="229"/>
        <v>154.65999999999988</v>
      </c>
      <c r="F1861">
        <f t="shared" si="234"/>
        <v>111.77999999999982</v>
      </c>
      <c r="G1861">
        <f t="shared" si="235"/>
        <v>202.20000000000016</v>
      </c>
      <c r="H1861">
        <f>SUMIFS(Лист4!D:D,Лист4!A:A,A1861,Лист4!B:B,B1861)</f>
        <v>474.69122314453102</v>
      </c>
      <c r="I1861">
        <f t="shared" si="228"/>
        <v>160.71122314453106</v>
      </c>
      <c r="J1861" s="8">
        <f t="shared" si="230"/>
        <v>0.49257914516848178</v>
      </c>
      <c r="K1861" s="8">
        <f t="shared" si="231"/>
        <v>0.6439900630613421</v>
      </c>
      <c r="L1861" s="8">
        <f t="shared" si="232"/>
        <v>0.51185178401341191</v>
      </c>
    </row>
    <row r="1862" spans="1:12" x14ac:dyDescent="0.25">
      <c r="A1862" s="2">
        <v>42844</v>
      </c>
      <c r="B1862">
        <v>12</v>
      </c>
      <c r="C1862">
        <v>93.479999999999833</v>
      </c>
      <c r="D1862">
        <f t="shared" si="233"/>
        <v>26.940000000000158</v>
      </c>
      <c r="E1862">
        <f t="shared" si="229"/>
        <v>66.539999999999679</v>
      </c>
      <c r="F1862">
        <f t="shared" si="234"/>
        <v>61.920000000000087</v>
      </c>
      <c r="G1862">
        <f t="shared" si="235"/>
        <v>31.559999999999746</v>
      </c>
      <c r="H1862">
        <f>SUMIFS(Лист4!D:D,Лист4!A:A,A1862,Лист4!B:B,B1862)</f>
        <v>420.24841308593801</v>
      </c>
      <c r="I1862">
        <f t="shared" si="228"/>
        <v>326.76841308593816</v>
      </c>
      <c r="J1862" s="8">
        <f t="shared" si="230"/>
        <v>0.71181001283696832</v>
      </c>
      <c r="K1862" s="8">
        <f t="shared" si="231"/>
        <v>0.33761232349165388</v>
      </c>
      <c r="L1862" s="8">
        <f t="shared" si="232"/>
        <v>3.4955970591135936</v>
      </c>
    </row>
    <row r="1863" spans="1:12" x14ac:dyDescent="0.25">
      <c r="A1863" s="2">
        <v>42844</v>
      </c>
      <c r="B1863">
        <v>13</v>
      </c>
      <c r="C1863">
        <v>3601.9799999999996</v>
      </c>
      <c r="D1863">
        <f t="shared" si="233"/>
        <v>226.14000000000007</v>
      </c>
      <c r="E1863">
        <f t="shared" si="229"/>
        <v>3375.8399999999997</v>
      </c>
      <c r="F1863">
        <f t="shared" si="234"/>
        <v>244.61999999999995</v>
      </c>
      <c r="G1863">
        <f t="shared" si="235"/>
        <v>3357.3599999999997</v>
      </c>
      <c r="H1863">
        <f>SUMIFS(Лист4!D:D,Лист4!A:A,A1863,Лист4!B:B,B1863)</f>
        <v>529.38806152343795</v>
      </c>
      <c r="I1863">
        <f t="shared" si="228"/>
        <v>3072.5919384765616</v>
      </c>
      <c r="J1863" s="8">
        <f t="shared" si="230"/>
        <v>0.93721786350840375</v>
      </c>
      <c r="K1863" s="8">
        <f t="shared" si="231"/>
        <v>0.932087351956424</v>
      </c>
      <c r="L1863" s="8">
        <f t="shared" si="232"/>
        <v>0.85302859496070549</v>
      </c>
    </row>
    <row r="1864" spans="1:12" x14ac:dyDescent="0.25">
      <c r="A1864" s="2">
        <v>42844</v>
      </c>
      <c r="B1864">
        <v>14</v>
      </c>
      <c r="C1864">
        <v>2264.2800000000007</v>
      </c>
      <c r="D1864">
        <f t="shared" si="233"/>
        <v>247.28000000000006</v>
      </c>
      <c r="E1864">
        <f t="shared" si="229"/>
        <v>2017.0000000000007</v>
      </c>
      <c r="F1864">
        <f t="shared" si="234"/>
        <v>218.8799999999998</v>
      </c>
      <c r="G1864">
        <f t="shared" si="235"/>
        <v>2045.4000000000008</v>
      </c>
      <c r="H1864">
        <f>SUMIFS(Лист4!D:D,Лист4!A:A,A1864,Лист4!B:B,B1864)</f>
        <v>620.689697265625</v>
      </c>
      <c r="I1864">
        <f t="shared" si="228"/>
        <v>1643.5903027343757</v>
      </c>
      <c r="J1864" s="8">
        <f t="shared" si="230"/>
        <v>0.89079089158584635</v>
      </c>
      <c r="K1864" s="8">
        <f t="shared" si="231"/>
        <v>0.90333350998993067</v>
      </c>
      <c r="L1864" s="8">
        <f t="shared" si="232"/>
        <v>0.72587767534685421</v>
      </c>
    </row>
    <row r="1865" spans="1:12" x14ac:dyDescent="0.25">
      <c r="A1865" s="2">
        <v>42844</v>
      </c>
      <c r="B1865">
        <v>15</v>
      </c>
      <c r="C1865">
        <v>296.2200000000002</v>
      </c>
      <c r="D1865">
        <f t="shared" si="233"/>
        <v>240.92000000000016</v>
      </c>
      <c r="E1865">
        <f t="shared" si="229"/>
        <v>55.30000000000004</v>
      </c>
      <c r="F1865">
        <f t="shared" si="234"/>
        <v>218.70000000000007</v>
      </c>
      <c r="G1865">
        <f t="shared" si="235"/>
        <v>77.520000000000124</v>
      </c>
      <c r="H1865">
        <f>SUMIFS(Лист4!D:D,Лист4!A:A,A1865,Лист4!B:B,B1865)</f>
        <v>579.67663574218795</v>
      </c>
      <c r="I1865">
        <f t="shared" si="228"/>
        <v>283.45663574218776</v>
      </c>
      <c r="J1865" s="8">
        <f t="shared" si="230"/>
        <v>0.18668557153467019</v>
      </c>
      <c r="K1865" s="8">
        <f t="shared" si="231"/>
        <v>0.26169738707717261</v>
      </c>
      <c r="L1865" s="8">
        <f t="shared" si="232"/>
        <v>0.95691255061166558</v>
      </c>
    </row>
    <row r="1866" spans="1:12" x14ac:dyDescent="0.25">
      <c r="A1866" s="2">
        <v>42844</v>
      </c>
      <c r="B1866">
        <v>16</v>
      </c>
      <c r="C1866">
        <v>66.180000000000064</v>
      </c>
      <c r="D1866">
        <f t="shared" si="233"/>
        <v>188.40000000000006</v>
      </c>
      <c r="E1866">
        <f t="shared" si="229"/>
        <v>122.22</v>
      </c>
      <c r="F1866">
        <f t="shared" si="234"/>
        <v>158.51999999999992</v>
      </c>
      <c r="G1866">
        <f t="shared" si="235"/>
        <v>92.339999999999861</v>
      </c>
      <c r="H1866">
        <f>SUMIFS(Лист4!D:D,Лист4!A:A,A1866,Лист4!B:B,B1866)</f>
        <v>568.07989501953102</v>
      </c>
      <c r="I1866">
        <f t="shared" si="228"/>
        <v>501.89989501953096</v>
      </c>
      <c r="J1866" s="8">
        <f t="shared" si="230"/>
        <v>1.8467815049863989</v>
      </c>
      <c r="K1866" s="8">
        <f t="shared" si="231"/>
        <v>1.3952855847688088</v>
      </c>
      <c r="L1866" s="8">
        <f t="shared" si="232"/>
        <v>7.583860607729382</v>
      </c>
    </row>
    <row r="1867" spans="1:12" x14ac:dyDescent="0.25">
      <c r="A1867" s="2">
        <v>42844</v>
      </c>
      <c r="B1867">
        <v>17</v>
      </c>
      <c r="C1867">
        <v>184.8000000000003</v>
      </c>
      <c r="D1867">
        <f t="shared" si="233"/>
        <v>96.580000000000084</v>
      </c>
      <c r="E1867">
        <f t="shared" si="229"/>
        <v>88.220000000000212</v>
      </c>
      <c r="F1867">
        <f t="shared" si="234"/>
        <v>47.280000000000186</v>
      </c>
      <c r="G1867">
        <f t="shared" si="235"/>
        <v>137.5200000000001</v>
      </c>
      <c r="H1867">
        <f>SUMIFS(Лист4!D:D,Лист4!A:A,A1867,Лист4!B:B,B1867)</f>
        <v>665.19482421875</v>
      </c>
      <c r="I1867">
        <f t="shared" ref="I1867:I1930" si="236">ABS($C1867-H1867)</f>
        <v>480.3948242187497</v>
      </c>
      <c r="J1867" s="8">
        <f t="shared" si="230"/>
        <v>0.47738095238095274</v>
      </c>
      <c r="K1867" s="8">
        <f t="shared" si="231"/>
        <v>0.74415584415584346</v>
      </c>
      <c r="L1867" s="8">
        <f t="shared" si="232"/>
        <v>2.5995390920927974</v>
      </c>
    </row>
    <row r="1868" spans="1:12" x14ac:dyDescent="0.25">
      <c r="A1868" s="2">
        <v>42844</v>
      </c>
      <c r="B1868">
        <v>18</v>
      </c>
      <c r="C1868">
        <v>576.18000000000006</v>
      </c>
      <c r="D1868">
        <f t="shared" si="233"/>
        <v>141.7600000000001</v>
      </c>
      <c r="E1868">
        <f t="shared" si="229"/>
        <v>434.41999999999996</v>
      </c>
      <c r="F1868">
        <f t="shared" si="234"/>
        <v>82.980000000000132</v>
      </c>
      <c r="G1868">
        <f t="shared" si="235"/>
        <v>493.19999999999993</v>
      </c>
      <c r="H1868">
        <f>SUMIFS(Лист4!D:D,Лист4!A:A,A1868,Лист4!B:B,B1868)</f>
        <v>617.06726074218795</v>
      </c>
      <c r="I1868">
        <f t="shared" si="236"/>
        <v>40.887260742187891</v>
      </c>
      <c r="J1868" s="8">
        <f t="shared" si="230"/>
        <v>0.75396577458433112</v>
      </c>
      <c r="K1868" s="8">
        <f t="shared" si="231"/>
        <v>0.85598250546704135</v>
      </c>
      <c r="L1868" s="8">
        <f t="shared" si="232"/>
        <v>7.0962651848706801E-2</v>
      </c>
    </row>
    <row r="1869" spans="1:12" x14ac:dyDescent="0.25">
      <c r="A1869" s="2">
        <v>42844</v>
      </c>
      <c r="B1869">
        <v>19</v>
      </c>
      <c r="C1869">
        <v>437.21999999999991</v>
      </c>
      <c r="D1869">
        <f t="shared" si="233"/>
        <v>66.740000000000038</v>
      </c>
      <c r="E1869">
        <f t="shared" si="229"/>
        <v>370.4799999999999</v>
      </c>
      <c r="F1869">
        <f t="shared" si="234"/>
        <v>34.200000000000074</v>
      </c>
      <c r="G1869">
        <f t="shared" si="235"/>
        <v>403.01999999999987</v>
      </c>
      <c r="H1869">
        <f>SUMIFS(Лист4!D:D,Лист4!A:A,A1869,Лист4!B:B,B1869)</f>
        <v>547.25793457031295</v>
      </c>
      <c r="I1869">
        <f t="shared" si="236"/>
        <v>110.03793457031304</v>
      </c>
      <c r="J1869" s="8">
        <f t="shared" si="230"/>
        <v>0.84735373496180411</v>
      </c>
      <c r="K1869" s="8">
        <f t="shared" si="231"/>
        <v>0.92177850967476316</v>
      </c>
      <c r="L1869" s="8">
        <f t="shared" si="232"/>
        <v>0.25167635188306359</v>
      </c>
    </row>
    <row r="1870" spans="1:12" x14ac:dyDescent="0.25">
      <c r="A1870" s="2">
        <v>42844</v>
      </c>
      <c r="B1870">
        <v>20</v>
      </c>
      <c r="C1870">
        <v>185.28000000000017</v>
      </c>
      <c r="D1870">
        <f t="shared" si="233"/>
        <v>150.04000000000019</v>
      </c>
      <c r="E1870">
        <f t="shared" si="229"/>
        <v>35.239999999999981</v>
      </c>
      <c r="F1870">
        <f t="shared" si="234"/>
        <v>46.800000000000331</v>
      </c>
      <c r="G1870">
        <f t="shared" si="235"/>
        <v>138.47999999999985</v>
      </c>
      <c r="H1870">
        <f>SUMIFS(Лист4!D:D,Лист4!A:A,A1870,Лист4!B:B,B1870)</f>
        <v>546.03857421875</v>
      </c>
      <c r="I1870">
        <f t="shared" si="236"/>
        <v>360.7585742187498</v>
      </c>
      <c r="J1870" s="8">
        <f t="shared" si="230"/>
        <v>0.19019861830742632</v>
      </c>
      <c r="K1870" s="8">
        <f t="shared" si="231"/>
        <v>0.7474093264248689</v>
      </c>
      <c r="L1870" s="8">
        <f t="shared" si="232"/>
        <v>1.9470993858956684</v>
      </c>
    </row>
    <row r="1871" spans="1:12" x14ac:dyDescent="0.25">
      <c r="A1871" s="2">
        <v>42844</v>
      </c>
      <c r="B1871">
        <v>21</v>
      </c>
      <c r="C1871">
        <v>47.519999999999769</v>
      </c>
      <c r="D1871">
        <f t="shared" si="233"/>
        <v>78.459999999999894</v>
      </c>
      <c r="E1871">
        <f t="shared" si="229"/>
        <v>30.940000000000126</v>
      </c>
      <c r="F1871">
        <f t="shared" si="234"/>
        <v>17.819999999999858</v>
      </c>
      <c r="G1871">
        <f t="shared" si="235"/>
        <v>29.69999999999991</v>
      </c>
      <c r="H1871">
        <f>SUMIFS(Лист4!D:D,Лист4!A:A,A1871,Лист4!B:B,B1871)</f>
        <v>629.66937255859398</v>
      </c>
      <c r="I1871">
        <f t="shared" si="236"/>
        <v>582.14937255859422</v>
      </c>
      <c r="J1871" s="8">
        <f t="shared" si="230"/>
        <v>0.65109427609428194</v>
      </c>
      <c r="K1871" s="8">
        <f t="shared" si="231"/>
        <v>0.62500000000000111</v>
      </c>
      <c r="L1871" s="8">
        <f t="shared" si="232"/>
        <v>12.250618109398086</v>
      </c>
    </row>
    <row r="1872" spans="1:12" x14ac:dyDescent="0.25">
      <c r="A1872" s="2">
        <v>42844</v>
      </c>
      <c r="B1872">
        <v>22</v>
      </c>
      <c r="C1872">
        <v>415.07999999999981</v>
      </c>
      <c r="D1872">
        <f t="shared" si="233"/>
        <v>224.39999999999989</v>
      </c>
      <c r="E1872">
        <f t="shared" si="229"/>
        <v>190.67999999999992</v>
      </c>
      <c r="F1872">
        <f t="shared" si="234"/>
        <v>98.879999999999853</v>
      </c>
      <c r="G1872">
        <f t="shared" si="235"/>
        <v>316.19999999999993</v>
      </c>
      <c r="H1872">
        <f>SUMIFS(Лист4!D:D,Лист4!A:A,A1872,Лист4!B:B,B1872)</f>
        <v>635.183837890625</v>
      </c>
      <c r="I1872">
        <f t="shared" si="236"/>
        <v>220.10383789062519</v>
      </c>
      <c r="J1872" s="8">
        <f t="shared" si="230"/>
        <v>0.45938132408210469</v>
      </c>
      <c r="K1872" s="8">
        <f t="shared" si="231"/>
        <v>0.76178086152067093</v>
      </c>
      <c r="L1872" s="8">
        <f t="shared" si="232"/>
        <v>0.53026847328376525</v>
      </c>
    </row>
    <row r="1873" spans="1:12" x14ac:dyDescent="0.25">
      <c r="A1873" s="2">
        <v>42844</v>
      </c>
      <c r="B1873">
        <v>23</v>
      </c>
      <c r="C1873">
        <v>346.26000000000022</v>
      </c>
      <c r="D1873">
        <f t="shared" si="233"/>
        <v>72.21999999999997</v>
      </c>
      <c r="E1873">
        <f t="shared" si="229"/>
        <v>274.04000000000025</v>
      </c>
      <c r="F1873">
        <f t="shared" si="234"/>
        <v>48.840000000000025</v>
      </c>
      <c r="G1873">
        <f t="shared" si="235"/>
        <v>297.42000000000019</v>
      </c>
      <c r="H1873">
        <f>SUMIFS(Лист4!D:D,Лист4!A:A,A1873,Лист4!B:B,B1873)</f>
        <v>659.86163330078102</v>
      </c>
      <c r="I1873">
        <f t="shared" si="236"/>
        <v>313.6016333007808</v>
      </c>
      <c r="J1873" s="8">
        <f t="shared" si="230"/>
        <v>0.79142840639981538</v>
      </c>
      <c r="K1873" s="8">
        <f t="shared" si="231"/>
        <v>0.85894992202391263</v>
      </c>
      <c r="L1873" s="8">
        <f t="shared" si="232"/>
        <v>0.90568253133708954</v>
      </c>
    </row>
    <row r="1874" spans="1:12" x14ac:dyDescent="0.25">
      <c r="A1874" s="2">
        <v>42845</v>
      </c>
      <c r="B1874">
        <v>0</v>
      </c>
      <c r="C1874">
        <v>288.9000000000002</v>
      </c>
      <c r="D1874">
        <f t="shared" si="233"/>
        <v>158.00000000000009</v>
      </c>
      <c r="E1874">
        <f t="shared" si="229"/>
        <v>130.90000000000012</v>
      </c>
      <c r="F1874">
        <f t="shared" si="234"/>
        <v>81.060000000000088</v>
      </c>
      <c r="G1874">
        <f t="shared" si="235"/>
        <v>207.84000000000012</v>
      </c>
      <c r="H1874">
        <f>SUMIFS(Лист4!D:D,Лист4!A:A,A1874,Лист4!B:B,B1874)</f>
        <v>533.65344238281295</v>
      </c>
      <c r="I1874">
        <f t="shared" si="236"/>
        <v>244.75344238281275</v>
      </c>
      <c r="J1874" s="8">
        <f t="shared" si="230"/>
        <v>0.45309795777085504</v>
      </c>
      <c r="K1874" s="8">
        <f t="shared" si="231"/>
        <v>0.71941848390446506</v>
      </c>
      <c r="L1874" s="8">
        <f t="shared" si="232"/>
        <v>0.84719087013780747</v>
      </c>
    </row>
    <row r="1875" spans="1:12" x14ac:dyDescent="0.25">
      <c r="A1875" s="2">
        <v>42845</v>
      </c>
      <c r="B1875">
        <v>1</v>
      </c>
      <c r="C1875">
        <v>236.1600000000002</v>
      </c>
      <c r="D1875">
        <f t="shared" si="233"/>
        <v>324.18</v>
      </c>
      <c r="E1875">
        <f t="shared" si="229"/>
        <v>88.019999999999811</v>
      </c>
      <c r="F1875">
        <f t="shared" si="234"/>
        <v>135.42000000000013</v>
      </c>
      <c r="G1875">
        <f t="shared" si="235"/>
        <v>100.74000000000007</v>
      </c>
      <c r="H1875">
        <f>SUMIFS(Лист4!D:D,Лист4!A:A,A1875,Лист4!B:B,B1875)</f>
        <v>561.71905517578102</v>
      </c>
      <c r="I1875">
        <f t="shared" si="236"/>
        <v>325.55905517578083</v>
      </c>
      <c r="J1875" s="8">
        <f t="shared" si="230"/>
        <v>0.37271341463414526</v>
      </c>
      <c r="K1875" s="8">
        <f t="shared" si="231"/>
        <v>0.42657520325203246</v>
      </c>
      <c r="L1875" s="8">
        <f t="shared" si="232"/>
        <v>1.3785529097890437</v>
      </c>
    </row>
    <row r="1876" spans="1:12" x14ac:dyDescent="0.25">
      <c r="A1876" s="2">
        <v>42845</v>
      </c>
      <c r="B1876">
        <v>2</v>
      </c>
      <c r="C1876">
        <v>331.14</v>
      </c>
      <c r="D1876">
        <f t="shared" si="233"/>
        <v>243.89999999999998</v>
      </c>
      <c r="E1876">
        <f t="shared" si="229"/>
        <v>87.240000000000009</v>
      </c>
      <c r="F1876">
        <f t="shared" si="234"/>
        <v>107.9399999999999</v>
      </c>
      <c r="G1876">
        <f t="shared" si="235"/>
        <v>223.2000000000001</v>
      </c>
      <c r="H1876">
        <f>SUMIFS(Лист4!D:D,Лист4!A:A,A1876,Лист4!B:B,B1876)</f>
        <v>557.27227783203102</v>
      </c>
      <c r="I1876">
        <f t="shared" si="236"/>
        <v>226.13227783203104</v>
      </c>
      <c r="J1876" s="8">
        <f t="shared" si="230"/>
        <v>0.26345352418916473</v>
      </c>
      <c r="K1876" s="8">
        <f t="shared" si="231"/>
        <v>0.67403515129552494</v>
      </c>
      <c r="L1876" s="8">
        <f t="shared" si="232"/>
        <v>0.68289025134997594</v>
      </c>
    </row>
    <row r="1877" spans="1:12" x14ac:dyDescent="0.25">
      <c r="A1877" s="2">
        <v>42845</v>
      </c>
      <c r="B1877">
        <v>3</v>
      </c>
      <c r="C1877">
        <v>174.90000000000015</v>
      </c>
      <c r="D1877">
        <f t="shared" si="233"/>
        <v>290.79999999999995</v>
      </c>
      <c r="E1877">
        <f t="shared" si="229"/>
        <v>115.89999999999981</v>
      </c>
      <c r="F1877">
        <f t="shared" si="234"/>
        <v>171.54000000000008</v>
      </c>
      <c r="G1877">
        <f t="shared" si="235"/>
        <v>3.3600000000000705</v>
      </c>
      <c r="H1877">
        <f>SUMIFS(Лист4!D:D,Лист4!A:A,A1877,Лист4!B:B,B1877)</f>
        <v>446.21444702148398</v>
      </c>
      <c r="I1877">
        <f t="shared" si="236"/>
        <v>271.31444702148383</v>
      </c>
      <c r="J1877" s="8">
        <f t="shared" si="230"/>
        <v>0.66266437964551006</v>
      </c>
      <c r="K1877" s="8">
        <f t="shared" si="231"/>
        <v>1.9210977701544125E-2</v>
      </c>
      <c r="L1877" s="8">
        <f t="shared" si="232"/>
        <v>1.551254699951307</v>
      </c>
    </row>
    <row r="1878" spans="1:12" x14ac:dyDescent="0.25">
      <c r="A1878" s="2">
        <v>42845</v>
      </c>
      <c r="B1878">
        <v>4</v>
      </c>
      <c r="C1878">
        <v>347.82000000000005</v>
      </c>
      <c r="D1878">
        <f t="shared" si="233"/>
        <v>293.46000000000009</v>
      </c>
      <c r="E1878">
        <f t="shared" si="229"/>
        <v>54.359999999999957</v>
      </c>
      <c r="F1878">
        <f t="shared" si="234"/>
        <v>101.69999999999997</v>
      </c>
      <c r="G1878">
        <f t="shared" si="235"/>
        <v>246.12000000000006</v>
      </c>
      <c r="H1878">
        <f>SUMIFS(Лист4!D:D,Лист4!A:A,A1878,Лист4!B:B,B1878)</f>
        <v>370.05197143554699</v>
      </c>
      <c r="I1878">
        <f t="shared" si="236"/>
        <v>22.231971435546939</v>
      </c>
      <c r="J1878" s="8">
        <f t="shared" si="230"/>
        <v>0.15628773503536297</v>
      </c>
      <c r="K1878" s="8">
        <f t="shared" si="231"/>
        <v>0.70760738312920479</v>
      </c>
      <c r="L1878" s="8">
        <f t="shared" si="232"/>
        <v>6.3918036442835183E-2</v>
      </c>
    </row>
    <row r="1879" spans="1:12" x14ac:dyDescent="0.25">
      <c r="A1879" s="2">
        <v>42845</v>
      </c>
      <c r="B1879">
        <v>5</v>
      </c>
      <c r="C1879">
        <v>256.44000000000017</v>
      </c>
      <c r="D1879">
        <f t="shared" si="233"/>
        <v>101.70000000000003</v>
      </c>
      <c r="E1879">
        <f t="shared" si="229"/>
        <v>154.74000000000012</v>
      </c>
      <c r="F1879">
        <f t="shared" si="234"/>
        <v>2.6399999999998869</v>
      </c>
      <c r="G1879">
        <f t="shared" si="235"/>
        <v>253.8000000000003</v>
      </c>
      <c r="H1879">
        <f>SUMIFS(Лист4!D:D,Лист4!A:A,A1879,Лист4!B:B,B1879)</f>
        <v>369.04415893554699</v>
      </c>
      <c r="I1879">
        <f t="shared" si="236"/>
        <v>112.60415893554682</v>
      </c>
      <c r="J1879" s="8">
        <f t="shared" si="230"/>
        <v>0.60341600374356585</v>
      </c>
      <c r="K1879" s="8">
        <f t="shared" si="231"/>
        <v>0.9897051941974736</v>
      </c>
      <c r="L1879" s="8">
        <f t="shared" si="232"/>
        <v>0.43910528363573059</v>
      </c>
    </row>
    <row r="1880" spans="1:12" x14ac:dyDescent="0.25">
      <c r="A1880" s="2">
        <v>42845</v>
      </c>
      <c r="B1880">
        <v>6</v>
      </c>
      <c r="C1880">
        <v>277.68000000000018</v>
      </c>
      <c r="D1880">
        <f t="shared" si="233"/>
        <v>69.660000000000039</v>
      </c>
      <c r="E1880">
        <f t="shared" si="229"/>
        <v>208.02000000000015</v>
      </c>
      <c r="F1880">
        <f t="shared" si="234"/>
        <v>85.8</v>
      </c>
      <c r="G1880">
        <f t="shared" si="235"/>
        <v>191.88000000000017</v>
      </c>
      <c r="H1880">
        <f>SUMIFS(Лист4!D:D,Лист4!A:A,A1880,Лист4!B:B,B1880)</f>
        <v>239.93777465820301</v>
      </c>
      <c r="I1880">
        <f t="shared" si="236"/>
        <v>37.742225341797166</v>
      </c>
      <c r="J1880" s="8">
        <f t="shared" si="230"/>
        <v>0.74913569576490935</v>
      </c>
      <c r="K1880" s="8">
        <f t="shared" si="231"/>
        <v>0.69101123595505631</v>
      </c>
      <c r="L1880" s="8">
        <f t="shared" si="232"/>
        <v>0.13591985501943654</v>
      </c>
    </row>
    <row r="1881" spans="1:12" x14ac:dyDescent="0.25">
      <c r="A1881" s="2">
        <v>42845</v>
      </c>
      <c r="B1881">
        <v>7</v>
      </c>
      <c r="C1881">
        <v>190.01999999999992</v>
      </c>
      <c r="D1881">
        <f t="shared" si="233"/>
        <v>157.22000000000014</v>
      </c>
      <c r="E1881">
        <f t="shared" si="229"/>
        <v>32.799999999999784</v>
      </c>
      <c r="F1881">
        <f t="shared" si="234"/>
        <v>87.120000000000189</v>
      </c>
      <c r="G1881">
        <f t="shared" si="235"/>
        <v>102.89999999999974</v>
      </c>
      <c r="H1881">
        <f>SUMIFS(Лист4!D:D,Лист4!A:A,A1881,Лист4!B:B,B1881)</f>
        <v>235.24343872070301</v>
      </c>
      <c r="I1881">
        <f t="shared" si="236"/>
        <v>45.223438720703086</v>
      </c>
      <c r="J1881" s="8">
        <f t="shared" si="230"/>
        <v>0.17261340911482895</v>
      </c>
      <c r="K1881" s="8">
        <f t="shared" si="231"/>
        <v>0.54152194505841378</v>
      </c>
      <c r="L1881" s="8">
        <f t="shared" si="232"/>
        <v>0.23799304663037105</v>
      </c>
    </row>
    <row r="1882" spans="1:12" x14ac:dyDescent="0.25">
      <c r="A1882" s="2">
        <v>42845</v>
      </c>
      <c r="B1882">
        <v>8</v>
      </c>
      <c r="C1882">
        <v>154.20000000000005</v>
      </c>
      <c r="D1882">
        <f t="shared" si="233"/>
        <v>164.5600000000002</v>
      </c>
      <c r="E1882">
        <f t="shared" si="229"/>
        <v>10.360000000000156</v>
      </c>
      <c r="F1882">
        <f t="shared" si="234"/>
        <v>240.90000000000043</v>
      </c>
      <c r="G1882">
        <f t="shared" si="235"/>
        <v>86.700000000000387</v>
      </c>
      <c r="H1882">
        <f>SUMIFS(Лист4!D:D,Лист4!A:A,A1882,Лист4!B:B,B1882)</f>
        <v>227.066970825195</v>
      </c>
      <c r="I1882">
        <f t="shared" si="236"/>
        <v>72.866970825194954</v>
      </c>
      <c r="J1882" s="8">
        <f t="shared" si="230"/>
        <v>6.7185473411155341E-2</v>
      </c>
      <c r="K1882" s="8">
        <f t="shared" si="231"/>
        <v>0.56225680933852373</v>
      </c>
      <c r="L1882" s="8">
        <f t="shared" si="232"/>
        <v>0.47254844893122527</v>
      </c>
    </row>
    <row r="1883" spans="1:12" x14ac:dyDescent="0.25">
      <c r="A1883" s="2">
        <v>42845</v>
      </c>
      <c r="B1883">
        <v>9</v>
      </c>
      <c r="C1883">
        <v>84.720000000000141</v>
      </c>
      <c r="D1883">
        <f t="shared" si="233"/>
        <v>315.82000000000033</v>
      </c>
      <c r="E1883">
        <f t="shared" si="229"/>
        <v>231.10000000000019</v>
      </c>
      <c r="F1883">
        <f t="shared" si="234"/>
        <v>463.08000000000027</v>
      </c>
      <c r="G1883">
        <f t="shared" si="235"/>
        <v>378.36000000000013</v>
      </c>
      <c r="H1883">
        <f>SUMIFS(Лист4!D:D,Лист4!A:A,A1883,Лист4!B:B,B1883)</f>
        <v>270.67428588867199</v>
      </c>
      <c r="I1883">
        <f t="shared" si="236"/>
        <v>185.95428588867185</v>
      </c>
      <c r="J1883" s="8">
        <f t="shared" si="230"/>
        <v>2.7278092540132177</v>
      </c>
      <c r="K1883" s="8">
        <f t="shared" si="231"/>
        <v>4.4660056657223741</v>
      </c>
      <c r="L1883" s="8">
        <f t="shared" si="232"/>
        <v>2.1949278315471146</v>
      </c>
    </row>
    <row r="1884" spans="1:12" x14ac:dyDescent="0.25">
      <c r="A1884" s="2">
        <v>42845</v>
      </c>
      <c r="B1884">
        <v>10</v>
      </c>
      <c r="C1884">
        <v>273.00000000000045</v>
      </c>
      <c r="D1884">
        <f t="shared" si="233"/>
        <v>199.17999999999998</v>
      </c>
      <c r="E1884">
        <f t="shared" si="229"/>
        <v>73.820000000000476</v>
      </c>
      <c r="F1884">
        <f t="shared" si="234"/>
        <v>333.96000000000015</v>
      </c>
      <c r="G1884">
        <f t="shared" si="235"/>
        <v>60.959999999999695</v>
      </c>
      <c r="H1884">
        <f>SUMIFS(Лист4!D:D,Лист4!A:A,A1884,Лист4!B:B,B1884)</f>
        <v>287.36471557617199</v>
      </c>
      <c r="I1884">
        <f t="shared" si="236"/>
        <v>14.364715576171534</v>
      </c>
      <c r="J1884" s="8">
        <f t="shared" si="230"/>
        <v>0.27040293040293167</v>
      </c>
      <c r="K1884" s="8">
        <f t="shared" si="231"/>
        <v>0.22329670329670182</v>
      </c>
      <c r="L1884" s="8">
        <f t="shared" si="232"/>
        <v>5.2618005773522013E-2</v>
      </c>
    </row>
    <row r="1885" spans="1:12" x14ac:dyDescent="0.25">
      <c r="A1885" s="2">
        <v>42845</v>
      </c>
      <c r="B1885">
        <v>11</v>
      </c>
      <c r="C1885">
        <v>43.20000000000006</v>
      </c>
      <c r="D1885">
        <f t="shared" si="233"/>
        <v>156.28000000000006</v>
      </c>
      <c r="E1885">
        <f t="shared" si="229"/>
        <v>113.08</v>
      </c>
      <c r="F1885">
        <f t="shared" si="234"/>
        <v>361.02000000000027</v>
      </c>
      <c r="G1885">
        <f t="shared" si="235"/>
        <v>317.82000000000022</v>
      </c>
      <c r="H1885">
        <f>SUMIFS(Лист4!D:D,Лист4!A:A,A1885,Лист4!B:B,B1885)</f>
        <v>380.78915405273398</v>
      </c>
      <c r="I1885">
        <f t="shared" si="236"/>
        <v>337.58915405273393</v>
      </c>
      <c r="J1885" s="8">
        <f t="shared" si="230"/>
        <v>2.6175925925925889</v>
      </c>
      <c r="K1885" s="8">
        <f t="shared" si="231"/>
        <v>7.356944444444439</v>
      </c>
      <c r="L1885" s="8">
        <f t="shared" si="232"/>
        <v>7.8145637512206818</v>
      </c>
    </row>
    <row r="1886" spans="1:12" x14ac:dyDescent="0.25">
      <c r="A1886" s="2">
        <v>42845</v>
      </c>
      <c r="B1886">
        <v>12</v>
      </c>
      <c r="C1886">
        <v>154.61999999999978</v>
      </c>
      <c r="D1886">
        <f t="shared" si="233"/>
        <v>108.22000000000013</v>
      </c>
      <c r="E1886">
        <f t="shared" si="229"/>
        <v>46.39999999999965</v>
      </c>
      <c r="F1886">
        <f t="shared" si="234"/>
        <v>156.96000000000012</v>
      </c>
      <c r="G1886">
        <f t="shared" si="235"/>
        <v>2.3400000000003445</v>
      </c>
      <c r="H1886">
        <f>SUMIFS(Лист4!D:D,Лист4!A:A,A1886,Лист4!B:B,B1886)</f>
        <v>43.979175567627003</v>
      </c>
      <c r="I1886">
        <f t="shared" si="236"/>
        <v>110.64082443237277</v>
      </c>
      <c r="J1886" s="8">
        <f t="shared" si="230"/>
        <v>0.30009054456085704</v>
      </c>
      <c r="K1886" s="8">
        <f t="shared" si="231"/>
        <v>1.5133876600700737E-2</v>
      </c>
      <c r="L1886" s="8">
        <f t="shared" si="232"/>
        <v>0.71556606152097357</v>
      </c>
    </row>
    <row r="1887" spans="1:12" x14ac:dyDescent="0.25">
      <c r="A1887" s="2">
        <v>42845</v>
      </c>
      <c r="B1887">
        <v>13</v>
      </c>
      <c r="C1887">
        <v>144.7199999999998</v>
      </c>
      <c r="D1887">
        <f t="shared" si="233"/>
        <v>143.8000000000001</v>
      </c>
      <c r="E1887">
        <f t="shared" si="229"/>
        <v>0.91999999999970328</v>
      </c>
      <c r="F1887">
        <f t="shared" si="234"/>
        <v>151.6200000000002</v>
      </c>
      <c r="G1887">
        <f t="shared" si="235"/>
        <v>6.9000000000004036</v>
      </c>
      <c r="H1887">
        <f>SUMIFS(Лист4!D:D,Лист4!A:A,A1887,Лист4!B:B,B1887)</f>
        <v>207.234130859375</v>
      </c>
      <c r="I1887">
        <f t="shared" si="236"/>
        <v>62.5141308593752</v>
      </c>
      <c r="J1887" s="8">
        <f t="shared" si="230"/>
        <v>6.3571033720267039E-3</v>
      </c>
      <c r="K1887" s="8">
        <f t="shared" si="231"/>
        <v>4.7678275290218446E-2</v>
      </c>
      <c r="L1887" s="8">
        <f t="shared" si="232"/>
        <v>0.43196607835389222</v>
      </c>
    </row>
    <row r="1888" spans="1:12" x14ac:dyDescent="0.25">
      <c r="A1888" s="2">
        <v>42845</v>
      </c>
      <c r="B1888">
        <v>14</v>
      </c>
      <c r="C1888">
        <v>114.54000000000002</v>
      </c>
      <c r="D1888">
        <f t="shared" si="233"/>
        <v>219.66000000000005</v>
      </c>
      <c r="E1888">
        <f t="shared" si="229"/>
        <v>105.12000000000003</v>
      </c>
      <c r="F1888">
        <f t="shared" si="234"/>
        <v>199.8</v>
      </c>
      <c r="G1888">
        <f t="shared" si="235"/>
        <v>85.259999999999991</v>
      </c>
      <c r="H1888">
        <f>SUMIFS(Лист4!D:D,Лист4!A:A,A1888,Лист4!B:B,B1888)</f>
        <v>233.97966003418</v>
      </c>
      <c r="I1888">
        <f t="shared" si="236"/>
        <v>119.43966003417998</v>
      </c>
      <c r="J1888" s="8">
        <f t="shared" si="230"/>
        <v>0.91775798847564183</v>
      </c>
      <c r="K1888" s="8">
        <f t="shared" si="231"/>
        <v>0.74436877946568858</v>
      </c>
      <c r="L1888" s="8">
        <f t="shared" si="232"/>
        <v>1.0427768468149115</v>
      </c>
    </row>
    <row r="1889" spans="1:12" x14ac:dyDescent="0.25">
      <c r="A1889" s="2">
        <v>42845</v>
      </c>
      <c r="B1889">
        <v>15</v>
      </c>
      <c r="C1889">
        <v>58.740000000000222</v>
      </c>
      <c r="D1889">
        <f t="shared" si="233"/>
        <v>193.54000000000005</v>
      </c>
      <c r="E1889">
        <f t="shared" si="229"/>
        <v>134.79999999999984</v>
      </c>
      <c r="F1889">
        <f t="shared" si="234"/>
        <v>200.9399999999998</v>
      </c>
      <c r="G1889">
        <f t="shared" si="235"/>
        <v>142.19999999999959</v>
      </c>
      <c r="H1889">
        <f>SUMIFS(Лист4!D:D,Лист4!A:A,A1889,Лист4!B:B,B1889)</f>
        <v>201.46569824218801</v>
      </c>
      <c r="I1889">
        <f t="shared" si="236"/>
        <v>142.72569824218778</v>
      </c>
      <c r="J1889" s="8">
        <f t="shared" si="230"/>
        <v>2.2948586993530702</v>
      </c>
      <c r="K1889" s="8">
        <f t="shared" si="231"/>
        <v>2.420837589376899</v>
      </c>
      <c r="L1889" s="8">
        <f t="shared" si="232"/>
        <v>2.4297871678955949</v>
      </c>
    </row>
    <row r="1890" spans="1:12" x14ac:dyDescent="0.25">
      <c r="A1890" s="2">
        <v>42845</v>
      </c>
      <c r="B1890">
        <v>16</v>
      </c>
      <c r="C1890">
        <v>153.65999999999991</v>
      </c>
      <c r="D1890">
        <f t="shared" si="233"/>
        <v>133.88000000000008</v>
      </c>
      <c r="E1890">
        <f t="shared" ref="E1890:E1953" si="237">ABS($C1890-D1890)</f>
        <v>19.779999999999831</v>
      </c>
      <c r="F1890">
        <f t="shared" si="234"/>
        <v>148.80000000000018</v>
      </c>
      <c r="G1890">
        <f t="shared" si="235"/>
        <v>4.8599999999997294</v>
      </c>
      <c r="H1890">
        <f>SUMIFS(Лист4!D:D,Лист4!A:A,A1890,Лист4!B:B,B1890)</f>
        <v>265.23019409179699</v>
      </c>
      <c r="I1890">
        <f t="shared" si="236"/>
        <v>111.57019409179708</v>
      </c>
      <c r="J1890" s="8">
        <f t="shared" ref="J1890:J1953" si="238">ABS(E1890/C1890)</f>
        <v>0.12872575816738149</v>
      </c>
      <c r="K1890" s="8">
        <f t="shared" ref="K1890:K1953" si="239">ABS(G1890/C1890)</f>
        <v>3.1628270206948667E-2</v>
      </c>
      <c r="L1890" s="8">
        <f t="shared" ref="L1890:L1953" si="240">ABS(I1890/C1890)</f>
        <v>0.72608482423400456</v>
      </c>
    </row>
    <row r="1891" spans="1:12" x14ac:dyDescent="0.25">
      <c r="A1891" s="2">
        <v>42845</v>
      </c>
      <c r="B1891">
        <v>17</v>
      </c>
      <c r="C1891">
        <v>100.01999999999965</v>
      </c>
      <c r="D1891">
        <f t="shared" si="233"/>
        <v>83.120000000000061</v>
      </c>
      <c r="E1891">
        <f t="shared" si="237"/>
        <v>16.899999999999594</v>
      </c>
      <c r="F1891">
        <f t="shared" si="234"/>
        <v>198.65999999999985</v>
      </c>
      <c r="G1891">
        <f t="shared" si="235"/>
        <v>98.6400000000002</v>
      </c>
      <c r="H1891">
        <f>SUMIFS(Лист4!D:D,Лист4!A:A,A1891,Лист4!B:B,B1891)</f>
        <v>416.87707519531301</v>
      </c>
      <c r="I1891">
        <f t="shared" si="236"/>
        <v>316.85707519531337</v>
      </c>
      <c r="J1891" s="8">
        <f t="shared" si="238"/>
        <v>0.16896620675864479</v>
      </c>
      <c r="K1891" s="8">
        <f t="shared" si="239"/>
        <v>0.98620275944811575</v>
      </c>
      <c r="L1891" s="8">
        <f t="shared" si="240"/>
        <v>3.1679371645202408</v>
      </c>
    </row>
    <row r="1892" spans="1:12" x14ac:dyDescent="0.25">
      <c r="A1892" s="2">
        <v>42845</v>
      </c>
      <c r="B1892">
        <v>18</v>
      </c>
      <c r="C1892">
        <v>288.95999999999998</v>
      </c>
      <c r="D1892">
        <f t="shared" ref="D1892:D1955" si="241">AVERAGE(C1844,C1820,C1796)</f>
        <v>102.07999999999997</v>
      </c>
      <c r="E1892">
        <f t="shared" si="237"/>
        <v>186.88</v>
      </c>
      <c r="F1892">
        <f t="shared" si="234"/>
        <v>222.05999999999966</v>
      </c>
      <c r="G1892">
        <f t="shared" si="235"/>
        <v>66.900000000000318</v>
      </c>
      <c r="H1892">
        <f>SUMIFS(Лист4!D:D,Лист4!A:A,A1892,Лист4!B:B,B1892)</f>
        <v>345.04605102539102</v>
      </c>
      <c r="I1892">
        <f t="shared" si="236"/>
        <v>56.086051025391043</v>
      </c>
      <c r="J1892" s="8">
        <f t="shared" si="238"/>
        <v>0.64673311184939097</v>
      </c>
      <c r="K1892" s="8">
        <f t="shared" si="239"/>
        <v>0.2315199335548184</v>
      </c>
      <c r="L1892" s="8">
        <f t="shared" si="240"/>
        <v>0.19409624524290922</v>
      </c>
    </row>
    <row r="1893" spans="1:12" x14ac:dyDescent="0.25">
      <c r="A1893" s="2">
        <v>42845</v>
      </c>
      <c r="B1893">
        <v>19</v>
      </c>
      <c r="C1893">
        <v>89.099999999999909</v>
      </c>
      <c r="D1893">
        <f t="shared" si="241"/>
        <v>77.660000000000153</v>
      </c>
      <c r="E1893">
        <f t="shared" si="237"/>
        <v>11.439999999999756</v>
      </c>
      <c r="F1893">
        <f t="shared" si="234"/>
        <v>164.10000000000028</v>
      </c>
      <c r="G1893">
        <f t="shared" si="235"/>
        <v>75.000000000000369</v>
      </c>
      <c r="H1893">
        <f>SUMIFS(Лист4!D:D,Лист4!A:A,A1893,Лист4!B:B,B1893)</f>
        <v>269.79525756835898</v>
      </c>
      <c r="I1893">
        <f t="shared" si="236"/>
        <v>180.69525756835907</v>
      </c>
      <c r="J1893" s="8">
        <f t="shared" si="238"/>
        <v>0.12839506172839246</v>
      </c>
      <c r="K1893" s="8">
        <f t="shared" si="239"/>
        <v>0.8417508417508468</v>
      </c>
      <c r="L1893" s="8">
        <f t="shared" si="240"/>
        <v>2.0280051354473541</v>
      </c>
    </row>
    <row r="1894" spans="1:12" x14ac:dyDescent="0.25">
      <c r="A1894" s="2">
        <v>42845</v>
      </c>
      <c r="B1894">
        <v>20</v>
      </c>
      <c r="C1894">
        <v>261.06</v>
      </c>
      <c r="D1894">
        <f t="shared" si="241"/>
        <v>115.80000000000018</v>
      </c>
      <c r="E1894">
        <f t="shared" si="237"/>
        <v>145.25999999999982</v>
      </c>
      <c r="F1894">
        <f t="shared" si="234"/>
        <v>44.279999999999845</v>
      </c>
      <c r="G1894">
        <f t="shared" si="235"/>
        <v>216.78000000000014</v>
      </c>
      <c r="H1894">
        <f>SUMIFS(Лист4!D:D,Лист4!A:A,A1894,Лист4!B:B,B1894)</f>
        <v>191.35656738281301</v>
      </c>
      <c r="I1894">
        <f t="shared" si="236"/>
        <v>69.703432617186991</v>
      </c>
      <c r="J1894" s="8">
        <f t="shared" si="238"/>
        <v>0.55642381061824797</v>
      </c>
      <c r="K1894" s="8">
        <f t="shared" si="239"/>
        <v>0.83038381981153808</v>
      </c>
      <c r="L1894" s="8">
        <f t="shared" si="240"/>
        <v>0.26700158054541862</v>
      </c>
    </row>
    <row r="1895" spans="1:12" x14ac:dyDescent="0.25">
      <c r="A1895" s="2">
        <v>42845</v>
      </c>
      <c r="B1895">
        <v>21</v>
      </c>
      <c r="C1895">
        <v>-26.759999999999845</v>
      </c>
      <c r="D1895">
        <f t="shared" si="241"/>
        <v>5.6799999999999073</v>
      </c>
      <c r="E1895">
        <f t="shared" si="237"/>
        <v>32.439999999999756</v>
      </c>
      <c r="F1895">
        <f t="shared" si="234"/>
        <v>56.879999999999967</v>
      </c>
      <c r="G1895">
        <f t="shared" si="235"/>
        <v>83.639999999999816</v>
      </c>
      <c r="H1895">
        <f>SUMIFS(Лист4!D:D,Лист4!A:A,A1895,Лист4!B:B,B1895)</f>
        <v>198.38316345214801</v>
      </c>
      <c r="I1895">
        <f t="shared" si="236"/>
        <v>225.14316345214786</v>
      </c>
      <c r="J1895" s="8">
        <f t="shared" si="238"/>
        <v>1.2122571001494746</v>
      </c>
      <c r="K1895" s="8">
        <f t="shared" si="239"/>
        <v>3.1255605381166029</v>
      </c>
      <c r="L1895" s="8">
        <f t="shared" si="240"/>
        <v>8.413421653667756</v>
      </c>
    </row>
    <row r="1896" spans="1:12" x14ac:dyDescent="0.25">
      <c r="A1896" s="2">
        <v>42845</v>
      </c>
      <c r="B1896">
        <v>22</v>
      </c>
      <c r="C1896">
        <v>368.88000000000062</v>
      </c>
      <c r="D1896">
        <f t="shared" si="241"/>
        <v>143.03999999999988</v>
      </c>
      <c r="E1896">
        <f t="shared" si="237"/>
        <v>225.84000000000074</v>
      </c>
      <c r="F1896">
        <f t="shared" si="234"/>
        <v>73.559999999999931</v>
      </c>
      <c r="G1896">
        <f t="shared" si="235"/>
        <v>295.32000000000068</v>
      </c>
      <c r="H1896">
        <f>SUMIFS(Лист4!D:D,Лист4!A:A,A1896,Лист4!B:B,B1896)</f>
        <v>231.76437377929699</v>
      </c>
      <c r="I1896">
        <f t="shared" si="236"/>
        <v>137.11562622070363</v>
      </c>
      <c r="J1896" s="8">
        <f t="shared" si="238"/>
        <v>0.61223162003903808</v>
      </c>
      <c r="K1896" s="8">
        <f t="shared" si="239"/>
        <v>0.80058555627846506</v>
      </c>
      <c r="L1896" s="8">
        <f t="shared" si="240"/>
        <v>0.37170794356078779</v>
      </c>
    </row>
    <row r="1897" spans="1:12" x14ac:dyDescent="0.25">
      <c r="A1897" s="2">
        <v>42845</v>
      </c>
      <c r="B1897">
        <v>23</v>
      </c>
      <c r="C1897">
        <v>126.36000000000033</v>
      </c>
      <c r="D1897">
        <f t="shared" si="241"/>
        <v>40.860000000000035</v>
      </c>
      <c r="E1897">
        <f t="shared" si="237"/>
        <v>85.500000000000284</v>
      </c>
      <c r="F1897">
        <f t="shared" si="234"/>
        <v>119.09999999999998</v>
      </c>
      <c r="G1897">
        <f t="shared" si="235"/>
        <v>7.2600000000003462</v>
      </c>
      <c r="H1897">
        <f>SUMIFS(Лист4!D:D,Лист4!A:A,A1897,Лист4!B:B,B1897)</f>
        <v>189.35548400878901</v>
      </c>
      <c r="I1897">
        <f t="shared" si="236"/>
        <v>62.995484008788679</v>
      </c>
      <c r="J1897" s="8">
        <f t="shared" si="238"/>
        <v>0.67663817663817716</v>
      </c>
      <c r="K1897" s="8">
        <f t="shared" si="239"/>
        <v>5.7454890788226715E-2</v>
      </c>
      <c r="L1897" s="8">
        <f t="shared" si="240"/>
        <v>0.49853975948708862</v>
      </c>
    </row>
    <row r="1898" spans="1:12" x14ac:dyDescent="0.25">
      <c r="A1898" s="2">
        <v>42846</v>
      </c>
      <c r="B1898">
        <v>0</v>
      </c>
      <c r="C1898">
        <v>-85.38</v>
      </c>
      <c r="D1898">
        <f t="shared" si="241"/>
        <v>14.560000000000137</v>
      </c>
      <c r="E1898">
        <f t="shared" si="237"/>
        <v>99.94000000000014</v>
      </c>
      <c r="F1898">
        <f t="shared" si="234"/>
        <v>23.280000000000161</v>
      </c>
      <c r="G1898">
        <f t="shared" si="235"/>
        <v>108.66000000000015</v>
      </c>
      <c r="H1898">
        <f>SUMIFS(Лист4!D:D,Лист4!A:A,A1898,Лист4!B:B,B1898)</f>
        <v>237.924392700195</v>
      </c>
      <c r="I1898">
        <f t="shared" si="236"/>
        <v>323.30439270019497</v>
      </c>
      <c r="J1898" s="8">
        <f t="shared" si="238"/>
        <v>1.1705317404544406</v>
      </c>
      <c r="K1898" s="8">
        <f t="shared" si="239"/>
        <v>1.2726633872101214</v>
      </c>
      <c r="L1898" s="8">
        <f t="shared" si="240"/>
        <v>3.7866525263550597</v>
      </c>
    </row>
    <row r="1899" spans="1:12" x14ac:dyDescent="0.25">
      <c r="A1899" s="2">
        <v>42846</v>
      </c>
      <c r="B1899">
        <v>1</v>
      </c>
      <c r="C1899">
        <v>-6.9000000000000234</v>
      </c>
      <c r="D1899">
        <f t="shared" si="241"/>
        <v>51.080000000000211</v>
      </c>
      <c r="E1899">
        <f t="shared" si="237"/>
        <v>57.980000000000231</v>
      </c>
      <c r="F1899">
        <f t="shared" si="234"/>
        <v>85.440000000000396</v>
      </c>
      <c r="G1899">
        <f t="shared" si="235"/>
        <v>92.340000000000416</v>
      </c>
      <c r="H1899">
        <f>SUMIFS(Лист4!D:D,Лист4!A:A,A1899,Лист4!B:B,B1899)</f>
        <v>325.28863525390602</v>
      </c>
      <c r="I1899">
        <f t="shared" si="236"/>
        <v>332.18863525390606</v>
      </c>
      <c r="J1899" s="8">
        <f t="shared" si="238"/>
        <v>8.4028985507246432</v>
      </c>
      <c r="K1899" s="8">
        <f t="shared" si="239"/>
        <v>13.382608695652189</v>
      </c>
      <c r="L1899" s="8">
        <f t="shared" si="240"/>
        <v>48.143280471580425</v>
      </c>
    </row>
    <row r="1900" spans="1:12" x14ac:dyDescent="0.25">
      <c r="A1900" s="2">
        <v>42846</v>
      </c>
      <c r="B1900">
        <v>2</v>
      </c>
      <c r="C1900">
        <v>64.02000000000001</v>
      </c>
      <c r="D1900">
        <f t="shared" si="241"/>
        <v>218.41999999999996</v>
      </c>
      <c r="E1900">
        <f t="shared" si="237"/>
        <v>154.39999999999995</v>
      </c>
      <c r="F1900">
        <f t="shared" si="234"/>
        <v>167.16000000000011</v>
      </c>
      <c r="G1900">
        <f t="shared" si="235"/>
        <v>103.1400000000001</v>
      </c>
      <c r="H1900">
        <f>SUMIFS(Лист4!D:D,Лист4!A:A,A1900,Лист4!B:B,B1900)</f>
        <v>307.61026000976602</v>
      </c>
      <c r="I1900">
        <f t="shared" si="236"/>
        <v>243.59026000976601</v>
      </c>
      <c r="J1900" s="8">
        <f t="shared" si="238"/>
        <v>2.4117463292721011</v>
      </c>
      <c r="K1900" s="8">
        <f t="shared" si="239"/>
        <v>1.611059044048736</v>
      </c>
      <c r="L1900" s="8">
        <f t="shared" si="240"/>
        <v>3.8049087786592621</v>
      </c>
    </row>
    <row r="1901" spans="1:12" x14ac:dyDescent="0.25">
      <c r="A1901" s="2">
        <v>42846</v>
      </c>
      <c r="B1901">
        <v>3</v>
      </c>
      <c r="C1901">
        <v>181.37999999999982</v>
      </c>
      <c r="D1901">
        <f t="shared" si="241"/>
        <v>283.21999999999997</v>
      </c>
      <c r="E1901">
        <f t="shared" si="237"/>
        <v>101.84000000000015</v>
      </c>
      <c r="F1901">
        <f t="shared" si="234"/>
        <v>250.73999999999987</v>
      </c>
      <c r="G1901">
        <f t="shared" si="235"/>
        <v>69.360000000000042</v>
      </c>
      <c r="H1901">
        <f>SUMIFS(Лист4!D:D,Лист4!A:A,A1901,Лист4!B:B,B1901)</f>
        <v>236.18209838867199</v>
      </c>
      <c r="I1901">
        <f t="shared" si="236"/>
        <v>54.802098388672164</v>
      </c>
      <c r="J1901" s="8">
        <f t="shared" si="238"/>
        <v>0.56147315029220557</v>
      </c>
      <c r="K1901" s="8">
        <f t="shared" si="239"/>
        <v>0.38240158782666284</v>
      </c>
      <c r="L1901" s="8">
        <f t="shared" si="240"/>
        <v>0.30213969780941791</v>
      </c>
    </row>
    <row r="1902" spans="1:12" x14ac:dyDescent="0.25">
      <c r="A1902" s="2">
        <v>42846</v>
      </c>
      <c r="B1902">
        <v>4</v>
      </c>
      <c r="C1902">
        <v>16.799999999999976</v>
      </c>
      <c r="D1902">
        <f t="shared" si="241"/>
        <v>209.63999999999996</v>
      </c>
      <c r="E1902">
        <f t="shared" si="237"/>
        <v>192.83999999999997</v>
      </c>
      <c r="F1902">
        <f t="shared" si="234"/>
        <v>241.7399999999999</v>
      </c>
      <c r="G1902">
        <f t="shared" si="235"/>
        <v>224.93999999999991</v>
      </c>
      <c r="H1902">
        <f>SUMIFS(Лист4!D:D,Лист4!A:A,A1902,Лист4!B:B,B1902)</f>
        <v>128.52450561523401</v>
      </c>
      <c r="I1902">
        <f t="shared" si="236"/>
        <v>111.72450561523402</v>
      </c>
      <c r="J1902" s="8">
        <f t="shared" si="238"/>
        <v>11.478571428571444</v>
      </c>
      <c r="K1902" s="8">
        <f t="shared" si="239"/>
        <v>13.389285714285728</v>
      </c>
      <c r="L1902" s="8">
        <f t="shared" si="240"/>
        <v>6.6502681913829873</v>
      </c>
    </row>
    <row r="1903" spans="1:12" x14ac:dyDescent="0.25">
      <c r="A1903" s="2">
        <v>42846</v>
      </c>
      <c r="B1903">
        <v>5</v>
      </c>
      <c r="C1903">
        <v>110.88000000000015</v>
      </c>
      <c r="D1903">
        <f t="shared" si="241"/>
        <v>110.95999999999994</v>
      </c>
      <c r="E1903">
        <f t="shared" si="237"/>
        <v>7.9999999999785132E-2</v>
      </c>
      <c r="F1903">
        <f t="shared" si="234"/>
        <v>25.739999999999867</v>
      </c>
      <c r="G1903">
        <f t="shared" si="235"/>
        <v>85.140000000000285</v>
      </c>
      <c r="H1903">
        <f>SUMIFS(Лист4!D:D,Лист4!A:A,A1903,Лист4!B:B,B1903)</f>
        <v>105.06803894043</v>
      </c>
      <c r="I1903">
        <f t="shared" si="236"/>
        <v>5.8119610595701516</v>
      </c>
      <c r="J1903" s="8">
        <f t="shared" si="238"/>
        <v>7.2150072149878262E-4</v>
      </c>
      <c r="K1903" s="8">
        <f t="shared" si="239"/>
        <v>0.76785714285714435</v>
      </c>
      <c r="L1903" s="8">
        <f t="shared" si="240"/>
        <v>5.2416676222674458E-2</v>
      </c>
    </row>
    <row r="1904" spans="1:12" x14ac:dyDescent="0.25">
      <c r="A1904" s="2">
        <v>42846</v>
      </c>
      <c r="B1904">
        <v>6</v>
      </c>
      <c r="C1904">
        <v>213.3</v>
      </c>
      <c r="D1904">
        <f t="shared" si="241"/>
        <v>80.740000000000052</v>
      </c>
      <c r="E1904">
        <f t="shared" si="237"/>
        <v>132.55999999999995</v>
      </c>
      <c r="F1904">
        <f t="shared" si="234"/>
        <v>102.17999999999999</v>
      </c>
      <c r="G1904">
        <f t="shared" si="235"/>
        <v>111.12000000000002</v>
      </c>
      <c r="H1904">
        <f>SUMIFS(Лист4!D:D,Лист4!A:A,A1904,Лист4!B:B,B1904)</f>
        <v>24.8760585784912</v>
      </c>
      <c r="I1904">
        <f t="shared" si="236"/>
        <v>188.4239414215088</v>
      </c>
      <c r="J1904" s="8">
        <f t="shared" si="238"/>
        <v>0.62147210501640848</v>
      </c>
      <c r="K1904" s="8">
        <f t="shared" si="239"/>
        <v>0.52095639943741212</v>
      </c>
      <c r="L1904" s="8">
        <f t="shared" si="240"/>
        <v>0.88337525279657192</v>
      </c>
    </row>
    <row r="1905" spans="1:12" x14ac:dyDescent="0.25">
      <c r="A1905" s="2">
        <v>42846</v>
      </c>
      <c r="B1905">
        <v>7</v>
      </c>
      <c r="C1905">
        <v>293.28000000000009</v>
      </c>
      <c r="D1905">
        <f t="shared" si="241"/>
        <v>120.92000000000014</v>
      </c>
      <c r="E1905">
        <f t="shared" si="237"/>
        <v>172.35999999999996</v>
      </c>
      <c r="F1905">
        <f t="shared" si="234"/>
        <v>104.58000000000014</v>
      </c>
      <c r="G1905">
        <f t="shared" si="235"/>
        <v>188.69999999999993</v>
      </c>
      <c r="H1905">
        <f>SUMIFS(Лист4!D:D,Лист4!A:A,A1905,Лист4!B:B,B1905)</f>
        <v>15.4335594177246</v>
      </c>
      <c r="I1905">
        <f t="shared" si="236"/>
        <v>277.84644058227548</v>
      </c>
      <c r="J1905" s="8">
        <f t="shared" si="238"/>
        <v>0.58769776322967782</v>
      </c>
      <c r="K1905" s="8">
        <f t="shared" si="239"/>
        <v>0.64341243862520414</v>
      </c>
      <c r="L1905" s="8">
        <f t="shared" si="240"/>
        <v>0.9473760248986477</v>
      </c>
    </row>
    <row r="1906" spans="1:12" x14ac:dyDescent="0.25">
      <c r="A1906" s="2">
        <v>42846</v>
      </c>
      <c r="B1906">
        <v>8</v>
      </c>
      <c r="C1906">
        <v>171.48000000000022</v>
      </c>
      <c r="D1906">
        <f t="shared" si="241"/>
        <v>171.48000000000025</v>
      </c>
      <c r="E1906">
        <f t="shared" si="237"/>
        <v>2.8421709430404007E-14</v>
      </c>
      <c r="F1906">
        <f t="shared" si="234"/>
        <v>101.16000000000021</v>
      </c>
      <c r="G1906">
        <f t="shared" si="235"/>
        <v>70.320000000000007</v>
      </c>
      <c r="H1906">
        <f>SUMIFS(Лист4!D:D,Лист4!A:A,A1906,Лист4!B:B,B1906)</f>
        <v>10.7220964431763</v>
      </c>
      <c r="I1906">
        <f t="shared" si="236"/>
        <v>160.75790355682392</v>
      </c>
      <c r="J1906" s="8">
        <f t="shared" si="238"/>
        <v>1.6574358193610899E-16</v>
      </c>
      <c r="K1906" s="8">
        <f t="shared" si="239"/>
        <v>0.41007697690692746</v>
      </c>
      <c r="L1906" s="8">
        <f t="shared" si="240"/>
        <v>0.93747319545616814</v>
      </c>
    </row>
    <row r="1907" spans="1:12" x14ac:dyDescent="0.25">
      <c r="A1907" s="2">
        <v>42846</v>
      </c>
      <c r="B1907">
        <v>9</v>
      </c>
      <c r="C1907">
        <v>92.340000000000018</v>
      </c>
      <c r="D1907">
        <f t="shared" si="241"/>
        <v>326.42000000000036</v>
      </c>
      <c r="E1907">
        <f t="shared" si="237"/>
        <v>234.08000000000033</v>
      </c>
      <c r="F1907">
        <f t="shared" ref="F1907:F1970" si="242">C1859</f>
        <v>370.26000000000022</v>
      </c>
      <c r="G1907">
        <f t="shared" ref="G1907:G1970" si="243">ABS($C1907-F1907)</f>
        <v>277.92000000000019</v>
      </c>
      <c r="H1907">
        <f>SUMIFS(Лист4!D:D,Лист4!A:A,A1907,Лист4!B:B,B1907)</f>
        <v>173.78645324707</v>
      </c>
      <c r="I1907">
        <f t="shared" si="236"/>
        <v>81.446453247069982</v>
      </c>
      <c r="J1907" s="8">
        <f t="shared" si="238"/>
        <v>2.5349794238683159</v>
      </c>
      <c r="K1907" s="8">
        <f t="shared" si="239"/>
        <v>3.0097465886939587</v>
      </c>
      <c r="L1907" s="8">
        <f t="shared" si="240"/>
        <v>0.88202786708977654</v>
      </c>
    </row>
    <row r="1908" spans="1:12" x14ac:dyDescent="0.25">
      <c r="A1908" s="2">
        <v>42846</v>
      </c>
      <c r="B1908">
        <v>10</v>
      </c>
      <c r="C1908">
        <v>82.320000000000448</v>
      </c>
      <c r="D1908">
        <f t="shared" si="241"/>
        <v>136.71999999999994</v>
      </c>
      <c r="E1908">
        <f t="shared" si="237"/>
        <v>54.399999999999494</v>
      </c>
      <c r="F1908">
        <f t="shared" si="242"/>
        <v>-90.719999999999899</v>
      </c>
      <c r="G1908">
        <f t="shared" si="243"/>
        <v>173.04000000000036</v>
      </c>
      <c r="H1908">
        <f>SUMIFS(Лист4!D:D,Лист4!A:A,A1908,Лист4!B:B,B1908)</f>
        <v>100.30837249755901</v>
      </c>
      <c r="I1908">
        <f t="shared" si="236"/>
        <v>17.988372497558558</v>
      </c>
      <c r="J1908" s="8">
        <f t="shared" si="238"/>
        <v>0.66083576287656942</v>
      </c>
      <c r="K1908" s="8">
        <f t="shared" si="239"/>
        <v>2.1020408163265234</v>
      </c>
      <c r="L1908" s="8">
        <f t="shared" si="240"/>
        <v>0.218517644528164</v>
      </c>
    </row>
    <row r="1909" spans="1:12" x14ac:dyDescent="0.25">
      <c r="A1909" s="2">
        <v>42846</v>
      </c>
      <c r="B1909">
        <v>11</v>
      </c>
      <c r="C1909">
        <v>175.19999999999985</v>
      </c>
      <c r="D1909">
        <f t="shared" si="241"/>
        <v>262.26000000000005</v>
      </c>
      <c r="E1909">
        <f t="shared" si="237"/>
        <v>87.060000000000201</v>
      </c>
      <c r="F1909">
        <f t="shared" si="242"/>
        <v>313.97999999999996</v>
      </c>
      <c r="G1909">
        <f t="shared" si="243"/>
        <v>138.78000000000011</v>
      </c>
      <c r="H1909">
        <f>SUMIFS(Лист4!D:D,Лист4!A:A,A1909,Лист4!B:B,B1909)</f>
        <v>292.24945068359398</v>
      </c>
      <c r="I1909">
        <f t="shared" si="236"/>
        <v>117.04945068359413</v>
      </c>
      <c r="J1909" s="8">
        <f t="shared" si="238"/>
        <v>0.49691780821917969</v>
      </c>
      <c r="K1909" s="8">
        <f t="shared" si="239"/>
        <v>0.79212328767123419</v>
      </c>
      <c r="L1909" s="8">
        <f t="shared" si="240"/>
        <v>0.66809047193832327</v>
      </c>
    </row>
    <row r="1910" spans="1:12" x14ac:dyDescent="0.25">
      <c r="A1910" s="2">
        <v>42846</v>
      </c>
      <c r="B1910">
        <v>12</v>
      </c>
      <c r="C1910">
        <v>296.94000000000005</v>
      </c>
      <c r="D1910">
        <f t="shared" si="241"/>
        <v>104.12</v>
      </c>
      <c r="E1910">
        <f t="shared" si="237"/>
        <v>192.82000000000005</v>
      </c>
      <c r="F1910">
        <f t="shared" si="242"/>
        <v>93.479999999999833</v>
      </c>
      <c r="G1910">
        <f t="shared" si="243"/>
        <v>203.46000000000021</v>
      </c>
      <c r="H1910">
        <f>SUMIFS(Лист4!D:D,Лист4!A:A,A1910,Лист4!B:B,B1910)</f>
        <v>265.742431640625</v>
      </c>
      <c r="I1910">
        <f t="shared" si="236"/>
        <v>31.197568359375055</v>
      </c>
      <c r="J1910" s="8">
        <f t="shared" si="238"/>
        <v>0.64935677241193512</v>
      </c>
      <c r="K1910" s="8">
        <f t="shared" si="239"/>
        <v>0.68518892705597145</v>
      </c>
      <c r="L1910" s="8">
        <f t="shared" si="240"/>
        <v>0.10506354266644793</v>
      </c>
    </row>
    <row r="1911" spans="1:12" x14ac:dyDescent="0.25">
      <c r="A1911" s="2">
        <v>42846</v>
      </c>
      <c r="B1911">
        <v>13</v>
      </c>
      <c r="C1911">
        <v>200.16000000000054</v>
      </c>
      <c r="D1911">
        <f t="shared" si="241"/>
        <v>1332.74</v>
      </c>
      <c r="E1911">
        <f t="shared" si="237"/>
        <v>1132.5799999999995</v>
      </c>
      <c r="F1911">
        <f t="shared" si="242"/>
        <v>3601.9799999999996</v>
      </c>
      <c r="G1911">
        <f t="shared" si="243"/>
        <v>3401.8199999999988</v>
      </c>
      <c r="H1911">
        <f>SUMIFS(Лист4!D:D,Лист4!A:A,A1911,Лист4!B:B,B1911)</f>
        <v>314.37200927734398</v>
      </c>
      <c r="I1911">
        <f t="shared" si="236"/>
        <v>114.21200927734344</v>
      </c>
      <c r="J1911" s="8">
        <f t="shared" si="238"/>
        <v>5.6583733013588953</v>
      </c>
      <c r="K1911" s="8">
        <f t="shared" si="239"/>
        <v>16.995503597122251</v>
      </c>
      <c r="L1911" s="8">
        <f t="shared" si="240"/>
        <v>0.57060356353588693</v>
      </c>
    </row>
    <row r="1912" spans="1:12" x14ac:dyDescent="0.25">
      <c r="A1912" s="2">
        <v>42846</v>
      </c>
      <c r="B1912">
        <v>14</v>
      </c>
      <c r="C1912">
        <v>465.05999999999995</v>
      </c>
      <c r="D1912">
        <f t="shared" si="241"/>
        <v>894.32000000000016</v>
      </c>
      <c r="E1912">
        <f t="shared" si="237"/>
        <v>429.26000000000022</v>
      </c>
      <c r="F1912">
        <f t="shared" si="242"/>
        <v>2264.2800000000007</v>
      </c>
      <c r="G1912">
        <f t="shared" si="243"/>
        <v>1799.2200000000007</v>
      </c>
      <c r="H1912">
        <f>SUMIFS(Лист4!D:D,Лист4!A:A,A1912,Лист4!B:B,B1912)</f>
        <v>294.31991577148398</v>
      </c>
      <c r="I1912">
        <f t="shared" si="236"/>
        <v>170.74008422851597</v>
      </c>
      <c r="J1912" s="8">
        <f t="shared" si="238"/>
        <v>0.92302068550294647</v>
      </c>
      <c r="K1912" s="8">
        <f t="shared" si="239"/>
        <v>3.8687911237259729</v>
      </c>
      <c r="L1912" s="8">
        <f t="shared" si="240"/>
        <v>0.36713560449945382</v>
      </c>
    </row>
    <row r="1913" spans="1:12" x14ac:dyDescent="0.25">
      <c r="A1913" s="2">
        <v>42846</v>
      </c>
      <c r="B1913">
        <v>15</v>
      </c>
      <c r="C1913">
        <v>85.859999999999673</v>
      </c>
      <c r="D1913">
        <f t="shared" si="241"/>
        <v>238.62</v>
      </c>
      <c r="E1913">
        <f t="shared" si="237"/>
        <v>152.76000000000033</v>
      </c>
      <c r="F1913">
        <f t="shared" si="242"/>
        <v>296.2200000000002</v>
      </c>
      <c r="G1913">
        <f t="shared" si="243"/>
        <v>210.36000000000053</v>
      </c>
      <c r="H1913">
        <f>SUMIFS(Лист4!D:D,Лист4!A:A,A1913,Лист4!B:B,B1913)</f>
        <v>384.62823486328102</v>
      </c>
      <c r="I1913">
        <f t="shared" si="236"/>
        <v>298.76823486328135</v>
      </c>
      <c r="J1913" s="8">
        <f t="shared" si="238"/>
        <v>1.7791754018169219</v>
      </c>
      <c r="K1913" s="8">
        <f t="shared" si="239"/>
        <v>2.4500349406009936</v>
      </c>
      <c r="L1913" s="8">
        <f t="shared" si="240"/>
        <v>3.4797138931199916</v>
      </c>
    </row>
    <row r="1914" spans="1:12" x14ac:dyDescent="0.25">
      <c r="A1914" s="2">
        <v>42846</v>
      </c>
      <c r="B1914">
        <v>16</v>
      </c>
      <c r="C1914">
        <v>75.899999999999807</v>
      </c>
      <c r="D1914">
        <f t="shared" si="241"/>
        <v>124.50000000000006</v>
      </c>
      <c r="E1914">
        <f t="shared" si="237"/>
        <v>48.60000000000025</v>
      </c>
      <c r="F1914">
        <f t="shared" si="242"/>
        <v>66.180000000000064</v>
      </c>
      <c r="G1914">
        <f t="shared" si="243"/>
        <v>9.7199999999997431</v>
      </c>
      <c r="H1914">
        <f>SUMIFS(Лист4!D:D,Лист4!A:A,A1914,Лист4!B:B,B1914)</f>
        <v>353.59194946289102</v>
      </c>
      <c r="I1914">
        <f t="shared" si="236"/>
        <v>277.69194946289122</v>
      </c>
      <c r="J1914" s="8">
        <f t="shared" si="238"/>
        <v>0.6403162055336018</v>
      </c>
      <c r="K1914" s="8">
        <f t="shared" si="239"/>
        <v>0.1280632411067163</v>
      </c>
      <c r="L1914" s="8">
        <f t="shared" si="240"/>
        <v>3.6586554606441624</v>
      </c>
    </row>
    <row r="1915" spans="1:12" x14ac:dyDescent="0.25">
      <c r="A1915" s="2">
        <v>42846</v>
      </c>
      <c r="B1915">
        <v>17</v>
      </c>
      <c r="C1915">
        <v>44.700000000000216</v>
      </c>
      <c r="D1915">
        <f t="shared" si="241"/>
        <v>143.58000000000013</v>
      </c>
      <c r="E1915">
        <f t="shared" si="237"/>
        <v>98.87999999999991</v>
      </c>
      <c r="F1915">
        <f t="shared" si="242"/>
        <v>184.8000000000003</v>
      </c>
      <c r="G1915">
        <f t="shared" si="243"/>
        <v>140.10000000000008</v>
      </c>
      <c r="H1915">
        <f>SUMIFS(Лист4!D:D,Лист4!A:A,A1915,Лист4!B:B,B1915)</f>
        <v>476.33676147460898</v>
      </c>
      <c r="I1915">
        <f t="shared" si="236"/>
        <v>431.63676147460876</v>
      </c>
      <c r="J1915" s="8">
        <f t="shared" si="238"/>
        <v>2.212080536912739</v>
      </c>
      <c r="K1915" s="8">
        <f t="shared" si="239"/>
        <v>3.1342281879194496</v>
      </c>
      <c r="L1915" s="8">
        <f t="shared" si="240"/>
        <v>9.6563033886936616</v>
      </c>
    </row>
    <row r="1916" spans="1:12" x14ac:dyDescent="0.25">
      <c r="A1916" s="2">
        <v>42846</v>
      </c>
      <c r="B1916">
        <v>18</v>
      </c>
      <c r="C1916">
        <v>173.70000000000016</v>
      </c>
      <c r="D1916">
        <f t="shared" si="241"/>
        <v>293.73999999999995</v>
      </c>
      <c r="E1916">
        <f t="shared" si="237"/>
        <v>120.03999999999979</v>
      </c>
      <c r="F1916">
        <f t="shared" si="242"/>
        <v>576.18000000000006</v>
      </c>
      <c r="G1916">
        <f t="shared" si="243"/>
        <v>402.4799999999999</v>
      </c>
      <c r="H1916">
        <f>SUMIFS(Лист4!D:D,Лист4!A:A,A1916,Лист4!B:B,B1916)</f>
        <v>477.57696533203102</v>
      </c>
      <c r="I1916">
        <f t="shared" si="236"/>
        <v>303.87696533203086</v>
      </c>
      <c r="J1916" s="8">
        <f t="shared" si="238"/>
        <v>0.69107656879677426</v>
      </c>
      <c r="K1916" s="8">
        <f t="shared" si="239"/>
        <v>2.3170984455958523</v>
      </c>
      <c r="L1916" s="8">
        <f t="shared" si="240"/>
        <v>1.7494356092805445</v>
      </c>
    </row>
    <row r="1917" spans="1:12" x14ac:dyDescent="0.25">
      <c r="A1917" s="2">
        <v>42846</v>
      </c>
      <c r="B1917">
        <v>19</v>
      </c>
      <c r="C1917">
        <v>82.98000000000016</v>
      </c>
      <c r="D1917">
        <f t="shared" si="241"/>
        <v>211.84000000000006</v>
      </c>
      <c r="E1917">
        <f t="shared" si="237"/>
        <v>128.8599999999999</v>
      </c>
      <c r="F1917">
        <f t="shared" si="242"/>
        <v>437.21999999999991</v>
      </c>
      <c r="G1917">
        <f t="shared" si="243"/>
        <v>354.23999999999978</v>
      </c>
      <c r="H1917">
        <f>SUMIFS(Лист4!D:D,Лист4!A:A,A1917,Лист4!B:B,B1917)</f>
        <v>463.67910766601602</v>
      </c>
      <c r="I1917">
        <f t="shared" si="236"/>
        <v>380.69910766601583</v>
      </c>
      <c r="J1917" s="8">
        <f t="shared" si="238"/>
        <v>1.5529043142925965</v>
      </c>
      <c r="K1917" s="8">
        <f t="shared" si="239"/>
        <v>4.2689804772234163</v>
      </c>
      <c r="L1917" s="8">
        <f t="shared" si="240"/>
        <v>4.5878417409739107</v>
      </c>
    </row>
    <row r="1918" spans="1:12" x14ac:dyDescent="0.25">
      <c r="A1918" s="2">
        <v>42846</v>
      </c>
      <c r="B1918">
        <v>20</v>
      </c>
      <c r="C1918">
        <v>139.37999999999988</v>
      </c>
      <c r="D1918">
        <f t="shared" si="241"/>
        <v>92.120000000000118</v>
      </c>
      <c r="E1918">
        <f t="shared" si="237"/>
        <v>47.259999999999764</v>
      </c>
      <c r="F1918">
        <f t="shared" si="242"/>
        <v>185.28000000000017</v>
      </c>
      <c r="G1918">
        <f t="shared" si="243"/>
        <v>45.90000000000029</v>
      </c>
      <c r="H1918">
        <f>SUMIFS(Лист4!D:D,Лист4!A:A,A1918,Лист4!B:B,B1918)</f>
        <v>462.17327880859398</v>
      </c>
      <c r="I1918">
        <f t="shared" si="236"/>
        <v>322.7932788085941</v>
      </c>
      <c r="J1918" s="8">
        <f t="shared" si="238"/>
        <v>0.33907303773855507</v>
      </c>
      <c r="K1918" s="8">
        <f t="shared" si="239"/>
        <v>0.32931554024967952</v>
      </c>
      <c r="L1918" s="8">
        <f t="shared" si="240"/>
        <v>2.3159225054426344</v>
      </c>
    </row>
    <row r="1919" spans="1:12" x14ac:dyDescent="0.25">
      <c r="A1919" s="2">
        <v>42846</v>
      </c>
      <c r="B1919">
        <v>21</v>
      </c>
      <c r="C1919">
        <v>290.76</v>
      </c>
      <c r="D1919">
        <f t="shared" si="241"/>
        <v>40.739999999999867</v>
      </c>
      <c r="E1919">
        <f t="shared" si="237"/>
        <v>250.02000000000012</v>
      </c>
      <c r="F1919">
        <f t="shared" si="242"/>
        <v>47.519999999999769</v>
      </c>
      <c r="G1919">
        <f t="shared" si="243"/>
        <v>243.24000000000024</v>
      </c>
      <c r="H1919">
        <f>SUMIFS(Лист4!D:D,Лист4!A:A,A1919,Лист4!B:B,B1919)</f>
        <v>446.41156005859398</v>
      </c>
      <c r="I1919">
        <f t="shared" si="236"/>
        <v>155.65156005859399</v>
      </c>
      <c r="J1919" s="8">
        <f t="shared" si="238"/>
        <v>0.8598844407758981</v>
      </c>
      <c r="K1919" s="8">
        <f t="shared" si="239"/>
        <v>0.83656624019810233</v>
      </c>
      <c r="L1919" s="8">
        <f t="shared" si="240"/>
        <v>0.53532659258011417</v>
      </c>
    </row>
    <row r="1920" spans="1:12" x14ac:dyDescent="0.25">
      <c r="A1920" s="2">
        <v>42846</v>
      </c>
      <c r="B1920">
        <v>22</v>
      </c>
      <c r="C1920">
        <v>40.56000000000008</v>
      </c>
      <c r="D1920">
        <f t="shared" si="241"/>
        <v>195.83999999999989</v>
      </c>
      <c r="E1920">
        <f t="shared" si="237"/>
        <v>155.2799999999998</v>
      </c>
      <c r="F1920">
        <f t="shared" si="242"/>
        <v>415.07999999999981</v>
      </c>
      <c r="G1920">
        <f t="shared" si="243"/>
        <v>374.51999999999975</v>
      </c>
      <c r="H1920">
        <f>SUMIFS(Лист4!D:D,Лист4!A:A,A1920,Лист4!B:B,B1920)</f>
        <v>356.06292724609398</v>
      </c>
      <c r="I1920">
        <f t="shared" si="236"/>
        <v>315.50292724609392</v>
      </c>
      <c r="J1920" s="8">
        <f t="shared" si="238"/>
        <v>3.8284023668638927</v>
      </c>
      <c r="K1920" s="8">
        <f t="shared" si="239"/>
        <v>9.2337278106508638</v>
      </c>
      <c r="L1920" s="8">
        <f t="shared" si="240"/>
        <v>7.7786717762843516</v>
      </c>
    </row>
    <row r="1921" spans="1:12" x14ac:dyDescent="0.25">
      <c r="A1921" s="2">
        <v>42846</v>
      </c>
      <c r="B1921">
        <v>23</v>
      </c>
      <c r="C1921">
        <v>182.04000000000025</v>
      </c>
      <c r="D1921">
        <f t="shared" si="241"/>
        <v>171.40000000000006</v>
      </c>
      <c r="E1921">
        <f t="shared" si="237"/>
        <v>10.640000000000185</v>
      </c>
      <c r="F1921">
        <f t="shared" si="242"/>
        <v>346.26000000000022</v>
      </c>
      <c r="G1921">
        <f t="shared" si="243"/>
        <v>164.21999999999997</v>
      </c>
      <c r="H1921">
        <f>SUMIFS(Лист4!D:D,Лист4!A:A,A1921,Лист4!B:B,B1921)</f>
        <v>341.49087524414102</v>
      </c>
      <c r="I1921">
        <f t="shared" si="236"/>
        <v>159.45087524414078</v>
      </c>
      <c r="J1921" s="8">
        <f t="shared" si="238"/>
        <v>5.8448692595034997E-2</v>
      </c>
      <c r="K1921" s="8">
        <f t="shared" si="239"/>
        <v>0.90210942649966896</v>
      </c>
      <c r="L1921" s="8">
        <f t="shared" si="240"/>
        <v>0.87591120217611818</v>
      </c>
    </row>
    <row r="1922" spans="1:12" x14ac:dyDescent="0.25">
      <c r="A1922" s="2">
        <v>42847</v>
      </c>
      <c r="B1922">
        <v>0</v>
      </c>
      <c r="C1922">
        <v>101.04000000000005</v>
      </c>
      <c r="D1922">
        <f t="shared" si="241"/>
        <v>131.08000000000015</v>
      </c>
      <c r="E1922">
        <f t="shared" si="237"/>
        <v>30.040000000000106</v>
      </c>
      <c r="F1922">
        <f t="shared" si="242"/>
        <v>288.9000000000002</v>
      </c>
      <c r="G1922">
        <f t="shared" si="243"/>
        <v>187.86000000000016</v>
      </c>
      <c r="H1922">
        <f>SUMIFS(Лист4!D:D,Лист4!A:A,A1922,Лист4!B:B,B1922)</f>
        <v>182.2275390625</v>
      </c>
      <c r="I1922">
        <f t="shared" si="236"/>
        <v>81.187539062499951</v>
      </c>
      <c r="J1922" s="8">
        <f t="shared" si="238"/>
        <v>0.29730799683293835</v>
      </c>
      <c r="K1922" s="8">
        <f t="shared" si="239"/>
        <v>1.8592636579572452</v>
      </c>
      <c r="L1922" s="8">
        <f t="shared" si="240"/>
        <v>0.80351879515538316</v>
      </c>
    </row>
    <row r="1923" spans="1:12" x14ac:dyDescent="0.25">
      <c r="A1923" s="2">
        <v>42847</v>
      </c>
      <c r="B1923">
        <v>1</v>
      </c>
      <c r="C1923">
        <v>439.44000000000028</v>
      </c>
      <c r="D1923">
        <f t="shared" si="241"/>
        <v>152.34000000000023</v>
      </c>
      <c r="E1923">
        <f t="shared" si="237"/>
        <v>287.10000000000002</v>
      </c>
      <c r="F1923">
        <f t="shared" si="242"/>
        <v>236.1600000000002</v>
      </c>
      <c r="G1923">
        <f t="shared" si="243"/>
        <v>203.28000000000009</v>
      </c>
      <c r="H1923">
        <f>SUMIFS(Лист4!D:D,Лист4!A:A,A1923,Лист4!B:B,B1923)</f>
        <v>362.36856079101602</v>
      </c>
      <c r="I1923">
        <f t="shared" si="236"/>
        <v>77.071439208984259</v>
      </c>
      <c r="J1923" s="8">
        <f t="shared" si="238"/>
        <v>0.65333151283451629</v>
      </c>
      <c r="K1923" s="8">
        <f t="shared" si="239"/>
        <v>0.46258874931731286</v>
      </c>
      <c r="L1923" s="8">
        <f t="shared" si="240"/>
        <v>0.1753855798493178</v>
      </c>
    </row>
    <row r="1924" spans="1:12" x14ac:dyDescent="0.25">
      <c r="A1924" s="2">
        <v>42847</v>
      </c>
      <c r="B1924">
        <v>2</v>
      </c>
      <c r="C1924">
        <v>47.459999999999738</v>
      </c>
      <c r="D1924">
        <f t="shared" si="241"/>
        <v>202.08</v>
      </c>
      <c r="E1924">
        <f t="shared" si="237"/>
        <v>154.62000000000029</v>
      </c>
      <c r="F1924">
        <f t="shared" si="242"/>
        <v>331.14</v>
      </c>
      <c r="G1924">
        <f t="shared" si="243"/>
        <v>283.68000000000023</v>
      </c>
      <c r="H1924">
        <f>SUMIFS(Лист4!D:D,Лист4!A:A,A1924,Лист4!B:B,B1924)</f>
        <v>341.00061035156301</v>
      </c>
      <c r="I1924">
        <f t="shared" si="236"/>
        <v>293.54061035156326</v>
      </c>
      <c r="J1924" s="8">
        <f t="shared" si="238"/>
        <v>3.2579013906447774</v>
      </c>
      <c r="K1924" s="8">
        <f t="shared" si="239"/>
        <v>5.977243994943148</v>
      </c>
      <c r="L1924" s="8">
        <f t="shared" si="240"/>
        <v>6.1850107532988812</v>
      </c>
    </row>
    <row r="1925" spans="1:12" x14ac:dyDescent="0.25">
      <c r="A1925" s="2">
        <v>42847</v>
      </c>
      <c r="B1925">
        <v>3</v>
      </c>
      <c r="C1925">
        <v>61.55999999999986</v>
      </c>
      <c r="D1925">
        <f t="shared" si="241"/>
        <v>199.06000000000003</v>
      </c>
      <c r="E1925">
        <f t="shared" si="237"/>
        <v>137.50000000000017</v>
      </c>
      <c r="F1925">
        <f t="shared" si="242"/>
        <v>174.90000000000015</v>
      </c>
      <c r="G1925">
        <f t="shared" si="243"/>
        <v>113.34000000000029</v>
      </c>
      <c r="H1925">
        <f>SUMIFS(Лист4!D:D,Лист4!A:A,A1925,Лист4!B:B,B1925)</f>
        <v>233.77139282226599</v>
      </c>
      <c r="I1925">
        <f t="shared" si="236"/>
        <v>172.21139282226613</v>
      </c>
      <c r="J1925" s="8">
        <f t="shared" si="238"/>
        <v>2.2335932423651799</v>
      </c>
      <c r="K1925" s="8">
        <f t="shared" si="239"/>
        <v>1.8411306042885078</v>
      </c>
      <c r="L1925" s="8">
        <f t="shared" si="240"/>
        <v>2.7974560237535173</v>
      </c>
    </row>
    <row r="1926" spans="1:12" x14ac:dyDescent="0.25">
      <c r="A1926" s="2">
        <v>42847</v>
      </c>
      <c r="B1926">
        <v>4</v>
      </c>
      <c r="C1926">
        <v>151.8599999999999</v>
      </c>
      <c r="D1926">
        <f t="shared" si="241"/>
        <v>230.41999999999996</v>
      </c>
      <c r="E1926">
        <f t="shared" si="237"/>
        <v>78.560000000000059</v>
      </c>
      <c r="F1926">
        <f t="shared" si="242"/>
        <v>347.82000000000005</v>
      </c>
      <c r="G1926">
        <f t="shared" si="243"/>
        <v>195.96000000000015</v>
      </c>
      <c r="H1926">
        <f>SUMIFS(Лист4!D:D,Лист4!A:A,A1926,Лист4!B:B,B1926)</f>
        <v>151.14642333984401</v>
      </c>
      <c r="I1926">
        <f t="shared" si="236"/>
        <v>0.71357666015589416</v>
      </c>
      <c r="J1926" s="8">
        <f t="shared" si="238"/>
        <v>0.5173185829053083</v>
      </c>
      <c r="K1926" s="8">
        <f t="shared" si="239"/>
        <v>1.2903990517582002</v>
      </c>
      <c r="L1926" s="8">
        <f t="shared" si="240"/>
        <v>4.6989112350579124E-3</v>
      </c>
    </row>
    <row r="1927" spans="1:12" x14ac:dyDescent="0.25">
      <c r="A1927" s="2">
        <v>42847</v>
      </c>
      <c r="B1927">
        <v>5</v>
      </c>
      <c r="C1927">
        <v>132.00000000000006</v>
      </c>
      <c r="D1927">
        <f t="shared" si="241"/>
        <v>94.939999999999984</v>
      </c>
      <c r="E1927">
        <f t="shared" si="237"/>
        <v>37.060000000000073</v>
      </c>
      <c r="F1927">
        <f t="shared" si="242"/>
        <v>256.44000000000017</v>
      </c>
      <c r="G1927">
        <f t="shared" si="243"/>
        <v>124.44000000000011</v>
      </c>
      <c r="H1927">
        <f>SUMIFS(Лист4!D:D,Лист4!A:A,A1927,Лист4!B:B,B1927)</f>
        <v>142.70960998535199</v>
      </c>
      <c r="I1927">
        <f t="shared" si="236"/>
        <v>10.709609985351932</v>
      </c>
      <c r="J1927" s="8">
        <f t="shared" si="238"/>
        <v>0.28075757575757621</v>
      </c>
      <c r="K1927" s="8">
        <f t="shared" si="239"/>
        <v>0.94272727272727319</v>
      </c>
      <c r="L1927" s="8">
        <f t="shared" si="240"/>
        <v>8.1133408979938842E-2</v>
      </c>
    </row>
    <row r="1928" spans="1:12" x14ac:dyDescent="0.25">
      <c r="A1928" s="2">
        <v>42847</v>
      </c>
      <c r="B1928">
        <v>6</v>
      </c>
      <c r="C1928">
        <v>38.939999999999884</v>
      </c>
      <c r="D1928">
        <f t="shared" si="241"/>
        <v>155.22000000000006</v>
      </c>
      <c r="E1928">
        <f t="shared" si="237"/>
        <v>116.28000000000017</v>
      </c>
      <c r="F1928">
        <f t="shared" si="242"/>
        <v>277.68000000000018</v>
      </c>
      <c r="G1928">
        <f t="shared" si="243"/>
        <v>238.74000000000029</v>
      </c>
      <c r="H1928">
        <f>SUMIFS(Лист4!D:D,Лист4!A:A,A1928,Лист4!B:B,B1928)</f>
        <v>-2.053866147995</v>
      </c>
      <c r="I1928">
        <f t="shared" si="236"/>
        <v>40.993866147994886</v>
      </c>
      <c r="J1928" s="8">
        <f t="shared" si="238"/>
        <v>2.9861325115562538</v>
      </c>
      <c r="K1928" s="8">
        <f t="shared" si="239"/>
        <v>6.1309707241910889</v>
      </c>
      <c r="L1928" s="8">
        <f t="shared" si="240"/>
        <v>1.0527443797636109</v>
      </c>
    </row>
    <row r="1929" spans="1:12" x14ac:dyDescent="0.25">
      <c r="A1929" s="2">
        <v>42847</v>
      </c>
      <c r="B1929">
        <v>7</v>
      </c>
      <c r="C1929">
        <v>100.62</v>
      </c>
      <c r="D1929">
        <f t="shared" si="241"/>
        <v>127.24000000000008</v>
      </c>
      <c r="E1929">
        <f t="shared" si="237"/>
        <v>26.620000000000076</v>
      </c>
      <c r="F1929">
        <f t="shared" si="242"/>
        <v>190.01999999999992</v>
      </c>
      <c r="G1929">
        <f t="shared" si="243"/>
        <v>89.39999999999992</v>
      </c>
      <c r="H1929">
        <f>SUMIFS(Лист4!D:D,Лист4!A:A,A1929,Лист4!B:B,B1929)</f>
        <v>6.1146945953369096</v>
      </c>
      <c r="I1929">
        <f t="shared" si="236"/>
        <v>94.50530540466309</v>
      </c>
      <c r="J1929" s="8">
        <f t="shared" si="238"/>
        <v>0.26455972967600949</v>
      </c>
      <c r="K1929" s="8">
        <f t="shared" si="239"/>
        <v>0.88849135360763187</v>
      </c>
      <c r="L1929" s="8">
        <f t="shared" si="240"/>
        <v>0.93922982910617259</v>
      </c>
    </row>
    <row r="1930" spans="1:12" x14ac:dyDescent="0.25">
      <c r="A1930" s="2">
        <v>42847</v>
      </c>
      <c r="B1930">
        <v>8</v>
      </c>
      <c r="C1930">
        <v>90.840000000000231</v>
      </c>
      <c r="D1930">
        <f t="shared" si="241"/>
        <v>165.42000000000021</v>
      </c>
      <c r="E1930">
        <f t="shared" si="237"/>
        <v>74.579999999999984</v>
      </c>
      <c r="F1930">
        <f t="shared" si="242"/>
        <v>154.20000000000005</v>
      </c>
      <c r="G1930">
        <f t="shared" si="243"/>
        <v>63.359999999999815</v>
      </c>
      <c r="H1930">
        <f>SUMIFS(Лист4!D:D,Лист4!A:A,A1930,Лист4!B:B,B1930)</f>
        <v>64.907844543457003</v>
      </c>
      <c r="I1930">
        <f t="shared" si="236"/>
        <v>25.932155456543228</v>
      </c>
      <c r="J1930" s="8">
        <f t="shared" si="238"/>
        <v>0.82100396301188683</v>
      </c>
      <c r="K1930" s="8">
        <f t="shared" si="239"/>
        <v>0.6974900924702736</v>
      </c>
      <c r="L1930" s="8">
        <f t="shared" si="240"/>
        <v>0.28547066772944918</v>
      </c>
    </row>
    <row r="1931" spans="1:12" x14ac:dyDescent="0.25">
      <c r="A1931" s="2">
        <v>42847</v>
      </c>
      <c r="B1931">
        <v>9</v>
      </c>
      <c r="C1931">
        <v>404.15999999999997</v>
      </c>
      <c r="D1931">
        <f t="shared" si="241"/>
        <v>306.02000000000021</v>
      </c>
      <c r="E1931">
        <f t="shared" si="237"/>
        <v>98.139999999999759</v>
      </c>
      <c r="F1931">
        <f t="shared" si="242"/>
        <v>84.720000000000141</v>
      </c>
      <c r="G1931">
        <f t="shared" si="243"/>
        <v>319.43999999999983</v>
      </c>
      <c r="H1931">
        <f>SUMIFS(Лист4!D:D,Лист4!A:A,A1931,Лист4!B:B,B1931)</f>
        <v>142.53349304199199</v>
      </c>
      <c r="I1931">
        <f t="shared" ref="I1931:I1994" si="244">ABS($C1931-H1931)</f>
        <v>261.62650695800801</v>
      </c>
      <c r="J1931" s="8">
        <f t="shared" si="238"/>
        <v>0.24282462391132167</v>
      </c>
      <c r="K1931" s="8">
        <f t="shared" si="239"/>
        <v>0.79038004750593782</v>
      </c>
      <c r="L1931" s="8">
        <f t="shared" si="240"/>
        <v>0.64733399385888768</v>
      </c>
    </row>
    <row r="1932" spans="1:12" x14ac:dyDescent="0.25">
      <c r="A1932" s="2">
        <v>42847</v>
      </c>
      <c r="B1932">
        <v>10</v>
      </c>
      <c r="C1932">
        <v>495.1800000000004</v>
      </c>
      <c r="D1932">
        <f t="shared" si="241"/>
        <v>172.08000000000024</v>
      </c>
      <c r="E1932">
        <f t="shared" si="237"/>
        <v>323.10000000000014</v>
      </c>
      <c r="F1932">
        <f t="shared" si="242"/>
        <v>273.00000000000045</v>
      </c>
      <c r="G1932">
        <f t="shared" si="243"/>
        <v>222.17999999999995</v>
      </c>
      <c r="H1932">
        <f>SUMIFS(Лист4!D:D,Лист4!A:A,A1932,Лист4!B:B,B1932)</f>
        <v>92.946014404296903</v>
      </c>
      <c r="I1932">
        <f t="shared" si="244"/>
        <v>402.23398559570353</v>
      </c>
      <c r="J1932" s="8">
        <f t="shared" si="238"/>
        <v>0.6524900036350415</v>
      </c>
      <c r="K1932" s="8">
        <f t="shared" si="239"/>
        <v>0.44868532654792148</v>
      </c>
      <c r="L1932" s="8">
        <f t="shared" si="240"/>
        <v>0.81229852901107313</v>
      </c>
    </row>
    <row r="1933" spans="1:12" x14ac:dyDescent="0.25">
      <c r="A1933" s="2">
        <v>42847</v>
      </c>
      <c r="B1933">
        <v>11</v>
      </c>
      <c r="C1933">
        <v>380.88000000000005</v>
      </c>
      <c r="D1933">
        <f t="shared" si="241"/>
        <v>239.40000000000009</v>
      </c>
      <c r="E1933">
        <f t="shared" si="237"/>
        <v>141.47999999999996</v>
      </c>
      <c r="F1933">
        <f t="shared" si="242"/>
        <v>43.20000000000006</v>
      </c>
      <c r="G1933">
        <f t="shared" si="243"/>
        <v>337.68</v>
      </c>
      <c r="H1933">
        <f>SUMIFS(Лист4!D:D,Лист4!A:A,A1933,Лист4!B:B,B1933)</f>
        <v>158.24855041503901</v>
      </c>
      <c r="I1933">
        <f t="shared" si="244"/>
        <v>222.63144958496105</v>
      </c>
      <c r="J1933" s="8">
        <f t="shared" si="238"/>
        <v>0.37145557655954614</v>
      </c>
      <c r="K1933" s="8">
        <f t="shared" si="239"/>
        <v>0.88657844990548196</v>
      </c>
      <c r="L1933" s="8">
        <f t="shared" si="240"/>
        <v>0.5845186136971251</v>
      </c>
    </row>
    <row r="1934" spans="1:12" x14ac:dyDescent="0.25">
      <c r="A1934" s="2">
        <v>42847</v>
      </c>
      <c r="B1934">
        <v>12</v>
      </c>
      <c r="C1934">
        <v>106.68000000000009</v>
      </c>
      <c r="D1934">
        <f t="shared" si="241"/>
        <v>135.0199999999999</v>
      </c>
      <c r="E1934">
        <f t="shared" si="237"/>
        <v>28.339999999999804</v>
      </c>
      <c r="F1934">
        <f t="shared" si="242"/>
        <v>154.61999999999978</v>
      </c>
      <c r="G1934">
        <f t="shared" si="243"/>
        <v>47.939999999999685</v>
      </c>
      <c r="H1934">
        <f>SUMIFS(Лист4!D:D,Лист4!A:A,A1934,Лист4!B:B,B1934)</f>
        <v>89.976852416992202</v>
      </c>
      <c r="I1934">
        <f t="shared" si="244"/>
        <v>16.70314758300789</v>
      </c>
      <c r="J1934" s="8">
        <f t="shared" si="238"/>
        <v>0.26565429321334627</v>
      </c>
      <c r="K1934" s="8">
        <f t="shared" si="239"/>
        <v>0.44938132733407993</v>
      </c>
      <c r="L1934" s="8">
        <f t="shared" si="240"/>
        <v>0.15657243703606932</v>
      </c>
    </row>
    <row r="1935" spans="1:12" x14ac:dyDescent="0.25">
      <c r="A1935" s="2">
        <v>42847</v>
      </c>
      <c r="B1935">
        <v>13</v>
      </c>
      <c r="C1935">
        <v>252.36000000000007</v>
      </c>
      <c r="D1935">
        <f t="shared" si="241"/>
        <v>1299.4399999999998</v>
      </c>
      <c r="E1935">
        <f t="shared" si="237"/>
        <v>1047.0799999999997</v>
      </c>
      <c r="F1935">
        <f t="shared" si="242"/>
        <v>144.7199999999998</v>
      </c>
      <c r="G1935">
        <f t="shared" si="243"/>
        <v>107.64000000000027</v>
      </c>
      <c r="H1935">
        <f>SUMIFS(Лист4!D:D,Лист4!A:A,A1935,Лист4!B:B,B1935)</f>
        <v>224.58872985839801</v>
      </c>
      <c r="I1935">
        <f t="shared" si="244"/>
        <v>27.771270141602059</v>
      </c>
      <c r="J1935" s="8">
        <f t="shared" si="238"/>
        <v>4.1491520050721169</v>
      </c>
      <c r="K1935" s="8">
        <f t="shared" si="239"/>
        <v>0.4265335235378041</v>
      </c>
      <c r="L1935" s="8">
        <f t="shared" si="240"/>
        <v>0.11004624402283267</v>
      </c>
    </row>
    <row r="1936" spans="1:12" x14ac:dyDescent="0.25">
      <c r="A1936" s="2">
        <v>42847</v>
      </c>
      <c r="B1936">
        <v>14</v>
      </c>
      <c r="C1936">
        <v>473.15999999999991</v>
      </c>
      <c r="D1936">
        <f t="shared" si="241"/>
        <v>859.5400000000003</v>
      </c>
      <c r="E1936">
        <f t="shared" si="237"/>
        <v>386.38000000000039</v>
      </c>
      <c r="F1936">
        <f t="shared" si="242"/>
        <v>114.54000000000002</v>
      </c>
      <c r="G1936">
        <f t="shared" si="243"/>
        <v>358.61999999999989</v>
      </c>
      <c r="H1936">
        <f>SUMIFS(Лист4!D:D,Лист4!A:A,A1936,Лист4!B:B,B1936)</f>
        <v>285.16464233398398</v>
      </c>
      <c r="I1936">
        <f t="shared" si="244"/>
        <v>187.99535766601593</v>
      </c>
      <c r="J1936" s="8">
        <f t="shared" si="238"/>
        <v>0.81659480936681139</v>
      </c>
      <c r="K1936" s="8">
        <f t="shared" si="239"/>
        <v>0.75792543748414909</v>
      </c>
      <c r="L1936" s="8">
        <f t="shared" si="240"/>
        <v>0.3973187878646039</v>
      </c>
    </row>
    <row r="1937" spans="1:12" x14ac:dyDescent="0.25">
      <c r="A1937" s="2">
        <v>42847</v>
      </c>
      <c r="B1937">
        <v>15</v>
      </c>
      <c r="C1937">
        <v>436.37999999999943</v>
      </c>
      <c r="D1937">
        <f t="shared" si="241"/>
        <v>185.30000000000007</v>
      </c>
      <c r="E1937">
        <f t="shared" si="237"/>
        <v>251.07999999999936</v>
      </c>
      <c r="F1937">
        <f t="shared" si="242"/>
        <v>58.740000000000222</v>
      </c>
      <c r="G1937">
        <f t="shared" si="243"/>
        <v>377.63999999999919</v>
      </c>
      <c r="H1937">
        <f>SUMIFS(Лист4!D:D,Лист4!A:A,A1937,Лист4!B:B,B1937)</f>
        <v>208.09548950195301</v>
      </c>
      <c r="I1937">
        <f t="shared" si="244"/>
        <v>228.28451049804642</v>
      </c>
      <c r="J1937" s="8">
        <f t="shared" si="238"/>
        <v>0.57537009028828012</v>
      </c>
      <c r="K1937" s="8">
        <f t="shared" si="239"/>
        <v>0.86539254777945751</v>
      </c>
      <c r="L1937" s="8">
        <f t="shared" si="240"/>
        <v>0.52313238576022436</v>
      </c>
    </row>
    <row r="1938" spans="1:12" x14ac:dyDescent="0.25">
      <c r="A1938" s="2">
        <v>42847</v>
      </c>
      <c r="B1938">
        <v>16</v>
      </c>
      <c r="C1938">
        <v>188.4</v>
      </c>
      <c r="D1938">
        <f t="shared" si="241"/>
        <v>122.88000000000005</v>
      </c>
      <c r="E1938">
        <f t="shared" si="237"/>
        <v>65.519999999999953</v>
      </c>
      <c r="F1938">
        <f t="shared" si="242"/>
        <v>153.65999999999991</v>
      </c>
      <c r="G1938">
        <f t="shared" si="243"/>
        <v>34.740000000000094</v>
      </c>
      <c r="H1938">
        <f>SUMIFS(Лист4!D:D,Лист4!A:A,A1938,Лист4!B:B,B1938)</f>
        <v>229.11183166503901</v>
      </c>
      <c r="I1938">
        <f t="shared" si="244"/>
        <v>40.711831665039</v>
      </c>
      <c r="J1938" s="8">
        <f t="shared" si="238"/>
        <v>0.34777070063694243</v>
      </c>
      <c r="K1938" s="8">
        <f t="shared" si="239"/>
        <v>0.18439490445859921</v>
      </c>
      <c r="L1938" s="8">
        <f t="shared" si="240"/>
        <v>0.21609252476135349</v>
      </c>
    </row>
    <row r="1939" spans="1:12" x14ac:dyDescent="0.25">
      <c r="A1939" s="2">
        <v>42847</v>
      </c>
      <c r="B1939">
        <v>17</v>
      </c>
      <c r="C1939">
        <v>503.99999999999977</v>
      </c>
      <c r="D1939">
        <f t="shared" si="241"/>
        <v>161.15999999999994</v>
      </c>
      <c r="E1939">
        <f t="shared" si="237"/>
        <v>342.8399999999998</v>
      </c>
      <c r="F1939">
        <f t="shared" si="242"/>
        <v>100.01999999999965</v>
      </c>
      <c r="G1939">
        <f t="shared" si="243"/>
        <v>403.98000000000013</v>
      </c>
      <c r="H1939">
        <f>SUMIFS(Лист4!D:D,Лист4!A:A,A1939,Лист4!B:B,B1939)</f>
        <v>402.78787231445301</v>
      </c>
      <c r="I1939">
        <f t="shared" si="244"/>
        <v>101.21212768554676</v>
      </c>
      <c r="J1939" s="8">
        <f t="shared" si="238"/>
        <v>0.6802380952380952</v>
      </c>
      <c r="K1939" s="8">
        <f t="shared" si="239"/>
        <v>0.80154761904761962</v>
      </c>
      <c r="L1939" s="8">
        <f t="shared" si="240"/>
        <v>0.20081771366179921</v>
      </c>
    </row>
    <row r="1940" spans="1:12" x14ac:dyDescent="0.25">
      <c r="A1940" s="2">
        <v>42847</v>
      </c>
      <c r="B1940">
        <v>18</v>
      </c>
      <c r="C1940">
        <v>158.28000000000043</v>
      </c>
      <c r="D1940">
        <f t="shared" si="241"/>
        <v>362.39999999999992</v>
      </c>
      <c r="E1940">
        <f t="shared" si="237"/>
        <v>204.11999999999949</v>
      </c>
      <c r="F1940">
        <f t="shared" si="242"/>
        <v>288.95999999999998</v>
      </c>
      <c r="G1940">
        <f t="shared" si="243"/>
        <v>130.67999999999955</v>
      </c>
      <c r="H1940">
        <f>SUMIFS(Лист4!D:D,Лист4!A:A,A1940,Лист4!B:B,B1940)</f>
        <v>382.939453125</v>
      </c>
      <c r="I1940">
        <f t="shared" si="244"/>
        <v>224.65945312499957</v>
      </c>
      <c r="J1940" s="8">
        <f t="shared" si="238"/>
        <v>1.2896133434419947</v>
      </c>
      <c r="K1940" s="8">
        <f t="shared" si="239"/>
        <v>0.82562547384381602</v>
      </c>
      <c r="L1940" s="8">
        <f t="shared" si="240"/>
        <v>1.4193799161296372</v>
      </c>
    </row>
    <row r="1941" spans="1:12" x14ac:dyDescent="0.25">
      <c r="A1941" s="2">
        <v>42847</v>
      </c>
      <c r="B1941">
        <v>19</v>
      </c>
      <c r="C1941">
        <v>28.320000000000199</v>
      </c>
      <c r="D1941">
        <f t="shared" si="241"/>
        <v>230.14000000000001</v>
      </c>
      <c r="E1941">
        <f t="shared" si="237"/>
        <v>201.81999999999982</v>
      </c>
      <c r="F1941">
        <f t="shared" si="242"/>
        <v>89.099999999999909</v>
      </c>
      <c r="G1941">
        <f t="shared" si="243"/>
        <v>60.77999999999971</v>
      </c>
      <c r="H1941">
        <f>SUMIFS(Лист4!D:D,Лист4!A:A,A1941,Лист4!B:B,B1941)</f>
        <v>190.30328369140599</v>
      </c>
      <c r="I1941">
        <f t="shared" si="244"/>
        <v>161.9832836914058</v>
      </c>
      <c r="J1941" s="8">
        <f t="shared" si="238"/>
        <v>7.1264124293784743</v>
      </c>
      <c r="K1941" s="8">
        <f t="shared" si="239"/>
        <v>2.146186440677941</v>
      </c>
      <c r="L1941" s="8">
        <f t="shared" si="240"/>
        <v>5.7197487179168309</v>
      </c>
    </row>
    <row r="1942" spans="1:12" x14ac:dyDescent="0.25">
      <c r="A1942" s="2">
        <v>42847</v>
      </c>
      <c r="B1942">
        <v>20</v>
      </c>
      <c r="C1942">
        <v>123.12000000000025</v>
      </c>
      <c r="D1942">
        <f t="shared" si="241"/>
        <v>163.54</v>
      </c>
      <c r="E1942">
        <f t="shared" si="237"/>
        <v>40.419999999999746</v>
      </c>
      <c r="F1942">
        <f t="shared" si="242"/>
        <v>261.06</v>
      </c>
      <c r="G1942">
        <f t="shared" si="243"/>
        <v>137.93999999999977</v>
      </c>
      <c r="H1942">
        <f>SUMIFS(Лист4!D:D,Лист4!A:A,A1942,Лист4!B:B,B1942)</f>
        <v>185.95942687988301</v>
      </c>
      <c r="I1942">
        <f t="shared" si="244"/>
        <v>62.839426879882765</v>
      </c>
      <c r="J1942" s="8">
        <f t="shared" si="238"/>
        <v>0.32829759584145279</v>
      </c>
      <c r="K1942" s="8">
        <f t="shared" si="239"/>
        <v>1.1203703703703662</v>
      </c>
      <c r="L1942" s="8">
        <f t="shared" si="240"/>
        <v>0.51039170630184083</v>
      </c>
    </row>
    <row r="1943" spans="1:12" x14ac:dyDescent="0.25">
      <c r="A1943" s="2">
        <v>42847</v>
      </c>
      <c r="B1943">
        <v>21</v>
      </c>
      <c r="C1943">
        <v>53.100000000000321</v>
      </c>
      <c r="D1943">
        <f t="shared" si="241"/>
        <v>25.879999999999963</v>
      </c>
      <c r="E1943">
        <f t="shared" si="237"/>
        <v>27.220000000000358</v>
      </c>
      <c r="F1943">
        <f t="shared" si="242"/>
        <v>-26.759999999999845</v>
      </c>
      <c r="G1943">
        <f t="shared" si="243"/>
        <v>79.86000000000017</v>
      </c>
      <c r="H1943">
        <f>SUMIFS(Лист4!D:D,Лист4!A:A,A1943,Лист4!B:B,B1943)</f>
        <v>296.21609497070301</v>
      </c>
      <c r="I1943">
        <f t="shared" si="244"/>
        <v>243.1160949707027</v>
      </c>
      <c r="J1943" s="8">
        <f t="shared" si="238"/>
        <v>0.51261770244821458</v>
      </c>
      <c r="K1943" s="8">
        <f t="shared" si="239"/>
        <v>1.5039548022598812</v>
      </c>
      <c r="L1943" s="8">
        <f t="shared" si="240"/>
        <v>4.5784575324049195</v>
      </c>
    </row>
    <row r="1944" spans="1:12" x14ac:dyDescent="0.25">
      <c r="A1944" s="2">
        <v>42847</v>
      </c>
      <c r="B1944">
        <v>22</v>
      </c>
      <c r="C1944">
        <v>42.960000000000122</v>
      </c>
      <c r="D1944">
        <f t="shared" si="241"/>
        <v>285.84000000000015</v>
      </c>
      <c r="E1944">
        <f t="shared" si="237"/>
        <v>242.88000000000002</v>
      </c>
      <c r="F1944">
        <f t="shared" si="242"/>
        <v>368.88000000000062</v>
      </c>
      <c r="G1944">
        <f t="shared" si="243"/>
        <v>325.92000000000053</v>
      </c>
      <c r="H1944">
        <f>SUMIFS(Лист4!D:D,Лист4!A:A,A1944,Лист4!B:B,B1944)</f>
        <v>299.12454223632801</v>
      </c>
      <c r="I1944">
        <f t="shared" si="244"/>
        <v>256.16454223632786</v>
      </c>
      <c r="J1944" s="8">
        <f t="shared" si="238"/>
        <v>5.6536312849161856</v>
      </c>
      <c r="K1944" s="8">
        <f t="shared" si="239"/>
        <v>7.5865921787709407</v>
      </c>
      <c r="L1944" s="8">
        <f t="shared" si="240"/>
        <v>5.9628617838996076</v>
      </c>
    </row>
    <row r="1945" spans="1:12" x14ac:dyDescent="0.25">
      <c r="A1945" s="2">
        <v>42847</v>
      </c>
      <c r="B1945">
        <v>23</v>
      </c>
      <c r="C1945">
        <v>41.579999999999778</v>
      </c>
      <c r="D1945">
        <f t="shared" si="241"/>
        <v>197.24000000000021</v>
      </c>
      <c r="E1945">
        <f t="shared" si="237"/>
        <v>155.66000000000042</v>
      </c>
      <c r="F1945">
        <f t="shared" si="242"/>
        <v>126.36000000000033</v>
      </c>
      <c r="G1945">
        <f t="shared" si="243"/>
        <v>84.780000000000541</v>
      </c>
      <c r="H1945">
        <f>SUMIFS(Лист4!D:D,Лист4!A:A,A1945,Лист4!B:B,B1945)</f>
        <v>322.46002197265602</v>
      </c>
      <c r="I1945">
        <f t="shared" si="244"/>
        <v>280.88002197265627</v>
      </c>
      <c r="J1945" s="8">
        <f t="shared" si="238"/>
        <v>3.7436267436267738</v>
      </c>
      <c r="K1945" s="8">
        <f t="shared" si="239"/>
        <v>2.0389610389610628</v>
      </c>
      <c r="L1945" s="8">
        <f t="shared" si="240"/>
        <v>6.755171283613703</v>
      </c>
    </row>
    <row r="1946" spans="1:12" x14ac:dyDescent="0.25">
      <c r="A1946" s="2">
        <v>42848</v>
      </c>
      <c r="B1946">
        <v>0</v>
      </c>
      <c r="C1946">
        <v>217.62000000000012</v>
      </c>
      <c r="D1946">
        <f t="shared" si="241"/>
        <v>75.600000000000122</v>
      </c>
      <c r="E1946">
        <f t="shared" si="237"/>
        <v>142.01999999999998</v>
      </c>
      <c r="F1946">
        <f t="shared" si="242"/>
        <v>-85.38</v>
      </c>
      <c r="G1946">
        <f t="shared" si="243"/>
        <v>303.00000000000011</v>
      </c>
      <c r="H1946">
        <f>SUMIFS(Лист4!D:D,Лист4!A:A,A1946,Лист4!B:B,B1946)</f>
        <v>250.414474487305</v>
      </c>
      <c r="I1946">
        <f t="shared" si="244"/>
        <v>32.794474487304882</v>
      </c>
      <c r="J1946" s="8">
        <f t="shared" si="238"/>
        <v>0.65260545905707157</v>
      </c>
      <c r="K1946" s="8">
        <f t="shared" si="239"/>
        <v>1.3923352633030051</v>
      </c>
      <c r="L1946" s="8">
        <f t="shared" si="240"/>
        <v>0.15069605039658518</v>
      </c>
    </row>
    <row r="1947" spans="1:12" x14ac:dyDescent="0.25">
      <c r="A1947" s="2">
        <v>42848</v>
      </c>
      <c r="B1947">
        <v>1</v>
      </c>
      <c r="C1947">
        <v>48.29999999999994</v>
      </c>
      <c r="D1947">
        <f t="shared" si="241"/>
        <v>104.90000000000019</v>
      </c>
      <c r="E1947">
        <f t="shared" si="237"/>
        <v>56.60000000000025</v>
      </c>
      <c r="F1947">
        <f t="shared" si="242"/>
        <v>-6.9000000000000234</v>
      </c>
      <c r="G1947">
        <f t="shared" si="243"/>
        <v>55.19999999999996</v>
      </c>
      <c r="H1947">
        <f>SUMIFS(Лист4!D:D,Лист4!A:A,A1947,Лист4!B:B,B1947)</f>
        <v>246.93267822265599</v>
      </c>
      <c r="I1947">
        <f t="shared" si="244"/>
        <v>198.63267822265607</v>
      </c>
      <c r="J1947" s="8">
        <f t="shared" si="238"/>
        <v>1.1718426501035264</v>
      </c>
      <c r="K1947" s="8">
        <f t="shared" si="239"/>
        <v>1.1428571428571435</v>
      </c>
      <c r="L1947" s="8">
        <f t="shared" si="240"/>
        <v>4.1124778099928845</v>
      </c>
    </row>
    <row r="1948" spans="1:12" x14ac:dyDescent="0.25">
      <c r="A1948" s="2">
        <v>42848</v>
      </c>
      <c r="B1948">
        <v>2</v>
      </c>
      <c r="C1948">
        <v>98.760000000000019</v>
      </c>
      <c r="D1948">
        <f t="shared" si="241"/>
        <v>187.44000000000003</v>
      </c>
      <c r="E1948">
        <f t="shared" si="237"/>
        <v>88.68</v>
      </c>
      <c r="F1948">
        <f t="shared" si="242"/>
        <v>64.02000000000001</v>
      </c>
      <c r="G1948">
        <f t="shared" si="243"/>
        <v>34.740000000000009</v>
      </c>
      <c r="H1948">
        <f>SUMIFS(Лист4!D:D,Лист4!A:A,A1948,Лист4!B:B,B1948)</f>
        <v>301.894775390625</v>
      </c>
      <c r="I1948">
        <f t="shared" si="244"/>
        <v>203.13477539062498</v>
      </c>
      <c r="J1948" s="8">
        <f t="shared" si="238"/>
        <v>0.89793438639125145</v>
      </c>
      <c r="K1948" s="8">
        <f t="shared" si="239"/>
        <v>0.35176184690157963</v>
      </c>
      <c r="L1948" s="8">
        <f t="shared" si="240"/>
        <v>2.0568527277301025</v>
      </c>
    </row>
    <row r="1949" spans="1:12" x14ac:dyDescent="0.25">
      <c r="A1949" s="2">
        <v>42848</v>
      </c>
      <c r="B1949">
        <v>3</v>
      </c>
      <c r="C1949">
        <v>-30.119999999999834</v>
      </c>
      <c r="D1949">
        <f t="shared" si="241"/>
        <v>202.33999999999995</v>
      </c>
      <c r="E1949">
        <f t="shared" si="237"/>
        <v>232.45999999999978</v>
      </c>
      <c r="F1949">
        <f t="shared" si="242"/>
        <v>181.37999999999982</v>
      </c>
      <c r="G1949">
        <f t="shared" si="243"/>
        <v>211.49999999999966</v>
      </c>
      <c r="H1949">
        <f>SUMIFS(Лист4!D:D,Лист4!A:A,A1949,Лист4!B:B,B1949)</f>
        <v>118.10833740234401</v>
      </c>
      <c r="I1949">
        <f t="shared" si="244"/>
        <v>148.22833740234384</v>
      </c>
      <c r="J1949" s="8">
        <f t="shared" si="238"/>
        <v>7.717795484727791</v>
      </c>
      <c r="K1949" s="8">
        <f t="shared" si="239"/>
        <v>7.0219123505976366</v>
      </c>
      <c r="L1949" s="8">
        <f t="shared" si="240"/>
        <v>4.921259541910513</v>
      </c>
    </row>
    <row r="1950" spans="1:12" x14ac:dyDescent="0.25">
      <c r="A1950" s="2">
        <v>42848</v>
      </c>
      <c r="B1950">
        <v>4</v>
      </c>
      <c r="C1950">
        <v>63.359999999999914</v>
      </c>
      <c r="D1950">
        <f t="shared" si="241"/>
        <v>202.11999999999998</v>
      </c>
      <c r="E1950">
        <f t="shared" si="237"/>
        <v>138.76000000000005</v>
      </c>
      <c r="F1950">
        <f t="shared" si="242"/>
        <v>16.799999999999976</v>
      </c>
      <c r="G1950">
        <f t="shared" si="243"/>
        <v>46.559999999999938</v>
      </c>
      <c r="H1950">
        <f>SUMIFS(Лист4!D:D,Лист4!A:A,A1950,Лист4!B:B,B1950)</f>
        <v>17.7453212738037</v>
      </c>
      <c r="I1950">
        <f t="shared" si="244"/>
        <v>45.614678726196217</v>
      </c>
      <c r="J1950" s="8">
        <f t="shared" si="238"/>
        <v>2.1900252525252561</v>
      </c>
      <c r="K1950" s="8">
        <f t="shared" si="239"/>
        <v>0.73484848484848486</v>
      </c>
      <c r="L1950" s="8">
        <f t="shared" si="240"/>
        <v>0.71992864151193625</v>
      </c>
    </row>
    <row r="1951" spans="1:12" x14ac:dyDescent="0.25">
      <c r="A1951" s="2">
        <v>42848</v>
      </c>
      <c r="B1951">
        <v>5</v>
      </c>
      <c r="C1951">
        <v>56.700000000000223</v>
      </c>
      <c r="D1951">
        <f t="shared" si="241"/>
        <v>131.02000000000007</v>
      </c>
      <c r="E1951">
        <f t="shared" si="237"/>
        <v>74.319999999999851</v>
      </c>
      <c r="F1951">
        <f t="shared" si="242"/>
        <v>110.88000000000015</v>
      </c>
      <c r="G1951">
        <f t="shared" si="243"/>
        <v>54.179999999999929</v>
      </c>
      <c r="H1951">
        <f>SUMIFS(Лист4!D:D,Лист4!A:A,A1951,Лист4!B:B,B1951)</f>
        <v>11.233395576477101</v>
      </c>
      <c r="I1951">
        <f t="shared" si="244"/>
        <v>45.466604423523123</v>
      </c>
      <c r="J1951" s="8">
        <f t="shared" si="238"/>
        <v>1.3107583774250362</v>
      </c>
      <c r="K1951" s="8">
        <f t="shared" si="239"/>
        <v>0.9555555555555505</v>
      </c>
      <c r="L1951" s="8">
        <f t="shared" si="240"/>
        <v>0.80188014856301493</v>
      </c>
    </row>
    <row r="1952" spans="1:12" x14ac:dyDescent="0.25">
      <c r="A1952" s="2">
        <v>42848</v>
      </c>
      <c r="B1952">
        <v>6</v>
      </c>
      <c r="C1952">
        <v>53.33999999999984</v>
      </c>
      <c r="D1952">
        <f t="shared" si="241"/>
        <v>197.72000000000006</v>
      </c>
      <c r="E1952">
        <f t="shared" si="237"/>
        <v>144.38000000000022</v>
      </c>
      <c r="F1952">
        <f t="shared" si="242"/>
        <v>213.3</v>
      </c>
      <c r="G1952">
        <f t="shared" si="243"/>
        <v>159.96000000000018</v>
      </c>
      <c r="H1952">
        <f>SUMIFS(Лист4!D:D,Лист4!A:A,A1952,Лист4!B:B,B1952)</f>
        <v>-121.66870880127</v>
      </c>
      <c r="I1952">
        <f t="shared" si="244"/>
        <v>175.00870880126985</v>
      </c>
      <c r="J1952" s="8">
        <f t="shared" si="238"/>
        <v>2.7067866516685539</v>
      </c>
      <c r="K1952" s="8">
        <f t="shared" si="239"/>
        <v>2.9988751406074363</v>
      </c>
      <c r="L1952" s="8">
        <f t="shared" si="240"/>
        <v>3.2810031646282409</v>
      </c>
    </row>
    <row r="1953" spans="1:12" x14ac:dyDescent="0.25">
      <c r="A1953" s="2">
        <v>42848</v>
      </c>
      <c r="B1953">
        <v>7</v>
      </c>
      <c r="C1953">
        <v>111.53999999999996</v>
      </c>
      <c r="D1953">
        <f t="shared" si="241"/>
        <v>195.96000000000004</v>
      </c>
      <c r="E1953">
        <f t="shared" si="237"/>
        <v>84.420000000000073</v>
      </c>
      <c r="F1953">
        <f t="shared" si="242"/>
        <v>293.28000000000009</v>
      </c>
      <c r="G1953">
        <f t="shared" si="243"/>
        <v>181.74000000000012</v>
      </c>
      <c r="H1953">
        <f>SUMIFS(Лист4!D:D,Лист4!A:A,A1953,Лист4!B:B,B1953)</f>
        <v>-100.50518798828099</v>
      </c>
      <c r="I1953">
        <f t="shared" si="244"/>
        <v>212.04518798828096</v>
      </c>
      <c r="J1953" s="8">
        <f t="shared" si="238"/>
        <v>0.75685852608929627</v>
      </c>
      <c r="K1953" s="8">
        <f t="shared" si="239"/>
        <v>1.6293706293706309</v>
      </c>
      <c r="L1953" s="8">
        <f t="shared" si="240"/>
        <v>1.9010685672250407</v>
      </c>
    </row>
    <row r="1954" spans="1:12" x14ac:dyDescent="0.25">
      <c r="A1954" s="2">
        <v>42848</v>
      </c>
      <c r="B1954">
        <v>8</v>
      </c>
      <c r="C1954">
        <v>101.5799999999999</v>
      </c>
      <c r="D1954">
        <f t="shared" si="241"/>
        <v>142.28000000000017</v>
      </c>
      <c r="E1954">
        <f t="shared" ref="E1954:E2017" si="245">ABS($C1954-D1954)</f>
        <v>40.700000000000273</v>
      </c>
      <c r="F1954">
        <f t="shared" si="242"/>
        <v>171.48000000000022</v>
      </c>
      <c r="G1954">
        <f t="shared" si="243"/>
        <v>69.900000000000318</v>
      </c>
      <c r="H1954">
        <f>SUMIFS(Лист4!D:D,Лист4!A:A,A1954,Лист4!B:B,B1954)</f>
        <v>-89.990135192871094</v>
      </c>
      <c r="I1954">
        <f t="shared" si="244"/>
        <v>191.57013519287099</v>
      </c>
      <c r="J1954" s="8">
        <f t="shared" ref="J1954:J2017" si="246">ABS(E1954/C1954)</f>
        <v>0.40066942311478948</v>
      </c>
      <c r="K1954" s="8">
        <f t="shared" ref="K1954:K2017" si="247">ABS(G1954/C1954)</f>
        <v>0.68812758417011599</v>
      </c>
      <c r="L1954" s="8">
        <f t="shared" ref="L1954:L2017" si="248">ABS(I1954/C1954)</f>
        <v>1.8859040676596888</v>
      </c>
    </row>
    <row r="1955" spans="1:12" x14ac:dyDescent="0.25">
      <c r="A1955" s="2">
        <v>42848</v>
      </c>
      <c r="B1955">
        <v>9</v>
      </c>
      <c r="C1955">
        <v>495.47999999999979</v>
      </c>
      <c r="D1955">
        <f t="shared" si="241"/>
        <v>182.44000000000014</v>
      </c>
      <c r="E1955">
        <f t="shared" si="245"/>
        <v>313.03999999999962</v>
      </c>
      <c r="F1955">
        <f t="shared" si="242"/>
        <v>92.340000000000018</v>
      </c>
      <c r="G1955">
        <f t="shared" si="243"/>
        <v>403.13999999999976</v>
      </c>
      <c r="H1955">
        <f>SUMIFS(Лист4!D:D,Лист4!A:A,A1955,Лист4!B:B,B1955)</f>
        <v>-67.758018493652401</v>
      </c>
      <c r="I1955">
        <f t="shared" si="244"/>
        <v>563.23801849365213</v>
      </c>
      <c r="J1955" s="8">
        <f t="shared" si="246"/>
        <v>0.63179139420360009</v>
      </c>
      <c r="K1955" s="8">
        <f t="shared" si="247"/>
        <v>0.81363526277549025</v>
      </c>
      <c r="L1955" s="8">
        <f t="shared" si="248"/>
        <v>1.1367522775765972</v>
      </c>
    </row>
    <row r="1956" spans="1:12" x14ac:dyDescent="0.25">
      <c r="A1956" s="2">
        <v>42848</v>
      </c>
      <c r="B1956">
        <v>10</v>
      </c>
      <c r="C1956">
        <v>180.59999999999982</v>
      </c>
      <c r="D1956">
        <f t="shared" ref="D1956:D2019" si="249">AVERAGE(C1908,C1884,C1860)</f>
        <v>88.20000000000033</v>
      </c>
      <c r="E1956">
        <f t="shared" si="245"/>
        <v>92.399999999999494</v>
      </c>
      <c r="F1956">
        <f t="shared" si="242"/>
        <v>82.320000000000448</v>
      </c>
      <c r="G1956">
        <f t="shared" si="243"/>
        <v>98.279999999999376</v>
      </c>
      <c r="H1956">
        <f>SUMIFS(Лист4!D:D,Лист4!A:A,A1956,Лист4!B:B,B1956)</f>
        <v>-120.318519592285</v>
      </c>
      <c r="I1956">
        <f t="shared" si="244"/>
        <v>300.91851959228484</v>
      </c>
      <c r="J1956" s="8">
        <f t="shared" si="246"/>
        <v>0.51162790697674188</v>
      </c>
      <c r="K1956" s="8">
        <f t="shared" si="247"/>
        <v>0.54418604651162494</v>
      </c>
      <c r="L1956" s="8">
        <f t="shared" si="248"/>
        <v>1.6662155016184115</v>
      </c>
    </row>
    <row r="1957" spans="1:12" x14ac:dyDescent="0.25">
      <c r="A1957" s="2">
        <v>42848</v>
      </c>
      <c r="B1957">
        <v>11</v>
      </c>
      <c r="C1957">
        <v>177.05999999999989</v>
      </c>
      <c r="D1957">
        <f t="shared" si="249"/>
        <v>177.45999999999995</v>
      </c>
      <c r="E1957">
        <f t="shared" si="245"/>
        <v>0.40000000000006253</v>
      </c>
      <c r="F1957">
        <f t="shared" si="242"/>
        <v>175.19999999999985</v>
      </c>
      <c r="G1957">
        <f t="shared" si="243"/>
        <v>1.8600000000000421</v>
      </c>
      <c r="H1957">
        <f>SUMIFS(Лист4!D:D,Лист4!A:A,A1957,Лист4!B:B,B1957)</f>
        <v>-17.7887668609619</v>
      </c>
      <c r="I1957">
        <f t="shared" si="244"/>
        <v>194.8487668609618</v>
      </c>
      <c r="J1957" s="8">
        <f t="shared" si="246"/>
        <v>2.2591212018528341E-3</v>
      </c>
      <c r="K1957" s="8">
        <f t="shared" si="247"/>
        <v>1.0504913588614273E-2</v>
      </c>
      <c r="L1957" s="8">
        <f t="shared" si="248"/>
        <v>1.1004674509260246</v>
      </c>
    </row>
    <row r="1958" spans="1:12" x14ac:dyDescent="0.25">
      <c r="A1958" s="2">
        <v>42848</v>
      </c>
      <c r="B1958">
        <v>12</v>
      </c>
      <c r="C1958">
        <v>-57.90000000000002</v>
      </c>
      <c r="D1958">
        <f t="shared" si="249"/>
        <v>181.67999999999986</v>
      </c>
      <c r="E1958">
        <f t="shared" si="245"/>
        <v>239.57999999999987</v>
      </c>
      <c r="F1958">
        <f t="shared" si="242"/>
        <v>296.94000000000005</v>
      </c>
      <c r="G1958">
        <f t="shared" si="243"/>
        <v>354.84000000000009</v>
      </c>
      <c r="H1958">
        <f>SUMIFS(Лист4!D:D,Лист4!A:A,A1958,Лист4!B:B,B1958)</f>
        <v>54.343391418457003</v>
      </c>
      <c r="I1958">
        <f t="shared" si="244"/>
        <v>112.24339141845702</v>
      </c>
      <c r="J1958" s="8">
        <f t="shared" si="246"/>
        <v>4.1378238341968876</v>
      </c>
      <c r="K1958" s="8">
        <f t="shared" si="247"/>
        <v>6.1284974093264246</v>
      </c>
      <c r="L1958" s="8">
        <f t="shared" si="248"/>
        <v>1.9385732542047838</v>
      </c>
    </row>
    <row r="1959" spans="1:12" x14ac:dyDescent="0.25">
      <c r="A1959" s="2">
        <v>42848</v>
      </c>
      <c r="B1959">
        <v>13</v>
      </c>
      <c r="C1959">
        <v>177.53999999999994</v>
      </c>
      <c r="D1959">
        <f t="shared" si="249"/>
        <v>1315.62</v>
      </c>
      <c r="E1959">
        <f t="shared" si="245"/>
        <v>1138.08</v>
      </c>
      <c r="F1959">
        <f t="shared" si="242"/>
        <v>200.16000000000054</v>
      </c>
      <c r="G1959">
        <f t="shared" si="243"/>
        <v>22.620000000000601</v>
      </c>
      <c r="H1959">
        <f>SUMIFS(Лист4!D:D,Лист4!A:A,A1959,Лист4!B:B,B1959)</f>
        <v>213.36642456054699</v>
      </c>
      <c r="I1959">
        <f t="shared" si="244"/>
        <v>35.826424560547053</v>
      </c>
      <c r="J1959" s="8">
        <f t="shared" si="246"/>
        <v>6.410273741128762</v>
      </c>
      <c r="K1959" s="8">
        <f t="shared" si="247"/>
        <v>0.12740790807705649</v>
      </c>
      <c r="L1959" s="8">
        <f t="shared" si="248"/>
        <v>0.20179353700882655</v>
      </c>
    </row>
    <row r="1960" spans="1:12" x14ac:dyDescent="0.25">
      <c r="A1960" s="2">
        <v>42848</v>
      </c>
      <c r="B1960">
        <v>14</v>
      </c>
      <c r="C1960">
        <v>113.04</v>
      </c>
      <c r="D1960">
        <f t="shared" si="249"/>
        <v>947.96000000000015</v>
      </c>
      <c r="E1960">
        <f t="shared" si="245"/>
        <v>834.92000000000019</v>
      </c>
      <c r="F1960">
        <f t="shared" si="242"/>
        <v>465.05999999999995</v>
      </c>
      <c r="G1960">
        <f t="shared" si="243"/>
        <v>352.01999999999992</v>
      </c>
      <c r="H1960">
        <f>SUMIFS(Лист4!D:D,Лист4!A:A,A1960,Лист4!B:B,B1960)</f>
        <v>241.15214538574199</v>
      </c>
      <c r="I1960">
        <f t="shared" si="244"/>
        <v>128.112145385742</v>
      </c>
      <c r="J1960" s="8">
        <f t="shared" si="246"/>
        <v>7.3860580325548488</v>
      </c>
      <c r="K1960" s="8">
        <f t="shared" si="247"/>
        <v>3.1141188959660289</v>
      </c>
      <c r="L1960" s="8">
        <f t="shared" si="248"/>
        <v>1.1333346194775478</v>
      </c>
    </row>
    <row r="1961" spans="1:12" x14ac:dyDescent="0.25">
      <c r="A1961" s="2">
        <v>42848</v>
      </c>
      <c r="B1961">
        <v>15</v>
      </c>
      <c r="C1961">
        <v>-40.260000000000048</v>
      </c>
      <c r="D1961">
        <f t="shared" si="249"/>
        <v>146.94000000000003</v>
      </c>
      <c r="E1961">
        <f t="shared" si="245"/>
        <v>187.20000000000007</v>
      </c>
      <c r="F1961">
        <f t="shared" si="242"/>
        <v>85.859999999999673</v>
      </c>
      <c r="G1961">
        <f t="shared" si="243"/>
        <v>126.11999999999972</v>
      </c>
      <c r="H1961">
        <f>SUMIFS(Лист4!D:D,Лист4!A:A,A1961,Лист4!B:B,B1961)</f>
        <v>128.36683654785199</v>
      </c>
      <c r="I1961">
        <f t="shared" si="244"/>
        <v>168.62683654785204</v>
      </c>
      <c r="J1961" s="8">
        <f t="shared" si="246"/>
        <v>4.6497764530551375</v>
      </c>
      <c r="K1961" s="8">
        <f t="shared" si="247"/>
        <v>3.1326378539493187</v>
      </c>
      <c r="L1961" s="8">
        <f t="shared" si="248"/>
        <v>4.1884460146013867</v>
      </c>
    </row>
    <row r="1962" spans="1:12" x14ac:dyDescent="0.25">
      <c r="A1962" s="2">
        <v>42848</v>
      </c>
      <c r="B1962">
        <v>16</v>
      </c>
      <c r="C1962">
        <v>91.740000000000009</v>
      </c>
      <c r="D1962">
        <f t="shared" si="249"/>
        <v>98.579999999999927</v>
      </c>
      <c r="E1962">
        <f t="shared" si="245"/>
        <v>6.8399999999999181</v>
      </c>
      <c r="F1962">
        <f t="shared" si="242"/>
        <v>75.899999999999807</v>
      </c>
      <c r="G1962">
        <f t="shared" si="243"/>
        <v>15.840000000000202</v>
      </c>
      <c r="H1962">
        <f>SUMIFS(Лист4!D:D,Лист4!A:A,A1962,Лист4!B:B,B1962)</f>
        <v>95.188323974609403</v>
      </c>
      <c r="I1962">
        <f t="shared" si="244"/>
        <v>3.4483239746093943</v>
      </c>
      <c r="J1962" s="8">
        <f t="shared" si="246"/>
        <v>7.455853499018876E-2</v>
      </c>
      <c r="K1962" s="8">
        <f t="shared" si="247"/>
        <v>0.17266187050359932</v>
      </c>
      <c r="L1962" s="8">
        <f t="shared" si="248"/>
        <v>3.7588009315559126E-2</v>
      </c>
    </row>
    <row r="1963" spans="1:12" x14ac:dyDescent="0.25">
      <c r="A1963" s="2">
        <v>42848</v>
      </c>
      <c r="B1963">
        <v>17</v>
      </c>
      <c r="C1963">
        <v>323.64000000000016</v>
      </c>
      <c r="D1963">
        <f t="shared" si="249"/>
        <v>109.84000000000005</v>
      </c>
      <c r="E1963">
        <f t="shared" si="245"/>
        <v>213.80000000000013</v>
      </c>
      <c r="F1963">
        <f t="shared" si="242"/>
        <v>44.700000000000216</v>
      </c>
      <c r="G1963">
        <f t="shared" si="243"/>
        <v>278.93999999999994</v>
      </c>
      <c r="H1963">
        <f>SUMIFS(Лист4!D:D,Лист4!A:A,A1963,Лист4!B:B,B1963)</f>
        <v>204.13372802734401</v>
      </c>
      <c r="I1963">
        <f t="shared" si="244"/>
        <v>119.50627197265615</v>
      </c>
      <c r="J1963" s="8">
        <f t="shared" si="246"/>
        <v>0.66061055493758503</v>
      </c>
      <c r="K1963" s="8">
        <f t="shared" si="247"/>
        <v>0.86188357434186069</v>
      </c>
      <c r="L1963" s="8">
        <f t="shared" si="248"/>
        <v>0.36925680377164782</v>
      </c>
    </row>
    <row r="1964" spans="1:12" x14ac:dyDescent="0.25">
      <c r="A1964" s="2">
        <v>42848</v>
      </c>
      <c r="B1964">
        <v>18</v>
      </c>
      <c r="C1964">
        <v>80.400000000000063</v>
      </c>
      <c r="D1964">
        <f t="shared" si="249"/>
        <v>346.28000000000003</v>
      </c>
      <c r="E1964">
        <f t="shared" si="245"/>
        <v>265.88</v>
      </c>
      <c r="F1964">
        <f t="shared" si="242"/>
        <v>173.70000000000016</v>
      </c>
      <c r="G1964">
        <f t="shared" si="243"/>
        <v>93.300000000000097</v>
      </c>
      <c r="H1964">
        <f>SUMIFS(Лист4!D:D,Лист4!A:A,A1964,Лист4!B:B,B1964)</f>
        <v>204.78259277343801</v>
      </c>
      <c r="I1964">
        <f t="shared" si="244"/>
        <v>124.38259277343795</v>
      </c>
      <c r="J1964" s="8">
        <f t="shared" si="246"/>
        <v>3.3069651741293504</v>
      </c>
      <c r="K1964" s="8">
        <f t="shared" si="247"/>
        <v>1.1604477611940303</v>
      </c>
      <c r="L1964" s="8">
        <f t="shared" si="248"/>
        <v>1.5470471737989782</v>
      </c>
    </row>
    <row r="1965" spans="1:12" x14ac:dyDescent="0.25">
      <c r="A1965" s="2">
        <v>42848</v>
      </c>
      <c r="B1965">
        <v>19</v>
      </c>
      <c r="C1965">
        <v>345.96000000000004</v>
      </c>
      <c r="D1965">
        <f t="shared" si="249"/>
        <v>203.1</v>
      </c>
      <c r="E1965">
        <f t="shared" si="245"/>
        <v>142.86000000000004</v>
      </c>
      <c r="F1965">
        <f t="shared" si="242"/>
        <v>82.98000000000016</v>
      </c>
      <c r="G1965">
        <f t="shared" si="243"/>
        <v>262.9799999999999</v>
      </c>
      <c r="H1965">
        <f>SUMIFS(Лист4!D:D,Лист4!A:A,A1965,Лист4!B:B,B1965)</f>
        <v>45.941810607910199</v>
      </c>
      <c r="I1965">
        <f t="shared" si="244"/>
        <v>300.01818939208982</v>
      </c>
      <c r="J1965" s="8">
        <f t="shared" si="246"/>
        <v>0.41293791189732926</v>
      </c>
      <c r="K1965" s="8">
        <f t="shared" si="247"/>
        <v>0.76014568158168538</v>
      </c>
      <c r="L1965" s="8">
        <f t="shared" si="248"/>
        <v>0.86720484851453861</v>
      </c>
    </row>
    <row r="1966" spans="1:12" x14ac:dyDescent="0.25">
      <c r="A1966" s="2">
        <v>42848</v>
      </c>
      <c r="B1966">
        <v>20</v>
      </c>
      <c r="C1966">
        <v>168.17999999999995</v>
      </c>
      <c r="D1966">
        <f t="shared" si="249"/>
        <v>195.24</v>
      </c>
      <c r="E1966">
        <f t="shared" si="245"/>
        <v>27.060000000000059</v>
      </c>
      <c r="F1966">
        <f t="shared" si="242"/>
        <v>139.37999999999988</v>
      </c>
      <c r="G1966">
        <f t="shared" si="243"/>
        <v>28.800000000000068</v>
      </c>
      <c r="H1966">
        <f>SUMIFS(Лист4!D:D,Лист4!A:A,A1966,Лист4!B:B,B1966)</f>
        <v>-7.5819988250732404</v>
      </c>
      <c r="I1966">
        <f t="shared" si="244"/>
        <v>175.76199882507319</v>
      </c>
      <c r="J1966" s="8">
        <f t="shared" si="246"/>
        <v>0.16089903674634359</v>
      </c>
      <c r="K1966" s="8">
        <f t="shared" si="247"/>
        <v>0.17124509454156306</v>
      </c>
      <c r="L1966" s="8">
        <f t="shared" si="248"/>
        <v>1.0450826425560307</v>
      </c>
    </row>
    <row r="1967" spans="1:12" x14ac:dyDescent="0.25">
      <c r="A1967" s="2">
        <v>42848</v>
      </c>
      <c r="B1967">
        <v>21</v>
      </c>
      <c r="C1967">
        <v>258.66000000000008</v>
      </c>
      <c r="D1967">
        <f t="shared" si="249"/>
        <v>103.83999999999997</v>
      </c>
      <c r="E1967">
        <f t="shared" si="245"/>
        <v>154.82000000000011</v>
      </c>
      <c r="F1967">
        <f t="shared" si="242"/>
        <v>290.76</v>
      </c>
      <c r="G1967">
        <f t="shared" si="243"/>
        <v>32.099999999999909</v>
      </c>
      <c r="H1967">
        <f>SUMIFS(Лист4!D:D,Лист4!A:A,A1967,Лист4!B:B,B1967)</f>
        <v>45.350425720214801</v>
      </c>
      <c r="I1967">
        <f t="shared" si="244"/>
        <v>213.30957427978529</v>
      </c>
      <c r="J1967" s="8">
        <f t="shared" si="246"/>
        <v>0.59854635428748182</v>
      </c>
      <c r="K1967" s="8">
        <f t="shared" si="247"/>
        <v>0.12410113662723227</v>
      </c>
      <c r="L1967" s="8">
        <f t="shared" si="248"/>
        <v>0.82467167045459377</v>
      </c>
    </row>
    <row r="1968" spans="1:12" x14ac:dyDescent="0.25">
      <c r="A1968" s="2">
        <v>42848</v>
      </c>
      <c r="B1968">
        <v>22</v>
      </c>
      <c r="C1968">
        <v>164.63999999999976</v>
      </c>
      <c r="D1968">
        <f t="shared" si="249"/>
        <v>274.84000000000015</v>
      </c>
      <c r="E1968">
        <f t="shared" si="245"/>
        <v>110.20000000000039</v>
      </c>
      <c r="F1968">
        <f t="shared" si="242"/>
        <v>40.56000000000008</v>
      </c>
      <c r="G1968">
        <f t="shared" si="243"/>
        <v>124.07999999999967</v>
      </c>
      <c r="H1968">
        <f>SUMIFS(Лист4!D:D,Лист4!A:A,A1968,Лист4!B:B,B1968)</f>
        <v>-37.067283630371101</v>
      </c>
      <c r="I1968">
        <f t="shared" si="244"/>
        <v>201.70728363037085</v>
      </c>
      <c r="J1968" s="8">
        <f t="shared" si="246"/>
        <v>0.66933916423712669</v>
      </c>
      <c r="K1968" s="8">
        <f t="shared" si="247"/>
        <v>0.75364431486880379</v>
      </c>
      <c r="L1968" s="8">
        <f t="shared" si="248"/>
        <v>1.2251414214672689</v>
      </c>
    </row>
    <row r="1969" spans="1:12" x14ac:dyDescent="0.25">
      <c r="A1969" s="2">
        <v>42848</v>
      </c>
      <c r="B1969">
        <v>23</v>
      </c>
      <c r="C1969">
        <v>218.94</v>
      </c>
      <c r="D1969">
        <f t="shared" si="249"/>
        <v>218.22000000000025</v>
      </c>
      <c r="E1969">
        <f t="shared" si="245"/>
        <v>0.71999999999974307</v>
      </c>
      <c r="F1969">
        <f t="shared" si="242"/>
        <v>182.04000000000025</v>
      </c>
      <c r="G1969">
        <f t="shared" si="243"/>
        <v>36.89999999999975</v>
      </c>
      <c r="H1969">
        <f>SUMIFS(Лист4!D:D,Лист4!A:A,A1969,Лист4!B:B,B1969)</f>
        <v>14.6576929092407</v>
      </c>
      <c r="I1969">
        <f t="shared" si="244"/>
        <v>204.2823070907593</v>
      </c>
      <c r="J1969" s="8">
        <f t="shared" si="246"/>
        <v>3.2885722115636386E-3</v>
      </c>
      <c r="K1969" s="8">
        <f t="shared" si="247"/>
        <v>0.16853932584269549</v>
      </c>
      <c r="L1969" s="8">
        <f t="shared" si="248"/>
        <v>0.93305155335141732</v>
      </c>
    </row>
    <row r="1970" spans="1:12" x14ac:dyDescent="0.25">
      <c r="A1970" s="2">
        <v>42849</v>
      </c>
      <c r="B1970">
        <v>0</v>
      </c>
      <c r="C1970">
        <v>222.23999999999984</v>
      </c>
      <c r="D1970">
        <f t="shared" si="249"/>
        <v>101.5200000000001</v>
      </c>
      <c r="E1970">
        <f t="shared" si="245"/>
        <v>120.71999999999974</v>
      </c>
      <c r="F1970">
        <f t="shared" si="242"/>
        <v>101.04000000000005</v>
      </c>
      <c r="G1970">
        <f t="shared" si="243"/>
        <v>121.19999999999979</v>
      </c>
      <c r="H1970">
        <f>SUMIFS(Лист4!D:D,Лист4!A:A,A1970,Лист4!B:B,B1970)</f>
        <v>25.084285736083999</v>
      </c>
      <c r="I1970">
        <f t="shared" si="244"/>
        <v>197.15571426391585</v>
      </c>
      <c r="J1970" s="8">
        <f t="shared" si="246"/>
        <v>0.54319654427645714</v>
      </c>
      <c r="K1970" s="8">
        <f t="shared" si="247"/>
        <v>0.54535637149028027</v>
      </c>
      <c r="L1970" s="8">
        <f t="shared" si="248"/>
        <v>0.88712974380811738</v>
      </c>
    </row>
    <row r="1971" spans="1:12" x14ac:dyDescent="0.25">
      <c r="A1971" s="2">
        <v>42849</v>
      </c>
      <c r="B1971">
        <v>1</v>
      </c>
      <c r="C1971">
        <v>184.86000000000016</v>
      </c>
      <c r="D1971">
        <f t="shared" si="249"/>
        <v>222.90000000000018</v>
      </c>
      <c r="E1971">
        <f t="shared" si="245"/>
        <v>38.04000000000002</v>
      </c>
      <c r="F1971">
        <f t="shared" ref="F1971:F2034" si="250">C1923</f>
        <v>439.44000000000028</v>
      </c>
      <c r="G1971">
        <f t="shared" ref="G1971:G2034" si="251">ABS($C1971-F1971)</f>
        <v>254.58000000000013</v>
      </c>
      <c r="H1971">
        <f>SUMIFS(Лист4!D:D,Лист4!A:A,A1971,Лист4!B:B,B1971)</f>
        <v>191.10371398925801</v>
      </c>
      <c r="I1971">
        <f t="shared" si="244"/>
        <v>6.2437139892578557</v>
      </c>
      <c r="J1971" s="8">
        <f t="shared" si="246"/>
        <v>0.20577734501785128</v>
      </c>
      <c r="K1971" s="8">
        <f t="shared" si="247"/>
        <v>1.3771502758844527</v>
      </c>
      <c r="L1971" s="8">
        <f t="shared" si="248"/>
        <v>3.3775365083078275E-2</v>
      </c>
    </row>
    <row r="1972" spans="1:12" x14ac:dyDescent="0.25">
      <c r="A1972" s="2">
        <v>42849</v>
      </c>
      <c r="B1972">
        <v>2</v>
      </c>
      <c r="C1972">
        <v>190.31999999999996</v>
      </c>
      <c r="D1972">
        <f t="shared" si="249"/>
        <v>147.53999999999991</v>
      </c>
      <c r="E1972">
        <f t="shared" si="245"/>
        <v>42.780000000000058</v>
      </c>
      <c r="F1972">
        <f t="shared" si="250"/>
        <v>47.459999999999738</v>
      </c>
      <c r="G1972">
        <f t="shared" si="251"/>
        <v>142.86000000000024</v>
      </c>
      <c r="H1972">
        <f>SUMIFS(Лист4!D:D,Лист4!A:A,A1972,Лист4!B:B,B1972)</f>
        <v>256.25967407226602</v>
      </c>
      <c r="I1972">
        <f t="shared" si="244"/>
        <v>65.939674072266058</v>
      </c>
      <c r="J1972" s="8">
        <f t="shared" si="246"/>
        <v>0.22477931904161447</v>
      </c>
      <c r="K1972" s="8">
        <f t="shared" si="247"/>
        <v>0.750630517023961</v>
      </c>
      <c r="L1972" s="8">
        <f t="shared" si="248"/>
        <v>0.34646739214095246</v>
      </c>
    </row>
    <row r="1973" spans="1:12" x14ac:dyDescent="0.25">
      <c r="A1973" s="2">
        <v>42849</v>
      </c>
      <c r="B1973">
        <v>3</v>
      </c>
      <c r="C1973">
        <v>640.97999999999979</v>
      </c>
      <c r="D1973">
        <f t="shared" si="249"/>
        <v>139.27999999999994</v>
      </c>
      <c r="E1973">
        <f t="shared" si="245"/>
        <v>501.69999999999982</v>
      </c>
      <c r="F1973">
        <f t="shared" si="250"/>
        <v>61.55999999999986</v>
      </c>
      <c r="G1973">
        <f t="shared" si="251"/>
        <v>579.41999999999996</v>
      </c>
      <c r="H1973">
        <f>SUMIFS(Лист4!D:D,Лист4!A:A,A1973,Лист4!B:B,B1973)</f>
        <v>197.89978027343801</v>
      </c>
      <c r="I1973">
        <f t="shared" si="244"/>
        <v>443.08021972656178</v>
      </c>
      <c r="J1973" s="8">
        <f t="shared" si="246"/>
        <v>0.78270772879028983</v>
      </c>
      <c r="K1973" s="8">
        <f t="shared" si="247"/>
        <v>0.90395956192080895</v>
      </c>
      <c r="L1973" s="8">
        <f t="shared" si="248"/>
        <v>0.69125436008387453</v>
      </c>
    </row>
    <row r="1974" spans="1:12" x14ac:dyDescent="0.25">
      <c r="A1974" s="2">
        <v>42849</v>
      </c>
      <c r="B1974">
        <v>4</v>
      </c>
      <c r="C1974">
        <v>162.77999999999997</v>
      </c>
      <c r="D1974">
        <f t="shared" si="249"/>
        <v>172.15999999999997</v>
      </c>
      <c r="E1974">
        <f t="shared" si="245"/>
        <v>9.3799999999999955</v>
      </c>
      <c r="F1974">
        <f t="shared" si="250"/>
        <v>151.8599999999999</v>
      </c>
      <c r="G1974">
        <f t="shared" si="251"/>
        <v>10.920000000000073</v>
      </c>
      <c r="H1974">
        <f>SUMIFS(Лист4!D:D,Лист4!A:A,A1974,Лист4!B:B,B1974)</f>
        <v>136.10713195800801</v>
      </c>
      <c r="I1974">
        <f t="shared" si="244"/>
        <v>26.672868041991961</v>
      </c>
      <c r="J1974" s="8">
        <f t="shared" si="246"/>
        <v>5.7623786705983518E-2</v>
      </c>
      <c r="K1974" s="8">
        <f t="shared" si="247"/>
        <v>6.7084408403981291E-2</v>
      </c>
      <c r="L1974" s="8">
        <f t="shared" si="248"/>
        <v>0.1638583858090181</v>
      </c>
    </row>
    <row r="1975" spans="1:12" x14ac:dyDescent="0.25">
      <c r="A1975" s="2">
        <v>42849</v>
      </c>
      <c r="B1975">
        <v>5</v>
      </c>
      <c r="C1975">
        <v>115.55999999999989</v>
      </c>
      <c r="D1975">
        <f t="shared" si="249"/>
        <v>166.44000000000014</v>
      </c>
      <c r="E1975">
        <f t="shared" si="245"/>
        <v>50.880000000000251</v>
      </c>
      <c r="F1975">
        <f t="shared" si="250"/>
        <v>132.00000000000006</v>
      </c>
      <c r="G1975">
        <f t="shared" si="251"/>
        <v>16.440000000000168</v>
      </c>
      <c r="H1975">
        <f>SUMIFS(Лист4!D:D,Лист4!A:A,A1975,Лист4!B:B,B1975)</f>
        <v>230.71437072753901</v>
      </c>
      <c r="I1975">
        <f t="shared" si="244"/>
        <v>115.15437072753912</v>
      </c>
      <c r="J1975" s="8">
        <f t="shared" si="246"/>
        <v>0.44029075804777001</v>
      </c>
      <c r="K1975" s="8">
        <f t="shared" si="247"/>
        <v>0.14226375908619057</v>
      </c>
      <c r="L1975" s="8">
        <f t="shared" si="248"/>
        <v>0.99648988168517849</v>
      </c>
    </row>
    <row r="1976" spans="1:12" x14ac:dyDescent="0.25">
      <c r="A1976" s="2">
        <v>42849</v>
      </c>
      <c r="B1976">
        <v>6</v>
      </c>
      <c r="C1976">
        <v>296.52000000000021</v>
      </c>
      <c r="D1976">
        <f t="shared" si="249"/>
        <v>176.64000000000001</v>
      </c>
      <c r="E1976">
        <f t="shared" si="245"/>
        <v>119.88000000000019</v>
      </c>
      <c r="F1976">
        <f t="shared" si="250"/>
        <v>38.939999999999884</v>
      </c>
      <c r="G1976">
        <f t="shared" si="251"/>
        <v>257.58000000000033</v>
      </c>
      <c r="H1976">
        <f>SUMIFS(Лист4!D:D,Лист4!A:A,A1976,Лист4!B:B,B1976)</f>
        <v>138.09677124023401</v>
      </c>
      <c r="I1976">
        <f t="shared" si="244"/>
        <v>158.4232287597662</v>
      </c>
      <c r="J1976" s="8">
        <f t="shared" si="246"/>
        <v>0.40428976123027149</v>
      </c>
      <c r="K1976" s="8">
        <f t="shared" si="247"/>
        <v>0.86867664912990739</v>
      </c>
      <c r="L1976" s="8">
        <f t="shared" si="248"/>
        <v>0.53427501942454503</v>
      </c>
    </row>
    <row r="1977" spans="1:12" x14ac:dyDescent="0.25">
      <c r="A1977" s="2">
        <v>42849</v>
      </c>
      <c r="B1977">
        <v>7</v>
      </c>
      <c r="C1977">
        <v>237.47999999999979</v>
      </c>
      <c r="D1977">
        <f t="shared" si="249"/>
        <v>194.64000000000001</v>
      </c>
      <c r="E1977">
        <f t="shared" si="245"/>
        <v>42.839999999999776</v>
      </c>
      <c r="F1977">
        <f t="shared" si="250"/>
        <v>100.62</v>
      </c>
      <c r="G1977">
        <f t="shared" si="251"/>
        <v>136.85999999999979</v>
      </c>
      <c r="H1977">
        <f>SUMIFS(Лист4!D:D,Лист4!A:A,A1977,Лист4!B:B,B1977)</f>
        <v>152.60218811035199</v>
      </c>
      <c r="I1977">
        <f t="shared" si="244"/>
        <v>84.877811889647802</v>
      </c>
      <c r="J1977" s="8">
        <f t="shared" si="246"/>
        <v>0.18039413845376373</v>
      </c>
      <c r="K1977" s="8">
        <f t="shared" si="247"/>
        <v>0.57630116220313254</v>
      </c>
      <c r="L1977" s="8">
        <f t="shared" si="248"/>
        <v>0.35741035830237444</v>
      </c>
    </row>
    <row r="1978" spans="1:12" x14ac:dyDescent="0.25">
      <c r="A1978" s="2">
        <v>42849</v>
      </c>
      <c r="B1978">
        <v>8</v>
      </c>
      <c r="C1978">
        <v>132.77999999999992</v>
      </c>
      <c r="D1978">
        <f t="shared" si="249"/>
        <v>138.84000000000017</v>
      </c>
      <c r="E1978">
        <f t="shared" si="245"/>
        <v>6.0600000000002581</v>
      </c>
      <c r="F1978">
        <f t="shared" si="250"/>
        <v>90.840000000000231</v>
      </c>
      <c r="G1978">
        <f t="shared" si="251"/>
        <v>41.939999999999685</v>
      </c>
      <c r="H1978">
        <f>SUMIFS(Лист4!D:D,Лист4!A:A,A1978,Лист4!B:B,B1978)</f>
        <v>97.8968505859375</v>
      </c>
      <c r="I1978">
        <f t="shared" si="244"/>
        <v>34.883149414062416</v>
      </c>
      <c r="J1978" s="8">
        <f t="shared" si="246"/>
        <v>4.5639403524629175E-2</v>
      </c>
      <c r="K1978" s="8">
        <f t="shared" si="247"/>
        <v>0.31586082241301183</v>
      </c>
      <c r="L1978" s="8">
        <f t="shared" si="248"/>
        <v>0.26271388322083478</v>
      </c>
    </row>
    <row r="1979" spans="1:12" x14ac:dyDescent="0.25">
      <c r="A1979" s="2">
        <v>42849</v>
      </c>
      <c r="B1979">
        <v>9</v>
      </c>
      <c r="C1979">
        <v>168.18000000000018</v>
      </c>
      <c r="D1979">
        <f t="shared" si="249"/>
        <v>193.74000000000004</v>
      </c>
      <c r="E1979">
        <f t="shared" si="245"/>
        <v>25.55999999999986</v>
      </c>
      <c r="F1979">
        <f t="shared" si="250"/>
        <v>404.15999999999997</v>
      </c>
      <c r="G1979">
        <f t="shared" si="251"/>
        <v>235.97999999999979</v>
      </c>
      <c r="H1979">
        <f>SUMIFS(Лист4!D:D,Лист4!A:A,A1979,Лист4!B:B,B1979)</f>
        <v>222.23045349121099</v>
      </c>
      <c r="I1979">
        <f t="shared" si="244"/>
        <v>54.050453491210817</v>
      </c>
      <c r="J1979" s="8">
        <f t="shared" si="246"/>
        <v>0.15198002140563582</v>
      </c>
      <c r="K1979" s="8">
        <f t="shared" si="247"/>
        <v>1.4031394933999259</v>
      </c>
      <c r="L1979" s="8">
        <f t="shared" si="248"/>
        <v>0.32138454924016385</v>
      </c>
    </row>
    <row r="1980" spans="1:12" x14ac:dyDescent="0.25">
      <c r="A1980" s="2">
        <v>42849</v>
      </c>
      <c r="B1980">
        <v>10</v>
      </c>
      <c r="C1980">
        <v>107.88000000000032</v>
      </c>
      <c r="D1980">
        <f t="shared" si="249"/>
        <v>283.50000000000045</v>
      </c>
      <c r="E1980">
        <f t="shared" si="245"/>
        <v>175.62000000000012</v>
      </c>
      <c r="F1980">
        <f t="shared" si="250"/>
        <v>495.1800000000004</v>
      </c>
      <c r="G1980">
        <f t="shared" si="251"/>
        <v>387.30000000000007</v>
      </c>
      <c r="H1980">
        <f>SUMIFS(Лист4!D:D,Лист4!A:A,A1980,Лист4!B:B,B1980)</f>
        <v>317.358154296875</v>
      </c>
      <c r="I1980">
        <f t="shared" si="244"/>
        <v>209.47815429687466</v>
      </c>
      <c r="J1980" s="8">
        <f t="shared" si="246"/>
        <v>1.627919911012232</v>
      </c>
      <c r="K1980" s="8">
        <f t="shared" si="247"/>
        <v>3.5901001112346953</v>
      </c>
      <c r="L1980" s="8">
        <f t="shared" si="248"/>
        <v>1.9417700620770675</v>
      </c>
    </row>
    <row r="1981" spans="1:12" x14ac:dyDescent="0.25">
      <c r="A1981" s="2">
        <v>42849</v>
      </c>
      <c r="B1981">
        <v>11</v>
      </c>
      <c r="C1981">
        <v>104.94000000000007</v>
      </c>
      <c r="D1981">
        <f t="shared" si="249"/>
        <v>199.76</v>
      </c>
      <c r="E1981">
        <f t="shared" si="245"/>
        <v>94.819999999999922</v>
      </c>
      <c r="F1981">
        <f t="shared" si="250"/>
        <v>380.88000000000005</v>
      </c>
      <c r="G1981">
        <f t="shared" si="251"/>
        <v>275.94</v>
      </c>
      <c r="H1981">
        <f>SUMIFS(Лист4!D:D,Лист4!A:A,A1981,Лист4!B:B,B1981)</f>
        <v>416.08428955078102</v>
      </c>
      <c r="I1981">
        <f t="shared" si="244"/>
        <v>311.14428955078097</v>
      </c>
      <c r="J1981" s="8">
        <f t="shared" si="246"/>
        <v>0.90356394129978901</v>
      </c>
      <c r="K1981" s="8">
        <f t="shared" si="247"/>
        <v>2.6295025728987977</v>
      </c>
      <c r="L1981" s="8">
        <f t="shared" si="248"/>
        <v>2.9649732185132529</v>
      </c>
    </row>
    <row r="1982" spans="1:12" x14ac:dyDescent="0.25">
      <c r="A1982" s="2">
        <v>42849</v>
      </c>
      <c r="B1982">
        <v>12</v>
      </c>
      <c r="C1982">
        <v>127.08000000000008</v>
      </c>
      <c r="D1982">
        <f t="shared" si="249"/>
        <v>186.07999999999996</v>
      </c>
      <c r="E1982">
        <f t="shared" si="245"/>
        <v>58.999999999999872</v>
      </c>
      <c r="F1982">
        <f t="shared" si="250"/>
        <v>106.68000000000009</v>
      </c>
      <c r="G1982">
        <f t="shared" si="251"/>
        <v>20.399999999999991</v>
      </c>
      <c r="H1982">
        <f>SUMIFS(Лист4!D:D,Лист4!A:A,A1982,Лист4!B:B,B1982)</f>
        <v>378.19964599609398</v>
      </c>
      <c r="I1982">
        <f t="shared" si="244"/>
        <v>251.11964599609388</v>
      </c>
      <c r="J1982" s="8">
        <f t="shared" si="246"/>
        <v>0.46427447277305506</v>
      </c>
      <c r="K1982" s="8">
        <f t="shared" si="247"/>
        <v>0.16052880075542947</v>
      </c>
      <c r="L1982" s="8">
        <f t="shared" si="248"/>
        <v>1.9760752753863213</v>
      </c>
    </row>
    <row r="1983" spans="1:12" x14ac:dyDescent="0.25">
      <c r="A1983" s="2">
        <v>42849</v>
      </c>
      <c r="B1983">
        <v>13</v>
      </c>
      <c r="C1983">
        <v>200.40000000000012</v>
      </c>
      <c r="D1983">
        <f t="shared" si="249"/>
        <v>199.08000000000015</v>
      </c>
      <c r="E1983">
        <f t="shared" si="245"/>
        <v>1.3199999999999648</v>
      </c>
      <c r="F1983">
        <f t="shared" si="250"/>
        <v>252.36000000000007</v>
      </c>
      <c r="G1983">
        <f t="shared" si="251"/>
        <v>51.959999999999951</v>
      </c>
      <c r="H1983">
        <f>SUMIFS(Лист4!D:D,Лист4!A:A,A1983,Лист4!B:B,B1983)</f>
        <v>419.24514770507801</v>
      </c>
      <c r="I1983">
        <f t="shared" si="244"/>
        <v>218.84514770507789</v>
      </c>
      <c r="J1983" s="8">
        <f t="shared" si="246"/>
        <v>6.5868263473052094E-3</v>
      </c>
      <c r="K1983" s="8">
        <f t="shared" si="247"/>
        <v>0.25928143712574808</v>
      </c>
      <c r="L1983" s="8">
        <f t="shared" si="248"/>
        <v>1.092041655214959</v>
      </c>
    </row>
    <row r="1984" spans="1:12" x14ac:dyDescent="0.25">
      <c r="A1984" s="2">
        <v>42849</v>
      </c>
      <c r="B1984">
        <v>14</v>
      </c>
      <c r="C1984">
        <v>180.30000000000047</v>
      </c>
      <c r="D1984">
        <f t="shared" si="249"/>
        <v>350.9199999999999</v>
      </c>
      <c r="E1984">
        <f t="shared" si="245"/>
        <v>170.61999999999944</v>
      </c>
      <c r="F1984">
        <f t="shared" si="250"/>
        <v>473.15999999999991</v>
      </c>
      <c r="G1984">
        <f t="shared" si="251"/>
        <v>292.85999999999945</v>
      </c>
      <c r="H1984">
        <f>SUMIFS(Лист4!D:D,Лист4!A:A,A1984,Лист4!B:B,B1984)</f>
        <v>413.37890625</v>
      </c>
      <c r="I1984">
        <f t="shared" si="244"/>
        <v>233.07890624999953</v>
      </c>
      <c r="J1984" s="8">
        <f t="shared" si="246"/>
        <v>0.94631170271768716</v>
      </c>
      <c r="K1984" s="8">
        <f t="shared" si="247"/>
        <v>1.6242928452578962</v>
      </c>
      <c r="L1984" s="8">
        <f t="shared" si="248"/>
        <v>1.292728265391009</v>
      </c>
    </row>
    <row r="1985" spans="1:12" x14ac:dyDescent="0.25">
      <c r="A1985" s="2">
        <v>42849</v>
      </c>
      <c r="B1985">
        <v>15</v>
      </c>
      <c r="C1985">
        <v>168.71999999999966</v>
      </c>
      <c r="D1985">
        <f t="shared" si="249"/>
        <v>193.65999999999977</v>
      </c>
      <c r="E1985">
        <f t="shared" si="245"/>
        <v>24.940000000000111</v>
      </c>
      <c r="F1985">
        <f t="shared" si="250"/>
        <v>436.37999999999943</v>
      </c>
      <c r="G1985">
        <f t="shared" si="251"/>
        <v>267.65999999999974</v>
      </c>
      <c r="H1985">
        <f>SUMIFS(Лист4!D:D,Лист4!A:A,A1985,Лист4!B:B,B1985)</f>
        <v>502.33340454101602</v>
      </c>
      <c r="I1985">
        <f t="shared" si="244"/>
        <v>333.61340454101639</v>
      </c>
      <c r="J1985" s="8">
        <f t="shared" si="246"/>
        <v>0.14781887150308298</v>
      </c>
      <c r="K1985" s="8">
        <f t="shared" si="247"/>
        <v>1.5864153627311539</v>
      </c>
      <c r="L1985" s="8">
        <f t="shared" si="248"/>
        <v>1.9773198467343354</v>
      </c>
    </row>
    <row r="1986" spans="1:12" x14ac:dyDescent="0.25">
      <c r="A1986" s="2">
        <v>42849</v>
      </c>
      <c r="B1986">
        <v>16</v>
      </c>
      <c r="C1986">
        <v>-13.919999999999494</v>
      </c>
      <c r="D1986">
        <f t="shared" si="249"/>
        <v>139.31999999999991</v>
      </c>
      <c r="E1986">
        <f t="shared" si="245"/>
        <v>153.23999999999941</v>
      </c>
      <c r="F1986">
        <f t="shared" si="250"/>
        <v>188.4</v>
      </c>
      <c r="G1986">
        <f t="shared" si="251"/>
        <v>202.31999999999951</v>
      </c>
      <c r="H1986">
        <f>SUMIFS(Лист4!D:D,Лист4!A:A,A1986,Лист4!B:B,B1986)</f>
        <v>525.64855957031295</v>
      </c>
      <c r="I1986">
        <f t="shared" si="244"/>
        <v>539.56855957031246</v>
      </c>
      <c r="J1986" s="8">
        <f t="shared" si="246"/>
        <v>11.008620689655531</v>
      </c>
      <c r="K1986" s="8">
        <f t="shared" si="247"/>
        <v>14.534482758621182</v>
      </c>
      <c r="L1986" s="8">
        <f t="shared" si="248"/>
        <v>38.762109164535353</v>
      </c>
    </row>
    <row r="1987" spans="1:12" x14ac:dyDescent="0.25">
      <c r="A1987" s="2">
        <v>42849</v>
      </c>
      <c r="B1987">
        <v>17</v>
      </c>
      <c r="C1987">
        <v>63.600000000000108</v>
      </c>
      <c r="D1987">
        <f t="shared" si="249"/>
        <v>216.2399999999999</v>
      </c>
      <c r="E1987">
        <f t="shared" si="245"/>
        <v>152.63999999999979</v>
      </c>
      <c r="F1987">
        <f t="shared" si="250"/>
        <v>503.99999999999977</v>
      </c>
      <c r="G1987">
        <f t="shared" si="251"/>
        <v>440.39999999999964</v>
      </c>
      <c r="H1987">
        <f>SUMIFS(Лист4!D:D,Лист4!A:A,A1987,Лист4!B:B,B1987)</f>
        <v>611.80133056640602</v>
      </c>
      <c r="I1987">
        <f t="shared" si="244"/>
        <v>548.20133056640589</v>
      </c>
      <c r="J1987" s="8">
        <f t="shared" si="246"/>
        <v>2.3999999999999924</v>
      </c>
      <c r="K1987" s="8">
        <f t="shared" si="247"/>
        <v>6.9245283018867747</v>
      </c>
      <c r="L1987" s="8">
        <f t="shared" si="248"/>
        <v>8.6195177762013362</v>
      </c>
    </row>
    <row r="1988" spans="1:12" x14ac:dyDescent="0.25">
      <c r="A1988" s="2">
        <v>42849</v>
      </c>
      <c r="B1988">
        <v>18</v>
      </c>
      <c r="C1988">
        <v>213.3000000000001</v>
      </c>
      <c r="D1988">
        <f t="shared" si="249"/>
        <v>206.98000000000016</v>
      </c>
      <c r="E1988">
        <f t="shared" si="245"/>
        <v>6.3199999999999363</v>
      </c>
      <c r="F1988">
        <f t="shared" si="250"/>
        <v>158.28000000000043</v>
      </c>
      <c r="G1988">
        <f t="shared" si="251"/>
        <v>55.019999999999669</v>
      </c>
      <c r="H1988">
        <f>SUMIFS(Лист4!D:D,Лист4!A:A,A1988,Лист4!B:B,B1988)</f>
        <v>494.29672241210898</v>
      </c>
      <c r="I1988">
        <f t="shared" si="244"/>
        <v>280.99672241210885</v>
      </c>
      <c r="J1988" s="8">
        <f t="shared" si="246"/>
        <v>2.9629629629629319E-2</v>
      </c>
      <c r="K1988" s="8">
        <f t="shared" si="247"/>
        <v>0.25794655414908413</v>
      </c>
      <c r="L1988" s="8">
        <f t="shared" si="248"/>
        <v>1.3173779766156057</v>
      </c>
    </row>
    <row r="1989" spans="1:12" x14ac:dyDescent="0.25">
      <c r="A1989" s="2">
        <v>42849</v>
      </c>
      <c r="B1989">
        <v>19</v>
      </c>
      <c r="C1989">
        <v>20.459999999999688</v>
      </c>
      <c r="D1989">
        <f t="shared" si="249"/>
        <v>66.800000000000082</v>
      </c>
      <c r="E1989">
        <f t="shared" si="245"/>
        <v>46.340000000000394</v>
      </c>
      <c r="F1989">
        <f t="shared" si="250"/>
        <v>28.320000000000199</v>
      </c>
      <c r="G1989">
        <f t="shared" si="251"/>
        <v>7.860000000000511</v>
      </c>
      <c r="H1989">
        <f>SUMIFS(Лист4!D:D,Лист4!A:A,A1989,Лист4!B:B,B1989)</f>
        <v>390.48410034179699</v>
      </c>
      <c r="I1989">
        <f t="shared" si="244"/>
        <v>370.02410034179729</v>
      </c>
      <c r="J1989" s="8">
        <f t="shared" si="246"/>
        <v>2.2649071358749318</v>
      </c>
      <c r="K1989" s="8">
        <f t="shared" si="247"/>
        <v>0.38416422287393115</v>
      </c>
      <c r="L1989" s="8">
        <f t="shared" si="248"/>
        <v>18.085244395982549</v>
      </c>
    </row>
    <row r="1990" spans="1:12" x14ac:dyDescent="0.25">
      <c r="A1990" s="2">
        <v>42849</v>
      </c>
      <c r="B1990">
        <v>20</v>
      </c>
      <c r="C1990">
        <v>175.92000000000013</v>
      </c>
      <c r="D1990">
        <f t="shared" si="249"/>
        <v>174.52000000000007</v>
      </c>
      <c r="E1990">
        <f t="shared" si="245"/>
        <v>1.4000000000000625</v>
      </c>
      <c r="F1990">
        <f t="shared" si="250"/>
        <v>123.12000000000025</v>
      </c>
      <c r="G1990">
        <f t="shared" si="251"/>
        <v>52.799999999999883</v>
      </c>
      <c r="H1990">
        <f>SUMIFS(Лист4!D:D,Лист4!A:A,A1990,Лист4!B:B,B1990)</f>
        <v>308.48507690429699</v>
      </c>
      <c r="I1990">
        <f t="shared" si="244"/>
        <v>132.56507690429686</v>
      </c>
      <c r="J1990" s="8">
        <f t="shared" si="246"/>
        <v>7.9581628012736563E-3</v>
      </c>
      <c r="K1990" s="8">
        <f t="shared" si="247"/>
        <v>0.30013642564802095</v>
      </c>
      <c r="L1990" s="8">
        <f t="shared" si="248"/>
        <v>0.75355318840550678</v>
      </c>
    </row>
    <row r="1991" spans="1:12" x14ac:dyDescent="0.25">
      <c r="A1991" s="2">
        <v>42849</v>
      </c>
      <c r="B1991">
        <v>21</v>
      </c>
      <c r="C1991">
        <v>488.39999999999941</v>
      </c>
      <c r="D1991">
        <f t="shared" si="249"/>
        <v>105.70000000000016</v>
      </c>
      <c r="E1991">
        <f t="shared" si="245"/>
        <v>382.69999999999925</v>
      </c>
      <c r="F1991">
        <f t="shared" si="250"/>
        <v>53.100000000000321</v>
      </c>
      <c r="G1991">
        <f t="shared" si="251"/>
        <v>435.2999999999991</v>
      </c>
      <c r="H1991">
        <f>SUMIFS(Лист4!D:D,Лист4!A:A,A1991,Лист4!B:B,B1991)</f>
        <v>508.48074340820301</v>
      </c>
      <c r="I1991">
        <f t="shared" si="244"/>
        <v>20.080743408203602</v>
      </c>
      <c r="J1991" s="8">
        <f t="shared" si="246"/>
        <v>0.78357903357903302</v>
      </c>
      <c r="K1991" s="8">
        <f t="shared" si="247"/>
        <v>0.89127764127764053</v>
      </c>
      <c r="L1991" s="8">
        <f t="shared" si="248"/>
        <v>4.111536324366017E-2</v>
      </c>
    </row>
    <row r="1992" spans="1:12" x14ac:dyDescent="0.25">
      <c r="A1992" s="2">
        <v>42849</v>
      </c>
      <c r="B1992">
        <v>22</v>
      </c>
      <c r="C1992">
        <v>4583.1000000000004</v>
      </c>
      <c r="D1992">
        <f t="shared" si="249"/>
        <v>150.80000000000027</v>
      </c>
      <c r="E1992">
        <f t="shared" si="245"/>
        <v>4432.3</v>
      </c>
      <c r="F1992">
        <f t="shared" si="250"/>
        <v>42.960000000000122</v>
      </c>
      <c r="G1992">
        <f t="shared" si="251"/>
        <v>4540.1400000000003</v>
      </c>
      <c r="H1992">
        <f>SUMIFS(Лист4!D:D,Лист4!A:A,A1992,Лист4!B:B,B1992)</f>
        <v>533.34136962890602</v>
      </c>
      <c r="I1992">
        <f t="shared" si="244"/>
        <v>4049.7586303710941</v>
      </c>
      <c r="J1992" s="8">
        <f t="shared" si="246"/>
        <v>0.96709650673125169</v>
      </c>
      <c r="K1992" s="8">
        <f t="shared" si="247"/>
        <v>0.99062643189107813</v>
      </c>
      <c r="L1992" s="8">
        <f t="shared" si="248"/>
        <v>0.88362868590497567</v>
      </c>
    </row>
    <row r="1993" spans="1:12" x14ac:dyDescent="0.25">
      <c r="A1993" s="2">
        <v>42849</v>
      </c>
      <c r="B1993">
        <v>23</v>
      </c>
      <c r="C1993">
        <v>4411.38</v>
      </c>
      <c r="D1993">
        <f t="shared" si="249"/>
        <v>116.66000000000012</v>
      </c>
      <c r="E1993">
        <f t="shared" si="245"/>
        <v>4294.72</v>
      </c>
      <c r="F1993">
        <f t="shared" si="250"/>
        <v>41.579999999999778</v>
      </c>
      <c r="G1993">
        <f t="shared" si="251"/>
        <v>4369.8</v>
      </c>
      <c r="H1993">
        <f>SUMIFS(Лист4!D:D,Лист4!A:A,A1993,Лист4!B:B,B1993)</f>
        <v>456.19961547851602</v>
      </c>
      <c r="I1993">
        <f t="shared" si="244"/>
        <v>3955.180384521484</v>
      </c>
      <c r="J1993" s="8">
        <f t="shared" si="246"/>
        <v>0.97355476064179469</v>
      </c>
      <c r="K1993" s="8">
        <f t="shared" si="247"/>
        <v>0.99057437808576909</v>
      </c>
      <c r="L1993" s="8">
        <f t="shared" si="248"/>
        <v>0.89658573610105774</v>
      </c>
    </row>
    <row r="1994" spans="1:12" x14ac:dyDescent="0.25">
      <c r="A1994" s="2">
        <v>42850</v>
      </c>
      <c r="B1994">
        <v>0</v>
      </c>
      <c r="C1994">
        <v>4470.5399999999991</v>
      </c>
      <c r="D1994">
        <f t="shared" si="249"/>
        <v>77.760000000000062</v>
      </c>
      <c r="E1994">
        <f t="shared" si="245"/>
        <v>4392.7799999999988</v>
      </c>
      <c r="F1994">
        <f t="shared" si="250"/>
        <v>217.62000000000012</v>
      </c>
      <c r="G1994">
        <f t="shared" si="251"/>
        <v>4252.9199999999992</v>
      </c>
      <c r="H1994">
        <f>SUMIFS(Лист4!D:D,Лист4!A:A,A1994,Лист4!B:B,B1994)</f>
        <v>3637.3154296875</v>
      </c>
      <c r="I1994">
        <f t="shared" si="244"/>
        <v>833.22457031249905</v>
      </c>
      <c r="J1994" s="8">
        <f t="shared" si="246"/>
        <v>0.9826061281187507</v>
      </c>
      <c r="K1994" s="8">
        <f t="shared" si="247"/>
        <v>0.95132131688789279</v>
      </c>
      <c r="L1994" s="8">
        <f t="shared" si="248"/>
        <v>0.18638119115643731</v>
      </c>
    </row>
    <row r="1995" spans="1:12" x14ac:dyDescent="0.25">
      <c r="A1995" s="2">
        <v>42850</v>
      </c>
      <c r="B1995">
        <v>1</v>
      </c>
      <c r="C1995">
        <v>3789.4199999999996</v>
      </c>
      <c r="D1995">
        <f t="shared" si="249"/>
        <v>160.28000000000006</v>
      </c>
      <c r="E1995">
        <f t="shared" si="245"/>
        <v>3629.1399999999994</v>
      </c>
      <c r="F1995">
        <f t="shared" si="250"/>
        <v>48.29999999999994</v>
      </c>
      <c r="G1995">
        <f t="shared" si="251"/>
        <v>3741.12</v>
      </c>
      <c r="H1995">
        <f>SUMIFS(Лист4!D:D,Лист4!A:A,A1995,Лист4!B:B,B1995)</f>
        <v>3113.90234375</v>
      </c>
      <c r="I1995">
        <f t="shared" ref="I1995:I2058" si="252">ABS($C1995-H1995)</f>
        <v>675.51765624999962</v>
      </c>
      <c r="J1995" s="8">
        <f t="shared" si="246"/>
        <v>0.95770328968549268</v>
      </c>
      <c r="K1995" s="8">
        <f t="shared" si="247"/>
        <v>0.98725398609813642</v>
      </c>
      <c r="L1995" s="8">
        <f t="shared" si="248"/>
        <v>0.17826412914113499</v>
      </c>
    </row>
    <row r="1996" spans="1:12" x14ac:dyDescent="0.25">
      <c r="A1996" s="2">
        <v>42850</v>
      </c>
      <c r="B1996">
        <v>2</v>
      </c>
      <c r="C1996">
        <v>3939.54</v>
      </c>
      <c r="D1996">
        <f t="shared" si="249"/>
        <v>70.079999999999913</v>
      </c>
      <c r="E1996">
        <f t="shared" si="245"/>
        <v>3869.46</v>
      </c>
      <c r="F1996">
        <f t="shared" si="250"/>
        <v>98.760000000000019</v>
      </c>
      <c r="G1996">
        <f t="shared" si="251"/>
        <v>3840.7799999999997</v>
      </c>
      <c r="H1996">
        <f>SUMIFS(Лист4!D:D,Лист4!A:A,A1996,Лист4!B:B,B1996)</f>
        <v>2881.31518554688</v>
      </c>
      <c r="I1996">
        <f t="shared" si="252"/>
        <v>1058.22481445312</v>
      </c>
      <c r="J1996" s="8">
        <f t="shared" si="246"/>
        <v>0.98221112109535635</v>
      </c>
      <c r="K1996" s="8">
        <f t="shared" si="247"/>
        <v>0.974931083324449</v>
      </c>
      <c r="L1996" s="8">
        <f t="shared" si="248"/>
        <v>0.26861633958612424</v>
      </c>
    </row>
    <row r="1997" spans="1:12" x14ac:dyDescent="0.25">
      <c r="A1997" s="2">
        <v>42850</v>
      </c>
      <c r="B1997">
        <v>3</v>
      </c>
      <c r="C1997">
        <v>3610.68</v>
      </c>
      <c r="D1997">
        <f t="shared" si="249"/>
        <v>70.939999999999955</v>
      </c>
      <c r="E1997">
        <f t="shared" si="245"/>
        <v>3539.74</v>
      </c>
      <c r="F1997">
        <f t="shared" si="250"/>
        <v>-30.119999999999834</v>
      </c>
      <c r="G1997">
        <f t="shared" si="251"/>
        <v>3640.7999999999997</v>
      </c>
      <c r="H1997">
        <f>SUMIFS(Лист4!D:D,Лист4!A:A,A1997,Лист4!B:B,B1997)</f>
        <v>2616.236328125</v>
      </c>
      <c r="I1997">
        <f t="shared" si="252"/>
        <v>994.44367187499984</v>
      </c>
      <c r="J1997" s="8">
        <f t="shared" si="246"/>
        <v>0.98035273134146472</v>
      </c>
      <c r="K1997" s="8">
        <f t="shared" si="247"/>
        <v>1.0083419189737113</v>
      </c>
      <c r="L1997" s="8">
        <f t="shared" si="248"/>
        <v>0.27541728202859295</v>
      </c>
    </row>
    <row r="1998" spans="1:12" x14ac:dyDescent="0.25">
      <c r="A1998" s="2">
        <v>42850</v>
      </c>
      <c r="B1998">
        <v>4</v>
      </c>
      <c r="C1998">
        <v>2716.92</v>
      </c>
      <c r="D1998">
        <f t="shared" si="249"/>
        <v>77.339999999999932</v>
      </c>
      <c r="E1998">
        <f t="shared" si="245"/>
        <v>2639.58</v>
      </c>
      <c r="F1998">
        <f t="shared" si="250"/>
        <v>63.359999999999914</v>
      </c>
      <c r="G1998">
        <f t="shared" si="251"/>
        <v>2653.56</v>
      </c>
      <c r="H1998">
        <f>SUMIFS(Лист4!D:D,Лист4!A:A,A1998,Лист4!B:B,B1998)</f>
        <v>2348.78247070313</v>
      </c>
      <c r="I1998">
        <f t="shared" si="252"/>
        <v>368.13752929687007</v>
      </c>
      <c r="J1998" s="8">
        <f t="shared" si="246"/>
        <v>0.9715339428470473</v>
      </c>
      <c r="K1998" s="8">
        <f t="shared" si="247"/>
        <v>0.97667947528819399</v>
      </c>
      <c r="L1998" s="8">
        <f t="shared" si="248"/>
        <v>0.13549811157371952</v>
      </c>
    </row>
    <row r="1999" spans="1:12" x14ac:dyDescent="0.25">
      <c r="A1999" s="2">
        <v>42850</v>
      </c>
      <c r="B1999">
        <v>5</v>
      </c>
      <c r="C1999">
        <v>2099.0399999999991</v>
      </c>
      <c r="D1999">
        <f t="shared" si="249"/>
        <v>99.860000000000142</v>
      </c>
      <c r="E1999">
        <f t="shared" si="245"/>
        <v>1999.1799999999989</v>
      </c>
      <c r="F1999">
        <f t="shared" si="250"/>
        <v>56.700000000000223</v>
      </c>
      <c r="G1999">
        <f t="shared" si="251"/>
        <v>2042.3399999999988</v>
      </c>
      <c r="H1999">
        <f>SUMIFS(Лист4!D:D,Лист4!A:A,A1999,Лист4!B:B,B1999)</f>
        <v>2143.21752929688</v>
      </c>
      <c r="I1999">
        <f t="shared" si="252"/>
        <v>44.177529296880948</v>
      </c>
      <c r="J1999" s="8">
        <f t="shared" si="246"/>
        <v>0.95242587087430441</v>
      </c>
      <c r="K1999" s="8">
        <f t="shared" si="247"/>
        <v>0.9729876514978274</v>
      </c>
      <c r="L1999" s="8">
        <f t="shared" si="248"/>
        <v>2.1046539988223648E-2</v>
      </c>
    </row>
    <row r="2000" spans="1:12" x14ac:dyDescent="0.25">
      <c r="A2000" s="2">
        <v>42850</v>
      </c>
      <c r="B2000">
        <v>6</v>
      </c>
      <c r="C2000">
        <v>164.34000000000003</v>
      </c>
      <c r="D2000">
        <f t="shared" si="249"/>
        <v>101.8599999999999</v>
      </c>
      <c r="E2000">
        <f t="shared" si="245"/>
        <v>62.480000000000132</v>
      </c>
      <c r="F2000">
        <f t="shared" si="250"/>
        <v>53.33999999999984</v>
      </c>
      <c r="G2000">
        <f t="shared" si="251"/>
        <v>111.0000000000002</v>
      </c>
      <c r="H2000">
        <f>SUMIFS(Лист4!D:D,Лист4!A:A,A2000,Лист4!B:B,B2000)</f>
        <v>1935.45849609375</v>
      </c>
      <c r="I2000">
        <f t="shared" si="252"/>
        <v>1771.1184960937499</v>
      </c>
      <c r="J2000" s="8">
        <f t="shared" si="246"/>
        <v>0.38018741633199538</v>
      </c>
      <c r="K2000" s="8">
        <f t="shared" si="247"/>
        <v>0.67542898868200185</v>
      </c>
      <c r="L2000" s="8">
        <f t="shared" si="248"/>
        <v>10.777160132005291</v>
      </c>
    </row>
    <row r="2001" spans="1:12" x14ac:dyDescent="0.25">
      <c r="A2001" s="2">
        <v>42850</v>
      </c>
      <c r="B2001">
        <v>7</v>
      </c>
      <c r="C2001">
        <v>46.739999999999938</v>
      </c>
      <c r="D2001">
        <f t="shared" si="249"/>
        <v>168.48000000000002</v>
      </c>
      <c r="E2001">
        <f t="shared" si="245"/>
        <v>121.74000000000008</v>
      </c>
      <c r="F2001">
        <f t="shared" si="250"/>
        <v>111.53999999999996</v>
      </c>
      <c r="G2001">
        <f t="shared" si="251"/>
        <v>64.800000000000026</v>
      </c>
      <c r="H2001">
        <f>SUMIFS(Лист4!D:D,Лист4!A:A,A2001,Лист4!B:B,B2001)</f>
        <v>1737.42199707031</v>
      </c>
      <c r="I2001">
        <f t="shared" si="252"/>
        <v>1690.68199707031</v>
      </c>
      <c r="J2001" s="8">
        <f t="shared" si="246"/>
        <v>2.6046213093709936</v>
      </c>
      <c r="K2001" s="8">
        <f t="shared" si="247"/>
        <v>1.3863928112965365</v>
      </c>
      <c r="L2001" s="8">
        <f t="shared" si="248"/>
        <v>36.172058131585629</v>
      </c>
    </row>
    <row r="2002" spans="1:12" x14ac:dyDescent="0.25">
      <c r="A2002" s="2">
        <v>42850</v>
      </c>
      <c r="B2002">
        <v>8</v>
      </c>
      <c r="C2002">
        <v>108.41999999999996</v>
      </c>
      <c r="D2002">
        <f t="shared" si="249"/>
        <v>121.30000000000011</v>
      </c>
      <c r="E2002">
        <f t="shared" si="245"/>
        <v>12.880000000000152</v>
      </c>
      <c r="F2002">
        <f t="shared" si="250"/>
        <v>101.5799999999999</v>
      </c>
      <c r="G2002">
        <f t="shared" si="251"/>
        <v>6.8400000000000603</v>
      </c>
      <c r="H2002">
        <f>SUMIFS(Лист4!D:D,Лист4!A:A,A2002,Лист4!B:B,B2002)</f>
        <v>1558.54138183594</v>
      </c>
      <c r="I2002">
        <f t="shared" si="252"/>
        <v>1450.1213818359402</v>
      </c>
      <c r="J2002" s="8">
        <f t="shared" si="246"/>
        <v>0.11879726987640801</v>
      </c>
      <c r="K2002" s="8">
        <f t="shared" si="247"/>
        <v>6.3087991145545683E-2</v>
      </c>
      <c r="L2002" s="8">
        <f t="shared" si="248"/>
        <v>13.37503580368881</v>
      </c>
    </row>
    <row r="2003" spans="1:12" x14ac:dyDescent="0.25">
      <c r="A2003" s="2">
        <v>42850</v>
      </c>
      <c r="B2003">
        <v>9</v>
      </c>
      <c r="C2003">
        <v>91.980000000000246</v>
      </c>
      <c r="D2003">
        <f t="shared" si="249"/>
        <v>330.65999999999991</v>
      </c>
      <c r="E2003">
        <f t="shared" si="245"/>
        <v>238.67999999999967</v>
      </c>
      <c r="F2003">
        <f t="shared" si="250"/>
        <v>495.47999999999979</v>
      </c>
      <c r="G2003">
        <f t="shared" si="251"/>
        <v>403.49999999999955</v>
      </c>
      <c r="H2003">
        <f>SUMIFS(Лист4!D:D,Лист4!A:A,A2003,Лист4!B:B,B2003)</f>
        <v>1588.38537597656</v>
      </c>
      <c r="I2003">
        <f t="shared" si="252"/>
        <v>1496.4053759765598</v>
      </c>
      <c r="J2003" s="8">
        <f t="shared" si="246"/>
        <v>2.5949119373776801</v>
      </c>
      <c r="K2003" s="8">
        <f t="shared" si="247"/>
        <v>4.3868232224396442</v>
      </c>
      <c r="L2003" s="8">
        <f t="shared" si="248"/>
        <v>16.268812524206954</v>
      </c>
    </row>
    <row r="2004" spans="1:12" x14ac:dyDescent="0.25">
      <c r="A2004" s="2">
        <v>42850</v>
      </c>
      <c r="B2004">
        <v>10</v>
      </c>
      <c r="C2004">
        <v>57.180000000000533</v>
      </c>
      <c r="D2004">
        <f t="shared" si="249"/>
        <v>252.70000000000019</v>
      </c>
      <c r="E2004">
        <f t="shared" si="245"/>
        <v>195.51999999999964</v>
      </c>
      <c r="F2004">
        <f t="shared" si="250"/>
        <v>180.59999999999982</v>
      </c>
      <c r="G2004">
        <f t="shared" si="251"/>
        <v>123.41999999999929</v>
      </c>
      <c r="H2004">
        <f>SUMIFS(Лист4!D:D,Лист4!A:A,A2004,Лист4!B:B,B2004)</f>
        <v>1597.87414550781</v>
      </c>
      <c r="I2004">
        <f t="shared" si="252"/>
        <v>1540.6941455078095</v>
      </c>
      <c r="J2004" s="8">
        <f t="shared" si="246"/>
        <v>3.4193774046869154</v>
      </c>
      <c r="K2004" s="8">
        <f t="shared" si="247"/>
        <v>2.1584470094438291</v>
      </c>
      <c r="L2004" s="8">
        <f t="shared" si="248"/>
        <v>26.944633534588931</v>
      </c>
    </row>
    <row r="2005" spans="1:12" x14ac:dyDescent="0.25">
      <c r="A2005" s="2">
        <v>42850</v>
      </c>
      <c r="B2005">
        <v>11</v>
      </c>
      <c r="C2005">
        <v>79.500000000000043</v>
      </c>
      <c r="D2005">
        <f t="shared" si="249"/>
        <v>244.37999999999991</v>
      </c>
      <c r="E2005">
        <f t="shared" si="245"/>
        <v>164.87999999999988</v>
      </c>
      <c r="F2005">
        <f t="shared" si="250"/>
        <v>177.05999999999989</v>
      </c>
      <c r="G2005">
        <f t="shared" si="251"/>
        <v>97.559999999999846</v>
      </c>
      <c r="H2005">
        <f>SUMIFS(Лист4!D:D,Лист4!A:A,A2005,Лист4!B:B,B2005)</f>
        <v>1568.75817871094</v>
      </c>
      <c r="I2005">
        <f t="shared" si="252"/>
        <v>1489.25817871094</v>
      </c>
      <c r="J2005" s="8">
        <f t="shared" si="246"/>
        <v>2.073962264150941</v>
      </c>
      <c r="K2005" s="8">
        <f t="shared" si="247"/>
        <v>1.2271698113207521</v>
      </c>
      <c r="L2005" s="8">
        <f t="shared" si="248"/>
        <v>18.732807279382882</v>
      </c>
    </row>
    <row r="2006" spans="1:12" x14ac:dyDescent="0.25">
      <c r="A2006" s="2">
        <v>42850</v>
      </c>
      <c r="B2006">
        <v>12</v>
      </c>
      <c r="C2006">
        <v>79.380000000000351</v>
      </c>
      <c r="D2006">
        <f t="shared" si="249"/>
        <v>115.24000000000005</v>
      </c>
      <c r="E2006">
        <f t="shared" si="245"/>
        <v>35.859999999999701</v>
      </c>
      <c r="F2006">
        <f t="shared" si="250"/>
        <v>-57.90000000000002</v>
      </c>
      <c r="G2006">
        <f t="shared" si="251"/>
        <v>137.28000000000037</v>
      </c>
      <c r="H2006">
        <f>SUMIFS(Лист4!D:D,Лист4!A:A,A2006,Лист4!B:B,B2006)</f>
        <v>1405.02648925781</v>
      </c>
      <c r="I2006">
        <f t="shared" si="252"/>
        <v>1325.6464892578097</v>
      </c>
      <c r="J2006" s="8">
        <f t="shared" si="246"/>
        <v>0.4517510707986841</v>
      </c>
      <c r="K2006" s="8">
        <f t="shared" si="247"/>
        <v>1.7294028722600121</v>
      </c>
      <c r="L2006" s="8">
        <f t="shared" si="248"/>
        <v>16.700006163489594</v>
      </c>
    </row>
    <row r="2007" spans="1:12" x14ac:dyDescent="0.25">
      <c r="A2007" s="2">
        <v>42850</v>
      </c>
      <c r="B2007">
        <v>13</v>
      </c>
      <c r="C2007">
        <v>196.43999999999957</v>
      </c>
      <c r="D2007">
        <f t="shared" si="249"/>
        <v>210.02000000000018</v>
      </c>
      <c r="E2007">
        <f t="shared" si="245"/>
        <v>13.580000000000609</v>
      </c>
      <c r="F2007">
        <f t="shared" si="250"/>
        <v>177.53999999999994</v>
      </c>
      <c r="G2007">
        <f t="shared" si="251"/>
        <v>18.899999999999636</v>
      </c>
      <c r="H2007">
        <f>SUMIFS(Лист4!D:D,Лист4!A:A,A2007,Лист4!B:B,B2007)</f>
        <v>1434.38928222656</v>
      </c>
      <c r="I2007">
        <f t="shared" si="252"/>
        <v>1237.9492822265604</v>
      </c>
      <c r="J2007" s="8">
        <f t="shared" si="246"/>
        <v>6.9130523315010378E-2</v>
      </c>
      <c r="K2007" s="8">
        <f t="shared" si="247"/>
        <v>9.6212583995111373E-2</v>
      </c>
      <c r="L2007" s="8">
        <f t="shared" si="248"/>
        <v>6.3019205977731785</v>
      </c>
    </row>
    <row r="2008" spans="1:12" x14ac:dyDescent="0.25">
      <c r="A2008" s="2">
        <v>42850</v>
      </c>
      <c r="B2008">
        <v>14</v>
      </c>
      <c r="C2008">
        <v>94.080000000000354</v>
      </c>
      <c r="D2008">
        <f t="shared" si="249"/>
        <v>350.4199999999999</v>
      </c>
      <c r="E2008">
        <f t="shared" si="245"/>
        <v>256.33999999999958</v>
      </c>
      <c r="F2008">
        <f t="shared" si="250"/>
        <v>113.04</v>
      </c>
      <c r="G2008">
        <f t="shared" si="251"/>
        <v>18.959999999999653</v>
      </c>
      <c r="H2008">
        <f>SUMIFS(Лист4!D:D,Лист4!A:A,A2008,Лист4!B:B,B2008)</f>
        <v>1468.55676269531</v>
      </c>
      <c r="I2008">
        <f t="shared" si="252"/>
        <v>1374.4767626953096</v>
      </c>
      <c r="J2008" s="8">
        <f t="shared" si="246"/>
        <v>2.7247023809523663</v>
      </c>
      <c r="K2008" s="8">
        <f t="shared" si="247"/>
        <v>0.20153061224489352</v>
      </c>
      <c r="L2008" s="8">
        <f t="shared" si="248"/>
        <v>14.60965946742458</v>
      </c>
    </row>
    <row r="2009" spans="1:12" x14ac:dyDescent="0.25">
      <c r="A2009" s="2">
        <v>42850</v>
      </c>
      <c r="B2009">
        <v>15</v>
      </c>
      <c r="C2009">
        <v>94.319999999999609</v>
      </c>
      <c r="D2009">
        <f t="shared" si="249"/>
        <v>160.65999999999968</v>
      </c>
      <c r="E2009">
        <f t="shared" si="245"/>
        <v>66.340000000000074</v>
      </c>
      <c r="F2009">
        <f t="shared" si="250"/>
        <v>-40.260000000000048</v>
      </c>
      <c r="G2009">
        <f t="shared" si="251"/>
        <v>134.57999999999964</v>
      </c>
      <c r="H2009">
        <f>SUMIFS(Лист4!D:D,Лист4!A:A,A2009,Лист4!B:B,B2009)</f>
        <v>1455.56225585938</v>
      </c>
      <c r="I2009">
        <f t="shared" si="252"/>
        <v>1361.2422558593803</v>
      </c>
      <c r="J2009" s="8">
        <f t="shared" si="246"/>
        <v>0.70335029686175099</v>
      </c>
      <c r="K2009" s="8">
        <f t="shared" si="247"/>
        <v>1.4268447837150149</v>
      </c>
      <c r="L2009" s="8">
        <f t="shared" si="248"/>
        <v>14.432169803428604</v>
      </c>
    </row>
    <row r="2010" spans="1:12" x14ac:dyDescent="0.25">
      <c r="A2010" s="2">
        <v>42850</v>
      </c>
      <c r="B2010">
        <v>16</v>
      </c>
      <c r="C2010">
        <v>92.880000000000251</v>
      </c>
      <c r="D2010">
        <f t="shared" si="249"/>
        <v>118.67999999999994</v>
      </c>
      <c r="E2010">
        <f t="shared" si="245"/>
        <v>25.799999999999685</v>
      </c>
      <c r="F2010">
        <f t="shared" si="250"/>
        <v>91.740000000000009</v>
      </c>
      <c r="G2010">
        <f t="shared" si="251"/>
        <v>1.1400000000002422</v>
      </c>
      <c r="H2010">
        <f>SUMIFS(Лист4!D:D,Лист4!A:A,A2010,Лист4!B:B,B2010)</f>
        <v>1476.58837890625</v>
      </c>
      <c r="I2010">
        <f t="shared" si="252"/>
        <v>1383.7083789062497</v>
      </c>
      <c r="J2010" s="8">
        <f t="shared" si="246"/>
        <v>0.27777777777777363</v>
      </c>
      <c r="K2010" s="8">
        <f t="shared" si="247"/>
        <v>1.2273901808788104E-2</v>
      </c>
      <c r="L2010" s="8">
        <f t="shared" si="248"/>
        <v>14.89780769709567</v>
      </c>
    </row>
    <row r="2011" spans="1:12" x14ac:dyDescent="0.25">
      <c r="A2011" s="2">
        <v>42850</v>
      </c>
      <c r="B2011">
        <v>17</v>
      </c>
      <c r="C2011">
        <v>875.8199999999996</v>
      </c>
      <c r="D2011">
        <f t="shared" si="249"/>
        <v>290.78000000000003</v>
      </c>
      <c r="E2011">
        <f t="shared" si="245"/>
        <v>585.03999999999951</v>
      </c>
      <c r="F2011">
        <f t="shared" si="250"/>
        <v>323.64000000000016</v>
      </c>
      <c r="G2011">
        <f t="shared" si="251"/>
        <v>552.17999999999938</v>
      </c>
      <c r="H2011">
        <f>SUMIFS(Лист4!D:D,Лист4!A:A,A2011,Лист4!B:B,B2011)</f>
        <v>1681.93811035156</v>
      </c>
      <c r="I2011">
        <f t="shared" si="252"/>
        <v>806.1181103515604</v>
      </c>
      <c r="J2011" s="8">
        <f t="shared" si="246"/>
        <v>0.66799113973190816</v>
      </c>
      <c r="K2011" s="8">
        <f t="shared" si="247"/>
        <v>0.63047201479756076</v>
      </c>
      <c r="L2011" s="8">
        <f t="shared" si="248"/>
        <v>0.92041527979671711</v>
      </c>
    </row>
    <row r="2012" spans="1:12" x14ac:dyDescent="0.25">
      <c r="A2012" s="2">
        <v>42850</v>
      </c>
      <c r="B2012">
        <v>18</v>
      </c>
      <c r="C2012">
        <v>2725.08</v>
      </c>
      <c r="D2012">
        <f t="shared" si="249"/>
        <v>137.46000000000024</v>
      </c>
      <c r="E2012">
        <f t="shared" si="245"/>
        <v>2587.62</v>
      </c>
      <c r="F2012">
        <f t="shared" si="250"/>
        <v>80.400000000000063</v>
      </c>
      <c r="G2012">
        <f t="shared" si="251"/>
        <v>2644.68</v>
      </c>
      <c r="H2012">
        <f>SUMIFS(Лист4!D:D,Лист4!A:A,A2012,Лист4!B:B,B2012)</f>
        <v>1656.56164550781</v>
      </c>
      <c r="I2012">
        <f t="shared" si="252"/>
        <v>1068.5183544921899</v>
      </c>
      <c r="J2012" s="8">
        <f t="shared" si="246"/>
        <v>0.94955744418512478</v>
      </c>
      <c r="K2012" s="8">
        <f t="shared" si="247"/>
        <v>0.97049627900832269</v>
      </c>
      <c r="L2012" s="8">
        <f t="shared" si="248"/>
        <v>0.39210531598785719</v>
      </c>
    </row>
    <row r="2013" spans="1:12" x14ac:dyDescent="0.25">
      <c r="A2013" s="2">
        <v>42850</v>
      </c>
      <c r="B2013">
        <v>19</v>
      </c>
      <c r="C2013">
        <v>2311.0199999999995</v>
      </c>
      <c r="D2013">
        <f t="shared" si="249"/>
        <v>152.42000000000016</v>
      </c>
      <c r="E2013">
        <f t="shared" si="245"/>
        <v>2158.5999999999995</v>
      </c>
      <c r="F2013">
        <f t="shared" si="250"/>
        <v>345.96000000000004</v>
      </c>
      <c r="G2013">
        <f t="shared" si="251"/>
        <v>1965.0599999999995</v>
      </c>
      <c r="H2013">
        <f>SUMIFS(Лист4!D:D,Лист4!A:A,A2013,Лист4!B:B,B2013)</f>
        <v>1578.26794433594</v>
      </c>
      <c r="I2013">
        <f t="shared" si="252"/>
        <v>732.75205566405953</v>
      </c>
      <c r="J2013" s="8">
        <f t="shared" si="246"/>
        <v>0.93404643836920487</v>
      </c>
      <c r="K2013" s="8">
        <f t="shared" si="247"/>
        <v>0.85029986759093379</v>
      </c>
      <c r="L2013" s="8">
        <f t="shared" si="248"/>
        <v>0.31706867775443731</v>
      </c>
    </row>
    <row r="2014" spans="1:12" x14ac:dyDescent="0.25">
      <c r="A2014" s="2">
        <v>42850</v>
      </c>
      <c r="B2014">
        <v>20</v>
      </c>
      <c r="C2014">
        <v>988.49999999999989</v>
      </c>
      <c r="D2014">
        <f t="shared" si="249"/>
        <v>143.56000000000003</v>
      </c>
      <c r="E2014">
        <f t="shared" si="245"/>
        <v>844.93999999999983</v>
      </c>
      <c r="F2014">
        <f t="shared" si="250"/>
        <v>168.17999999999995</v>
      </c>
      <c r="G2014">
        <f t="shared" si="251"/>
        <v>820.31999999999994</v>
      </c>
      <c r="H2014">
        <f>SUMIFS(Лист4!D:D,Лист4!A:A,A2014,Лист4!B:B,B2014)</f>
        <v>1648.85180664063</v>
      </c>
      <c r="I2014">
        <f t="shared" si="252"/>
        <v>660.35180664063012</v>
      </c>
      <c r="J2014" s="8">
        <f t="shared" si="246"/>
        <v>0.85476985331310062</v>
      </c>
      <c r="K2014" s="8">
        <f t="shared" si="247"/>
        <v>0.8298634294385433</v>
      </c>
      <c r="L2014" s="8">
        <f t="shared" si="248"/>
        <v>0.66803419993993951</v>
      </c>
    </row>
    <row r="2015" spans="1:12" x14ac:dyDescent="0.25">
      <c r="A2015" s="2">
        <v>42850</v>
      </c>
      <c r="B2015">
        <v>21</v>
      </c>
      <c r="C2015">
        <v>1065.8400000000001</v>
      </c>
      <c r="D2015">
        <f t="shared" si="249"/>
        <v>200.84000000000015</v>
      </c>
      <c r="E2015">
        <f t="shared" si="245"/>
        <v>865</v>
      </c>
      <c r="F2015">
        <f t="shared" si="250"/>
        <v>258.66000000000008</v>
      </c>
      <c r="G2015">
        <f t="shared" si="251"/>
        <v>807.18000000000006</v>
      </c>
      <c r="H2015">
        <f>SUMIFS(Лист4!D:D,Лист4!A:A,A2015,Лист4!B:B,B2015)</f>
        <v>1716.38684082031</v>
      </c>
      <c r="I2015">
        <f t="shared" si="252"/>
        <v>650.54684082030985</v>
      </c>
      <c r="J2015" s="8">
        <f t="shared" si="246"/>
        <v>0.8115664640096073</v>
      </c>
      <c r="K2015" s="8">
        <f t="shared" si="247"/>
        <v>0.75731817158297676</v>
      </c>
      <c r="L2015" s="8">
        <f t="shared" si="248"/>
        <v>0.61036069280596505</v>
      </c>
    </row>
    <row r="2016" spans="1:12" x14ac:dyDescent="0.25">
      <c r="A2016" s="2">
        <v>42850</v>
      </c>
      <c r="B2016">
        <v>22</v>
      </c>
      <c r="C2016">
        <v>442.98000000000013</v>
      </c>
      <c r="D2016">
        <f t="shared" si="249"/>
        <v>82.719999999999985</v>
      </c>
      <c r="E2016">
        <f t="shared" si="245"/>
        <v>360.26000000000016</v>
      </c>
      <c r="F2016">
        <f t="shared" si="250"/>
        <v>164.63999999999976</v>
      </c>
      <c r="G2016">
        <f t="shared" si="251"/>
        <v>278.34000000000037</v>
      </c>
      <c r="H2016">
        <f>SUMIFS(Лист4!D:D,Лист4!A:A,A2016,Лист4!B:B,B2016)</f>
        <v>1675.02575683594</v>
      </c>
      <c r="I2016">
        <f t="shared" si="252"/>
        <v>1232.0457568359398</v>
      </c>
      <c r="J2016" s="8">
        <f t="shared" si="246"/>
        <v>0.8132647072102579</v>
      </c>
      <c r="K2016" s="8">
        <f t="shared" si="247"/>
        <v>0.6283353650277671</v>
      </c>
      <c r="L2016" s="8">
        <f t="shared" si="248"/>
        <v>2.7812672283984363</v>
      </c>
    </row>
    <row r="2017" spans="1:12" x14ac:dyDescent="0.25">
      <c r="A2017" s="2">
        <v>42850</v>
      </c>
      <c r="B2017">
        <v>23</v>
      </c>
      <c r="C2017">
        <v>970.37999999999965</v>
      </c>
      <c r="D2017">
        <f t="shared" si="249"/>
        <v>147.52000000000001</v>
      </c>
      <c r="E2017">
        <f t="shared" si="245"/>
        <v>822.85999999999967</v>
      </c>
      <c r="F2017">
        <f t="shared" si="250"/>
        <v>218.94</v>
      </c>
      <c r="G2017">
        <f t="shared" si="251"/>
        <v>751.4399999999996</v>
      </c>
      <c r="H2017">
        <f>SUMIFS(Лист4!D:D,Лист4!A:A,A2017,Лист4!B:B,B2017)</f>
        <v>1598.03649902344</v>
      </c>
      <c r="I2017">
        <f t="shared" si="252"/>
        <v>627.65649902344035</v>
      </c>
      <c r="J2017" s="8">
        <f t="shared" si="246"/>
        <v>0.84797708114346948</v>
      </c>
      <c r="K2017" s="8">
        <f t="shared" si="247"/>
        <v>0.77437704816669739</v>
      </c>
      <c r="L2017" s="8">
        <f t="shared" si="248"/>
        <v>0.64681516418664908</v>
      </c>
    </row>
    <row r="2018" spans="1:12" x14ac:dyDescent="0.25">
      <c r="A2018" s="2">
        <v>42851</v>
      </c>
      <c r="B2018">
        <v>0</v>
      </c>
      <c r="C2018">
        <v>778.79999999999973</v>
      </c>
      <c r="D2018">
        <f t="shared" si="249"/>
        <v>180.29999999999998</v>
      </c>
      <c r="E2018">
        <f t="shared" ref="E2018:E2081" si="253">ABS($C2018-D2018)</f>
        <v>598.49999999999977</v>
      </c>
      <c r="F2018">
        <f t="shared" si="250"/>
        <v>222.23999999999984</v>
      </c>
      <c r="G2018">
        <f t="shared" si="251"/>
        <v>556.55999999999995</v>
      </c>
      <c r="H2018">
        <f>SUMIFS(Лист4!D:D,Лист4!A:A,A2018,Лист4!B:B,B2018)</f>
        <v>1464.84777832031</v>
      </c>
      <c r="I2018">
        <f t="shared" si="252"/>
        <v>686.04777832031027</v>
      </c>
      <c r="J2018" s="8">
        <f t="shared" ref="J2018:J2081" si="254">ABS(E2018/C2018)</f>
        <v>0.7684899845916795</v>
      </c>
      <c r="K2018" s="8">
        <f t="shared" ref="K2018:K2081" si="255">ABS(G2018/C2018)</f>
        <v>0.71463790446841313</v>
      </c>
      <c r="L2018" s="8">
        <f t="shared" ref="L2018:L2081" si="256">ABS(I2018/C2018)</f>
        <v>0.88090367015961801</v>
      </c>
    </row>
    <row r="2019" spans="1:12" x14ac:dyDescent="0.25">
      <c r="A2019" s="2">
        <v>42851</v>
      </c>
      <c r="B2019">
        <v>1</v>
      </c>
      <c r="C2019">
        <v>718.02000000000021</v>
      </c>
      <c r="D2019">
        <f t="shared" si="249"/>
        <v>224.20000000000013</v>
      </c>
      <c r="E2019">
        <f t="shared" si="253"/>
        <v>493.82000000000005</v>
      </c>
      <c r="F2019">
        <f t="shared" si="250"/>
        <v>184.86000000000016</v>
      </c>
      <c r="G2019">
        <f t="shared" si="251"/>
        <v>533.16000000000008</v>
      </c>
      <c r="H2019">
        <f>SUMIFS(Лист4!D:D,Лист4!A:A,A2019,Лист4!B:B,B2019)</f>
        <v>1631.78515625</v>
      </c>
      <c r="I2019">
        <f t="shared" si="252"/>
        <v>913.76515624999979</v>
      </c>
      <c r="J2019" s="8">
        <f t="shared" si="254"/>
        <v>0.68775243029442068</v>
      </c>
      <c r="K2019" s="8">
        <f t="shared" si="255"/>
        <v>0.74254199047380287</v>
      </c>
      <c r="L2019" s="8">
        <f t="shared" si="256"/>
        <v>1.2726179719924229</v>
      </c>
    </row>
    <row r="2020" spans="1:12" x14ac:dyDescent="0.25">
      <c r="A2020" s="2">
        <v>42851</v>
      </c>
      <c r="B2020">
        <v>2</v>
      </c>
      <c r="C2020">
        <v>721.44000000000028</v>
      </c>
      <c r="D2020">
        <f t="shared" ref="D2020:D2083" si="257">AVERAGE(C1972,C1948,C1924)</f>
        <v>112.17999999999991</v>
      </c>
      <c r="E2020">
        <f t="shared" si="253"/>
        <v>609.26000000000033</v>
      </c>
      <c r="F2020">
        <f t="shared" si="250"/>
        <v>190.31999999999996</v>
      </c>
      <c r="G2020">
        <f t="shared" si="251"/>
        <v>531.12000000000035</v>
      </c>
      <c r="H2020">
        <f>SUMIFS(Лист4!D:D,Лист4!A:A,A2020,Лист4!B:B,B2020)</f>
        <v>1584.56115722656</v>
      </c>
      <c r="I2020">
        <f t="shared" si="252"/>
        <v>863.12115722655972</v>
      </c>
      <c r="J2020" s="8">
        <f t="shared" si="254"/>
        <v>0.84450543357729002</v>
      </c>
      <c r="K2020" s="8">
        <f t="shared" si="255"/>
        <v>0.73619427811044602</v>
      </c>
      <c r="L2020" s="8">
        <f t="shared" si="256"/>
        <v>1.1963866118132616</v>
      </c>
    </row>
    <row r="2021" spans="1:12" x14ac:dyDescent="0.25">
      <c r="A2021" s="2">
        <v>42851</v>
      </c>
      <c r="B2021">
        <v>3</v>
      </c>
      <c r="C2021">
        <v>297.83999999999997</v>
      </c>
      <c r="D2021">
        <f t="shared" si="257"/>
        <v>224.1399999999999</v>
      </c>
      <c r="E2021">
        <f t="shared" si="253"/>
        <v>73.700000000000074</v>
      </c>
      <c r="F2021">
        <f t="shared" si="250"/>
        <v>640.97999999999979</v>
      </c>
      <c r="G2021">
        <f t="shared" si="251"/>
        <v>343.13999999999982</v>
      </c>
      <c r="H2021">
        <f>SUMIFS(Лист4!D:D,Лист4!A:A,A2021,Лист4!B:B,B2021)</f>
        <v>1451.10546875</v>
      </c>
      <c r="I2021">
        <f t="shared" si="252"/>
        <v>1153.2654687500001</v>
      </c>
      <c r="J2021" s="8">
        <f t="shared" si="254"/>
        <v>0.24744829438624791</v>
      </c>
      <c r="K2021" s="8">
        <f t="shared" si="255"/>
        <v>1.1520950846091855</v>
      </c>
      <c r="L2021" s="8">
        <f t="shared" si="256"/>
        <v>3.8720973299422514</v>
      </c>
    </row>
    <row r="2022" spans="1:12" x14ac:dyDescent="0.25">
      <c r="A2022" s="2">
        <v>42851</v>
      </c>
      <c r="B2022">
        <v>4</v>
      </c>
      <c r="C2022">
        <v>-94.199999999999875</v>
      </c>
      <c r="D2022">
        <f t="shared" si="257"/>
        <v>125.99999999999993</v>
      </c>
      <c r="E2022">
        <f t="shared" si="253"/>
        <v>220.19999999999982</v>
      </c>
      <c r="F2022">
        <f t="shared" si="250"/>
        <v>162.77999999999997</v>
      </c>
      <c r="G2022">
        <f t="shared" si="251"/>
        <v>256.97999999999985</v>
      </c>
      <c r="H2022">
        <f>SUMIFS(Лист4!D:D,Лист4!A:A,A2022,Лист4!B:B,B2022)</f>
        <v>1415.67309570313</v>
      </c>
      <c r="I2022">
        <f t="shared" si="252"/>
        <v>1509.8730957031298</v>
      </c>
      <c r="J2022" s="8">
        <f t="shared" si="254"/>
        <v>2.3375796178343959</v>
      </c>
      <c r="K2022" s="8">
        <f t="shared" si="255"/>
        <v>2.7280254777070083</v>
      </c>
      <c r="L2022" s="8">
        <f t="shared" si="256"/>
        <v>16.028376812135157</v>
      </c>
    </row>
    <row r="2023" spans="1:12" x14ac:dyDescent="0.25">
      <c r="A2023" s="2">
        <v>42851</v>
      </c>
      <c r="B2023">
        <v>5</v>
      </c>
      <c r="C2023">
        <v>88.73999999999981</v>
      </c>
      <c r="D2023">
        <f t="shared" si="257"/>
        <v>101.42000000000006</v>
      </c>
      <c r="E2023">
        <f t="shared" si="253"/>
        <v>12.680000000000248</v>
      </c>
      <c r="F2023">
        <f t="shared" si="250"/>
        <v>115.55999999999989</v>
      </c>
      <c r="G2023">
        <f t="shared" si="251"/>
        <v>26.820000000000078</v>
      </c>
      <c r="H2023">
        <f>SUMIFS(Лист4!D:D,Лист4!A:A,A2023,Лист4!B:B,B2023)</f>
        <v>1320.69140625</v>
      </c>
      <c r="I2023">
        <f t="shared" si="252"/>
        <v>1231.9514062500002</v>
      </c>
      <c r="J2023" s="8">
        <f t="shared" si="254"/>
        <v>0.14288933964390665</v>
      </c>
      <c r="K2023" s="8">
        <f t="shared" si="255"/>
        <v>0.30223123732251672</v>
      </c>
      <c r="L2023" s="8">
        <f t="shared" si="256"/>
        <v>13.882706854293474</v>
      </c>
    </row>
    <row r="2024" spans="1:12" x14ac:dyDescent="0.25">
      <c r="A2024" s="2">
        <v>42851</v>
      </c>
      <c r="B2024">
        <v>6</v>
      </c>
      <c r="C2024">
        <v>63.239999999999867</v>
      </c>
      <c r="D2024">
        <f t="shared" si="257"/>
        <v>129.6</v>
      </c>
      <c r="E2024">
        <f t="shared" si="253"/>
        <v>66.360000000000127</v>
      </c>
      <c r="F2024">
        <f t="shared" si="250"/>
        <v>296.52000000000021</v>
      </c>
      <c r="G2024">
        <f t="shared" si="251"/>
        <v>233.28000000000034</v>
      </c>
      <c r="H2024">
        <f>SUMIFS(Лист4!D:D,Лист4!A:A,A2024,Лист4!B:B,B2024)</f>
        <v>1095.51391601563</v>
      </c>
      <c r="I2024">
        <f t="shared" si="252"/>
        <v>1032.2739160156302</v>
      </c>
      <c r="J2024" s="8">
        <f t="shared" si="254"/>
        <v>1.0493358633776133</v>
      </c>
      <c r="K2024" s="8">
        <f t="shared" si="255"/>
        <v>3.6888045540797094</v>
      </c>
      <c r="L2024" s="8">
        <f t="shared" si="256"/>
        <v>16.323116951543838</v>
      </c>
    </row>
    <row r="2025" spans="1:12" x14ac:dyDescent="0.25">
      <c r="A2025" s="2">
        <v>42851</v>
      </c>
      <c r="B2025">
        <v>7</v>
      </c>
      <c r="C2025">
        <v>87.060000000000116</v>
      </c>
      <c r="D2025">
        <f t="shared" si="257"/>
        <v>149.87999999999991</v>
      </c>
      <c r="E2025">
        <f t="shared" si="253"/>
        <v>62.819999999999794</v>
      </c>
      <c r="F2025">
        <f t="shared" si="250"/>
        <v>237.47999999999979</v>
      </c>
      <c r="G2025">
        <f t="shared" si="251"/>
        <v>150.41999999999967</v>
      </c>
      <c r="H2025">
        <f>SUMIFS(Лист4!D:D,Лист4!A:A,A2025,Лист4!B:B,B2025)</f>
        <v>1006.23999023438</v>
      </c>
      <c r="I2025">
        <f t="shared" si="252"/>
        <v>919.17999023437983</v>
      </c>
      <c r="J2025" s="8">
        <f t="shared" si="254"/>
        <v>0.72157133011715724</v>
      </c>
      <c r="K2025" s="8">
        <f t="shared" si="255"/>
        <v>1.7277739490006832</v>
      </c>
      <c r="L2025" s="8">
        <f t="shared" si="256"/>
        <v>10.558005860721096</v>
      </c>
    </row>
    <row r="2026" spans="1:12" x14ac:dyDescent="0.25">
      <c r="A2026" s="2">
        <v>42851</v>
      </c>
      <c r="B2026">
        <v>8</v>
      </c>
      <c r="C2026">
        <v>245.57999999999979</v>
      </c>
      <c r="D2026">
        <f t="shared" si="257"/>
        <v>108.40000000000002</v>
      </c>
      <c r="E2026">
        <f t="shared" si="253"/>
        <v>137.17999999999978</v>
      </c>
      <c r="F2026">
        <f t="shared" si="250"/>
        <v>132.77999999999992</v>
      </c>
      <c r="G2026">
        <f t="shared" si="251"/>
        <v>112.79999999999987</v>
      </c>
      <c r="H2026">
        <f>SUMIFS(Лист4!D:D,Лист4!A:A,A2026,Лист4!B:B,B2026)</f>
        <v>897.74407958984398</v>
      </c>
      <c r="I2026">
        <f t="shared" si="252"/>
        <v>652.16407958984416</v>
      </c>
      <c r="J2026" s="8">
        <f t="shared" si="254"/>
        <v>0.55859597687108031</v>
      </c>
      <c r="K2026" s="8">
        <f t="shared" si="255"/>
        <v>0.45932079159540667</v>
      </c>
      <c r="L2026" s="8">
        <f t="shared" si="256"/>
        <v>2.6556074582207212</v>
      </c>
    </row>
    <row r="2027" spans="1:12" x14ac:dyDescent="0.25">
      <c r="A2027" s="2">
        <v>42851</v>
      </c>
      <c r="B2027">
        <v>9</v>
      </c>
      <c r="C2027">
        <v>44.039999999999878</v>
      </c>
      <c r="D2027">
        <f t="shared" si="257"/>
        <v>355.94</v>
      </c>
      <c r="E2027">
        <f t="shared" si="253"/>
        <v>311.90000000000009</v>
      </c>
      <c r="F2027">
        <f t="shared" si="250"/>
        <v>168.18000000000018</v>
      </c>
      <c r="G2027">
        <f t="shared" si="251"/>
        <v>124.1400000000003</v>
      </c>
      <c r="H2027">
        <f>SUMIFS(Лист4!D:D,Лист4!A:A,A2027,Лист4!B:B,B2027)</f>
        <v>959.619873046875</v>
      </c>
      <c r="I2027">
        <f t="shared" si="252"/>
        <v>915.57987304687515</v>
      </c>
      <c r="J2027" s="8">
        <f t="shared" si="254"/>
        <v>7.0821980018165522</v>
      </c>
      <c r="K2027" s="8">
        <f t="shared" si="255"/>
        <v>2.8188010899182707</v>
      </c>
      <c r="L2027" s="8">
        <f t="shared" si="256"/>
        <v>20.789733720410482</v>
      </c>
    </row>
    <row r="2028" spans="1:12" x14ac:dyDescent="0.25">
      <c r="A2028" s="2">
        <v>42851</v>
      </c>
      <c r="B2028">
        <v>10</v>
      </c>
      <c r="C2028">
        <v>238.98000000000033</v>
      </c>
      <c r="D2028">
        <f t="shared" si="257"/>
        <v>261.2200000000002</v>
      </c>
      <c r="E2028">
        <f t="shared" si="253"/>
        <v>22.239999999999867</v>
      </c>
      <c r="F2028">
        <f t="shared" si="250"/>
        <v>107.88000000000032</v>
      </c>
      <c r="G2028">
        <f t="shared" si="251"/>
        <v>131.10000000000002</v>
      </c>
      <c r="H2028">
        <f>SUMIFS(Лист4!D:D,Лист4!A:A,A2028,Лист4!B:B,B2028)</f>
        <v>1047.18005371094</v>
      </c>
      <c r="I2028">
        <f t="shared" si="252"/>
        <v>808.20005371093964</v>
      </c>
      <c r="J2028" s="8">
        <f t="shared" si="254"/>
        <v>9.3062180935642461E-2</v>
      </c>
      <c r="K2028" s="8">
        <f t="shared" si="255"/>
        <v>0.54858147125282386</v>
      </c>
      <c r="L2028" s="8">
        <f t="shared" si="256"/>
        <v>3.3818731848311092</v>
      </c>
    </row>
    <row r="2029" spans="1:12" x14ac:dyDescent="0.25">
      <c r="A2029" s="2">
        <v>42851</v>
      </c>
      <c r="B2029">
        <v>11</v>
      </c>
      <c r="C2029">
        <v>265.32000000000005</v>
      </c>
      <c r="D2029">
        <f t="shared" si="257"/>
        <v>220.96</v>
      </c>
      <c r="E2029">
        <f t="shared" si="253"/>
        <v>44.360000000000042</v>
      </c>
      <c r="F2029">
        <f t="shared" si="250"/>
        <v>104.94000000000007</v>
      </c>
      <c r="G2029">
        <f t="shared" si="251"/>
        <v>160.38</v>
      </c>
      <c r="H2029">
        <f>SUMIFS(Лист4!D:D,Лист4!A:A,A2029,Лист4!B:B,B2029)</f>
        <v>1200.65734863281</v>
      </c>
      <c r="I2029">
        <f t="shared" si="252"/>
        <v>935.33734863280995</v>
      </c>
      <c r="J2029" s="8">
        <f t="shared" si="254"/>
        <v>0.16719433137343598</v>
      </c>
      <c r="K2029" s="8">
        <f t="shared" si="255"/>
        <v>0.60447761194029836</v>
      </c>
      <c r="L2029" s="8">
        <f t="shared" si="256"/>
        <v>3.5253179128328425</v>
      </c>
    </row>
    <row r="2030" spans="1:12" x14ac:dyDescent="0.25">
      <c r="A2030" s="2">
        <v>42851</v>
      </c>
      <c r="B2030">
        <v>12</v>
      </c>
      <c r="C2030">
        <v>169.14000000000033</v>
      </c>
      <c r="D2030">
        <f t="shared" si="257"/>
        <v>58.620000000000054</v>
      </c>
      <c r="E2030">
        <f t="shared" si="253"/>
        <v>110.52000000000027</v>
      </c>
      <c r="F2030">
        <f t="shared" si="250"/>
        <v>127.08000000000008</v>
      </c>
      <c r="G2030">
        <f t="shared" si="251"/>
        <v>42.060000000000244</v>
      </c>
      <c r="H2030">
        <f>SUMIFS(Лист4!D:D,Лист4!A:A,A2030,Лист4!B:B,B2030)</f>
        <v>308.41906738281301</v>
      </c>
      <c r="I2030">
        <f t="shared" si="252"/>
        <v>139.27906738281268</v>
      </c>
      <c r="J2030" s="8">
        <f t="shared" si="254"/>
        <v>0.65342319971621177</v>
      </c>
      <c r="K2030" s="8">
        <f t="shared" si="255"/>
        <v>0.24866974104292397</v>
      </c>
      <c r="L2030" s="8">
        <f t="shared" si="256"/>
        <v>0.82345434186361843</v>
      </c>
    </row>
    <row r="2031" spans="1:12" x14ac:dyDescent="0.25">
      <c r="A2031" s="2">
        <v>42851</v>
      </c>
      <c r="B2031">
        <v>13</v>
      </c>
      <c r="C2031">
        <v>463.02000000000004</v>
      </c>
      <c r="D2031">
        <f t="shared" si="257"/>
        <v>210.10000000000005</v>
      </c>
      <c r="E2031">
        <f t="shared" si="253"/>
        <v>252.92</v>
      </c>
      <c r="F2031">
        <f t="shared" si="250"/>
        <v>200.40000000000012</v>
      </c>
      <c r="G2031">
        <f t="shared" si="251"/>
        <v>262.61999999999989</v>
      </c>
      <c r="H2031">
        <f>SUMIFS(Лист4!D:D,Лист4!A:A,A2031,Лист4!B:B,B2031)</f>
        <v>455.60934448242199</v>
      </c>
      <c r="I2031">
        <f t="shared" si="252"/>
        <v>7.41065551757805</v>
      </c>
      <c r="J2031" s="8">
        <f t="shared" si="254"/>
        <v>0.54623990324392024</v>
      </c>
      <c r="K2031" s="8">
        <f t="shared" si="255"/>
        <v>0.56718932227549534</v>
      </c>
      <c r="L2031" s="8">
        <f t="shared" si="256"/>
        <v>1.6005044096535893E-2</v>
      </c>
    </row>
    <row r="2032" spans="1:12" x14ac:dyDescent="0.25">
      <c r="A2032" s="2">
        <v>42851</v>
      </c>
      <c r="B2032">
        <v>14</v>
      </c>
      <c r="C2032">
        <v>187.97999999999982</v>
      </c>
      <c r="D2032">
        <f t="shared" si="257"/>
        <v>255.50000000000014</v>
      </c>
      <c r="E2032">
        <f t="shared" si="253"/>
        <v>67.520000000000323</v>
      </c>
      <c r="F2032">
        <f t="shared" si="250"/>
        <v>180.30000000000047</v>
      </c>
      <c r="G2032">
        <f t="shared" si="251"/>
        <v>7.6799999999993531</v>
      </c>
      <c r="H2032">
        <f>SUMIFS(Лист4!D:D,Лист4!A:A,A2032,Лист4!B:B,B2032)</f>
        <v>462.466064453125</v>
      </c>
      <c r="I2032">
        <f t="shared" si="252"/>
        <v>274.48606445312521</v>
      </c>
      <c r="J2032" s="8">
        <f t="shared" si="254"/>
        <v>0.35918714756889236</v>
      </c>
      <c r="K2032" s="8">
        <f t="shared" si="255"/>
        <v>4.085541015001256E-2</v>
      </c>
      <c r="L2032" s="8">
        <f t="shared" si="256"/>
        <v>1.4601875968354372</v>
      </c>
    </row>
    <row r="2033" spans="1:12" x14ac:dyDescent="0.25">
      <c r="A2033" s="2">
        <v>42851</v>
      </c>
      <c r="B2033">
        <v>15</v>
      </c>
      <c r="C2033">
        <v>163.97999999999973</v>
      </c>
      <c r="D2033">
        <f t="shared" si="257"/>
        <v>188.27999999999966</v>
      </c>
      <c r="E2033">
        <f t="shared" si="253"/>
        <v>24.299999999999926</v>
      </c>
      <c r="F2033">
        <f t="shared" si="250"/>
        <v>168.71999999999966</v>
      </c>
      <c r="G2033">
        <f t="shared" si="251"/>
        <v>4.7399999999999238</v>
      </c>
      <c r="H2033">
        <f>SUMIFS(Лист4!D:D,Лист4!A:A,A2033,Лист4!B:B,B2033)</f>
        <v>459.25149536132801</v>
      </c>
      <c r="I2033">
        <f t="shared" si="252"/>
        <v>295.27149536132828</v>
      </c>
      <c r="J2033" s="8">
        <f t="shared" si="254"/>
        <v>0.14818880351262328</v>
      </c>
      <c r="K2033" s="8">
        <f t="shared" si="255"/>
        <v>2.8905964141968114E-2</v>
      </c>
      <c r="L2033" s="8">
        <f t="shared" si="256"/>
        <v>1.8006555394641344</v>
      </c>
    </row>
    <row r="2034" spans="1:12" x14ac:dyDescent="0.25">
      <c r="A2034" s="2">
        <v>42851</v>
      </c>
      <c r="B2034">
        <v>16</v>
      </c>
      <c r="C2034">
        <v>438.48000000000019</v>
      </c>
      <c r="D2034">
        <f t="shared" si="257"/>
        <v>88.74000000000018</v>
      </c>
      <c r="E2034">
        <f t="shared" si="253"/>
        <v>349.74</v>
      </c>
      <c r="F2034">
        <f t="shared" si="250"/>
        <v>-13.919999999999494</v>
      </c>
      <c r="G2034">
        <f t="shared" si="251"/>
        <v>452.39999999999969</v>
      </c>
      <c r="H2034">
        <f>SUMIFS(Лист4!D:D,Лист4!A:A,A2034,Лист4!B:B,B2034)</f>
        <v>401.31015014648398</v>
      </c>
      <c r="I2034">
        <f t="shared" si="252"/>
        <v>37.169849853516212</v>
      </c>
      <c r="J2034" s="8">
        <f t="shared" si="254"/>
        <v>0.79761904761904734</v>
      </c>
      <c r="K2034" s="8">
        <f t="shared" si="255"/>
        <v>1.0317460317460305</v>
      </c>
      <c r="L2034" s="8">
        <f t="shared" si="256"/>
        <v>8.4769772517597597E-2</v>
      </c>
    </row>
    <row r="2035" spans="1:12" x14ac:dyDescent="0.25">
      <c r="A2035" s="2">
        <v>42851</v>
      </c>
      <c r="B2035">
        <v>17</v>
      </c>
      <c r="C2035">
        <v>1192.4999999999995</v>
      </c>
      <c r="D2035">
        <f t="shared" si="257"/>
        <v>297.08</v>
      </c>
      <c r="E2035">
        <f t="shared" si="253"/>
        <v>895.41999999999962</v>
      </c>
      <c r="F2035">
        <f t="shared" ref="F2035:F2098" si="258">C1987</f>
        <v>63.600000000000108</v>
      </c>
      <c r="G2035">
        <f t="shared" ref="G2035:G2098" si="259">ABS($C2035-F2035)</f>
        <v>1128.8999999999994</v>
      </c>
      <c r="H2035">
        <f>SUMIFS(Лист4!D:D,Лист4!A:A,A2035,Лист4!B:B,B2035)</f>
        <v>538.67785644531295</v>
      </c>
      <c r="I2035">
        <f t="shared" si="252"/>
        <v>653.82214355468659</v>
      </c>
      <c r="J2035" s="8">
        <f t="shared" si="254"/>
        <v>0.75087631027253665</v>
      </c>
      <c r="K2035" s="8">
        <f t="shared" si="255"/>
        <v>0.94666666666666655</v>
      </c>
      <c r="L2035" s="8">
        <f t="shared" si="256"/>
        <v>0.54827852708988412</v>
      </c>
    </row>
    <row r="2036" spans="1:12" x14ac:dyDescent="0.25">
      <c r="A2036" s="2">
        <v>42851</v>
      </c>
      <c r="B2036">
        <v>18</v>
      </c>
      <c r="C2036">
        <v>626.9399999999996</v>
      </c>
      <c r="D2036">
        <f t="shared" si="257"/>
        <v>150.6600000000002</v>
      </c>
      <c r="E2036">
        <f t="shared" si="253"/>
        <v>476.2799999999994</v>
      </c>
      <c r="F2036">
        <f t="shared" si="258"/>
        <v>213.3000000000001</v>
      </c>
      <c r="G2036">
        <f t="shared" si="259"/>
        <v>413.63999999999953</v>
      </c>
      <c r="H2036">
        <f>SUMIFS(Лист4!D:D,Лист4!A:A,A2036,Лист4!B:B,B2036)</f>
        <v>484.07608032226602</v>
      </c>
      <c r="I2036">
        <f t="shared" si="252"/>
        <v>142.86391967773358</v>
      </c>
      <c r="J2036" s="8">
        <f t="shared" si="254"/>
        <v>0.75968992248061973</v>
      </c>
      <c r="K2036" s="8">
        <f t="shared" si="255"/>
        <v>0.65977605512489201</v>
      </c>
      <c r="L2036" s="8">
        <f t="shared" si="256"/>
        <v>0.22787494764687796</v>
      </c>
    </row>
    <row r="2037" spans="1:12" x14ac:dyDescent="0.25">
      <c r="A2037" s="2">
        <v>42851</v>
      </c>
      <c r="B2037">
        <v>19</v>
      </c>
      <c r="C2037">
        <v>677.27999999999963</v>
      </c>
      <c r="D2037">
        <f t="shared" si="257"/>
        <v>131.57999999999998</v>
      </c>
      <c r="E2037">
        <f t="shared" si="253"/>
        <v>545.69999999999959</v>
      </c>
      <c r="F2037">
        <f t="shared" si="258"/>
        <v>20.459999999999688</v>
      </c>
      <c r="G2037">
        <f t="shared" si="259"/>
        <v>656.81999999999994</v>
      </c>
      <c r="H2037">
        <f>SUMIFS(Лист4!D:D,Лист4!A:A,A2037,Лист4!B:B,B2037)</f>
        <v>332.70559692382801</v>
      </c>
      <c r="I2037">
        <f t="shared" si="252"/>
        <v>344.57440307617162</v>
      </c>
      <c r="J2037" s="8">
        <f t="shared" si="254"/>
        <v>0.80572289156626486</v>
      </c>
      <c r="K2037" s="8">
        <f t="shared" si="255"/>
        <v>0.96979092841956105</v>
      </c>
      <c r="L2037" s="8">
        <f t="shared" si="256"/>
        <v>0.50876211179448949</v>
      </c>
    </row>
    <row r="2038" spans="1:12" x14ac:dyDescent="0.25">
      <c r="A2038" s="2">
        <v>42851</v>
      </c>
      <c r="B2038">
        <v>20</v>
      </c>
      <c r="C2038">
        <v>71.160000000000423</v>
      </c>
      <c r="D2038">
        <f t="shared" si="257"/>
        <v>155.74000000000009</v>
      </c>
      <c r="E2038">
        <f t="shared" si="253"/>
        <v>84.579999999999671</v>
      </c>
      <c r="F2038">
        <f t="shared" si="258"/>
        <v>175.92000000000013</v>
      </c>
      <c r="G2038">
        <f t="shared" si="259"/>
        <v>104.75999999999971</v>
      </c>
      <c r="H2038">
        <f>SUMIFS(Лист4!D:D,Лист4!A:A,A2038,Лист4!B:B,B2038)</f>
        <v>362.69461059570301</v>
      </c>
      <c r="I2038">
        <f t="shared" si="252"/>
        <v>291.53461059570259</v>
      </c>
      <c r="J2038" s="8">
        <f t="shared" si="254"/>
        <v>1.1885890949971778</v>
      </c>
      <c r="K2038" s="8">
        <f t="shared" si="255"/>
        <v>1.4721753794266312</v>
      </c>
      <c r="L2038" s="8">
        <f t="shared" si="256"/>
        <v>4.0968888504173817</v>
      </c>
    </row>
    <row r="2039" spans="1:12" x14ac:dyDescent="0.25">
      <c r="A2039" s="2">
        <v>42851</v>
      </c>
      <c r="B2039">
        <v>21</v>
      </c>
      <c r="C2039">
        <v>124.61999999999983</v>
      </c>
      <c r="D2039">
        <f t="shared" si="257"/>
        <v>266.71999999999997</v>
      </c>
      <c r="E2039">
        <f t="shared" si="253"/>
        <v>142.10000000000014</v>
      </c>
      <c r="F2039">
        <f t="shared" si="258"/>
        <v>488.39999999999941</v>
      </c>
      <c r="G2039">
        <f t="shared" si="259"/>
        <v>363.77999999999957</v>
      </c>
      <c r="H2039">
        <f>SUMIFS(Лист4!D:D,Лист4!A:A,A2039,Лист4!B:B,B2039)</f>
        <v>483.53210449218801</v>
      </c>
      <c r="I2039">
        <f t="shared" si="252"/>
        <v>358.91210449218818</v>
      </c>
      <c r="J2039" s="8">
        <f t="shared" si="254"/>
        <v>1.1402664098860562</v>
      </c>
      <c r="K2039" s="8">
        <f t="shared" si="255"/>
        <v>2.9191141068849307</v>
      </c>
      <c r="L2039" s="8">
        <f t="shared" si="256"/>
        <v>2.8800521946091209</v>
      </c>
    </row>
    <row r="2040" spans="1:12" x14ac:dyDescent="0.25">
      <c r="A2040" s="2">
        <v>42851</v>
      </c>
      <c r="B2040">
        <v>22</v>
      </c>
      <c r="C2040">
        <v>121.86000000000014</v>
      </c>
      <c r="D2040">
        <f t="shared" si="257"/>
        <v>1596.8999999999999</v>
      </c>
      <c r="E2040">
        <f t="shared" si="253"/>
        <v>1475.0399999999997</v>
      </c>
      <c r="F2040">
        <f t="shared" si="258"/>
        <v>4583.1000000000004</v>
      </c>
      <c r="G2040">
        <f t="shared" si="259"/>
        <v>4461.24</v>
      </c>
      <c r="H2040">
        <f>SUMIFS(Лист4!D:D,Лист4!A:A,A2040,Лист4!B:B,B2040)</f>
        <v>531.77227783203102</v>
      </c>
      <c r="I2040">
        <f t="shared" si="252"/>
        <v>409.9122778320309</v>
      </c>
      <c r="J2040" s="8">
        <f t="shared" si="254"/>
        <v>12.104382077794174</v>
      </c>
      <c r="K2040" s="8">
        <f t="shared" si="255"/>
        <v>36.609551944854708</v>
      </c>
      <c r="L2040" s="8">
        <f t="shared" si="256"/>
        <v>3.3637967982277237</v>
      </c>
    </row>
    <row r="2041" spans="1:12" x14ac:dyDescent="0.25">
      <c r="A2041" s="2">
        <v>42851</v>
      </c>
      <c r="B2041">
        <v>23</v>
      </c>
      <c r="C2041">
        <v>418.86</v>
      </c>
      <c r="D2041">
        <f t="shared" si="257"/>
        <v>1557.3</v>
      </c>
      <c r="E2041">
        <f t="shared" si="253"/>
        <v>1138.44</v>
      </c>
      <c r="F2041">
        <f t="shared" si="258"/>
        <v>4411.38</v>
      </c>
      <c r="G2041">
        <f t="shared" si="259"/>
        <v>3992.52</v>
      </c>
      <c r="H2041">
        <f>SUMIFS(Лист4!D:D,Лист4!A:A,A2041,Лист4!B:B,B2041)</f>
        <v>480.66171264648398</v>
      </c>
      <c r="I2041">
        <f t="shared" si="252"/>
        <v>61.801712646483963</v>
      </c>
      <c r="J2041" s="8">
        <f t="shared" si="254"/>
        <v>2.7179487179487181</v>
      </c>
      <c r="K2041" s="8">
        <f t="shared" si="255"/>
        <v>9.5318722246096552</v>
      </c>
      <c r="L2041" s="8">
        <f t="shared" si="256"/>
        <v>0.14754742072884486</v>
      </c>
    </row>
    <row r="2042" spans="1:12" x14ac:dyDescent="0.25">
      <c r="A2042" s="2">
        <v>42852</v>
      </c>
      <c r="B2042">
        <v>0</v>
      </c>
      <c r="C2042">
        <v>404.51999999999992</v>
      </c>
      <c r="D2042">
        <f t="shared" si="257"/>
        <v>1636.7999999999995</v>
      </c>
      <c r="E2042">
        <f t="shared" si="253"/>
        <v>1232.2799999999995</v>
      </c>
      <c r="F2042">
        <f t="shared" si="258"/>
        <v>4470.5399999999991</v>
      </c>
      <c r="G2042">
        <f t="shared" si="259"/>
        <v>4066.0199999999991</v>
      </c>
      <c r="H2042">
        <f>SUMIFS(Лист4!D:D,Лист4!A:A,A2042,Лист4!B:B,B2042)</f>
        <v>547.65509033203102</v>
      </c>
      <c r="I2042">
        <f t="shared" si="252"/>
        <v>143.1350903320311</v>
      </c>
      <c r="J2042" s="8">
        <f t="shared" si="254"/>
        <v>3.0462770691189553</v>
      </c>
      <c r="K2042" s="8">
        <f t="shared" si="255"/>
        <v>10.05146840700089</v>
      </c>
      <c r="L2042" s="8">
        <f t="shared" si="256"/>
        <v>0.35383934127368516</v>
      </c>
    </row>
    <row r="2043" spans="1:12" x14ac:dyDescent="0.25">
      <c r="A2043" s="2">
        <v>42852</v>
      </c>
      <c r="B2043">
        <v>1</v>
      </c>
      <c r="C2043">
        <v>322.50000000000017</v>
      </c>
      <c r="D2043">
        <f t="shared" si="257"/>
        <v>1340.86</v>
      </c>
      <c r="E2043">
        <f t="shared" si="253"/>
        <v>1018.3599999999997</v>
      </c>
      <c r="F2043">
        <f t="shared" si="258"/>
        <v>3789.4199999999996</v>
      </c>
      <c r="G2043">
        <f t="shared" si="259"/>
        <v>3466.9199999999996</v>
      </c>
      <c r="H2043">
        <f>SUMIFS(Лист4!D:D,Лист4!A:A,A2043,Лист4!B:B,B2043)</f>
        <v>512.68597412109398</v>
      </c>
      <c r="I2043">
        <f t="shared" si="252"/>
        <v>190.18597412109381</v>
      </c>
      <c r="J2043" s="8">
        <f t="shared" si="254"/>
        <v>3.1577054263565865</v>
      </c>
      <c r="K2043" s="8">
        <f t="shared" si="255"/>
        <v>10.750139534883713</v>
      </c>
      <c r="L2043" s="8">
        <f t="shared" si="256"/>
        <v>0.58972395076308126</v>
      </c>
    </row>
    <row r="2044" spans="1:12" x14ac:dyDescent="0.25">
      <c r="A2044" s="2">
        <v>42852</v>
      </c>
      <c r="B2044">
        <v>2</v>
      </c>
      <c r="C2044">
        <v>253.02000000000007</v>
      </c>
      <c r="D2044">
        <f t="shared" si="257"/>
        <v>1409.54</v>
      </c>
      <c r="E2044">
        <f t="shared" si="253"/>
        <v>1156.52</v>
      </c>
      <c r="F2044">
        <f t="shared" si="258"/>
        <v>3939.54</v>
      </c>
      <c r="G2044">
        <f t="shared" si="259"/>
        <v>3686.52</v>
      </c>
      <c r="H2044">
        <f>SUMIFS(Лист4!D:D,Лист4!A:A,A2044,Лист4!B:B,B2044)</f>
        <v>493.39776611328102</v>
      </c>
      <c r="I2044">
        <f t="shared" si="252"/>
        <v>240.37776611328096</v>
      </c>
      <c r="J2044" s="8">
        <f t="shared" si="254"/>
        <v>4.5708639633230561</v>
      </c>
      <c r="K2044" s="8">
        <f t="shared" si="255"/>
        <v>14.570073511975334</v>
      </c>
      <c r="L2044" s="8">
        <f t="shared" si="256"/>
        <v>0.95003464593028575</v>
      </c>
    </row>
    <row r="2045" spans="1:12" x14ac:dyDescent="0.25">
      <c r="A2045" s="2">
        <v>42852</v>
      </c>
      <c r="B2045">
        <v>3</v>
      </c>
      <c r="C2045">
        <v>64.320000000000164</v>
      </c>
      <c r="D2045">
        <f t="shared" si="257"/>
        <v>1407.18</v>
      </c>
      <c r="E2045">
        <f t="shared" si="253"/>
        <v>1342.86</v>
      </c>
      <c r="F2045">
        <f t="shared" si="258"/>
        <v>3610.68</v>
      </c>
      <c r="G2045">
        <f t="shared" si="259"/>
        <v>3546.3599999999997</v>
      </c>
      <c r="H2045">
        <f>SUMIFS(Лист4!D:D,Лист4!A:A,A2045,Лист4!B:B,B2045)</f>
        <v>479.73944091796898</v>
      </c>
      <c r="I2045">
        <f t="shared" si="252"/>
        <v>415.41944091796881</v>
      </c>
      <c r="J2045" s="8">
        <f t="shared" si="254"/>
        <v>20.877798507462632</v>
      </c>
      <c r="K2045" s="8">
        <f t="shared" si="255"/>
        <v>55.1361940298506</v>
      </c>
      <c r="L2045" s="8">
        <f t="shared" si="256"/>
        <v>6.45863558641119</v>
      </c>
    </row>
    <row r="2046" spans="1:12" x14ac:dyDescent="0.25">
      <c r="A2046" s="2">
        <v>42852</v>
      </c>
      <c r="B2046">
        <v>4</v>
      </c>
      <c r="C2046">
        <v>127.26000000000018</v>
      </c>
      <c r="D2046">
        <f t="shared" si="257"/>
        <v>981.02</v>
      </c>
      <c r="E2046">
        <f t="shared" si="253"/>
        <v>853.75999999999976</v>
      </c>
      <c r="F2046">
        <f t="shared" si="258"/>
        <v>2716.92</v>
      </c>
      <c r="G2046">
        <f t="shared" si="259"/>
        <v>2589.66</v>
      </c>
      <c r="H2046">
        <f>SUMIFS(Лист4!D:D,Лист4!A:A,A2046,Лист4!B:B,B2046)</f>
        <v>484.11209106445301</v>
      </c>
      <c r="I2046">
        <f t="shared" si="252"/>
        <v>356.85209106445285</v>
      </c>
      <c r="J2046" s="8">
        <f t="shared" si="254"/>
        <v>6.7087851642306973</v>
      </c>
      <c r="K2046" s="8">
        <f t="shared" si="255"/>
        <v>20.349363507779319</v>
      </c>
      <c r="L2046" s="8">
        <f t="shared" si="256"/>
        <v>2.8041182701905734</v>
      </c>
    </row>
    <row r="2047" spans="1:12" x14ac:dyDescent="0.25">
      <c r="A2047" s="2">
        <v>42852</v>
      </c>
      <c r="B2047">
        <v>5</v>
      </c>
      <c r="C2047">
        <v>38.160000000000132</v>
      </c>
      <c r="D2047">
        <f t="shared" si="257"/>
        <v>757.0999999999998</v>
      </c>
      <c r="E2047">
        <f t="shared" si="253"/>
        <v>718.93999999999971</v>
      </c>
      <c r="F2047">
        <f t="shared" si="258"/>
        <v>2099.0399999999991</v>
      </c>
      <c r="G2047">
        <f t="shared" si="259"/>
        <v>2060.8799999999987</v>
      </c>
      <c r="H2047">
        <f>SUMIFS(Лист4!D:D,Лист4!A:A,A2047,Лист4!B:B,B2047)</f>
        <v>585.98004150390602</v>
      </c>
      <c r="I2047">
        <f t="shared" si="252"/>
        <v>547.82004150390594</v>
      </c>
      <c r="J2047" s="8">
        <f t="shared" si="254"/>
        <v>18.840146750524038</v>
      </c>
      <c r="K2047" s="8">
        <f t="shared" si="255"/>
        <v>54.00628930817588</v>
      </c>
      <c r="L2047" s="8">
        <f t="shared" si="256"/>
        <v>14.355871108592874</v>
      </c>
    </row>
    <row r="2048" spans="1:12" x14ac:dyDescent="0.25">
      <c r="A2048" s="2">
        <v>42852</v>
      </c>
      <c r="B2048">
        <v>6</v>
      </c>
      <c r="C2048">
        <v>69</v>
      </c>
      <c r="D2048">
        <f t="shared" si="257"/>
        <v>171.4</v>
      </c>
      <c r="E2048">
        <f t="shared" si="253"/>
        <v>102.4</v>
      </c>
      <c r="F2048">
        <f t="shared" si="258"/>
        <v>164.34000000000003</v>
      </c>
      <c r="G2048">
        <f t="shared" si="259"/>
        <v>95.340000000000032</v>
      </c>
      <c r="H2048">
        <f>SUMIFS(Лист4!D:D,Лист4!A:A,A2048,Лист4!B:B,B2048)</f>
        <v>463.10656738281301</v>
      </c>
      <c r="I2048">
        <f t="shared" si="252"/>
        <v>394.10656738281301</v>
      </c>
      <c r="J2048" s="8">
        <f t="shared" si="254"/>
        <v>1.4840579710144928</v>
      </c>
      <c r="K2048" s="8">
        <f t="shared" si="255"/>
        <v>1.381739130434783</v>
      </c>
      <c r="L2048" s="8">
        <f t="shared" si="256"/>
        <v>5.7116893823596087</v>
      </c>
    </row>
    <row r="2049" spans="1:12" x14ac:dyDescent="0.25">
      <c r="A2049" s="2">
        <v>42852</v>
      </c>
      <c r="B2049">
        <v>7</v>
      </c>
      <c r="C2049">
        <v>99.900000000000063</v>
      </c>
      <c r="D2049">
        <f t="shared" si="257"/>
        <v>131.9199999999999</v>
      </c>
      <c r="E2049">
        <f t="shared" si="253"/>
        <v>32.01999999999984</v>
      </c>
      <c r="F2049">
        <f t="shared" si="258"/>
        <v>46.739999999999938</v>
      </c>
      <c r="G2049">
        <f t="shared" si="259"/>
        <v>53.160000000000124</v>
      </c>
      <c r="H2049">
        <f>SUMIFS(Лист4!D:D,Лист4!A:A,A2049,Лист4!B:B,B2049)</f>
        <v>371.65423583984398</v>
      </c>
      <c r="I2049">
        <f t="shared" si="252"/>
        <v>271.75423583984389</v>
      </c>
      <c r="J2049" s="8">
        <f t="shared" si="254"/>
        <v>0.32052052052051871</v>
      </c>
      <c r="K2049" s="8">
        <f t="shared" si="255"/>
        <v>0.53213213213213306</v>
      </c>
      <c r="L2049" s="8">
        <f t="shared" si="256"/>
        <v>2.7202626210194567</v>
      </c>
    </row>
    <row r="2050" spans="1:12" x14ac:dyDescent="0.25">
      <c r="A2050" s="2">
        <v>42852</v>
      </c>
      <c r="B2050">
        <v>8</v>
      </c>
      <c r="C2050">
        <v>52.140000000000214</v>
      </c>
      <c r="D2050">
        <f t="shared" si="257"/>
        <v>114.25999999999992</v>
      </c>
      <c r="E2050">
        <f t="shared" si="253"/>
        <v>62.119999999999706</v>
      </c>
      <c r="F2050">
        <f t="shared" si="258"/>
        <v>108.41999999999996</v>
      </c>
      <c r="G2050">
        <f t="shared" si="259"/>
        <v>56.279999999999745</v>
      </c>
      <c r="H2050">
        <f>SUMIFS(Лист4!D:D,Лист4!A:A,A2050,Лист4!B:B,B2050)</f>
        <v>244.96128845214801</v>
      </c>
      <c r="I2050">
        <f t="shared" si="252"/>
        <v>192.8212884521478</v>
      </c>
      <c r="J2050" s="8">
        <f t="shared" si="254"/>
        <v>1.1914077483697632</v>
      </c>
      <c r="K2050" s="8">
        <f t="shared" si="255"/>
        <v>1.0794016110471714</v>
      </c>
      <c r="L2050" s="8">
        <f t="shared" si="256"/>
        <v>3.6981451563511127</v>
      </c>
    </row>
    <row r="2051" spans="1:12" x14ac:dyDescent="0.25">
      <c r="A2051" s="2">
        <v>42852</v>
      </c>
      <c r="B2051">
        <v>9</v>
      </c>
      <c r="C2051">
        <v>190.85999999999973</v>
      </c>
      <c r="D2051">
        <f t="shared" si="257"/>
        <v>251.88000000000008</v>
      </c>
      <c r="E2051">
        <f t="shared" si="253"/>
        <v>61.020000000000351</v>
      </c>
      <c r="F2051">
        <f t="shared" si="258"/>
        <v>91.980000000000246</v>
      </c>
      <c r="G2051">
        <f t="shared" si="259"/>
        <v>98.879999999999484</v>
      </c>
      <c r="H2051">
        <f>SUMIFS(Лист4!D:D,Лист4!A:A,A2051,Лист4!B:B,B2051)</f>
        <v>222.34344482421901</v>
      </c>
      <c r="I2051">
        <f t="shared" si="252"/>
        <v>31.483444824219276</v>
      </c>
      <c r="J2051" s="8">
        <f t="shared" si="254"/>
        <v>0.31971078277271525</v>
      </c>
      <c r="K2051" s="8">
        <f t="shared" si="255"/>
        <v>0.51807607670543654</v>
      </c>
      <c r="L2051" s="8">
        <f t="shared" si="256"/>
        <v>0.16495569959247261</v>
      </c>
    </row>
    <row r="2052" spans="1:12" x14ac:dyDescent="0.25">
      <c r="A2052" s="2">
        <v>42852</v>
      </c>
      <c r="B2052">
        <v>10</v>
      </c>
      <c r="C2052">
        <v>94.139999999999731</v>
      </c>
      <c r="D2052">
        <f t="shared" si="257"/>
        <v>115.22000000000021</v>
      </c>
      <c r="E2052">
        <f t="shared" si="253"/>
        <v>21.080000000000481</v>
      </c>
      <c r="F2052">
        <f t="shared" si="258"/>
        <v>57.180000000000533</v>
      </c>
      <c r="G2052">
        <f t="shared" si="259"/>
        <v>36.959999999999198</v>
      </c>
      <c r="H2052">
        <f>SUMIFS(Лист4!D:D,Лист4!A:A,A2052,Лист4!B:B,B2052)</f>
        <v>262.33041381835898</v>
      </c>
      <c r="I2052">
        <f t="shared" si="252"/>
        <v>168.19041381835925</v>
      </c>
      <c r="J2052" s="8">
        <f t="shared" si="254"/>
        <v>0.22392181856809584</v>
      </c>
      <c r="K2052" s="8">
        <f t="shared" si="255"/>
        <v>0.39260675589546745</v>
      </c>
      <c r="L2052" s="8">
        <f t="shared" si="256"/>
        <v>1.7865988295980426</v>
      </c>
    </row>
    <row r="2053" spans="1:12" x14ac:dyDescent="0.25">
      <c r="A2053" s="2">
        <v>42852</v>
      </c>
      <c r="B2053">
        <v>11</v>
      </c>
      <c r="C2053">
        <v>258.35999999999973</v>
      </c>
      <c r="D2053">
        <f t="shared" si="257"/>
        <v>120.5</v>
      </c>
      <c r="E2053">
        <f t="shared" si="253"/>
        <v>137.85999999999973</v>
      </c>
      <c r="F2053">
        <f t="shared" si="258"/>
        <v>79.500000000000043</v>
      </c>
      <c r="G2053">
        <f t="shared" si="259"/>
        <v>178.85999999999967</v>
      </c>
      <c r="H2053">
        <f>SUMIFS(Лист4!D:D,Лист4!A:A,A2053,Лист4!B:B,B2053)</f>
        <v>348.61862182617199</v>
      </c>
      <c r="I2053">
        <f t="shared" si="252"/>
        <v>90.258621826172259</v>
      </c>
      <c r="J2053" s="8">
        <f t="shared" si="254"/>
        <v>0.53359653197089285</v>
      </c>
      <c r="K2053" s="8">
        <f t="shared" si="255"/>
        <v>0.69228982814677142</v>
      </c>
      <c r="L2053" s="8">
        <f t="shared" si="256"/>
        <v>0.3493521513631071</v>
      </c>
    </row>
    <row r="2054" spans="1:12" x14ac:dyDescent="0.25">
      <c r="A2054" s="2">
        <v>42852</v>
      </c>
      <c r="B2054">
        <v>12</v>
      </c>
      <c r="C2054">
        <v>152.45999999999992</v>
      </c>
      <c r="D2054">
        <f t="shared" si="257"/>
        <v>49.520000000000131</v>
      </c>
      <c r="E2054">
        <f t="shared" si="253"/>
        <v>102.9399999999998</v>
      </c>
      <c r="F2054">
        <f t="shared" si="258"/>
        <v>79.380000000000351</v>
      </c>
      <c r="G2054">
        <f t="shared" si="259"/>
        <v>73.079999999999572</v>
      </c>
      <c r="H2054">
        <f>SUMIFS(Лист4!D:D,Лист4!A:A,A2054,Лист4!B:B,B2054)</f>
        <v>251.31938171386699</v>
      </c>
      <c r="I2054">
        <f t="shared" si="252"/>
        <v>98.859381713867066</v>
      </c>
      <c r="J2054" s="8">
        <f t="shared" si="254"/>
        <v>0.67519349337531054</v>
      </c>
      <c r="K2054" s="8">
        <f t="shared" si="255"/>
        <v>0.47933884297520407</v>
      </c>
      <c r="L2054" s="8">
        <f t="shared" si="256"/>
        <v>0.64842832030609421</v>
      </c>
    </row>
    <row r="2055" spans="1:12" x14ac:dyDescent="0.25">
      <c r="A2055" s="2">
        <v>42852</v>
      </c>
      <c r="B2055">
        <v>13</v>
      </c>
      <c r="C2055">
        <v>335.10000000000065</v>
      </c>
      <c r="D2055">
        <f t="shared" si="257"/>
        <v>191.45999999999989</v>
      </c>
      <c r="E2055">
        <f t="shared" si="253"/>
        <v>143.64000000000075</v>
      </c>
      <c r="F2055">
        <f t="shared" si="258"/>
        <v>196.43999999999957</v>
      </c>
      <c r="G2055">
        <f t="shared" si="259"/>
        <v>138.66000000000108</v>
      </c>
      <c r="H2055">
        <f>SUMIFS(Лист4!D:D,Лист4!A:A,A2055,Лист4!B:B,B2055)</f>
        <v>328.33126831054699</v>
      </c>
      <c r="I2055">
        <f t="shared" si="252"/>
        <v>6.7687316894536593</v>
      </c>
      <c r="J2055" s="8">
        <f t="shared" si="254"/>
        <v>0.42864816472694861</v>
      </c>
      <c r="K2055" s="8">
        <f t="shared" si="255"/>
        <v>0.41378692927484573</v>
      </c>
      <c r="L2055" s="8">
        <f t="shared" si="256"/>
        <v>2.0199139628330785E-2</v>
      </c>
    </row>
    <row r="2056" spans="1:12" x14ac:dyDescent="0.25">
      <c r="A2056" s="2">
        <v>42852</v>
      </c>
      <c r="B2056">
        <v>14</v>
      </c>
      <c r="C2056">
        <v>407.81999999999971</v>
      </c>
      <c r="D2056">
        <f t="shared" si="257"/>
        <v>129.14000000000027</v>
      </c>
      <c r="E2056">
        <f t="shared" si="253"/>
        <v>278.67999999999944</v>
      </c>
      <c r="F2056">
        <f t="shared" si="258"/>
        <v>94.080000000000354</v>
      </c>
      <c r="G2056">
        <f t="shared" si="259"/>
        <v>313.73999999999933</v>
      </c>
      <c r="H2056">
        <f>SUMIFS(Лист4!D:D,Лист4!A:A,A2056,Лист4!B:B,B2056)</f>
        <v>419.895751953125</v>
      </c>
      <c r="I2056">
        <f t="shared" si="252"/>
        <v>12.075751953125291</v>
      </c>
      <c r="J2056" s="8">
        <f t="shared" si="254"/>
        <v>0.68334068951988536</v>
      </c>
      <c r="K2056" s="8">
        <f t="shared" si="255"/>
        <v>0.76930998970133768</v>
      </c>
      <c r="L2056" s="8">
        <f t="shared" si="256"/>
        <v>2.961049471120911E-2</v>
      </c>
    </row>
    <row r="2057" spans="1:12" x14ac:dyDescent="0.25">
      <c r="A2057" s="2">
        <v>42852</v>
      </c>
      <c r="B2057">
        <v>15</v>
      </c>
      <c r="C2057">
        <v>130.80000000000018</v>
      </c>
      <c r="D2057">
        <f t="shared" si="257"/>
        <v>74.259999999999749</v>
      </c>
      <c r="E2057">
        <f t="shared" si="253"/>
        <v>56.540000000000433</v>
      </c>
      <c r="F2057">
        <f t="shared" si="258"/>
        <v>94.319999999999609</v>
      </c>
      <c r="G2057">
        <f t="shared" si="259"/>
        <v>36.480000000000572</v>
      </c>
      <c r="H2057">
        <f>SUMIFS(Лист4!D:D,Лист4!A:A,A2057,Лист4!B:B,B2057)</f>
        <v>306.17254638671898</v>
      </c>
      <c r="I2057">
        <f t="shared" si="252"/>
        <v>175.3725463867188</v>
      </c>
      <c r="J2057" s="8">
        <f t="shared" si="254"/>
        <v>0.43226299694189874</v>
      </c>
      <c r="K2057" s="8">
        <f t="shared" si="255"/>
        <v>0.27889908256881135</v>
      </c>
      <c r="L2057" s="8">
        <f t="shared" si="256"/>
        <v>1.3407687032623743</v>
      </c>
    </row>
    <row r="2058" spans="1:12" x14ac:dyDescent="0.25">
      <c r="A2058" s="2">
        <v>42852</v>
      </c>
      <c r="B2058">
        <v>16</v>
      </c>
      <c r="C2058">
        <v>406.13999999999976</v>
      </c>
      <c r="D2058">
        <f t="shared" si="257"/>
        <v>56.900000000000261</v>
      </c>
      <c r="E2058">
        <f t="shared" si="253"/>
        <v>349.2399999999995</v>
      </c>
      <c r="F2058">
        <f t="shared" si="258"/>
        <v>92.880000000000251</v>
      </c>
      <c r="G2058">
        <f t="shared" si="259"/>
        <v>313.25999999999954</v>
      </c>
      <c r="H2058">
        <f>SUMIFS(Лист4!D:D,Лист4!A:A,A2058,Лист4!B:B,B2058)</f>
        <v>347.435546875</v>
      </c>
      <c r="I2058">
        <f t="shared" si="252"/>
        <v>58.704453124999759</v>
      </c>
      <c r="J2058" s="8">
        <f t="shared" si="254"/>
        <v>0.85990052691190155</v>
      </c>
      <c r="K2058" s="8">
        <f t="shared" si="255"/>
        <v>0.77131038558132592</v>
      </c>
      <c r="L2058" s="8">
        <f t="shared" si="256"/>
        <v>0.14454240686708966</v>
      </c>
    </row>
    <row r="2059" spans="1:12" x14ac:dyDescent="0.25">
      <c r="A2059" s="2">
        <v>42852</v>
      </c>
      <c r="B2059">
        <v>17</v>
      </c>
      <c r="C2059">
        <v>216.3600000000001</v>
      </c>
      <c r="D2059">
        <f t="shared" si="257"/>
        <v>421.02</v>
      </c>
      <c r="E2059">
        <f t="shared" si="253"/>
        <v>204.65999999999988</v>
      </c>
      <c r="F2059">
        <f t="shared" si="258"/>
        <v>875.8199999999996</v>
      </c>
      <c r="G2059">
        <f t="shared" si="259"/>
        <v>659.45999999999947</v>
      </c>
      <c r="H2059">
        <f>SUMIFS(Лист4!D:D,Лист4!A:A,A2059,Лист4!B:B,B2059)</f>
        <v>497.68692016601602</v>
      </c>
      <c r="I2059">
        <f t="shared" ref="I2059:I2122" si="260">ABS($C2059-H2059)</f>
        <v>281.32692016601595</v>
      </c>
      <c r="J2059" s="8">
        <f t="shared" si="254"/>
        <v>0.94592346089850154</v>
      </c>
      <c r="K2059" s="8">
        <f t="shared" si="255"/>
        <v>3.047975596228504</v>
      </c>
      <c r="L2059" s="8">
        <f t="shared" si="256"/>
        <v>1.3002723246719163</v>
      </c>
    </row>
    <row r="2060" spans="1:12" x14ac:dyDescent="0.25">
      <c r="A2060" s="2">
        <v>42852</v>
      </c>
      <c r="B2060">
        <v>18</v>
      </c>
      <c r="C2060">
        <v>207.48000000000005</v>
      </c>
      <c r="D2060">
        <f t="shared" si="257"/>
        <v>1006.2600000000001</v>
      </c>
      <c r="E2060">
        <f t="shared" si="253"/>
        <v>798.78000000000009</v>
      </c>
      <c r="F2060">
        <f t="shared" si="258"/>
        <v>2725.08</v>
      </c>
      <c r="G2060">
        <f t="shared" si="259"/>
        <v>2517.6</v>
      </c>
      <c r="H2060">
        <f>SUMIFS(Лист4!D:D,Лист4!A:A,A2060,Лист4!B:B,B2060)</f>
        <v>402.72109985351602</v>
      </c>
      <c r="I2060">
        <f t="shared" si="260"/>
        <v>195.24109985351598</v>
      </c>
      <c r="J2060" s="8">
        <f t="shared" si="254"/>
        <v>3.8499132446500863</v>
      </c>
      <c r="K2060" s="8">
        <f t="shared" si="255"/>
        <v>12.134181607865814</v>
      </c>
      <c r="L2060" s="8">
        <f t="shared" si="256"/>
        <v>0.94101166306880635</v>
      </c>
    </row>
    <row r="2061" spans="1:12" x14ac:dyDescent="0.25">
      <c r="A2061" s="2">
        <v>42852</v>
      </c>
      <c r="B2061">
        <v>19</v>
      </c>
      <c r="C2061">
        <v>150.05999999999977</v>
      </c>
      <c r="D2061">
        <f t="shared" si="257"/>
        <v>892.47999999999968</v>
      </c>
      <c r="E2061">
        <f t="shared" si="253"/>
        <v>742.41999999999985</v>
      </c>
      <c r="F2061">
        <f t="shared" si="258"/>
        <v>2311.0199999999995</v>
      </c>
      <c r="G2061">
        <f t="shared" si="259"/>
        <v>2160.9599999999996</v>
      </c>
      <c r="H2061">
        <f>SUMIFS(Лист4!D:D,Лист4!A:A,A2061,Лист4!B:B,B2061)</f>
        <v>315.53598022460898</v>
      </c>
      <c r="I2061">
        <f t="shared" si="260"/>
        <v>165.4759802246092</v>
      </c>
      <c r="J2061" s="8">
        <f t="shared" si="254"/>
        <v>4.9474876715980338</v>
      </c>
      <c r="K2061" s="8">
        <f t="shared" si="255"/>
        <v>14.400639744102378</v>
      </c>
      <c r="L2061" s="8">
        <f t="shared" si="256"/>
        <v>1.1027321086539348</v>
      </c>
    </row>
    <row r="2062" spans="1:12" x14ac:dyDescent="0.25">
      <c r="A2062" s="2">
        <v>42852</v>
      </c>
      <c r="B2062">
        <v>20</v>
      </c>
      <c r="C2062">
        <v>86.400000000000063</v>
      </c>
      <c r="D2062">
        <f t="shared" si="257"/>
        <v>444.2</v>
      </c>
      <c r="E2062">
        <f t="shared" si="253"/>
        <v>357.79999999999995</v>
      </c>
      <c r="F2062">
        <f t="shared" si="258"/>
        <v>988.49999999999989</v>
      </c>
      <c r="G2062">
        <f t="shared" si="259"/>
        <v>902.0999999999998</v>
      </c>
      <c r="H2062">
        <f>SUMIFS(Лист4!D:D,Лист4!A:A,A2062,Лист4!B:B,B2062)</f>
        <v>220.07341003418</v>
      </c>
      <c r="I2062">
        <f t="shared" si="260"/>
        <v>133.67341003417994</v>
      </c>
      <c r="J2062" s="8">
        <f t="shared" si="254"/>
        <v>4.1412037037037006</v>
      </c>
      <c r="K2062" s="8">
        <f t="shared" si="255"/>
        <v>10.440972222222213</v>
      </c>
      <c r="L2062" s="8">
        <f t="shared" si="256"/>
        <v>1.547145949469674</v>
      </c>
    </row>
    <row r="2063" spans="1:12" x14ac:dyDescent="0.25">
      <c r="A2063" s="2">
        <v>42852</v>
      </c>
      <c r="B2063">
        <v>21</v>
      </c>
      <c r="C2063">
        <v>229.86000000000007</v>
      </c>
      <c r="D2063">
        <f t="shared" si="257"/>
        <v>604.29999999999984</v>
      </c>
      <c r="E2063">
        <f t="shared" si="253"/>
        <v>374.43999999999977</v>
      </c>
      <c r="F2063">
        <f t="shared" si="258"/>
        <v>1065.8400000000001</v>
      </c>
      <c r="G2063">
        <f t="shared" si="259"/>
        <v>835.98</v>
      </c>
      <c r="H2063">
        <f>SUMIFS(Лист4!D:D,Лист4!A:A,A2063,Лист4!B:B,B2063)</f>
        <v>252.23812866210901</v>
      </c>
      <c r="I2063">
        <f t="shared" si="260"/>
        <v>22.378128662108935</v>
      </c>
      <c r="J2063" s="8">
        <f t="shared" si="254"/>
        <v>1.6289915600800473</v>
      </c>
      <c r="K2063" s="8">
        <f t="shared" si="255"/>
        <v>3.6369094231271197</v>
      </c>
      <c r="L2063" s="8">
        <f t="shared" si="256"/>
        <v>9.7355471426559329E-2</v>
      </c>
    </row>
    <row r="2064" spans="1:12" x14ac:dyDescent="0.25">
      <c r="A2064" s="2">
        <v>42852</v>
      </c>
      <c r="B2064">
        <v>22</v>
      </c>
      <c r="C2064">
        <v>227.46000000000006</v>
      </c>
      <c r="D2064">
        <f t="shared" si="257"/>
        <v>1730.24</v>
      </c>
      <c r="E2064">
        <f t="shared" si="253"/>
        <v>1502.78</v>
      </c>
      <c r="F2064">
        <f t="shared" si="258"/>
        <v>442.98000000000013</v>
      </c>
      <c r="G2064">
        <f t="shared" si="259"/>
        <v>215.52000000000007</v>
      </c>
      <c r="H2064">
        <f>SUMIFS(Лист4!D:D,Лист4!A:A,A2064,Лист4!B:B,B2064)</f>
        <v>252.62806701660199</v>
      </c>
      <c r="I2064">
        <f t="shared" si="260"/>
        <v>25.168067016601924</v>
      </c>
      <c r="J2064" s="8">
        <f t="shared" si="254"/>
        <v>6.6067880066824918</v>
      </c>
      <c r="K2064" s="8">
        <f t="shared" si="255"/>
        <v>0.94750725402268532</v>
      </c>
      <c r="L2064" s="8">
        <f t="shared" si="256"/>
        <v>0.11064832065682721</v>
      </c>
    </row>
    <row r="2065" spans="1:12" x14ac:dyDescent="0.25">
      <c r="A2065" s="2">
        <v>42852</v>
      </c>
      <c r="B2065">
        <v>23</v>
      </c>
      <c r="C2065">
        <v>167.10000000000031</v>
      </c>
      <c r="D2065">
        <f t="shared" si="257"/>
        <v>1866.8999999999999</v>
      </c>
      <c r="E2065">
        <f t="shared" si="253"/>
        <v>1699.7999999999995</v>
      </c>
      <c r="F2065">
        <f t="shared" si="258"/>
        <v>970.37999999999965</v>
      </c>
      <c r="G2065">
        <f t="shared" si="259"/>
        <v>803.27999999999929</v>
      </c>
      <c r="H2065">
        <f>SUMIFS(Лист4!D:D,Лист4!A:A,A2065,Лист4!B:B,B2065)</f>
        <v>296.76364135742199</v>
      </c>
      <c r="I2065">
        <f t="shared" si="260"/>
        <v>129.66364135742168</v>
      </c>
      <c r="J2065" s="8">
        <f t="shared" si="254"/>
        <v>10.172351885098722</v>
      </c>
      <c r="K2065" s="8">
        <f t="shared" si="255"/>
        <v>4.8071813285457683</v>
      </c>
      <c r="L2065" s="8">
        <f t="shared" si="256"/>
        <v>0.77596434085829713</v>
      </c>
    </row>
    <row r="2066" spans="1:12" x14ac:dyDescent="0.25">
      <c r="A2066" s="2">
        <v>42853</v>
      </c>
      <c r="B2066">
        <v>0</v>
      </c>
      <c r="C2066">
        <v>38.820000000000164</v>
      </c>
      <c r="D2066">
        <f t="shared" si="257"/>
        <v>1823.8599999999994</v>
      </c>
      <c r="E2066">
        <f t="shared" si="253"/>
        <v>1785.0399999999993</v>
      </c>
      <c r="F2066">
        <f t="shared" si="258"/>
        <v>778.79999999999973</v>
      </c>
      <c r="G2066">
        <f t="shared" si="259"/>
        <v>739.97999999999956</v>
      </c>
      <c r="H2066">
        <f>SUMIFS(Лист4!D:D,Лист4!A:A,A2066,Лист4!B:B,B2066)</f>
        <v>118.247528076172</v>
      </c>
      <c r="I2066">
        <f t="shared" si="260"/>
        <v>79.427528076171839</v>
      </c>
      <c r="J2066" s="8">
        <f t="shared" si="254"/>
        <v>45.982483256053371</v>
      </c>
      <c r="K2066" s="8">
        <f t="shared" si="255"/>
        <v>19.06182380216374</v>
      </c>
      <c r="L2066" s="8">
        <f t="shared" si="256"/>
        <v>2.046046575893135</v>
      </c>
    </row>
    <row r="2067" spans="1:12" x14ac:dyDescent="0.25">
      <c r="A2067" s="2">
        <v>42853</v>
      </c>
      <c r="B2067">
        <v>1</v>
      </c>
      <c r="C2067">
        <v>232.14000000000013</v>
      </c>
      <c r="D2067">
        <f t="shared" si="257"/>
        <v>1564.1000000000001</v>
      </c>
      <c r="E2067">
        <f t="shared" si="253"/>
        <v>1331.96</v>
      </c>
      <c r="F2067">
        <f t="shared" si="258"/>
        <v>718.02000000000021</v>
      </c>
      <c r="G2067">
        <f t="shared" si="259"/>
        <v>485.88000000000011</v>
      </c>
      <c r="H2067">
        <f>SUMIFS(Лист4!D:D,Лист4!A:A,A2067,Лист4!B:B,B2067)</f>
        <v>188.98008728027301</v>
      </c>
      <c r="I2067">
        <f t="shared" si="260"/>
        <v>43.159912719727117</v>
      </c>
      <c r="J2067" s="8">
        <f t="shared" si="254"/>
        <v>5.7377444645472533</v>
      </c>
      <c r="K2067" s="8">
        <f t="shared" si="255"/>
        <v>2.0930472990436799</v>
      </c>
      <c r="L2067" s="8">
        <f t="shared" si="256"/>
        <v>0.18592191229312954</v>
      </c>
    </row>
    <row r="2068" spans="1:12" x14ac:dyDescent="0.25">
      <c r="A2068" s="2">
        <v>42853</v>
      </c>
      <c r="B2068">
        <v>2</v>
      </c>
      <c r="C2068">
        <v>199.55999999999983</v>
      </c>
      <c r="D2068">
        <f t="shared" si="257"/>
        <v>1617.1000000000001</v>
      </c>
      <c r="E2068">
        <f t="shared" si="253"/>
        <v>1417.5400000000004</v>
      </c>
      <c r="F2068">
        <f t="shared" si="258"/>
        <v>721.44000000000028</v>
      </c>
      <c r="G2068">
        <f t="shared" si="259"/>
        <v>521.88000000000045</v>
      </c>
      <c r="H2068">
        <f>SUMIFS(Лист4!D:D,Лист4!A:A,A2068,Лист4!B:B,B2068)</f>
        <v>165.18807983398401</v>
      </c>
      <c r="I2068">
        <f t="shared" si="260"/>
        <v>34.371920166015826</v>
      </c>
      <c r="J2068" s="8">
        <f t="shared" si="254"/>
        <v>7.1033273201042375</v>
      </c>
      <c r="K2068" s="8">
        <f t="shared" si="255"/>
        <v>2.6151533373421572</v>
      </c>
      <c r="L2068" s="8">
        <f t="shared" si="256"/>
        <v>0.17223852558636929</v>
      </c>
    </row>
    <row r="2069" spans="1:12" x14ac:dyDescent="0.25">
      <c r="A2069" s="2">
        <v>42853</v>
      </c>
      <c r="B2069">
        <v>3</v>
      </c>
      <c r="C2069">
        <v>138.6599999999998</v>
      </c>
      <c r="D2069">
        <f t="shared" si="257"/>
        <v>1516.5</v>
      </c>
      <c r="E2069">
        <f t="shared" si="253"/>
        <v>1377.8400000000001</v>
      </c>
      <c r="F2069">
        <f t="shared" si="258"/>
        <v>297.83999999999997</v>
      </c>
      <c r="G2069">
        <f t="shared" si="259"/>
        <v>159.18000000000018</v>
      </c>
      <c r="H2069">
        <f>SUMIFS(Лист4!D:D,Лист4!A:A,A2069,Лист4!B:B,B2069)</f>
        <v>85.024452209472699</v>
      </c>
      <c r="I2069">
        <f t="shared" si="260"/>
        <v>53.635547790527099</v>
      </c>
      <c r="J2069" s="8">
        <f t="shared" si="254"/>
        <v>9.9368238857637543</v>
      </c>
      <c r="K2069" s="8">
        <f t="shared" si="255"/>
        <v>1.1479878840328892</v>
      </c>
      <c r="L2069" s="8">
        <f t="shared" si="256"/>
        <v>0.38681341259575347</v>
      </c>
    </row>
    <row r="2070" spans="1:12" x14ac:dyDescent="0.25">
      <c r="A2070" s="2">
        <v>42853</v>
      </c>
      <c r="B2070">
        <v>4</v>
      </c>
      <c r="C2070">
        <v>213.53999999999996</v>
      </c>
      <c r="D2070">
        <f t="shared" si="257"/>
        <v>928.5</v>
      </c>
      <c r="E2070">
        <f t="shared" si="253"/>
        <v>714.96</v>
      </c>
      <c r="F2070">
        <f t="shared" si="258"/>
        <v>-94.199999999999875</v>
      </c>
      <c r="G2070">
        <f t="shared" si="259"/>
        <v>307.73999999999984</v>
      </c>
      <c r="H2070">
        <f>SUMIFS(Лист4!D:D,Лист4!A:A,A2070,Лист4!B:B,B2070)</f>
        <v>-42.630451202392599</v>
      </c>
      <c r="I2070">
        <f t="shared" si="260"/>
        <v>256.17045120239254</v>
      </c>
      <c r="J2070" s="8">
        <f t="shared" si="254"/>
        <v>3.3481314976116896</v>
      </c>
      <c r="K2070" s="8">
        <f t="shared" si="255"/>
        <v>1.441135150323124</v>
      </c>
      <c r="L2070" s="8">
        <f t="shared" si="256"/>
        <v>1.1996368418207015</v>
      </c>
    </row>
    <row r="2071" spans="1:12" x14ac:dyDescent="0.25">
      <c r="A2071" s="2">
        <v>42853</v>
      </c>
      <c r="B2071">
        <v>5</v>
      </c>
      <c r="C2071">
        <v>352.02000000000032</v>
      </c>
      <c r="D2071">
        <f t="shared" si="257"/>
        <v>767.77999999999963</v>
      </c>
      <c r="E2071">
        <f t="shared" si="253"/>
        <v>415.75999999999931</v>
      </c>
      <c r="F2071">
        <f t="shared" si="258"/>
        <v>88.73999999999981</v>
      </c>
      <c r="G2071">
        <f t="shared" si="259"/>
        <v>263.28000000000054</v>
      </c>
      <c r="H2071">
        <f>SUMIFS(Лист4!D:D,Лист4!A:A,A2071,Лист4!B:B,B2071)</f>
        <v>6.7376003265380904</v>
      </c>
      <c r="I2071">
        <f t="shared" si="260"/>
        <v>345.28239967346224</v>
      </c>
      <c r="J2071" s="8">
        <f t="shared" si="254"/>
        <v>1.1810692574285522</v>
      </c>
      <c r="K2071" s="8">
        <f t="shared" si="255"/>
        <v>0.74791205045167974</v>
      </c>
      <c r="L2071" s="8">
        <f t="shared" si="256"/>
        <v>0.98086017747134235</v>
      </c>
    </row>
    <row r="2072" spans="1:12" x14ac:dyDescent="0.25">
      <c r="A2072" s="2">
        <v>42853</v>
      </c>
      <c r="B2072">
        <v>6</v>
      </c>
      <c r="C2072">
        <v>118.50000000000004</v>
      </c>
      <c r="D2072">
        <f t="shared" si="257"/>
        <v>174.70000000000005</v>
      </c>
      <c r="E2072">
        <f t="shared" si="253"/>
        <v>56.2</v>
      </c>
      <c r="F2072">
        <f t="shared" si="258"/>
        <v>63.239999999999867</v>
      </c>
      <c r="G2072">
        <f t="shared" si="259"/>
        <v>55.260000000000176</v>
      </c>
      <c r="H2072">
        <f>SUMIFS(Лист4!D:D,Лист4!A:A,A2072,Лист4!B:B,B2072)</f>
        <v>-8.8568515777587908</v>
      </c>
      <c r="I2072">
        <f t="shared" si="260"/>
        <v>127.35685157775883</v>
      </c>
      <c r="J2072" s="8">
        <f t="shared" si="254"/>
        <v>0.47426160337552725</v>
      </c>
      <c r="K2072" s="8">
        <f t="shared" si="255"/>
        <v>0.46632911392405196</v>
      </c>
      <c r="L2072" s="8">
        <f t="shared" si="256"/>
        <v>1.0747413635253906</v>
      </c>
    </row>
    <row r="2073" spans="1:12" x14ac:dyDescent="0.25">
      <c r="A2073" s="2">
        <v>42853</v>
      </c>
      <c r="B2073">
        <v>7</v>
      </c>
      <c r="C2073">
        <v>261.36000000000007</v>
      </c>
      <c r="D2073">
        <f t="shared" si="257"/>
        <v>123.75999999999995</v>
      </c>
      <c r="E2073">
        <f t="shared" si="253"/>
        <v>137.60000000000014</v>
      </c>
      <c r="F2073">
        <f t="shared" si="258"/>
        <v>87.060000000000116</v>
      </c>
      <c r="G2073">
        <f t="shared" si="259"/>
        <v>174.29999999999995</v>
      </c>
      <c r="H2073">
        <f>SUMIFS(Лист4!D:D,Лист4!A:A,A2073,Лист4!B:B,B2073)</f>
        <v>15.6450099945068</v>
      </c>
      <c r="I2073">
        <f t="shared" si="260"/>
        <v>245.71499000549326</v>
      </c>
      <c r="J2073" s="8">
        <f t="shared" si="254"/>
        <v>0.52647689011325416</v>
      </c>
      <c r="K2073" s="8">
        <f t="shared" si="255"/>
        <v>0.66689623507805296</v>
      </c>
      <c r="L2073" s="8">
        <f t="shared" si="256"/>
        <v>0.94013999849056162</v>
      </c>
    </row>
    <row r="2074" spans="1:12" x14ac:dyDescent="0.25">
      <c r="A2074" s="2">
        <v>42853</v>
      </c>
      <c r="B2074">
        <v>8</v>
      </c>
      <c r="C2074">
        <v>69.119999999999948</v>
      </c>
      <c r="D2074">
        <f t="shared" si="257"/>
        <v>162.25999999999991</v>
      </c>
      <c r="E2074">
        <f t="shared" si="253"/>
        <v>93.139999999999958</v>
      </c>
      <c r="F2074">
        <f t="shared" si="258"/>
        <v>245.57999999999979</v>
      </c>
      <c r="G2074">
        <f t="shared" si="259"/>
        <v>176.45999999999984</v>
      </c>
      <c r="H2074">
        <f>SUMIFS(Лист4!D:D,Лист4!A:A,A2074,Лист4!B:B,B2074)</f>
        <v>-3.52907514572144</v>
      </c>
      <c r="I2074">
        <f t="shared" si="260"/>
        <v>72.649075145721383</v>
      </c>
      <c r="J2074" s="8">
        <f t="shared" si="254"/>
        <v>1.3475115740740744</v>
      </c>
      <c r="K2074" s="8">
        <f t="shared" si="255"/>
        <v>2.5529513888888884</v>
      </c>
      <c r="L2074" s="8">
        <f t="shared" si="256"/>
        <v>1.051057221436942</v>
      </c>
    </row>
    <row r="2075" spans="1:12" x14ac:dyDescent="0.25">
      <c r="A2075" s="2">
        <v>42853</v>
      </c>
      <c r="B2075">
        <v>9</v>
      </c>
      <c r="C2075">
        <v>196.43999999999974</v>
      </c>
      <c r="D2075">
        <f t="shared" si="257"/>
        <v>101.40000000000009</v>
      </c>
      <c r="E2075">
        <f t="shared" si="253"/>
        <v>95.039999999999651</v>
      </c>
      <c r="F2075">
        <f t="shared" si="258"/>
        <v>44.039999999999878</v>
      </c>
      <c r="G2075">
        <f t="shared" si="259"/>
        <v>152.39999999999986</v>
      </c>
      <c r="H2075">
        <f>SUMIFS(Лист4!D:D,Лист4!A:A,A2075,Лист4!B:B,B2075)</f>
        <v>6.5311751365661603</v>
      </c>
      <c r="I2075">
        <f t="shared" si="260"/>
        <v>189.90882486343358</v>
      </c>
      <c r="J2075" s="8">
        <f t="shared" si="254"/>
        <v>0.48381185094685286</v>
      </c>
      <c r="K2075" s="8">
        <f t="shared" si="255"/>
        <v>0.77580940745265758</v>
      </c>
      <c r="L2075" s="8">
        <f t="shared" si="256"/>
        <v>0.96675231553366847</v>
      </c>
    </row>
    <row r="2076" spans="1:12" x14ac:dyDescent="0.25">
      <c r="A2076" s="2">
        <v>42853</v>
      </c>
      <c r="B2076">
        <v>10</v>
      </c>
      <c r="C2076">
        <v>338.22000000000014</v>
      </c>
      <c r="D2076">
        <f t="shared" si="257"/>
        <v>134.6800000000004</v>
      </c>
      <c r="E2076">
        <f t="shared" si="253"/>
        <v>203.53999999999974</v>
      </c>
      <c r="F2076">
        <f t="shared" si="258"/>
        <v>238.98000000000033</v>
      </c>
      <c r="G2076">
        <f t="shared" si="259"/>
        <v>99.23999999999981</v>
      </c>
      <c r="H2076">
        <f>SUMIFS(Лист4!D:D,Лист4!A:A,A2076,Лист4!B:B,B2076)</f>
        <v>6.7787103652954102</v>
      </c>
      <c r="I2076">
        <f t="shared" si="260"/>
        <v>331.44128963470473</v>
      </c>
      <c r="J2076" s="8">
        <f t="shared" si="254"/>
        <v>0.60179764650227563</v>
      </c>
      <c r="K2076" s="8">
        <f t="shared" si="255"/>
        <v>0.29341848500975626</v>
      </c>
      <c r="L2076" s="8">
        <f t="shared" si="256"/>
        <v>0.97995768918072435</v>
      </c>
    </row>
    <row r="2077" spans="1:12" x14ac:dyDescent="0.25">
      <c r="A2077" s="2">
        <v>42853</v>
      </c>
      <c r="B2077">
        <v>11</v>
      </c>
      <c r="C2077">
        <v>355.68000000000058</v>
      </c>
      <c r="D2077">
        <f t="shared" si="257"/>
        <v>149.92000000000004</v>
      </c>
      <c r="E2077">
        <f t="shared" si="253"/>
        <v>205.76000000000053</v>
      </c>
      <c r="F2077">
        <f t="shared" si="258"/>
        <v>265.32000000000005</v>
      </c>
      <c r="G2077">
        <f t="shared" si="259"/>
        <v>90.360000000000525</v>
      </c>
      <c r="H2077">
        <f>SUMIFS(Лист4!D:D,Лист4!A:A,A2077,Лист4!B:B,B2077)</f>
        <v>176.13388061523401</v>
      </c>
      <c r="I2077">
        <f t="shared" si="260"/>
        <v>179.54611938476657</v>
      </c>
      <c r="J2077" s="8">
        <f t="shared" si="254"/>
        <v>0.57849752586594749</v>
      </c>
      <c r="K2077" s="8">
        <f t="shared" si="255"/>
        <v>0.25404858299595251</v>
      </c>
      <c r="L2077" s="8">
        <f t="shared" si="256"/>
        <v>0.50479678189599153</v>
      </c>
    </row>
    <row r="2078" spans="1:12" x14ac:dyDescent="0.25">
      <c r="A2078" s="2">
        <v>42853</v>
      </c>
      <c r="B2078">
        <v>12</v>
      </c>
      <c r="C2078">
        <v>8.7599999999997635</v>
      </c>
      <c r="D2078">
        <f t="shared" si="257"/>
        <v>125.20000000000026</v>
      </c>
      <c r="E2078">
        <f t="shared" si="253"/>
        <v>116.4400000000005</v>
      </c>
      <c r="F2078">
        <f t="shared" si="258"/>
        <v>169.14000000000033</v>
      </c>
      <c r="G2078">
        <f t="shared" si="259"/>
        <v>160.38000000000056</v>
      </c>
      <c r="H2078">
        <f>SUMIFS(Лист4!D:D,Лист4!A:A,A2078,Лист4!B:B,B2078)</f>
        <v>142.47183227539099</v>
      </c>
      <c r="I2078">
        <f t="shared" si="260"/>
        <v>133.71183227539123</v>
      </c>
      <c r="J2078" s="8">
        <f t="shared" si="254"/>
        <v>13.29223744292279</v>
      </c>
      <c r="K2078" s="8">
        <f t="shared" si="255"/>
        <v>18.308219178082751</v>
      </c>
      <c r="L2078" s="8">
        <f t="shared" si="256"/>
        <v>15.263907793994845</v>
      </c>
    </row>
    <row r="2079" spans="1:12" x14ac:dyDescent="0.25">
      <c r="A2079" s="2">
        <v>42853</v>
      </c>
      <c r="B2079">
        <v>13</v>
      </c>
      <c r="C2079">
        <v>236.16000000000031</v>
      </c>
      <c r="D2079">
        <f t="shared" si="257"/>
        <v>286.61999999999989</v>
      </c>
      <c r="E2079">
        <f t="shared" si="253"/>
        <v>50.459999999999582</v>
      </c>
      <c r="F2079">
        <f t="shared" si="258"/>
        <v>463.02000000000004</v>
      </c>
      <c r="G2079">
        <f t="shared" si="259"/>
        <v>226.85999999999973</v>
      </c>
      <c r="H2079">
        <f>SUMIFS(Лист4!D:D,Лист4!A:A,A2079,Лист4!B:B,B2079)</f>
        <v>335.892333984375</v>
      </c>
      <c r="I2079">
        <f t="shared" si="260"/>
        <v>99.732333984374691</v>
      </c>
      <c r="J2079" s="8">
        <f t="shared" si="254"/>
        <v>0.21366869918698983</v>
      </c>
      <c r="K2079" s="8">
        <f t="shared" si="255"/>
        <v>0.96061991869918462</v>
      </c>
      <c r="L2079" s="8">
        <f t="shared" si="256"/>
        <v>0.42230832479833402</v>
      </c>
    </row>
    <row r="2080" spans="1:12" x14ac:dyDescent="0.25">
      <c r="A2080" s="2">
        <v>42853</v>
      </c>
      <c r="B2080">
        <v>14</v>
      </c>
      <c r="C2080">
        <v>109.38000000000025</v>
      </c>
      <c r="D2080">
        <f t="shared" si="257"/>
        <v>154.1200000000002</v>
      </c>
      <c r="E2080">
        <f t="shared" si="253"/>
        <v>44.739999999999952</v>
      </c>
      <c r="F2080">
        <f t="shared" si="258"/>
        <v>187.97999999999982</v>
      </c>
      <c r="G2080">
        <f t="shared" si="259"/>
        <v>78.599999999999568</v>
      </c>
      <c r="H2080">
        <f>SUMIFS(Лист4!D:D,Лист4!A:A,A2080,Лист4!B:B,B2080)</f>
        <v>342.07986450195301</v>
      </c>
      <c r="I2080">
        <f t="shared" si="260"/>
        <v>232.69986450195276</v>
      </c>
      <c r="J2080" s="8">
        <f t="shared" si="254"/>
        <v>0.40903272993234457</v>
      </c>
      <c r="K2080" s="8">
        <f t="shared" si="255"/>
        <v>0.71859572133844751</v>
      </c>
      <c r="L2080" s="8">
        <f t="shared" si="256"/>
        <v>2.1274443637040794</v>
      </c>
    </row>
    <row r="2081" spans="1:12" x14ac:dyDescent="0.25">
      <c r="A2081" s="2">
        <v>42853</v>
      </c>
      <c r="B2081">
        <v>15</v>
      </c>
      <c r="C2081">
        <v>277.74000000000024</v>
      </c>
      <c r="D2081">
        <f t="shared" si="257"/>
        <v>142.33999999999966</v>
      </c>
      <c r="E2081">
        <f t="shared" si="253"/>
        <v>135.40000000000057</v>
      </c>
      <c r="F2081">
        <f t="shared" si="258"/>
        <v>163.97999999999973</v>
      </c>
      <c r="G2081">
        <f t="shared" si="259"/>
        <v>113.7600000000005</v>
      </c>
      <c r="H2081">
        <f>SUMIFS(Лист4!D:D,Лист4!A:A,A2081,Лист4!B:B,B2081)</f>
        <v>372.08944702148398</v>
      </c>
      <c r="I2081">
        <f t="shared" si="260"/>
        <v>94.349447021483741</v>
      </c>
      <c r="J2081" s="8">
        <f t="shared" si="254"/>
        <v>0.48750630085691821</v>
      </c>
      <c r="K2081" s="8">
        <f t="shared" si="255"/>
        <v>0.40959170447180965</v>
      </c>
      <c r="L2081" s="8">
        <f t="shared" si="256"/>
        <v>0.33970420904977194</v>
      </c>
    </row>
    <row r="2082" spans="1:12" x14ac:dyDescent="0.25">
      <c r="A2082" s="2">
        <v>42853</v>
      </c>
      <c r="B2082">
        <v>16</v>
      </c>
      <c r="C2082">
        <v>220.55999999999989</v>
      </c>
      <c r="D2082">
        <f t="shared" si="257"/>
        <v>172.48000000000033</v>
      </c>
      <c r="E2082">
        <f t="shared" ref="E2082:E2145" si="261">ABS($C2082-D2082)</f>
        <v>48.079999999999558</v>
      </c>
      <c r="F2082">
        <f t="shared" si="258"/>
        <v>438.48000000000019</v>
      </c>
      <c r="G2082">
        <f t="shared" si="259"/>
        <v>217.9200000000003</v>
      </c>
      <c r="H2082">
        <f>SUMIFS(Лист4!D:D,Лист4!A:A,A2082,Лист4!B:B,B2082)</f>
        <v>309.03552246093801</v>
      </c>
      <c r="I2082">
        <f t="shared" si="260"/>
        <v>88.475522460938123</v>
      </c>
      <c r="J2082" s="8">
        <f t="shared" ref="J2082:J2145" si="262">ABS(E2082/C2082)</f>
        <v>0.21799056945955558</v>
      </c>
      <c r="K2082" s="8">
        <f t="shared" ref="K2082:K2145" si="263">ABS(G2082/C2082)</f>
        <v>0.98803046789989302</v>
      </c>
      <c r="L2082" s="8">
        <f t="shared" ref="L2082:L2145" si="264">ABS(I2082/C2082)</f>
        <v>0.40114038112503703</v>
      </c>
    </row>
    <row r="2083" spans="1:12" x14ac:dyDescent="0.25">
      <c r="A2083" s="2">
        <v>42853</v>
      </c>
      <c r="B2083">
        <v>17</v>
      </c>
      <c r="C2083">
        <v>405.12</v>
      </c>
      <c r="D2083">
        <f t="shared" si="257"/>
        <v>710.63999999999976</v>
      </c>
      <c r="E2083">
        <f t="shared" si="261"/>
        <v>305.51999999999975</v>
      </c>
      <c r="F2083">
        <f t="shared" si="258"/>
        <v>1192.4999999999995</v>
      </c>
      <c r="G2083">
        <f t="shared" si="259"/>
        <v>787.37999999999954</v>
      </c>
      <c r="H2083">
        <f>SUMIFS(Лист4!D:D,Лист4!A:A,A2083,Лист4!B:B,B2083)</f>
        <v>476.75112915039102</v>
      </c>
      <c r="I2083">
        <f t="shared" si="260"/>
        <v>71.631129150391018</v>
      </c>
      <c r="J2083" s="8">
        <f t="shared" si="262"/>
        <v>0.75414691943127898</v>
      </c>
      <c r="K2083" s="8">
        <f t="shared" si="263"/>
        <v>1.9435722748815154</v>
      </c>
      <c r="L2083" s="8">
        <f t="shared" si="264"/>
        <v>0.17681459604658131</v>
      </c>
    </row>
    <row r="2084" spans="1:12" x14ac:dyDescent="0.25">
      <c r="A2084" s="2">
        <v>42853</v>
      </c>
      <c r="B2084">
        <v>18</v>
      </c>
      <c r="C2084">
        <v>65.339999999999606</v>
      </c>
      <c r="D2084">
        <f t="shared" ref="D2084:D2147" si="265">AVERAGE(C2036,C2012,C1988)</f>
        <v>1188.4399999999998</v>
      </c>
      <c r="E2084">
        <f t="shared" si="261"/>
        <v>1123.1000000000001</v>
      </c>
      <c r="F2084">
        <f t="shared" si="258"/>
        <v>626.9399999999996</v>
      </c>
      <c r="G2084">
        <f t="shared" si="259"/>
        <v>561.6</v>
      </c>
      <c r="H2084">
        <f>SUMIFS(Лист4!D:D,Лист4!A:A,A2084,Лист4!B:B,B2084)</f>
        <v>417.87579345703102</v>
      </c>
      <c r="I2084">
        <f t="shared" si="260"/>
        <v>352.53579345703145</v>
      </c>
      <c r="J2084" s="8">
        <f t="shared" si="262"/>
        <v>17.188552188552293</v>
      </c>
      <c r="K2084" s="8">
        <f t="shared" si="263"/>
        <v>8.5950413223141027</v>
      </c>
      <c r="L2084" s="8">
        <f t="shared" si="264"/>
        <v>5.3954054707228893</v>
      </c>
    </row>
    <row r="2085" spans="1:12" x14ac:dyDescent="0.25">
      <c r="A2085" s="2">
        <v>42853</v>
      </c>
      <c r="B2085">
        <v>19</v>
      </c>
      <c r="C2085">
        <v>111.42000000000044</v>
      </c>
      <c r="D2085">
        <f t="shared" si="265"/>
        <v>1002.9199999999996</v>
      </c>
      <c r="E2085">
        <f t="shared" si="261"/>
        <v>891.4999999999992</v>
      </c>
      <c r="F2085">
        <f t="shared" si="258"/>
        <v>677.27999999999963</v>
      </c>
      <c r="G2085">
        <f t="shared" si="259"/>
        <v>565.85999999999922</v>
      </c>
      <c r="H2085">
        <f>SUMIFS(Лист4!D:D,Лист4!A:A,A2085,Лист4!B:B,B2085)</f>
        <v>330.39730834960898</v>
      </c>
      <c r="I2085">
        <f t="shared" si="260"/>
        <v>218.97730834960853</v>
      </c>
      <c r="J2085" s="8">
        <f t="shared" si="262"/>
        <v>8.0012565069107495</v>
      </c>
      <c r="K2085" s="8">
        <f t="shared" si="263"/>
        <v>5.0786214324178509</v>
      </c>
      <c r="L2085" s="8">
        <f t="shared" si="264"/>
        <v>1.9653321517645634</v>
      </c>
    </row>
    <row r="2086" spans="1:12" x14ac:dyDescent="0.25">
      <c r="A2086" s="2">
        <v>42853</v>
      </c>
      <c r="B2086">
        <v>20</v>
      </c>
      <c r="C2086">
        <v>52.920000000000215</v>
      </c>
      <c r="D2086">
        <f t="shared" si="265"/>
        <v>411.86000000000013</v>
      </c>
      <c r="E2086">
        <f t="shared" si="261"/>
        <v>358.93999999999994</v>
      </c>
      <c r="F2086">
        <f t="shared" si="258"/>
        <v>71.160000000000423</v>
      </c>
      <c r="G2086">
        <f t="shared" si="259"/>
        <v>18.240000000000208</v>
      </c>
      <c r="H2086">
        <f>SUMIFS(Лист4!D:D,Лист4!A:A,A2086,Лист4!B:B,B2086)</f>
        <v>243.66734313964801</v>
      </c>
      <c r="I2086">
        <f t="shared" si="260"/>
        <v>190.7473431396478</v>
      </c>
      <c r="J2086" s="8">
        <f t="shared" si="262"/>
        <v>6.7826908541193971</v>
      </c>
      <c r="K2086" s="8">
        <f t="shared" si="263"/>
        <v>0.34467120181406147</v>
      </c>
      <c r="L2086" s="8">
        <f t="shared" si="264"/>
        <v>3.604447149275265</v>
      </c>
    </row>
    <row r="2087" spans="1:12" x14ac:dyDescent="0.25">
      <c r="A2087" s="2">
        <v>42853</v>
      </c>
      <c r="B2087">
        <v>21</v>
      </c>
      <c r="C2087">
        <v>665.2800000000002</v>
      </c>
      <c r="D2087">
        <f t="shared" si="265"/>
        <v>559.61999999999978</v>
      </c>
      <c r="E2087">
        <f t="shared" si="261"/>
        <v>105.66000000000042</v>
      </c>
      <c r="F2087">
        <f t="shared" si="258"/>
        <v>124.61999999999983</v>
      </c>
      <c r="G2087">
        <f t="shared" si="259"/>
        <v>540.66000000000031</v>
      </c>
      <c r="H2087">
        <f>SUMIFS(Лист4!D:D,Лист4!A:A,A2087,Лист4!B:B,B2087)</f>
        <v>272.79718017578102</v>
      </c>
      <c r="I2087">
        <f t="shared" si="260"/>
        <v>392.48281982421918</v>
      </c>
      <c r="J2087" s="8">
        <f t="shared" si="262"/>
        <v>0.15882034632034692</v>
      </c>
      <c r="K2087" s="8">
        <f t="shared" si="263"/>
        <v>0.81268037518037539</v>
      </c>
      <c r="L2087" s="8">
        <f t="shared" si="264"/>
        <v>0.58995132849960774</v>
      </c>
    </row>
    <row r="2088" spans="1:12" x14ac:dyDescent="0.25">
      <c r="A2088" s="2">
        <v>42853</v>
      </c>
      <c r="B2088">
        <v>22</v>
      </c>
      <c r="C2088">
        <v>303.95999999999987</v>
      </c>
      <c r="D2088">
        <f t="shared" si="265"/>
        <v>1715.9800000000002</v>
      </c>
      <c r="E2088">
        <f t="shared" si="261"/>
        <v>1412.0200000000004</v>
      </c>
      <c r="F2088">
        <f t="shared" si="258"/>
        <v>121.86000000000014</v>
      </c>
      <c r="G2088">
        <f t="shared" si="259"/>
        <v>182.09999999999974</v>
      </c>
      <c r="H2088">
        <f>SUMIFS(Лист4!D:D,Лист4!A:A,A2088,Лист4!B:B,B2088)</f>
        <v>390.40515136718801</v>
      </c>
      <c r="I2088">
        <f t="shared" si="260"/>
        <v>86.445151367188146</v>
      </c>
      <c r="J2088" s="8">
        <f t="shared" si="262"/>
        <v>4.6454138702460881</v>
      </c>
      <c r="K2088" s="8">
        <f t="shared" si="263"/>
        <v>0.59909198578760303</v>
      </c>
      <c r="L2088" s="8">
        <f t="shared" si="264"/>
        <v>0.28439647113826882</v>
      </c>
    </row>
    <row r="2089" spans="1:12" x14ac:dyDescent="0.25">
      <c r="A2089" s="2">
        <v>42853</v>
      </c>
      <c r="B2089">
        <v>23</v>
      </c>
      <c r="C2089">
        <v>462.24000000000012</v>
      </c>
      <c r="D2089">
        <f t="shared" si="265"/>
        <v>1933.54</v>
      </c>
      <c r="E2089">
        <f t="shared" si="261"/>
        <v>1471.2999999999997</v>
      </c>
      <c r="F2089">
        <f t="shared" si="258"/>
        <v>418.86</v>
      </c>
      <c r="G2089">
        <f t="shared" si="259"/>
        <v>43.380000000000109</v>
      </c>
      <c r="H2089">
        <f>SUMIFS(Лист4!D:D,Лист4!A:A,A2089,Лист4!B:B,B2089)</f>
        <v>357.30789184570301</v>
      </c>
      <c r="I2089">
        <f t="shared" si="260"/>
        <v>104.93210815429711</v>
      </c>
      <c r="J2089" s="8">
        <f t="shared" si="262"/>
        <v>3.1829785392869492</v>
      </c>
      <c r="K2089" s="8">
        <f t="shared" si="263"/>
        <v>9.3847352024922323E-2</v>
      </c>
      <c r="L2089" s="8">
        <f t="shared" si="264"/>
        <v>0.22700784907039001</v>
      </c>
    </row>
    <row r="2090" spans="1:12" x14ac:dyDescent="0.25">
      <c r="A2090" s="2">
        <v>42854</v>
      </c>
      <c r="B2090">
        <v>0</v>
      </c>
      <c r="C2090">
        <v>58.499999999999872</v>
      </c>
      <c r="D2090">
        <f t="shared" si="265"/>
        <v>1884.6199999999997</v>
      </c>
      <c r="E2090">
        <f t="shared" si="261"/>
        <v>1826.12</v>
      </c>
      <c r="F2090">
        <f t="shared" si="258"/>
        <v>404.51999999999992</v>
      </c>
      <c r="G2090">
        <f t="shared" si="259"/>
        <v>346.02000000000004</v>
      </c>
      <c r="H2090">
        <f>SUMIFS(Лист4!D:D,Лист4!A:A,A2090,Лист4!B:B,B2090)</f>
        <v>250.50177001953099</v>
      </c>
      <c r="I2090">
        <f t="shared" si="260"/>
        <v>192.00177001953114</v>
      </c>
      <c r="J2090" s="8">
        <f t="shared" si="262"/>
        <v>31.215726495726564</v>
      </c>
      <c r="K2090" s="8">
        <f t="shared" si="263"/>
        <v>5.9148717948718081</v>
      </c>
      <c r="L2090" s="8">
        <f t="shared" si="264"/>
        <v>3.2820815387954112</v>
      </c>
    </row>
    <row r="2091" spans="1:12" x14ac:dyDescent="0.25">
      <c r="A2091" s="2">
        <v>42854</v>
      </c>
      <c r="B2091">
        <v>1</v>
      </c>
      <c r="C2091">
        <v>60.719999999999892</v>
      </c>
      <c r="D2091">
        <f t="shared" si="265"/>
        <v>1609.9800000000002</v>
      </c>
      <c r="E2091">
        <f t="shared" si="261"/>
        <v>1549.2600000000004</v>
      </c>
      <c r="F2091">
        <f t="shared" si="258"/>
        <v>322.50000000000017</v>
      </c>
      <c r="G2091">
        <f t="shared" si="259"/>
        <v>261.78000000000026</v>
      </c>
      <c r="H2091">
        <f>SUMIFS(Лист4!D:D,Лист4!A:A,A2091,Лист4!B:B,B2091)</f>
        <v>290.43386840820301</v>
      </c>
      <c r="I2091">
        <f t="shared" si="260"/>
        <v>229.71386840820313</v>
      </c>
      <c r="J2091" s="8">
        <f t="shared" si="262"/>
        <v>25.514822134387405</v>
      </c>
      <c r="K2091" s="8">
        <f t="shared" si="263"/>
        <v>4.3112648221343992</v>
      </c>
      <c r="L2091" s="8">
        <f t="shared" si="264"/>
        <v>3.7831664757609276</v>
      </c>
    </row>
    <row r="2092" spans="1:12" x14ac:dyDescent="0.25">
      <c r="A2092" s="2">
        <v>42854</v>
      </c>
      <c r="B2092">
        <v>2</v>
      </c>
      <c r="C2092">
        <v>389.22000000000014</v>
      </c>
      <c r="D2092">
        <f t="shared" si="265"/>
        <v>1638</v>
      </c>
      <c r="E2092">
        <f t="shared" si="261"/>
        <v>1248.7799999999997</v>
      </c>
      <c r="F2092">
        <f t="shared" si="258"/>
        <v>253.02000000000007</v>
      </c>
      <c r="G2092">
        <f t="shared" si="259"/>
        <v>136.20000000000007</v>
      </c>
      <c r="H2092">
        <f>SUMIFS(Лист4!D:D,Лист4!A:A,A2092,Лист4!B:B,B2092)</f>
        <v>318.28097534179699</v>
      </c>
      <c r="I2092">
        <f t="shared" si="260"/>
        <v>70.939024658203152</v>
      </c>
      <c r="J2092" s="8">
        <f t="shared" si="262"/>
        <v>3.2084168336673327</v>
      </c>
      <c r="K2092" s="8">
        <f t="shared" si="263"/>
        <v>0.34993063049175283</v>
      </c>
      <c r="L2092" s="8">
        <f t="shared" si="264"/>
        <v>0.18225945392889145</v>
      </c>
    </row>
    <row r="2093" spans="1:12" x14ac:dyDescent="0.25">
      <c r="A2093" s="2">
        <v>42854</v>
      </c>
      <c r="B2093">
        <v>3</v>
      </c>
      <c r="C2093">
        <v>493.80000000000018</v>
      </c>
      <c r="D2093">
        <f t="shared" si="265"/>
        <v>1324.28</v>
      </c>
      <c r="E2093">
        <f t="shared" si="261"/>
        <v>830.47999999999979</v>
      </c>
      <c r="F2093">
        <f t="shared" si="258"/>
        <v>64.320000000000164</v>
      </c>
      <c r="G2093">
        <f t="shared" si="259"/>
        <v>429.48</v>
      </c>
      <c r="H2093">
        <f>SUMIFS(Лист4!D:D,Лист4!A:A,A2093,Лист4!B:B,B2093)</f>
        <v>342.92379760742199</v>
      </c>
      <c r="I2093">
        <f t="shared" si="260"/>
        <v>150.87620239257819</v>
      </c>
      <c r="J2093" s="8">
        <f t="shared" si="262"/>
        <v>1.6818144997974878</v>
      </c>
      <c r="K2093" s="8">
        <f t="shared" si="263"/>
        <v>0.86974483596597785</v>
      </c>
      <c r="L2093" s="8">
        <f t="shared" si="264"/>
        <v>0.30554111460627409</v>
      </c>
    </row>
    <row r="2094" spans="1:12" x14ac:dyDescent="0.25">
      <c r="A2094" s="2">
        <v>42854</v>
      </c>
      <c r="B2094">
        <v>4</v>
      </c>
      <c r="C2094">
        <v>68.220000000000226</v>
      </c>
      <c r="D2094">
        <f t="shared" si="265"/>
        <v>916.6600000000002</v>
      </c>
      <c r="E2094">
        <f t="shared" si="261"/>
        <v>848.43999999999994</v>
      </c>
      <c r="F2094">
        <f t="shared" si="258"/>
        <v>127.26000000000018</v>
      </c>
      <c r="G2094">
        <f t="shared" si="259"/>
        <v>59.039999999999949</v>
      </c>
      <c r="H2094">
        <f>SUMIFS(Лист4!D:D,Лист4!A:A,A2094,Лист4!B:B,B2094)</f>
        <v>232.42120361328099</v>
      </c>
      <c r="I2094">
        <f t="shared" si="260"/>
        <v>164.20120361328077</v>
      </c>
      <c r="J2094" s="8">
        <f t="shared" si="262"/>
        <v>12.436822046320685</v>
      </c>
      <c r="K2094" s="8">
        <f t="shared" si="263"/>
        <v>0.86543535620052414</v>
      </c>
      <c r="L2094" s="8">
        <f t="shared" si="264"/>
        <v>2.4069364352576992</v>
      </c>
    </row>
    <row r="2095" spans="1:12" x14ac:dyDescent="0.25">
      <c r="A2095" s="2">
        <v>42854</v>
      </c>
      <c r="B2095">
        <v>5</v>
      </c>
      <c r="C2095">
        <v>-75.539999999999992</v>
      </c>
      <c r="D2095">
        <f t="shared" si="265"/>
        <v>741.97999999999968</v>
      </c>
      <c r="E2095">
        <f t="shared" si="261"/>
        <v>817.51999999999964</v>
      </c>
      <c r="F2095">
        <f t="shared" si="258"/>
        <v>38.160000000000132</v>
      </c>
      <c r="G2095">
        <f t="shared" si="259"/>
        <v>113.70000000000013</v>
      </c>
      <c r="H2095">
        <f>SUMIFS(Лист4!D:D,Лист4!A:A,A2095,Лист4!B:B,B2095)</f>
        <v>293.63223266601602</v>
      </c>
      <c r="I2095">
        <f t="shared" si="260"/>
        <v>369.17223266601604</v>
      </c>
      <c r="J2095" s="8">
        <f t="shared" si="262"/>
        <v>10.822345777071746</v>
      </c>
      <c r="K2095" s="8">
        <f t="shared" si="263"/>
        <v>1.5051628276409867</v>
      </c>
      <c r="L2095" s="8">
        <f t="shared" si="264"/>
        <v>4.8871092489544097</v>
      </c>
    </row>
    <row r="2096" spans="1:12" x14ac:dyDescent="0.25">
      <c r="A2096" s="2">
        <v>42854</v>
      </c>
      <c r="B2096">
        <v>6</v>
      </c>
      <c r="C2096">
        <v>54.779999999999774</v>
      </c>
      <c r="D2096">
        <f t="shared" si="265"/>
        <v>98.859999999999971</v>
      </c>
      <c r="E2096">
        <f t="shared" si="261"/>
        <v>44.080000000000197</v>
      </c>
      <c r="F2096">
        <f t="shared" si="258"/>
        <v>69</v>
      </c>
      <c r="G2096">
        <f t="shared" si="259"/>
        <v>14.220000000000226</v>
      </c>
      <c r="H2096">
        <f>SUMIFS(Лист4!D:D,Лист4!A:A,A2096,Лист4!B:B,B2096)</f>
        <v>160.97732543945301</v>
      </c>
      <c r="I2096">
        <f t="shared" si="260"/>
        <v>106.19732543945324</v>
      </c>
      <c r="J2096" s="8">
        <f t="shared" si="262"/>
        <v>0.80467323840818505</v>
      </c>
      <c r="K2096" s="8">
        <f t="shared" si="263"/>
        <v>0.25958378970427681</v>
      </c>
      <c r="L2096" s="8">
        <f t="shared" si="264"/>
        <v>1.9386149222244191</v>
      </c>
    </row>
    <row r="2097" spans="1:12" x14ac:dyDescent="0.25">
      <c r="A2097" s="2">
        <v>42854</v>
      </c>
      <c r="B2097">
        <v>7</v>
      </c>
      <c r="C2097">
        <v>74.100000000000207</v>
      </c>
      <c r="D2097">
        <f t="shared" si="265"/>
        <v>77.900000000000034</v>
      </c>
      <c r="E2097">
        <f t="shared" si="261"/>
        <v>3.7999999999998266</v>
      </c>
      <c r="F2097">
        <f t="shared" si="258"/>
        <v>99.900000000000063</v>
      </c>
      <c r="G2097">
        <f t="shared" si="259"/>
        <v>25.799999999999855</v>
      </c>
      <c r="H2097">
        <f>SUMIFS(Лист4!D:D,Лист4!A:A,A2097,Лист4!B:B,B2097)</f>
        <v>131.86444091796901</v>
      </c>
      <c r="I2097">
        <f t="shared" si="260"/>
        <v>57.764440917968798</v>
      </c>
      <c r="J2097" s="8">
        <f t="shared" si="262"/>
        <v>5.1282051282048796E-2</v>
      </c>
      <c r="K2097" s="8">
        <f t="shared" si="263"/>
        <v>0.34817813765181893</v>
      </c>
      <c r="L2097" s="8">
        <f t="shared" si="264"/>
        <v>0.77954711090376028</v>
      </c>
    </row>
    <row r="2098" spans="1:12" x14ac:dyDescent="0.25">
      <c r="A2098" s="2">
        <v>42854</v>
      </c>
      <c r="B2098">
        <v>8</v>
      </c>
      <c r="C2098">
        <v>114.17999999999994</v>
      </c>
      <c r="D2098">
        <f t="shared" si="265"/>
        <v>135.38</v>
      </c>
      <c r="E2098">
        <f t="shared" si="261"/>
        <v>21.20000000000006</v>
      </c>
      <c r="F2098">
        <f t="shared" si="258"/>
        <v>52.140000000000214</v>
      </c>
      <c r="G2098">
        <f t="shared" si="259"/>
        <v>62.039999999999722</v>
      </c>
      <c r="H2098">
        <f>SUMIFS(Лист4!D:D,Лист4!A:A,A2098,Лист4!B:B,B2098)</f>
        <v>54.510604858398402</v>
      </c>
      <c r="I2098">
        <f t="shared" si="260"/>
        <v>59.669395141601534</v>
      </c>
      <c r="J2098" s="8">
        <f t="shared" si="262"/>
        <v>0.18567174636538861</v>
      </c>
      <c r="K2098" s="8">
        <f t="shared" si="263"/>
        <v>0.54335260115606721</v>
      </c>
      <c r="L2098" s="8">
        <f t="shared" si="264"/>
        <v>0.52259060379752642</v>
      </c>
    </row>
    <row r="2099" spans="1:12" x14ac:dyDescent="0.25">
      <c r="A2099" s="2">
        <v>42854</v>
      </c>
      <c r="B2099">
        <v>9</v>
      </c>
      <c r="C2099">
        <v>128.34000000000026</v>
      </c>
      <c r="D2099">
        <f t="shared" si="265"/>
        <v>108.95999999999997</v>
      </c>
      <c r="E2099">
        <f t="shared" si="261"/>
        <v>19.380000000000294</v>
      </c>
      <c r="F2099">
        <f t="shared" ref="F2099:F2162" si="266">C2051</f>
        <v>190.85999999999973</v>
      </c>
      <c r="G2099">
        <f t="shared" ref="G2099:G2162" si="267">ABS($C2099-F2099)</f>
        <v>62.51999999999947</v>
      </c>
      <c r="H2099">
        <f>SUMIFS(Лист4!D:D,Лист4!A:A,A2099,Лист4!B:B,B2099)</f>
        <v>91.6014404296875</v>
      </c>
      <c r="I2099">
        <f t="shared" si="260"/>
        <v>36.738559570312759</v>
      </c>
      <c r="J2099" s="8">
        <f t="shared" si="262"/>
        <v>0.15100514258999731</v>
      </c>
      <c r="K2099" s="8">
        <f t="shared" si="263"/>
        <v>0.48714352501168257</v>
      </c>
      <c r="L2099" s="8">
        <f t="shared" si="264"/>
        <v>0.28625961952869478</v>
      </c>
    </row>
    <row r="2100" spans="1:12" x14ac:dyDescent="0.25">
      <c r="A2100" s="2">
        <v>42854</v>
      </c>
      <c r="B2100">
        <v>10</v>
      </c>
      <c r="C2100">
        <v>112.1400000000004</v>
      </c>
      <c r="D2100">
        <f t="shared" si="265"/>
        <v>130.10000000000019</v>
      </c>
      <c r="E2100">
        <f t="shared" si="261"/>
        <v>17.959999999999795</v>
      </c>
      <c r="F2100">
        <f t="shared" si="266"/>
        <v>94.139999999999731</v>
      </c>
      <c r="G2100">
        <f t="shared" si="267"/>
        <v>18.000000000000668</v>
      </c>
      <c r="H2100">
        <f>SUMIFS(Лист4!D:D,Лист4!A:A,A2100,Лист4!B:B,B2100)</f>
        <v>124.63466644287099</v>
      </c>
      <c r="I2100">
        <f t="shared" si="260"/>
        <v>12.494666442870596</v>
      </c>
      <c r="J2100" s="8">
        <f t="shared" si="262"/>
        <v>0.16015694667379821</v>
      </c>
      <c r="K2100" s="8">
        <f t="shared" si="263"/>
        <v>0.16051364365971646</v>
      </c>
      <c r="L2100" s="8">
        <f t="shared" si="264"/>
        <v>0.11142024650321519</v>
      </c>
    </row>
    <row r="2101" spans="1:12" x14ac:dyDescent="0.25">
      <c r="A2101" s="2">
        <v>42854</v>
      </c>
      <c r="B2101">
        <v>11</v>
      </c>
      <c r="C2101">
        <v>86.580000000000211</v>
      </c>
      <c r="D2101">
        <f t="shared" si="265"/>
        <v>201.05999999999995</v>
      </c>
      <c r="E2101">
        <f t="shared" si="261"/>
        <v>114.47999999999973</v>
      </c>
      <c r="F2101">
        <f t="shared" si="266"/>
        <v>258.35999999999973</v>
      </c>
      <c r="G2101">
        <f t="shared" si="267"/>
        <v>171.77999999999952</v>
      </c>
      <c r="H2101">
        <f>SUMIFS(Лист4!D:D,Лист4!A:A,A2101,Лист4!B:B,B2101)</f>
        <v>254.51640319824199</v>
      </c>
      <c r="I2101">
        <f t="shared" si="260"/>
        <v>167.93640319824178</v>
      </c>
      <c r="J2101" s="8">
        <f t="shared" si="262"/>
        <v>1.3222453222453159</v>
      </c>
      <c r="K2101" s="8">
        <f t="shared" si="263"/>
        <v>1.9840609840609738</v>
      </c>
      <c r="L2101" s="8">
        <f t="shared" si="264"/>
        <v>1.9396673966070843</v>
      </c>
    </row>
    <row r="2102" spans="1:12" x14ac:dyDescent="0.25">
      <c r="A2102" s="2">
        <v>42854</v>
      </c>
      <c r="B2102">
        <v>12</v>
      </c>
      <c r="C2102">
        <v>48.900000000000546</v>
      </c>
      <c r="D2102">
        <f t="shared" si="265"/>
        <v>133.6600000000002</v>
      </c>
      <c r="E2102">
        <f t="shared" si="261"/>
        <v>84.75999999999965</v>
      </c>
      <c r="F2102">
        <f t="shared" si="266"/>
        <v>152.45999999999992</v>
      </c>
      <c r="G2102">
        <f t="shared" si="267"/>
        <v>103.55999999999938</v>
      </c>
      <c r="H2102">
        <f>SUMIFS(Лист4!D:D,Лист4!A:A,A2102,Лист4!B:B,B2102)</f>
        <v>151.62049865722699</v>
      </c>
      <c r="I2102">
        <f t="shared" si="260"/>
        <v>102.72049865722644</v>
      </c>
      <c r="J2102" s="8">
        <f t="shared" si="262"/>
        <v>1.7333333333333067</v>
      </c>
      <c r="K2102" s="8">
        <f t="shared" si="263"/>
        <v>2.1177914110429086</v>
      </c>
      <c r="L2102" s="8">
        <f t="shared" si="264"/>
        <v>2.1006236944217851</v>
      </c>
    </row>
    <row r="2103" spans="1:12" x14ac:dyDescent="0.25">
      <c r="A2103" s="2">
        <v>42854</v>
      </c>
      <c r="B2103">
        <v>13</v>
      </c>
      <c r="C2103">
        <v>74.279999999999902</v>
      </c>
      <c r="D2103">
        <f t="shared" si="265"/>
        <v>331.5200000000001</v>
      </c>
      <c r="E2103">
        <f t="shared" si="261"/>
        <v>257.24000000000018</v>
      </c>
      <c r="F2103">
        <f t="shared" si="266"/>
        <v>335.10000000000065</v>
      </c>
      <c r="G2103">
        <f t="shared" si="267"/>
        <v>260.82000000000073</v>
      </c>
      <c r="H2103">
        <f>SUMIFS(Лист4!D:D,Лист4!A:A,A2103,Лист4!B:B,B2103)</f>
        <v>301.45681762695301</v>
      </c>
      <c r="I2103">
        <f t="shared" si="260"/>
        <v>227.1768176269531</v>
      </c>
      <c r="J2103" s="8">
        <f t="shared" si="262"/>
        <v>3.4631125471190161</v>
      </c>
      <c r="K2103" s="8">
        <f t="shared" si="263"/>
        <v>3.5113085621971067</v>
      </c>
      <c r="L2103" s="8">
        <f t="shared" si="264"/>
        <v>3.0583847284188663</v>
      </c>
    </row>
    <row r="2104" spans="1:12" x14ac:dyDescent="0.25">
      <c r="A2104" s="2">
        <v>42854</v>
      </c>
      <c r="B2104">
        <v>14</v>
      </c>
      <c r="C2104">
        <v>157.98000000000019</v>
      </c>
      <c r="D2104">
        <f t="shared" si="265"/>
        <v>229.95999999999995</v>
      </c>
      <c r="E2104">
        <f t="shared" si="261"/>
        <v>71.979999999999762</v>
      </c>
      <c r="F2104">
        <f t="shared" si="266"/>
        <v>407.81999999999971</v>
      </c>
      <c r="G2104">
        <f t="shared" si="267"/>
        <v>249.83999999999952</v>
      </c>
      <c r="H2104">
        <f>SUMIFS(Лист4!D:D,Лист4!A:A,A2104,Лист4!B:B,B2104)</f>
        <v>460.62606811523398</v>
      </c>
      <c r="I2104">
        <f t="shared" si="260"/>
        <v>302.64606811523379</v>
      </c>
      <c r="J2104" s="8">
        <f t="shared" si="262"/>
        <v>0.45562729459425039</v>
      </c>
      <c r="K2104" s="8">
        <f t="shared" si="263"/>
        <v>1.581466008355483</v>
      </c>
      <c r="L2104" s="8">
        <f t="shared" si="264"/>
        <v>1.9157239404686253</v>
      </c>
    </row>
    <row r="2105" spans="1:12" x14ac:dyDescent="0.25">
      <c r="A2105" s="2">
        <v>42854</v>
      </c>
      <c r="B2105">
        <v>15</v>
      </c>
      <c r="C2105">
        <v>84.839999999999719</v>
      </c>
      <c r="D2105">
        <f t="shared" si="265"/>
        <v>129.69999999999985</v>
      </c>
      <c r="E2105">
        <f t="shared" si="261"/>
        <v>44.860000000000127</v>
      </c>
      <c r="F2105">
        <f t="shared" si="266"/>
        <v>130.80000000000018</v>
      </c>
      <c r="G2105">
        <f t="shared" si="267"/>
        <v>45.960000000000463</v>
      </c>
      <c r="H2105">
        <f>SUMIFS(Лист4!D:D,Лист4!A:A,A2105,Лист4!B:B,B2105)</f>
        <v>512.694091796875</v>
      </c>
      <c r="I2105">
        <f t="shared" si="260"/>
        <v>427.85409179687531</v>
      </c>
      <c r="J2105" s="8">
        <f t="shared" si="262"/>
        <v>0.52876001885903201</v>
      </c>
      <c r="K2105" s="8">
        <f t="shared" si="263"/>
        <v>0.54172560113154899</v>
      </c>
      <c r="L2105" s="8">
        <f t="shared" si="264"/>
        <v>5.0430703889306541</v>
      </c>
    </row>
    <row r="2106" spans="1:12" x14ac:dyDescent="0.25">
      <c r="A2106" s="2">
        <v>42854</v>
      </c>
      <c r="B2106">
        <v>16</v>
      </c>
      <c r="C2106">
        <v>57.180000000000319</v>
      </c>
      <c r="D2106">
        <f t="shared" si="265"/>
        <v>312.50000000000006</v>
      </c>
      <c r="E2106">
        <f t="shared" si="261"/>
        <v>255.31999999999974</v>
      </c>
      <c r="F2106">
        <f t="shared" si="266"/>
        <v>406.13999999999976</v>
      </c>
      <c r="G2106">
        <f t="shared" si="267"/>
        <v>348.95999999999947</v>
      </c>
      <c r="H2106">
        <f>SUMIFS(Лист4!D:D,Лист4!A:A,A2106,Лист4!B:B,B2106)</f>
        <v>492.48745727539102</v>
      </c>
      <c r="I2106">
        <f t="shared" si="260"/>
        <v>435.30745727539068</v>
      </c>
      <c r="J2106" s="8">
        <f t="shared" si="262"/>
        <v>4.4651976215459657</v>
      </c>
      <c r="K2106" s="8">
        <f t="shared" si="263"/>
        <v>6.1028331584469662</v>
      </c>
      <c r="L2106" s="8">
        <f t="shared" si="264"/>
        <v>7.6129320964565972</v>
      </c>
    </row>
    <row r="2107" spans="1:12" x14ac:dyDescent="0.25">
      <c r="A2107" s="2">
        <v>42854</v>
      </c>
      <c r="B2107">
        <v>17</v>
      </c>
      <c r="C2107">
        <v>354.89999999999981</v>
      </c>
      <c r="D2107">
        <f t="shared" si="265"/>
        <v>761.55999999999983</v>
      </c>
      <c r="E2107">
        <f t="shared" si="261"/>
        <v>406.66</v>
      </c>
      <c r="F2107">
        <f t="shared" si="266"/>
        <v>216.3600000000001</v>
      </c>
      <c r="G2107">
        <f t="shared" si="267"/>
        <v>138.53999999999971</v>
      </c>
      <c r="H2107">
        <f>SUMIFS(Лист4!D:D,Лист4!A:A,A2107,Лист4!B:B,B2107)</f>
        <v>573.98718261718795</v>
      </c>
      <c r="I2107">
        <f t="shared" si="260"/>
        <v>219.08718261718815</v>
      </c>
      <c r="J2107" s="8">
        <f t="shared" si="262"/>
        <v>1.1458438996900542</v>
      </c>
      <c r="K2107" s="8">
        <f t="shared" si="263"/>
        <v>0.39036348267117438</v>
      </c>
      <c r="L2107" s="8">
        <f t="shared" si="264"/>
        <v>0.61732088649531769</v>
      </c>
    </row>
    <row r="2108" spans="1:12" x14ac:dyDescent="0.25">
      <c r="A2108" s="2">
        <v>42854</v>
      </c>
      <c r="B2108">
        <v>18</v>
      </c>
      <c r="C2108">
        <v>67.44000000000014</v>
      </c>
      <c r="D2108">
        <f t="shared" si="265"/>
        <v>1186.4999999999998</v>
      </c>
      <c r="E2108">
        <f t="shared" si="261"/>
        <v>1119.0599999999997</v>
      </c>
      <c r="F2108">
        <f t="shared" si="266"/>
        <v>207.48000000000005</v>
      </c>
      <c r="G2108">
        <f t="shared" si="267"/>
        <v>140.03999999999991</v>
      </c>
      <c r="H2108">
        <f>SUMIFS(Лист4!D:D,Лист4!A:A,A2108,Лист4!B:B,B2108)</f>
        <v>622.93029785156295</v>
      </c>
      <c r="I2108">
        <f t="shared" si="260"/>
        <v>555.49029785156279</v>
      </c>
      <c r="J2108" s="8">
        <f t="shared" si="262"/>
        <v>16.593416370106723</v>
      </c>
      <c r="K2108" s="8">
        <f t="shared" si="263"/>
        <v>2.0765124555160086</v>
      </c>
      <c r="L2108" s="8">
        <f t="shared" si="264"/>
        <v>8.2368075007645558</v>
      </c>
    </row>
    <row r="2109" spans="1:12" x14ac:dyDescent="0.25">
      <c r="A2109" s="2">
        <v>42854</v>
      </c>
      <c r="B2109">
        <v>19</v>
      </c>
      <c r="C2109">
        <v>83.579999999999657</v>
      </c>
      <c r="D2109">
        <f t="shared" si="265"/>
        <v>1046.1199999999997</v>
      </c>
      <c r="E2109">
        <f t="shared" si="261"/>
        <v>962.54</v>
      </c>
      <c r="F2109">
        <f t="shared" si="266"/>
        <v>150.05999999999977</v>
      </c>
      <c r="G2109">
        <f t="shared" si="267"/>
        <v>66.480000000000118</v>
      </c>
      <c r="H2109">
        <f>SUMIFS(Лист4!D:D,Лист4!A:A,A2109,Лист4!B:B,B2109)</f>
        <v>647.91815185546898</v>
      </c>
      <c r="I2109">
        <f t="shared" si="260"/>
        <v>564.33815185546928</v>
      </c>
      <c r="J2109" s="8">
        <f t="shared" si="262"/>
        <v>11.516391481215649</v>
      </c>
      <c r="K2109" s="8">
        <f t="shared" si="263"/>
        <v>0.79540559942570455</v>
      </c>
      <c r="L2109" s="8">
        <f t="shared" si="264"/>
        <v>6.7520716900630724</v>
      </c>
    </row>
    <row r="2110" spans="1:12" x14ac:dyDescent="0.25">
      <c r="A2110" s="2">
        <v>42854</v>
      </c>
      <c r="B2110">
        <v>20</v>
      </c>
      <c r="C2110">
        <v>67.74000000000035</v>
      </c>
      <c r="D2110">
        <f t="shared" si="265"/>
        <v>382.02000000000015</v>
      </c>
      <c r="E2110">
        <f t="shared" si="261"/>
        <v>314.2799999999998</v>
      </c>
      <c r="F2110">
        <f t="shared" si="266"/>
        <v>86.400000000000063</v>
      </c>
      <c r="G2110">
        <f t="shared" si="267"/>
        <v>18.659999999999712</v>
      </c>
      <c r="H2110">
        <f>SUMIFS(Лист4!D:D,Лист4!A:A,A2110,Лист4!B:B,B2110)</f>
        <v>622.906494140625</v>
      </c>
      <c r="I2110">
        <f t="shared" si="260"/>
        <v>555.16649414062465</v>
      </c>
      <c r="J2110" s="8">
        <f t="shared" si="262"/>
        <v>4.6395039858281395</v>
      </c>
      <c r="K2110" s="8">
        <f t="shared" si="263"/>
        <v>0.27546501328608824</v>
      </c>
      <c r="L2110" s="8">
        <f t="shared" si="264"/>
        <v>8.1955490720493316</v>
      </c>
    </row>
    <row r="2111" spans="1:12" x14ac:dyDescent="0.25">
      <c r="A2111" s="2">
        <v>42854</v>
      </c>
      <c r="B2111">
        <v>21</v>
      </c>
      <c r="C2111">
        <v>192.95999999999987</v>
      </c>
      <c r="D2111">
        <f t="shared" si="265"/>
        <v>473.44000000000005</v>
      </c>
      <c r="E2111">
        <f t="shared" si="261"/>
        <v>280.48000000000019</v>
      </c>
      <c r="F2111">
        <f t="shared" si="266"/>
        <v>229.86000000000007</v>
      </c>
      <c r="G2111">
        <f t="shared" si="267"/>
        <v>36.900000000000205</v>
      </c>
      <c r="H2111">
        <f>SUMIFS(Лист4!D:D,Лист4!A:A,A2111,Лист4!B:B,B2111)</f>
        <v>751.38287353515602</v>
      </c>
      <c r="I2111">
        <f t="shared" si="260"/>
        <v>558.42287353515621</v>
      </c>
      <c r="J2111" s="8">
        <f t="shared" si="262"/>
        <v>1.4535655058043138</v>
      </c>
      <c r="K2111" s="8">
        <f t="shared" si="263"/>
        <v>0.19123134328358329</v>
      </c>
      <c r="L2111" s="8">
        <f t="shared" si="264"/>
        <v>2.893982553561135</v>
      </c>
    </row>
    <row r="2112" spans="1:12" x14ac:dyDescent="0.25">
      <c r="A2112" s="2">
        <v>42854</v>
      </c>
      <c r="B2112">
        <v>22</v>
      </c>
      <c r="C2112">
        <v>62.039999999999935</v>
      </c>
      <c r="D2112">
        <f t="shared" si="265"/>
        <v>264.10000000000014</v>
      </c>
      <c r="E2112">
        <f t="shared" si="261"/>
        <v>202.0600000000002</v>
      </c>
      <c r="F2112">
        <f t="shared" si="266"/>
        <v>227.46000000000006</v>
      </c>
      <c r="G2112">
        <f t="shared" si="267"/>
        <v>165.42000000000013</v>
      </c>
      <c r="H2112">
        <f>SUMIFS(Лист4!D:D,Лист4!A:A,A2112,Лист4!B:B,B2112)</f>
        <v>617.96807861328102</v>
      </c>
      <c r="I2112">
        <f t="shared" si="260"/>
        <v>555.92807861328106</v>
      </c>
      <c r="J2112" s="8">
        <f t="shared" si="262"/>
        <v>3.2569310122501678</v>
      </c>
      <c r="K2112" s="8">
        <f t="shared" si="263"/>
        <v>2.6663442940038733</v>
      </c>
      <c r="L2112" s="8">
        <f t="shared" si="264"/>
        <v>8.9608007513423864</v>
      </c>
    </row>
    <row r="2113" spans="1:12" x14ac:dyDescent="0.25">
      <c r="A2113" s="2">
        <v>42854</v>
      </c>
      <c r="B2113">
        <v>23</v>
      </c>
      <c r="C2113">
        <v>198.66000000000008</v>
      </c>
      <c r="D2113">
        <f t="shared" si="265"/>
        <v>518.78</v>
      </c>
      <c r="E2113">
        <f t="shared" si="261"/>
        <v>320.11999999999989</v>
      </c>
      <c r="F2113">
        <f t="shared" si="266"/>
        <v>167.10000000000031</v>
      </c>
      <c r="G2113">
        <f t="shared" si="267"/>
        <v>31.559999999999775</v>
      </c>
      <c r="H2113">
        <f>SUMIFS(Лист4!D:D,Лист4!A:A,A2113,Лист4!B:B,B2113)</f>
        <v>614.33801269531295</v>
      </c>
      <c r="I2113">
        <f t="shared" si="260"/>
        <v>415.67801269531287</v>
      </c>
      <c r="J2113" s="8">
        <f t="shared" si="262"/>
        <v>1.6113963555824009</v>
      </c>
      <c r="K2113" s="8">
        <f t="shared" si="263"/>
        <v>0.15886439142252975</v>
      </c>
      <c r="L2113" s="8">
        <f t="shared" si="264"/>
        <v>2.0924092051510756</v>
      </c>
    </row>
    <row r="2114" spans="1:12" x14ac:dyDescent="0.25">
      <c r="A2114" s="2">
        <v>42855</v>
      </c>
      <c r="B2114">
        <v>0</v>
      </c>
      <c r="C2114">
        <v>197.03999999999976</v>
      </c>
      <c r="D2114">
        <f t="shared" si="265"/>
        <v>407.37999999999994</v>
      </c>
      <c r="E2114">
        <f t="shared" si="261"/>
        <v>210.34000000000017</v>
      </c>
      <c r="F2114">
        <f t="shared" si="266"/>
        <v>38.820000000000164</v>
      </c>
      <c r="G2114">
        <f t="shared" si="267"/>
        <v>158.2199999999996</v>
      </c>
      <c r="H2114">
        <f>SUMIFS(Лист4!D:D,Лист4!A:A,A2114,Лист4!B:B,B2114)</f>
        <v>508.71224975585898</v>
      </c>
      <c r="I2114">
        <f t="shared" si="260"/>
        <v>311.67224975585918</v>
      </c>
      <c r="J2114" s="8">
        <f t="shared" si="262"/>
        <v>1.0674989849776717</v>
      </c>
      <c r="K2114" s="8">
        <f t="shared" si="263"/>
        <v>0.80298416565164332</v>
      </c>
      <c r="L2114" s="8">
        <f t="shared" si="264"/>
        <v>1.5817714664832498</v>
      </c>
    </row>
    <row r="2115" spans="1:12" x14ac:dyDescent="0.25">
      <c r="A2115" s="2">
        <v>42855</v>
      </c>
      <c r="B2115">
        <v>1</v>
      </c>
      <c r="C2115">
        <v>36.539999999999949</v>
      </c>
      <c r="D2115">
        <f t="shared" si="265"/>
        <v>424.2200000000002</v>
      </c>
      <c r="E2115">
        <f t="shared" si="261"/>
        <v>387.68000000000023</v>
      </c>
      <c r="F2115">
        <f t="shared" si="266"/>
        <v>232.14000000000013</v>
      </c>
      <c r="G2115">
        <f t="shared" si="267"/>
        <v>195.60000000000019</v>
      </c>
      <c r="H2115">
        <f>SUMIFS(Лист4!D:D,Лист4!A:A,A2115,Лист4!B:B,B2115)</f>
        <v>531.41351318359398</v>
      </c>
      <c r="I2115">
        <f t="shared" si="260"/>
        <v>494.87351318359401</v>
      </c>
      <c r="J2115" s="8">
        <f t="shared" si="262"/>
        <v>10.609742747673803</v>
      </c>
      <c r="K2115" s="8">
        <f t="shared" si="263"/>
        <v>5.3530377668308828</v>
      </c>
      <c r="L2115" s="8">
        <f t="shared" si="264"/>
        <v>13.543336430859187</v>
      </c>
    </row>
    <row r="2116" spans="1:12" x14ac:dyDescent="0.25">
      <c r="A2116" s="2">
        <v>42855</v>
      </c>
      <c r="B2116">
        <v>2</v>
      </c>
      <c r="C2116">
        <v>12.47999999999999</v>
      </c>
      <c r="D2116">
        <f t="shared" si="265"/>
        <v>391.34000000000009</v>
      </c>
      <c r="E2116">
        <f t="shared" si="261"/>
        <v>378.86000000000013</v>
      </c>
      <c r="F2116">
        <f t="shared" si="266"/>
        <v>199.55999999999983</v>
      </c>
      <c r="G2116">
        <f t="shared" si="267"/>
        <v>187.07999999999984</v>
      </c>
      <c r="H2116">
        <f>SUMIFS(Лист4!D:D,Лист4!A:A,A2116,Лист4!B:B,B2116)</f>
        <v>541.42596435546898</v>
      </c>
      <c r="I2116">
        <f t="shared" si="260"/>
        <v>528.94596435546896</v>
      </c>
      <c r="J2116" s="8">
        <f t="shared" si="262"/>
        <v>30.357371794871831</v>
      </c>
      <c r="K2116" s="8">
        <f t="shared" si="263"/>
        <v>14.990384615384615</v>
      </c>
      <c r="L2116" s="8">
        <f t="shared" si="264"/>
        <v>42.383490733611332</v>
      </c>
    </row>
    <row r="2117" spans="1:12" x14ac:dyDescent="0.25">
      <c r="A2117" s="2">
        <v>42855</v>
      </c>
      <c r="B2117">
        <v>3</v>
      </c>
      <c r="C2117">
        <v>97.680000000000064</v>
      </c>
      <c r="D2117">
        <f t="shared" si="265"/>
        <v>166.93999999999997</v>
      </c>
      <c r="E2117">
        <f t="shared" si="261"/>
        <v>69.259999999999906</v>
      </c>
      <c r="F2117">
        <f t="shared" si="266"/>
        <v>138.6599999999998</v>
      </c>
      <c r="G2117">
        <f t="shared" si="267"/>
        <v>40.979999999999734</v>
      </c>
      <c r="H2117">
        <f>SUMIFS(Лист4!D:D,Лист4!A:A,A2117,Лист4!B:B,B2117)</f>
        <v>351.68060302734398</v>
      </c>
      <c r="I2117">
        <f t="shared" si="260"/>
        <v>254.00060302734391</v>
      </c>
      <c r="J2117" s="8">
        <f t="shared" si="262"/>
        <v>0.7090499590499576</v>
      </c>
      <c r="K2117" s="8">
        <f t="shared" si="263"/>
        <v>0.41953316953316655</v>
      </c>
      <c r="L2117" s="8">
        <f t="shared" si="264"/>
        <v>2.6003337738262053</v>
      </c>
    </row>
    <row r="2118" spans="1:12" x14ac:dyDescent="0.25">
      <c r="A2118" s="2">
        <v>42855</v>
      </c>
      <c r="B2118">
        <v>4</v>
      </c>
      <c r="C2118">
        <v>204.3599999999999</v>
      </c>
      <c r="D2118">
        <f t="shared" si="265"/>
        <v>82.200000000000088</v>
      </c>
      <c r="E2118">
        <f t="shared" si="261"/>
        <v>122.15999999999981</v>
      </c>
      <c r="F2118">
        <f t="shared" si="266"/>
        <v>213.53999999999996</v>
      </c>
      <c r="G2118">
        <f t="shared" si="267"/>
        <v>9.1800000000000637</v>
      </c>
      <c r="H2118">
        <f>SUMIFS(Лист4!D:D,Лист4!A:A,A2118,Лист4!B:B,B2118)</f>
        <v>196.66017150878901</v>
      </c>
      <c r="I2118">
        <f t="shared" si="260"/>
        <v>7.6998284912108943</v>
      </c>
      <c r="J2118" s="8">
        <f t="shared" si="262"/>
        <v>0.59776864357016968</v>
      </c>
      <c r="K2118" s="8">
        <f t="shared" si="263"/>
        <v>4.4920728126835334E-2</v>
      </c>
      <c r="L2118" s="8">
        <f t="shared" si="264"/>
        <v>3.7677767132564585E-2</v>
      </c>
    </row>
    <row r="2119" spans="1:12" x14ac:dyDescent="0.25">
      <c r="A2119" s="2">
        <v>42855</v>
      </c>
      <c r="B2119">
        <v>5</v>
      </c>
      <c r="C2119">
        <v>50.640000000000171</v>
      </c>
      <c r="D2119">
        <f t="shared" si="265"/>
        <v>159.6400000000001</v>
      </c>
      <c r="E2119">
        <f t="shared" si="261"/>
        <v>108.99999999999993</v>
      </c>
      <c r="F2119">
        <f t="shared" si="266"/>
        <v>352.02000000000032</v>
      </c>
      <c r="G2119">
        <f t="shared" si="267"/>
        <v>301.38000000000017</v>
      </c>
      <c r="H2119">
        <f>SUMIFS(Лист4!D:D,Лист4!A:A,A2119,Лист4!B:B,B2119)</f>
        <v>56.015560150146499</v>
      </c>
      <c r="I2119">
        <f t="shared" si="260"/>
        <v>5.3755601501463275</v>
      </c>
      <c r="J2119" s="8">
        <f t="shared" si="262"/>
        <v>2.1524486571879851</v>
      </c>
      <c r="K2119" s="8">
        <f t="shared" si="263"/>
        <v>5.9514218009478501</v>
      </c>
      <c r="L2119" s="8">
        <f t="shared" si="264"/>
        <v>0.10615245162216251</v>
      </c>
    </row>
    <row r="2120" spans="1:12" x14ac:dyDescent="0.25">
      <c r="A2120" s="2">
        <v>42855</v>
      </c>
      <c r="B2120">
        <v>6</v>
      </c>
      <c r="C2120">
        <v>28.680000000000064</v>
      </c>
      <c r="D2120">
        <f t="shared" si="265"/>
        <v>83.57999999999997</v>
      </c>
      <c r="E2120">
        <f t="shared" si="261"/>
        <v>54.899999999999906</v>
      </c>
      <c r="F2120">
        <f t="shared" si="266"/>
        <v>118.50000000000004</v>
      </c>
      <c r="G2120">
        <f t="shared" si="267"/>
        <v>89.819999999999979</v>
      </c>
      <c r="H2120">
        <f>SUMIFS(Лист4!D:D,Лист4!A:A,A2120,Лист4!B:B,B2120)</f>
        <v>43.456108093261697</v>
      </c>
      <c r="I2120">
        <f t="shared" si="260"/>
        <v>14.776108093261634</v>
      </c>
      <c r="J2120" s="8">
        <f t="shared" si="262"/>
        <v>1.9142259414225866</v>
      </c>
      <c r="K2120" s="8">
        <f t="shared" si="263"/>
        <v>3.1317991631799087</v>
      </c>
      <c r="L2120" s="8">
        <f t="shared" si="264"/>
        <v>0.51520600046239895</v>
      </c>
    </row>
    <row r="2121" spans="1:12" x14ac:dyDescent="0.25">
      <c r="A2121" s="2">
        <v>42855</v>
      </c>
      <c r="B2121">
        <v>7</v>
      </c>
      <c r="C2121">
        <v>385.31999999999988</v>
      </c>
      <c r="D2121">
        <f t="shared" si="265"/>
        <v>149.44000000000008</v>
      </c>
      <c r="E2121">
        <f t="shared" si="261"/>
        <v>235.8799999999998</v>
      </c>
      <c r="F2121">
        <f t="shared" si="266"/>
        <v>261.36000000000007</v>
      </c>
      <c r="G2121">
        <f t="shared" si="267"/>
        <v>123.95999999999981</v>
      </c>
      <c r="H2121">
        <f>SUMIFS(Лист4!D:D,Лист4!A:A,A2121,Лист4!B:B,B2121)</f>
        <v>-13.952296257019</v>
      </c>
      <c r="I2121">
        <f t="shared" si="260"/>
        <v>399.27229625701887</v>
      </c>
      <c r="J2121" s="8">
        <f t="shared" si="262"/>
        <v>0.61216651095193575</v>
      </c>
      <c r="K2121" s="8">
        <f t="shared" si="263"/>
        <v>0.32170663344752376</v>
      </c>
      <c r="L2121" s="8">
        <f t="shared" si="264"/>
        <v>1.0362096342183613</v>
      </c>
    </row>
    <row r="2122" spans="1:12" x14ac:dyDescent="0.25">
      <c r="A2122" s="2">
        <v>42855</v>
      </c>
      <c r="B2122">
        <v>8</v>
      </c>
      <c r="C2122">
        <v>108.36000000000018</v>
      </c>
      <c r="D2122">
        <f t="shared" si="265"/>
        <v>122.27999999999997</v>
      </c>
      <c r="E2122">
        <f t="shared" si="261"/>
        <v>13.919999999999789</v>
      </c>
      <c r="F2122">
        <f t="shared" si="266"/>
        <v>69.119999999999948</v>
      </c>
      <c r="G2122">
        <f t="shared" si="267"/>
        <v>39.240000000000236</v>
      </c>
      <c r="H2122">
        <f>SUMIFS(Лист4!D:D,Лист4!A:A,A2122,Лист4!B:B,B2122)</f>
        <v>-102.918083190918</v>
      </c>
      <c r="I2122">
        <f t="shared" si="260"/>
        <v>211.27808319091818</v>
      </c>
      <c r="J2122" s="8">
        <f t="shared" si="262"/>
        <v>0.12846068660021931</v>
      </c>
      <c r="K2122" s="8">
        <f t="shared" si="263"/>
        <v>0.36212624584717762</v>
      </c>
      <c r="L2122" s="8">
        <f t="shared" si="264"/>
        <v>1.9497792837847714</v>
      </c>
    </row>
    <row r="2123" spans="1:12" x14ac:dyDescent="0.25">
      <c r="A2123" s="2">
        <v>42855</v>
      </c>
      <c r="B2123">
        <v>9</v>
      </c>
      <c r="C2123">
        <v>409.14</v>
      </c>
      <c r="D2123">
        <f t="shared" si="265"/>
        <v>143.77999999999977</v>
      </c>
      <c r="E2123">
        <f t="shared" si="261"/>
        <v>265.36000000000024</v>
      </c>
      <c r="F2123">
        <f t="shared" si="266"/>
        <v>196.43999999999974</v>
      </c>
      <c r="G2123">
        <f t="shared" si="267"/>
        <v>212.70000000000024</v>
      </c>
      <c r="H2123">
        <f>SUMIFS(Лист4!D:D,Лист4!A:A,A2123,Лист4!B:B,B2123)</f>
        <v>-61.136043548583999</v>
      </c>
      <c r="I2123">
        <f t="shared" ref="I2123:I2186" si="268">ABS($C2123-H2123)</f>
        <v>470.27604354858397</v>
      </c>
      <c r="J2123" s="8">
        <f t="shared" si="262"/>
        <v>0.64857994818399634</v>
      </c>
      <c r="K2123" s="8">
        <f t="shared" si="263"/>
        <v>0.5198709488194756</v>
      </c>
      <c r="L2123" s="8">
        <f t="shared" si="264"/>
        <v>1.1494257309199394</v>
      </c>
    </row>
    <row r="2124" spans="1:12" x14ac:dyDescent="0.25">
      <c r="A2124" s="2">
        <v>42855</v>
      </c>
      <c r="B2124">
        <v>10</v>
      </c>
      <c r="C2124">
        <v>383.81999999999994</v>
      </c>
      <c r="D2124">
        <f t="shared" si="265"/>
        <v>223.78000000000009</v>
      </c>
      <c r="E2124">
        <f t="shared" si="261"/>
        <v>160.03999999999985</v>
      </c>
      <c r="F2124">
        <f t="shared" si="266"/>
        <v>338.22000000000014</v>
      </c>
      <c r="G2124">
        <f t="shared" si="267"/>
        <v>45.599999999999795</v>
      </c>
      <c r="H2124">
        <f>SUMIFS(Лист4!D:D,Лист4!A:A,A2124,Лист4!B:B,B2124)</f>
        <v>33.7247123718262</v>
      </c>
      <c r="I2124">
        <f t="shared" si="268"/>
        <v>350.09528762817376</v>
      </c>
      <c r="J2124" s="8">
        <f t="shared" si="262"/>
        <v>0.4169662862800268</v>
      </c>
      <c r="K2124" s="8">
        <f t="shared" si="263"/>
        <v>0.11880569016726539</v>
      </c>
      <c r="L2124" s="8">
        <f t="shared" si="264"/>
        <v>0.91213404103010221</v>
      </c>
    </row>
    <row r="2125" spans="1:12" x14ac:dyDescent="0.25">
      <c r="A2125" s="2">
        <v>42855</v>
      </c>
      <c r="B2125">
        <v>11</v>
      </c>
      <c r="C2125">
        <v>315.42000000000007</v>
      </c>
      <c r="D2125">
        <f t="shared" si="265"/>
        <v>293.12000000000012</v>
      </c>
      <c r="E2125">
        <f t="shared" si="261"/>
        <v>22.299999999999955</v>
      </c>
      <c r="F2125">
        <f t="shared" si="266"/>
        <v>355.68000000000058</v>
      </c>
      <c r="G2125">
        <f t="shared" si="267"/>
        <v>40.260000000000502</v>
      </c>
      <c r="H2125">
        <f>SUMIFS(Лист4!D:D,Лист4!A:A,A2125,Лист4!B:B,B2125)</f>
        <v>189.99037170410199</v>
      </c>
      <c r="I2125">
        <f t="shared" si="268"/>
        <v>125.42962829589808</v>
      </c>
      <c r="J2125" s="8">
        <f t="shared" si="262"/>
        <v>7.0699384947054564E-2</v>
      </c>
      <c r="K2125" s="8">
        <f t="shared" si="263"/>
        <v>0.12763933802549138</v>
      </c>
      <c r="L2125" s="8">
        <f t="shared" si="264"/>
        <v>0.39765908406536699</v>
      </c>
    </row>
    <row r="2126" spans="1:12" x14ac:dyDescent="0.25">
      <c r="A2126" s="2">
        <v>42855</v>
      </c>
      <c r="B2126">
        <v>12</v>
      </c>
      <c r="C2126">
        <v>30.000000000000014</v>
      </c>
      <c r="D2126">
        <f t="shared" si="265"/>
        <v>110.12</v>
      </c>
      <c r="E2126">
        <f t="shared" si="261"/>
        <v>80.11999999999999</v>
      </c>
      <c r="F2126">
        <f t="shared" si="266"/>
        <v>8.7599999999997635</v>
      </c>
      <c r="G2126">
        <f t="shared" si="267"/>
        <v>21.240000000000251</v>
      </c>
      <c r="H2126">
        <f>SUMIFS(Лист4!D:D,Лист4!A:A,A2126,Лист4!B:B,B2126)</f>
        <v>162.29550170898401</v>
      </c>
      <c r="I2126">
        <f t="shared" si="268"/>
        <v>132.29550170898398</v>
      </c>
      <c r="J2126" s="8">
        <f t="shared" si="262"/>
        <v>2.6706666666666652</v>
      </c>
      <c r="K2126" s="8">
        <f t="shared" si="263"/>
        <v>0.70800000000000807</v>
      </c>
      <c r="L2126" s="8">
        <f t="shared" si="264"/>
        <v>4.4098500569661301</v>
      </c>
    </row>
    <row r="2127" spans="1:12" x14ac:dyDescent="0.25">
      <c r="A2127" s="2">
        <v>42855</v>
      </c>
      <c r="B2127">
        <v>13</v>
      </c>
      <c r="C2127">
        <v>458.57999999999993</v>
      </c>
      <c r="D2127">
        <f t="shared" si="265"/>
        <v>344.76000000000028</v>
      </c>
      <c r="E2127">
        <f t="shared" si="261"/>
        <v>113.81999999999965</v>
      </c>
      <c r="F2127">
        <f t="shared" si="266"/>
        <v>236.16000000000031</v>
      </c>
      <c r="G2127">
        <f t="shared" si="267"/>
        <v>222.41999999999962</v>
      </c>
      <c r="H2127">
        <f>SUMIFS(Лист4!D:D,Лист4!A:A,A2127,Лист4!B:B,B2127)</f>
        <v>332.24893188476602</v>
      </c>
      <c r="I2127">
        <f t="shared" si="268"/>
        <v>126.3310681152339</v>
      </c>
      <c r="J2127" s="8">
        <f t="shared" si="262"/>
        <v>0.24820096820620102</v>
      </c>
      <c r="K2127" s="8">
        <f t="shared" si="263"/>
        <v>0.48501897160800655</v>
      </c>
      <c r="L2127" s="8">
        <f t="shared" si="264"/>
        <v>0.27548316131369427</v>
      </c>
    </row>
    <row r="2128" spans="1:12" x14ac:dyDescent="0.25">
      <c r="A2128" s="2">
        <v>42855</v>
      </c>
      <c r="B2128">
        <v>14</v>
      </c>
      <c r="C2128">
        <v>305.76000000000033</v>
      </c>
      <c r="D2128">
        <f t="shared" si="265"/>
        <v>235.05999999999992</v>
      </c>
      <c r="E2128">
        <f t="shared" si="261"/>
        <v>70.700000000000415</v>
      </c>
      <c r="F2128">
        <f t="shared" si="266"/>
        <v>109.38000000000025</v>
      </c>
      <c r="G2128">
        <f t="shared" si="267"/>
        <v>196.38000000000008</v>
      </c>
      <c r="H2128">
        <f>SUMIFS(Лист4!D:D,Лист4!A:A,A2128,Лист4!B:B,B2128)</f>
        <v>454.42129516601602</v>
      </c>
      <c r="I2128">
        <f t="shared" si="268"/>
        <v>148.66129516601569</v>
      </c>
      <c r="J2128" s="8">
        <f t="shared" si="262"/>
        <v>0.23122710622710732</v>
      </c>
      <c r="K2128" s="8">
        <f t="shared" si="263"/>
        <v>0.64226844583987397</v>
      </c>
      <c r="L2128" s="8">
        <f t="shared" si="264"/>
        <v>0.48620256137498535</v>
      </c>
    </row>
    <row r="2129" spans="1:12" x14ac:dyDescent="0.25">
      <c r="A2129" s="2">
        <v>42855</v>
      </c>
      <c r="B2129">
        <v>15</v>
      </c>
      <c r="C2129">
        <v>475.79999999999973</v>
      </c>
      <c r="D2129">
        <f t="shared" si="265"/>
        <v>190.84000000000006</v>
      </c>
      <c r="E2129">
        <f t="shared" si="261"/>
        <v>284.9599999999997</v>
      </c>
      <c r="F2129">
        <f t="shared" si="266"/>
        <v>277.74000000000024</v>
      </c>
      <c r="G2129">
        <f t="shared" si="267"/>
        <v>198.05999999999949</v>
      </c>
      <c r="H2129">
        <f>SUMIFS(Лист4!D:D,Лист4!A:A,A2129,Лист4!B:B,B2129)</f>
        <v>579.20251464843795</v>
      </c>
      <c r="I2129">
        <f t="shared" si="268"/>
        <v>103.40251464843823</v>
      </c>
      <c r="J2129" s="8">
        <f t="shared" si="262"/>
        <v>0.59890710382513634</v>
      </c>
      <c r="K2129" s="8">
        <f t="shared" si="263"/>
        <v>0.41626733921815806</v>
      </c>
      <c r="L2129" s="8">
        <f t="shared" si="264"/>
        <v>0.217323486020257</v>
      </c>
    </row>
    <row r="2130" spans="1:12" x14ac:dyDescent="0.25">
      <c r="A2130" s="2">
        <v>42855</v>
      </c>
      <c r="B2130">
        <v>16</v>
      </c>
      <c r="C2130">
        <v>134.87999999999977</v>
      </c>
      <c r="D2130">
        <f t="shared" si="265"/>
        <v>355.05999999999995</v>
      </c>
      <c r="E2130">
        <f t="shared" si="261"/>
        <v>220.18000000000018</v>
      </c>
      <c r="F2130">
        <f t="shared" si="266"/>
        <v>220.55999999999989</v>
      </c>
      <c r="G2130">
        <f t="shared" si="267"/>
        <v>85.680000000000121</v>
      </c>
      <c r="H2130">
        <f>SUMIFS(Лист4!D:D,Лист4!A:A,A2130,Лист4!B:B,B2130)</f>
        <v>565.27386474609398</v>
      </c>
      <c r="I2130">
        <f t="shared" si="268"/>
        <v>430.39386474609421</v>
      </c>
      <c r="J2130" s="8">
        <f t="shared" si="262"/>
        <v>1.6324139976275249</v>
      </c>
      <c r="K2130" s="8">
        <f t="shared" si="263"/>
        <v>0.63523131672598065</v>
      </c>
      <c r="L2130" s="8">
        <f t="shared" si="264"/>
        <v>3.1909390921270386</v>
      </c>
    </row>
    <row r="2131" spans="1:12" x14ac:dyDescent="0.25">
      <c r="A2131" s="2">
        <v>42855</v>
      </c>
      <c r="B2131">
        <v>17</v>
      </c>
      <c r="C2131">
        <v>640.98</v>
      </c>
      <c r="D2131">
        <f t="shared" si="265"/>
        <v>604.65999999999985</v>
      </c>
      <c r="E2131">
        <f t="shared" si="261"/>
        <v>36.320000000000164</v>
      </c>
      <c r="F2131">
        <f t="shared" si="266"/>
        <v>405.12</v>
      </c>
      <c r="G2131">
        <f t="shared" si="267"/>
        <v>235.86</v>
      </c>
      <c r="H2131">
        <f>SUMIFS(Лист4!D:D,Лист4!A:A,A2131,Лист4!B:B,B2131)</f>
        <v>766.24670410156295</v>
      </c>
      <c r="I2131">
        <f t="shared" si="268"/>
        <v>125.26670410156294</v>
      </c>
      <c r="J2131" s="8">
        <f t="shared" si="262"/>
        <v>5.6663234422291119E-2</v>
      </c>
      <c r="K2131" s="8">
        <f t="shared" si="263"/>
        <v>0.36796779930731072</v>
      </c>
      <c r="L2131" s="8">
        <f t="shared" si="264"/>
        <v>0.19542997301251666</v>
      </c>
    </row>
    <row r="2132" spans="1:12" x14ac:dyDescent="0.25">
      <c r="A2132" s="2">
        <v>42855</v>
      </c>
      <c r="B2132">
        <v>18</v>
      </c>
      <c r="C2132">
        <v>468.24000000000029</v>
      </c>
      <c r="D2132">
        <f t="shared" si="265"/>
        <v>299.91999999999979</v>
      </c>
      <c r="E2132">
        <f t="shared" si="261"/>
        <v>168.3200000000005</v>
      </c>
      <c r="F2132">
        <f t="shared" si="266"/>
        <v>65.339999999999606</v>
      </c>
      <c r="G2132">
        <f t="shared" si="267"/>
        <v>402.90000000000066</v>
      </c>
      <c r="H2132">
        <f>SUMIFS(Лист4!D:D,Лист4!A:A,A2132,Лист4!B:B,B2132)</f>
        <v>687.49810791015602</v>
      </c>
      <c r="I2132">
        <f t="shared" si="268"/>
        <v>219.25810791015573</v>
      </c>
      <c r="J2132" s="8">
        <f t="shared" si="262"/>
        <v>0.35947377413292414</v>
      </c>
      <c r="K2132" s="8">
        <f t="shared" si="263"/>
        <v>0.86045617631983684</v>
      </c>
      <c r="L2132" s="8">
        <f t="shared" si="264"/>
        <v>0.46826009719407907</v>
      </c>
    </row>
    <row r="2133" spans="1:12" x14ac:dyDescent="0.25">
      <c r="A2133" s="2">
        <v>42855</v>
      </c>
      <c r="B2133">
        <v>19</v>
      </c>
      <c r="C2133">
        <v>517.67999999999984</v>
      </c>
      <c r="D2133">
        <f t="shared" si="265"/>
        <v>312.91999999999996</v>
      </c>
      <c r="E2133">
        <f t="shared" si="261"/>
        <v>204.75999999999988</v>
      </c>
      <c r="F2133">
        <f t="shared" si="266"/>
        <v>111.42000000000044</v>
      </c>
      <c r="G2133">
        <f t="shared" si="267"/>
        <v>406.25999999999942</v>
      </c>
      <c r="H2133">
        <f>SUMIFS(Лист4!D:D,Лист4!A:A,A2133,Лист4!B:B,B2133)</f>
        <v>699.00872802734398</v>
      </c>
      <c r="I2133">
        <f t="shared" si="268"/>
        <v>181.32872802734414</v>
      </c>
      <c r="J2133" s="8">
        <f t="shared" si="262"/>
        <v>0.39553392056869097</v>
      </c>
      <c r="K2133" s="8">
        <f t="shared" si="263"/>
        <v>0.78477051460361524</v>
      </c>
      <c r="L2133" s="8">
        <f t="shared" si="264"/>
        <v>0.35027184366277275</v>
      </c>
    </row>
    <row r="2134" spans="1:12" x14ac:dyDescent="0.25">
      <c r="A2134" s="2">
        <v>42855</v>
      </c>
      <c r="B2134">
        <v>20</v>
      </c>
      <c r="C2134">
        <v>215.76000000000016</v>
      </c>
      <c r="D2134">
        <f t="shared" si="265"/>
        <v>70.160000000000238</v>
      </c>
      <c r="E2134">
        <f t="shared" si="261"/>
        <v>145.59999999999991</v>
      </c>
      <c r="F2134">
        <f t="shared" si="266"/>
        <v>52.920000000000215</v>
      </c>
      <c r="G2134">
        <f t="shared" si="267"/>
        <v>162.83999999999995</v>
      </c>
      <c r="H2134">
        <f>SUMIFS(Лист4!D:D,Лист4!A:A,A2134,Лист4!B:B,B2134)</f>
        <v>678.96234130859398</v>
      </c>
      <c r="I2134">
        <f t="shared" si="268"/>
        <v>463.20234130859382</v>
      </c>
      <c r="J2134" s="8">
        <f t="shared" si="262"/>
        <v>0.67482387838338798</v>
      </c>
      <c r="K2134" s="8">
        <f t="shared" si="263"/>
        <v>0.7547274749721905</v>
      </c>
      <c r="L2134" s="8">
        <f t="shared" si="264"/>
        <v>2.1468406623498031</v>
      </c>
    </row>
    <row r="2135" spans="1:12" x14ac:dyDescent="0.25">
      <c r="A2135" s="2">
        <v>42855</v>
      </c>
      <c r="B2135">
        <v>21</v>
      </c>
      <c r="C2135">
        <v>228.3000000000003</v>
      </c>
      <c r="D2135">
        <f t="shared" si="265"/>
        <v>339.92000000000007</v>
      </c>
      <c r="E2135">
        <f t="shared" si="261"/>
        <v>111.61999999999978</v>
      </c>
      <c r="F2135">
        <f t="shared" si="266"/>
        <v>665.2800000000002</v>
      </c>
      <c r="G2135">
        <f t="shared" si="267"/>
        <v>436.9799999999999</v>
      </c>
      <c r="H2135">
        <f>SUMIFS(Лист4!D:D,Лист4!A:A,A2135,Лист4!B:B,B2135)</f>
        <v>780.46954345703102</v>
      </c>
      <c r="I2135">
        <f t="shared" si="268"/>
        <v>552.16954345703073</v>
      </c>
      <c r="J2135" s="8">
        <f t="shared" si="262"/>
        <v>0.48891809023214905</v>
      </c>
      <c r="K2135" s="8">
        <f t="shared" si="263"/>
        <v>1.9140604467805491</v>
      </c>
      <c r="L2135" s="8">
        <f t="shared" si="264"/>
        <v>2.4186138565791939</v>
      </c>
    </row>
    <row r="2136" spans="1:12" x14ac:dyDescent="0.25">
      <c r="A2136" s="2">
        <v>42855</v>
      </c>
      <c r="B2136">
        <v>22</v>
      </c>
      <c r="C2136">
        <v>89.039999999999921</v>
      </c>
      <c r="D2136">
        <f t="shared" si="265"/>
        <v>217.76000000000002</v>
      </c>
      <c r="E2136">
        <f t="shared" si="261"/>
        <v>128.72000000000008</v>
      </c>
      <c r="F2136">
        <f t="shared" si="266"/>
        <v>303.95999999999987</v>
      </c>
      <c r="G2136">
        <f t="shared" si="267"/>
        <v>214.91999999999996</v>
      </c>
      <c r="H2136">
        <f>SUMIFS(Лист4!D:D,Лист4!A:A,A2136,Лист4!B:B,B2136)</f>
        <v>752.99090576171898</v>
      </c>
      <c r="I2136">
        <f t="shared" si="268"/>
        <v>663.95090576171901</v>
      </c>
      <c r="J2136" s="8">
        <f t="shared" si="262"/>
        <v>1.4456424079065611</v>
      </c>
      <c r="K2136" s="8">
        <f t="shared" si="263"/>
        <v>2.4137466307277644</v>
      </c>
      <c r="L2136" s="8">
        <f t="shared" si="264"/>
        <v>7.4567711788153597</v>
      </c>
    </row>
    <row r="2137" spans="1:12" x14ac:dyDescent="0.25">
      <c r="A2137" s="2">
        <v>42855</v>
      </c>
      <c r="B2137">
        <v>23</v>
      </c>
      <c r="C2137">
        <v>34.200000000000159</v>
      </c>
      <c r="D2137">
        <f t="shared" si="265"/>
        <v>349.40000000000009</v>
      </c>
      <c r="E2137">
        <f t="shared" si="261"/>
        <v>315.19999999999993</v>
      </c>
      <c r="F2137">
        <f t="shared" si="266"/>
        <v>462.24000000000012</v>
      </c>
      <c r="G2137">
        <f t="shared" si="267"/>
        <v>428.03999999999996</v>
      </c>
      <c r="H2137">
        <f>SUMIFS(Лист4!D:D,Лист4!A:A,A2137,Лист4!B:B,B2137)</f>
        <v>683.38177490234398</v>
      </c>
      <c r="I2137">
        <f t="shared" si="268"/>
        <v>649.18177490234382</v>
      </c>
      <c r="J2137" s="8">
        <f t="shared" si="262"/>
        <v>9.2163742690058026</v>
      </c>
      <c r="K2137" s="8">
        <f t="shared" si="263"/>
        <v>12.515789473684151</v>
      </c>
      <c r="L2137" s="8">
        <f t="shared" si="264"/>
        <v>18.981923242758501</v>
      </c>
    </row>
    <row r="2138" spans="1:12" x14ac:dyDescent="0.25">
      <c r="A2138" s="2">
        <v>42856</v>
      </c>
      <c r="B2138">
        <v>0</v>
      </c>
      <c r="C2138">
        <v>95.159999999999783</v>
      </c>
      <c r="D2138">
        <f t="shared" si="265"/>
        <v>167.28</v>
      </c>
      <c r="E2138">
        <f t="shared" si="261"/>
        <v>72.120000000000218</v>
      </c>
      <c r="F2138">
        <f t="shared" si="266"/>
        <v>58.499999999999872</v>
      </c>
      <c r="G2138">
        <f t="shared" si="267"/>
        <v>36.659999999999911</v>
      </c>
      <c r="H2138">
        <f>SUMIFS(Лист4!D:D,Лист4!A:A,A2138,Лист4!B:B,B2138)</f>
        <v>27.618984222412099</v>
      </c>
      <c r="I2138">
        <f t="shared" si="268"/>
        <v>67.541015777587688</v>
      </c>
      <c r="J2138" s="8">
        <f t="shared" si="262"/>
        <v>0.75788146279949964</v>
      </c>
      <c r="K2138" s="8">
        <f t="shared" si="263"/>
        <v>0.38524590163934419</v>
      </c>
      <c r="L2138" s="8">
        <f t="shared" si="264"/>
        <v>0.7097626710549374</v>
      </c>
    </row>
    <row r="2139" spans="1:12" x14ac:dyDescent="0.25">
      <c r="A2139" s="2">
        <v>42856</v>
      </c>
      <c r="B2139">
        <v>1</v>
      </c>
      <c r="C2139">
        <v>66.179999999999964</v>
      </c>
      <c r="D2139">
        <f t="shared" si="265"/>
        <v>205.12000000000003</v>
      </c>
      <c r="E2139">
        <f t="shared" si="261"/>
        <v>138.94000000000005</v>
      </c>
      <c r="F2139">
        <f t="shared" si="266"/>
        <v>60.719999999999892</v>
      </c>
      <c r="G2139">
        <f t="shared" si="267"/>
        <v>5.4600000000000719</v>
      </c>
      <c r="H2139">
        <f>SUMIFS(Лист4!D:D,Лист4!A:A,A2139,Лист4!B:B,B2139)</f>
        <v>90.312362670898395</v>
      </c>
      <c r="I2139">
        <f t="shared" si="268"/>
        <v>24.132362670898431</v>
      </c>
      <c r="J2139" s="8">
        <f t="shared" si="262"/>
        <v>2.0994258084013318</v>
      </c>
      <c r="K2139" s="8">
        <f t="shared" si="263"/>
        <v>8.2502266545785352E-2</v>
      </c>
      <c r="L2139" s="8">
        <f t="shared" si="264"/>
        <v>0.36464736583406532</v>
      </c>
    </row>
    <row r="2140" spans="1:12" x14ac:dyDescent="0.25">
      <c r="A2140" s="2">
        <v>42856</v>
      </c>
      <c r="B2140">
        <v>2</v>
      </c>
      <c r="C2140">
        <v>426.06000000000006</v>
      </c>
      <c r="D2140">
        <f t="shared" si="265"/>
        <v>280.60000000000002</v>
      </c>
      <c r="E2140">
        <f t="shared" si="261"/>
        <v>145.46000000000004</v>
      </c>
      <c r="F2140">
        <f t="shared" si="266"/>
        <v>389.22000000000014</v>
      </c>
      <c r="G2140">
        <f t="shared" si="267"/>
        <v>36.839999999999918</v>
      </c>
      <c r="H2140">
        <f>SUMIFS(Лист4!D:D,Лист4!A:A,A2140,Лист4!B:B,B2140)</f>
        <v>166.83480834960901</v>
      </c>
      <c r="I2140">
        <f t="shared" si="268"/>
        <v>259.22519165039103</v>
      </c>
      <c r="J2140" s="8">
        <f t="shared" si="262"/>
        <v>0.34140731352391684</v>
      </c>
      <c r="K2140" s="8">
        <f t="shared" si="263"/>
        <v>8.6466694831713639E-2</v>
      </c>
      <c r="L2140" s="8">
        <f t="shared" si="264"/>
        <v>0.60842414601321637</v>
      </c>
    </row>
    <row r="2141" spans="1:12" x14ac:dyDescent="0.25">
      <c r="A2141" s="2">
        <v>42856</v>
      </c>
      <c r="B2141">
        <v>3</v>
      </c>
      <c r="C2141">
        <v>705.24</v>
      </c>
      <c r="D2141">
        <f t="shared" si="265"/>
        <v>232.26000000000008</v>
      </c>
      <c r="E2141">
        <f t="shared" si="261"/>
        <v>472.9799999999999</v>
      </c>
      <c r="F2141">
        <f t="shared" si="266"/>
        <v>493.80000000000018</v>
      </c>
      <c r="G2141">
        <f t="shared" si="267"/>
        <v>211.43999999999983</v>
      </c>
      <c r="H2141">
        <f>SUMIFS(Лист4!D:D,Лист4!A:A,A2141,Лист4!B:B,B2141)</f>
        <v>79.699287414550795</v>
      </c>
      <c r="I2141">
        <f t="shared" si="268"/>
        <v>625.54071258544923</v>
      </c>
      <c r="J2141" s="8">
        <f t="shared" si="262"/>
        <v>0.67066530542793923</v>
      </c>
      <c r="K2141" s="8">
        <f t="shared" si="263"/>
        <v>0.299812829675004</v>
      </c>
      <c r="L2141" s="8">
        <f t="shared" si="264"/>
        <v>0.88698983691431177</v>
      </c>
    </row>
    <row r="2142" spans="1:12" x14ac:dyDescent="0.25">
      <c r="A2142" s="2">
        <v>42856</v>
      </c>
      <c r="B2142">
        <v>4</v>
      </c>
      <c r="C2142">
        <v>231.59999999999988</v>
      </c>
      <c r="D2142">
        <f t="shared" si="265"/>
        <v>136.34000000000012</v>
      </c>
      <c r="E2142">
        <f t="shared" si="261"/>
        <v>95.259999999999764</v>
      </c>
      <c r="F2142">
        <f t="shared" si="266"/>
        <v>68.220000000000226</v>
      </c>
      <c r="G2142">
        <f t="shared" si="267"/>
        <v>163.37999999999965</v>
      </c>
      <c r="H2142">
        <f>SUMIFS(Лист4!D:D,Лист4!A:A,A2142,Лист4!B:B,B2142)</f>
        <v>32.760280609130902</v>
      </c>
      <c r="I2142">
        <f t="shared" si="268"/>
        <v>198.83971939086899</v>
      </c>
      <c r="J2142" s="8">
        <f t="shared" si="262"/>
        <v>0.41131260794473151</v>
      </c>
      <c r="K2142" s="8">
        <f t="shared" si="263"/>
        <v>0.70544041450777084</v>
      </c>
      <c r="L2142" s="8">
        <f t="shared" si="264"/>
        <v>0.85854801118682689</v>
      </c>
    </row>
    <row r="2143" spans="1:12" x14ac:dyDescent="0.25">
      <c r="A2143" s="2">
        <v>42856</v>
      </c>
      <c r="B2143">
        <v>5</v>
      </c>
      <c r="C2143">
        <v>403.73999999999978</v>
      </c>
      <c r="D2143">
        <f t="shared" si="265"/>
        <v>104.88000000000017</v>
      </c>
      <c r="E2143">
        <f t="shared" si="261"/>
        <v>298.85999999999962</v>
      </c>
      <c r="F2143">
        <f t="shared" si="266"/>
        <v>-75.539999999999992</v>
      </c>
      <c r="G2143">
        <f t="shared" si="267"/>
        <v>479.27999999999975</v>
      </c>
      <c r="H2143">
        <f>SUMIFS(Лист4!D:D,Лист4!A:A,A2143,Лист4!B:B,B2143)</f>
        <v>236.21919250488301</v>
      </c>
      <c r="I2143">
        <f t="shared" si="268"/>
        <v>167.52080749511677</v>
      </c>
      <c r="J2143" s="8">
        <f t="shared" si="262"/>
        <v>0.74022886015752654</v>
      </c>
      <c r="K2143" s="8">
        <f t="shared" si="263"/>
        <v>1.1871006093030168</v>
      </c>
      <c r="L2143" s="8">
        <f t="shared" si="264"/>
        <v>0.41492249342427517</v>
      </c>
    </row>
    <row r="2144" spans="1:12" x14ac:dyDescent="0.25">
      <c r="A2144" s="2">
        <v>42856</v>
      </c>
      <c r="B2144">
        <v>6</v>
      </c>
      <c r="C2144">
        <v>377.46000000000009</v>
      </c>
      <c r="D2144">
        <f t="shared" si="265"/>
        <v>80.759999999999934</v>
      </c>
      <c r="E2144">
        <f t="shared" si="261"/>
        <v>296.70000000000016</v>
      </c>
      <c r="F2144">
        <f t="shared" si="266"/>
        <v>54.779999999999774</v>
      </c>
      <c r="G2144">
        <f t="shared" si="267"/>
        <v>322.68000000000029</v>
      </c>
      <c r="H2144">
        <f>SUMIFS(Лист4!D:D,Лист4!A:A,A2144,Лист4!B:B,B2144)</f>
        <v>82.821372985839901</v>
      </c>
      <c r="I2144">
        <f t="shared" si="268"/>
        <v>294.63862701416019</v>
      </c>
      <c r="J2144" s="8">
        <f t="shared" si="262"/>
        <v>0.78604355428389783</v>
      </c>
      <c r="K2144" s="8">
        <f t="shared" si="263"/>
        <v>0.85487203942139622</v>
      </c>
      <c r="L2144" s="8">
        <f t="shared" si="264"/>
        <v>0.7805823849259792</v>
      </c>
    </row>
    <row r="2145" spans="1:12" x14ac:dyDescent="0.25">
      <c r="A2145" s="2">
        <v>42856</v>
      </c>
      <c r="B2145">
        <v>7</v>
      </c>
      <c r="C2145">
        <v>54.300000000000033</v>
      </c>
      <c r="D2145">
        <f t="shared" si="265"/>
        <v>145.12000000000012</v>
      </c>
      <c r="E2145">
        <f t="shared" si="261"/>
        <v>90.820000000000078</v>
      </c>
      <c r="F2145">
        <f t="shared" si="266"/>
        <v>74.100000000000207</v>
      </c>
      <c r="G2145">
        <f t="shared" si="267"/>
        <v>19.800000000000175</v>
      </c>
      <c r="H2145">
        <f>SUMIFS(Лист4!D:D,Лист4!A:A,A2145,Лист4!B:B,B2145)</f>
        <v>113.207763671875</v>
      </c>
      <c r="I2145">
        <f t="shared" si="268"/>
        <v>58.907763671874967</v>
      </c>
      <c r="J2145" s="8">
        <f t="shared" si="262"/>
        <v>1.6725598526703505</v>
      </c>
      <c r="K2145" s="8">
        <f t="shared" si="263"/>
        <v>0.36464088397790356</v>
      </c>
      <c r="L2145" s="8">
        <f t="shared" si="264"/>
        <v>1.084857526185542</v>
      </c>
    </row>
    <row r="2146" spans="1:12" x14ac:dyDescent="0.25">
      <c r="A2146" s="2">
        <v>42856</v>
      </c>
      <c r="B2146">
        <v>8</v>
      </c>
      <c r="C2146">
        <v>34.079999999999799</v>
      </c>
      <c r="D2146">
        <f t="shared" si="265"/>
        <v>78.480000000000032</v>
      </c>
      <c r="E2146">
        <f t="shared" ref="E2146:E2209" si="269">ABS($C2146-D2146)</f>
        <v>44.400000000000233</v>
      </c>
      <c r="F2146">
        <f t="shared" si="266"/>
        <v>114.17999999999994</v>
      </c>
      <c r="G2146">
        <f t="shared" si="267"/>
        <v>80.100000000000136</v>
      </c>
      <c r="H2146">
        <f>SUMIFS(Лист4!D:D,Лист4!A:A,A2146,Лист4!B:B,B2146)</f>
        <v>94.543479919433594</v>
      </c>
      <c r="I2146">
        <f t="shared" si="268"/>
        <v>60.463479919433794</v>
      </c>
      <c r="J2146" s="8">
        <f t="shared" ref="J2146:J2209" si="270">ABS(E2146/C2146)</f>
        <v>1.3028169014084652</v>
      </c>
      <c r="K2146" s="8">
        <f t="shared" ref="K2146:K2209" si="271">ABS(G2146/C2146)</f>
        <v>2.3503521126760742</v>
      </c>
      <c r="L2146" s="8">
        <f t="shared" ref="L2146:L2209" si="272">ABS(I2146/C2146)</f>
        <v>1.7741631431758846</v>
      </c>
    </row>
    <row r="2147" spans="1:12" x14ac:dyDescent="0.25">
      <c r="A2147" s="2">
        <v>42856</v>
      </c>
      <c r="B2147">
        <v>9</v>
      </c>
      <c r="C2147">
        <v>-50.460000000000008</v>
      </c>
      <c r="D2147">
        <f t="shared" si="265"/>
        <v>171.87999999999988</v>
      </c>
      <c r="E2147">
        <f t="shared" si="269"/>
        <v>222.33999999999989</v>
      </c>
      <c r="F2147">
        <f t="shared" si="266"/>
        <v>128.34000000000026</v>
      </c>
      <c r="G2147">
        <f t="shared" si="267"/>
        <v>178.80000000000027</v>
      </c>
      <c r="H2147">
        <f>SUMIFS(Лист4!D:D,Лист4!A:A,A2147,Лист4!B:B,B2147)</f>
        <v>227.14584350585901</v>
      </c>
      <c r="I2147">
        <f t="shared" si="268"/>
        <v>277.60584350585901</v>
      </c>
      <c r="J2147" s="8">
        <f t="shared" si="270"/>
        <v>4.4062623860483523</v>
      </c>
      <c r="K2147" s="8">
        <f t="shared" si="271"/>
        <v>3.5434007134363901</v>
      </c>
      <c r="L2147" s="8">
        <f t="shared" si="272"/>
        <v>5.5015030421295874</v>
      </c>
    </row>
    <row r="2148" spans="1:12" x14ac:dyDescent="0.25">
      <c r="A2148" s="2">
        <v>42856</v>
      </c>
      <c r="B2148">
        <v>10</v>
      </c>
      <c r="C2148">
        <v>518.93999999999971</v>
      </c>
      <c r="D2148">
        <f t="shared" ref="D2148:D2211" si="273">AVERAGE(C2100,C2076,C2052)</f>
        <v>181.50000000000009</v>
      </c>
      <c r="E2148">
        <f t="shared" si="269"/>
        <v>337.4399999999996</v>
      </c>
      <c r="F2148">
        <f t="shared" si="266"/>
        <v>112.1400000000004</v>
      </c>
      <c r="G2148">
        <f t="shared" si="267"/>
        <v>406.79999999999933</v>
      </c>
      <c r="H2148">
        <f>SUMIFS(Лист4!D:D,Лист4!A:A,A2148,Лист4!B:B,B2148)</f>
        <v>330.666259765625</v>
      </c>
      <c r="I2148">
        <f t="shared" si="268"/>
        <v>188.27374023437471</v>
      </c>
      <c r="J2148" s="8">
        <f t="shared" si="270"/>
        <v>0.65024858365128879</v>
      </c>
      <c r="K2148" s="8">
        <f t="shared" si="271"/>
        <v>0.78390565383281219</v>
      </c>
      <c r="L2148" s="8">
        <f t="shared" si="272"/>
        <v>0.36280444797929395</v>
      </c>
    </row>
    <row r="2149" spans="1:12" x14ac:dyDescent="0.25">
      <c r="A2149" s="2">
        <v>42856</v>
      </c>
      <c r="B2149">
        <v>11</v>
      </c>
      <c r="C2149">
        <v>304.07999999999993</v>
      </c>
      <c r="D2149">
        <f t="shared" si="273"/>
        <v>233.54000000000019</v>
      </c>
      <c r="E2149">
        <f t="shared" si="269"/>
        <v>70.539999999999736</v>
      </c>
      <c r="F2149">
        <f t="shared" si="266"/>
        <v>86.580000000000211</v>
      </c>
      <c r="G2149">
        <f t="shared" si="267"/>
        <v>217.49999999999972</v>
      </c>
      <c r="H2149">
        <f>SUMIFS(Лист4!D:D,Лист4!A:A,A2149,Лист4!B:B,B2149)</f>
        <v>435.28961181640602</v>
      </c>
      <c r="I2149">
        <f t="shared" si="268"/>
        <v>131.2096118164061</v>
      </c>
      <c r="J2149" s="8">
        <f t="shared" si="270"/>
        <v>0.23197842672980715</v>
      </c>
      <c r="K2149" s="8">
        <f t="shared" si="271"/>
        <v>0.71527229676400872</v>
      </c>
      <c r="L2149" s="8">
        <f t="shared" si="272"/>
        <v>0.43149701333993068</v>
      </c>
    </row>
    <row r="2150" spans="1:12" x14ac:dyDescent="0.25">
      <c r="A2150" s="2">
        <v>42856</v>
      </c>
      <c r="B2150">
        <v>12</v>
      </c>
      <c r="C2150">
        <v>270.3</v>
      </c>
      <c r="D2150">
        <f t="shared" si="273"/>
        <v>70.040000000000077</v>
      </c>
      <c r="E2150">
        <f t="shared" si="269"/>
        <v>200.25999999999993</v>
      </c>
      <c r="F2150">
        <f t="shared" si="266"/>
        <v>48.900000000000546</v>
      </c>
      <c r="G2150">
        <f t="shared" si="267"/>
        <v>221.39999999999947</v>
      </c>
      <c r="H2150">
        <f>SUMIFS(Лист4!D:D,Лист4!A:A,A2150,Лист4!B:B,B2150)</f>
        <v>285.85409545898398</v>
      </c>
      <c r="I2150">
        <f t="shared" si="268"/>
        <v>15.554095458983966</v>
      </c>
      <c r="J2150" s="8">
        <f t="shared" si="270"/>
        <v>0.74088050314465381</v>
      </c>
      <c r="K2150" s="8">
        <f t="shared" si="271"/>
        <v>0.81908990011098581</v>
      </c>
      <c r="L2150" s="8">
        <f t="shared" si="272"/>
        <v>5.7543823377669126E-2</v>
      </c>
    </row>
    <row r="2151" spans="1:12" x14ac:dyDescent="0.25">
      <c r="A2151" s="2">
        <v>42856</v>
      </c>
      <c r="B2151">
        <v>13</v>
      </c>
      <c r="C2151">
        <v>384.48000000000008</v>
      </c>
      <c r="D2151">
        <f t="shared" si="273"/>
        <v>215.18000000000029</v>
      </c>
      <c r="E2151">
        <f t="shared" si="269"/>
        <v>169.29999999999978</v>
      </c>
      <c r="F2151">
        <f t="shared" si="266"/>
        <v>74.279999999999902</v>
      </c>
      <c r="G2151">
        <f t="shared" si="267"/>
        <v>310.20000000000016</v>
      </c>
      <c r="H2151">
        <f>SUMIFS(Лист4!D:D,Лист4!A:A,A2151,Лист4!B:B,B2151)</f>
        <v>354.46270751953102</v>
      </c>
      <c r="I2151">
        <f t="shared" si="268"/>
        <v>30.017292480469052</v>
      </c>
      <c r="J2151" s="8">
        <f t="shared" si="270"/>
        <v>0.44033499791926695</v>
      </c>
      <c r="K2151" s="8">
        <f t="shared" si="271"/>
        <v>0.80680399500624245</v>
      </c>
      <c r="L2151" s="8">
        <f t="shared" si="272"/>
        <v>7.8072441948785487E-2</v>
      </c>
    </row>
    <row r="2152" spans="1:12" x14ac:dyDescent="0.25">
      <c r="A2152" s="2">
        <v>42856</v>
      </c>
      <c r="B2152">
        <v>14</v>
      </c>
      <c r="C2152">
        <v>213.66000000000017</v>
      </c>
      <c r="D2152">
        <f t="shared" si="273"/>
        <v>225.06000000000006</v>
      </c>
      <c r="E2152">
        <f t="shared" si="269"/>
        <v>11.399999999999892</v>
      </c>
      <c r="F2152">
        <f t="shared" si="266"/>
        <v>157.98000000000019</v>
      </c>
      <c r="G2152">
        <f t="shared" si="267"/>
        <v>55.679999999999978</v>
      </c>
      <c r="H2152">
        <f>SUMIFS(Лист4!D:D,Лист4!A:A,A2152,Лист4!B:B,B2152)</f>
        <v>361.72491455078102</v>
      </c>
      <c r="I2152">
        <f t="shared" si="268"/>
        <v>148.06491455078086</v>
      </c>
      <c r="J2152" s="8">
        <f t="shared" si="270"/>
        <v>5.3355798932883475E-2</v>
      </c>
      <c r="K2152" s="8">
        <f t="shared" si="271"/>
        <v>0.26060095478798062</v>
      </c>
      <c r="L2152" s="8">
        <f t="shared" si="272"/>
        <v>0.69299314120930799</v>
      </c>
    </row>
    <row r="2153" spans="1:12" x14ac:dyDescent="0.25">
      <c r="A2153" s="2">
        <v>42856</v>
      </c>
      <c r="B2153">
        <v>15</v>
      </c>
      <c r="C2153">
        <v>215.34000000000012</v>
      </c>
      <c r="D2153">
        <f t="shared" si="273"/>
        <v>164.46000000000004</v>
      </c>
      <c r="E2153">
        <f t="shared" si="269"/>
        <v>50.880000000000081</v>
      </c>
      <c r="F2153">
        <f t="shared" si="266"/>
        <v>84.839999999999719</v>
      </c>
      <c r="G2153">
        <f t="shared" si="267"/>
        <v>130.5000000000004</v>
      </c>
      <c r="H2153">
        <f>SUMIFS(Лист4!D:D,Лист4!A:A,A2153,Лист4!B:B,B2153)</f>
        <v>421.55905151367199</v>
      </c>
      <c r="I2153">
        <f t="shared" si="268"/>
        <v>206.21905151367187</v>
      </c>
      <c r="J2153" s="8">
        <f t="shared" si="270"/>
        <v>0.23627751462803034</v>
      </c>
      <c r="K2153" s="8">
        <f t="shared" si="271"/>
        <v>0.6060183895235457</v>
      </c>
      <c r="L2153" s="8">
        <f t="shared" si="272"/>
        <v>0.95764396542059882</v>
      </c>
    </row>
    <row r="2154" spans="1:12" x14ac:dyDescent="0.25">
      <c r="A2154" s="2">
        <v>42856</v>
      </c>
      <c r="B2154">
        <v>16</v>
      </c>
      <c r="C2154">
        <v>218.70000000000005</v>
      </c>
      <c r="D2154">
        <f t="shared" si="273"/>
        <v>227.96</v>
      </c>
      <c r="E2154">
        <f t="shared" si="269"/>
        <v>9.2599999999999625</v>
      </c>
      <c r="F2154">
        <f t="shared" si="266"/>
        <v>57.180000000000319</v>
      </c>
      <c r="G2154">
        <f t="shared" si="267"/>
        <v>161.51999999999973</v>
      </c>
      <c r="H2154">
        <f>SUMIFS(Лист4!D:D,Лист4!A:A,A2154,Лист4!B:B,B2154)</f>
        <v>393.54333496093801</v>
      </c>
      <c r="I2154">
        <f t="shared" si="268"/>
        <v>174.84333496093797</v>
      </c>
      <c r="J2154" s="8">
        <f t="shared" si="270"/>
        <v>4.2341106538637222E-2</v>
      </c>
      <c r="K2154" s="8">
        <f t="shared" si="271"/>
        <v>0.73854595336076678</v>
      </c>
      <c r="L2154" s="8">
        <f t="shared" si="272"/>
        <v>0.79946655217621365</v>
      </c>
    </row>
    <row r="2155" spans="1:12" x14ac:dyDescent="0.25">
      <c r="A2155" s="2">
        <v>42856</v>
      </c>
      <c r="B2155">
        <v>17</v>
      </c>
      <c r="C2155">
        <v>92.340000000000316</v>
      </c>
      <c r="D2155">
        <f t="shared" si="273"/>
        <v>325.45999999999998</v>
      </c>
      <c r="E2155">
        <f t="shared" si="269"/>
        <v>233.11999999999966</v>
      </c>
      <c r="F2155">
        <f t="shared" si="266"/>
        <v>354.89999999999981</v>
      </c>
      <c r="G2155">
        <f t="shared" si="267"/>
        <v>262.55999999999949</v>
      </c>
      <c r="H2155">
        <f>SUMIFS(Лист4!D:D,Лист4!A:A,A2155,Лист4!B:B,B2155)</f>
        <v>475.87179565429699</v>
      </c>
      <c r="I2155">
        <f t="shared" si="268"/>
        <v>383.53179565429667</v>
      </c>
      <c r="J2155" s="8">
        <f t="shared" si="270"/>
        <v>2.5245830625947461</v>
      </c>
      <c r="K2155" s="8">
        <f t="shared" si="271"/>
        <v>2.8434048083170738</v>
      </c>
      <c r="L2155" s="8">
        <f t="shared" si="272"/>
        <v>4.1534740703302511</v>
      </c>
    </row>
    <row r="2156" spans="1:12" x14ac:dyDescent="0.25">
      <c r="A2156" s="2">
        <v>42856</v>
      </c>
      <c r="B2156">
        <v>18</v>
      </c>
      <c r="C2156">
        <v>208.43999999999988</v>
      </c>
      <c r="D2156">
        <f t="shared" si="273"/>
        <v>113.41999999999992</v>
      </c>
      <c r="E2156">
        <f t="shared" si="269"/>
        <v>95.019999999999968</v>
      </c>
      <c r="F2156">
        <f t="shared" si="266"/>
        <v>67.44000000000014</v>
      </c>
      <c r="G2156">
        <f t="shared" si="267"/>
        <v>140.99999999999974</v>
      </c>
      <c r="H2156">
        <f>SUMIFS(Лист4!D:D,Лист4!A:A,A2156,Лист4!B:B,B2156)</f>
        <v>363.32800292968801</v>
      </c>
      <c r="I2156">
        <f t="shared" si="268"/>
        <v>154.88800292968813</v>
      </c>
      <c r="J2156" s="8">
        <f t="shared" si="270"/>
        <v>0.4558625983496451</v>
      </c>
      <c r="K2156" s="8">
        <f t="shared" si="271"/>
        <v>0.67645365572826632</v>
      </c>
      <c r="L2156" s="8">
        <f t="shared" si="272"/>
        <v>0.74308195610097971</v>
      </c>
    </row>
    <row r="2157" spans="1:12" x14ac:dyDescent="0.25">
      <c r="A2157" s="2">
        <v>42856</v>
      </c>
      <c r="B2157">
        <v>19</v>
      </c>
      <c r="C2157">
        <v>177.36</v>
      </c>
      <c r="D2157">
        <f t="shared" si="273"/>
        <v>115.01999999999997</v>
      </c>
      <c r="E2157">
        <f t="shared" si="269"/>
        <v>62.340000000000046</v>
      </c>
      <c r="F2157">
        <f t="shared" si="266"/>
        <v>83.579999999999657</v>
      </c>
      <c r="G2157">
        <f t="shared" si="267"/>
        <v>93.780000000000356</v>
      </c>
      <c r="H2157">
        <f>SUMIFS(Лист4!D:D,Лист4!A:A,A2157,Лист4!B:B,B2157)</f>
        <v>402.80264282226602</v>
      </c>
      <c r="I2157">
        <f t="shared" si="268"/>
        <v>225.44264282226601</v>
      </c>
      <c r="J2157" s="8">
        <f t="shared" si="270"/>
        <v>0.3514884979702303</v>
      </c>
      <c r="K2157" s="8">
        <f t="shared" si="271"/>
        <v>0.52875507442490044</v>
      </c>
      <c r="L2157" s="8">
        <f t="shared" si="272"/>
        <v>1.2711019554706022</v>
      </c>
    </row>
    <row r="2158" spans="1:12" x14ac:dyDescent="0.25">
      <c r="A2158" s="2">
        <v>42856</v>
      </c>
      <c r="B2158">
        <v>20</v>
      </c>
      <c r="C2158">
        <v>326.75999999999993</v>
      </c>
      <c r="D2158">
        <f t="shared" si="273"/>
        <v>69.020000000000209</v>
      </c>
      <c r="E2158">
        <f t="shared" si="269"/>
        <v>257.73999999999972</v>
      </c>
      <c r="F2158">
        <f t="shared" si="266"/>
        <v>67.74000000000035</v>
      </c>
      <c r="G2158">
        <f t="shared" si="267"/>
        <v>259.01999999999958</v>
      </c>
      <c r="H2158">
        <f>SUMIFS(Лист4!D:D,Лист4!A:A,A2158,Лист4!B:B,B2158)</f>
        <v>443.57980346679699</v>
      </c>
      <c r="I2158">
        <f t="shared" si="268"/>
        <v>116.81980346679705</v>
      </c>
      <c r="J2158" s="8">
        <f t="shared" si="270"/>
        <v>0.78877463581833696</v>
      </c>
      <c r="K2158" s="8">
        <f t="shared" si="271"/>
        <v>0.7926918839515229</v>
      </c>
      <c r="L2158" s="8">
        <f t="shared" si="272"/>
        <v>0.35750949769493534</v>
      </c>
    </row>
    <row r="2159" spans="1:12" x14ac:dyDescent="0.25">
      <c r="A2159" s="2">
        <v>42856</v>
      </c>
      <c r="B2159">
        <v>21</v>
      </c>
      <c r="C2159">
        <v>473.33999999999992</v>
      </c>
      <c r="D2159">
        <f t="shared" si="273"/>
        <v>362.70000000000005</v>
      </c>
      <c r="E2159">
        <f t="shared" si="269"/>
        <v>110.63999999999987</v>
      </c>
      <c r="F2159">
        <f t="shared" si="266"/>
        <v>192.95999999999987</v>
      </c>
      <c r="G2159">
        <f t="shared" si="267"/>
        <v>280.38000000000005</v>
      </c>
      <c r="H2159">
        <f>SUMIFS(Лист4!D:D,Лист4!A:A,A2159,Лист4!B:B,B2159)</f>
        <v>705.891357421875</v>
      </c>
      <c r="I2159">
        <f t="shared" si="268"/>
        <v>232.55135742187508</v>
      </c>
      <c r="J2159" s="8">
        <f t="shared" si="270"/>
        <v>0.23374318671567984</v>
      </c>
      <c r="K2159" s="8">
        <f t="shared" si="271"/>
        <v>0.59234376980605929</v>
      </c>
      <c r="L2159" s="8">
        <f t="shared" si="272"/>
        <v>0.49129876499318698</v>
      </c>
    </row>
    <row r="2160" spans="1:12" x14ac:dyDescent="0.25">
      <c r="A2160" s="2">
        <v>42856</v>
      </c>
      <c r="B2160">
        <v>22</v>
      </c>
      <c r="C2160">
        <v>365.2800000000002</v>
      </c>
      <c r="D2160">
        <f t="shared" si="273"/>
        <v>197.81999999999994</v>
      </c>
      <c r="E2160">
        <f t="shared" si="269"/>
        <v>167.46000000000026</v>
      </c>
      <c r="F2160">
        <f t="shared" si="266"/>
        <v>62.039999999999935</v>
      </c>
      <c r="G2160">
        <f t="shared" si="267"/>
        <v>303.24000000000024</v>
      </c>
      <c r="H2160">
        <f>SUMIFS(Лист4!D:D,Лист4!A:A,A2160,Лист4!B:B,B2160)</f>
        <v>730.86486816406295</v>
      </c>
      <c r="I2160">
        <f t="shared" si="268"/>
        <v>365.58486816406275</v>
      </c>
      <c r="J2160" s="8">
        <f t="shared" si="270"/>
        <v>0.45844283837056554</v>
      </c>
      <c r="K2160" s="8">
        <f t="shared" si="271"/>
        <v>0.83015768725361383</v>
      </c>
      <c r="L2160" s="8">
        <f t="shared" si="272"/>
        <v>1.0008346149914109</v>
      </c>
    </row>
    <row r="2161" spans="1:12" x14ac:dyDescent="0.25">
      <c r="A2161" s="2">
        <v>42856</v>
      </c>
      <c r="B2161">
        <v>23</v>
      </c>
      <c r="C2161">
        <v>392.15999999999997</v>
      </c>
      <c r="D2161">
        <f t="shared" si="273"/>
        <v>276.00000000000017</v>
      </c>
      <c r="E2161">
        <f t="shared" si="269"/>
        <v>116.1599999999998</v>
      </c>
      <c r="F2161">
        <f t="shared" si="266"/>
        <v>198.66000000000008</v>
      </c>
      <c r="G2161">
        <f t="shared" si="267"/>
        <v>193.49999999999989</v>
      </c>
      <c r="H2161">
        <f>SUMIFS(Лист4!D:D,Лист4!A:A,A2161,Лист4!B:B,B2161)</f>
        <v>730.91345214843795</v>
      </c>
      <c r="I2161">
        <f t="shared" si="268"/>
        <v>338.75345214843799</v>
      </c>
      <c r="J2161" s="8">
        <f t="shared" si="270"/>
        <v>0.29620563035495667</v>
      </c>
      <c r="K2161" s="8">
        <f t="shared" si="271"/>
        <v>0.4934210526315787</v>
      </c>
      <c r="L2161" s="8">
        <f t="shared" si="272"/>
        <v>0.86381439246337721</v>
      </c>
    </row>
    <row r="2162" spans="1:12" x14ac:dyDescent="0.25">
      <c r="A2162" s="2">
        <v>42857</v>
      </c>
      <c r="B2162">
        <v>0</v>
      </c>
      <c r="C2162">
        <v>250.08000000000007</v>
      </c>
      <c r="D2162">
        <f t="shared" si="273"/>
        <v>98.119999999999933</v>
      </c>
      <c r="E2162">
        <f t="shared" si="269"/>
        <v>151.96000000000015</v>
      </c>
      <c r="F2162">
        <f t="shared" si="266"/>
        <v>197.03999999999976</v>
      </c>
      <c r="G2162">
        <f t="shared" si="267"/>
        <v>53.040000000000305</v>
      </c>
      <c r="H2162">
        <f>SUMIFS(Лист4!D:D,Лист4!A:A,A2162,Лист4!B:B,B2162)</f>
        <v>750.20983886718795</v>
      </c>
      <c r="I2162">
        <f t="shared" si="268"/>
        <v>500.12983886718791</v>
      </c>
      <c r="J2162" s="8">
        <f t="shared" si="270"/>
        <v>0.60764555342290505</v>
      </c>
      <c r="K2162" s="8">
        <f t="shared" si="271"/>
        <v>0.21209213051823533</v>
      </c>
      <c r="L2162" s="8">
        <f t="shared" si="272"/>
        <v>1.9998793940626511</v>
      </c>
    </row>
    <row r="2163" spans="1:12" x14ac:dyDescent="0.25">
      <c r="A2163" s="2">
        <v>42857</v>
      </c>
      <c r="B2163">
        <v>1</v>
      </c>
      <c r="C2163">
        <v>233.39999999999975</v>
      </c>
      <c r="D2163">
        <f t="shared" si="273"/>
        <v>109.8</v>
      </c>
      <c r="E2163">
        <f t="shared" si="269"/>
        <v>123.59999999999975</v>
      </c>
      <c r="F2163">
        <f t="shared" ref="F2163:F2226" si="274">C2115</f>
        <v>36.539999999999949</v>
      </c>
      <c r="G2163">
        <f t="shared" ref="G2163:G2226" si="275">ABS($C2163-F2163)</f>
        <v>196.85999999999979</v>
      </c>
      <c r="H2163">
        <f>SUMIFS(Лист4!D:D,Лист4!A:A,A2163,Лист4!B:B,B2163)</f>
        <v>864.90051269531295</v>
      </c>
      <c r="I2163">
        <f t="shared" si="268"/>
        <v>631.5005126953132</v>
      </c>
      <c r="J2163" s="8">
        <f t="shared" si="270"/>
        <v>0.52956298200514085</v>
      </c>
      <c r="K2163" s="8">
        <f t="shared" si="271"/>
        <v>0.84344473007712084</v>
      </c>
      <c r="L2163" s="8">
        <f t="shared" si="272"/>
        <v>2.7056577236303081</v>
      </c>
    </row>
    <row r="2164" spans="1:12" x14ac:dyDescent="0.25">
      <c r="A2164" s="2">
        <v>42857</v>
      </c>
      <c r="B2164">
        <v>2</v>
      </c>
      <c r="C2164">
        <v>240.3599999999999</v>
      </c>
      <c r="D2164">
        <f t="shared" si="273"/>
        <v>200.42</v>
      </c>
      <c r="E2164">
        <f t="shared" si="269"/>
        <v>39.939999999999912</v>
      </c>
      <c r="F2164">
        <f t="shared" si="274"/>
        <v>12.47999999999999</v>
      </c>
      <c r="G2164">
        <f t="shared" si="275"/>
        <v>227.87999999999991</v>
      </c>
      <c r="H2164">
        <f>SUMIFS(Лист4!D:D,Лист4!A:A,A2164,Лист4!B:B,B2164)</f>
        <v>905.0654296875</v>
      </c>
      <c r="I2164">
        <f t="shared" si="268"/>
        <v>664.7054296875001</v>
      </c>
      <c r="J2164" s="8">
        <f t="shared" si="270"/>
        <v>0.16616741554335135</v>
      </c>
      <c r="K2164" s="8">
        <f t="shared" si="271"/>
        <v>0.94807788317523711</v>
      </c>
      <c r="L2164" s="8">
        <f t="shared" si="272"/>
        <v>2.7654577703756882</v>
      </c>
    </row>
    <row r="2165" spans="1:12" x14ac:dyDescent="0.25">
      <c r="A2165" s="2">
        <v>42857</v>
      </c>
      <c r="B2165">
        <v>3</v>
      </c>
      <c r="C2165">
        <v>357.78</v>
      </c>
      <c r="D2165">
        <f t="shared" si="273"/>
        <v>243.38000000000002</v>
      </c>
      <c r="E2165">
        <f t="shared" si="269"/>
        <v>114.39999999999995</v>
      </c>
      <c r="F2165">
        <f t="shared" si="274"/>
        <v>97.680000000000064</v>
      </c>
      <c r="G2165">
        <f t="shared" si="275"/>
        <v>260.09999999999991</v>
      </c>
      <c r="H2165">
        <f>SUMIFS(Лист4!D:D,Лист4!A:A,A2165,Лист4!B:B,B2165)</f>
        <v>742.6416015625</v>
      </c>
      <c r="I2165">
        <f t="shared" si="268"/>
        <v>384.86160156250003</v>
      </c>
      <c r="J2165" s="8">
        <f t="shared" si="270"/>
        <v>0.31974956677287708</v>
      </c>
      <c r="K2165" s="8">
        <f t="shared" si="271"/>
        <v>0.72698306221700471</v>
      </c>
      <c r="L2165" s="8">
        <f t="shared" si="272"/>
        <v>1.0756934472650792</v>
      </c>
    </row>
    <row r="2166" spans="1:12" x14ac:dyDescent="0.25">
      <c r="A2166" s="2">
        <v>42857</v>
      </c>
      <c r="B2166">
        <v>4</v>
      </c>
      <c r="C2166">
        <v>114.77999999999996</v>
      </c>
      <c r="D2166">
        <f t="shared" si="273"/>
        <v>162.04000000000005</v>
      </c>
      <c r="E2166">
        <f t="shared" si="269"/>
        <v>47.26000000000009</v>
      </c>
      <c r="F2166">
        <f t="shared" si="274"/>
        <v>204.3599999999999</v>
      </c>
      <c r="G2166">
        <f t="shared" si="275"/>
        <v>89.579999999999941</v>
      </c>
      <c r="H2166">
        <f>SUMIFS(Лист4!D:D,Лист4!A:A,A2166,Лист4!B:B,B2166)</f>
        <v>612.19250488281295</v>
      </c>
      <c r="I2166">
        <f t="shared" si="268"/>
        <v>497.41250488281298</v>
      </c>
      <c r="J2166" s="8">
        <f t="shared" si="270"/>
        <v>0.41174420630772007</v>
      </c>
      <c r="K2166" s="8">
        <f t="shared" si="271"/>
        <v>0.78044955567171959</v>
      </c>
      <c r="L2166" s="8">
        <f t="shared" si="272"/>
        <v>4.3336165262485897</v>
      </c>
    </row>
    <row r="2167" spans="1:12" x14ac:dyDescent="0.25">
      <c r="A2167" s="2">
        <v>42857</v>
      </c>
      <c r="B2167">
        <v>5</v>
      </c>
      <c r="C2167">
        <v>116.34000000000029</v>
      </c>
      <c r="D2167">
        <f t="shared" si="273"/>
        <v>109.04000000000018</v>
      </c>
      <c r="E2167">
        <f t="shared" si="269"/>
        <v>7.3000000000001108</v>
      </c>
      <c r="F2167">
        <f t="shared" si="274"/>
        <v>50.640000000000171</v>
      </c>
      <c r="G2167">
        <f t="shared" si="275"/>
        <v>65.700000000000117</v>
      </c>
      <c r="H2167">
        <f>SUMIFS(Лист4!D:D,Лист4!A:A,A2167,Лист4!B:B,B2167)</f>
        <v>565.76306152343795</v>
      </c>
      <c r="I2167">
        <f t="shared" si="268"/>
        <v>449.4230615234377</v>
      </c>
      <c r="J2167" s="8">
        <f t="shared" si="270"/>
        <v>6.2747120508854157E-2</v>
      </c>
      <c r="K2167" s="8">
        <f t="shared" si="271"/>
        <v>0.56472408457967982</v>
      </c>
      <c r="L2167" s="8">
        <f t="shared" si="272"/>
        <v>3.8630141097080677</v>
      </c>
    </row>
    <row r="2168" spans="1:12" x14ac:dyDescent="0.25">
      <c r="A2168" s="2">
        <v>42857</v>
      </c>
      <c r="B2168">
        <v>6</v>
      </c>
      <c r="C2168">
        <v>199.26000000000022</v>
      </c>
      <c r="D2168">
        <f t="shared" si="273"/>
        <v>67.319999999999951</v>
      </c>
      <c r="E2168">
        <f t="shared" si="269"/>
        <v>131.94000000000028</v>
      </c>
      <c r="F2168">
        <f t="shared" si="274"/>
        <v>28.680000000000064</v>
      </c>
      <c r="G2168">
        <f t="shared" si="275"/>
        <v>170.58000000000015</v>
      </c>
      <c r="H2168">
        <f>SUMIFS(Лист4!D:D,Лист4!A:A,A2168,Лист4!B:B,B2168)</f>
        <v>454.94909667968801</v>
      </c>
      <c r="I2168">
        <f t="shared" si="268"/>
        <v>255.68909667968779</v>
      </c>
      <c r="J2168" s="8">
        <f t="shared" si="270"/>
        <v>0.6621499548328823</v>
      </c>
      <c r="K2168" s="8">
        <f t="shared" si="271"/>
        <v>0.85606744956338432</v>
      </c>
      <c r="L2168" s="8">
        <f t="shared" si="272"/>
        <v>1.2831932986032697</v>
      </c>
    </row>
    <row r="2169" spans="1:12" x14ac:dyDescent="0.25">
      <c r="A2169" s="2">
        <v>42857</v>
      </c>
      <c r="B2169">
        <v>7</v>
      </c>
      <c r="C2169">
        <v>119.04000000000008</v>
      </c>
      <c r="D2169">
        <f t="shared" si="273"/>
        <v>240.26000000000008</v>
      </c>
      <c r="E2169">
        <f t="shared" si="269"/>
        <v>121.22</v>
      </c>
      <c r="F2169">
        <f t="shared" si="274"/>
        <v>385.31999999999988</v>
      </c>
      <c r="G2169">
        <f t="shared" si="275"/>
        <v>266.2799999999998</v>
      </c>
      <c r="H2169">
        <f>SUMIFS(Лист4!D:D,Лист4!A:A,A2169,Лист4!B:B,B2169)</f>
        <v>422.33358764648398</v>
      </c>
      <c r="I2169">
        <f t="shared" si="268"/>
        <v>303.2935876464839</v>
      </c>
      <c r="J2169" s="8">
        <f t="shared" si="270"/>
        <v>1.0183131720430101</v>
      </c>
      <c r="K2169" s="8">
        <f t="shared" si="271"/>
        <v>2.2368951612903194</v>
      </c>
      <c r="L2169" s="8">
        <f t="shared" si="272"/>
        <v>2.5478291972990901</v>
      </c>
    </row>
    <row r="2170" spans="1:12" x14ac:dyDescent="0.25">
      <c r="A2170" s="2">
        <v>42857</v>
      </c>
      <c r="B2170">
        <v>8</v>
      </c>
      <c r="C2170">
        <v>84.359999999999872</v>
      </c>
      <c r="D2170">
        <f t="shared" si="273"/>
        <v>97.220000000000027</v>
      </c>
      <c r="E2170">
        <f t="shared" si="269"/>
        <v>12.860000000000156</v>
      </c>
      <c r="F2170">
        <f t="shared" si="274"/>
        <v>108.36000000000018</v>
      </c>
      <c r="G2170">
        <f t="shared" si="275"/>
        <v>24.000000000000313</v>
      </c>
      <c r="H2170">
        <f>SUMIFS(Лист4!D:D,Лист4!A:A,A2170,Лист4!B:B,B2170)</f>
        <v>393.66207885742199</v>
      </c>
      <c r="I2170">
        <f t="shared" si="268"/>
        <v>309.30207885742209</v>
      </c>
      <c r="J2170" s="8">
        <f t="shared" si="270"/>
        <v>0.15244191559981241</v>
      </c>
      <c r="K2170" s="8">
        <f t="shared" si="271"/>
        <v>0.28449502133713073</v>
      </c>
      <c r="L2170" s="8">
        <f t="shared" si="272"/>
        <v>3.6664542301733354</v>
      </c>
    </row>
    <row r="2171" spans="1:12" x14ac:dyDescent="0.25">
      <c r="A2171" s="2">
        <v>42857</v>
      </c>
      <c r="B2171">
        <v>9</v>
      </c>
      <c r="C2171">
        <v>172.14000000000027</v>
      </c>
      <c r="D2171">
        <f t="shared" si="273"/>
        <v>244.64</v>
      </c>
      <c r="E2171">
        <f t="shared" si="269"/>
        <v>72.499999999999716</v>
      </c>
      <c r="F2171">
        <f t="shared" si="274"/>
        <v>409.14</v>
      </c>
      <c r="G2171">
        <f t="shared" si="275"/>
        <v>236.99999999999972</v>
      </c>
      <c r="H2171">
        <f>SUMIFS(Лист4!D:D,Лист4!A:A,A2171,Лист4!B:B,B2171)</f>
        <v>470.81698608398398</v>
      </c>
      <c r="I2171">
        <f t="shared" si="268"/>
        <v>298.67698608398371</v>
      </c>
      <c r="J2171" s="8">
        <f t="shared" si="270"/>
        <v>0.42116881607993262</v>
      </c>
      <c r="K2171" s="8">
        <f t="shared" si="271"/>
        <v>1.37678633670268</v>
      </c>
      <c r="L2171" s="8">
        <f t="shared" si="272"/>
        <v>1.735081829231923</v>
      </c>
    </row>
    <row r="2172" spans="1:12" x14ac:dyDescent="0.25">
      <c r="A2172" s="2">
        <v>42857</v>
      </c>
      <c r="B2172">
        <v>10</v>
      </c>
      <c r="C2172">
        <v>203.51999999999998</v>
      </c>
      <c r="D2172">
        <f t="shared" si="273"/>
        <v>278.06000000000017</v>
      </c>
      <c r="E2172">
        <f t="shared" si="269"/>
        <v>74.540000000000191</v>
      </c>
      <c r="F2172">
        <f t="shared" si="274"/>
        <v>383.81999999999994</v>
      </c>
      <c r="G2172">
        <f t="shared" si="275"/>
        <v>180.29999999999995</v>
      </c>
      <c r="H2172">
        <f>SUMIFS(Лист4!D:D,Лист4!A:A,A2172,Лист4!B:B,B2172)</f>
        <v>476.54605102539102</v>
      </c>
      <c r="I2172">
        <f t="shared" si="268"/>
        <v>273.02605102539104</v>
      </c>
      <c r="J2172" s="8">
        <f t="shared" si="270"/>
        <v>0.36625393081761104</v>
      </c>
      <c r="K2172" s="8">
        <f t="shared" si="271"/>
        <v>0.88590801886792436</v>
      </c>
      <c r="L2172" s="8">
        <f t="shared" si="272"/>
        <v>1.3415195117206715</v>
      </c>
    </row>
    <row r="2173" spans="1:12" x14ac:dyDescent="0.25">
      <c r="A2173" s="2">
        <v>42857</v>
      </c>
      <c r="B2173">
        <v>11</v>
      </c>
      <c r="C2173">
        <v>148.07999999999981</v>
      </c>
      <c r="D2173">
        <f t="shared" si="273"/>
        <v>252.56000000000029</v>
      </c>
      <c r="E2173">
        <f t="shared" si="269"/>
        <v>104.48000000000047</v>
      </c>
      <c r="F2173">
        <f t="shared" si="274"/>
        <v>315.42000000000007</v>
      </c>
      <c r="G2173">
        <f t="shared" si="275"/>
        <v>167.34000000000026</v>
      </c>
      <c r="H2173">
        <f>SUMIFS(Лист4!D:D,Лист4!A:A,A2173,Лист4!B:B,B2173)</f>
        <v>609.262939453125</v>
      </c>
      <c r="I2173">
        <f t="shared" si="268"/>
        <v>461.18293945312519</v>
      </c>
      <c r="J2173" s="8">
        <f t="shared" si="270"/>
        <v>0.7055645596974649</v>
      </c>
      <c r="K2173" s="8">
        <f t="shared" si="271"/>
        <v>1.1300648298217211</v>
      </c>
      <c r="L2173" s="8">
        <f t="shared" si="272"/>
        <v>3.1144174733463381</v>
      </c>
    </row>
    <row r="2174" spans="1:12" x14ac:dyDescent="0.25">
      <c r="A2174" s="2">
        <v>42857</v>
      </c>
      <c r="B2174">
        <v>12</v>
      </c>
      <c r="C2174">
        <v>73.740000000000236</v>
      </c>
      <c r="D2174">
        <f t="shared" si="273"/>
        <v>29.220000000000109</v>
      </c>
      <c r="E2174">
        <f t="shared" si="269"/>
        <v>44.520000000000124</v>
      </c>
      <c r="F2174">
        <f t="shared" si="274"/>
        <v>30.000000000000014</v>
      </c>
      <c r="G2174">
        <f t="shared" si="275"/>
        <v>43.740000000000222</v>
      </c>
      <c r="H2174">
        <f>SUMIFS(Лист4!D:D,Лист4!A:A,A2174,Лист4!B:B,B2174)</f>
        <v>115.014114379883</v>
      </c>
      <c r="I2174">
        <f t="shared" si="268"/>
        <v>41.274114379882761</v>
      </c>
      <c r="J2174" s="8">
        <f t="shared" si="270"/>
        <v>0.60374288039056123</v>
      </c>
      <c r="K2174" s="8">
        <f t="shared" si="271"/>
        <v>0.59316517493897591</v>
      </c>
      <c r="L2174" s="8">
        <f t="shared" si="272"/>
        <v>0.55972490344294312</v>
      </c>
    </row>
    <row r="2175" spans="1:12" x14ac:dyDescent="0.25">
      <c r="A2175" s="2">
        <v>42857</v>
      </c>
      <c r="B2175">
        <v>13</v>
      </c>
      <c r="C2175">
        <v>87.119999999999976</v>
      </c>
      <c r="D2175">
        <f t="shared" si="273"/>
        <v>256.34000000000003</v>
      </c>
      <c r="E2175">
        <f t="shared" si="269"/>
        <v>169.22000000000006</v>
      </c>
      <c r="F2175">
        <f t="shared" si="274"/>
        <v>458.57999999999993</v>
      </c>
      <c r="G2175">
        <f t="shared" si="275"/>
        <v>371.45999999999992</v>
      </c>
      <c r="H2175">
        <f>SUMIFS(Лист4!D:D,Лист4!A:A,A2175,Лист4!B:B,B2175)</f>
        <v>267.74246215820301</v>
      </c>
      <c r="I2175">
        <f t="shared" si="268"/>
        <v>180.62246215820304</v>
      </c>
      <c r="J2175" s="8">
        <f t="shared" si="270"/>
        <v>1.9423783287419663</v>
      </c>
      <c r="K2175" s="8">
        <f t="shared" si="271"/>
        <v>4.2637741046831961</v>
      </c>
      <c r="L2175" s="8">
        <f t="shared" si="272"/>
        <v>2.0732605849196863</v>
      </c>
    </row>
    <row r="2176" spans="1:12" x14ac:dyDescent="0.25">
      <c r="A2176" s="2">
        <v>42857</v>
      </c>
      <c r="B2176">
        <v>14</v>
      </c>
      <c r="C2176">
        <v>138.48000000000013</v>
      </c>
      <c r="D2176">
        <f t="shared" si="273"/>
        <v>191.04000000000028</v>
      </c>
      <c r="E2176">
        <f t="shared" si="269"/>
        <v>52.560000000000144</v>
      </c>
      <c r="F2176">
        <f t="shared" si="274"/>
        <v>305.76000000000033</v>
      </c>
      <c r="G2176">
        <f t="shared" si="275"/>
        <v>167.2800000000002</v>
      </c>
      <c r="H2176">
        <f>SUMIFS(Лист4!D:D,Лист4!A:A,A2176,Лист4!B:B,B2176)</f>
        <v>296.83923339843801</v>
      </c>
      <c r="I2176">
        <f t="shared" si="268"/>
        <v>158.35923339843788</v>
      </c>
      <c r="J2176" s="8">
        <f t="shared" si="270"/>
        <v>0.37954939341421212</v>
      </c>
      <c r="K2176" s="8">
        <f t="shared" si="271"/>
        <v>1.2079722703639517</v>
      </c>
      <c r="L2176" s="8">
        <f t="shared" si="272"/>
        <v>1.1435531007974995</v>
      </c>
    </row>
    <row r="2177" spans="1:12" x14ac:dyDescent="0.25">
      <c r="A2177" s="2">
        <v>42857</v>
      </c>
      <c r="B2177">
        <v>15</v>
      </c>
      <c r="C2177">
        <v>173.57999999999993</v>
      </c>
      <c r="D2177">
        <f t="shared" si="273"/>
        <v>279.45999999999987</v>
      </c>
      <c r="E2177">
        <f t="shared" si="269"/>
        <v>105.87999999999994</v>
      </c>
      <c r="F2177">
        <f t="shared" si="274"/>
        <v>475.79999999999973</v>
      </c>
      <c r="G2177">
        <f t="shared" si="275"/>
        <v>302.2199999999998</v>
      </c>
      <c r="H2177">
        <f>SUMIFS(Лист4!D:D,Лист4!A:A,A2177,Лист4!B:B,B2177)</f>
        <v>436.88330078125</v>
      </c>
      <c r="I2177">
        <f t="shared" si="268"/>
        <v>263.30330078125007</v>
      </c>
      <c r="J2177" s="8">
        <f t="shared" si="270"/>
        <v>0.60997810807696728</v>
      </c>
      <c r="K2177" s="8">
        <f t="shared" si="271"/>
        <v>1.7410992049775316</v>
      </c>
      <c r="L2177" s="8">
        <f t="shared" si="272"/>
        <v>1.5168988407722674</v>
      </c>
    </row>
    <row r="2178" spans="1:12" x14ac:dyDescent="0.25">
      <c r="A2178" s="2">
        <v>42857</v>
      </c>
      <c r="B2178">
        <v>16</v>
      </c>
      <c r="C2178">
        <v>34.799999999999898</v>
      </c>
      <c r="D2178">
        <f t="shared" si="273"/>
        <v>137.54</v>
      </c>
      <c r="E2178">
        <f t="shared" si="269"/>
        <v>102.74000000000009</v>
      </c>
      <c r="F2178">
        <f t="shared" si="274"/>
        <v>134.87999999999977</v>
      </c>
      <c r="G2178">
        <f t="shared" si="275"/>
        <v>100.07999999999987</v>
      </c>
      <c r="H2178">
        <f>SUMIFS(Лист4!D:D,Лист4!A:A,A2178,Лист4!B:B,B2178)</f>
        <v>445.87277221679699</v>
      </c>
      <c r="I2178">
        <f t="shared" si="268"/>
        <v>411.07277221679709</v>
      </c>
      <c r="J2178" s="8">
        <f t="shared" si="270"/>
        <v>2.9522988505747239</v>
      </c>
      <c r="K2178" s="8">
        <f t="shared" si="271"/>
        <v>2.8758620689655219</v>
      </c>
      <c r="L2178" s="8">
        <f t="shared" si="272"/>
        <v>11.812435983241331</v>
      </c>
    </row>
    <row r="2179" spans="1:12" x14ac:dyDescent="0.25">
      <c r="A2179" s="2">
        <v>42857</v>
      </c>
      <c r="B2179">
        <v>17</v>
      </c>
      <c r="C2179">
        <v>51.660000000000259</v>
      </c>
      <c r="D2179">
        <f t="shared" si="273"/>
        <v>467</v>
      </c>
      <c r="E2179">
        <f t="shared" si="269"/>
        <v>415.33999999999975</v>
      </c>
      <c r="F2179">
        <f t="shared" si="274"/>
        <v>640.98</v>
      </c>
      <c r="G2179">
        <f t="shared" si="275"/>
        <v>589.31999999999971</v>
      </c>
      <c r="H2179">
        <f>SUMIFS(Лист4!D:D,Лист4!A:A,A2179,Лист4!B:B,B2179)</f>
        <v>622.43817138671898</v>
      </c>
      <c r="I2179">
        <f t="shared" si="268"/>
        <v>570.77817138671867</v>
      </c>
      <c r="J2179" s="8">
        <f t="shared" si="270"/>
        <v>8.0398761130467999</v>
      </c>
      <c r="K2179" s="8">
        <f t="shared" si="271"/>
        <v>11.407665505226419</v>
      </c>
      <c r="L2179" s="8">
        <f t="shared" si="272"/>
        <v>11.048745090722335</v>
      </c>
    </row>
    <row r="2180" spans="1:12" x14ac:dyDescent="0.25">
      <c r="A2180" s="2">
        <v>42857</v>
      </c>
      <c r="B2180">
        <v>18</v>
      </c>
      <c r="C2180">
        <v>197.03999999999948</v>
      </c>
      <c r="D2180">
        <f t="shared" si="273"/>
        <v>200.34</v>
      </c>
      <c r="E2180">
        <f t="shared" si="269"/>
        <v>3.300000000000523</v>
      </c>
      <c r="F2180">
        <f t="shared" si="274"/>
        <v>468.24000000000029</v>
      </c>
      <c r="G2180">
        <f t="shared" si="275"/>
        <v>271.20000000000084</v>
      </c>
      <c r="H2180">
        <f>SUMIFS(Лист4!D:D,Лист4!A:A,A2180,Лист4!B:B,B2180)</f>
        <v>508.35885620117199</v>
      </c>
      <c r="I2180">
        <f t="shared" si="268"/>
        <v>311.31885620117248</v>
      </c>
      <c r="J2180" s="8">
        <f t="shared" si="270"/>
        <v>1.6747868453108668E-2</v>
      </c>
      <c r="K2180" s="8">
        <f t="shared" si="271"/>
        <v>1.376370280146171</v>
      </c>
      <c r="L2180" s="8">
        <f t="shared" si="272"/>
        <v>1.5799779547359587</v>
      </c>
    </row>
    <row r="2181" spans="1:12" x14ac:dyDescent="0.25">
      <c r="A2181" s="2">
        <v>42857</v>
      </c>
      <c r="B2181">
        <v>19</v>
      </c>
      <c r="C2181">
        <v>134.16000000000017</v>
      </c>
      <c r="D2181">
        <f t="shared" si="273"/>
        <v>237.55999999999997</v>
      </c>
      <c r="E2181">
        <f t="shared" si="269"/>
        <v>103.39999999999981</v>
      </c>
      <c r="F2181">
        <f t="shared" si="274"/>
        <v>517.67999999999984</v>
      </c>
      <c r="G2181">
        <f t="shared" si="275"/>
        <v>383.51999999999964</v>
      </c>
      <c r="H2181">
        <f>SUMIFS(Лист4!D:D,Лист4!A:A,A2181,Лист4!B:B,B2181)</f>
        <v>485.58090209960898</v>
      </c>
      <c r="I2181">
        <f t="shared" si="268"/>
        <v>351.42090209960884</v>
      </c>
      <c r="J2181" s="8">
        <f t="shared" si="270"/>
        <v>0.77072152653547765</v>
      </c>
      <c r="K2181" s="8">
        <f t="shared" si="271"/>
        <v>2.8586762075134104</v>
      </c>
      <c r="L2181" s="8">
        <f t="shared" si="272"/>
        <v>2.6194163841652385</v>
      </c>
    </row>
    <row r="2182" spans="1:12" x14ac:dyDescent="0.25">
      <c r="A2182" s="2">
        <v>42857</v>
      </c>
      <c r="B2182">
        <v>20</v>
      </c>
      <c r="C2182">
        <v>20.639999999999972</v>
      </c>
      <c r="D2182">
        <f t="shared" si="273"/>
        <v>112.14000000000026</v>
      </c>
      <c r="E2182">
        <f t="shared" si="269"/>
        <v>91.500000000000284</v>
      </c>
      <c r="F2182">
        <f t="shared" si="274"/>
        <v>215.76000000000016</v>
      </c>
      <c r="G2182">
        <f t="shared" si="275"/>
        <v>195.12000000000018</v>
      </c>
      <c r="H2182">
        <f>SUMIFS(Лист4!D:D,Лист4!A:A,A2182,Лист4!B:B,B2182)</f>
        <v>416.95819091796898</v>
      </c>
      <c r="I2182">
        <f t="shared" si="268"/>
        <v>396.31819091796899</v>
      </c>
      <c r="J2182" s="8">
        <f t="shared" si="270"/>
        <v>4.4331395348837406</v>
      </c>
      <c r="K2182" s="8">
        <f t="shared" si="271"/>
        <v>9.4534883720930445</v>
      </c>
      <c r="L2182" s="8">
        <f t="shared" si="272"/>
        <v>19.201462738273719</v>
      </c>
    </row>
    <row r="2183" spans="1:12" x14ac:dyDescent="0.25">
      <c r="A2183" s="2">
        <v>42857</v>
      </c>
      <c r="B2183">
        <v>21</v>
      </c>
      <c r="C2183">
        <v>338.76000000000033</v>
      </c>
      <c r="D2183">
        <f t="shared" si="273"/>
        <v>362.18000000000012</v>
      </c>
      <c r="E2183">
        <f t="shared" si="269"/>
        <v>23.419999999999789</v>
      </c>
      <c r="F2183">
        <f t="shared" si="274"/>
        <v>228.3000000000003</v>
      </c>
      <c r="G2183">
        <f t="shared" si="275"/>
        <v>110.46000000000004</v>
      </c>
      <c r="H2183">
        <f>SUMIFS(Лист4!D:D,Лист4!A:A,A2183,Лист4!B:B,B2183)</f>
        <v>543.54437255859398</v>
      </c>
      <c r="I2183">
        <f t="shared" si="268"/>
        <v>204.78437255859365</v>
      </c>
      <c r="J2183" s="8">
        <f t="shared" si="270"/>
        <v>6.9134490494744849E-2</v>
      </c>
      <c r="K2183" s="8">
        <f t="shared" si="271"/>
        <v>0.32607155508324454</v>
      </c>
      <c r="L2183" s="8">
        <f t="shared" si="272"/>
        <v>0.60451166772521381</v>
      </c>
    </row>
    <row r="2184" spans="1:12" x14ac:dyDescent="0.25">
      <c r="A2184" s="2">
        <v>42857</v>
      </c>
      <c r="B2184">
        <v>22</v>
      </c>
      <c r="C2184">
        <v>44.400000000000176</v>
      </c>
      <c r="D2184">
        <f t="shared" si="273"/>
        <v>151.67999999999992</v>
      </c>
      <c r="E2184">
        <f t="shared" si="269"/>
        <v>107.27999999999975</v>
      </c>
      <c r="F2184">
        <f t="shared" si="274"/>
        <v>89.039999999999921</v>
      </c>
      <c r="G2184">
        <f t="shared" si="275"/>
        <v>44.639999999999745</v>
      </c>
      <c r="H2184">
        <f>SUMIFS(Лист4!D:D,Лист4!A:A,A2184,Лист4!B:B,B2184)</f>
        <v>550.53820800781295</v>
      </c>
      <c r="I2184">
        <f t="shared" si="268"/>
        <v>506.13820800781275</v>
      </c>
      <c r="J2184" s="8">
        <f t="shared" si="270"/>
        <v>2.4162162162162009</v>
      </c>
      <c r="K2184" s="8">
        <f t="shared" si="271"/>
        <v>1.0054054054053956</v>
      </c>
      <c r="L2184" s="8">
        <f t="shared" si="272"/>
        <v>11.399509189365107</v>
      </c>
    </row>
    <row r="2185" spans="1:12" x14ac:dyDescent="0.25">
      <c r="A2185" s="2">
        <v>42857</v>
      </c>
      <c r="B2185">
        <v>23</v>
      </c>
      <c r="C2185">
        <v>323.82000000000045</v>
      </c>
      <c r="D2185">
        <f t="shared" si="273"/>
        <v>231.70000000000013</v>
      </c>
      <c r="E2185">
        <f t="shared" si="269"/>
        <v>92.120000000000317</v>
      </c>
      <c r="F2185">
        <f t="shared" si="274"/>
        <v>34.200000000000159</v>
      </c>
      <c r="G2185">
        <f t="shared" si="275"/>
        <v>289.62000000000029</v>
      </c>
      <c r="H2185">
        <f>SUMIFS(Лист4!D:D,Лист4!A:A,A2185,Лист4!B:B,B2185)</f>
        <v>563.352783203125</v>
      </c>
      <c r="I2185">
        <f t="shared" si="268"/>
        <v>239.53278320312455</v>
      </c>
      <c r="J2185" s="8">
        <f t="shared" si="270"/>
        <v>0.28447903156074422</v>
      </c>
      <c r="K2185" s="8">
        <f t="shared" si="271"/>
        <v>0.8943857698721509</v>
      </c>
      <c r="L2185" s="8">
        <f t="shared" si="272"/>
        <v>0.73970966340289113</v>
      </c>
    </row>
    <row r="2186" spans="1:12" x14ac:dyDescent="0.25">
      <c r="A2186" s="2">
        <v>42858</v>
      </c>
      <c r="B2186">
        <v>0</v>
      </c>
      <c r="C2186">
        <v>224.58000000000004</v>
      </c>
      <c r="D2186">
        <f t="shared" si="273"/>
        <v>116.89999999999981</v>
      </c>
      <c r="E2186">
        <f t="shared" si="269"/>
        <v>107.68000000000023</v>
      </c>
      <c r="F2186">
        <f t="shared" si="274"/>
        <v>95.159999999999783</v>
      </c>
      <c r="G2186">
        <f t="shared" si="275"/>
        <v>129.42000000000024</v>
      </c>
      <c r="H2186">
        <f>SUMIFS(Лист4!D:D,Лист4!A:A,A2186,Лист4!B:B,B2186)</f>
        <v>561.52996826171898</v>
      </c>
      <c r="I2186">
        <f t="shared" si="268"/>
        <v>336.94996826171894</v>
      </c>
      <c r="J2186" s="8">
        <f t="shared" si="270"/>
        <v>0.47947279365927603</v>
      </c>
      <c r="K2186" s="8">
        <f t="shared" si="271"/>
        <v>0.57627571466738003</v>
      </c>
      <c r="L2186" s="8">
        <f t="shared" si="272"/>
        <v>1.50035607917766</v>
      </c>
    </row>
    <row r="2187" spans="1:12" x14ac:dyDescent="0.25">
      <c r="A2187" s="2">
        <v>42858</v>
      </c>
      <c r="B2187">
        <v>1</v>
      </c>
      <c r="C2187">
        <v>283.31999999999982</v>
      </c>
      <c r="D2187">
        <f t="shared" si="273"/>
        <v>54.479999999999933</v>
      </c>
      <c r="E2187">
        <f t="shared" si="269"/>
        <v>228.83999999999989</v>
      </c>
      <c r="F2187">
        <f t="shared" si="274"/>
        <v>66.179999999999964</v>
      </c>
      <c r="G2187">
        <f t="shared" si="275"/>
        <v>217.13999999999987</v>
      </c>
      <c r="H2187">
        <f>SUMIFS(Лист4!D:D,Лист4!A:A,A2187,Лист4!B:B,B2187)</f>
        <v>619.029541015625</v>
      </c>
      <c r="I2187">
        <f t="shared" ref="I2187:I2250" si="276">ABS($C2187-H2187)</f>
        <v>335.70954101562518</v>
      </c>
      <c r="J2187" s="8">
        <f t="shared" si="270"/>
        <v>0.80770859805167317</v>
      </c>
      <c r="K2187" s="8">
        <f t="shared" si="271"/>
        <v>0.76641253706056756</v>
      </c>
      <c r="L2187" s="8">
        <f t="shared" si="272"/>
        <v>1.1849129641946399</v>
      </c>
    </row>
    <row r="2188" spans="1:12" x14ac:dyDescent="0.25">
      <c r="A2188" s="2">
        <v>42858</v>
      </c>
      <c r="B2188">
        <v>2</v>
      </c>
      <c r="C2188">
        <v>452.52</v>
      </c>
      <c r="D2188">
        <f t="shared" si="273"/>
        <v>275.92000000000007</v>
      </c>
      <c r="E2188">
        <f t="shared" si="269"/>
        <v>176.59999999999991</v>
      </c>
      <c r="F2188">
        <f t="shared" si="274"/>
        <v>426.06000000000006</v>
      </c>
      <c r="G2188">
        <f t="shared" si="275"/>
        <v>26.459999999999923</v>
      </c>
      <c r="H2188">
        <f>SUMIFS(Лист4!D:D,Лист4!A:A,A2188,Лист4!B:B,B2188)</f>
        <v>586.60052490234398</v>
      </c>
      <c r="I2188">
        <f t="shared" si="276"/>
        <v>134.080524902344</v>
      </c>
      <c r="J2188" s="8">
        <f t="shared" si="270"/>
        <v>0.39025899407760967</v>
      </c>
      <c r="K2188" s="8">
        <f t="shared" si="271"/>
        <v>5.8472553699283843E-2</v>
      </c>
      <c r="L2188" s="8">
        <f t="shared" si="272"/>
        <v>0.2962974562502077</v>
      </c>
    </row>
    <row r="2189" spans="1:12" x14ac:dyDescent="0.25">
      <c r="A2189" s="2">
        <v>42858</v>
      </c>
      <c r="B2189">
        <v>3</v>
      </c>
      <c r="C2189">
        <v>559.68000000000006</v>
      </c>
      <c r="D2189">
        <f t="shared" si="273"/>
        <v>432.24000000000007</v>
      </c>
      <c r="E2189">
        <f t="shared" si="269"/>
        <v>127.44</v>
      </c>
      <c r="F2189">
        <f t="shared" si="274"/>
        <v>705.24</v>
      </c>
      <c r="G2189">
        <f t="shared" si="275"/>
        <v>145.55999999999995</v>
      </c>
      <c r="H2189">
        <f>SUMIFS(Лист4!D:D,Лист4!A:A,A2189,Лист4!B:B,B2189)</f>
        <v>481.947998046875</v>
      </c>
      <c r="I2189">
        <f t="shared" si="276"/>
        <v>77.732001953125064</v>
      </c>
      <c r="J2189" s="8">
        <f t="shared" si="270"/>
        <v>0.22770154373927956</v>
      </c>
      <c r="K2189" s="8">
        <f t="shared" si="271"/>
        <v>0.2600771869639793</v>
      </c>
      <c r="L2189" s="8">
        <f t="shared" si="272"/>
        <v>0.13888651006490327</v>
      </c>
    </row>
    <row r="2190" spans="1:12" x14ac:dyDescent="0.25">
      <c r="A2190" s="2">
        <v>42858</v>
      </c>
      <c r="B2190">
        <v>4</v>
      </c>
      <c r="C2190">
        <v>-81.480000000000075</v>
      </c>
      <c r="D2190">
        <f t="shared" si="273"/>
        <v>168.06000000000003</v>
      </c>
      <c r="E2190">
        <f t="shared" si="269"/>
        <v>249.54000000000011</v>
      </c>
      <c r="F2190">
        <f t="shared" si="274"/>
        <v>231.59999999999988</v>
      </c>
      <c r="G2190">
        <f t="shared" si="275"/>
        <v>313.07999999999993</v>
      </c>
      <c r="H2190">
        <f>SUMIFS(Лист4!D:D,Лист4!A:A,A2190,Лист4!B:B,B2190)</f>
        <v>388.76004028320301</v>
      </c>
      <c r="I2190">
        <f t="shared" si="276"/>
        <v>470.24004028320309</v>
      </c>
      <c r="J2190" s="8">
        <f t="shared" si="270"/>
        <v>3.062592047128128</v>
      </c>
      <c r="K2190" s="8">
        <f t="shared" si="271"/>
        <v>3.8424153166421164</v>
      </c>
      <c r="L2190" s="8">
        <f t="shared" si="272"/>
        <v>5.7712326986156439</v>
      </c>
    </row>
    <row r="2191" spans="1:12" x14ac:dyDescent="0.25">
      <c r="A2191" s="2">
        <v>42858</v>
      </c>
      <c r="B2191">
        <v>5</v>
      </c>
      <c r="C2191">
        <v>183.84000000000015</v>
      </c>
      <c r="D2191">
        <f t="shared" si="273"/>
        <v>126.27999999999997</v>
      </c>
      <c r="E2191">
        <f t="shared" si="269"/>
        <v>57.560000000000173</v>
      </c>
      <c r="F2191">
        <f t="shared" si="274"/>
        <v>403.73999999999978</v>
      </c>
      <c r="G2191">
        <f t="shared" si="275"/>
        <v>219.89999999999964</v>
      </c>
      <c r="H2191">
        <f>SUMIFS(Лист4!D:D,Лист4!A:A,A2191,Лист4!B:B,B2191)</f>
        <v>367.91256713867199</v>
      </c>
      <c r="I2191">
        <f t="shared" si="276"/>
        <v>184.07256713867184</v>
      </c>
      <c r="J2191" s="8">
        <f t="shared" si="270"/>
        <v>0.31309834638816431</v>
      </c>
      <c r="K2191" s="8">
        <f t="shared" si="271"/>
        <v>1.1961488250652712</v>
      </c>
      <c r="L2191" s="8">
        <f t="shared" si="272"/>
        <v>1.0012650518857251</v>
      </c>
    </row>
    <row r="2192" spans="1:12" x14ac:dyDescent="0.25">
      <c r="A2192" s="2">
        <v>42858</v>
      </c>
      <c r="B2192">
        <v>6</v>
      </c>
      <c r="C2192">
        <v>203.52000000000007</v>
      </c>
      <c r="D2192">
        <f t="shared" si="273"/>
        <v>153.63999999999999</v>
      </c>
      <c r="E2192">
        <f t="shared" si="269"/>
        <v>49.880000000000081</v>
      </c>
      <c r="F2192">
        <f t="shared" si="274"/>
        <v>377.46000000000009</v>
      </c>
      <c r="G2192">
        <f t="shared" si="275"/>
        <v>173.94000000000003</v>
      </c>
      <c r="H2192">
        <f>SUMIFS(Лист4!D:D,Лист4!A:A,A2192,Лист4!B:B,B2192)</f>
        <v>244.10122680664099</v>
      </c>
      <c r="I2192">
        <f t="shared" si="276"/>
        <v>40.581226806640927</v>
      </c>
      <c r="J2192" s="8">
        <f t="shared" si="270"/>
        <v>0.2450864779874217</v>
      </c>
      <c r="K2192" s="8">
        <f t="shared" si="271"/>
        <v>0.85465801886792436</v>
      </c>
      <c r="L2192" s="8">
        <f t="shared" si="272"/>
        <v>0.19939675121187556</v>
      </c>
    </row>
    <row r="2193" spans="1:12" x14ac:dyDescent="0.25">
      <c r="A2193" s="2">
        <v>42858</v>
      </c>
      <c r="B2193">
        <v>7</v>
      </c>
      <c r="C2193">
        <v>203.75999999999996</v>
      </c>
      <c r="D2193">
        <f t="shared" si="273"/>
        <v>171.24000000000004</v>
      </c>
      <c r="E2193">
        <f t="shared" si="269"/>
        <v>32.519999999999925</v>
      </c>
      <c r="F2193">
        <f t="shared" si="274"/>
        <v>54.300000000000033</v>
      </c>
      <c r="G2193">
        <f t="shared" si="275"/>
        <v>149.45999999999992</v>
      </c>
      <c r="H2193">
        <f>SUMIFS(Лист4!D:D,Лист4!A:A,A2193,Лист4!B:B,B2193)</f>
        <v>264.103759765625</v>
      </c>
      <c r="I2193">
        <f t="shared" si="276"/>
        <v>60.343759765625038</v>
      </c>
      <c r="J2193" s="8">
        <f t="shared" si="270"/>
        <v>0.15959952885747905</v>
      </c>
      <c r="K2193" s="8">
        <f t="shared" si="271"/>
        <v>0.73351001177856279</v>
      </c>
      <c r="L2193" s="8">
        <f t="shared" si="272"/>
        <v>0.29615115707511314</v>
      </c>
    </row>
    <row r="2194" spans="1:12" x14ac:dyDescent="0.25">
      <c r="A2194" s="2">
        <v>42858</v>
      </c>
      <c r="B2194">
        <v>8</v>
      </c>
      <c r="C2194">
        <v>92.939999999999841</v>
      </c>
      <c r="D2194">
        <f t="shared" si="273"/>
        <v>85.539999999999978</v>
      </c>
      <c r="E2194">
        <f t="shared" si="269"/>
        <v>7.3999999999998636</v>
      </c>
      <c r="F2194">
        <f t="shared" si="274"/>
        <v>34.079999999999799</v>
      </c>
      <c r="G2194">
        <f t="shared" si="275"/>
        <v>58.860000000000042</v>
      </c>
      <c r="H2194">
        <f>SUMIFS(Лист4!D:D,Лист4!A:A,A2194,Лист4!B:B,B2194)</f>
        <v>275.39212036132801</v>
      </c>
      <c r="I2194">
        <f t="shared" si="276"/>
        <v>182.45212036132818</v>
      </c>
      <c r="J2194" s="8">
        <f t="shared" si="270"/>
        <v>7.9621261028619286E-2</v>
      </c>
      <c r="K2194" s="8">
        <f t="shared" si="271"/>
        <v>0.63331181407359738</v>
      </c>
      <c r="L2194" s="8">
        <f t="shared" si="272"/>
        <v>1.96311728385333</v>
      </c>
    </row>
    <row r="2195" spans="1:12" x14ac:dyDescent="0.25">
      <c r="A2195" s="2">
        <v>42858</v>
      </c>
      <c r="B2195">
        <v>9</v>
      </c>
      <c r="C2195">
        <v>113.33999999999989</v>
      </c>
      <c r="D2195">
        <f t="shared" si="273"/>
        <v>162.34000000000006</v>
      </c>
      <c r="E2195">
        <f t="shared" si="269"/>
        <v>49.000000000000171</v>
      </c>
      <c r="F2195">
        <f t="shared" si="274"/>
        <v>-50.460000000000008</v>
      </c>
      <c r="G2195">
        <f t="shared" si="275"/>
        <v>163.7999999999999</v>
      </c>
      <c r="H2195">
        <f>SUMIFS(Лист4!D:D,Лист4!A:A,A2195,Лист4!B:B,B2195)</f>
        <v>378.85983276367199</v>
      </c>
      <c r="I2195">
        <f t="shared" si="276"/>
        <v>265.51983276367207</v>
      </c>
      <c r="J2195" s="8">
        <f t="shared" si="270"/>
        <v>0.43232751014646392</v>
      </c>
      <c r="K2195" s="8">
        <f t="shared" si="271"/>
        <v>1.4452091053467448</v>
      </c>
      <c r="L2195" s="8">
        <f t="shared" si="272"/>
        <v>2.3426842488412944</v>
      </c>
    </row>
    <row r="2196" spans="1:12" x14ac:dyDescent="0.25">
      <c r="A2196" s="2">
        <v>42858</v>
      </c>
      <c r="B2196">
        <v>10</v>
      </c>
      <c r="C2196">
        <v>54.240000000000123</v>
      </c>
      <c r="D2196">
        <f t="shared" si="273"/>
        <v>338.3</v>
      </c>
      <c r="E2196">
        <f t="shared" si="269"/>
        <v>284.05999999999989</v>
      </c>
      <c r="F2196">
        <f t="shared" si="274"/>
        <v>518.93999999999971</v>
      </c>
      <c r="G2196">
        <f t="shared" si="275"/>
        <v>464.69999999999959</v>
      </c>
      <c r="H2196">
        <f>SUMIFS(Лист4!D:D,Лист4!A:A,A2196,Лист4!B:B,B2196)</f>
        <v>376.93493652343801</v>
      </c>
      <c r="I2196">
        <f t="shared" si="276"/>
        <v>322.69493652343789</v>
      </c>
      <c r="J2196" s="8">
        <f t="shared" si="270"/>
        <v>5.2370943952802218</v>
      </c>
      <c r="K2196" s="8">
        <f t="shared" si="271"/>
        <v>8.5674778761061674</v>
      </c>
      <c r="L2196" s="8">
        <f t="shared" si="272"/>
        <v>5.9493904226297412</v>
      </c>
    </row>
    <row r="2197" spans="1:12" x14ac:dyDescent="0.25">
      <c r="A2197" s="2">
        <v>42858</v>
      </c>
      <c r="B2197">
        <v>11</v>
      </c>
      <c r="C2197">
        <v>137.16000000000008</v>
      </c>
      <c r="D2197">
        <f t="shared" si="273"/>
        <v>235.36000000000004</v>
      </c>
      <c r="E2197">
        <f t="shared" si="269"/>
        <v>98.19999999999996</v>
      </c>
      <c r="F2197">
        <f t="shared" si="274"/>
        <v>304.07999999999993</v>
      </c>
      <c r="G2197">
        <f t="shared" si="275"/>
        <v>166.91999999999985</v>
      </c>
      <c r="H2197">
        <f>SUMIFS(Лист4!D:D,Лист4!A:A,A2197,Лист4!B:B,B2197)</f>
        <v>506.641357421875</v>
      </c>
      <c r="I2197">
        <f t="shared" si="276"/>
        <v>369.48135742187492</v>
      </c>
      <c r="J2197" s="8">
        <f t="shared" si="270"/>
        <v>0.71595217264508526</v>
      </c>
      <c r="K2197" s="8">
        <f t="shared" si="271"/>
        <v>1.2169728783901994</v>
      </c>
      <c r="L2197" s="8">
        <f t="shared" si="272"/>
        <v>2.6937981730961993</v>
      </c>
    </row>
    <row r="2198" spans="1:12" x14ac:dyDescent="0.25">
      <c r="A2198" s="2">
        <v>42858</v>
      </c>
      <c r="B2198">
        <v>12</v>
      </c>
      <c r="C2198">
        <v>43.980000000000025</v>
      </c>
      <c r="D2198">
        <f t="shared" si="273"/>
        <v>116.40000000000019</v>
      </c>
      <c r="E2198">
        <f t="shared" si="269"/>
        <v>72.420000000000158</v>
      </c>
      <c r="F2198">
        <f t="shared" si="274"/>
        <v>270.3</v>
      </c>
      <c r="G2198">
        <f t="shared" si="275"/>
        <v>226.32</v>
      </c>
      <c r="H2198">
        <f>SUMIFS(Лист4!D:D,Лист4!A:A,A2198,Лист4!B:B,B2198)</f>
        <v>440.92303466796898</v>
      </c>
      <c r="I2198">
        <f t="shared" si="276"/>
        <v>396.94303466796896</v>
      </c>
      <c r="J2198" s="8">
        <f t="shared" si="270"/>
        <v>1.6466575716234679</v>
      </c>
      <c r="K2198" s="8">
        <f t="shared" si="271"/>
        <v>5.1459754433833531</v>
      </c>
      <c r="L2198" s="8">
        <f t="shared" si="272"/>
        <v>9.0255351220547695</v>
      </c>
    </row>
    <row r="2199" spans="1:12" x14ac:dyDescent="0.25">
      <c r="A2199" s="2">
        <v>42858</v>
      </c>
      <c r="B2199">
        <v>13</v>
      </c>
      <c r="C2199">
        <v>176.64000000000021</v>
      </c>
      <c r="D2199">
        <f t="shared" si="273"/>
        <v>305.77999999999992</v>
      </c>
      <c r="E2199">
        <f t="shared" si="269"/>
        <v>129.1399999999997</v>
      </c>
      <c r="F2199">
        <f t="shared" si="274"/>
        <v>384.48000000000008</v>
      </c>
      <c r="G2199">
        <f t="shared" si="275"/>
        <v>207.83999999999986</v>
      </c>
      <c r="H2199">
        <f>SUMIFS(Лист4!D:D,Лист4!A:A,A2199,Лист4!B:B,B2199)</f>
        <v>567.79376220703102</v>
      </c>
      <c r="I2199">
        <f t="shared" si="276"/>
        <v>391.15376220703081</v>
      </c>
      <c r="J2199" s="8">
        <f t="shared" si="270"/>
        <v>0.73109148550724379</v>
      </c>
      <c r="K2199" s="8">
        <f t="shared" si="271"/>
        <v>1.1766304347826064</v>
      </c>
      <c r="L2199" s="8">
        <f t="shared" si="272"/>
        <v>2.2144121501756699</v>
      </c>
    </row>
    <row r="2200" spans="1:12" x14ac:dyDescent="0.25">
      <c r="A2200" s="2">
        <v>42858</v>
      </c>
      <c r="B2200">
        <v>14</v>
      </c>
      <c r="C2200">
        <v>187.73999999999992</v>
      </c>
      <c r="D2200">
        <f t="shared" si="273"/>
        <v>225.80000000000027</v>
      </c>
      <c r="E2200">
        <f t="shared" si="269"/>
        <v>38.060000000000343</v>
      </c>
      <c r="F2200">
        <f t="shared" si="274"/>
        <v>213.66000000000017</v>
      </c>
      <c r="G2200">
        <f t="shared" si="275"/>
        <v>25.920000000000243</v>
      </c>
      <c r="H2200">
        <f>SUMIFS(Лист4!D:D,Лист4!A:A,A2200,Лист4!B:B,B2200)</f>
        <v>604.82312011718795</v>
      </c>
      <c r="I2200">
        <f t="shared" si="276"/>
        <v>417.08312011718806</v>
      </c>
      <c r="J2200" s="8">
        <f t="shared" si="270"/>
        <v>0.20272717588154021</v>
      </c>
      <c r="K2200" s="8">
        <f t="shared" si="271"/>
        <v>0.13806327900287768</v>
      </c>
      <c r="L2200" s="8">
        <f t="shared" si="272"/>
        <v>2.2215996597272198</v>
      </c>
    </row>
    <row r="2201" spans="1:12" x14ac:dyDescent="0.25">
      <c r="A2201" s="2">
        <v>42858</v>
      </c>
      <c r="B2201">
        <v>15</v>
      </c>
      <c r="C2201">
        <v>344.87999999999977</v>
      </c>
      <c r="D2201">
        <f t="shared" si="273"/>
        <v>258.65999999999985</v>
      </c>
      <c r="E2201">
        <f t="shared" si="269"/>
        <v>86.219999999999914</v>
      </c>
      <c r="F2201">
        <f t="shared" si="274"/>
        <v>215.34000000000012</v>
      </c>
      <c r="G2201">
        <f t="shared" si="275"/>
        <v>129.53999999999965</v>
      </c>
      <c r="H2201">
        <f>SUMIFS(Лист4!D:D,Лист4!A:A,A2201,Лист4!B:B,B2201)</f>
        <v>634.14349365234398</v>
      </c>
      <c r="I2201">
        <f t="shared" si="276"/>
        <v>289.26349365234421</v>
      </c>
      <c r="J2201" s="8">
        <f t="shared" si="270"/>
        <v>0.24999999999999992</v>
      </c>
      <c r="K2201" s="8">
        <f t="shared" si="271"/>
        <v>0.37560890744606745</v>
      </c>
      <c r="L2201" s="8">
        <f t="shared" si="272"/>
        <v>0.8387366436219682</v>
      </c>
    </row>
    <row r="2202" spans="1:12" x14ac:dyDescent="0.25">
      <c r="A2202" s="2">
        <v>42858</v>
      </c>
      <c r="B2202">
        <v>16</v>
      </c>
      <c r="C2202">
        <v>596.27999999999986</v>
      </c>
      <c r="D2202">
        <f t="shared" si="273"/>
        <v>136.92000000000004</v>
      </c>
      <c r="E2202">
        <f t="shared" si="269"/>
        <v>459.35999999999979</v>
      </c>
      <c r="F2202">
        <f t="shared" si="274"/>
        <v>218.70000000000005</v>
      </c>
      <c r="G2202">
        <f t="shared" si="275"/>
        <v>377.57999999999981</v>
      </c>
      <c r="H2202">
        <f>SUMIFS(Лист4!D:D,Лист4!A:A,A2202,Лист4!B:B,B2202)</f>
        <v>596.41564941406295</v>
      </c>
      <c r="I2202">
        <f t="shared" si="276"/>
        <v>0.13564941406309572</v>
      </c>
      <c r="J2202" s="8">
        <f t="shared" si="270"/>
        <v>0.77037633326625055</v>
      </c>
      <c r="K2202" s="8">
        <f t="shared" si="271"/>
        <v>0.63322600120748629</v>
      </c>
      <c r="L2202" s="8">
        <f t="shared" si="272"/>
        <v>2.2749281220751284E-4</v>
      </c>
    </row>
    <row r="2203" spans="1:12" x14ac:dyDescent="0.25">
      <c r="A2203" s="2">
        <v>42858</v>
      </c>
      <c r="B2203">
        <v>17</v>
      </c>
      <c r="C2203">
        <v>1160.2799999999997</v>
      </c>
      <c r="D2203">
        <f t="shared" si="273"/>
        <v>362.74000000000007</v>
      </c>
      <c r="E2203">
        <f t="shared" si="269"/>
        <v>797.53999999999974</v>
      </c>
      <c r="F2203">
        <f t="shared" si="274"/>
        <v>92.340000000000316</v>
      </c>
      <c r="G2203">
        <f t="shared" si="275"/>
        <v>1067.9399999999994</v>
      </c>
      <c r="H2203">
        <f>SUMIFS(Лист4!D:D,Лист4!A:A,A2203,Лист4!B:B,B2203)</f>
        <v>752.30279541015602</v>
      </c>
      <c r="I2203">
        <f t="shared" si="276"/>
        <v>407.97720458984372</v>
      </c>
      <c r="J2203" s="8">
        <f t="shared" si="270"/>
        <v>0.68736856620815656</v>
      </c>
      <c r="K2203" s="8">
        <f t="shared" si="271"/>
        <v>0.92041576171268968</v>
      </c>
      <c r="L2203" s="8">
        <f t="shared" si="272"/>
        <v>0.35161961301568917</v>
      </c>
    </row>
    <row r="2204" spans="1:12" x14ac:dyDescent="0.25">
      <c r="A2204" s="2">
        <v>42858</v>
      </c>
      <c r="B2204">
        <v>18</v>
      </c>
      <c r="C2204">
        <v>1464.54</v>
      </c>
      <c r="D2204">
        <f t="shared" si="273"/>
        <v>248.04000000000011</v>
      </c>
      <c r="E2204">
        <f t="shared" si="269"/>
        <v>1216.4999999999998</v>
      </c>
      <c r="F2204">
        <f t="shared" si="274"/>
        <v>208.43999999999988</v>
      </c>
      <c r="G2204">
        <f t="shared" si="275"/>
        <v>1256.1000000000001</v>
      </c>
      <c r="H2204">
        <f>SUMIFS(Лист4!D:D,Лист4!A:A,A2204,Лист4!B:B,B2204)</f>
        <v>692.418212890625</v>
      </c>
      <c r="I2204">
        <f t="shared" si="276"/>
        <v>772.12178710937496</v>
      </c>
      <c r="J2204" s="8">
        <f t="shared" si="270"/>
        <v>0.83063624073087783</v>
      </c>
      <c r="K2204" s="8">
        <f t="shared" si="271"/>
        <v>0.85767544758081049</v>
      </c>
      <c r="L2204" s="8">
        <f t="shared" si="272"/>
        <v>0.52721112916641055</v>
      </c>
    </row>
    <row r="2205" spans="1:12" x14ac:dyDescent="0.25">
      <c r="A2205" s="2">
        <v>42858</v>
      </c>
      <c r="B2205">
        <v>19</v>
      </c>
      <c r="C2205">
        <v>1837.32</v>
      </c>
      <c r="D2205">
        <f t="shared" si="273"/>
        <v>259.53999999999985</v>
      </c>
      <c r="E2205">
        <f t="shared" si="269"/>
        <v>1577.7800000000002</v>
      </c>
      <c r="F2205">
        <f t="shared" si="274"/>
        <v>177.36</v>
      </c>
      <c r="G2205">
        <f t="shared" si="275"/>
        <v>1659.96</v>
      </c>
      <c r="H2205">
        <f>SUMIFS(Лист4!D:D,Лист4!A:A,A2205,Лист4!B:B,B2205)</f>
        <v>649.26165771484398</v>
      </c>
      <c r="I2205">
        <f t="shared" si="276"/>
        <v>1188.058342285156</v>
      </c>
      <c r="J2205" s="8">
        <f t="shared" si="270"/>
        <v>0.85873990377288678</v>
      </c>
      <c r="K2205" s="8">
        <f t="shared" si="271"/>
        <v>0.90346809483377966</v>
      </c>
      <c r="L2205" s="8">
        <f t="shared" si="272"/>
        <v>0.64662570607469361</v>
      </c>
    </row>
    <row r="2206" spans="1:12" x14ac:dyDescent="0.25">
      <c r="A2206" s="2">
        <v>42858</v>
      </c>
      <c r="B2206">
        <v>20</v>
      </c>
      <c r="C2206">
        <v>1931.7000000000003</v>
      </c>
      <c r="D2206">
        <f t="shared" si="273"/>
        <v>203.42000000000016</v>
      </c>
      <c r="E2206">
        <f t="shared" si="269"/>
        <v>1728.2800000000002</v>
      </c>
      <c r="F2206">
        <f t="shared" si="274"/>
        <v>326.75999999999993</v>
      </c>
      <c r="G2206">
        <f t="shared" si="275"/>
        <v>1604.9400000000003</v>
      </c>
      <c r="H2206">
        <f>SUMIFS(Лист4!D:D,Лист4!A:A,A2206,Лист4!B:B,B2206)</f>
        <v>579.95538330078102</v>
      </c>
      <c r="I2206">
        <f t="shared" si="276"/>
        <v>1351.7446166992193</v>
      </c>
      <c r="J2206" s="8">
        <f t="shared" si="270"/>
        <v>0.89469379303204433</v>
      </c>
      <c r="K2206" s="8">
        <f t="shared" si="271"/>
        <v>0.83084329864885853</v>
      </c>
      <c r="L2206" s="8">
        <f t="shared" si="272"/>
        <v>0.69976943453912055</v>
      </c>
    </row>
    <row r="2207" spans="1:12" x14ac:dyDescent="0.25">
      <c r="A2207" s="2">
        <v>42858</v>
      </c>
      <c r="B2207">
        <v>21</v>
      </c>
      <c r="C2207">
        <v>2065.6799999999994</v>
      </c>
      <c r="D2207">
        <f t="shared" si="273"/>
        <v>298.20000000000005</v>
      </c>
      <c r="E2207">
        <f t="shared" si="269"/>
        <v>1767.4799999999993</v>
      </c>
      <c r="F2207">
        <f t="shared" si="274"/>
        <v>473.33999999999992</v>
      </c>
      <c r="G2207">
        <f t="shared" si="275"/>
        <v>1592.3399999999995</v>
      </c>
      <c r="H2207">
        <f>SUMIFS(Лист4!D:D,Лист4!A:A,A2207,Лист4!B:B,B2207)</f>
        <v>666.86608886718795</v>
      </c>
      <c r="I2207">
        <f t="shared" si="276"/>
        <v>1398.8139111328114</v>
      </c>
      <c r="J2207" s="8">
        <f t="shared" si="270"/>
        <v>0.85564075752294633</v>
      </c>
      <c r="K2207" s="8">
        <f t="shared" si="271"/>
        <v>0.77085511792726846</v>
      </c>
      <c r="L2207" s="8">
        <f t="shared" si="272"/>
        <v>0.67716873433097668</v>
      </c>
    </row>
    <row r="2208" spans="1:12" x14ac:dyDescent="0.25">
      <c r="A2208" s="2">
        <v>42858</v>
      </c>
      <c r="B2208">
        <v>22</v>
      </c>
      <c r="C2208">
        <v>1799.1599999999999</v>
      </c>
      <c r="D2208">
        <f t="shared" si="273"/>
        <v>172.12</v>
      </c>
      <c r="E2208">
        <f t="shared" si="269"/>
        <v>1627.04</v>
      </c>
      <c r="F2208">
        <f t="shared" si="274"/>
        <v>365.2800000000002</v>
      </c>
      <c r="G2208">
        <f t="shared" si="275"/>
        <v>1433.8799999999997</v>
      </c>
      <c r="H2208">
        <f>SUMIFS(Лист4!D:D,Лист4!A:A,A2208,Лист4!B:B,B2208)</f>
        <v>690.16876220703102</v>
      </c>
      <c r="I2208">
        <f t="shared" si="276"/>
        <v>1108.9912377929688</v>
      </c>
      <c r="J2208" s="8">
        <f t="shared" si="270"/>
        <v>0.90433313323995645</v>
      </c>
      <c r="K2208" s="8">
        <f t="shared" si="271"/>
        <v>0.7969719202294403</v>
      </c>
      <c r="L2208" s="8">
        <f t="shared" si="272"/>
        <v>0.61639389370204367</v>
      </c>
    </row>
    <row r="2209" spans="1:12" x14ac:dyDescent="0.25">
      <c r="A2209" s="2">
        <v>42858</v>
      </c>
      <c r="B2209">
        <v>23</v>
      </c>
      <c r="C2209">
        <v>1948.2599999999998</v>
      </c>
      <c r="D2209">
        <f t="shared" si="273"/>
        <v>208.34000000000006</v>
      </c>
      <c r="E2209">
        <f t="shared" si="269"/>
        <v>1739.9199999999996</v>
      </c>
      <c r="F2209">
        <f t="shared" si="274"/>
        <v>392.15999999999997</v>
      </c>
      <c r="G2209">
        <f t="shared" si="275"/>
        <v>1556.1</v>
      </c>
      <c r="H2209">
        <f>SUMIFS(Лист4!D:D,Лист4!A:A,A2209,Лист4!B:B,B2209)</f>
        <v>685.24871826171898</v>
      </c>
      <c r="I2209">
        <f t="shared" si="276"/>
        <v>1263.0112817382808</v>
      </c>
      <c r="J2209" s="8">
        <f t="shared" si="270"/>
        <v>0.89306355414575045</v>
      </c>
      <c r="K2209" s="8">
        <f t="shared" si="271"/>
        <v>0.79871269748390872</v>
      </c>
      <c r="L2209" s="8">
        <f t="shared" si="272"/>
        <v>0.64827655535620554</v>
      </c>
    </row>
    <row r="2210" spans="1:12" x14ac:dyDescent="0.25">
      <c r="A2210" s="2">
        <v>42859</v>
      </c>
      <c r="B2210">
        <v>0</v>
      </c>
      <c r="C2210">
        <v>2019.8999999999996</v>
      </c>
      <c r="D2210">
        <f t="shared" si="273"/>
        <v>180.75999999999988</v>
      </c>
      <c r="E2210">
        <f t="shared" ref="E2210:E2273" si="277">ABS($C2210-D2210)</f>
        <v>1839.1399999999999</v>
      </c>
      <c r="F2210">
        <f t="shared" si="274"/>
        <v>250.08000000000007</v>
      </c>
      <c r="G2210">
        <f t="shared" si="275"/>
        <v>1769.8199999999995</v>
      </c>
      <c r="H2210">
        <f>SUMIFS(Лист4!D:D,Лист4!A:A,A2210,Лист4!B:B,B2210)</f>
        <v>1788.01428222656</v>
      </c>
      <c r="I2210">
        <f t="shared" si="276"/>
        <v>231.88571777343964</v>
      </c>
      <c r="J2210" s="8">
        <f t="shared" ref="J2210:J2273" si="278">ABS(E2210/C2210)</f>
        <v>0.91051042130798565</v>
      </c>
      <c r="K2210" s="8">
        <f t="shared" ref="K2210:K2273" si="279">ABS(G2210/C2210)</f>
        <v>0.87619189068765768</v>
      </c>
      <c r="L2210" s="8">
        <f t="shared" ref="L2210:L2273" si="280">ABS(I2210/C2210)</f>
        <v>0.11480059298650412</v>
      </c>
    </row>
    <row r="2211" spans="1:12" x14ac:dyDescent="0.25">
      <c r="A2211" s="2">
        <v>42859</v>
      </c>
      <c r="B2211">
        <v>1</v>
      </c>
      <c r="C2211">
        <v>2073.1199999999994</v>
      </c>
      <c r="D2211">
        <f t="shared" si="273"/>
        <v>112.03999999999989</v>
      </c>
      <c r="E2211">
        <f t="shared" si="277"/>
        <v>1961.0799999999995</v>
      </c>
      <c r="F2211">
        <f t="shared" si="274"/>
        <v>233.39999999999975</v>
      </c>
      <c r="G2211">
        <f t="shared" si="275"/>
        <v>1839.7199999999998</v>
      </c>
      <c r="H2211">
        <f>SUMIFS(Лист4!D:D,Лист4!A:A,A2211,Лист4!B:B,B2211)</f>
        <v>1718.25708007813</v>
      </c>
      <c r="I2211">
        <f t="shared" si="276"/>
        <v>354.86291992186943</v>
      </c>
      <c r="J2211" s="8">
        <f t="shared" si="278"/>
        <v>0.94595585397854443</v>
      </c>
      <c r="K2211" s="8">
        <f t="shared" si="279"/>
        <v>0.88741606853438315</v>
      </c>
      <c r="L2211" s="8">
        <f t="shared" si="280"/>
        <v>0.17117336185163884</v>
      </c>
    </row>
    <row r="2212" spans="1:12" x14ac:dyDescent="0.25">
      <c r="A2212" s="2">
        <v>42859</v>
      </c>
      <c r="B2212">
        <v>2</v>
      </c>
      <c r="C2212">
        <v>2030.4599999999996</v>
      </c>
      <c r="D2212">
        <f t="shared" ref="D2212:D2275" si="281">AVERAGE(C2164,C2140,C2116)</f>
        <v>226.29999999999998</v>
      </c>
      <c r="E2212">
        <f t="shared" si="277"/>
        <v>1804.1599999999996</v>
      </c>
      <c r="F2212">
        <f t="shared" si="274"/>
        <v>240.3599999999999</v>
      </c>
      <c r="G2212">
        <f t="shared" si="275"/>
        <v>1790.0999999999997</v>
      </c>
      <c r="H2212">
        <f>SUMIFS(Лист4!D:D,Лист4!A:A,A2212,Лист4!B:B,B2212)</f>
        <v>1602.951171875</v>
      </c>
      <c r="I2212">
        <f t="shared" si="276"/>
        <v>427.50882812499958</v>
      </c>
      <c r="J2212" s="8">
        <f t="shared" si="278"/>
        <v>0.88854742275149479</v>
      </c>
      <c r="K2212" s="8">
        <f t="shared" si="279"/>
        <v>0.88162288348453066</v>
      </c>
      <c r="L2212" s="8">
        <f t="shared" si="280"/>
        <v>0.2105477715025165</v>
      </c>
    </row>
    <row r="2213" spans="1:12" x14ac:dyDescent="0.25">
      <c r="A2213" s="2">
        <v>42859</v>
      </c>
      <c r="B2213">
        <v>3</v>
      </c>
      <c r="C2213">
        <v>819.77999999999986</v>
      </c>
      <c r="D2213">
        <f t="shared" si="281"/>
        <v>386.90000000000003</v>
      </c>
      <c r="E2213">
        <f t="shared" si="277"/>
        <v>432.87999999999982</v>
      </c>
      <c r="F2213">
        <f t="shared" si="274"/>
        <v>357.78</v>
      </c>
      <c r="G2213">
        <f t="shared" si="275"/>
        <v>461.99999999999989</v>
      </c>
      <c r="H2213">
        <f>SUMIFS(Лист4!D:D,Лист4!A:A,A2213,Лист4!B:B,B2213)</f>
        <v>1399.26538085938</v>
      </c>
      <c r="I2213">
        <f t="shared" si="276"/>
        <v>579.48538085938014</v>
      </c>
      <c r="J2213" s="8">
        <f t="shared" si="278"/>
        <v>0.52804410939520352</v>
      </c>
      <c r="K2213" s="8">
        <f t="shared" si="279"/>
        <v>0.56356583473614863</v>
      </c>
      <c r="L2213" s="8">
        <f t="shared" si="280"/>
        <v>0.70687913935370494</v>
      </c>
    </row>
    <row r="2214" spans="1:12" x14ac:dyDescent="0.25">
      <c r="A2214" s="2">
        <v>42859</v>
      </c>
      <c r="B2214">
        <v>4</v>
      </c>
      <c r="C2214">
        <v>759.2999999999995</v>
      </c>
      <c r="D2214">
        <f t="shared" si="281"/>
        <v>183.57999999999993</v>
      </c>
      <c r="E2214">
        <f t="shared" si="277"/>
        <v>575.71999999999957</v>
      </c>
      <c r="F2214">
        <f t="shared" si="274"/>
        <v>114.77999999999996</v>
      </c>
      <c r="G2214">
        <f t="shared" si="275"/>
        <v>644.51999999999953</v>
      </c>
      <c r="H2214">
        <f>SUMIFS(Лист4!D:D,Лист4!A:A,A2214,Лист4!B:B,B2214)</f>
        <v>1256.76586914063</v>
      </c>
      <c r="I2214">
        <f t="shared" si="276"/>
        <v>497.4658691406305</v>
      </c>
      <c r="J2214" s="8">
        <f t="shared" si="278"/>
        <v>0.75822468062689308</v>
      </c>
      <c r="K2214" s="8">
        <f t="shared" si="279"/>
        <v>0.84883445278546021</v>
      </c>
      <c r="L2214" s="8">
        <f t="shared" si="280"/>
        <v>0.6551637944694203</v>
      </c>
    </row>
    <row r="2215" spans="1:12" x14ac:dyDescent="0.25">
      <c r="A2215" s="2">
        <v>42859</v>
      </c>
      <c r="B2215">
        <v>5</v>
      </c>
      <c r="C2215">
        <v>783.36000000000024</v>
      </c>
      <c r="D2215">
        <f t="shared" si="281"/>
        <v>190.24000000000009</v>
      </c>
      <c r="E2215">
        <f t="shared" si="277"/>
        <v>593.12000000000012</v>
      </c>
      <c r="F2215">
        <f t="shared" si="274"/>
        <v>116.34000000000029</v>
      </c>
      <c r="G2215">
        <f t="shared" si="275"/>
        <v>667.02</v>
      </c>
      <c r="H2215">
        <f>SUMIFS(Лист4!D:D,Лист4!A:A,A2215,Лист4!B:B,B2215)</f>
        <v>1214.34362792969</v>
      </c>
      <c r="I2215">
        <f t="shared" si="276"/>
        <v>430.98362792968976</v>
      </c>
      <c r="J2215" s="8">
        <f t="shared" si="278"/>
        <v>0.75714869281045738</v>
      </c>
      <c r="K2215" s="8">
        <f t="shared" si="279"/>
        <v>0.85148590686274483</v>
      </c>
      <c r="L2215" s="8">
        <f t="shared" si="280"/>
        <v>0.55017313614390528</v>
      </c>
    </row>
    <row r="2216" spans="1:12" x14ac:dyDescent="0.25">
      <c r="A2216" s="2">
        <v>42859</v>
      </c>
      <c r="B2216">
        <v>6</v>
      </c>
      <c r="C2216">
        <v>685.85999999999967</v>
      </c>
      <c r="D2216">
        <f t="shared" si="281"/>
        <v>201.8000000000001</v>
      </c>
      <c r="E2216">
        <f t="shared" si="277"/>
        <v>484.0599999999996</v>
      </c>
      <c r="F2216">
        <f t="shared" si="274"/>
        <v>199.26000000000022</v>
      </c>
      <c r="G2216">
        <f t="shared" si="275"/>
        <v>486.59999999999945</v>
      </c>
      <c r="H2216">
        <f>SUMIFS(Лист4!D:D,Лист4!A:A,A2216,Лист4!B:B,B2216)</f>
        <v>1028.60546875</v>
      </c>
      <c r="I2216">
        <f t="shared" si="276"/>
        <v>342.74546875000033</v>
      </c>
      <c r="J2216" s="8">
        <f t="shared" si="278"/>
        <v>0.705770857026215</v>
      </c>
      <c r="K2216" s="8">
        <f t="shared" si="279"/>
        <v>0.70947423672469556</v>
      </c>
      <c r="L2216" s="8">
        <f t="shared" si="280"/>
        <v>0.49973094910040022</v>
      </c>
    </row>
    <row r="2217" spans="1:12" x14ac:dyDescent="0.25">
      <c r="A2217" s="2">
        <v>42859</v>
      </c>
      <c r="B2217">
        <v>7</v>
      </c>
      <c r="C2217">
        <v>498.95999999999992</v>
      </c>
      <c r="D2217">
        <f t="shared" si="281"/>
        <v>186.22</v>
      </c>
      <c r="E2217">
        <f t="shared" si="277"/>
        <v>312.7399999999999</v>
      </c>
      <c r="F2217">
        <f t="shared" si="274"/>
        <v>119.04000000000008</v>
      </c>
      <c r="G2217">
        <f t="shared" si="275"/>
        <v>379.91999999999985</v>
      </c>
      <c r="H2217">
        <f>SUMIFS(Лист4!D:D,Лист4!A:A,A2217,Лист4!B:B,B2217)</f>
        <v>972.66436767578102</v>
      </c>
      <c r="I2217">
        <f t="shared" si="276"/>
        <v>473.7043676757811</v>
      </c>
      <c r="J2217" s="8">
        <f t="shared" si="278"/>
        <v>0.62678371011704337</v>
      </c>
      <c r="K2217" s="8">
        <f t="shared" si="279"/>
        <v>0.76142376142376123</v>
      </c>
      <c r="L2217" s="8">
        <f t="shared" si="280"/>
        <v>0.94938345293366433</v>
      </c>
    </row>
    <row r="2218" spans="1:12" x14ac:dyDescent="0.25">
      <c r="A2218" s="2">
        <v>42859</v>
      </c>
      <c r="B2218">
        <v>8</v>
      </c>
      <c r="C2218">
        <v>731.87999999999988</v>
      </c>
      <c r="D2218">
        <f t="shared" si="281"/>
        <v>75.599999999999952</v>
      </c>
      <c r="E2218">
        <f t="shared" si="277"/>
        <v>656.28</v>
      </c>
      <c r="F2218">
        <f t="shared" si="274"/>
        <v>84.359999999999872</v>
      </c>
      <c r="G2218">
        <f t="shared" si="275"/>
        <v>647.52</v>
      </c>
      <c r="H2218">
        <f>SUMIFS(Лист4!D:D,Лист4!A:A,A2218,Лист4!B:B,B2218)</f>
        <v>937.83245849609398</v>
      </c>
      <c r="I2218">
        <f t="shared" si="276"/>
        <v>205.9524584960941</v>
      </c>
      <c r="J2218" s="8">
        <f t="shared" si="278"/>
        <v>0.89670437776684708</v>
      </c>
      <c r="K2218" s="8">
        <f t="shared" si="279"/>
        <v>0.88473520249221194</v>
      </c>
      <c r="L2218" s="8">
        <f t="shared" si="280"/>
        <v>0.28140194908467797</v>
      </c>
    </row>
    <row r="2219" spans="1:12" x14ac:dyDescent="0.25">
      <c r="A2219" s="2">
        <v>42859</v>
      </c>
      <c r="B2219">
        <v>9</v>
      </c>
      <c r="C2219">
        <v>1436.4600000000005</v>
      </c>
      <c r="D2219">
        <f t="shared" si="281"/>
        <v>176.94000000000008</v>
      </c>
      <c r="E2219">
        <f t="shared" si="277"/>
        <v>1259.5200000000004</v>
      </c>
      <c r="F2219">
        <f t="shared" si="274"/>
        <v>172.14000000000027</v>
      </c>
      <c r="G2219">
        <f t="shared" si="275"/>
        <v>1264.3200000000002</v>
      </c>
      <c r="H2219">
        <f>SUMIFS(Лист4!D:D,Лист4!A:A,A2219,Лист4!B:B,B2219)</f>
        <v>952.80902099609398</v>
      </c>
      <c r="I2219">
        <f t="shared" si="276"/>
        <v>483.65097900390651</v>
      </c>
      <c r="J2219" s="8">
        <f t="shared" si="278"/>
        <v>0.87682218787853472</v>
      </c>
      <c r="K2219" s="8">
        <f t="shared" si="279"/>
        <v>0.88016373585063257</v>
      </c>
      <c r="L2219" s="8">
        <f t="shared" si="280"/>
        <v>0.33669644751953159</v>
      </c>
    </row>
    <row r="2220" spans="1:12" x14ac:dyDescent="0.25">
      <c r="A2220" s="2">
        <v>42859</v>
      </c>
      <c r="B2220">
        <v>10</v>
      </c>
      <c r="C2220">
        <v>1472.4600000000007</v>
      </c>
      <c r="D2220">
        <f t="shared" si="281"/>
        <v>368.75999999999993</v>
      </c>
      <c r="E2220">
        <f t="shared" si="277"/>
        <v>1103.7000000000007</v>
      </c>
      <c r="F2220">
        <f t="shared" si="274"/>
        <v>203.51999999999998</v>
      </c>
      <c r="G2220">
        <f t="shared" si="275"/>
        <v>1268.9400000000007</v>
      </c>
      <c r="H2220">
        <f>SUMIFS(Лист4!D:D,Лист4!A:A,A2220,Лист4!B:B,B2220)</f>
        <v>974.97131347656295</v>
      </c>
      <c r="I2220">
        <f t="shared" si="276"/>
        <v>497.48868652343776</v>
      </c>
      <c r="J2220" s="8">
        <f t="shared" si="278"/>
        <v>0.74956195754044264</v>
      </c>
      <c r="K2220" s="8">
        <f t="shared" si="279"/>
        <v>0.86178232345870187</v>
      </c>
      <c r="L2220" s="8">
        <f t="shared" si="280"/>
        <v>0.33786227573138661</v>
      </c>
    </row>
    <row r="2221" spans="1:12" x14ac:dyDescent="0.25">
      <c r="A2221" s="2">
        <v>42859</v>
      </c>
      <c r="B2221">
        <v>11</v>
      </c>
      <c r="C2221">
        <v>1234.1400000000003</v>
      </c>
      <c r="D2221">
        <f t="shared" si="281"/>
        <v>255.85999999999993</v>
      </c>
      <c r="E2221">
        <f t="shared" si="277"/>
        <v>978.28000000000043</v>
      </c>
      <c r="F2221">
        <f t="shared" si="274"/>
        <v>148.07999999999981</v>
      </c>
      <c r="G2221">
        <f t="shared" si="275"/>
        <v>1086.0600000000004</v>
      </c>
      <c r="H2221">
        <f>SUMIFS(Лист4!D:D,Лист4!A:A,A2221,Лист4!B:B,B2221)</f>
        <v>1131.89013671875</v>
      </c>
      <c r="I2221">
        <f t="shared" si="276"/>
        <v>102.24986328125033</v>
      </c>
      <c r="J2221" s="8">
        <f t="shared" si="278"/>
        <v>0.7926815434229505</v>
      </c>
      <c r="K2221" s="8">
        <f t="shared" si="279"/>
        <v>0.88001361271816825</v>
      </c>
      <c r="L2221" s="8">
        <f t="shared" si="280"/>
        <v>8.285110545096204E-2</v>
      </c>
    </row>
    <row r="2222" spans="1:12" x14ac:dyDescent="0.25">
      <c r="A2222" s="2">
        <v>42859</v>
      </c>
      <c r="B2222">
        <v>12</v>
      </c>
      <c r="C2222">
        <v>747.35999999999945</v>
      </c>
      <c r="D2222">
        <f t="shared" si="281"/>
        <v>124.68000000000008</v>
      </c>
      <c r="E2222">
        <f t="shared" si="277"/>
        <v>622.67999999999938</v>
      </c>
      <c r="F2222">
        <f t="shared" si="274"/>
        <v>73.740000000000236</v>
      </c>
      <c r="G2222">
        <f t="shared" si="275"/>
        <v>673.61999999999921</v>
      </c>
      <c r="H2222">
        <f>SUMIFS(Лист4!D:D,Лист4!A:A,A2222,Лист4!B:B,B2222)</f>
        <v>1065.25122070313</v>
      </c>
      <c r="I2222">
        <f t="shared" si="276"/>
        <v>317.89122070313056</v>
      </c>
      <c r="J2222" s="8">
        <f t="shared" si="278"/>
        <v>0.8331727681438662</v>
      </c>
      <c r="K2222" s="8">
        <f t="shared" si="279"/>
        <v>0.90133269107257508</v>
      </c>
      <c r="L2222" s="8">
        <f t="shared" si="280"/>
        <v>0.4253522006839151</v>
      </c>
    </row>
    <row r="2223" spans="1:12" x14ac:dyDescent="0.25">
      <c r="A2223" s="2">
        <v>42859</v>
      </c>
      <c r="B2223">
        <v>13</v>
      </c>
      <c r="C2223">
        <v>1136.58</v>
      </c>
      <c r="D2223">
        <f t="shared" si="281"/>
        <v>310.06</v>
      </c>
      <c r="E2223">
        <f t="shared" si="277"/>
        <v>826.52</v>
      </c>
      <c r="F2223">
        <f t="shared" si="274"/>
        <v>87.119999999999976</v>
      </c>
      <c r="G2223">
        <f t="shared" si="275"/>
        <v>1049.46</v>
      </c>
      <c r="H2223">
        <f>SUMIFS(Лист4!D:D,Лист4!A:A,A2223,Лист4!B:B,B2223)</f>
        <v>1223.33422851563</v>
      </c>
      <c r="I2223">
        <f t="shared" si="276"/>
        <v>86.754228515630075</v>
      </c>
      <c r="J2223" s="8">
        <f t="shared" si="278"/>
        <v>0.72719914128349961</v>
      </c>
      <c r="K2223" s="8">
        <f t="shared" si="279"/>
        <v>0.92334899435147555</v>
      </c>
      <c r="L2223" s="8">
        <f t="shared" si="280"/>
        <v>7.6329188016356159E-2</v>
      </c>
    </row>
    <row r="2224" spans="1:12" x14ac:dyDescent="0.25">
      <c r="A2224" s="2">
        <v>42859</v>
      </c>
      <c r="B2224">
        <v>14</v>
      </c>
      <c r="C2224">
        <v>1373.1600000000003</v>
      </c>
      <c r="D2224">
        <f t="shared" si="281"/>
        <v>219.30000000000021</v>
      </c>
      <c r="E2224">
        <f t="shared" si="277"/>
        <v>1153.8600000000001</v>
      </c>
      <c r="F2224">
        <f t="shared" si="274"/>
        <v>138.48000000000013</v>
      </c>
      <c r="G2224">
        <f t="shared" si="275"/>
        <v>1234.6800000000003</v>
      </c>
      <c r="H2224">
        <f>SUMIFS(Лист4!D:D,Лист4!A:A,A2224,Лист4!B:B,B2224)</f>
        <v>1279.54797363281</v>
      </c>
      <c r="I2224">
        <f t="shared" si="276"/>
        <v>93.61202636719031</v>
      </c>
      <c r="J2224" s="8">
        <f t="shared" si="278"/>
        <v>0.84029537708642832</v>
      </c>
      <c r="K2224" s="8">
        <f t="shared" si="279"/>
        <v>0.89915232019575286</v>
      </c>
      <c r="L2224" s="8">
        <f t="shared" si="280"/>
        <v>6.8172701190822832E-2</v>
      </c>
    </row>
    <row r="2225" spans="1:12" x14ac:dyDescent="0.25">
      <c r="A2225" s="2">
        <v>42859</v>
      </c>
      <c r="B2225">
        <v>15</v>
      </c>
      <c r="C2225">
        <v>1125.6599999999999</v>
      </c>
      <c r="D2225">
        <f t="shared" si="281"/>
        <v>288.23999999999995</v>
      </c>
      <c r="E2225">
        <f t="shared" si="277"/>
        <v>837.41999999999985</v>
      </c>
      <c r="F2225">
        <f t="shared" si="274"/>
        <v>173.57999999999993</v>
      </c>
      <c r="G2225">
        <f t="shared" si="275"/>
        <v>952.07999999999993</v>
      </c>
      <c r="H2225">
        <f>SUMIFS(Лист4!D:D,Лист4!A:A,A2225,Лист4!B:B,B2225)</f>
        <v>1302.04797363281</v>
      </c>
      <c r="I2225">
        <f t="shared" si="276"/>
        <v>176.38797363281014</v>
      </c>
      <c r="J2225" s="8">
        <f t="shared" si="278"/>
        <v>0.74393689035765675</v>
      </c>
      <c r="K2225" s="8">
        <f t="shared" si="279"/>
        <v>0.84579713234902199</v>
      </c>
      <c r="L2225" s="8">
        <f t="shared" si="280"/>
        <v>0.15669738076578199</v>
      </c>
    </row>
    <row r="2226" spans="1:12" x14ac:dyDescent="0.25">
      <c r="A2226" s="2">
        <v>42859</v>
      </c>
      <c r="B2226">
        <v>16</v>
      </c>
      <c r="C2226">
        <v>1612.38</v>
      </c>
      <c r="D2226">
        <f t="shared" si="281"/>
        <v>129.45999999999989</v>
      </c>
      <c r="E2226">
        <f t="shared" si="277"/>
        <v>1482.9200000000003</v>
      </c>
      <c r="F2226">
        <f t="shared" si="274"/>
        <v>34.799999999999898</v>
      </c>
      <c r="G2226">
        <f t="shared" si="275"/>
        <v>1577.5800000000002</v>
      </c>
      <c r="H2226">
        <f>SUMIFS(Лист4!D:D,Лист4!A:A,A2226,Лист4!B:B,B2226)</f>
        <v>1251.2705078125</v>
      </c>
      <c r="I2226">
        <f t="shared" si="276"/>
        <v>361.10949218750011</v>
      </c>
      <c r="J2226" s="8">
        <f t="shared" si="278"/>
        <v>0.91970875351964188</v>
      </c>
      <c r="K2226" s="8">
        <f t="shared" si="279"/>
        <v>0.97841699847430508</v>
      </c>
      <c r="L2226" s="8">
        <f t="shared" si="280"/>
        <v>0.22396053795476259</v>
      </c>
    </row>
    <row r="2227" spans="1:12" x14ac:dyDescent="0.25">
      <c r="A2227" s="2">
        <v>42859</v>
      </c>
      <c r="B2227">
        <v>17</v>
      </c>
      <c r="C2227">
        <v>2058.66</v>
      </c>
      <c r="D2227">
        <f t="shared" si="281"/>
        <v>261.6600000000002</v>
      </c>
      <c r="E2227">
        <f t="shared" si="277"/>
        <v>1796.9999999999995</v>
      </c>
      <c r="F2227">
        <f t="shared" ref="F2227:F2290" si="282">C2179</f>
        <v>51.660000000000259</v>
      </c>
      <c r="G2227">
        <f t="shared" ref="G2227:G2290" si="283">ABS($C2227-F2227)</f>
        <v>2006.9999999999995</v>
      </c>
      <c r="H2227">
        <f>SUMIFS(Лист4!D:D,Лист4!A:A,A2227,Лист4!B:B,B2227)</f>
        <v>1397.48095703125</v>
      </c>
      <c r="I2227">
        <f t="shared" si="276"/>
        <v>661.17904296874985</v>
      </c>
      <c r="J2227" s="8">
        <f t="shared" si="278"/>
        <v>0.87289790446212567</v>
      </c>
      <c r="K2227" s="8">
        <f t="shared" si="279"/>
        <v>0.97490600681997008</v>
      </c>
      <c r="L2227" s="8">
        <f t="shared" si="280"/>
        <v>0.32116961662865645</v>
      </c>
    </row>
    <row r="2228" spans="1:12" x14ac:dyDescent="0.25">
      <c r="A2228" s="2">
        <v>42859</v>
      </c>
      <c r="B2228">
        <v>18</v>
      </c>
      <c r="C2228">
        <v>2137.3199999999997</v>
      </c>
      <c r="D2228">
        <f t="shared" si="281"/>
        <v>291.23999999999984</v>
      </c>
      <c r="E2228">
        <f t="shared" si="277"/>
        <v>1846.08</v>
      </c>
      <c r="F2228">
        <f t="shared" si="282"/>
        <v>197.03999999999948</v>
      </c>
      <c r="G2228">
        <f t="shared" si="283"/>
        <v>1940.2800000000002</v>
      </c>
      <c r="H2228">
        <f>SUMIFS(Лист4!D:D,Лист4!A:A,A2228,Лист4!B:B,B2228)</f>
        <v>1316.78210449219</v>
      </c>
      <c r="I2228">
        <f t="shared" si="276"/>
        <v>820.53789550780971</v>
      </c>
      <c r="J2228" s="8">
        <f t="shared" si="278"/>
        <v>0.86373589354893054</v>
      </c>
      <c r="K2228" s="8">
        <f t="shared" si="279"/>
        <v>0.90780978047274175</v>
      </c>
      <c r="L2228" s="8">
        <f t="shared" si="280"/>
        <v>0.3839097072538552</v>
      </c>
    </row>
    <row r="2229" spans="1:12" x14ac:dyDescent="0.25">
      <c r="A2229" s="2">
        <v>42859</v>
      </c>
      <c r="B2229">
        <v>19</v>
      </c>
      <c r="C2229">
        <v>2109.54</v>
      </c>
      <c r="D2229">
        <f t="shared" si="281"/>
        <v>276.40000000000003</v>
      </c>
      <c r="E2229">
        <f t="shared" si="277"/>
        <v>1833.1399999999999</v>
      </c>
      <c r="F2229">
        <f t="shared" si="282"/>
        <v>134.16000000000017</v>
      </c>
      <c r="G2229">
        <f t="shared" si="283"/>
        <v>1975.3799999999999</v>
      </c>
      <c r="H2229">
        <f>SUMIFS(Лист4!D:D,Лист4!A:A,A2229,Лист4!B:B,B2229)</f>
        <v>1297.89562988281</v>
      </c>
      <c r="I2229">
        <f t="shared" si="276"/>
        <v>811.64437011718996</v>
      </c>
      <c r="J2229" s="8">
        <f t="shared" si="278"/>
        <v>0.86897617490068924</v>
      </c>
      <c r="K2229" s="8">
        <f t="shared" si="279"/>
        <v>0.93640319690548646</v>
      </c>
      <c r="L2229" s="8">
        <f t="shared" si="280"/>
        <v>0.38474945728319443</v>
      </c>
    </row>
    <row r="2230" spans="1:12" x14ac:dyDescent="0.25">
      <c r="A2230" s="2">
        <v>42859</v>
      </c>
      <c r="B2230">
        <v>20</v>
      </c>
      <c r="C2230">
        <v>2270.940000000001</v>
      </c>
      <c r="D2230">
        <f t="shared" si="281"/>
        <v>187.72000000000003</v>
      </c>
      <c r="E2230">
        <f t="shared" si="277"/>
        <v>2083.2200000000012</v>
      </c>
      <c r="F2230">
        <f t="shared" si="282"/>
        <v>20.639999999999972</v>
      </c>
      <c r="G2230">
        <f t="shared" si="283"/>
        <v>2250.3000000000011</v>
      </c>
      <c r="H2230">
        <f>SUMIFS(Лист4!D:D,Лист4!A:A,A2230,Лист4!B:B,B2230)</f>
        <v>1242.1982421875</v>
      </c>
      <c r="I2230">
        <f t="shared" si="276"/>
        <v>1028.741757812501</v>
      </c>
      <c r="J2230" s="8">
        <f t="shared" si="278"/>
        <v>0.91733819475635647</v>
      </c>
      <c r="K2230" s="8">
        <f t="shared" si="279"/>
        <v>0.99091125260905177</v>
      </c>
      <c r="L2230" s="8">
        <f t="shared" si="280"/>
        <v>0.45300261469369535</v>
      </c>
    </row>
    <row r="2231" spans="1:12" x14ac:dyDescent="0.25">
      <c r="A2231" s="2">
        <v>42859</v>
      </c>
      <c r="B2231">
        <v>21</v>
      </c>
      <c r="C2231">
        <v>2798.9399999999996</v>
      </c>
      <c r="D2231">
        <f t="shared" si="281"/>
        <v>346.80000000000018</v>
      </c>
      <c r="E2231">
        <f t="shared" si="277"/>
        <v>2452.1399999999994</v>
      </c>
      <c r="F2231">
        <f t="shared" si="282"/>
        <v>338.76000000000033</v>
      </c>
      <c r="G2231">
        <f t="shared" si="283"/>
        <v>2460.1799999999994</v>
      </c>
      <c r="H2231">
        <f>SUMIFS(Лист4!D:D,Лист4!A:A,A2231,Лист4!B:B,B2231)</f>
        <v>1321.75122070313</v>
      </c>
      <c r="I2231">
        <f t="shared" si="276"/>
        <v>1477.1887792968696</v>
      </c>
      <c r="J2231" s="8">
        <f t="shared" si="278"/>
        <v>0.87609595060987366</v>
      </c>
      <c r="K2231" s="8">
        <f t="shared" si="279"/>
        <v>0.87896846663379702</v>
      </c>
      <c r="L2231" s="8">
        <f t="shared" si="280"/>
        <v>0.5277672187674155</v>
      </c>
    </row>
    <row r="2232" spans="1:12" x14ac:dyDescent="0.25">
      <c r="A2232" s="2">
        <v>42859</v>
      </c>
      <c r="B2232">
        <v>22</v>
      </c>
      <c r="C2232">
        <v>2733.42</v>
      </c>
      <c r="D2232">
        <f t="shared" si="281"/>
        <v>166.24000000000009</v>
      </c>
      <c r="E2232">
        <f t="shared" si="277"/>
        <v>2567.1799999999998</v>
      </c>
      <c r="F2232">
        <f t="shared" si="282"/>
        <v>44.400000000000176</v>
      </c>
      <c r="G2232">
        <f t="shared" si="283"/>
        <v>2689.02</v>
      </c>
      <c r="H2232">
        <f>SUMIFS(Лист4!D:D,Лист4!A:A,A2232,Лист4!B:B,B2232)</f>
        <v>1347.16589355469</v>
      </c>
      <c r="I2232">
        <f t="shared" si="276"/>
        <v>1386.2541064453101</v>
      </c>
      <c r="J2232" s="8">
        <f t="shared" si="278"/>
        <v>0.93918241616729214</v>
      </c>
      <c r="K2232" s="8">
        <f t="shared" si="279"/>
        <v>0.98375661259521041</v>
      </c>
      <c r="L2232" s="8">
        <f t="shared" si="280"/>
        <v>0.50715005613674813</v>
      </c>
    </row>
    <row r="2233" spans="1:12" x14ac:dyDescent="0.25">
      <c r="A2233" s="2">
        <v>42859</v>
      </c>
      <c r="B2233">
        <v>23</v>
      </c>
      <c r="C2233">
        <v>2519.9400000000005</v>
      </c>
      <c r="D2233">
        <f t="shared" si="281"/>
        <v>250.0600000000002</v>
      </c>
      <c r="E2233">
        <f t="shared" si="277"/>
        <v>2269.88</v>
      </c>
      <c r="F2233">
        <f t="shared" si="282"/>
        <v>323.82000000000045</v>
      </c>
      <c r="G2233">
        <f t="shared" si="283"/>
        <v>2196.12</v>
      </c>
      <c r="H2233">
        <f>SUMIFS(Лист4!D:D,Лист4!A:A,A2233,Лист4!B:B,B2233)</f>
        <v>1376.14147949219</v>
      </c>
      <c r="I2233">
        <f t="shared" si="276"/>
        <v>1143.7985205078105</v>
      </c>
      <c r="J2233" s="8">
        <f t="shared" si="278"/>
        <v>0.90076747859076001</v>
      </c>
      <c r="K2233" s="8">
        <f t="shared" si="279"/>
        <v>0.87149694040334269</v>
      </c>
      <c r="L2233" s="8">
        <f t="shared" si="280"/>
        <v>0.45389910891045432</v>
      </c>
    </row>
    <row r="2234" spans="1:12" x14ac:dyDescent="0.25">
      <c r="A2234" s="2">
        <v>42860</v>
      </c>
      <c r="B2234">
        <v>0</v>
      </c>
      <c r="C2234">
        <v>2627.76</v>
      </c>
      <c r="D2234">
        <f t="shared" si="281"/>
        <v>189.93999999999994</v>
      </c>
      <c r="E2234">
        <f t="shared" si="277"/>
        <v>2437.8200000000002</v>
      </c>
      <c r="F2234">
        <f t="shared" si="282"/>
        <v>224.58000000000004</v>
      </c>
      <c r="G2234">
        <f t="shared" si="283"/>
        <v>2403.1800000000003</v>
      </c>
      <c r="H2234">
        <f>SUMIFS(Лист4!D:D,Лист4!A:A,A2234,Лист4!B:B,B2234)</f>
        <v>1229.53149414063</v>
      </c>
      <c r="I2234">
        <f t="shared" si="276"/>
        <v>1398.2285058593702</v>
      </c>
      <c r="J2234" s="8">
        <f t="shared" si="278"/>
        <v>0.9277179042226078</v>
      </c>
      <c r="K2234" s="8">
        <f t="shared" si="279"/>
        <v>0.91453557402502517</v>
      </c>
      <c r="L2234" s="8">
        <f t="shared" si="280"/>
        <v>0.53209901431613627</v>
      </c>
    </row>
    <row r="2235" spans="1:12" x14ac:dyDescent="0.25">
      <c r="A2235" s="2">
        <v>42860</v>
      </c>
      <c r="B2235">
        <v>1</v>
      </c>
      <c r="C2235">
        <v>2375.34</v>
      </c>
      <c r="D2235">
        <f t="shared" si="281"/>
        <v>194.29999999999984</v>
      </c>
      <c r="E2235">
        <f t="shared" si="277"/>
        <v>2181.0400000000004</v>
      </c>
      <c r="F2235">
        <f t="shared" si="282"/>
        <v>283.31999999999982</v>
      </c>
      <c r="G2235">
        <f t="shared" si="283"/>
        <v>2092.0200000000004</v>
      </c>
      <c r="H2235">
        <f>SUMIFS(Лист4!D:D,Лист4!A:A,A2235,Лист4!B:B,B2235)</f>
        <v>1214.56311035156</v>
      </c>
      <c r="I2235">
        <f t="shared" si="276"/>
        <v>1160.7768896484401</v>
      </c>
      <c r="J2235" s="8">
        <f t="shared" si="278"/>
        <v>0.9182011838305254</v>
      </c>
      <c r="K2235" s="8">
        <f t="shared" si="279"/>
        <v>0.88072444365859215</v>
      </c>
      <c r="L2235" s="8">
        <f t="shared" si="280"/>
        <v>0.48867820591933792</v>
      </c>
    </row>
    <row r="2236" spans="1:12" x14ac:dyDescent="0.25">
      <c r="A2236" s="2">
        <v>42860</v>
      </c>
      <c r="B2236">
        <v>2</v>
      </c>
      <c r="C2236">
        <v>2532.6</v>
      </c>
      <c r="D2236">
        <f t="shared" si="281"/>
        <v>372.98</v>
      </c>
      <c r="E2236">
        <f t="shared" si="277"/>
        <v>2159.62</v>
      </c>
      <c r="F2236">
        <f t="shared" si="282"/>
        <v>452.52</v>
      </c>
      <c r="G2236">
        <f t="shared" si="283"/>
        <v>2080.08</v>
      </c>
      <c r="H2236">
        <f>SUMIFS(Лист4!D:D,Лист4!A:A,A2236,Лист4!B:B,B2236)</f>
        <v>1110.68115234375</v>
      </c>
      <c r="I2236">
        <f t="shared" si="276"/>
        <v>1421.9188476562499</v>
      </c>
      <c r="J2236" s="8">
        <f t="shared" si="278"/>
        <v>0.85272842138513782</v>
      </c>
      <c r="K2236" s="8">
        <f t="shared" si="279"/>
        <v>0.82132196162046911</v>
      </c>
      <c r="L2236" s="8">
        <f t="shared" si="280"/>
        <v>0.56144627957681825</v>
      </c>
    </row>
    <row r="2237" spans="1:12" x14ac:dyDescent="0.25">
      <c r="A2237" s="2">
        <v>42860</v>
      </c>
      <c r="B2237">
        <v>3</v>
      </c>
      <c r="C2237">
        <v>2463.8399999999997</v>
      </c>
      <c r="D2237">
        <f t="shared" si="281"/>
        <v>540.9</v>
      </c>
      <c r="E2237">
        <f t="shared" si="277"/>
        <v>1922.9399999999996</v>
      </c>
      <c r="F2237">
        <f t="shared" si="282"/>
        <v>559.68000000000006</v>
      </c>
      <c r="G2237">
        <f t="shared" si="283"/>
        <v>1904.1599999999996</v>
      </c>
      <c r="H2237">
        <f>SUMIFS(Лист4!D:D,Лист4!A:A,A2237,Лист4!B:B,B2237)</f>
        <v>981.61267089843795</v>
      </c>
      <c r="I2237">
        <f t="shared" si="276"/>
        <v>1482.2273291015617</v>
      </c>
      <c r="J2237" s="8">
        <f t="shared" si="278"/>
        <v>0.78046464056107534</v>
      </c>
      <c r="K2237" s="8">
        <f t="shared" si="279"/>
        <v>0.77284239236314045</v>
      </c>
      <c r="L2237" s="8">
        <f t="shared" si="280"/>
        <v>0.60159236358755519</v>
      </c>
    </row>
    <row r="2238" spans="1:12" x14ac:dyDescent="0.25">
      <c r="A2238" s="2">
        <v>42860</v>
      </c>
      <c r="B2238">
        <v>4</v>
      </c>
      <c r="C2238">
        <v>2372.88</v>
      </c>
      <c r="D2238">
        <f t="shared" si="281"/>
        <v>88.299999999999912</v>
      </c>
      <c r="E2238">
        <f t="shared" si="277"/>
        <v>2284.5800000000004</v>
      </c>
      <c r="F2238">
        <f t="shared" si="282"/>
        <v>-81.480000000000075</v>
      </c>
      <c r="G2238">
        <f t="shared" si="283"/>
        <v>2454.36</v>
      </c>
      <c r="H2238">
        <f>SUMIFS(Лист4!D:D,Лист4!A:A,A2238,Лист4!B:B,B2238)</f>
        <v>862.81976318359398</v>
      </c>
      <c r="I2238">
        <f t="shared" si="276"/>
        <v>1510.0602368164061</v>
      </c>
      <c r="J2238" s="8">
        <f t="shared" si="278"/>
        <v>0.96278783587876349</v>
      </c>
      <c r="K2238" s="8">
        <f t="shared" si="279"/>
        <v>1.0343380196217256</v>
      </c>
      <c r="L2238" s="8">
        <f t="shared" si="280"/>
        <v>0.63638289201999509</v>
      </c>
    </row>
    <row r="2239" spans="1:12" x14ac:dyDescent="0.25">
      <c r="A2239" s="2">
        <v>42860</v>
      </c>
      <c r="B2239">
        <v>5</v>
      </c>
      <c r="C2239">
        <v>2385.0600000000004</v>
      </c>
      <c r="D2239">
        <f t="shared" si="281"/>
        <v>234.64000000000007</v>
      </c>
      <c r="E2239">
        <f t="shared" si="277"/>
        <v>2150.4200000000005</v>
      </c>
      <c r="F2239">
        <f t="shared" si="282"/>
        <v>183.84000000000015</v>
      </c>
      <c r="G2239">
        <f t="shared" si="283"/>
        <v>2201.2200000000003</v>
      </c>
      <c r="H2239">
        <f>SUMIFS(Лист4!D:D,Лист4!A:A,A2239,Лист4!B:B,B2239)</f>
        <v>829.397705078125</v>
      </c>
      <c r="I2239">
        <f t="shared" si="276"/>
        <v>1555.6622949218754</v>
      </c>
      <c r="J2239" s="8">
        <f t="shared" si="278"/>
        <v>0.90162092358263535</v>
      </c>
      <c r="K2239" s="8">
        <f t="shared" si="279"/>
        <v>0.92292017810872673</v>
      </c>
      <c r="L2239" s="8">
        <f t="shared" si="280"/>
        <v>0.6522528971689916</v>
      </c>
    </row>
    <row r="2240" spans="1:12" x14ac:dyDescent="0.25">
      <c r="A2240" s="2">
        <v>42860</v>
      </c>
      <c r="B2240">
        <v>6</v>
      </c>
      <c r="C2240">
        <v>1965.12</v>
      </c>
      <c r="D2240">
        <f t="shared" si="281"/>
        <v>260.08000000000015</v>
      </c>
      <c r="E2240">
        <f t="shared" si="277"/>
        <v>1705.0399999999997</v>
      </c>
      <c r="F2240">
        <f t="shared" si="282"/>
        <v>203.52000000000007</v>
      </c>
      <c r="G2240">
        <f t="shared" si="283"/>
        <v>1761.6</v>
      </c>
      <c r="H2240">
        <f>SUMIFS(Лист4!D:D,Лист4!A:A,A2240,Лист4!B:B,B2240)</f>
        <v>673.36120605468795</v>
      </c>
      <c r="I2240">
        <f t="shared" si="276"/>
        <v>1291.7587939453119</v>
      </c>
      <c r="J2240" s="8">
        <f t="shared" si="278"/>
        <v>0.86765184823318664</v>
      </c>
      <c r="K2240" s="8">
        <f t="shared" si="279"/>
        <v>0.89643380556912555</v>
      </c>
      <c r="L2240" s="8">
        <f t="shared" si="280"/>
        <v>0.65734346703779512</v>
      </c>
    </row>
    <row r="2241" spans="1:12" x14ac:dyDescent="0.25">
      <c r="A2241" s="2">
        <v>42860</v>
      </c>
      <c r="B2241">
        <v>7</v>
      </c>
      <c r="C2241">
        <v>2374.380000000001</v>
      </c>
      <c r="D2241">
        <f t="shared" si="281"/>
        <v>125.70000000000003</v>
      </c>
      <c r="E2241">
        <f t="shared" si="277"/>
        <v>2248.6800000000012</v>
      </c>
      <c r="F2241">
        <f t="shared" si="282"/>
        <v>203.75999999999996</v>
      </c>
      <c r="G2241">
        <f t="shared" si="283"/>
        <v>2170.6200000000013</v>
      </c>
      <c r="H2241">
        <f>SUMIFS(Лист4!D:D,Лист4!A:A,A2241,Лист4!B:B,B2241)</f>
        <v>645.85430908203102</v>
      </c>
      <c r="I2241">
        <f t="shared" si="276"/>
        <v>1728.52569091797</v>
      </c>
      <c r="J2241" s="8">
        <f t="shared" si="278"/>
        <v>0.94705986404872022</v>
      </c>
      <c r="K2241" s="8">
        <f t="shared" si="279"/>
        <v>0.91418391327420223</v>
      </c>
      <c r="L2241" s="8">
        <f t="shared" si="280"/>
        <v>0.72799033470546803</v>
      </c>
    </row>
    <row r="2242" spans="1:12" x14ac:dyDescent="0.25">
      <c r="A2242" s="2">
        <v>42860</v>
      </c>
      <c r="B2242">
        <v>8</v>
      </c>
      <c r="C2242">
        <v>1702.6799999999994</v>
      </c>
      <c r="D2242">
        <f t="shared" si="281"/>
        <v>70.459999999999852</v>
      </c>
      <c r="E2242">
        <f t="shared" si="277"/>
        <v>1632.2199999999996</v>
      </c>
      <c r="F2242">
        <f t="shared" si="282"/>
        <v>92.939999999999841</v>
      </c>
      <c r="G2242">
        <f t="shared" si="283"/>
        <v>1609.7399999999996</v>
      </c>
      <c r="H2242">
        <f>SUMIFS(Лист4!D:D,Лист4!A:A,A2242,Лист4!B:B,B2242)</f>
        <v>605.196533203125</v>
      </c>
      <c r="I2242">
        <f t="shared" si="276"/>
        <v>1097.4834667968744</v>
      </c>
      <c r="J2242" s="8">
        <f t="shared" si="278"/>
        <v>0.95861817840110897</v>
      </c>
      <c r="K2242" s="8">
        <f t="shared" si="279"/>
        <v>0.94541546268235965</v>
      </c>
      <c r="L2242" s="8">
        <f t="shared" si="280"/>
        <v>0.64456237625207013</v>
      </c>
    </row>
    <row r="2243" spans="1:12" x14ac:dyDescent="0.25">
      <c r="A2243" s="2">
        <v>42860</v>
      </c>
      <c r="B2243">
        <v>9</v>
      </c>
      <c r="C2243">
        <v>111.00000000000021</v>
      </c>
      <c r="D2243">
        <f t="shared" si="281"/>
        <v>78.340000000000046</v>
      </c>
      <c r="E2243">
        <f t="shared" si="277"/>
        <v>32.660000000000167</v>
      </c>
      <c r="F2243">
        <f t="shared" si="282"/>
        <v>113.33999999999989</v>
      </c>
      <c r="G2243">
        <f t="shared" si="283"/>
        <v>2.3399999999996766</v>
      </c>
      <c r="H2243">
        <f>SUMIFS(Лист4!D:D,Лист4!A:A,A2243,Лист4!B:B,B2243)</f>
        <v>632.8447265625</v>
      </c>
      <c r="I2243">
        <f t="shared" si="276"/>
        <v>521.84472656249977</v>
      </c>
      <c r="J2243" s="8">
        <f t="shared" si="278"/>
        <v>0.29423423423423517</v>
      </c>
      <c r="K2243" s="8">
        <f t="shared" si="279"/>
        <v>2.1081081081078128E-2</v>
      </c>
      <c r="L2243" s="8">
        <f t="shared" si="280"/>
        <v>4.7013038429053946</v>
      </c>
    </row>
    <row r="2244" spans="1:12" x14ac:dyDescent="0.25">
      <c r="A2244" s="2">
        <v>42860</v>
      </c>
      <c r="B2244">
        <v>10</v>
      </c>
      <c r="C2244">
        <v>915.95999999999981</v>
      </c>
      <c r="D2244">
        <f t="shared" si="281"/>
        <v>258.89999999999992</v>
      </c>
      <c r="E2244">
        <f t="shared" si="277"/>
        <v>657.06</v>
      </c>
      <c r="F2244">
        <f t="shared" si="282"/>
        <v>54.240000000000123</v>
      </c>
      <c r="G2244">
        <f t="shared" si="283"/>
        <v>861.71999999999969</v>
      </c>
      <c r="H2244">
        <f>SUMIFS(Лист4!D:D,Лист4!A:A,A2244,Лист4!B:B,B2244)</f>
        <v>629.22717285156295</v>
      </c>
      <c r="I2244">
        <f t="shared" si="276"/>
        <v>286.73282714843685</v>
      </c>
      <c r="J2244" s="8">
        <f t="shared" si="278"/>
        <v>0.71734573562164294</v>
      </c>
      <c r="K2244" s="8">
        <f t="shared" si="279"/>
        <v>0.94078344032490491</v>
      </c>
      <c r="L2244" s="8">
        <f t="shared" si="280"/>
        <v>0.31304077377662443</v>
      </c>
    </row>
    <row r="2245" spans="1:12" x14ac:dyDescent="0.25">
      <c r="A2245" s="2">
        <v>42860</v>
      </c>
      <c r="B2245">
        <v>11</v>
      </c>
      <c r="C2245">
        <v>2679.1800000000012</v>
      </c>
      <c r="D2245">
        <f t="shared" si="281"/>
        <v>196.43999999999994</v>
      </c>
      <c r="E2245">
        <f t="shared" si="277"/>
        <v>2482.7400000000011</v>
      </c>
      <c r="F2245">
        <f t="shared" si="282"/>
        <v>137.16000000000008</v>
      </c>
      <c r="G2245">
        <f t="shared" si="283"/>
        <v>2542.0200000000013</v>
      </c>
      <c r="H2245">
        <f>SUMIFS(Лист4!D:D,Лист4!A:A,A2245,Лист4!B:B,B2245)</f>
        <v>691.01623535156295</v>
      </c>
      <c r="I2245">
        <f t="shared" si="276"/>
        <v>1988.1637646484382</v>
      </c>
      <c r="J2245" s="8">
        <f t="shared" si="278"/>
        <v>0.92667905851790477</v>
      </c>
      <c r="K2245" s="8">
        <f t="shared" si="279"/>
        <v>0.94880523145141427</v>
      </c>
      <c r="L2245" s="8">
        <f t="shared" si="280"/>
        <v>0.74207920507335723</v>
      </c>
    </row>
    <row r="2246" spans="1:12" x14ac:dyDescent="0.25">
      <c r="A2246" s="2">
        <v>42860</v>
      </c>
      <c r="B2246">
        <v>12</v>
      </c>
      <c r="C2246">
        <v>2383.0200000000004</v>
      </c>
      <c r="D2246">
        <f t="shared" si="281"/>
        <v>129.34000000000009</v>
      </c>
      <c r="E2246">
        <f t="shared" si="277"/>
        <v>2253.6800000000003</v>
      </c>
      <c r="F2246">
        <f t="shared" si="282"/>
        <v>43.980000000000025</v>
      </c>
      <c r="G2246">
        <f t="shared" si="283"/>
        <v>2339.0400000000004</v>
      </c>
      <c r="H2246">
        <f>SUMIFS(Лист4!D:D,Лист4!A:A,A2246,Лист4!B:B,B2246)</f>
        <v>2406.5322265625</v>
      </c>
      <c r="I2246">
        <f t="shared" si="276"/>
        <v>23.512226562499563</v>
      </c>
      <c r="J2246" s="8">
        <f t="shared" si="278"/>
        <v>0.94572433298923209</v>
      </c>
      <c r="K2246" s="8">
        <f t="shared" si="279"/>
        <v>0.98154442681974974</v>
      </c>
      <c r="L2246" s="8">
        <f t="shared" si="280"/>
        <v>9.8665670294414472E-3</v>
      </c>
    </row>
    <row r="2247" spans="1:12" x14ac:dyDescent="0.25">
      <c r="A2247" s="2">
        <v>42860</v>
      </c>
      <c r="B2247">
        <v>13</v>
      </c>
      <c r="C2247">
        <v>2401.3800000000006</v>
      </c>
      <c r="D2247">
        <f t="shared" si="281"/>
        <v>216.08000000000007</v>
      </c>
      <c r="E2247">
        <f t="shared" si="277"/>
        <v>2185.3000000000006</v>
      </c>
      <c r="F2247">
        <f t="shared" si="282"/>
        <v>176.64000000000021</v>
      </c>
      <c r="G2247">
        <f t="shared" si="283"/>
        <v>2224.7400000000002</v>
      </c>
      <c r="H2247">
        <f>SUMIFS(Лист4!D:D,Лист4!A:A,A2247,Лист4!B:B,B2247)</f>
        <v>2229.84912109375</v>
      </c>
      <c r="I2247">
        <f t="shared" si="276"/>
        <v>171.53087890625056</v>
      </c>
      <c r="J2247" s="8">
        <f t="shared" si="278"/>
        <v>0.91001840608316886</v>
      </c>
      <c r="K2247" s="8">
        <f t="shared" si="279"/>
        <v>0.92644229567998393</v>
      </c>
      <c r="L2247" s="8">
        <f t="shared" si="280"/>
        <v>7.1430127221118911E-2</v>
      </c>
    </row>
    <row r="2248" spans="1:12" x14ac:dyDescent="0.25">
      <c r="A2248" s="2">
        <v>42860</v>
      </c>
      <c r="B2248">
        <v>14</v>
      </c>
      <c r="C2248">
        <v>2371.4399999999996</v>
      </c>
      <c r="D2248">
        <f t="shared" si="281"/>
        <v>179.96000000000006</v>
      </c>
      <c r="E2248">
        <f t="shared" si="277"/>
        <v>2191.4799999999996</v>
      </c>
      <c r="F2248">
        <f t="shared" si="282"/>
        <v>187.73999999999992</v>
      </c>
      <c r="G2248">
        <f t="shared" si="283"/>
        <v>2183.6999999999998</v>
      </c>
      <c r="H2248">
        <f>SUMIFS(Лист4!D:D,Лист4!A:A,A2248,Лист4!B:B,B2248)</f>
        <v>2022.51574707031</v>
      </c>
      <c r="I2248">
        <f t="shared" si="276"/>
        <v>348.9242529296896</v>
      </c>
      <c r="J2248" s="8">
        <f t="shared" si="278"/>
        <v>0.92411361872954823</v>
      </c>
      <c r="K2248" s="8">
        <f t="shared" si="279"/>
        <v>0.92083291164861869</v>
      </c>
      <c r="L2248" s="8">
        <f t="shared" si="280"/>
        <v>0.14713602407384951</v>
      </c>
    </row>
    <row r="2249" spans="1:12" x14ac:dyDescent="0.25">
      <c r="A2249" s="2">
        <v>42860</v>
      </c>
      <c r="B2249">
        <v>15</v>
      </c>
      <c r="C2249">
        <v>2311.1999999999998</v>
      </c>
      <c r="D2249">
        <f t="shared" si="281"/>
        <v>244.59999999999994</v>
      </c>
      <c r="E2249">
        <f t="shared" si="277"/>
        <v>2066.6</v>
      </c>
      <c r="F2249">
        <f t="shared" si="282"/>
        <v>344.87999999999977</v>
      </c>
      <c r="G2249">
        <f t="shared" si="283"/>
        <v>1966.3200000000002</v>
      </c>
      <c r="H2249">
        <f>SUMIFS(Лист4!D:D,Лист4!A:A,A2249,Лист4!B:B,B2249)</f>
        <v>2036.23046875</v>
      </c>
      <c r="I2249">
        <f t="shared" si="276"/>
        <v>274.96953124999982</v>
      </c>
      <c r="J2249" s="8">
        <f t="shared" si="278"/>
        <v>0.89416753201799937</v>
      </c>
      <c r="K2249" s="8">
        <f t="shared" si="279"/>
        <v>0.85077881619937712</v>
      </c>
      <c r="L2249" s="8">
        <f t="shared" si="280"/>
        <v>0.11897262515143642</v>
      </c>
    </row>
    <row r="2250" spans="1:12" x14ac:dyDescent="0.25">
      <c r="A2250" s="2">
        <v>42860</v>
      </c>
      <c r="B2250">
        <v>16</v>
      </c>
      <c r="C2250">
        <v>2281.3200000000006</v>
      </c>
      <c r="D2250">
        <f t="shared" si="281"/>
        <v>283.25999999999993</v>
      </c>
      <c r="E2250">
        <f t="shared" si="277"/>
        <v>1998.0600000000006</v>
      </c>
      <c r="F2250">
        <f t="shared" si="282"/>
        <v>596.27999999999986</v>
      </c>
      <c r="G2250">
        <f t="shared" si="283"/>
        <v>1685.0400000000009</v>
      </c>
      <c r="H2250">
        <f>SUMIFS(Лист4!D:D,Лист4!A:A,A2250,Лист4!B:B,B2250)</f>
        <v>1954.09802246094</v>
      </c>
      <c r="I2250">
        <f t="shared" si="276"/>
        <v>327.22197753906062</v>
      </c>
      <c r="J2250" s="8">
        <f t="shared" si="278"/>
        <v>0.87583504286991742</v>
      </c>
      <c r="K2250" s="8">
        <f t="shared" si="279"/>
        <v>0.73862500657514085</v>
      </c>
      <c r="L2250" s="8">
        <f t="shared" si="280"/>
        <v>0.1434353696715325</v>
      </c>
    </row>
    <row r="2251" spans="1:12" x14ac:dyDescent="0.25">
      <c r="A2251" s="2">
        <v>42860</v>
      </c>
      <c r="B2251">
        <v>17</v>
      </c>
      <c r="C2251">
        <v>2136.2399999999998</v>
      </c>
      <c r="D2251">
        <f t="shared" si="281"/>
        <v>434.76000000000016</v>
      </c>
      <c r="E2251">
        <f t="shared" si="277"/>
        <v>1701.4799999999996</v>
      </c>
      <c r="F2251">
        <f t="shared" si="282"/>
        <v>1160.2799999999997</v>
      </c>
      <c r="G2251">
        <f t="shared" si="283"/>
        <v>975.96</v>
      </c>
      <c r="H2251">
        <f>SUMIFS(Лист4!D:D,Лист4!A:A,A2251,Лист4!B:B,B2251)</f>
        <v>1942.10107421875</v>
      </c>
      <c r="I2251">
        <f t="shared" ref="I2251:I2314" si="284">ABS($C2251-H2251)</f>
        <v>194.13892578124978</v>
      </c>
      <c r="J2251" s="8">
        <f t="shared" si="278"/>
        <v>0.79648354117514875</v>
      </c>
      <c r="K2251" s="8">
        <f t="shared" si="279"/>
        <v>0.45685877991236945</v>
      </c>
      <c r="L2251" s="8">
        <f t="shared" si="280"/>
        <v>9.0878799096192286E-2</v>
      </c>
    </row>
    <row r="2252" spans="1:12" x14ac:dyDescent="0.25">
      <c r="A2252" s="2">
        <v>42860</v>
      </c>
      <c r="B2252">
        <v>18</v>
      </c>
      <c r="C2252">
        <v>2226.2400000000002</v>
      </c>
      <c r="D2252">
        <f t="shared" si="281"/>
        <v>623.3399999999998</v>
      </c>
      <c r="E2252">
        <f t="shared" si="277"/>
        <v>1602.9000000000005</v>
      </c>
      <c r="F2252">
        <f t="shared" si="282"/>
        <v>1464.54</v>
      </c>
      <c r="G2252">
        <f t="shared" si="283"/>
        <v>761.70000000000027</v>
      </c>
      <c r="H2252">
        <f>SUMIFS(Лист4!D:D,Лист4!A:A,A2252,Лист4!B:B,B2252)</f>
        <v>1766.46655273438</v>
      </c>
      <c r="I2252">
        <f t="shared" si="284"/>
        <v>459.77344726562023</v>
      </c>
      <c r="J2252" s="8">
        <f t="shared" si="278"/>
        <v>0.72000323415265222</v>
      </c>
      <c r="K2252" s="8">
        <f t="shared" si="279"/>
        <v>0.34214639931004753</v>
      </c>
      <c r="L2252" s="8">
        <f t="shared" si="280"/>
        <v>0.20652465469384262</v>
      </c>
    </row>
    <row r="2253" spans="1:12" x14ac:dyDescent="0.25">
      <c r="A2253" s="2">
        <v>42860</v>
      </c>
      <c r="B2253">
        <v>19</v>
      </c>
      <c r="C2253">
        <v>305.75999999999976</v>
      </c>
      <c r="D2253">
        <f t="shared" si="281"/>
        <v>716.28000000000009</v>
      </c>
      <c r="E2253">
        <f t="shared" si="277"/>
        <v>410.52000000000032</v>
      </c>
      <c r="F2253">
        <f t="shared" si="282"/>
        <v>1837.32</v>
      </c>
      <c r="G2253">
        <f t="shared" si="283"/>
        <v>1531.5600000000002</v>
      </c>
      <c r="H2253">
        <f>SUMIFS(Лист4!D:D,Лист4!A:A,A2253,Лист4!B:B,B2253)</f>
        <v>1743.53198242188</v>
      </c>
      <c r="I2253">
        <f t="shared" si="284"/>
        <v>1437.7719824218802</v>
      </c>
      <c r="J2253" s="8">
        <f t="shared" si="278"/>
        <v>1.3426216640502375</v>
      </c>
      <c r="K2253" s="8">
        <f t="shared" si="279"/>
        <v>5.0090266875981202</v>
      </c>
      <c r="L2253" s="8">
        <f t="shared" si="280"/>
        <v>4.7022893197994549</v>
      </c>
    </row>
    <row r="2254" spans="1:12" x14ac:dyDescent="0.25">
      <c r="A2254" s="2">
        <v>42860</v>
      </c>
      <c r="B2254">
        <v>20</v>
      </c>
      <c r="C2254">
        <v>224.34000000000015</v>
      </c>
      <c r="D2254">
        <f t="shared" si="281"/>
        <v>759.69999999999993</v>
      </c>
      <c r="E2254">
        <f t="shared" si="277"/>
        <v>535.35999999999979</v>
      </c>
      <c r="F2254">
        <f t="shared" si="282"/>
        <v>1931.7000000000003</v>
      </c>
      <c r="G2254">
        <f t="shared" si="283"/>
        <v>1707.3600000000001</v>
      </c>
      <c r="H2254">
        <f>SUMIFS(Лист4!D:D,Лист4!A:A,A2254,Лист4!B:B,B2254)</f>
        <v>1634.98864746094</v>
      </c>
      <c r="I2254">
        <f t="shared" si="284"/>
        <v>1410.6486474609399</v>
      </c>
      <c r="J2254" s="8">
        <f t="shared" si="278"/>
        <v>2.3863778193812939</v>
      </c>
      <c r="K2254" s="8">
        <f t="shared" si="279"/>
        <v>7.6105910671302448</v>
      </c>
      <c r="L2254" s="8">
        <f t="shared" si="280"/>
        <v>6.2879943276318935</v>
      </c>
    </row>
    <row r="2255" spans="1:12" x14ac:dyDescent="0.25">
      <c r="A2255" s="2">
        <v>42860</v>
      </c>
      <c r="B2255">
        <v>21</v>
      </c>
      <c r="C2255">
        <v>140.5799999999999</v>
      </c>
      <c r="D2255">
        <f t="shared" si="281"/>
        <v>959.25999999999988</v>
      </c>
      <c r="E2255">
        <f t="shared" si="277"/>
        <v>818.68</v>
      </c>
      <c r="F2255">
        <f t="shared" si="282"/>
        <v>2065.6799999999994</v>
      </c>
      <c r="G2255">
        <f t="shared" si="283"/>
        <v>1925.0999999999995</v>
      </c>
      <c r="H2255">
        <f>SUMIFS(Лист4!D:D,Лист4!A:A,A2255,Лист4!B:B,B2255)</f>
        <v>1687.64172363281</v>
      </c>
      <c r="I2255">
        <f t="shared" si="284"/>
        <v>1547.0617236328101</v>
      </c>
      <c r="J2255" s="8">
        <f t="shared" si="278"/>
        <v>5.8235879926020813</v>
      </c>
      <c r="K2255" s="8">
        <f t="shared" si="279"/>
        <v>13.69398207426377</v>
      </c>
      <c r="L2255" s="8">
        <f t="shared" si="280"/>
        <v>11.004849364296566</v>
      </c>
    </row>
    <row r="2256" spans="1:12" x14ac:dyDescent="0.25">
      <c r="A2256" s="2">
        <v>42860</v>
      </c>
      <c r="B2256">
        <v>22</v>
      </c>
      <c r="C2256">
        <v>129.78000000000031</v>
      </c>
      <c r="D2256">
        <f t="shared" si="281"/>
        <v>736.28000000000009</v>
      </c>
      <c r="E2256">
        <f t="shared" si="277"/>
        <v>606.49999999999977</v>
      </c>
      <c r="F2256">
        <f t="shared" si="282"/>
        <v>1799.1599999999999</v>
      </c>
      <c r="G2256">
        <f t="shared" si="283"/>
        <v>1669.3799999999997</v>
      </c>
      <c r="H2256">
        <f>SUMIFS(Лист4!D:D,Лист4!A:A,A2256,Лист4!B:B,B2256)</f>
        <v>1672.36535644531</v>
      </c>
      <c r="I2256">
        <f t="shared" si="284"/>
        <v>1542.5853564453096</v>
      </c>
      <c r="J2256" s="8">
        <f t="shared" si="278"/>
        <v>4.6732932655262625</v>
      </c>
      <c r="K2256" s="8">
        <f t="shared" si="279"/>
        <v>12.863153028201538</v>
      </c>
      <c r="L2256" s="8">
        <f t="shared" si="280"/>
        <v>11.886156237057373</v>
      </c>
    </row>
    <row r="2257" spans="1:12" x14ac:dyDescent="0.25">
      <c r="A2257" s="2">
        <v>42860</v>
      </c>
      <c r="B2257">
        <v>23</v>
      </c>
      <c r="C2257">
        <v>86.100000000000094</v>
      </c>
      <c r="D2257">
        <f t="shared" si="281"/>
        <v>888.08</v>
      </c>
      <c r="E2257">
        <f t="shared" si="277"/>
        <v>801.9799999999999</v>
      </c>
      <c r="F2257">
        <f t="shared" si="282"/>
        <v>1948.2599999999998</v>
      </c>
      <c r="G2257">
        <f t="shared" si="283"/>
        <v>1862.1599999999996</v>
      </c>
      <c r="H2257">
        <f>SUMIFS(Лист4!D:D,Лист4!A:A,A2257,Лист4!B:B,B2257)</f>
        <v>1705.09228515625</v>
      </c>
      <c r="I2257">
        <f t="shared" si="284"/>
        <v>1618.9922851562499</v>
      </c>
      <c r="J2257" s="8">
        <f t="shared" si="278"/>
        <v>9.3145180023228686</v>
      </c>
      <c r="K2257" s="8">
        <f t="shared" si="279"/>
        <v>21.627874564459901</v>
      </c>
      <c r="L2257" s="8">
        <f t="shared" si="280"/>
        <v>18.803627005299049</v>
      </c>
    </row>
    <row r="2258" spans="1:12" x14ac:dyDescent="0.25">
      <c r="A2258" s="2">
        <v>42861</v>
      </c>
      <c r="B2258">
        <v>0</v>
      </c>
      <c r="C2258">
        <v>147.17999999999992</v>
      </c>
      <c r="D2258">
        <f t="shared" si="281"/>
        <v>831.51999999999987</v>
      </c>
      <c r="E2258">
        <f t="shared" si="277"/>
        <v>684.33999999999992</v>
      </c>
      <c r="F2258">
        <f t="shared" si="282"/>
        <v>2019.8999999999996</v>
      </c>
      <c r="G2258">
        <f t="shared" si="283"/>
        <v>1872.7199999999998</v>
      </c>
      <c r="H2258">
        <f>SUMIFS(Лист4!D:D,Лист4!A:A,A2258,Лист4!B:B,B2258)</f>
        <v>1699.02404785156</v>
      </c>
      <c r="I2258">
        <f t="shared" si="284"/>
        <v>1551.8440478515602</v>
      </c>
      <c r="J2258" s="8">
        <f t="shared" si="278"/>
        <v>4.6496806631335801</v>
      </c>
      <c r="K2258" s="8">
        <f t="shared" si="279"/>
        <v>12.724011414594379</v>
      </c>
      <c r="L2258" s="8">
        <f t="shared" si="280"/>
        <v>10.543851391843736</v>
      </c>
    </row>
    <row r="2259" spans="1:12" x14ac:dyDescent="0.25">
      <c r="A2259" s="2">
        <v>42861</v>
      </c>
      <c r="B2259">
        <v>1</v>
      </c>
      <c r="C2259">
        <v>195.53999999999996</v>
      </c>
      <c r="D2259">
        <f t="shared" si="281"/>
        <v>863.27999999999963</v>
      </c>
      <c r="E2259">
        <f t="shared" si="277"/>
        <v>667.73999999999967</v>
      </c>
      <c r="F2259">
        <f t="shared" si="282"/>
        <v>2073.1199999999994</v>
      </c>
      <c r="G2259">
        <f t="shared" si="283"/>
        <v>1877.5799999999995</v>
      </c>
      <c r="H2259">
        <f>SUMIFS(Лист4!D:D,Лист4!A:A,A2259,Лист4!B:B,B2259)</f>
        <v>1726.97619628906</v>
      </c>
      <c r="I2259">
        <f t="shared" si="284"/>
        <v>1531.43619628906</v>
      </c>
      <c r="J2259" s="8">
        <f t="shared" si="278"/>
        <v>3.4148511813439697</v>
      </c>
      <c r="K2259" s="8">
        <f t="shared" si="279"/>
        <v>9.6020251610923584</v>
      </c>
      <c r="L2259" s="8">
        <f t="shared" si="280"/>
        <v>7.8318308084742778</v>
      </c>
    </row>
    <row r="2260" spans="1:12" x14ac:dyDescent="0.25">
      <c r="A2260" s="2">
        <v>42861</v>
      </c>
      <c r="B2260">
        <v>2</v>
      </c>
      <c r="C2260">
        <v>117.65999999999993</v>
      </c>
      <c r="D2260">
        <f t="shared" si="281"/>
        <v>907.77999999999975</v>
      </c>
      <c r="E2260">
        <f t="shared" si="277"/>
        <v>790.11999999999978</v>
      </c>
      <c r="F2260">
        <f t="shared" si="282"/>
        <v>2030.4599999999996</v>
      </c>
      <c r="G2260">
        <f t="shared" si="283"/>
        <v>1912.7999999999997</v>
      </c>
      <c r="H2260">
        <f>SUMIFS(Лист4!D:D,Лист4!A:A,A2260,Лист4!B:B,B2260)</f>
        <v>1736.37133789063</v>
      </c>
      <c r="I2260">
        <f t="shared" si="284"/>
        <v>1618.7113378906301</v>
      </c>
      <c r="J2260" s="8">
        <f t="shared" si="278"/>
        <v>6.7152813190549061</v>
      </c>
      <c r="K2260" s="8">
        <f t="shared" si="279"/>
        <v>16.257011728709848</v>
      </c>
      <c r="L2260" s="8">
        <f t="shared" si="280"/>
        <v>13.757533043435586</v>
      </c>
    </row>
    <row r="2261" spans="1:12" x14ac:dyDescent="0.25">
      <c r="A2261" s="2">
        <v>42861</v>
      </c>
      <c r="B2261">
        <v>3</v>
      </c>
      <c r="C2261">
        <v>442.19999999999987</v>
      </c>
      <c r="D2261">
        <f t="shared" si="281"/>
        <v>579.08000000000004</v>
      </c>
      <c r="E2261">
        <f t="shared" si="277"/>
        <v>136.88000000000017</v>
      </c>
      <c r="F2261">
        <f t="shared" si="282"/>
        <v>819.77999999999986</v>
      </c>
      <c r="G2261">
        <f t="shared" si="283"/>
        <v>377.58</v>
      </c>
      <c r="H2261">
        <f>SUMIFS(Лист4!D:D,Лист4!A:A,A2261,Лист4!B:B,B2261)</f>
        <v>1605.18444824219</v>
      </c>
      <c r="I2261">
        <f t="shared" si="284"/>
        <v>1162.9844482421902</v>
      </c>
      <c r="J2261" s="8">
        <f t="shared" si="278"/>
        <v>0.30954319312528317</v>
      </c>
      <c r="K2261" s="8">
        <f t="shared" si="279"/>
        <v>0.8538670284938944</v>
      </c>
      <c r="L2261" s="8">
        <f t="shared" si="280"/>
        <v>2.6299964908235878</v>
      </c>
    </row>
    <row r="2262" spans="1:12" x14ac:dyDescent="0.25">
      <c r="A2262" s="2">
        <v>42861</v>
      </c>
      <c r="B2262">
        <v>4</v>
      </c>
      <c r="C2262">
        <v>374.82000000000016</v>
      </c>
      <c r="D2262">
        <f t="shared" si="281"/>
        <v>264.19999999999982</v>
      </c>
      <c r="E2262">
        <f t="shared" si="277"/>
        <v>110.62000000000035</v>
      </c>
      <c r="F2262">
        <f t="shared" si="282"/>
        <v>759.2999999999995</v>
      </c>
      <c r="G2262">
        <f t="shared" si="283"/>
        <v>384.47999999999934</v>
      </c>
      <c r="H2262">
        <f>SUMIFS(Лист4!D:D,Лист4!A:A,A2262,Лист4!B:B,B2262)</f>
        <v>1473.02905273438</v>
      </c>
      <c r="I2262">
        <f t="shared" si="284"/>
        <v>1098.2090527343798</v>
      </c>
      <c r="J2262" s="8">
        <f t="shared" si="278"/>
        <v>0.2951283282642343</v>
      </c>
      <c r="K2262" s="8">
        <f t="shared" si="279"/>
        <v>1.025772370737952</v>
      </c>
      <c r="L2262" s="8">
        <f t="shared" si="280"/>
        <v>2.9299638566095174</v>
      </c>
    </row>
    <row r="2263" spans="1:12" x14ac:dyDescent="0.25">
      <c r="A2263" s="2">
        <v>42861</v>
      </c>
      <c r="B2263">
        <v>5</v>
      </c>
      <c r="C2263">
        <v>231.30000000000013</v>
      </c>
      <c r="D2263">
        <f t="shared" si="281"/>
        <v>361.18000000000023</v>
      </c>
      <c r="E2263">
        <f t="shared" si="277"/>
        <v>129.88000000000011</v>
      </c>
      <c r="F2263">
        <f t="shared" si="282"/>
        <v>783.36000000000024</v>
      </c>
      <c r="G2263">
        <f t="shared" si="283"/>
        <v>552.06000000000017</v>
      </c>
      <c r="H2263">
        <f>SUMIFS(Лист4!D:D,Лист4!A:A,A2263,Лист4!B:B,B2263)</f>
        <v>1453.15539550781</v>
      </c>
      <c r="I2263">
        <f t="shared" si="284"/>
        <v>1221.8553955078098</v>
      </c>
      <c r="J2263" s="8">
        <f t="shared" si="278"/>
        <v>0.56152183311716397</v>
      </c>
      <c r="K2263" s="8">
        <f t="shared" si="279"/>
        <v>2.3867704280155637</v>
      </c>
      <c r="L2263" s="8">
        <f t="shared" si="280"/>
        <v>5.2825568331509256</v>
      </c>
    </row>
    <row r="2264" spans="1:12" x14ac:dyDescent="0.25">
      <c r="A2264" s="2">
        <v>42861</v>
      </c>
      <c r="B2264">
        <v>6</v>
      </c>
      <c r="C2264">
        <v>159.23999999999995</v>
      </c>
      <c r="D2264">
        <f t="shared" si="281"/>
        <v>362.87999999999994</v>
      </c>
      <c r="E2264">
        <f t="shared" si="277"/>
        <v>203.64</v>
      </c>
      <c r="F2264">
        <f t="shared" si="282"/>
        <v>685.85999999999967</v>
      </c>
      <c r="G2264">
        <f t="shared" si="283"/>
        <v>526.61999999999966</v>
      </c>
      <c r="H2264">
        <f>SUMIFS(Лист4!D:D,Лист4!A:A,A2264,Лист4!B:B,B2264)</f>
        <v>1415.04943847656</v>
      </c>
      <c r="I2264">
        <f t="shared" si="284"/>
        <v>1255.80943847656</v>
      </c>
      <c r="J2264" s="8">
        <f t="shared" si="278"/>
        <v>1.2788244159758857</v>
      </c>
      <c r="K2264" s="8">
        <f t="shared" si="279"/>
        <v>3.3070836473247915</v>
      </c>
      <c r="L2264" s="8">
        <f t="shared" si="280"/>
        <v>7.886268767122333</v>
      </c>
    </row>
    <row r="2265" spans="1:12" x14ac:dyDescent="0.25">
      <c r="A2265" s="2">
        <v>42861</v>
      </c>
      <c r="B2265">
        <v>7</v>
      </c>
      <c r="C2265">
        <v>130.13999999999967</v>
      </c>
      <c r="D2265">
        <f t="shared" si="281"/>
        <v>273.92</v>
      </c>
      <c r="E2265">
        <f t="shared" si="277"/>
        <v>143.78000000000034</v>
      </c>
      <c r="F2265">
        <f t="shared" si="282"/>
        <v>498.95999999999992</v>
      </c>
      <c r="G2265">
        <f t="shared" si="283"/>
        <v>368.82000000000028</v>
      </c>
      <c r="H2265">
        <f>SUMIFS(Лист4!D:D,Лист4!A:A,A2265,Лист4!B:B,B2265)</f>
        <v>1433.29296875</v>
      </c>
      <c r="I2265">
        <f t="shared" si="284"/>
        <v>1303.1529687500004</v>
      </c>
      <c r="J2265" s="8">
        <f t="shared" si="278"/>
        <v>1.1048102043952721</v>
      </c>
      <c r="K2265" s="8">
        <f t="shared" si="279"/>
        <v>2.8340248962655692</v>
      </c>
      <c r="L2265" s="8">
        <f t="shared" si="280"/>
        <v>10.013469868987272</v>
      </c>
    </row>
    <row r="2266" spans="1:12" x14ac:dyDescent="0.25">
      <c r="A2266" s="2">
        <v>42861</v>
      </c>
      <c r="B2266">
        <v>8</v>
      </c>
      <c r="C2266">
        <v>325.38000000000011</v>
      </c>
      <c r="D2266">
        <f t="shared" si="281"/>
        <v>303.05999999999989</v>
      </c>
      <c r="E2266">
        <f t="shared" si="277"/>
        <v>22.320000000000221</v>
      </c>
      <c r="F2266">
        <f t="shared" si="282"/>
        <v>731.87999999999988</v>
      </c>
      <c r="G2266">
        <f t="shared" si="283"/>
        <v>406.49999999999977</v>
      </c>
      <c r="H2266">
        <f>SUMIFS(Лист4!D:D,Лист4!A:A,A2266,Лист4!B:B,B2266)</f>
        <v>1355.53930664063</v>
      </c>
      <c r="I2266">
        <f t="shared" si="284"/>
        <v>1030.1593066406299</v>
      </c>
      <c r="J2266" s="8">
        <f t="shared" si="278"/>
        <v>6.8596717683939434E-2</v>
      </c>
      <c r="K2266" s="8">
        <f t="shared" si="279"/>
        <v>1.2493085008297979</v>
      </c>
      <c r="L2266" s="8">
        <f t="shared" si="280"/>
        <v>3.1660191365192376</v>
      </c>
    </row>
    <row r="2267" spans="1:12" x14ac:dyDescent="0.25">
      <c r="A2267" s="2">
        <v>42861</v>
      </c>
      <c r="B2267">
        <v>9</v>
      </c>
      <c r="C2267">
        <v>100.97999999999968</v>
      </c>
      <c r="D2267">
        <f t="shared" si="281"/>
        <v>573.98000000000025</v>
      </c>
      <c r="E2267">
        <f t="shared" si="277"/>
        <v>473.00000000000057</v>
      </c>
      <c r="F2267">
        <f t="shared" si="282"/>
        <v>1436.4600000000005</v>
      </c>
      <c r="G2267">
        <f t="shared" si="283"/>
        <v>1335.4800000000009</v>
      </c>
      <c r="H2267">
        <f>SUMIFS(Лист4!D:D,Лист4!A:A,A2267,Лист4!B:B,B2267)</f>
        <v>1370.47924804688</v>
      </c>
      <c r="I2267">
        <f t="shared" si="284"/>
        <v>1269.4992480468804</v>
      </c>
      <c r="J2267" s="8">
        <f t="shared" si="278"/>
        <v>4.6840958605664698</v>
      </c>
      <c r="K2267" s="8">
        <f t="shared" si="279"/>
        <v>13.225193107546101</v>
      </c>
      <c r="L2267" s="8">
        <f t="shared" si="280"/>
        <v>12.571788948770891</v>
      </c>
    </row>
    <row r="2268" spans="1:12" x14ac:dyDescent="0.25">
      <c r="A2268" s="2">
        <v>42861</v>
      </c>
      <c r="B2268">
        <v>10</v>
      </c>
      <c r="C2268">
        <v>129.48000000000025</v>
      </c>
      <c r="D2268">
        <f t="shared" si="281"/>
        <v>576.74000000000024</v>
      </c>
      <c r="E2268">
        <f t="shared" si="277"/>
        <v>447.26</v>
      </c>
      <c r="F2268">
        <f t="shared" si="282"/>
        <v>1472.4600000000007</v>
      </c>
      <c r="G2268">
        <f t="shared" si="283"/>
        <v>1342.9800000000005</v>
      </c>
      <c r="H2268">
        <f>SUMIFS(Лист4!D:D,Лист4!A:A,A2268,Лист4!B:B,B2268)</f>
        <v>1385.69555664063</v>
      </c>
      <c r="I2268">
        <f t="shared" si="284"/>
        <v>1256.2155566406298</v>
      </c>
      <c r="J2268" s="8">
        <f t="shared" si="278"/>
        <v>3.454278653073827</v>
      </c>
      <c r="K2268" s="8">
        <f t="shared" si="279"/>
        <v>10.372103799814628</v>
      </c>
      <c r="L2268" s="8">
        <f t="shared" si="280"/>
        <v>9.7020046079751889</v>
      </c>
    </row>
    <row r="2269" spans="1:12" x14ac:dyDescent="0.25">
      <c r="A2269" s="2">
        <v>42861</v>
      </c>
      <c r="B2269">
        <v>11</v>
      </c>
      <c r="C2269">
        <v>75.360000000000269</v>
      </c>
      <c r="D2269">
        <f t="shared" si="281"/>
        <v>506.46000000000004</v>
      </c>
      <c r="E2269">
        <f t="shared" si="277"/>
        <v>431.0999999999998</v>
      </c>
      <c r="F2269">
        <f t="shared" si="282"/>
        <v>1234.1400000000003</v>
      </c>
      <c r="G2269">
        <f t="shared" si="283"/>
        <v>1158.78</v>
      </c>
      <c r="H2269">
        <f>SUMIFS(Лист4!D:D,Лист4!A:A,A2269,Лист4!B:B,B2269)</f>
        <v>1512.33520507813</v>
      </c>
      <c r="I2269">
        <f t="shared" si="284"/>
        <v>1436.9752050781296</v>
      </c>
      <c r="J2269" s="8">
        <f t="shared" si="278"/>
        <v>5.720541401273862</v>
      </c>
      <c r="K2269" s="8">
        <f t="shared" si="279"/>
        <v>15.376592356687842</v>
      </c>
      <c r="L2269" s="8">
        <f t="shared" si="280"/>
        <v>19.068142317915665</v>
      </c>
    </row>
    <row r="2270" spans="1:12" x14ac:dyDescent="0.25">
      <c r="A2270" s="2">
        <v>42861</v>
      </c>
      <c r="B2270">
        <v>12</v>
      </c>
      <c r="C2270">
        <v>228.90000000000029</v>
      </c>
      <c r="D2270">
        <f t="shared" si="281"/>
        <v>288.3599999999999</v>
      </c>
      <c r="E2270">
        <f t="shared" si="277"/>
        <v>59.45999999999961</v>
      </c>
      <c r="F2270">
        <f t="shared" si="282"/>
        <v>747.35999999999945</v>
      </c>
      <c r="G2270">
        <f t="shared" si="283"/>
        <v>518.45999999999913</v>
      </c>
      <c r="H2270">
        <f>SUMIFS(Лист4!D:D,Лист4!A:A,A2270,Лист4!B:B,B2270)</f>
        <v>1381.17407226563</v>
      </c>
      <c r="I2270">
        <f t="shared" si="284"/>
        <v>1152.2740722656297</v>
      </c>
      <c r="J2270" s="8">
        <f t="shared" si="278"/>
        <v>0.25976408912188526</v>
      </c>
      <c r="K2270" s="8">
        <f t="shared" si="279"/>
        <v>2.265006553079941</v>
      </c>
      <c r="L2270" s="8">
        <f t="shared" si="280"/>
        <v>5.0339627447165931</v>
      </c>
    </row>
    <row r="2271" spans="1:12" x14ac:dyDescent="0.25">
      <c r="A2271" s="2">
        <v>42861</v>
      </c>
      <c r="B2271">
        <v>13</v>
      </c>
      <c r="C2271">
        <v>76.800000000000338</v>
      </c>
      <c r="D2271">
        <f t="shared" si="281"/>
        <v>466.78000000000003</v>
      </c>
      <c r="E2271">
        <f t="shared" si="277"/>
        <v>389.97999999999968</v>
      </c>
      <c r="F2271">
        <f t="shared" si="282"/>
        <v>1136.58</v>
      </c>
      <c r="G2271">
        <f t="shared" si="283"/>
        <v>1059.7799999999995</v>
      </c>
      <c r="H2271">
        <f>SUMIFS(Лист4!D:D,Лист4!A:A,A2271,Лист4!B:B,B2271)</f>
        <v>1488.90588378906</v>
      </c>
      <c r="I2271">
        <f t="shared" si="284"/>
        <v>1412.1058837890596</v>
      </c>
      <c r="J2271" s="8">
        <f t="shared" si="278"/>
        <v>5.0778645833333069</v>
      </c>
      <c r="K2271" s="8">
        <f t="shared" si="279"/>
        <v>13.799218749999932</v>
      </c>
      <c r="L2271" s="8">
        <f t="shared" si="280"/>
        <v>18.386795361836633</v>
      </c>
    </row>
    <row r="2272" spans="1:12" x14ac:dyDescent="0.25">
      <c r="A2272" s="2">
        <v>42861</v>
      </c>
      <c r="B2272">
        <v>14</v>
      </c>
      <c r="C2272">
        <v>143.99999999999949</v>
      </c>
      <c r="D2272">
        <f t="shared" si="281"/>
        <v>566.46000000000015</v>
      </c>
      <c r="E2272">
        <f t="shared" si="277"/>
        <v>422.46000000000066</v>
      </c>
      <c r="F2272">
        <f t="shared" si="282"/>
        <v>1373.1600000000003</v>
      </c>
      <c r="G2272">
        <f t="shared" si="283"/>
        <v>1229.1600000000008</v>
      </c>
      <c r="H2272">
        <f>SUMIFS(Лист4!D:D,Лист4!A:A,A2272,Лист4!B:B,B2272)</f>
        <v>1544.35095214844</v>
      </c>
      <c r="I2272">
        <f t="shared" si="284"/>
        <v>1400.3509521484405</v>
      </c>
      <c r="J2272" s="8">
        <f t="shared" si="278"/>
        <v>2.933750000000015</v>
      </c>
      <c r="K2272" s="8">
        <f t="shared" si="279"/>
        <v>8.5358333333333682</v>
      </c>
      <c r="L2272" s="8">
        <f t="shared" si="280"/>
        <v>9.7246593899197595</v>
      </c>
    </row>
    <row r="2273" spans="1:12" x14ac:dyDescent="0.25">
      <c r="A2273" s="2">
        <v>42861</v>
      </c>
      <c r="B2273">
        <v>15</v>
      </c>
      <c r="C2273">
        <v>31.320000000000192</v>
      </c>
      <c r="D2273">
        <f t="shared" si="281"/>
        <v>548.03999999999985</v>
      </c>
      <c r="E2273">
        <f t="shared" si="277"/>
        <v>516.71999999999969</v>
      </c>
      <c r="F2273">
        <f t="shared" si="282"/>
        <v>1125.6599999999999</v>
      </c>
      <c r="G2273">
        <f t="shared" si="283"/>
        <v>1094.3399999999997</v>
      </c>
      <c r="H2273">
        <f>SUMIFS(Лист4!D:D,Лист4!A:A,A2273,Лист4!B:B,B2273)</f>
        <v>1540.59631347656</v>
      </c>
      <c r="I2273">
        <f t="shared" si="284"/>
        <v>1509.2763134765598</v>
      </c>
      <c r="J2273" s="8">
        <f t="shared" si="278"/>
        <v>16.498084291187627</v>
      </c>
      <c r="K2273" s="8">
        <f t="shared" si="279"/>
        <v>34.940613026819697</v>
      </c>
      <c r="L2273" s="8">
        <f t="shared" si="280"/>
        <v>48.18889889771873</v>
      </c>
    </row>
    <row r="2274" spans="1:12" x14ac:dyDescent="0.25">
      <c r="A2274" s="2">
        <v>42861</v>
      </c>
      <c r="B2274">
        <v>16</v>
      </c>
      <c r="C2274">
        <v>102.29999999999963</v>
      </c>
      <c r="D2274">
        <f t="shared" si="281"/>
        <v>747.81999999999982</v>
      </c>
      <c r="E2274">
        <f t="shared" ref="E2274:E2337" si="285">ABS($C2274-D2274)</f>
        <v>645.52000000000021</v>
      </c>
      <c r="F2274">
        <f t="shared" si="282"/>
        <v>1612.38</v>
      </c>
      <c r="G2274">
        <f t="shared" si="283"/>
        <v>1510.0800000000004</v>
      </c>
      <c r="H2274">
        <f>SUMIFS(Лист4!D:D,Лист4!A:A,A2274,Лист4!B:B,B2274)</f>
        <v>1533.39184570313</v>
      </c>
      <c r="I2274">
        <f t="shared" si="284"/>
        <v>1431.0918457031303</v>
      </c>
      <c r="J2274" s="8">
        <f t="shared" ref="J2274:J2337" si="286">ABS(E2274/C2274)</f>
        <v>6.3100684261974838</v>
      </c>
      <c r="K2274" s="8">
        <f t="shared" ref="K2274:K2337" si="287">ABS(G2274/C2274)</f>
        <v>14.761290322580702</v>
      </c>
      <c r="L2274" s="8">
        <f t="shared" ref="L2274:L2337" si="288">ABS(I2274/C2274)</f>
        <v>13.989167602181187</v>
      </c>
    </row>
    <row r="2275" spans="1:12" x14ac:dyDescent="0.25">
      <c r="A2275" s="2">
        <v>42861</v>
      </c>
      <c r="B2275">
        <v>17</v>
      </c>
      <c r="C2275">
        <v>138.2399999999999</v>
      </c>
      <c r="D2275">
        <f t="shared" si="281"/>
        <v>1090.2</v>
      </c>
      <c r="E2275">
        <f t="shared" si="285"/>
        <v>951.96000000000015</v>
      </c>
      <c r="F2275">
        <f t="shared" si="282"/>
        <v>2058.66</v>
      </c>
      <c r="G2275">
        <f t="shared" si="283"/>
        <v>1920.42</v>
      </c>
      <c r="H2275">
        <f>SUMIFS(Лист4!D:D,Лист4!A:A,A2275,Лист4!B:B,B2275)</f>
        <v>1628.56884765625</v>
      </c>
      <c r="I2275">
        <f t="shared" si="284"/>
        <v>1490.3288476562502</v>
      </c>
      <c r="J2275" s="8">
        <f t="shared" si="286"/>
        <v>6.8862847222222285</v>
      </c>
      <c r="K2275" s="8">
        <f t="shared" si="287"/>
        <v>13.891927083333345</v>
      </c>
      <c r="L2275" s="8">
        <f t="shared" si="288"/>
        <v>10.780735298439318</v>
      </c>
    </row>
    <row r="2276" spans="1:12" x14ac:dyDescent="0.25">
      <c r="A2276" s="2">
        <v>42861</v>
      </c>
      <c r="B2276">
        <v>18</v>
      </c>
      <c r="C2276">
        <v>260.57999999999987</v>
      </c>
      <c r="D2276">
        <f t="shared" ref="D2276:D2339" si="289">AVERAGE(C2228,C2204,C2180)</f>
        <v>1266.2999999999997</v>
      </c>
      <c r="E2276">
        <f t="shared" si="285"/>
        <v>1005.7199999999998</v>
      </c>
      <c r="F2276">
        <f t="shared" si="282"/>
        <v>2137.3199999999997</v>
      </c>
      <c r="G2276">
        <f t="shared" si="283"/>
        <v>1876.7399999999998</v>
      </c>
      <c r="H2276">
        <f>SUMIFS(Лист4!D:D,Лист4!A:A,A2276,Лист4!B:B,B2276)</f>
        <v>1527.99450683594</v>
      </c>
      <c r="I2276">
        <f t="shared" si="284"/>
        <v>1267.4145068359401</v>
      </c>
      <c r="J2276" s="8">
        <f t="shared" si="286"/>
        <v>3.8595440939442791</v>
      </c>
      <c r="K2276" s="8">
        <f t="shared" si="287"/>
        <v>7.2021644024867628</v>
      </c>
      <c r="L2276" s="8">
        <f t="shared" si="288"/>
        <v>4.863821117645025</v>
      </c>
    </row>
    <row r="2277" spans="1:12" x14ac:dyDescent="0.25">
      <c r="A2277" s="2">
        <v>42861</v>
      </c>
      <c r="B2277">
        <v>19</v>
      </c>
      <c r="C2277">
        <v>135.06</v>
      </c>
      <c r="D2277">
        <f t="shared" si="289"/>
        <v>1360.34</v>
      </c>
      <c r="E2277">
        <f t="shared" si="285"/>
        <v>1225.28</v>
      </c>
      <c r="F2277">
        <f t="shared" si="282"/>
        <v>2109.54</v>
      </c>
      <c r="G2277">
        <f t="shared" si="283"/>
        <v>1974.48</v>
      </c>
      <c r="H2277">
        <f>SUMIFS(Лист4!D:D,Лист4!A:A,A2277,Лист4!B:B,B2277)</f>
        <v>1462.09729003906</v>
      </c>
      <c r="I2277">
        <f t="shared" si="284"/>
        <v>1327.0372900390601</v>
      </c>
      <c r="J2277" s="8">
        <f t="shared" si="286"/>
        <v>9.0721160965496814</v>
      </c>
      <c r="K2277" s="8">
        <f t="shared" si="287"/>
        <v>14.619280319857841</v>
      </c>
      <c r="L2277" s="8">
        <f t="shared" si="288"/>
        <v>9.8255389459429878</v>
      </c>
    </row>
    <row r="2278" spans="1:12" x14ac:dyDescent="0.25">
      <c r="A2278" s="2">
        <v>42861</v>
      </c>
      <c r="B2278">
        <v>20</v>
      </c>
      <c r="C2278">
        <v>171.06000000000014</v>
      </c>
      <c r="D2278">
        <f t="shared" si="289"/>
        <v>1407.7600000000004</v>
      </c>
      <c r="E2278">
        <f t="shared" si="285"/>
        <v>1236.7000000000003</v>
      </c>
      <c r="F2278">
        <f t="shared" si="282"/>
        <v>2270.940000000001</v>
      </c>
      <c r="G2278">
        <f t="shared" si="283"/>
        <v>2099.880000000001</v>
      </c>
      <c r="H2278">
        <f>SUMIFS(Лист4!D:D,Лист4!A:A,A2278,Лист4!B:B,B2278)</f>
        <v>1378.50939941406</v>
      </c>
      <c r="I2278">
        <f t="shared" si="284"/>
        <v>1207.4493994140598</v>
      </c>
      <c r="J2278" s="8">
        <f t="shared" si="286"/>
        <v>7.2296270314509483</v>
      </c>
      <c r="K2278" s="8">
        <f t="shared" si="287"/>
        <v>12.275692739389683</v>
      </c>
      <c r="L2278" s="8">
        <f t="shared" si="288"/>
        <v>7.0586308863209331</v>
      </c>
    </row>
    <row r="2279" spans="1:12" x14ac:dyDescent="0.25">
      <c r="A2279" s="2">
        <v>42861</v>
      </c>
      <c r="B2279">
        <v>21</v>
      </c>
      <c r="C2279">
        <v>209.88000000000005</v>
      </c>
      <c r="D2279">
        <f t="shared" si="289"/>
        <v>1734.4599999999998</v>
      </c>
      <c r="E2279">
        <f t="shared" si="285"/>
        <v>1524.5799999999997</v>
      </c>
      <c r="F2279">
        <f t="shared" si="282"/>
        <v>2798.9399999999996</v>
      </c>
      <c r="G2279">
        <f t="shared" si="283"/>
        <v>2589.0599999999995</v>
      </c>
      <c r="H2279">
        <f>SUMIFS(Лист4!D:D,Лист4!A:A,A2279,Лист4!B:B,B2279)</f>
        <v>1465.37475585938</v>
      </c>
      <c r="I2279">
        <f t="shared" si="284"/>
        <v>1255.4947558593799</v>
      </c>
      <c r="J2279" s="8">
        <f t="shared" si="286"/>
        <v>7.2640556508481007</v>
      </c>
      <c r="K2279" s="8">
        <f t="shared" si="287"/>
        <v>12.335906232132642</v>
      </c>
      <c r="L2279" s="8">
        <f t="shared" si="288"/>
        <v>5.9819647220286809</v>
      </c>
    </row>
    <row r="2280" spans="1:12" x14ac:dyDescent="0.25">
      <c r="A2280" s="2">
        <v>42861</v>
      </c>
      <c r="B2280">
        <v>22</v>
      </c>
      <c r="C2280">
        <v>279.6600000000002</v>
      </c>
      <c r="D2280">
        <f t="shared" si="289"/>
        <v>1525.66</v>
      </c>
      <c r="E2280">
        <f t="shared" si="285"/>
        <v>1246</v>
      </c>
      <c r="F2280">
        <f t="shared" si="282"/>
        <v>2733.42</v>
      </c>
      <c r="G2280">
        <f t="shared" si="283"/>
        <v>2453.7599999999998</v>
      </c>
      <c r="H2280">
        <f>SUMIFS(Лист4!D:D,Лист4!A:A,A2280,Лист4!B:B,B2280)</f>
        <v>1485.58752441406</v>
      </c>
      <c r="I2280">
        <f t="shared" si="284"/>
        <v>1205.9275244140599</v>
      </c>
      <c r="J2280" s="8">
        <f t="shared" si="286"/>
        <v>4.4554101408853573</v>
      </c>
      <c r="K2280" s="8">
        <f t="shared" si="287"/>
        <v>8.7740828148465919</v>
      </c>
      <c r="L2280" s="8">
        <f t="shared" si="288"/>
        <v>4.3121201616751019</v>
      </c>
    </row>
    <row r="2281" spans="1:12" x14ac:dyDescent="0.25">
      <c r="A2281" s="2">
        <v>42861</v>
      </c>
      <c r="B2281">
        <v>23</v>
      </c>
      <c r="C2281">
        <v>603.7800000000002</v>
      </c>
      <c r="D2281">
        <f t="shared" si="289"/>
        <v>1597.3400000000004</v>
      </c>
      <c r="E2281">
        <f t="shared" si="285"/>
        <v>993.56000000000017</v>
      </c>
      <c r="F2281">
        <f t="shared" si="282"/>
        <v>2519.9400000000005</v>
      </c>
      <c r="G2281">
        <f t="shared" si="283"/>
        <v>1916.1600000000003</v>
      </c>
      <c r="H2281">
        <f>SUMIFS(Лист4!D:D,Лист4!A:A,A2281,Лист4!B:B,B2281)</f>
        <v>1466.58068847656</v>
      </c>
      <c r="I2281">
        <f t="shared" si="284"/>
        <v>862.8006884765598</v>
      </c>
      <c r="J2281" s="8">
        <f t="shared" si="286"/>
        <v>1.6455662658584249</v>
      </c>
      <c r="K2281" s="8">
        <f t="shared" si="287"/>
        <v>3.1736062804332699</v>
      </c>
      <c r="L2281" s="8">
        <f t="shared" si="288"/>
        <v>1.4289984571806942</v>
      </c>
    </row>
    <row r="2282" spans="1:12" x14ac:dyDescent="0.25">
      <c r="A2282" s="2">
        <v>42862</v>
      </c>
      <c r="B2282">
        <v>0</v>
      </c>
      <c r="C2282">
        <v>191.88000000000017</v>
      </c>
      <c r="D2282">
        <f t="shared" si="289"/>
        <v>1624.08</v>
      </c>
      <c r="E2282">
        <f t="shared" si="285"/>
        <v>1432.1999999999998</v>
      </c>
      <c r="F2282">
        <f t="shared" si="282"/>
        <v>2627.76</v>
      </c>
      <c r="G2282">
        <f t="shared" si="283"/>
        <v>2435.88</v>
      </c>
      <c r="H2282">
        <f>SUMIFS(Лист4!D:D,Лист4!A:A,A2282,Лист4!B:B,B2282)</f>
        <v>537.48431396484398</v>
      </c>
      <c r="I2282">
        <f t="shared" si="284"/>
        <v>345.60431396484381</v>
      </c>
      <c r="J2282" s="8">
        <f t="shared" si="286"/>
        <v>7.4640400250156276</v>
      </c>
      <c r="K2282" s="8">
        <f t="shared" si="287"/>
        <v>12.694809255784856</v>
      </c>
      <c r="L2282" s="8">
        <f t="shared" si="288"/>
        <v>1.8011481861832579</v>
      </c>
    </row>
    <row r="2283" spans="1:12" x14ac:dyDescent="0.25">
      <c r="A2283" s="2">
        <v>42862</v>
      </c>
      <c r="B2283">
        <v>1</v>
      </c>
      <c r="C2283">
        <v>-6.5999999999998522</v>
      </c>
      <c r="D2283">
        <f t="shared" si="289"/>
        <v>1577.2599999999995</v>
      </c>
      <c r="E2283">
        <f t="shared" si="285"/>
        <v>1583.8599999999994</v>
      </c>
      <c r="F2283">
        <f t="shared" si="282"/>
        <v>2375.34</v>
      </c>
      <c r="G2283">
        <f t="shared" si="283"/>
        <v>2381.94</v>
      </c>
      <c r="H2283">
        <f>SUMIFS(Лист4!D:D,Лист4!A:A,A2283,Лист4!B:B,B2283)</f>
        <v>475.51058959960898</v>
      </c>
      <c r="I2283">
        <f t="shared" si="284"/>
        <v>482.11058959960883</v>
      </c>
      <c r="J2283" s="8">
        <f t="shared" si="286"/>
        <v>239.97878787879316</v>
      </c>
      <c r="K2283" s="8">
        <f t="shared" si="287"/>
        <v>360.90000000000811</v>
      </c>
      <c r="L2283" s="8">
        <f t="shared" si="288"/>
        <v>73.047059030245393</v>
      </c>
    </row>
    <row r="2284" spans="1:12" x14ac:dyDescent="0.25">
      <c r="A2284" s="2">
        <v>42862</v>
      </c>
      <c r="B2284">
        <v>2</v>
      </c>
      <c r="C2284">
        <v>26.280000000000111</v>
      </c>
      <c r="D2284">
        <f t="shared" si="289"/>
        <v>1671.86</v>
      </c>
      <c r="E2284">
        <f t="shared" si="285"/>
        <v>1645.5799999999997</v>
      </c>
      <c r="F2284">
        <f t="shared" si="282"/>
        <v>2532.6</v>
      </c>
      <c r="G2284">
        <f t="shared" si="283"/>
        <v>2506.3199999999997</v>
      </c>
      <c r="H2284">
        <f>SUMIFS(Лист4!D:D,Лист4!A:A,A2284,Лист4!B:B,B2284)</f>
        <v>434.83380126953102</v>
      </c>
      <c r="I2284">
        <f t="shared" si="284"/>
        <v>408.55380126953094</v>
      </c>
      <c r="J2284" s="8">
        <f t="shared" si="286"/>
        <v>62.617199391171717</v>
      </c>
      <c r="K2284" s="8">
        <f t="shared" si="287"/>
        <v>95.369863013698222</v>
      </c>
      <c r="L2284" s="8">
        <f t="shared" si="288"/>
        <v>15.54618726291968</v>
      </c>
    </row>
    <row r="2285" spans="1:12" x14ac:dyDescent="0.25">
      <c r="A2285" s="2">
        <v>42862</v>
      </c>
      <c r="B2285">
        <v>3</v>
      </c>
      <c r="C2285">
        <v>-6.1199999999998838</v>
      </c>
      <c r="D2285">
        <f t="shared" si="289"/>
        <v>1281.0999999999997</v>
      </c>
      <c r="E2285">
        <f t="shared" si="285"/>
        <v>1287.2199999999996</v>
      </c>
      <c r="F2285">
        <f t="shared" si="282"/>
        <v>2463.8399999999997</v>
      </c>
      <c r="G2285">
        <f t="shared" si="283"/>
        <v>2469.9599999999996</v>
      </c>
      <c r="H2285">
        <f>SUMIFS(Лист4!D:D,Лист4!A:A,A2285,Лист4!B:B,B2285)</f>
        <v>364.04913330078102</v>
      </c>
      <c r="I2285">
        <f t="shared" si="284"/>
        <v>370.16913330078091</v>
      </c>
      <c r="J2285" s="8">
        <f t="shared" si="286"/>
        <v>210.33006535948104</v>
      </c>
      <c r="K2285" s="8">
        <f t="shared" si="287"/>
        <v>403.58823529412524</v>
      </c>
      <c r="L2285" s="8">
        <f t="shared" si="288"/>
        <v>60.485152500128748</v>
      </c>
    </row>
    <row r="2286" spans="1:12" x14ac:dyDescent="0.25">
      <c r="A2286" s="2">
        <v>42862</v>
      </c>
      <c r="B2286">
        <v>4</v>
      </c>
      <c r="C2286">
        <v>-102.18000000000004</v>
      </c>
      <c r="D2286">
        <f t="shared" si="289"/>
        <v>1016.8999999999997</v>
      </c>
      <c r="E2286">
        <f t="shared" si="285"/>
        <v>1119.0799999999997</v>
      </c>
      <c r="F2286">
        <f t="shared" si="282"/>
        <v>2372.88</v>
      </c>
      <c r="G2286">
        <f t="shared" si="283"/>
        <v>2475.06</v>
      </c>
      <c r="H2286">
        <f>SUMIFS(Лист4!D:D,Лист4!A:A,A2286,Лист4!B:B,B2286)</f>
        <v>253.09841918945301</v>
      </c>
      <c r="I2286">
        <f t="shared" si="284"/>
        <v>355.27841918945307</v>
      </c>
      <c r="J2286" s="8">
        <f t="shared" si="286"/>
        <v>10.95204541006067</v>
      </c>
      <c r="K2286" s="8">
        <f t="shared" si="287"/>
        <v>24.222548443922481</v>
      </c>
      <c r="L2286" s="8">
        <f t="shared" si="288"/>
        <v>3.4769858992900073</v>
      </c>
    </row>
    <row r="2287" spans="1:12" x14ac:dyDescent="0.25">
      <c r="A2287" s="2">
        <v>42862</v>
      </c>
      <c r="B2287">
        <v>5</v>
      </c>
      <c r="C2287">
        <v>-78.599999999999909</v>
      </c>
      <c r="D2287">
        <f t="shared" si="289"/>
        <v>1117.4200000000003</v>
      </c>
      <c r="E2287">
        <f t="shared" si="285"/>
        <v>1196.0200000000002</v>
      </c>
      <c r="F2287">
        <f t="shared" si="282"/>
        <v>2385.0600000000004</v>
      </c>
      <c r="G2287">
        <f t="shared" si="283"/>
        <v>2463.6600000000003</v>
      </c>
      <c r="H2287">
        <f>SUMIFS(Лист4!D:D,Лист4!A:A,A2287,Лист4!B:B,B2287)</f>
        <v>262.71887207031301</v>
      </c>
      <c r="I2287">
        <f t="shared" si="284"/>
        <v>341.31887207031292</v>
      </c>
      <c r="J2287" s="8">
        <f t="shared" si="286"/>
        <v>15.216539440203583</v>
      </c>
      <c r="K2287" s="8">
        <f t="shared" si="287"/>
        <v>31.344274809160346</v>
      </c>
      <c r="L2287" s="8">
        <f t="shared" si="288"/>
        <v>4.3424792884263779</v>
      </c>
    </row>
    <row r="2288" spans="1:12" x14ac:dyDescent="0.25">
      <c r="A2288" s="2">
        <v>42862</v>
      </c>
      <c r="B2288">
        <v>6</v>
      </c>
      <c r="C2288">
        <v>125.82000000000002</v>
      </c>
      <c r="D2288">
        <f t="shared" si="289"/>
        <v>951.49999999999989</v>
      </c>
      <c r="E2288">
        <f t="shared" si="285"/>
        <v>825.67999999999984</v>
      </c>
      <c r="F2288">
        <f t="shared" si="282"/>
        <v>1965.12</v>
      </c>
      <c r="G2288">
        <f t="shared" si="283"/>
        <v>1839.3</v>
      </c>
      <c r="H2288">
        <f>SUMIFS(Лист4!D:D,Лист4!A:A,A2288,Лист4!B:B,B2288)</f>
        <v>148.37577819824199</v>
      </c>
      <c r="I2288">
        <f t="shared" si="284"/>
        <v>22.555778198241967</v>
      </c>
      <c r="J2288" s="8">
        <f t="shared" si="286"/>
        <v>6.562390716897152</v>
      </c>
      <c r="K2288" s="8">
        <f t="shared" si="287"/>
        <v>14.618502622794466</v>
      </c>
      <c r="L2288" s="8">
        <f t="shared" si="288"/>
        <v>0.17927021298872964</v>
      </c>
    </row>
    <row r="2289" spans="1:12" x14ac:dyDescent="0.25">
      <c r="A2289" s="2">
        <v>42862</v>
      </c>
      <c r="B2289">
        <v>7</v>
      </c>
      <c r="C2289">
        <v>40.620000000000118</v>
      </c>
      <c r="D2289">
        <f t="shared" si="289"/>
        <v>1025.7000000000003</v>
      </c>
      <c r="E2289">
        <f t="shared" si="285"/>
        <v>985.08000000000015</v>
      </c>
      <c r="F2289">
        <f t="shared" si="282"/>
        <v>2374.380000000001</v>
      </c>
      <c r="G2289">
        <f t="shared" si="283"/>
        <v>2333.7600000000011</v>
      </c>
      <c r="H2289">
        <f>SUMIFS(Лист4!D:D,Лист4!A:A,A2289,Лист4!B:B,B2289)</f>
        <v>25.194141387939499</v>
      </c>
      <c r="I2289">
        <f t="shared" si="284"/>
        <v>15.425858612060619</v>
      </c>
      <c r="J2289" s="8">
        <f t="shared" si="286"/>
        <v>24.251107828655769</v>
      </c>
      <c r="K2289" s="8">
        <f t="shared" si="287"/>
        <v>57.453471196454807</v>
      </c>
      <c r="L2289" s="8">
        <f t="shared" si="288"/>
        <v>0.37976018247318005</v>
      </c>
    </row>
    <row r="2290" spans="1:12" x14ac:dyDescent="0.25">
      <c r="A2290" s="2">
        <v>42862</v>
      </c>
      <c r="B2290">
        <v>8</v>
      </c>
      <c r="C2290">
        <v>23.94000000000014</v>
      </c>
      <c r="D2290">
        <f t="shared" si="289"/>
        <v>842.49999999999989</v>
      </c>
      <c r="E2290">
        <f t="shared" si="285"/>
        <v>818.55999999999972</v>
      </c>
      <c r="F2290">
        <f t="shared" si="282"/>
        <v>1702.6799999999994</v>
      </c>
      <c r="G2290">
        <f t="shared" si="283"/>
        <v>1678.7399999999993</v>
      </c>
      <c r="H2290">
        <f>SUMIFS(Лист4!D:D,Лист4!A:A,A2290,Лист4!B:B,B2290)</f>
        <v>-14.2192029953003</v>
      </c>
      <c r="I2290">
        <f t="shared" si="284"/>
        <v>38.15920299530044</v>
      </c>
      <c r="J2290" s="8">
        <f t="shared" si="286"/>
        <v>34.192147034252088</v>
      </c>
      <c r="K2290" s="8">
        <f t="shared" si="287"/>
        <v>70.122807017543423</v>
      </c>
      <c r="L2290" s="8">
        <f t="shared" si="288"/>
        <v>1.593951670647461</v>
      </c>
    </row>
    <row r="2291" spans="1:12" x14ac:dyDescent="0.25">
      <c r="A2291" s="2">
        <v>42862</v>
      </c>
      <c r="B2291">
        <v>9</v>
      </c>
      <c r="C2291">
        <v>110.81999999999991</v>
      </c>
      <c r="D2291">
        <f t="shared" si="289"/>
        <v>553.60000000000025</v>
      </c>
      <c r="E2291">
        <f t="shared" si="285"/>
        <v>442.78000000000031</v>
      </c>
      <c r="F2291">
        <f t="shared" ref="F2291:F2354" si="290">C2243</f>
        <v>111.00000000000021</v>
      </c>
      <c r="G2291">
        <f t="shared" ref="G2291:G2354" si="291">ABS($C2291-F2291)</f>
        <v>0.18000000000030525</v>
      </c>
      <c r="H2291">
        <f>SUMIFS(Лист4!D:D,Лист4!A:A,A2291,Лист4!B:B,B2291)</f>
        <v>113.24991607666</v>
      </c>
      <c r="I2291">
        <f t="shared" si="284"/>
        <v>2.429916076660092</v>
      </c>
      <c r="J2291" s="8">
        <f t="shared" si="286"/>
        <v>3.9954881790290622</v>
      </c>
      <c r="K2291" s="8">
        <f t="shared" si="287"/>
        <v>1.6242555495425502E-3</v>
      </c>
      <c r="L2291" s="8">
        <f t="shared" si="288"/>
        <v>2.1926692624617345E-2</v>
      </c>
    </row>
    <row r="2292" spans="1:12" x14ac:dyDescent="0.25">
      <c r="A2292" s="2">
        <v>42862</v>
      </c>
      <c r="B2292">
        <v>10</v>
      </c>
      <c r="C2292">
        <v>92.879999999999853</v>
      </c>
      <c r="D2292">
        <f t="shared" si="289"/>
        <v>814.22000000000025</v>
      </c>
      <c r="E2292">
        <f t="shared" si="285"/>
        <v>721.34000000000037</v>
      </c>
      <c r="F2292">
        <f t="shared" si="290"/>
        <v>915.95999999999981</v>
      </c>
      <c r="G2292">
        <f t="shared" si="291"/>
        <v>823.07999999999993</v>
      </c>
      <c r="H2292">
        <f>SUMIFS(Лист4!D:D,Лист4!A:A,A2292,Лист4!B:B,B2292)</f>
        <v>138.61367797851599</v>
      </c>
      <c r="I2292">
        <f t="shared" si="284"/>
        <v>45.733677978516141</v>
      </c>
      <c r="J2292" s="8">
        <f t="shared" si="286"/>
        <v>7.7663652024117305</v>
      </c>
      <c r="K2292" s="8">
        <f t="shared" si="287"/>
        <v>8.8617571059431661</v>
      </c>
      <c r="L2292" s="8">
        <f t="shared" si="288"/>
        <v>0.49239532707274131</v>
      </c>
    </row>
    <row r="2293" spans="1:12" x14ac:dyDescent="0.25">
      <c r="A2293" s="2">
        <v>42862</v>
      </c>
      <c r="B2293">
        <v>11</v>
      </c>
      <c r="C2293">
        <v>236.82000000000028</v>
      </c>
      <c r="D2293">
        <f t="shared" si="289"/>
        <v>1350.1600000000005</v>
      </c>
      <c r="E2293">
        <f t="shared" si="285"/>
        <v>1113.3400000000001</v>
      </c>
      <c r="F2293">
        <f t="shared" si="290"/>
        <v>2679.1800000000012</v>
      </c>
      <c r="G2293">
        <f t="shared" si="291"/>
        <v>2442.360000000001</v>
      </c>
      <c r="H2293">
        <f>SUMIFS(Лист4!D:D,Лист4!A:A,A2293,Лист4!B:B,B2293)</f>
        <v>217.89208984375</v>
      </c>
      <c r="I2293">
        <f t="shared" si="284"/>
        <v>18.927910156250277</v>
      </c>
      <c r="J2293" s="8">
        <f t="shared" si="286"/>
        <v>4.7012076682712562</v>
      </c>
      <c r="K2293" s="8">
        <f t="shared" si="287"/>
        <v>10.313149227261203</v>
      </c>
      <c r="L2293" s="8">
        <f t="shared" si="288"/>
        <v>7.9925302576852694E-2</v>
      </c>
    </row>
    <row r="2294" spans="1:12" x14ac:dyDescent="0.25">
      <c r="A2294" s="2">
        <v>42862</v>
      </c>
      <c r="B2294">
        <v>12</v>
      </c>
      <c r="C2294">
        <v>138.4800000000001</v>
      </c>
      <c r="D2294">
        <f t="shared" si="289"/>
        <v>1058.1200000000001</v>
      </c>
      <c r="E2294">
        <f t="shared" si="285"/>
        <v>919.64</v>
      </c>
      <c r="F2294">
        <f t="shared" si="290"/>
        <v>2383.0200000000004</v>
      </c>
      <c r="G2294">
        <f t="shared" si="291"/>
        <v>2244.5400000000004</v>
      </c>
      <c r="H2294">
        <f>SUMIFS(Лист4!D:D,Лист4!A:A,A2294,Лист4!B:B,B2294)</f>
        <v>187.17503356933599</v>
      </c>
      <c r="I2294">
        <f t="shared" si="284"/>
        <v>48.695033569335891</v>
      </c>
      <c r="J2294" s="8">
        <f t="shared" si="286"/>
        <v>6.6409589832466729</v>
      </c>
      <c r="K2294" s="8">
        <f t="shared" si="287"/>
        <v>16.208405545927199</v>
      </c>
      <c r="L2294" s="8">
        <f t="shared" si="288"/>
        <v>0.35163946829387532</v>
      </c>
    </row>
    <row r="2295" spans="1:12" x14ac:dyDescent="0.25">
      <c r="A2295" s="2">
        <v>42862</v>
      </c>
      <c r="B2295">
        <v>13</v>
      </c>
      <c r="C2295">
        <v>159.78000000000026</v>
      </c>
      <c r="D2295">
        <f t="shared" si="289"/>
        <v>1238.2000000000003</v>
      </c>
      <c r="E2295">
        <f t="shared" si="285"/>
        <v>1078.42</v>
      </c>
      <c r="F2295">
        <f t="shared" si="290"/>
        <v>2401.3800000000006</v>
      </c>
      <c r="G2295">
        <f t="shared" si="291"/>
        <v>2241.6000000000004</v>
      </c>
      <c r="H2295">
        <f>SUMIFS(Лист4!D:D,Лист4!A:A,A2295,Лист4!B:B,B2295)</f>
        <v>329.96838378906301</v>
      </c>
      <c r="I2295">
        <f t="shared" si="284"/>
        <v>170.18838378906275</v>
      </c>
      <c r="J2295" s="8">
        <f t="shared" si="286"/>
        <v>6.7494054324696355</v>
      </c>
      <c r="K2295" s="8">
        <f t="shared" si="287"/>
        <v>14.029290274126904</v>
      </c>
      <c r="L2295" s="8">
        <f t="shared" si="288"/>
        <v>1.0651419688888626</v>
      </c>
    </row>
    <row r="2296" spans="1:12" x14ac:dyDescent="0.25">
      <c r="A2296" s="2">
        <v>42862</v>
      </c>
      <c r="B2296">
        <v>14</v>
      </c>
      <c r="C2296">
        <v>100.50000000000027</v>
      </c>
      <c r="D2296">
        <f t="shared" si="289"/>
        <v>1310.78</v>
      </c>
      <c r="E2296">
        <f t="shared" si="285"/>
        <v>1210.2799999999997</v>
      </c>
      <c r="F2296">
        <f t="shared" si="290"/>
        <v>2371.4399999999996</v>
      </c>
      <c r="G2296">
        <f t="shared" si="291"/>
        <v>2270.9399999999991</v>
      </c>
      <c r="H2296">
        <f>SUMIFS(Лист4!D:D,Лист4!A:A,A2296,Лист4!B:B,B2296)</f>
        <v>308.31961059570301</v>
      </c>
      <c r="I2296">
        <f t="shared" si="284"/>
        <v>207.81961059570273</v>
      </c>
      <c r="J2296" s="8">
        <f t="shared" si="286"/>
        <v>12.042587064676582</v>
      </c>
      <c r="K2296" s="8">
        <f t="shared" si="287"/>
        <v>22.596417910447691</v>
      </c>
      <c r="L2296" s="8">
        <f t="shared" si="288"/>
        <v>2.0678568218477826</v>
      </c>
    </row>
    <row r="2297" spans="1:12" x14ac:dyDescent="0.25">
      <c r="A2297" s="2">
        <v>42862</v>
      </c>
      <c r="B2297">
        <v>15</v>
      </c>
      <c r="C2297">
        <v>183.54000000000002</v>
      </c>
      <c r="D2297">
        <f t="shared" si="289"/>
        <v>1260.5799999999997</v>
      </c>
      <c r="E2297">
        <f t="shared" si="285"/>
        <v>1077.0399999999997</v>
      </c>
      <c r="F2297">
        <f t="shared" si="290"/>
        <v>2311.1999999999998</v>
      </c>
      <c r="G2297">
        <f t="shared" si="291"/>
        <v>2127.66</v>
      </c>
      <c r="H2297">
        <f>SUMIFS(Лист4!D:D,Лист4!A:A,A2297,Лист4!B:B,B2297)</f>
        <v>208.98353576660199</v>
      </c>
      <c r="I2297">
        <f t="shared" si="284"/>
        <v>25.443535766601968</v>
      </c>
      <c r="J2297" s="8">
        <f t="shared" si="286"/>
        <v>5.8681486324506897</v>
      </c>
      <c r="K2297" s="8">
        <f t="shared" si="287"/>
        <v>11.592350441320692</v>
      </c>
      <c r="L2297" s="8">
        <f t="shared" si="288"/>
        <v>0.1386266523188513</v>
      </c>
    </row>
    <row r="2298" spans="1:12" x14ac:dyDescent="0.25">
      <c r="A2298" s="2">
        <v>42862</v>
      </c>
      <c r="B2298">
        <v>16</v>
      </c>
      <c r="C2298">
        <v>123.60000000000014</v>
      </c>
      <c r="D2298">
        <f t="shared" si="289"/>
        <v>1496.66</v>
      </c>
      <c r="E2298">
        <f t="shared" si="285"/>
        <v>1373.06</v>
      </c>
      <c r="F2298">
        <f t="shared" si="290"/>
        <v>2281.3200000000006</v>
      </c>
      <c r="G2298">
        <f t="shared" si="291"/>
        <v>2157.7200000000003</v>
      </c>
      <c r="H2298">
        <f>SUMIFS(Лист4!D:D,Лист4!A:A,A2298,Лист4!B:B,B2298)</f>
        <v>185.43980407714801</v>
      </c>
      <c r="I2298">
        <f t="shared" si="284"/>
        <v>61.839804077147875</v>
      </c>
      <c r="J2298" s="8">
        <f t="shared" si="286"/>
        <v>11.108899676375392</v>
      </c>
      <c r="K2298" s="8">
        <f t="shared" si="287"/>
        <v>17.45728155339804</v>
      </c>
      <c r="L2298" s="8">
        <f t="shared" si="288"/>
        <v>0.50032203945912468</v>
      </c>
    </row>
    <row r="2299" spans="1:12" x14ac:dyDescent="0.25">
      <c r="A2299" s="2">
        <v>42862</v>
      </c>
      <c r="B2299">
        <v>17</v>
      </c>
      <c r="C2299">
        <v>102.24000000000014</v>
      </c>
      <c r="D2299">
        <f t="shared" si="289"/>
        <v>1785.0599999999997</v>
      </c>
      <c r="E2299">
        <f t="shared" si="285"/>
        <v>1682.8199999999995</v>
      </c>
      <c r="F2299">
        <f t="shared" si="290"/>
        <v>2136.2399999999998</v>
      </c>
      <c r="G2299">
        <f t="shared" si="291"/>
        <v>2033.9999999999995</v>
      </c>
      <c r="H2299">
        <f>SUMIFS(Лист4!D:D,Лист4!A:A,A2299,Лист4!B:B,B2299)</f>
        <v>389.35726928710898</v>
      </c>
      <c r="I2299">
        <f t="shared" si="284"/>
        <v>287.11726928710885</v>
      </c>
      <c r="J2299" s="8">
        <f t="shared" si="286"/>
        <v>16.459507042253495</v>
      </c>
      <c r="K2299" s="8">
        <f t="shared" si="287"/>
        <v>19.894366197183068</v>
      </c>
      <c r="L2299" s="8">
        <f t="shared" si="288"/>
        <v>2.8082675008519997</v>
      </c>
    </row>
    <row r="2300" spans="1:12" x14ac:dyDescent="0.25">
      <c r="A2300" s="2">
        <v>42862</v>
      </c>
      <c r="B2300">
        <v>18</v>
      </c>
      <c r="C2300">
        <v>111.59999999999989</v>
      </c>
      <c r="D2300">
        <f t="shared" si="289"/>
        <v>1942.6999999999998</v>
      </c>
      <c r="E2300">
        <f t="shared" si="285"/>
        <v>1831.1</v>
      </c>
      <c r="F2300">
        <f t="shared" si="290"/>
        <v>2226.2400000000002</v>
      </c>
      <c r="G2300">
        <f t="shared" si="291"/>
        <v>2114.6400000000003</v>
      </c>
      <c r="H2300">
        <f>SUMIFS(Лист4!D:D,Лист4!A:A,A2300,Лист4!B:B,B2300)</f>
        <v>359.22998046875</v>
      </c>
      <c r="I2300">
        <f t="shared" si="284"/>
        <v>247.62998046875009</v>
      </c>
      <c r="J2300" s="8">
        <f t="shared" si="286"/>
        <v>16.407706093189979</v>
      </c>
      <c r="K2300" s="8">
        <f t="shared" si="287"/>
        <v>18.948387096774216</v>
      </c>
      <c r="L2300" s="8">
        <f t="shared" si="288"/>
        <v>2.2189066350246445</v>
      </c>
    </row>
    <row r="2301" spans="1:12" x14ac:dyDescent="0.25">
      <c r="A2301" s="2">
        <v>42862</v>
      </c>
      <c r="B2301">
        <v>19</v>
      </c>
      <c r="C2301">
        <v>105.36000000000001</v>
      </c>
      <c r="D2301">
        <f t="shared" si="289"/>
        <v>1417.54</v>
      </c>
      <c r="E2301">
        <f t="shared" si="285"/>
        <v>1312.1799999999998</v>
      </c>
      <c r="F2301">
        <f t="shared" si="290"/>
        <v>305.75999999999976</v>
      </c>
      <c r="G2301">
        <f t="shared" si="291"/>
        <v>200.39999999999975</v>
      </c>
      <c r="H2301">
        <f>SUMIFS(Лист4!D:D,Лист4!A:A,A2301,Лист4!B:B,B2301)</f>
        <v>291.06622314453102</v>
      </c>
      <c r="I2301">
        <f t="shared" si="284"/>
        <v>185.70622314453101</v>
      </c>
      <c r="J2301" s="8">
        <f t="shared" si="286"/>
        <v>12.454252088078965</v>
      </c>
      <c r="K2301" s="8">
        <f t="shared" si="287"/>
        <v>1.9020501138952137</v>
      </c>
      <c r="L2301" s="8">
        <f t="shared" si="288"/>
        <v>1.7625875393368544</v>
      </c>
    </row>
    <row r="2302" spans="1:12" x14ac:dyDescent="0.25">
      <c r="A2302" s="2">
        <v>42862</v>
      </c>
      <c r="B2302">
        <v>20</v>
      </c>
      <c r="C2302">
        <v>123.29999999999995</v>
      </c>
      <c r="D2302">
        <f t="shared" si="289"/>
        <v>1475.6600000000005</v>
      </c>
      <c r="E2302">
        <f t="shared" si="285"/>
        <v>1352.3600000000006</v>
      </c>
      <c r="F2302">
        <f t="shared" si="290"/>
        <v>224.34000000000015</v>
      </c>
      <c r="G2302">
        <f t="shared" si="291"/>
        <v>101.04000000000019</v>
      </c>
      <c r="H2302">
        <f>SUMIFS(Лист4!D:D,Лист4!A:A,A2302,Лист4!B:B,B2302)</f>
        <v>207.54644775390599</v>
      </c>
      <c r="I2302">
        <f t="shared" si="284"/>
        <v>84.24644775390604</v>
      </c>
      <c r="J2302" s="8">
        <f t="shared" si="286"/>
        <v>10.968045417680463</v>
      </c>
      <c r="K2302" s="8">
        <f t="shared" si="287"/>
        <v>0.819464720194649</v>
      </c>
      <c r="L2302" s="8">
        <f t="shared" si="288"/>
        <v>0.68326397205114409</v>
      </c>
    </row>
    <row r="2303" spans="1:12" x14ac:dyDescent="0.25">
      <c r="A2303" s="2">
        <v>42862</v>
      </c>
      <c r="B2303">
        <v>21</v>
      </c>
      <c r="C2303">
        <v>188.93999999999971</v>
      </c>
      <c r="D2303">
        <f t="shared" si="289"/>
        <v>1668.3999999999996</v>
      </c>
      <c r="E2303">
        <f t="shared" si="285"/>
        <v>1479.46</v>
      </c>
      <c r="F2303">
        <f t="shared" si="290"/>
        <v>140.5799999999999</v>
      </c>
      <c r="G2303">
        <f t="shared" si="291"/>
        <v>48.359999999999815</v>
      </c>
      <c r="H2303">
        <f>SUMIFS(Лист4!D:D,Лист4!A:A,A2303,Лист4!B:B,B2303)</f>
        <v>202.42970275878901</v>
      </c>
      <c r="I2303">
        <f t="shared" si="284"/>
        <v>13.489702758789292</v>
      </c>
      <c r="J2303" s="8">
        <f t="shared" si="286"/>
        <v>7.830316502593428</v>
      </c>
      <c r="K2303" s="8">
        <f t="shared" si="287"/>
        <v>0.25595427119720487</v>
      </c>
      <c r="L2303" s="8">
        <f t="shared" si="288"/>
        <v>7.1396754307130897E-2</v>
      </c>
    </row>
    <row r="2304" spans="1:12" x14ac:dyDescent="0.25">
      <c r="A2304" s="2">
        <v>42862</v>
      </c>
      <c r="B2304">
        <v>22</v>
      </c>
      <c r="C2304">
        <v>102.18000000000025</v>
      </c>
      <c r="D2304">
        <f t="shared" si="289"/>
        <v>1554.1200000000001</v>
      </c>
      <c r="E2304">
        <f t="shared" si="285"/>
        <v>1451.9399999999998</v>
      </c>
      <c r="F2304">
        <f t="shared" si="290"/>
        <v>129.78000000000031</v>
      </c>
      <c r="G2304">
        <f t="shared" si="291"/>
        <v>27.600000000000065</v>
      </c>
      <c r="H2304">
        <f>SUMIFS(Лист4!D:D,Лист4!A:A,A2304,Лист4!B:B,B2304)</f>
        <v>171.28636169433599</v>
      </c>
      <c r="I2304">
        <f t="shared" si="284"/>
        <v>69.106361694335746</v>
      </c>
      <c r="J2304" s="8">
        <f t="shared" si="286"/>
        <v>14.20963006459186</v>
      </c>
      <c r="K2304" s="8">
        <f t="shared" si="287"/>
        <v>0.27011156782149148</v>
      </c>
      <c r="L2304" s="8">
        <f t="shared" si="288"/>
        <v>0.67631984433681325</v>
      </c>
    </row>
    <row r="2305" spans="1:12" x14ac:dyDescent="0.25">
      <c r="A2305" s="2">
        <v>42862</v>
      </c>
      <c r="B2305">
        <v>23</v>
      </c>
      <c r="C2305">
        <v>136.07999999999998</v>
      </c>
      <c r="D2305">
        <f t="shared" si="289"/>
        <v>1518.1000000000001</v>
      </c>
      <c r="E2305">
        <f t="shared" si="285"/>
        <v>1382.0200000000002</v>
      </c>
      <c r="F2305">
        <f t="shared" si="290"/>
        <v>86.100000000000094</v>
      </c>
      <c r="G2305">
        <f t="shared" si="291"/>
        <v>49.97999999999989</v>
      </c>
      <c r="H2305">
        <f>SUMIFS(Лист4!D:D,Лист4!A:A,A2305,Лист4!B:B,B2305)</f>
        <v>200.55442810058599</v>
      </c>
      <c r="I2305">
        <f t="shared" si="284"/>
        <v>64.47442810058601</v>
      </c>
      <c r="J2305" s="8">
        <f t="shared" si="286"/>
        <v>10.155937683715464</v>
      </c>
      <c r="K2305" s="8">
        <f t="shared" si="287"/>
        <v>0.36728395061728319</v>
      </c>
      <c r="L2305" s="8">
        <f t="shared" si="288"/>
        <v>0.4737979725204734</v>
      </c>
    </row>
    <row r="2306" spans="1:12" x14ac:dyDescent="0.25">
      <c r="A2306" s="2">
        <v>42863</v>
      </c>
      <c r="B2306">
        <v>0</v>
      </c>
      <c r="C2306">
        <v>-97.019999999999911</v>
      </c>
      <c r="D2306">
        <f t="shared" si="289"/>
        <v>1598.28</v>
      </c>
      <c r="E2306">
        <f t="shared" si="285"/>
        <v>1695.3</v>
      </c>
      <c r="F2306">
        <f t="shared" si="290"/>
        <v>147.17999999999992</v>
      </c>
      <c r="G2306">
        <f t="shared" si="291"/>
        <v>244.19999999999982</v>
      </c>
      <c r="H2306">
        <f>SUMIFS(Лист4!D:D,Лист4!A:A,A2306,Лист4!B:B,B2306)</f>
        <v>133.19924926757801</v>
      </c>
      <c r="I2306">
        <f t="shared" si="284"/>
        <v>230.21924926757794</v>
      </c>
      <c r="J2306" s="8">
        <f t="shared" si="286"/>
        <v>17.47371675943106</v>
      </c>
      <c r="K2306" s="8">
        <f t="shared" si="287"/>
        <v>2.517006802721089</v>
      </c>
      <c r="L2306" s="8">
        <f t="shared" si="288"/>
        <v>2.3729050635701725</v>
      </c>
    </row>
    <row r="2307" spans="1:12" x14ac:dyDescent="0.25">
      <c r="A2307" s="2">
        <v>42863</v>
      </c>
      <c r="B2307">
        <v>1</v>
      </c>
      <c r="C2307">
        <v>96.599999999999966</v>
      </c>
      <c r="D2307">
        <f t="shared" si="289"/>
        <v>1548</v>
      </c>
      <c r="E2307">
        <f t="shared" si="285"/>
        <v>1451.4</v>
      </c>
      <c r="F2307">
        <f t="shared" si="290"/>
        <v>195.53999999999996</v>
      </c>
      <c r="G2307">
        <f t="shared" si="291"/>
        <v>98.94</v>
      </c>
      <c r="H2307">
        <f>SUMIFS(Лист4!D:D,Лист4!A:A,A2307,Лист4!B:B,B2307)</f>
        <v>96.876419067382798</v>
      </c>
      <c r="I2307">
        <f t="shared" si="284"/>
        <v>0.2764190673828324</v>
      </c>
      <c r="J2307" s="8">
        <f t="shared" si="286"/>
        <v>15.024844720496901</v>
      </c>
      <c r="K2307" s="8">
        <f t="shared" si="287"/>
        <v>1.0242236024844724</v>
      </c>
      <c r="L2307" s="8">
        <f t="shared" si="288"/>
        <v>2.8614810288077898E-3</v>
      </c>
    </row>
    <row r="2308" spans="1:12" x14ac:dyDescent="0.25">
      <c r="A2308" s="2">
        <v>42863</v>
      </c>
      <c r="B2308">
        <v>2</v>
      </c>
      <c r="C2308">
        <v>265.98000000000019</v>
      </c>
      <c r="D2308">
        <f t="shared" si="289"/>
        <v>1560.2399999999998</v>
      </c>
      <c r="E2308">
        <f t="shared" si="285"/>
        <v>1294.2599999999995</v>
      </c>
      <c r="F2308">
        <f t="shared" si="290"/>
        <v>117.65999999999993</v>
      </c>
      <c r="G2308">
        <f t="shared" si="291"/>
        <v>148.32000000000028</v>
      </c>
      <c r="H2308">
        <f>SUMIFS(Лист4!D:D,Лист4!A:A,A2308,Лист4!B:B,B2308)</f>
        <v>116.56305694580099</v>
      </c>
      <c r="I2308">
        <f t="shared" si="284"/>
        <v>149.41694305419918</v>
      </c>
      <c r="J2308" s="8">
        <f t="shared" si="286"/>
        <v>4.8660049627791508</v>
      </c>
      <c r="K2308" s="8">
        <f t="shared" si="287"/>
        <v>0.55763591247462285</v>
      </c>
      <c r="L2308" s="8">
        <f t="shared" si="288"/>
        <v>0.56176006862996875</v>
      </c>
    </row>
    <row r="2309" spans="1:12" x14ac:dyDescent="0.25">
      <c r="A2309" s="2">
        <v>42863</v>
      </c>
      <c r="B2309">
        <v>3</v>
      </c>
      <c r="C2309">
        <v>115.50000000000007</v>
      </c>
      <c r="D2309">
        <f t="shared" si="289"/>
        <v>1241.9399999999998</v>
      </c>
      <c r="E2309">
        <f t="shared" si="285"/>
        <v>1126.4399999999998</v>
      </c>
      <c r="F2309">
        <f t="shared" si="290"/>
        <v>442.19999999999987</v>
      </c>
      <c r="G2309">
        <f t="shared" si="291"/>
        <v>326.69999999999982</v>
      </c>
      <c r="H2309">
        <f>SUMIFS(Лист4!D:D,Лист4!A:A,A2309,Лист4!B:B,B2309)</f>
        <v>-0.13107132911682101</v>
      </c>
      <c r="I2309">
        <f t="shared" si="284"/>
        <v>115.63107132911689</v>
      </c>
      <c r="J2309" s="8">
        <f t="shared" si="286"/>
        <v>9.7527272727272649</v>
      </c>
      <c r="K2309" s="8">
        <f t="shared" si="287"/>
        <v>2.8285714285714252</v>
      </c>
      <c r="L2309" s="8">
        <f t="shared" si="288"/>
        <v>1.0011348167023102</v>
      </c>
    </row>
    <row r="2310" spans="1:12" x14ac:dyDescent="0.25">
      <c r="A2310" s="2">
        <v>42863</v>
      </c>
      <c r="B2310">
        <v>4</v>
      </c>
      <c r="C2310">
        <v>62.219999999999892</v>
      </c>
      <c r="D2310">
        <f t="shared" si="289"/>
        <v>1169</v>
      </c>
      <c r="E2310">
        <f t="shared" si="285"/>
        <v>1106.7800000000002</v>
      </c>
      <c r="F2310">
        <f t="shared" si="290"/>
        <v>374.82000000000016</v>
      </c>
      <c r="G2310">
        <f t="shared" si="291"/>
        <v>312.60000000000025</v>
      </c>
      <c r="H2310">
        <f>SUMIFS(Лист4!D:D,Лист4!A:A,A2310,Лист4!B:B,B2310)</f>
        <v>-107.03704833984401</v>
      </c>
      <c r="I2310">
        <f t="shared" si="284"/>
        <v>169.25704833984389</v>
      </c>
      <c r="J2310" s="8">
        <f t="shared" si="286"/>
        <v>17.788171006107394</v>
      </c>
      <c r="K2310" s="8">
        <f t="shared" si="287"/>
        <v>5.0241080038572932</v>
      </c>
      <c r="L2310" s="8">
        <f t="shared" si="288"/>
        <v>2.7202997161659304</v>
      </c>
    </row>
    <row r="2311" spans="1:12" x14ac:dyDescent="0.25">
      <c r="A2311" s="2">
        <v>42863</v>
      </c>
      <c r="B2311">
        <v>5</v>
      </c>
      <c r="C2311">
        <v>78.84</v>
      </c>
      <c r="D2311">
        <f t="shared" si="289"/>
        <v>1133.2400000000002</v>
      </c>
      <c r="E2311">
        <f t="shared" si="285"/>
        <v>1054.4000000000003</v>
      </c>
      <c r="F2311">
        <f t="shared" si="290"/>
        <v>231.30000000000013</v>
      </c>
      <c r="G2311">
        <f t="shared" si="291"/>
        <v>152.46000000000012</v>
      </c>
      <c r="H2311">
        <f>SUMIFS(Лист4!D:D,Лист4!A:A,A2311,Лист4!B:B,B2311)</f>
        <v>-73.015548706054702</v>
      </c>
      <c r="I2311">
        <f t="shared" si="284"/>
        <v>151.85554870605472</v>
      </c>
      <c r="J2311" s="8">
        <f t="shared" si="286"/>
        <v>13.373921867072555</v>
      </c>
      <c r="K2311" s="8">
        <f t="shared" si="287"/>
        <v>1.9337899543379009</v>
      </c>
      <c r="L2311" s="8">
        <f t="shared" si="288"/>
        <v>1.9261231444197706</v>
      </c>
    </row>
    <row r="2312" spans="1:12" x14ac:dyDescent="0.25">
      <c r="A2312" s="2">
        <v>42863</v>
      </c>
      <c r="B2312">
        <v>6</v>
      </c>
      <c r="C2312">
        <v>46.559999999999981</v>
      </c>
      <c r="D2312">
        <f t="shared" si="289"/>
        <v>936.73999999999978</v>
      </c>
      <c r="E2312">
        <f t="shared" si="285"/>
        <v>890.17999999999984</v>
      </c>
      <c r="F2312">
        <f t="shared" si="290"/>
        <v>159.23999999999995</v>
      </c>
      <c r="G2312">
        <f t="shared" si="291"/>
        <v>112.67999999999998</v>
      </c>
      <c r="H2312">
        <f>SUMIFS(Лист4!D:D,Лист4!A:A,A2312,Лист4!B:B,B2312)</f>
        <v>-172.00091552734401</v>
      </c>
      <c r="I2312">
        <f t="shared" si="284"/>
        <v>218.56091552734398</v>
      </c>
      <c r="J2312" s="8">
        <f t="shared" si="286"/>
        <v>19.118986254295535</v>
      </c>
      <c r="K2312" s="8">
        <f t="shared" si="287"/>
        <v>2.4201030927835059</v>
      </c>
      <c r="L2312" s="8">
        <f t="shared" si="288"/>
        <v>4.6941777389893486</v>
      </c>
    </row>
    <row r="2313" spans="1:12" x14ac:dyDescent="0.25">
      <c r="A2313" s="2">
        <v>42863</v>
      </c>
      <c r="B2313">
        <v>7</v>
      </c>
      <c r="C2313">
        <v>78.119999999999933</v>
      </c>
      <c r="D2313">
        <f t="shared" si="289"/>
        <v>1001.1600000000003</v>
      </c>
      <c r="E2313">
        <f t="shared" si="285"/>
        <v>923.04000000000042</v>
      </c>
      <c r="F2313">
        <f t="shared" si="290"/>
        <v>130.13999999999967</v>
      </c>
      <c r="G2313">
        <f t="shared" si="291"/>
        <v>52.01999999999974</v>
      </c>
      <c r="H2313">
        <f>SUMIFS(Лист4!D:D,Лист4!A:A,A2313,Лист4!B:B,B2313)</f>
        <v>-194.49969482421901</v>
      </c>
      <c r="I2313">
        <f t="shared" si="284"/>
        <v>272.61969482421893</v>
      </c>
      <c r="J2313" s="8">
        <f t="shared" si="286"/>
        <v>11.815668202764993</v>
      </c>
      <c r="K2313" s="8">
        <f t="shared" si="287"/>
        <v>0.66589861751151802</v>
      </c>
      <c r="L2313" s="8">
        <f t="shared" si="288"/>
        <v>3.4897554380980433</v>
      </c>
    </row>
    <row r="2314" spans="1:12" x14ac:dyDescent="0.25">
      <c r="A2314" s="2">
        <v>42863</v>
      </c>
      <c r="B2314">
        <v>8</v>
      </c>
      <c r="C2314">
        <v>338.81999999999965</v>
      </c>
      <c r="D2314">
        <f t="shared" si="289"/>
        <v>919.9799999999999</v>
      </c>
      <c r="E2314">
        <f t="shared" si="285"/>
        <v>581.16000000000031</v>
      </c>
      <c r="F2314">
        <f t="shared" si="290"/>
        <v>325.38000000000011</v>
      </c>
      <c r="G2314">
        <f t="shared" si="291"/>
        <v>13.439999999999543</v>
      </c>
      <c r="H2314">
        <f>SUMIFS(Лист4!D:D,Лист4!A:A,A2314,Лист4!B:B,B2314)</f>
        <v>-219.81631469726599</v>
      </c>
      <c r="I2314">
        <f t="shared" si="284"/>
        <v>558.63631469726568</v>
      </c>
      <c r="J2314" s="8">
        <f t="shared" si="286"/>
        <v>1.7152470338232717</v>
      </c>
      <c r="K2314" s="8">
        <f t="shared" si="287"/>
        <v>3.9667079865413957E-2</v>
      </c>
      <c r="L2314" s="8">
        <f t="shared" si="288"/>
        <v>1.6487701868167943</v>
      </c>
    </row>
    <row r="2315" spans="1:12" x14ac:dyDescent="0.25">
      <c r="A2315" s="2">
        <v>42863</v>
      </c>
      <c r="B2315">
        <v>9</v>
      </c>
      <c r="C2315">
        <v>140.88000000000011</v>
      </c>
      <c r="D2315">
        <f t="shared" si="289"/>
        <v>549.48000000000013</v>
      </c>
      <c r="E2315">
        <f t="shared" si="285"/>
        <v>408.6</v>
      </c>
      <c r="F2315">
        <f t="shared" si="290"/>
        <v>100.97999999999968</v>
      </c>
      <c r="G2315">
        <f t="shared" si="291"/>
        <v>39.900000000000432</v>
      </c>
      <c r="H2315">
        <f>SUMIFS(Лист4!D:D,Лист4!A:A,A2315,Лист4!B:B,B2315)</f>
        <v>-160.65493774414099</v>
      </c>
      <c r="I2315">
        <f t="shared" ref="I2315:I2378" si="292">ABS($C2315-H2315)</f>
        <v>301.53493774414108</v>
      </c>
      <c r="J2315" s="8">
        <f t="shared" si="286"/>
        <v>2.9003407155025531</v>
      </c>
      <c r="K2315" s="8">
        <f t="shared" si="287"/>
        <v>0.28321976149915107</v>
      </c>
      <c r="L2315" s="8">
        <f t="shared" si="288"/>
        <v>2.1403672469061674</v>
      </c>
    </row>
    <row r="2316" spans="1:12" x14ac:dyDescent="0.25">
      <c r="A2316" s="2">
        <v>42863</v>
      </c>
      <c r="B2316">
        <v>10</v>
      </c>
      <c r="C2316">
        <v>71.520000000000266</v>
      </c>
      <c r="D2316">
        <f t="shared" si="289"/>
        <v>839.30000000000018</v>
      </c>
      <c r="E2316">
        <f t="shared" si="285"/>
        <v>767.78</v>
      </c>
      <c r="F2316">
        <f t="shared" si="290"/>
        <v>129.48000000000025</v>
      </c>
      <c r="G2316">
        <f t="shared" si="291"/>
        <v>57.95999999999998</v>
      </c>
      <c r="H2316">
        <f>SUMIFS(Лист4!D:D,Лист4!A:A,A2316,Лист4!B:B,B2316)</f>
        <v>-105.592582702637</v>
      </c>
      <c r="I2316">
        <f t="shared" si="292"/>
        <v>177.11258270263727</v>
      </c>
      <c r="J2316" s="8">
        <f t="shared" si="286"/>
        <v>10.735178970917186</v>
      </c>
      <c r="K2316" s="8">
        <f t="shared" si="287"/>
        <v>0.81040268456375508</v>
      </c>
      <c r="L2316" s="8">
        <f t="shared" si="288"/>
        <v>2.4764063576990578</v>
      </c>
    </row>
    <row r="2317" spans="1:12" x14ac:dyDescent="0.25">
      <c r="A2317" s="2">
        <v>42863</v>
      </c>
      <c r="B2317">
        <v>11</v>
      </c>
      <c r="C2317">
        <v>336.84</v>
      </c>
      <c r="D2317">
        <f t="shared" si="289"/>
        <v>1329.5600000000006</v>
      </c>
      <c r="E2317">
        <f t="shared" si="285"/>
        <v>992.72000000000071</v>
      </c>
      <c r="F2317">
        <f t="shared" si="290"/>
        <v>75.360000000000269</v>
      </c>
      <c r="G2317">
        <f t="shared" si="291"/>
        <v>261.47999999999968</v>
      </c>
      <c r="H2317">
        <f>SUMIFS(Лист4!D:D,Лист4!A:A,A2317,Лист4!B:B,B2317)</f>
        <v>49.587692260742202</v>
      </c>
      <c r="I2317">
        <f t="shared" si="292"/>
        <v>287.25230773925779</v>
      </c>
      <c r="J2317" s="8">
        <f t="shared" si="286"/>
        <v>2.9471559197245005</v>
      </c>
      <c r="K2317" s="8">
        <f t="shared" si="287"/>
        <v>0.77627360171000981</v>
      </c>
      <c r="L2317" s="8">
        <f t="shared" si="288"/>
        <v>0.85278561851103729</v>
      </c>
    </row>
    <row r="2318" spans="1:12" x14ac:dyDescent="0.25">
      <c r="A2318" s="2">
        <v>42863</v>
      </c>
      <c r="B2318">
        <v>12</v>
      </c>
      <c r="C2318">
        <v>107.22000000000028</v>
      </c>
      <c r="D2318">
        <f t="shared" si="289"/>
        <v>1119.76</v>
      </c>
      <c r="E2318">
        <f t="shared" si="285"/>
        <v>1012.5399999999997</v>
      </c>
      <c r="F2318">
        <f t="shared" si="290"/>
        <v>228.90000000000029</v>
      </c>
      <c r="G2318">
        <f t="shared" si="291"/>
        <v>121.68</v>
      </c>
      <c r="H2318">
        <f>SUMIFS(Лист4!D:D,Лист4!A:A,A2318,Лист4!B:B,B2318)</f>
        <v>278.96328735351602</v>
      </c>
      <c r="I2318">
        <f t="shared" si="292"/>
        <v>171.74328735351574</v>
      </c>
      <c r="J2318" s="8">
        <f t="shared" si="286"/>
        <v>9.4435739600820465</v>
      </c>
      <c r="K2318" s="8">
        <f t="shared" si="287"/>
        <v>1.1348628987129237</v>
      </c>
      <c r="L2318" s="8">
        <f t="shared" si="288"/>
        <v>1.6017840641066525</v>
      </c>
    </row>
    <row r="2319" spans="1:12" x14ac:dyDescent="0.25">
      <c r="A2319" s="2">
        <v>42863</v>
      </c>
      <c r="B2319">
        <v>13</v>
      </c>
      <c r="C2319">
        <v>143.45999999999967</v>
      </c>
      <c r="D2319">
        <f t="shared" si="289"/>
        <v>1204.9200000000003</v>
      </c>
      <c r="E2319">
        <f t="shared" si="285"/>
        <v>1061.4600000000007</v>
      </c>
      <c r="F2319">
        <f t="shared" si="290"/>
        <v>76.800000000000338</v>
      </c>
      <c r="G2319">
        <f t="shared" si="291"/>
        <v>66.659999999999329</v>
      </c>
      <c r="H2319">
        <f>SUMIFS(Лист4!D:D,Лист4!A:A,A2319,Лист4!B:B,B2319)</f>
        <v>326.36001586914102</v>
      </c>
      <c r="I2319">
        <f t="shared" si="292"/>
        <v>182.90001586914136</v>
      </c>
      <c r="J2319" s="8">
        <f t="shared" si="286"/>
        <v>7.3989962358845895</v>
      </c>
      <c r="K2319" s="8">
        <f t="shared" si="287"/>
        <v>0.46465913843579731</v>
      </c>
      <c r="L2319" s="8">
        <f t="shared" si="288"/>
        <v>1.2749199488996359</v>
      </c>
    </row>
    <row r="2320" spans="1:12" x14ac:dyDescent="0.25">
      <c r="A2320" s="2">
        <v>42863</v>
      </c>
      <c r="B2320">
        <v>14</v>
      </c>
      <c r="C2320">
        <v>114.6599999999998</v>
      </c>
      <c r="D2320">
        <f t="shared" si="289"/>
        <v>1296.1999999999998</v>
      </c>
      <c r="E2320">
        <f t="shared" si="285"/>
        <v>1181.54</v>
      </c>
      <c r="F2320">
        <f t="shared" si="290"/>
        <v>143.99999999999949</v>
      </c>
      <c r="G2320">
        <f t="shared" si="291"/>
        <v>29.339999999999691</v>
      </c>
      <c r="H2320">
        <f>SUMIFS(Лист4!D:D,Лист4!A:A,A2320,Лист4!B:B,B2320)</f>
        <v>377.94439697265602</v>
      </c>
      <c r="I2320">
        <f t="shared" si="292"/>
        <v>263.28439697265622</v>
      </c>
      <c r="J2320" s="8">
        <f t="shared" si="286"/>
        <v>10.304727019012752</v>
      </c>
      <c r="K2320" s="8">
        <f t="shared" si="287"/>
        <v>0.25588697017268219</v>
      </c>
      <c r="L2320" s="8">
        <f t="shared" si="288"/>
        <v>2.2962183583870286</v>
      </c>
    </row>
    <row r="2321" spans="1:12" x14ac:dyDescent="0.25">
      <c r="A2321" s="2">
        <v>42863</v>
      </c>
      <c r="B2321">
        <v>15</v>
      </c>
      <c r="C2321">
        <v>395.4000000000002</v>
      </c>
      <c r="D2321">
        <f t="shared" si="289"/>
        <v>1156.06</v>
      </c>
      <c r="E2321">
        <f t="shared" si="285"/>
        <v>760.65999999999974</v>
      </c>
      <c r="F2321">
        <f t="shared" si="290"/>
        <v>31.320000000000192</v>
      </c>
      <c r="G2321">
        <f t="shared" si="291"/>
        <v>364.08000000000004</v>
      </c>
      <c r="H2321">
        <f>SUMIFS(Лист4!D:D,Лист4!A:A,A2321,Лист4!B:B,B2321)</f>
        <v>388.13442993164102</v>
      </c>
      <c r="I2321">
        <f t="shared" si="292"/>
        <v>7.2655700683591817</v>
      </c>
      <c r="J2321" s="8">
        <f t="shared" si="286"/>
        <v>1.9237733940313591</v>
      </c>
      <c r="K2321" s="8">
        <f t="shared" si="287"/>
        <v>0.92078907435508306</v>
      </c>
      <c r="L2321" s="8">
        <f t="shared" si="288"/>
        <v>1.8375240435910919E-2</v>
      </c>
    </row>
    <row r="2322" spans="1:12" x14ac:dyDescent="0.25">
      <c r="A2322" s="2">
        <v>42863</v>
      </c>
      <c r="B2322">
        <v>16</v>
      </c>
      <c r="C2322">
        <v>256.61999999999989</v>
      </c>
      <c r="D2322">
        <f t="shared" si="289"/>
        <v>1332.0000000000002</v>
      </c>
      <c r="E2322">
        <f t="shared" si="285"/>
        <v>1075.3800000000003</v>
      </c>
      <c r="F2322">
        <f t="shared" si="290"/>
        <v>102.29999999999963</v>
      </c>
      <c r="G2322">
        <f t="shared" si="291"/>
        <v>154.32000000000028</v>
      </c>
      <c r="H2322">
        <f>SUMIFS(Лист4!D:D,Лист4!A:A,A2322,Лист4!B:B,B2322)</f>
        <v>365.41958618164102</v>
      </c>
      <c r="I2322">
        <f t="shared" si="292"/>
        <v>108.79958618164113</v>
      </c>
      <c r="J2322" s="8">
        <f t="shared" si="286"/>
        <v>4.1905541267243427</v>
      </c>
      <c r="K2322" s="8">
        <f t="shared" si="287"/>
        <v>0.60135609071779417</v>
      </c>
      <c r="L2322" s="8">
        <f t="shared" si="288"/>
        <v>0.42397157735812163</v>
      </c>
    </row>
    <row r="2323" spans="1:12" x14ac:dyDescent="0.25">
      <c r="A2323" s="2">
        <v>42863</v>
      </c>
      <c r="B2323">
        <v>17</v>
      </c>
      <c r="C2323">
        <v>102.48000000000008</v>
      </c>
      <c r="D2323">
        <f t="shared" si="289"/>
        <v>1444.3799999999999</v>
      </c>
      <c r="E2323">
        <f t="shared" si="285"/>
        <v>1341.8999999999999</v>
      </c>
      <c r="F2323">
        <f t="shared" si="290"/>
        <v>138.2399999999999</v>
      </c>
      <c r="G2323">
        <f t="shared" si="291"/>
        <v>35.75999999999982</v>
      </c>
      <c r="H2323">
        <f>SUMIFS(Лист4!D:D,Лист4!A:A,A2323,Лист4!B:B,B2323)</f>
        <v>447.65829467773398</v>
      </c>
      <c r="I2323">
        <f t="shared" si="292"/>
        <v>345.1782946777339</v>
      </c>
      <c r="J2323" s="8">
        <f t="shared" si="286"/>
        <v>13.094262295081956</v>
      </c>
      <c r="K2323" s="8">
        <f t="shared" si="287"/>
        <v>0.34894613583137973</v>
      </c>
      <c r="L2323" s="8">
        <f t="shared" si="288"/>
        <v>3.368250338385379</v>
      </c>
    </row>
    <row r="2324" spans="1:12" x14ac:dyDescent="0.25">
      <c r="A2324" s="2">
        <v>42863</v>
      </c>
      <c r="B2324">
        <v>18</v>
      </c>
      <c r="C2324">
        <v>98.880000000000123</v>
      </c>
      <c r="D2324">
        <f t="shared" si="289"/>
        <v>1541.3799999999999</v>
      </c>
      <c r="E2324">
        <f t="shared" si="285"/>
        <v>1442.4999999999998</v>
      </c>
      <c r="F2324">
        <f t="shared" si="290"/>
        <v>260.57999999999987</v>
      </c>
      <c r="G2324">
        <f t="shared" si="291"/>
        <v>161.69999999999976</v>
      </c>
      <c r="H2324">
        <f>SUMIFS(Лист4!D:D,Лист4!A:A,A2324,Лист4!B:B,B2324)</f>
        <v>413.60989379882801</v>
      </c>
      <c r="I2324">
        <f t="shared" si="292"/>
        <v>314.7298937988279</v>
      </c>
      <c r="J2324" s="8">
        <f t="shared" si="286"/>
        <v>14.58838996763752</v>
      </c>
      <c r="K2324" s="8">
        <f t="shared" si="287"/>
        <v>1.6353155339805781</v>
      </c>
      <c r="L2324" s="8">
        <f t="shared" si="288"/>
        <v>3.1829479550852295</v>
      </c>
    </row>
    <row r="2325" spans="1:12" x14ac:dyDescent="0.25">
      <c r="A2325" s="2">
        <v>42863</v>
      </c>
      <c r="B2325">
        <v>19</v>
      </c>
      <c r="C2325">
        <v>102.47999999999999</v>
      </c>
      <c r="D2325">
        <f t="shared" si="289"/>
        <v>850.11999999999989</v>
      </c>
      <c r="E2325">
        <f t="shared" si="285"/>
        <v>747.63999999999987</v>
      </c>
      <c r="F2325">
        <f t="shared" si="290"/>
        <v>135.06</v>
      </c>
      <c r="G2325">
        <f t="shared" si="291"/>
        <v>32.580000000000013</v>
      </c>
      <c r="H2325">
        <f>SUMIFS(Лист4!D:D,Лист4!A:A,A2325,Лист4!B:B,B2325)</f>
        <v>318.68032836914102</v>
      </c>
      <c r="I2325">
        <f t="shared" si="292"/>
        <v>216.20032836914103</v>
      </c>
      <c r="J2325" s="8">
        <f t="shared" si="286"/>
        <v>7.2954722872755653</v>
      </c>
      <c r="K2325" s="8">
        <f t="shared" si="287"/>
        <v>0.31791569086651067</v>
      </c>
      <c r="L2325" s="8">
        <f t="shared" si="288"/>
        <v>2.1096831417753812</v>
      </c>
    </row>
    <row r="2326" spans="1:12" x14ac:dyDescent="0.25">
      <c r="A2326" s="2">
        <v>42863</v>
      </c>
      <c r="B2326">
        <v>20</v>
      </c>
      <c r="C2326">
        <v>212.0999999999998</v>
      </c>
      <c r="D2326">
        <f t="shared" si="289"/>
        <v>888.78000000000031</v>
      </c>
      <c r="E2326">
        <f t="shared" si="285"/>
        <v>676.68000000000052</v>
      </c>
      <c r="F2326">
        <f t="shared" si="290"/>
        <v>171.06000000000014</v>
      </c>
      <c r="G2326">
        <f t="shared" si="291"/>
        <v>41.039999999999651</v>
      </c>
      <c r="H2326">
        <f>SUMIFS(Лист4!D:D,Лист4!A:A,A2326,Лист4!B:B,B2326)</f>
        <v>267.33218383789102</v>
      </c>
      <c r="I2326">
        <f t="shared" si="292"/>
        <v>55.232183837891228</v>
      </c>
      <c r="J2326" s="8">
        <f t="shared" si="286"/>
        <v>3.1903818953323957</v>
      </c>
      <c r="K2326" s="8">
        <f t="shared" si="287"/>
        <v>0.19349363507779205</v>
      </c>
      <c r="L2326" s="8">
        <f t="shared" si="288"/>
        <v>0.26040633586936013</v>
      </c>
    </row>
    <row r="2327" spans="1:12" x14ac:dyDescent="0.25">
      <c r="A2327" s="2">
        <v>42863</v>
      </c>
      <c r="B2327">
        <v>21</v>
      </c>
      <c r="C2327">
        <v>34.499999999999915</v>
      </c>
      <c r="D2327">
        <f t="shared" si="289"/>
        <v>1049.8</v>
      </c>
      <c r="E2327">
        <f t="shared" si="285"/>
        <v>1015.3000000000001</v>
      </c>
      <c r="F2327">
        <f t="shared" si="290"/>
        <v>209.88000000000005</v>
      </c>
      <c r="G2327">
        <f t="shared" si="291"/>
        <v>175.38000000000014</v>
      </c>
      <c r="H2327">
        <f>SUMIFS(Лист4!D:D,Лист4!A:A,A2327,Лист4!B:B,B2327)</f>
        <v>385.855712890625</v>
      </c>
      <c r="I2327">
        <f t="shared" si="292"/>
        <v>351.35571289062511</v>
      </c>
      <c r="J2327" s="8">
        <f t="shared" si="286"/>
        <v>29.428985507246452</v>
      </c>
      <c r="K2327" s="8">
        <f t="shared" si="287"/>
        <v>5.0834782608695814</v>
      </c>
      <c r="L2327" s="8">
        <f t="shared" si="288"/>
        <v>10.18422356204713</v>
      </c>
    </row>
    <row r="2328" spans="1:12" x14ac:dyDescent="0.25">
      <c r="A2328" s="2">
        <v>42863</v>
      </c>
      <c r="B2328">
        <v>22</v>
      </c>
      <c r="C2328">
        <v>61.559999999999988</v>
      </c>
      <c r="D2328">
        <f t="shared" si="289"/>
        <v>1047.6200000000001</v>
      </c>
      <c r="E2328">
        <f t="shared" si="285"/>
        <v>986.06000000000017</v>
      </c>
      <c r="F2328">
        <f t="shared" si="290"/>
        <v>279.6600000000002</v>
      </c>
      <c r="G2328">
        <f t="shared" si="291"/>
        <v>218.10000000000019</v>
      </c>
      <c r="H2328">
        <f>SUMIFS(Лист4!D:D,Лист4!A:A,A2328,Лист4!B:B,B2328)</f>
        <v>368.97540283203102</v>
      </c>
      <c r="I2328">
        <f t="shared" si="292"/>
        <v>307.41540283203102</v>
      </c>
      <c r="J2328" s="8">
        <f t="shared" si="286"/>
        <v>16.017868745938927</v>
      </c>
      <c r="K2328" s="8">
        <f t="shared" si="287"/>
        <v>3.5428849902534152</v>
      </c>
      <c r="L2328" s="8">
        <f t="shared" si="288"/>
        <v>4.9937524826515771</v>
      </c>
    </row>
    <row r="2329" spans="1:12" x14ac:dyDescent="0.25">
      <c r="A2329" s="2">
        <v>42863</v>
      </c>
      <c r="B2329">
        <v>23</v>
      </c>
      <c r="C2329">
        <v>14.399999999999928</v>
      </c>
      <c r="D2329">
        <f t="shared" si="289"/>
        <v>1069.9400000000003</v>
      </c>
      <c r="E2329">
        <f t="shared" si="285"/>
        <v>1055.5400000000004</v>
      </c>
      <c r="F2329">
        <f t="shared" si="290"/>
        <v>603.7800000000002</v>
      </c>
      <c r="G2329">
        <f t="shared" si="291"/>
        <v>589.38000000000022</v>
      </c>
      <c r="H2329">
        <f>SUMIFS(Лист4!D:D,Лист4!A:A,A2329,Лист4!B:B,B2329)</f>
        <v>341.94274902343801</v>
      </c>
      <c r="I2329">
        <f t="shared" si="292"/>
        <v>327.54274902343809</v>
      </c>
      <c r="J2329" s="8">
        <f t="shared" si="286"/>
        <v>73.301388888889292</v>
      </c>
      <c r="K2329" s="8">
        <f t="shared" si="287"/>
        <v>40.929166666666887</v>
      </c>
      <c r="L2329" s="8">
        <f t="shared" si="288"/>
        <v>22.746024237738872</v>
      </c>
    </row>
    <row r="2330" spans="1:12" x14ac:dyDescent="0.25">
      <c r="A2330" s="2">
        <v>42864</v>
      </c>
      <c r="B2330">
        <v>0</v>
      </c>
      <c r="C2330">
        <v>216.53999999999976</v>
      </c>
      <c r="D2330">
        <f t="shared" si="289"/>
        <v>988.94</v>
      </c>
      <c r="E2330">
        <f t="shared" si="285"/>
        <v>772.40000000000032</v>
      </c>
      <c r="F2330">
        <f t="shared" si="290"/>
        <v>191.88000000000017</v>
      </c>
      <c r="G2330">
        <f t="shared" si="291"/>
        <v>24.659999999999599</v>
      </c>
      <c r="H2330">
        <f>SUMIFS(Лист4!D:D,Лист4!A:A,A2330,Лист4!B:B,B2330)</f>
        <v>283.61633300781301</v>
      </c>
      <c r="I2330">
        <f t="shared" si="292"/>
        <v>67.076333007813247</v>
      </c>
      <c r="J2330" s="8">
        <f t="shared" si="286"/>
        <v>3.567008404913647</v>
      </c>
      <c r="K2330" s="8">
        <f t="shared" si="287"/>
        <v>0.11388196176225929</v>
      </c>
      <c r="L2330" s="8">
        <f t="shared" si="288"/>
        <v>0.30976416831907877</v>
      </c>
    </row>
    <row r="2331" spans="1:12" x14ac:dyDescent="0.25">
      <c r="A2331" s="2">
        <v>42864</v>
      </c>
      <c r="B2331">
        <v>1</v>
      </c>
      <c r="C2331">
        <v>245.88000000000002</v>
      </c>
      <c r="D2331">
        <f t="shared" si="289"/>
        <v>854.7600000000001</v>
      </c>
      <c r="E2331">
        <f t="shared" si="285"/>
        <v>608.88000000000011</v>
      </c>
      <c r="F2331">
        <f t="shared" si="290"/>
        <v>-6.5999999999998522</v>
      </c>
      <c r="G2331">
        <f t="shared" si="291"/>
        <v>252.47999999999988</v>
      </c>
      <c r="H2331">
        <f>SUMIFS(Лист4!D:D,Лист4!A:A,A2331,Лист4!B:B,B2331)</f>
        <v>316.81317138671898</v>
      </c>
      <c r="I2331">
        <f t="shared" si="292"/>
        <v>70.933171386718953</v>
      </c>
      <c r="J2331" s="8">
        <f t="shared" si="286"/>
        <v>2.4763299170326989</v>
      </c>
      <c r="K2331" s="8">
        <f t="shared" si="287"/>
        <v>1.0268423621278666</v>
      </c>
      <c r="L2331" s="8">
        <f t="shared" si="288"/>
        <v>0.2884869504909669</v>
      </c>
    </row>
    <row r="2332" spans="1:12" x14ac:dyDescent="0.25">
      <c r="A2332" s="2">
        <v>42864</v>
      </c>
      <c r="B2332">
        <v>2</v>
      </c>
      <c r="C2332">
        <v>232.44000000000017</v>
      </c>
      <c r="D2332">
        <f t="shared" si="289"/>
        <v>892.18</v>
      </c>
      <c r="E2332">
        <f t="shared" si="285"/>
        <v>659.73999999999978</v>
      </c>
      <c r="F2332">
        <f t="shared" si="290"/>
        <v>26.280000000000111</v>
      </c>
      <c r="G2332">
        <f t="shared" si="291"/>
        <v>206.16000000000005</v>
      </c>
      <c r="H2332">
        <f>SUMIFS(Лист4!D:D,Лист4!A:A,A2332,Лист4!B:B,B2332)</f>
        <v>303.56481933593801</v>
      </c>
      <c r="I2332">
        <f t="shared" si="292"/>
        <v>71.124819335937843</v>
      </c>
      <c r="J2332" s="8">
        <f t="shared" si="286"/>
        <v>2.8383238685252077</v>
      </c>
      <c r="K2332" s="8">
        <f t="shared" si="287"/>
        <v>0.88693856479091338</v>
      </c>
      <c r="L2332" s="8">
        <f t="shared" si="288"/>
        <v>0.30599216716545258</v>
      </c>
    </row>
    <row r="2333" spans="1:12" x14ac:dyDescent="0.25">
      <c r="A2333" s="2">
        <v>42864</v>
      </c>
      <c r="B2333">
        <v>3</v>
      </c>
      <c r="C2333">
        <v>45.240000000000052</v>
      </c>
      <c r="D2333">
        <f t="shared" si="289"/>
        <v>966.63999999999987</v>
      </c>
      <c r="E2333">
        <f t="shared" si="285"/>
        <v>921.39999999999986</v>
      </c>
      <c r="F2333">
        <f t="shared" si="290"/>
        <v>-6.1199999999998838</v>
      </c>
      <c r="G2333">
        <f t="shared" si="291"/>
        <v>51.359999999999935</v>
      </c>
      <c r="H2333">
        <f>SUMIFS(Лист4!D:D,Лист4!A:A,A2333,Лист4!B:B,B2333)</f>
        <v>174.31700134277301</v>
      </c>
      <c r="I2333">
        <f t="shared" si="292"/>
        <v>129.07700134277297</v>
      </c>
      <c r="J2333" s="8">
        <f t="shared" si="286"/>
        <v>20.366931918656029</v>
      </c>
      <c r="K2333" s="8">
        <f t="shared" si="287"/>
        <v>1.1352785145888566</v>
      </c>
      <c r="L2333" s="8">
        <f t="shared" si="288"/>
        <v>2.8531609492213268</v>
      </c>
    </row>
    <row r="2334" spans="1:12" x14ac:dyDescent="0.25">
      <c r="A2334" s="2">
        <v>42864</v>
      </c>
      <c r="B2334">
        <v>4</v>
      </c>
      <c r="C2334">
        <v>45.779999999999916</v>
      </c>
      <c r="D2334">
        <f t="shared" si="289"/>
        <v>881.84000000000015</v>
      </c>
      <c r="E2334">
        <f t="shared" si="285"/>
        <v>836.06000000000017</v>
      </c>
      <c r="F2334">
        <f t="shared" si="290"/>
        <v>-102.18000000000004</v>
      </c>
      <c r="G2334">
        <f t="shared" si="291"/>
        <v>147.95999999999995</v>
      </c>
      <c r="H2334">
        <f>SUMIFS(Лист4!D:D,Лист4!A:A,A2334,Лист4!B:B,B2334)</f>
        <v>100.618286132813</v>
      </c>
      <c r="I2334">
        <f t="shared" si="292"/>
        <v>54.838286132813082</v>
      </c>
      <c r="J2334" s="8">
        <f t="shared" si="286"/>
        <v>18.262560069899557</v>
      </c>
      <c r="K2334" s="8">
        <f t="shared" si="287"/>
        <v>3.2319790301441724</v>
      </c>
      <c r="L2334" s="8">
        <f t="shared" si="288"/>
        <v>1.1978655773877933</v>
      </c>
    </row>
    <row r="2335" spans="1:12" x14ac:dyDescent="0.25">
      <c r="A2335" s="2">
        <v>42864</v>
      </c>
      <c r="B2335">
        <v>5</v>
      </c>
      <c r="C2335">
        <v>59.099999999999959</v>
      </c>
      <c r="D2335">
        <f t="shared" si="289"/>
        <v>845.92000000000019</v>
      </c>
      <c r="E2335">
        <f t="shared" si="285"/>
        <v>786.82000000000028</v>
      </c>
      <c r="F2335">
        <f t="shared" si="290"/>
        <v>-78.599999999999909</v>
      </c>
      <c r="G2335">
        <f t="shared" si="291"/>
        <v>137.69999999999987</v>
      </c>
      <c r="H2335">
        <f>SUMIFS(Лист4!D:D,Лист4!A:A,A2335,Лист4!B:B,B2335)</f>
        <v>108.99683380127</v>
      </c>
      <c r="I2335">
        <f t="shared" si="292"/>
        <v>49.896833801270041</v>
      </c>
      <c r="J2335" s="8">
        <f t="shared" si="286"/>
        <v>13.313367174280893</v>
      </c>
      <c r="K2335" s="8">
        <f t="shared" si="287"/>
        <v>2.3299492385786795</v>
      </c>
      <c r="L2335" s="8">
        <f t="shared" si="288"/>
        <v>0.84427806770338543</v>
      </c>
    </row>
    <row r="2336" spans="1:12" x14ac:dyDescent="0.25">
      <c r="A2336" s="2">
        <v>42864</v>
      </c>
      <c r="B2336">
        <v>6</v>
      </c>
      <c r="C2336">
        <v>66.900000000000247</v>
      </c>
      <c r="D2336">
        <f t="shared" si="289"/>
        <v>750.06</v>
      </c>
      <c r="E2336">
        <f t="shared" si="285"/>
        <v>683.15999999999974</v>
      </c>
      <c r="F2336">
        <f t="shared" si="290"/>
        <v>125.82000000000002</v>
      </c>
      <c r="G2336">
        <f t="shared" si="291"/>
        <v>58.919999999999774</v>
      </c>
      <c r="H2336">
        <f>SUMIFS(Лист4!D:D,Лист4!A:A,A2336,Лист4!B:B,B2336)</f>
        <v>-10.6641025543213</v>
      </c>
      <c r="I2336">
        <f t="shared" si="292"/>
        <v>77.564102554321551</v>
      </c>
      <c r="J2336" s="8">
        <f t="shared" si="286"/>
        <v>10.211659192825071</v>
      </c>
      <c r="K2336" s="8">
        <f t="shared" si="287"/>
        <v>0.88071748878923106</v>
      </c>
      <c r="L2336" s="8">
        <f t="shared" si="288"/>
        <v>1.159403625625131</v>
      </c>
    </row>
    <row r="2337" spans="1:12" x14ac:dyDescent="0.25">
      <c r="A2337" s="2">
        <v>42864</v>
      </c>
      <c r="B2337">
        <v>7</v>
      </c>
      <c r="C2337">
        <v>26.279999999999941</v>
      </c>
      <c r="D2337">
        <f t="shared" si="289"/>
        <v>848.38000000000022</v>
      </c>
      <c r="E2337">
        <f t="shared" si="285"/>
        <v>822.10000000000025</v>
      </c>
      <c r="F2337">
        <f t="shared" si="290"/>
        <v>40.620000000000118</v>
      </c>
      <c r="G2337">
        <f t="shared" si="291"/>
        <v>14.340000000000177</v>
      </c>
      <c r="H2337">
        <f>SUMIFS(Лист4!D:D,Лист4!A:A,A2337,Лист4!B:B,B2337)</f>
        <v>7.8145456314086896</v>
      </c>
      <c r="I2337">
        <f t="shared" si="292"/>
        <v>18.465454368591253</v>
      </c>
      <c r="J2337" s="8">
        <f t="shared" si="286"/>
        <v>31.28234398782352</v>
      </c>
      <c r="K2337" s="8">
        <f t="shared" si="287"/>
        <v>0.545662100456629</v>
      </c>
      <c r="L2337" s="8">
        <f t="shared" si="288"/>
        <v>0.70264286029647238</v>
      </c>
    </row>
    <row r="2338" spans="1:12" x14ac:dyDescent="0.25">
      <c r="A2338" s="2">
        <v>42864</v>
      </c>
      <c r="B2338">
        <v>8</v>
      </c>
      <c r="C2338">
        <v>153.23999999999998</v>
      </c>
      <c r="D2338">
        <f t="shared" si="289"/>
        <v>683.99999999999989</v>
      </c>
      <c r="E2338">
        <f t="shared" ref="E2338:E2401" si="293">ABS($C2338-D2338)</f>
        <v>530.75999999999988</v>
      </c>
      <c r="F2338">
        <f t="shared" si="290"/>
        <v>23.94000000000014</v>
      </c>
      <c r="G2338">
        <f t="shared" si="291"/>
        <v>129.29999999999984</v>
      </c>
      <c r="H2338">
        <f>SUMIFS(Лист4!D:D,Лист4!A:A,A2338,Лист4!B:B,B2338)</f>
        <v>26.310581207275401</v>
      </c>
      <c r="I2338">
        <f t="shared" si="292"/>
        <v>126.92941879272458</v>
      </c>
      <c r="J2338" s="8">
        <f t="shared" ref="J2338:J2401" si="294">ABS(E2338/C2338)</f>
        <v>3.4635865309318712</v>
      </c>
      <c r="K2338" s="8">
        <f t="shared" ref="K2338:K2401" si="295">ABS(G2338/C2338)</f>
        <v>0.8437744714173836</v>
      </c>
      <c r="L2338" s="8">
        <f t="shared" ref="L2338:L2401" si="296">ABS(I2338/C2338)</f>
        <v>0.82830474283949751</v>
      </c>
    </row>
    <row r="2339" spans="1:12" x14ac:dyDescent="0.25">
      <c r="A2339" s="2">
        <v>42864</v>
      </c>
      <c r="B2339">
        <v>9</v>
      </c>
      <c r="C2339">
        <v>306.36000000000018</v>
      </c>
      <c r="D2339">
        <f t="shared" si="289"/>
        <v>107.59999999999992</v>
      </c>
      <c r="E2339">
        <f t="shared" si="293"/>
        <v>198.76000000000028</v>
      </c>
      <c r="F2339">
        <f t="shared" si="290"/>
        <v>110.81999999999991</v>
      </c>
      <c r="G2339">
        <f t="shared" si="291"/>
        <v>195.54000000000028</v>
      </c>
      <c r="H2339">
        <f>SUMIFS(Лист4!D:D,Лист4!A:A,A2339,Лист4!B:B,B2339)</f>
        <v>66.764572143554702</v>
      </c>
      <c r="I2339">
        <f t="shared" si="292"/>
        <v>239.5954278564455</v>
      </c>
      <c r="J2339" s="8">
        <f t="shared" si="294"/>
        <v>0.64877921399660576</v>
      </c>
      <c r="K2339" s="8">
        <f t="shared" si="295"/>
        <v>0.63826870348609532</v>
      </c>
      <c r="L2339" s="8">
        <f t="shared" si="296"/>
        <v>0.78207151017249432</v>
      </c>
    </row>
    <row r="2340" spans="1:12" x14ac:dyDescent="0.25">
      <c r="A2340" s="2">
        <v>42864</v>
      </c>
      <c r="B2340">
        <v>10</v>
      </c>
      <c r="C2340">
        <v>-82.080000000000098</v>
      </c>
      <c r="D2340">
        <f t="shared" ref="D2340:D2403" si="297">AVERAGE(C2292,C2268,C2244)</f>
        <v>379.44</v>
      </c>
      <c r="E2340">
        <f t="shared" si="293"/>
        <v>461.5200000000001</v>
      </c>
      <c r="F2340">
        <f t="shared" si="290"/>
        <v>92.879999999999853</v>
      </c>
      <c r="G2340">
        <f t="shared" si="291"/>
        <v>174.95999999999995</v>
      </c>
      <c r="H2340">
        <f>SUMIFS(Лист4!D:D,Лист4!A:A,A2340,Лист4!B:B,B2340)</f>
        <v>133.24241638183599</v>
      </c>
      <c r="I2340">
        <f t="shared" si="292"/>
        <v>215.32241638183609</v>
      </c>
      <c r="J2340" s="8">
        <f t="shared" si="294"/>
        <v>5.6228070175438543</v>
      </c>
      <c r="K2340" s="8">
        <f t="shared" si="295"/>
        <v>2.1315789473684181</v>
      </c>
      <c r="L2340" s="8">
        <f t="shared" si="296"/>
        <v>2.6233237863284091</v>
      </c>
    </row>
    <row r="2341" spans="1:12" x14ac:dyDescent="0.25">
      <c r="A2341" s="2">
        <v>42864</v>
      </c>
      <c r="B2341">
        <v>11</v>
      </c>
      <c r="C2341">
        <v>185.45999999999981</v>
      </c>
      <c r="D2341">
        <f t="shared" si="297"/>
        <v>997.12000000000046</v>
      </c>
      <c r="E2341">
        <f t="shared" si="293"/>
        <v>811.66000000000065</v>
      </c>
      <c r="F2341">
        <f t="shared" si="290"/>
        <v>236.82000000000028</v>
      </c>
      <c r="G2341">
        <f t="shared" si="291"/>
        <v>51.360000000000468</v>
      </c>
      <c r="H2341">
        <f>SUMIFS(Лист4!D:D,Лист4!A:A,A2341,Лист4!B:B,B2341)</f>
        <v>295.72204589843801</v>
      </c>
      <c r="I2341">
        <f t="shared" si="292"/>
        <v>110.2620458984382</v>
      </c>
      <c r="J2341" s="8">
        <f t="shared" si="294"/>
        <v>4.3764693195298259</v>
      </c>
      <c r="K2341" s="8">
        <f t="shared" si="295"/>
        <v>0.27693303138143277</v>
      </c>
      <c r="L2341" s="8">
        <f t="shared" si="296"/>
        <v>0.59453276123389576</v>
      </c>
    </row>
    <row r="2342" spans="1:12" x14ac:dyDescent="0.25">
      <c r="A2342" s="2">
        <v>42864</v>
      </c>
      <c r="B2342">
        <v>12</v>
      </c>
      <c r="C2342">
        <v>172.80000000000007</v>
      </c>
      <c r="D2342">
        <f t="shared" si="297"/>
        <v>916.8000000000003</v>
      </c>
      <c r="E2342">
        <f t="shared" si="293"/>
        <v>744.00000000000023</v>
      </c>
      <c r="F2342">
        <f t="shared" si="290"/>
        <v>138.4800000000001</v>
      </c>
      <c r="G2342">
        <f t="shared" si="291"/>
        <v>34.319999999999965</v>
      </c>
      <c r="H2342">
        <f>SUMIFS(Лист4!D:D,Лист4!A:A,A2342,Лист4!B:B,B2342)</f>
        <v>300.38510131835898</v>
      </c>
      <c r="I2342">
        <f t="shared" si="292"/>
        <v>127.58510131835891</v>
      </c>
      <c r="J2342" s="8">
        <f t="shared" si="294"/>
        <v>4.3055555555555554</v>
      </c>
      <c r="K2342" s="8">
        <f t="shared" si="295"/>
        <v>0.19861111111111082</v>
      </c>
      <c r="L2342" s="8">
        <f t="shared" si="296"/>
        <v>0.7383397067034656</v>
      </c>
    </row>
    <row r="2343" spans="1:12" x14ac:dyDescent="0.25">
      <c r="A2343" s="2">
        <v>42864</v>
      </c>
      <c r="B2343">
        <v>13</v>
      </c>
      <c r="C2343">
        <v>407.21999999999991</v>
      </c>
      <c r="D2343">
        <f t="shared" si="297"/>
        <v>879.32000000000028</v>
      </c>
      <c r="E2343">
        <f t="shared" si="293"/>
        <v>472.10000000000036</v>
      </c>
      <c r="F2343">
        <f t="shared" si="290"/>
        <v>159.78000000000026</v>
      </c>
      <c r="G2343">
        <f t="shared" si="291"/>
        <v>247.43999999999966</v>
      </c>
      <c r="H2343">
        <f>SUMIFS(Лист4!D:D,Лист4!A:A,A2343,Лист4!B:B,B2343)</f>
        <v>433.22033691406301</v>
      </c>
      <c r="I2343">
        <f t="shared" si="292"/>
        <v>26.000336914063098</v>
      </c>
      <c r="J2343" s="8">
        <f t="shared" si="294"/>
        <v>1.1593241982220923</v>
      </c>
      <c r="K2343" s="8">
        <f t="shared" si="295"/>
        <v>0.60763223810225364</v>
      </c>
      <c r="L2343" s="8">
        <f t="shared" si="296"/>
        <v>6.3848379043423956E-2</v>
      </c>
    </row>
    <row r="2344" spans="1:12" x14ac:dyDescent="0.25">
      <c r="A2344" s="2">
        <v>42864</v>
      </c>
      <c r="B2344">
        <v>14</v>
      </c>
      <c r="C2344">
        <v>547.80000000000018</v>
      </c>
      <c r="D2344">
        <f t="shared" si="297"/>
        <v>871.9799999999999</v>
      </c>
      <c r="E2344">
        <f t="shared" si="293"/>
        <v>324.17999999999972</v>
      </c>
      <c r="F2344">
        <f t="shared" si="290"/>
        <v>100.50000000000027</v>
      </c>
      <c r="G2344">
        <f t="shared" si="291"/>
        <v>447.2999999999999</v>
      </c>
      <c r="H2344">
        <f>SUMIFS(Лист4!D:D,Лист4!A:A,A2344,Лист4!B:B,B2344)</f>
        <v>434.85791015625</v>
      </c>
      <c r="I2344">
        <f t="shared" si="292"/>
        <v>112.94208984375018</v>
      </c>
      <c r="J2344" s="8">
        <f t="shared" si="294"/>
        <v>0.5917853231106236</v>
      </c>
      <c r="K2344" s="8">
        <f t="shared" si="295"/>
        <v>0.8165388828039426</v>
      </c>
      <c r="L2344" s="8">
        <f t="shared" si="296"/>
        <v>0.20617395006161035</v>
      </c>
    </row>
    <row r="2345" spans="1:12" x14ac:dyDescent="0.25">
      <c r="A2345" s="2">
        <v>42864</v>
      </c>
      <c r="B2345">
        <v>15</v>
      </c>
      <c r="C2345">
        <v>121.44000000000025</v>
      </c>
      <c r="D2345">
        <f t="shared" si="297"/>
        <v>842.02</v>
      </c>
      <c r="E2345">
        <f t="shared" si="293"/>
        <v>720.5799999999997</v>
      </c>
      <c r="F2345">
        <f t="shared" si="290"/>
        <v>183.54000000000002</v>
      </c>
      <c r="G2345">
        <f t="shared" si="291"/>
        <v>62.099999999999767</v>
      </c>
      <c r="H2345">
        <f>SUMIFS(Лист4!D:D,Лист4!A:A,A2345,Лист4!B:B,B2345)</f>
        <v>475.40365600585898</v>
      </c>
      <c r="I2345">
        <f t="shared" si="292"/>
        <v>353.96365600585875</v>
      </c>
      <c r="J2345" s="8">
        <f t="shared" si="294"/>
        <v>5.9336297760210659</v>
      </c>
      <c r="K2345" s="8">
        <f t="shared" si="295"/>
        <v>0.51136363636363336</v>
      </c>
      <c r="L2345" s="8">
        <f t="shared" si="296"/>
        <v>2.9147204875317687</v>
      </c>
    </row>
    <row r="2346" spans="1:12" x14ac:dyDescent="0.25">
      <c r="A2346" s="2">
        <v>42864</v>
      </c>
      <c r="B2346">
        <v>16</v>
      </c>
      <c r="C2346">
        <v>101.39999999999992</v>
      </c>
      <c r="D2346">
        <f t="shared" si="297"/>
        <v>835.74000000000012</v>
      </c>
      <c r="E2346">
        <f t="shared" si="293"/>
        <v>734.34000000000015</v>
      </c>
      <c r="F2346">
        <f t="shared" si="290"/>
        <v>123.60000000000014</v>
      </c>
      <c r="G2346">
        <f t="shared" si="291"/>
        <v>22.200000000000216</v>
      </c>
      <c r="H2346">
        <f>SUMIFS(Лист4!D:D,Лист4!A:A,A2346,Лист4!B:B,B2346)</f>
        <v>496.3603515625</v>
      </c>
      <c r="I2346">
        <f t="shared" si="292"/>
        <v>394.96035156250008</v>
      </c>
      <c r="J2346" s="8">
        <f t="shared" si="294"/>
        <v>7.2420118343195341</v>
      </c>
      <c r="K2346" s="8">
        <f t="shared" si="295"/>
        <v>0.21893491124260586</v>
      </c>
      <c r="L2346" s="8">
        <f t="shared" si="296"/>
        <v>3.8950725006163744</v>
      </c>
    </row>
    <row r="2347" spans="1:12" x14ac:dyDescent="0.25">
      <c r="A2347" s="2">
        <v>42864</v>
      </c>
      <c r="B2347">
        <v>17</v>
      </c>
      <c r="C2347">
        <v>54.65999999999994</v>
      </c>
      <c r="D2347">
        <f t="shared" si="297"/>
        <v>792.2399999999999</v>
      </c>
      <c r="E2347">
        <f t="shared" si="293"/>
        <v>737.57999999999993</v>
      </c>
      <c r="F2347">
        <f t="shared" si="290"/>
        <v>102.24000000000014</v>
      </c>
      <c r="G2347">
        <f t="shared" si="291"/>
        <v>47.580000000000197</v>
      </c>
      <c r="H2347">
        <f>SUMIFS(Лист4!D:D,Лист4!A:A,A2347,Лист4!B:B,B2347)</f>
        <v>622.77404785156295</v>
      </c>
      <c r="I2347">
        <f t="shared" si="292"/>
        <v>568.11404785156299</v>
      </c>
      <c r="J2347" s="8">
        <f t="shared" si="294"/>
        <v>13.493962678375425</v>
      </c>
      <c r="K2347" s="8">
        <f t="shared" si="295"/>
        <v>0.87047200878156328</v>
      </c>
      <c r="L2347" s="8">
        <f t="shared" si="296"/>
        <v>10.393597655535375</v>
      </c>
    </row>
    <row r="2348" spans="1:12" x14ac:dyDescent="0.25">
      <c r="A2348" s="2">
        <v>42864</v>
      </c>
      <c r="B2348">
        <v>18</v>
      </c>
      <c r="C2348">
        <v>244.44000000000023</v>
      </c>
      <c r="D2348">
        <f t="shared" si="297"/>
        <v>866.14</v>
      </c>
      <c r="E2348">
        <f t="shared" si="293"/>
        <v>621.69999999999982</v>
      </c>
      <c r="F2348">
        <f t="shared" si="290"/>
        <v>111.59999999999989</v>
      </c>
      <c r="G2348">
        <f t="shared" si="291"/>
        <v>132.84000000000032</v>
      </c>
      <c r="H2348">
        <f>SUMIFS(Лист4!D:D,Лист4!A:A,A2348,Лист4!B:B,B2348)</f>
        <v>659.46246337890602</v>
      </c>
      <c r="I2348">
        <f t="shared" si="292"/>
        <v>415.0224633789058</v>
      </c>
      <c r="J2348" s="8">
        <f t="shared" si="294"/>
        <v>2.5433644248077205</v>
      </c>
      <c r="K2348" s="8">
        <f t="shared" si="295"/>
        <v>0.54344624447717316</v>
      </c>
      <c r="L2348" s="8">
        <f t="shared" si="296"/>
        <v>1.697850038368947</v>
      </c>
    </row>
    <row r="2349" spans="1:12" x14ac:dyDescent="0.25">
      <c r="A2349" s="2">
        <v>42864</v>
      </c>
      <c r="B2349">
        <v>19</v>
      </c>
      <c r="C2349">
        <v>94.139999999999901</v>
      </c>
      <c r="D2349">
        <f t="shared" si="297"/>
        <v>182.05999999999995</v>
      </c>
      <c r="E2349">
        <f t="shared" si="293"/>
        <v>87.920000000000044</v>
      </c>
      <c r="F2349">
        <f t="shared" si="290"/>
        <v>105.36000000000001</v>
      </c>
      <c r="G2349">
        <f t="shared" si="291"/>
        <v>11.220000000000113</v>
      </c>
      <c r="H2349">
        <f>SUMIFS(Лист4!D:D,Лист4!A:A,A2349,Лист4!B:B,B2349)</f>
        <v>560.71234130859398</v>
      </c>
      <c r="I2349">
        <f t="shared" si="292"/>
        <v>466.5723413085941</v>
      </c>
      <c r="J2349" s="8">
        <f t="shared" si="294"/>
        <v>0.93392819205438848</v>
      </c>
      <c r="K2349" s="8">
        <f t="shared" si="295"/>
        <v>0.11918419375398474</v>
      </c>
      <c r="L2349" s="8">
        <f t="shared" si="296"/>
        <v>4.9561540398193609</v>
      </c>
    </row>
    <row r="2350" spans="1:12" x14ac:dyDescent="0.25">
      <c r="A2350" s="2">
        <v>42864</v>
      </c>
      <c r="B2350">
        <v>20</v>
      </c>
      <c r="C2350">
        <v>56.819999999999816</v>
      </c>
      <c r="D2350">
        <f t="shared" si="297"/>
        <v>172.90000000000009</v>
      </c>
      <c r="E2350">
        <f t="shared" si="293"/>
        <v>116.08000000000027</v>
      </c>
      <c r="F2350">
        <f t="shared" si="290"/>
        <v>123.29999999999995</v>
      </c>
      <c r="G2350">
        <f t="shared" si="291"/>
        <v>66.480000000000132</v>
      </c>
      <c r="H2350">
        <f>SUMIFS(Лист4!D:D,Лист4!A:A,A2350,Лист4!B:B,B2350)</f>
        <v>472.02719116210898</v>
      </c>
      <c r="I2350">
        <f t="shared" si="292"/>
        <v>415.20719116210915</v>
      </c>
      <c r="J2350" s="8">
        <f t="shared" si="294"/>
        <v>2.0429426258359844</v>
      </c>
      <c r="K2350" s="8">
        <f t="shared" si="295"/>
        <v>1.1700105596620969</v>
      </c>
      <c r="L2350" s="8">
        <f t="shared" si="296"/>
        <v>7.3074127272458727</v>
      </c>
    </row>
    <row r="2351" spans="1:12" x14ac:dyDescent="0.25">
      <c r="A2351" s="2">
        <v>42864</v>
      </c>
      <c r="B2351">
        <v>21</v>
      </c>
      <c r="C2351">
        <v>122.33999999999995</v>
      </c>
      <c r="D2351">
        <f t="shared" si="297"/>
        <v>179.79999999999987</v>
      </c>
      <c r="E2351">
        <f t="shared" si="293"/>
        <v>57.459999999999923</v>
      </c>
      <c r="F2351">
        <f t="shared" si="290"/>
        <v>188.93999999999971</v>
      </c>
      <c r="G2351">
        <f t="shared" si="291"/>
        <v>66.599999999999767</v>
      </c>
      <c r="H2351">
        <f>SUMIFS(Лист4!D:D,Лист4!A:A,A2351,Лист4!B:B,B2351)</f>
        <v>543.35009765625</v>
      </c>
      <c r="I2351">
        <f t="shared" si="292"/>
        <v>421.01009765625008</v>
      </c>
      <c r="J2351" s="8">
        <f t="shared" si="294"/>
        <v>0.46967467712931132</v>
      </c>
      <c r="K2351" s="8">
        <f t="shared" si="295"/>
        <v>0.54438450220696255</v>
      </c>
      <c r="L2351" s="8">
        <f t="shared" si="296"/>
        <v>3.4413118984489968</v>
      </c>
    </row>
    <row r="2352" spans="1:12" x14ac:dyDescent="0.25">
      <c r="A2352" s="2">
        <v>42864</v>
      </c>
      <c r="B2352">
        <v>22</v>
      </c>
      <c r="C2352">
        <v>281.52000000000015</v>
      </c>
      <c r="D2352">
        <f t="shared" si="297"/>
        <v>170.54000000000025</v>
      </c>
      <c r="E2352">
        <f t="shared" si="293"/>
        <v>110.9799999999999</v>
      </c>
      <c r="F2352">
        <f t="shared" si="290"/>
        <v>102.18000000000025</v>
      </c>
      <c r="G2352">
        <f t="shared" si="291"/>
        <v>179.33999999999992</v>
      </c>
      <c r="H2352">
        <f>SUMIFS(Лист4!D:D,Лист4!A:A,A2352,Лист4!B:B,B2352)</f>
        <v>514.671142578125</v>
      </c>
      <c r="I2352">
        <f t="shared" si="292"/>
        <v>233.15114257812485</v>
      </c>
      <c r="J2352" s="8">
        <f t="shared" si="294"/>
        <v>0.39421710713270758</v>
      </c>
      <c r="K2352" s="8">
        <f t="shared" si="295"/>
        <v>0.63704177323103095</v>
      </c>
      <c r="L2352" s="8">
        <f t="shared" si="296"/>
        <v>0.82818678096804743</v>
      </c>
    </row>
    <row r="2353" spans="1:12" x14ac:dyDescent="0.25">
      <c r="A2353" s="2">
        <v>42864</v>
      </c>
      <c r="B2353">
        <v>23</v>
      </c>
      <c r="C2353">
        <v>35.820000000000221</v>
      </c>
      <c r="D2353">
        <f t="shared" si="297"/>
        <v>275.32000000000011</v>
      </c>
      <c r="E2353">
        <f t="shared" si="293"/>
        <v>239.49999999999989</v>
      </c>
      <c r="F2353">
        <f t="shared" si="290"/>
        <v>136.07999999999998</v>
      </c>
      <c r="G2353">
        <f t="shared" si="291"/>
        <v>100.25999999999976</v>
      </c>
      <c r="H2353">
        <f>SUMIFS(Лист4!D:D,Лист4!A:A,A2353,Лист4!B:B,B2353)</f>
        <v>515.62829589843795</v>
      </c>
      <c r="I2353">
        <f t="shared" si="292"/>
        <v>479.80829589843773</v>
      </c>
      <c r="J2353" s="8">
        <f t="shared" si="294"/>
        <v>6.6862088218871696</v>
      </c>
      <c r="K2353" s="8">
        <f t="shared" si="295"/>
        <v>2.7989949748743479</v>
      </c>
      <c r="L2353" s="8">
        <f t="shared" si="296"/>
        <v>13.394983135076348</v>
      </c>
    </row>
    <row r="2354" spans="1:12" x14ac:dyDescent="0.25">
      <c r="A2354" s="2">
        <v>42865</v>
      </c>
      <c r="B2354">
        <v>0</v>
      </c>
      <c r="C2354">
        <v>301.26000000000005</v>
      </c>
      <c r="D2354">
        <f t="shared" si="297"/>
        <v>80.680000000000064</v>
      </c>
      <c r="E2354">
        <f t="shared" si="293"/>
        <v>220.57999999999998</v>
      </c>
      <c r="F2354">
        <f t="shared" si="290"/>
        <v>-97.019999999999911</v>
      </c>
      <c r="G2354">
        <f t="shared" si="291"/>
        <v>398.28</v>
      </c>
      <c r="H2354">
        <f>SUMIFS(Лист4!D:D,Лист4!A:A,A2354,Лист4!B:B,B2354)</f>
        <v>-5.76336669921875</v>
      </c>
      <c r="I2354">
        <f t="shared" si="292"/>
        <v>307.0233666992188</v>
      </c>
      <c r="J2354" s="8">
        <f t="shared" si="294"/>
        <v>0.73219146252406542</v>
      </c>
      <c r="K2354" s="8">
        <f t="shared" si="295"/>
        <v>1.3220474009161518</v>
      </c>
      <c r="L2354" s="8">
        <f t="shared" si="296"/>
        <v>1.0191308726655339</v>
      </c>
    </row>
    <row r="2355" spans="1:12" x14ac:dyDescent="0.25">
      <c r="A2355" s="2">
        <v>42865</v>
      </c>
      <c r="B2355">
        <v>1</v>
      </c>
      <c r="C2355">
        <v>227.64</v>
      </c>
      <c r="D2355">
        <f t="shared" si="297"/>
        <v>95.180000000000021</v>
      </c>
      <c r="E2355">
        <f t="shared" si="293"/>
        <v>132.45999999999998</v>
      </c>
      <c r="F2355">
        <f t="shared" ref="F2355:F2418" si="298">C2307</f>
        <v>96.599999999999966</v>
      </c>
      <c r="G2355">
        <f t="shared" ref="G2355:G2418" si="299">ABS($C2355-F2355)</f>
        <v>131.04000000000002</v>
      </c>
      <c r="H2355">
        <f>SUMIFS(Лист4!D:D,Лист4!A:A,A2355,Лист4!B:B,B2355)</f>
        <v>114.19831085205099</v>
      </c>
      <c r="I2355">
        <f t="shared" si="292"/>
        <v>113.44168914794899</v>
      </c>
      <c r="J2355" s="8">
        <f t="shared" si="294"/>
        <v>0.58188367597961688</v>
      </c>
      <c r="K2355" s="8">
        <f t="shared" si="295"/>
        <v>0.57564575645756466</v>
      </c>
      <c r="L2355" s="8">
        <f t="shared" si="296"/>
        <v>0.49833811785252591</v>
      </c>
    </row>
    <row r="2356" spans="1:12" x14ac:dyDescent="0.25">
      <c r="A2356" s="2">
        <v>42865</v>
      </c>
      <c r="B2356">
        <v>2</v>
      </c>
      <c r="C2356">
        <v>205.74000000000029</v>
      </c>
      <c r="D2356">
        <f t="shared" si="297"/>
        <v>136.64000000000007</v>
      </c>
      <c r="E2356">
        <f t="shared" si="293"/>
        <v>69.100000000000222</v>
      </c>
      <c r="F2356">
        <f t="shared" si="298"/>
        <v>265.98000000000019</v>
      </c>
      <c r="G2356">
        <f t="shared" si="299"/>
        <v>60.239999999999895</v>
      </c>
      <c r="H2356">
        <f>SUMIFS(Лист4!D:D,Лист4!A:A,A2356,Лист4!B:B,B2356)</f>
        <v>145.19966125488301</v>
      </c>
      <c r="I2356">
        <f t="shared" si="292"/>
        <v>60.540338745117282</v>
      </c>
      <c r="J2356" s="8">
        <f t="shared" si="294"/>
        <v>0.33586079517838108</v>
      </c>
      <c r="K2356" s="8">
        <f t="shared" si="295"/>
        <v>0.29279673374161469</v>
      </c>
      <c r="L2356" s="8">
        <f t="shared" si="296"/>
        <v>0.29425653127790996</v>
      </c>
    </row>
    <row r="2357" spans="1:12" x14ac:dyDescent="0.25">
      <c r="A2357" s="2">
        <v>42865</v>
      </c>
      <c r="B2357">
        <v>3</v>
      </c>
      <c r="C2357">
        <v>394.68000000000006</v>
      </c>
      <c r="D2357">
        <f t="shared" si="297"/>
        <v>183.86</v>
      </c>
      <c r="E2357">
        <f t="shared" si="293"/>
        <v>210.82000000000005</v>
      </c>
      <c r="F2357">
        <f t="shared" si="298"/>
        <v>115.50000000000007</v>
      </c>
      <c r="G2357">
        <f t="shared" si="299"/>
        <v>279.18</v>
      </c>
      <c r="H2357">
        <f>SUMIFS(Лист4!D:D,Лист4!A:A,A2357,Лист4!B:B,B2357)</f>
        <v>96.252243041992202</v>
      </c>
      <c r="I2357">
        <f t="shared" si="292"/>
        <v>298.42775695800788</v>
      </c>
      <c r="J2357" s="8">
        <f t="shared" si="294"/>
        <v>0.53415425154555596</v>
      </c>
      <c r="K2357" s="8">
        <f t="shared" si="295"/>
        <v>0.70735785953177244</v>
      </c>
      <c r="L2357" s="8">
        <f t="shared" si="296"/>
        <v>0.75612586641838408</v>
      </c>
    </row>
    <row r="2358" spans="1:12" x14ac:dyDescent="0.25">
      <c r="A2358" s="2">
        <v>42865</v>
      </c>
      <c r="B2358">
        <v>4</v>
      </c>
      <c r="C2358">
        <v>169.14</v>
      </c>
      <c r="D2358">
        <f t="shared" si="297"/>
        <v>111.62</v>
      </c>
      <c r="E2358">
        <f t="shared" si="293"/>
        <v>57.519999999999982</v>
      </c>
      <c r="F2358">
        <f t="shared" si="298"/>
        <v>62.219999999999892</v>
      </c>
      <c r="G2358">
        <f t="shared" si="299"/>
        <v>106.9200000000001</v>
      </c>
      <c r="H2358">
        <f>SUMIFS(Лист4!D:D,Лист4!A:A,A2358,Лист4!B:B,B2358)</f>
        <v>75.977294921875</v>
      </c>
      <c r="I2358">
        <f t="shared" si="292"/>
        <v>93.162705078124986</v>
      </c>
      <c r="J2358" s="8">
        <f t="shared" si="294"/>
        <v>0.34007331204918995</v>
      </c>
      <c r="K2358" s="8">
        <f t="shared" si="295"/>
        <v>0.6321390564029804</v>
      </c>
      <c r="L2358" s="8">
        <f t="shared" si="296"/>
        <v>0.55080232398087381</v>
      </c>
    </row>
    <row r="2359" spans="1:12" x14ac:dyDescent="0.25">
      <c r="A2359" s="2">
        <v>42865</v>
      </c>
      <c r="B2359">
        <v>5</v>
      </c>
      <c r="C2359">
        <v>222.54000000000005</v>
      </c>
      <c r="D2359">
        <f t="shared" si="297"/>
        <v>77.180000000000078</v>
      </c>
      <c r="E2359">
        <f t="shared" si="293"/>
        <v>145.35999999999996</v>
      </c>
      <c r="F2359">
        <f t="shared" si="298"/>
        <v>78.84</v>
      </c>
      <c r="G2359">
        <f t="shared" si="299"/>
        <v>143.70000000000005</v>
      </c>
      <c r="H2359">
        <f>SUMIFS(Лист4!D:D,Лист4!A:A,A2359,Лист4!B:B,B2359)</f>
        <v>23.6071968078613</v>
      </c>
      <c r="I2359">
        <f t="shared" si="292"/>
        <v>198.93280319213875</v>
      </c>
      <c r="J2359" s="8">
        <f t="shared" si="294"/>
        <v>0.6531859440999368</v>
      </c>
      <c r="K2359" s="8">
        <f t="shared" si="295"/>
        <v>0.64572661094634676</v>
      </c>
      <c r="L2359" s="8">
        <f t="shared" si="296"/>
        <v>0.89391930975167933</v>
      </c>
    </row>
    <row r="2360" spans="1:12" x14ac:dyDescent="0.25">
      <c r="A2360" s="2">
        <v>42865</v>
      </c>
      <c r="B2360">
        <v>6</v>
      </c>
      <c r="C2360">
        <v>168.9</v>
      </c>
      <c r="D2360">
        <f t="shared" si="297"/>
        <v>110.53999999999998</v>
      </c>
      <c r="E2360">
        <f t="shared" si="293"/>
        <v>58.360000000000028</v>
      </c>
      <c r="F2360">
        <f t="shared" si="298"/>
        <v>46.559999999999981</v>
      </c>
      <c r="G2360">
        <f t="shared" si="299"/>
        <v>122.34000000000003</v>
      </c>
      <c r="H2360">
        <f>SUMIFS(Лист4!D:D,Лист4!A:A,A2360,Лист4!B:B,B2360)</f>
        <v>-48.586616516113303</v>
      </c>
      <c r="I2360">
        <f t="shared" si="292"/>
        <v>217.48661651611332</v>
      </c>
      <c r="J2360" s="8">
        <f t="shared" si="294"/>
        <v>0.34552989934872719</v>
      </c>
      <c r="K2360" s="8">
        <f t="shared" si="295"/>
        <v>0.72433392539964492</v>
      </c>
      <c r="L2360" s="8">
        <f t="shared" si="296"/>
        <v>1.2876649882540752</v>
      </c>
    </row>
    <row r="2361" spans="1:12" x14ac:dyDescent="0.25">
      <c r="A2361" s="2">
        <v>42865</v>
      </c>
      <c r="B2361">
        <v>7</v>
      </c>
      <c r="C2361">
        <v>201.96000000000004</v>
      </c>
      <c r="D2361">
        <f t="shared" si="297"/>
        <v>82.959999999999908</v>
      </c>
      <c r="E2361">
        <f t="shared" si="293"/>
        <v>119.00000000000013</v>
      </c>
      <c r="F2361">
        <f t="shared" si="298"/>
        <v>78.119999999999933</v>
      </c>
      <c r="G2361">
        <f t="shared" si="299"/>
        <v>123.8400000000001</v>
      </c>
      <c r="H2361">
        <f>SUMIFS(Лист4!D:D,Лист4!A:A,A2361,Лист4!B:B,B2361)</f>
        <v>-53.1848335266113</v>
      </c>
      <c r="I2361">
        <f t="shared" si="292"/>
        <v>255.14483352661134</v>
      </c>
      <c r="J2361" s="8">
        <f t="shared" si="294"/>
        <v>0.58922558922558976</v>
      </c>
      <c r="K2361" s="8">
        <f t="shared" si="295"/>
        <v>0.61319073083779008</v>
      </c>
      <c r="L2361" s="8">
        <f t="shared" si="296"/>
        <v>1.2633434022906085</v>
      </c>
    </row>
    <row r="2362" spans="1:12" x14ac:dyDescent="0.25">
      <c r="A2362" s="2">
        <v>42865</v>
      </c>
      <c r="B2362">
        <v>8</v>
      </c>
      <c r="C2362">
        <v>175.97999999999982</v>
      </c>
      <c r="D2362">
        <f t="shared" si="297"/>
        <v>229.37999999999997</v>
      </c>
      <c r="E2362">
        <f t="shared" si="293"/>
        <v>53.400000000000148</v>
      </c>
      <c r="F2362">
        <f t="shared" si="298"/>
        <v>338.81999999999965</v>
      </c>
      <c r="G2362">
        <f t="shared" si="299"/>
        <v>162.83999999999983</v>
      </c>
      <c r="H2362">
        <f>SUMIFS(Лист4!D:D,Лист4!A:A,A2362,Лист4!B:B,B2362)</f>
        <v>-10.507794380188001</v>
      </c>
      <c r="I2362">
        <f t="shared" si="292"/>
        <v>186.48779438018781</v>
      </c>
      <c r="J2362" s="8">
        <f t="shared" si="294"/>
        <v>0.30344357313331177</v>
      </c>
      <c r="K2362" s="8">
        <f t="shared" si="295"/>
        <v>0.92533242413910677</v>
      </c>
      <c r="L2362" s="8">
        <f t="shared" si="296"/>
        <v>1.0597101624058871</v>
      </c>
    </row>
    <row r="2363" spans="1:12" x14ac:dyDescent="0.25">
      <c r="A2363" s="2">
        <v>42865</v>
      </c>
      <c r="B2363">
        <v>9</v>
      </c>
      <c r="C2363">
        <v>181.37999999999997</v>
      </c>
      <c r="D2363">
        <f t="shared" si="297"/>
        <v>117.5599999999999</v>
      </c>
      <c r="E2363">
        <f t="shared" si="293"/>
        <v>63.820000000000064</v>
      </c>
      <c r="F2363">
        <f t="shared" si="298"/>
        <v>140.88000000000011</v>
      </c>
      <c r="G2363">
        <f t="shared" si="299"/>
        <v>40.499999999999858</v>
      </c>
      <c r="H2363">
        <f>SUMIFS(Лист4!D:D,Лист4!A:A,A2363,Лист4!B:B,B2363)</f>
        <v>90.835258483886705</v>
      </c>
      <c r="I2363">
        <f t="shared" si="292"/>
        <v>90.544741516113262</v>
      </c>
      <c r="J2363" s="8">
        <f t="shared" si="294"/>
        <v>0.35185797772632083</v>
      </c>
      <c r="K2363" s="8">
        <f t="shared" si="295"/>
        <v>0.22328812437975445</v>
      </c>
      <c r="L2363" s="8">
        <f t="shared" si="296"/>
        <v>0.49919914828599227</v>
      </c>
    </row>
    <row r="2364" spans="1:12" x14ac:dyDescent="0.25">
      <c r="A2364" s="2">
        <v>42865</v>
      </c>
      <c r="B2364">
        <v>10</v>
      </c>
      <c r="C2364">
        <v>127.3200000000005</v>
      </c>
      <c r="D2364">
        <f t="shared" si="297"/>
        <v>97.960000000000107</v>
      </c>
      <c r="E2364">
        <f t="shared" si="293"/>
        <v>29.360000000000397</v>
      </c>
      <c r="F2364">
        <f t="shared" si="298"/>
        <v>71.520000000000266</v>
      </c>
      <c r="G2364">
        <f t="shared" si="299"/>
        <v>55.800000000000239</v>
      </c>
      <c r="H2364">
        <f>SUMIFS(Лист4!D:D,Лист4!A:A,A2364,Лист4!B:B,B2364)</f>
        <v>99.053367614746094</v>
      </c>
      <c r="I2364">
        <f t="shared" si="292"/>
        <v>28.266632385254411</v>
      </c>
      <c r="J2364" s="8">
        <f t="shared" si="294"/>
        <v>0.2306000628338068</v>
      </c>
      <c r="K2364" s="8">
        <f t="shared" si="295"/>
        <v>0.43826578699340257</v>
      </c>
      <c r="L2364" s="8">
        <f t="shared" si="296"/>
        <v>0.22201250695298697</v>
      </c>
    </row>
    <row r="2365" spans="1:12" x14ac:dyDescent="0.25">
      <c r="A2365" s="2">
        <v>42865</v>
      </c>
      <c r="B2365">
        <v>11</v>
      </c>
      <c r="C2365">
        <v>170.57999999999967</v>
      </c>
      <c r="D2365">
        <f t="shared" si="297"/>
        <v>216.34000000000017</v>
      </c>
      <c r="E2365">
        <f t="shared" si="293"/>
        <v>45.760000000000502</v>
      </c>
      <c r="F2365">
        <f t="shared" si="298"/>
        <v>336.84</v>
      </c>
      <c r="G2365">
        <f t="shared" si="299"/>
        <v>166.2600000000003</v>
      </c>
      <c r="H2365">
        <f>SUMIFS(Лист4!D:D,Лист4!A:A,A2365,Лист4!B:B,B2365)</f>
        <v>135.41783142089801</v>
      </c>
      <c r="I2365">
        <f t="shared" si="292"/>
        <v>35.16216857910166</v>
      </c>
      <c r="J2365" s="8">
        <f t="shared" si="294"/>
        <v>0.26826122640403677</v>
      </c>
      <c r="K2365" s="8">
        <f t="shared" si="295"/>
        <v>0.97467463946535715</v>
      </c>
      <c r="L2365" s="8">
        <f t="shared" si="296"/>
        <v>0.20613300843652085</v>
      </c>
    </row>
    <row r="2366" spans="1:12" x14ac:dyDescent="0.25">
      <c r="A2366" s="2">
        <v>42865</v>
      </c>
      <c r="B2366">
        <v>12</v>
      </c>
      <c r="C2366">
        <v>4.3200000000001353</v>
      </c>
      <c r="D2366">
        <f t="shared" si="297"/>
        <v>158.20000000000024</v>
      </c>
      <c r="E2366">
        <f t="shared" si="293"/>
        <v>153.88000000000011</v>
      </c>
      <c r="F2366">
        <f t="shared" si="298"/>
        <v>107.22000000000028</v>
      </c>
      <c r="G2366">
        <f t="shared" si="299"/>
        <v>102.90000000000015</v>
      </c>
      <c r="H2366">
        <f>SUMIFS(Лист4!D:D,Лист4!A:A,A2366,Лист4!B:B,B2366)</f>
        <v>63.577793121337898</v>
      </c>
      <c r="I2366">
        <f t="shared" si="292"/>
        <v>59.257793121337762</v>
      </c>
      <c r="J2366" s="8">
        <f t="shared" si="294"/>
        <v>35.62037037036928</v>
      </c>
      <c r="K2366" s="8">
        <f t="shared" si="295"/>
        <v>23.819444444443732</v>
      </c>
      <c r="L2366" s="8">
        <f t="shared" si="296"/>
        <v>13.717081741049979</v>
      </c>
    </row>
    <row r="2367" spans="1:12" x14ac:dyDescent="0.25">
      <c r="A2367" s="2">
        <v>42865</v>
      </c>
      <c r="B2367">
        <v>13</v>
      </c>
      <c r="C2367">
        <v>144.05999999999989</v>
      </c>
      <c r="D2367">
        <f t="shared" si="297"/>
        <v>126.68000000000008</v>
      </c>
      <c r="E2367">
        <f t="shared" si="293"/>
        <v>17.379999999999811</v>
      </c>
      <c r="F2367">
        <f t="shared" si="298"/>
        <v>143.45999999999967</v>
      </c>
      <c r="G2367">
        <f t="shared" si="299"/>
        <v>0.60000000000022169</v>
      </c>
      <c r="H2367">
        <f>SUMIFS(Лист4!D:D,Лист4!A:A,A2367,Лист4!B:B,B2367)</f>
        <v>213.25656127929699</v>
      </c>
      <c r="I2367">
        <f t="shared" si="292"/>
        <v>69.1965612792971</v>
      </c>
      <c r="J2367" s="8">
        <f t="shared" si="294"/>
        <v>0.12064417603776083</v>
      </c>
      <c r="K2367" s="8">
        <f t="shared" si="295"/>
        <v>4.1649312786354448E-3</v>
      </c>
      <c r="L2367" s="8">
        <f t="shared" si="296"/>
        <v>0.48033153741008716</v>
      </c>
    </row>
    <row r="2368" spans="1:12" x14ac:dyDescent="0.25">
      <c r="A2368" s="2">
        <v>42865</v>
      </c>
      <c r="B2368">
        <v>14</v>
      </c>
      <c r="C2368">
        <v>93.780000000000172</v>
      </c>
      <c r="D2368">
        <f t="shared" si="297"/>
        <v>119.71999999999986</v>
      </c>
      <c r="E2368">
        <f t="shared" si="293"/>
        <v>25.939999999999685</v>
      </c>
      <c r="F2368">
        <f t="shared" si="298"/>
        <v>114.6599999999998</v>
      </c>
      <c r="G2368">
        <f t="shared" si="299"/>
        <v>20.879999999999626</v>
      </c>
      <c r="H2368">
        <f>SUMIFS(Лист4!D:D,Лист4!A:A,A2368,Лист4!B:B,B2368)</f>
        <v>297.29925537109398</v>
      </c>
      <c r="I2368">
        <f t="shared" si="292"/>
        <v>203.51925537109381</v>
      </c>
      <c r="J2368" s="8">
        <f t="shared" si="294"/>
        <v>0.27660481979099633</v>
      </c>
      <c r="K2368" s="8">
        <f t="shared" si="295"/>
        <v>0.22264875239922785</v>
      </c>
      <c r="L2368" s="8">
        <f t="shared" si="296"/>
        <v>2.1701776004595161</v>
      </c>
    </row>
    <row r="2369" spans="1:12" x14ac:dyDescent="0.25">
      <c r="A2369" s="2">
        <v>42865</v>
      </c>
      <c r="B2369">
        <v>15</v>
      </c>
      <c r="C2369">
        <v>147.35999999999993</v>
      </c>
      <c r="D2369">
        <f t="shared" si="297"/>
        <v>203.42000000000016</v>
      </c>
      <c r="E2369">
        <f t="shared" si="293"/>
        <v>56.06000000000023</v>
      </c>
      <c r="F2369">
        <f t="shared" si="298"/>
        <v>395.4000000000002</v>
      </c>
      <c r="G2369">
        <f t="shared" si="299"/>
        <v>248.04000000000028</v>
      </c>
      <c r="H2369">
        <f>SUMIFS(Лист4!D:D,Лист4!A:A,A2369,Лист4!B:B,B2369)</f>
        <v>323.2802734375</v>
      </c>
      <c r="I2369">
        <f t="shared" si="292"/>
        <v>175.92027343750007</v>
      </c>
      <c r="J2369" s="8">
        <f t="shared" si="294"/>
        <v>0.38042888165038174</v>
      </c>
      <c r="K2369" s="8">
        <f t="shared" si="295"/>
        <v>1.6832247557003284</v>
      </c>
      <c r="L2369" s="8">
        <f t="shared" si="296"/>
        <v>1.1938129304933507</v>
      </c>
    </row>
    <row r="2370" spans="1:12" x14ac:dyDescent="0.25">
      <c r="A2370" s="2">
        <v>42865</v>
      </c>
      <c r="B2370">
        <v>16</v>
      </c>
      <c r="C2370">
        <v>97.500000000000483</v>
      </c>
      <c r="D2370">
        <f t="shared" si="297"/>
        <v>160.83999999999989</v>
      </c>
      <c r="E2370">
        <f t="shared" si="293"/>
        <v>63.339999999999407</v>
      </c>
      <c r="F2370">
        <f t="shared" si="298"/>
        <v>256.61999999999989</v>
      </c>
      <c r="G2370">
        <f t="shared" si="299"/>
        <v>159.11999999999941</v>
      </c>
      <c r="H2370">
        <f>SUMIFS(Лист4!D:D,Лист4!A:A,A2370,Лист4!B:B,B2370)</f>
        <v>382.17208862304699</v>
      </c>
      <c r="I2370">
        <f t="shared" si="292"/>
        <v>284.67208862304653</v>
      </c>
      <c r="J2370" s="8">
        <f t="shared" si="294"/>
        <v>0.64964102564101633</v>
      </c>
      <c r="K2370" s="8">
        <f t="shared" si="295"/>
        <v>1.6319999999999859</v>
      </c>
      <c r="L2370" s="8">
        <f t="shared" si="296"/>
        <v>2.9197137294671296</v>
      </c>
    </row>
    <row r="2371" spans="1:12" x14ac:dyDescent="0.25">
      <c r="A2371" s="2">
        <v>42865</v>
      </c>
      <c r="B2371">
        <v>17</v>
      </c>
      <c r="C2371">
        <v>200.63999999999987</v>
      </c>
      <c r="D2371">
        <f t="shared" si="297"/>
        <v>114.32000000000004</v>
      </c>
      <c r="E2371">
        <f t="shared" si="293"/>
        <v>86.319999999999837</v>
      </c>
      <c r="F2371">
        <f t="shared" si="298"/>
        <v>102.48000000000008</v>
      </c>
      <c r="G2371">
        <f t="shared" si="299"/>
        <v>98.159999999999798</v>
      </c>
      <c r="H2371">
        <f>SUMIFS(Лист4!D:D,Лист4!A:A,A2371,Лист4!B:B,B2371)</f>
        <v>477.52224731445301</v>
      </c>
      <c r="I2371">
        <f t="shared" si="292"/>
        <v>276.88224731445314</v>
      </c>
      <c r="J2371" s="8">
        <f t="shared" si="294"/>
        <v>0.43022328548644284</v>
      </c>
      <c r="K2371" s="8">
        <f t="shared" si="295"/>
        <v>0.48923444976076486</v>
      </c>
      <c r="L2371" s="8">
        <f t="shared" si="296"/>
        <v>1.3799952517666134</v>
      </c>
    </row>
    <row r="2372" spans="1:12" x14ac:dyDescent="0.25">
      <c r="A2372" s="2">
        <v>42865</v>
      </c>
      <c r="B2372">
        <v>18</v>
      </c>
      <c r="C2372">
        <v>122.81999999999951</v>
      </c>
      <c r="D2372">
        <f t="shared" si="297"/>
        <v>157.01999999999995</v>
      </c>
      <c r="E2372">
        <f t="shared" si="293"/>
        <v>34.200000000000443</v>
      </c>
      <c r="F2372">
        <f t="shared" si="298"/>
        <v>98.880000000000123</v>
      </c>
      <c r="G2372">
        <f t="shared" si="299"/>
        <v>23.939999999999387</v>
      </c>
      <c r="H2372">
        <f>SUMIFS(Лист4!D:D,Лист4!A:A,A2372,Лист4!B:B,B2372)</f>
        <v>417.17498779296898</v>
      </c>
      <c r="I2372">
        <f t="shared" si="292"/>
        <v>294.3549877929695</v>
      </c>
      <c r="J2372" s="8">
        <f t="shared" si="294"/>
        <v>0.27845627747924262</v>
      </c>
      <c r="K2372" s="8">
        <f t="shared" si="295"/>
        <v>0.19491939423546231</v>
      </c>
      <c r="L2372" s="8">
        <f t="shared" si="296"/>
        <v>2.3966372560899747</v>
      </c>
    </row>
    <row r="2373" spans="1:12" x14ac:dyDescent="0.25">
      <c r="A2373" s="2">
        <v>42865</v>
      </c>
      <c r="B2373">
        <v>19</v>
      </c>
      <c r="C2373">
        <v>206.39999999999995</v>
      </c>
      <c r="D2373">
        <f t="shared" si="297"/>
        <v>114.3</v>
      </c>
      <c r="E2373">
        <f t="shared" si="293"/>
        <v>92.099999999999952</v>
      </c>
      <c r="F2373">
        <f t="shared" si="298"/>
        <v>102.47999999999999</v>
      </c>
      <c r="G2373">
        <f t="shared" si="299"/>
        <v>103.91999999999996</v>
      </c>
      <c r="H2373">
        <f>SUMIFS(Лист4!D:D,Лист4!A:A,A2373,Лист4!B:B,B2373)</f>
        <v>455.83865356445301</v>
      </c>
      <c r="I2373">
        <f t="shared" si="292"/>
        <v>249.43865356445306</v>
      </c>
      <c r="J2373" s="8">
        <f t="shared" si="294"/>
        <v>0.44622093023255799</v>
      </c>
      <c r="K2373" s="8">
        <f t="shared" si="295"/>
        <v>0.50348837209302322</v>
      </c>
      <c r="L2373" s="8">
        <f t="shared" si="296"/>
        <v>1.2085206083549085</v>
      </c>
    </row>
    <row r="2374" spans="1:12" x14ac:dyDescent="0.25">
      <c r="A2374" s="2">
        <v>42865</v>
      </c>
      <c r="B2374">
        <v>20</v>
      </c>
      <c r="C2374">
        <v>54.720000000000063</v>
      </c>
      <c r="D2374">
        <f t="shared" si="297"/>
        <v>168.81999999999996</v>
      </c>
      <c r="E2374">
        <f t="shared" si="293"/>
        <v>114.09999999999991</v>
      </c>
      <c r="F2374">
        <f t="shared" si="298"/>
        <v>212.0999999999998</v>
      </c>
      <c r="G2374">
        <f t="shared" si="299"/>
        <v>157.37999999999974</v>
      </c>
      <c r="H2374">
        <f>SUMIFS(Лист4!D:D,Лист4!A:A,A2374,Лист4!B:B,B2374)</f>
        <v>436.53240966796898</v>
      </c>
      <c r="I2374">
        <f t="shared" si="292"/>
        <v>381.81240966796889</v>
      </c>
      <c r="J2374" s="8">
        <f t="shared" si="294"/>
        <v>2.0851608187134461</v>
      </c>
      <c r="K2374" s="8">
        <f t="shared" si="295"/>
        <v>2.8760964912280622</v>
      </c>
      <c r="L2374" s="8">
        <f t="shared" si="296"/>
        <v>6.9775659661543941</v>
      </c>
    </row>
    <row r="2375" spans="1:12" x14ac:dyDescent="0.25">
      <c r="A2375" s="2">
        <v>42865</v>
      </c>
      <c r="B2375">
        <v>21</v>
      </c>
      <c r="C2375">
        <v>332.52000000000021</v>
      </c>
      <c r="D2375">
        <f t="shared" si="297"/>
        <v>144.43999999999991</v>
      </c>
      <c r="E2375">
        <f t="shared" si="293"/>
        <v>188.0800000000003</v>
      </c>
      <c r="F2375">
        <f t="shared" si="298"/>
        <v>34.499999999999915</v>
      </c>
      <c r="G2375">
        <f t="shared" si="299"/>
        <v>298.02000000000032</v>
      </c>
      <c r="H2375">
        <f>SUMIFS(Лист4!D:D,Лист4!A:A,A2375,Лист4!B:B,B2375)</f>
        <v>496.93310546875</v>
      </c>
      <c r="I2375">
        <f t="shared" si="292"/>
        <v>164.41310546874979</v>
      </c>
      <c r="J2375" s="8">
        <f t="shared" si="294"/>
        <v>0.56562011307590576</v>
      </c>
      <c r="K2375" s="8">
        <f t="shared" si="295"/>
        <v>0.89624684229520069</v>
      </c>
      <c r="L2375" s="8">
        <f t="shared" si="296"/>
        <v>0.49444576407058127</v>
      </c>
    </row>
    <row r="2376" spans="1:12" x14ac:dyDescent="0.25">
      <c r="A2376" s="2">
        <v>42865</v>
      </c>
      <c r="B2376">
        <v>22</v>
      </c>
      <c r="C2376">
        <v>413.82000000000005</v>
      </c>
      <c r="D2376">
        <f t="shared" si="297"/>
        <v>147.80000000000015</v>
      </c>
      <c r="E2376">
        <f t="shared" si="293"/>
        <v>266.01999999999987</v>
      </c>
      <c r="F2376">
        <f t="shared" si="298"/>
        <v>61.559999999999988</v>
      </c>
      <c r="G2376">
        <f t="shared" si="299"/>
        <v>352.26000000000005</v>
      </c>
      <c r="H2376">
        <f>SUMIFS(Лист4!D:D,Лист4!A:A,A2376,Лист4!B:B,B2376)</f>
        <v>493.57666015625</v>
      </c>
      <c r="I2376">
        <f t="shared" si="292"/>
        <v>79.75666015624995</v>
      </c>
      <c r="J2376" s="8">
        <f t="shared" si="294"/>
        <v>0.6428398820743314</v>
      </c>
      <c r="K2376" s="8">
        <f t="shared" si="295"/>
        <v>0.85123966942148765</v>
      </c>
      <c r="L2376" s="8">
        <f t="shared" si="296"/>
        <v>0.1927327344165336</v>
      </c>
    </row>
    <row r="2377" spans="1:12" x14ac:dyDescent="0.25">
      <c r="A2377" s="2">
        <v>42865</v>
      </c>
      <c r="B2377">
        <v>23</v>
      </c>
      <c r="C2377">
        <v>110.63999999999976</v>
      </c>
      <c r="D2377">
        <f t="shared" si="297"/>
        <v>251.42000000000004</v>
      </c>
      <c r="E2377">
        <f t="shared" si="293"/>
        <v>140.78000000000029</v>
      </c>
      <c r="F2377">
        <f t="shared" si="298"/>
        <v>14.399999999999928</v>
      </c>
      <c r="G2377">
        <f t="shared" si="299"/>
        <v>96.239999999999839</v>
      </c>
      <c r="H2377">
        <f>SUMIFS(Лист4!D:D,Лист4!A:A,A2377,Лист4!B:B,B2377)</f>
        <v>550.69757080078102</v>
      </c>
      <c r="I2377">
        <f t="shared" si="292"/>
        <v>440.05757080078126</v>
      </c>
      <c r="J2377" s="8">
        <f t="shared" si="294"/>
        <v>1.2724150397686242</v>
      </c>
      <c r="K2377" s="8">
        <f t="shared" si="295"/>
        <v>0.86984815618221301</v>
      </c>
      <c r="L2377" s="8">
        <f t="shared" si="296"/>
        <v>3.9773822378957178</v>
      </c>
    </row>
    <row r="2378" spans="1:12" x14ac:dyDescent="0.25">
      <c r="A2378" s="2">
        <v>42866</v>
      </c>
      <c r="B2378">
        <v>0</v>
      </c>
      <c r="C2378">
        <v>63.779999999999724</v>
      </c>
      <c r="D2378">
        <f t="shared" si="297"/>
        <v>103.80000000000001</v>
      </c>
      <c r="E2378">
        <f t="shared" si="293"/>
        <v>40.020000000000287</v>
      </c>
      <c r="F2378">
        <f t="shared" si="298"/>
        <v>216.53999999999976</v>
      </c>
      <c r="G2378">
        <f t="shared" si="299"/>
        <v>152.76000000000005</v>
      </c>
      <c r="H2378">
        <f>SUMIFS(Лист4!D:D,Лист4!A:A,A2378,Лист4!B:B,B2378)</f>
        <v>489.34429931640602</v>
      </c>
      <c r="I2378">
        <f t="shared" si="292"/>
        <v>425.56429931640628</v>
      </c>
      <c r="J2378" s="8">
        <f t="shared" si="294"/>
        <v>0.62746942615240608</v>
      </c>
      <c r="K2378" s="8">
        <f t="shared" si="295"/>
        <v>2.3951081843838304</v>
      </c>
      <c r="L2378" s="8">
        <f t="shared" si="296"/>
        <v>6.6723784778364399</v>
      </c>
    </row>
    <row r="2379" spans="1:12" x14ac:dyDescent="0.25">
      <c r="A2379" s="2">
        <v>42866</v>
      </c>
      <c r="B2379">
        <v>1</v>
      </c>
      <c r="C2379">
        <v>296.64</v>
      </c>
      <c r="D2379">
        <f t="shared" si="297"/>
        <v>111.96000000000005</v>
      </c>
      <c r="E2379">
        <f t="shared" si="293"/>
        <v>184.67999999999995</v>
      </c>
      <c r="F2379">
        <f t="shared" si="298"/>
        <v>245.88000000000002</v>
      </c>
      <c r="G2379">
        <f t="shared" si="299"/>
        <v>50.759999999999962</v>
      </c>
      <c r="H2379">
        <f>SUMIFS(Лист4!D:D,Лист4!A:A,A2379,Лист4!B:B,B2379)</f>
        <v>453.02532958984398</v>
      </c>
      <c r="I2379">
        <f t="shared" ref="I2379:I2442" si="300">ABS($C2379-H2379)</f>
        <v>156.38532958984399</v>
      </c>
      <c r="J2379" s="8">
        <f t="shared" si="294"/>
        <v>0.62257281553398047</v>
      </c>
      <c r="K2379" s="8">
        <f t="shared" si="295"/>
        <v>0.1711165048543688</v>
      </c>
      <c r="L2379" s="8">
        <f t="shared" si="296"/>
        <v>0.52718894818582795</v>
      </c>
    </row>
    <row r="2380" spans="1:12" x14ac:dyDescent="0.25">
      <c r="A2380" s="2">
        <v>42866</v>
      </c>
      <c r="B2380">
        <v>2</v>
      </c>
      <c r="C2380">
        <v>-209.58</v>
      </c>
      <c r="D2380">
        <f t="shared" si="297"/>
        <v>174.90000000000018</v>
      </c>
      <c r="E2380">
        <f t="shared" si="293"/>
        <v>384.48000000000019</v>
      </c>
      <c r="F2380">
        <f t="shared" si="298"/>
        <v>232.44000000000017</v>
      </c>
      <c r="G2380">
        <f t="shared" si="299"/>
        <v>442.02000000000021</v>
      </c>
      <c r="H2380">
        <f>SUMIFS(Лист4!D:D,Лист4!A:A,A2380,Лист4!B:B,B2380)</f>
        <v>496.45230102539102</v>
      </c>
      <c r="I2380">
        <f t="shared" si="300"/>
        <v>706.03230102539101</v>
      </c>
      <c r="J2380" s="8">
        <f t="shared" si="294"/>
        <v>1.8345261952476388</v>
      </c>
      <c r="K2380" s="8">
        <f t="shared" si="295"/>
        <v>2.109075293444032</v>
      </c>
      <c r="L2380" s="8">
        <f t="shared" si="296"/>
        <v>3.3687961686486827</v>
      </c>
    </row>
    <row r="2381" spans="1:12" x14ac:dyDescent="0.25">
      <c r="A2381" s="2">
        <v>42866</v>
      </c>
      <c r="B2381">
        <v>3</v>
      </c>
      <c r="C2381">
        <v>-654.42000000000007</v>
      </c>
      <c r="D2381">
        <f t="shared" si="297"/>
        <v>51.540000000000077</v>
      </c>
      <c r="E2381">
        <f t="shared" si="293"/>
        <v>705.96000000000015</v>
      </c>
      <c r="F2381">
        <f t="shared" si="298"/>
        <v>45.240000000000052</v>
      </c>
      <c r="G2381">
        <f t="shared" si="299"/>
        <v>699.66000000000008</v>
      </c>
      <c r="H2381">
        <f>SUMIFS(Лист4!D:D,Лист4!A:A,A2381,Лист4!B:B,B2381)</f>
        <v>414.84011840820301</v>
      </c>
      <c r="I2381">
        <f t="shared" si="300"/>
        <v>1069.2601184082032</v>
      </c>
      <c r="J2381" s="8">
        <f t="shared" si="294"/>
        <v>1.0787567617126617</v>
      </c>
      <c r="K2381" s="8">
        <f t="shared" si="295"/>
        <v>1.069129916567342</v>
      </c>
      <c r="L2381" s="8">
        <f t="shared" si="296"/>
        <v>1.6339050126955212</v>
      </c>
    </row>
    <row r="2382" spans="1:12" x14ac:dyDescent="0.25">
      <c r="A2382" s="2">
        <v>42866</v>
      </c>
      <c r="B2382">
        <v>4</v>
      </c>
      <c r="C2382">
        <v>252.4799999999999</v>
      </c>
      <c r="D2382">
        <f t="shared" si="297"/>
        <v>1.939999999999922</v>
      </c>
      <c r="E2382">
        <f t="shared" si="293"/>
        <v>250.54</v>
      </c>
      <c r="F2382">
        <f t="shared" si="298"/>
        <v>45.779999999999916</v>
      </c>
      <c r="G2382">
        <f t="shared" si="299"/>
        <v>206.7</v>
      </c>
      <c r="H2382">
        <f>SUMIFS(Лист4!D:D,Лист4!A:A,A2382,Лист4!B:B,B2382)</f>
        <v>362.70880126953102</v>
      </c>
      <c r="I2382">
        <f t="shared" si="300"/>
        <v>110.22880126953112</v>
      </c>
      <c r="J2382" s="8">
        <f t="shared" si="294"/>
        <v>0.99231622306717393</v>
      </c>
      <c r="K2382" s="8">
        <f t="shared" si="295"/>
        <v>0.81867870722433489</v>
      </c>
      <c r="L2382" s="8">
        <f t="shared" si="296"/>
        <v>0.43658428893191997</v>
      </c>
    </row>
    <row r="2383" spans="1:12" x14ac:dyDescent="0.25">
      <c r="A2383" s="2">
        <v>42866</v>
      </c>
      <c r="B2383">
        <v>5</v>
      </c>
      <c r="C2383">
        <v>294.12000000000029</v>
      </c>
      <c r="D2383">
        <f t="shared" si="297"/>
        <v>19.780000000000019</v>
      </c>
      <c r="E2383">
        <f t="shared" si="293"/>
        <v>274.34000000000026</v>
      </c>
      <c r="F2383">
        <f t="shared" si="298"/>
        <v>59.099999999999959</v>
      </c>
      <c r="G2383">
        <f t="shared" si="299"/>
        <v>235.02000000000032</v>
      </c>
      <c r="H2383">
        <f>SUMIFS(Лист4!D:D,Лист4!A:A,A2383,Лист4!B:B,B2383)</f>
        <v>275.65863037109398</v>
      </c>
      <c r="I2383">
        <f t="shared" si="300"/>
        <v>18.461369628906311</v>
      </c>
      <c r="J2383" s="8">
        <f t="shared" si="294"/>
        <v>0.93274853801169588</v>
      </c>
      <c r="K2383" s="8">
        <f t="shared" si="295"/>
        <v>0.79906160750714028</v>
      </c>
      <c r="L2383" s="8">
        <f t="shared" si="296"/>
        <v>6.2768154593044648E-2</v>
      </c>
    </row>
    <row r="2384" spans="1:12" x14ac:dyDescent="0.25">
      <c r="A2384" s="2">
        <v>42866</v>
      </c>
      <c r="B2384">
        <v>6</v>
      </c>
      <c r="C2384">
        <v>46.440000000000147</v>
      </c>
      <c r="D2384">
        <f t="shared" si="297"/>
        <v>79.76000000000009</v>
      </c>
      <c r="E2384">
        <f t="shared" si="293"/>
        <v>33.319999999999943</v>
      </c>
      <c r="F2384">
        <f t="shared" si="298"/>
        <v>66.900000000000247</v>
      </c>
      <c r="G2384">
        <f t="shared" si="299"/>
        <v>20.4600000000001</v>
      </c>
      <c r="H2384">
        <f>SUMIFS(Лист4!D:D,Лист4!A:A,A2384,Лист4!B:B,B2384)</f>
        <v>159.64071655273401</v>
      </c>
      <c r="I2384">
        <f t="shared" si="300"/>
        <v>113.20071655273387</v>
      </c>
      <c r="J2384" s="8">
        <f t="shared" si="294"/>
        <v>0.71748492678724884</v>
      </c>
      <c r="K2384" s="8">
        <f t="shared" si="295"/>
        <v>0.44056847545219713</v>
      </c>
      <c r="L2384" s="8">
        <f t="shared" si="296"/>
        <v>2.4375692625480947</v>
      </c>
    </row>
    <row r="2385" spans="1:12" x14ac:dyDescent="0.25">
      <c r="A2385" s="2">
        <v>42866</v>
      </c>
      <c r="B2385">
        <v>7</v>
      </c>
      <c r="C2385">
        <v>205.37999999999977</v>
      </c>
      <c r="D2385">
        <f t="shared" si="297"/>
        <v>48.339999999999996</v>
      </c>
      <c r="E2385">
        <f t="shared" si="293"/>
        <v>157.03999999999976</v>
      </c>
      <c r="F2385">
        <f t="shared" si="298"/>
        <v>26.279999999999941</v>
      </c>
      <c r="G2385">
        <f t="shared" si="299"/>
        <v>179.09999999999982</v>
      </c>
      <c r="H2385">
        <f>SUMIFS(Лист4!D:D,Лист4!A:A,A2385,Лист4!B:B,B2385)</f>
        <v>192.60339355468801</v>
      </c>
      <c r="I2385">
        <f t="shared" si="300"/>
        <v>12.776606445311756</v>
      </c>
      <c r="J2385" s="8">
        <f t="shared" si="294"/>
        <v>0.76463141493816311</v>
      </c>
      <c r="K2385" s="8">
        <f t="shared" si="295"/>
        <v>0.87204206836108689</v>
      </c>
      <c r="L2385" s="8">
        <f t="shared" si="296"/>
        <v>6.2209594144083023E-2</v>
      </c>
    </row>
    <row r="2386" spans="1:12" x14ac:dyDescent="0.25">
      <c r="A2386" s="2">
        <v>42866</v>
      </c>
      <c r="B2386">
        <v>8</v>
      </c>
      <c r="C2386">
        <v>55.080000000000233</v>
      </c>
      <c r="D2386">
        <f t="shared" si="297"/>
        <v>171.99999999999991</v>
      </c>
      <c r="E2386">
        <f t="shared" si="293"/>
        <v>116.91999999999967</v>
      </c>
      <c r="F2386">
        <f t="shared" si="298"/>
        <v>153.23999999999998</v>
      </c>
      <c r="G2386">
        <f t="shared" si="299"/>
        <v>98.159999999999741</v>
      </c>
      <c r="H2386">
        <f>SUMIFS(Лист4!D:D,Лист4!A:A,A2386,Лист4!B:B,B2386)</f>
        <v>180.49826049804699</v>
      </c>
      <c r="I2386">
        <f t="shared" si="300"/>
        <v>125.41826049804675</v>
      </c>
      <c r="J2386" s="8">
        <f t="shared" si="294"/>
        <v>2.122730573710951</v>
      </c>
      <c r="K2386" s="8">
        <f t="shared" si="295"/>
        <v>1.7821350762527111</v>
      </c>
      <c r="L2386" s="8">
        <f t="shared" si="296"/>
        <v>2.2770199799935771</v>
      </c>
    </row>
    <row r="2387" spans="1:12" x14ac:dyDescent="0.25">
      <c r="A2387" s="2">
        <v>42866</v>
      </c>
      <c r="B2387">
        <v>9</v>
      </c>
      <c r="C2387">
        <v>87.780000000000285</v>
      </c>
      <c r="D2387">
        <f t="shared" si="297"/>
        <v>186.02000000000007</v>
      </c>
      <c r="E2387">
        <f t="shared" si="293"/>
        <v>98.239999999999782</v>
      </c>
      <c r="F2387">
        <f t="shared" si="298"/>
        <v>306.36000000000018</v>
      </c>
      <c r="G2387">
        <f t="shared" si="299"/>
        <v>218.5799999999999</v>
      </c>
      <c r="H2387">
        <f>SUMIFS(Лист4!D:D,Лист4!A:A,A2387,Лист4!B:B,B2387)</f>
        <v>221.42631530761699</v>
      </c>
      <c r="I2387">
        <f t="shared" si="300"/>
        <v>133.6463153076167</v>
      </c>
      <c r="J2387" s="8">
        <f t="shared" si="294"/>
        <v>1.1191615402141657</v>
      </c>
      <c r="K2387" s="8">
        <f t="shared" si="295"/>
        <v>2.4900888585099019</v>
      </c>
      <c r="L2387" s="8">
        <f t="shared" si="296"/>
        <v>1.5225144145319693</v>
      </c>
    </row>
    <row r="2388" spans="1:12" x14ac:dyDescent="0.25">
      <c r="A2388" s="2">
        <v>42866</v>
      </c>
      <c r="B2388">
        <v>10</v>
      </c>
      <c r="C2388">
        <v>149.99999999999969</v>
      </c>
      <c r="D2388">
        <f t="shared" si="297"/>
        <v>27.440000000000008</v>
      </c>
      <c r="E2388">
        <f t="shared" si="293"/>
        <v>122.55999999999968</v>
      </c>
      <c r="F2388">
        <f t="shared" si="298"/>
        <v>-82.080000000000098</v>
      </c>
      <c r="G2388">
        <f t="shared" si="299"/>
        <v>232.07999999999979</v>
      </c>
      <c r="H2388">
        <f>SUMIFS(Лист4!D:D,Лист4!A:A,A2388,Лист4!B:B,B2388)</f>
        <v>230.87544250488301</v>
      </c>
      <c r="I2388">
        <f t="shared" si="300"/>
        <v>80.875442504883324</v>
      </c>
      <c r="J2388" s="8">
        <f t="shared" si="294"/>
        <v>0.81706666666666616</v>
      </c>
      <c r="K2388" s="8">
        <f t="shared" si="295"/>
        <v>1.5472000000000017</v>
      </c>
      <c r="L2388" s="8">
        <f t="shared" si="296"/>
        <v>0.53916961669922325</v>
      </c>
    </row>
    <row r="2389" spans="1:12" x14ac:dyDescent="0.25">
      <c r="A2389" s="2">
        <v>42866</v>
      </c>
      <c r="B2389">
        <v>11</v>
      </c>
      <c r="C2389">
        <v>75.960000000000264</v>
      </c>
      <c r="D2389">
        <f t="shared" si="297"/>
        <v>253.04</v>
      </c>
      <c r="E2389">
        <f t="shared" si="293"/>
        <v>177.07999999999973</v>
      </c>
      <c r="F2389">
        <f t="shared" si="298"/>
        <v>185.45999999999981</v>
      </c>
      <c r="G2389">
        <f t="shared" si="299"/>
        <v>109.49999999999955</v>
      </c>
      <c r="H2389">
        <f>SUMIFS(Лист4!D:D,Лист4!A:A,A2389,Лист4!B:B,B2389)</f>
        <v>340.69931030273398</v>
      </c>
      <c r="I2389">
        <f t="shared" si="300"/>
        <v>264.73931030273371</v>
      </c>
      <c r="J2389" s="8">
        <f t="shared" si="294"/>
        <v>2.3312269615587033</v>
      </c>
      <c r="K2389" s="8">
        <f t="shared" si="295"/>
        <v>1.4415481832543333</v>
      </c>
      <c r="L2389" s="8">
        <f t="shared" si="296"/>
        <v>3.4852463178348181</v>
      </c>
    </row>
    <row r="2390" spans="1:12" x14ac:dyDescent="0.25">
      <c r="A2390" s="2">
        <v>42866</v>
      </c>
      <c r="B2390">
        <v>12</v>
      </c>
      <c r="C2390">
        <v>42.300000000000054</v>
      </c>
      <c r="D2390">
        <f t="shared" si="297"/>
        <v>139.50000000000014</v>
      </c>
      <c r="E2390">
        <f t="shared" si="293"/>
        <v>97.200000000000088</v>
      </c>
      <c r="F2390">
        <f t="shared" si="298"/>
        <v>172.80000000000007</v>
      </c>
      <c r="G2390">
        <f t="shared" si="299"/>
        <v>130.5</v>
      </c>
      <c r="H2390">
        <f>SUMIFS(Лист4!D:D,Лист4!A:A,A2390,Лист4!B:B,B2390)</f>
        <v>22.072952270507798</v>
      </c>
      <c r="I2390">
        <f t="shared" si="300"/>
        <v>20.227047729492256</v>
      </c>
      <c r="J2390" s="8">
        <f t="shared" si="294"/>
        <v>2.2978723404255312</v>
      </c>
      <c r="K2390" s="8">
        <f t="shared" si="295"/>
        <v>3.0851063829787195</v>
      </c>
      <c r="L2390" s="8">
        <f t="shared" si="296"/>
        <v>0.47818079738752317</v>
      </c>
    </row>
    <row r="2391" spans="1:12" x14ac:dyDescent="0.25">
      <c r="A2391" s="2">
        <v>42866</v>
      </c>
      <c r="B2391">
        <v>13</v>
      </c>
      <c r="C2391">
        <v>165.48000000000022</v>
      </c>
      <c r="D2391">
        <f t="shared" si="297"/>
        <v>236.81999999999994</v>
      </c>
      <c r="E2391">
        <f t="shared" si="293"/>
        <v>71.339999999999719</v>
      </c>
      <c r="F2391">
        <f t="shared" si="298"/>
        <v>407.21999999999991</v>
      </c>
      <c r="G2391">
        <f t="shared" si="299"/>
        <v>241.7399999999997</v>
      </c>
      <c r="H2391">
        <f>SUMIFS(Лист4!D:D,Лист4!A:A,A2391,Лист4!B:B,B2391)</f>
        <v>133.76402282714801</v>
      </c>
      <c r="I2391">
        <f t="shared" si="300"/>
        <v>31.715977172852206</v>
      </c>
      <c r="J2391" s="8">
        <f t="shared" si="294"/>
        <v>0.43110949963741618</v>
      </c>
      <c r="K2391" s="8">
        <f t="shared" si="295"/>
        <v>1.4608411892675814</v>
      </c>
      <c r="L2391" s="8">
        <f t="shared" si="296"/>
        <v>0.19166048569526326</v>
      </c>
    </row>
    <row r="2392" spans="1:12" x14ac:dyDescent="0.25">
      <c r="A2392" s="2">
        <v>42866</v>
      </c>
      <c r="B2392">
        <v>14</v>
      </c>
      <c r="C2392">
        <v>98.580000000000254</v>
      </c>
      <c r="D2392">
        <f t="shared" si="297"/>
        <v>254.32000000000008</v>
      </c>
      <c r="E2392">
        <f t="shared" si="293"/>
        <v>155.73999999999984</v>
      </c>
      <c r="F2392">
        <f t="shared" si="298"/>
        <v>547.80000000000018</v>
      </c>
      <c r="G2392">
        <f t="shared" si="299"/>
        <v>449.21999999999991</v>
      </c>
      <c r="H2392">
        <f>SUMIFS(Лист4!D:D,Лист4!A:A,A2392,Лист4!B:B,B2392)</f>
        <v>200.13125610351599</v>
      </c>
      <c r="I2392">
        <f t="shared" si="300"/>
        <v>101.55125610351574</v>
      </c>
      <c r="J2392" s="8">
        <f t="shared" si="294"/>
        <v>1.5798336376546911</v>
      </c>
      <c r="K2392" s="8">
        <f t="shared" si="295"/>
        <v>4.5569080949482528</v>
      </c>
      <c r="L2392" s="8">
        <f t="shared" si="296"/>
        <v>1.0301405569437561</v>
      </c>
    </row>
    <row r="2393" spans="1:12" x14ac:dyDescent="0.25">
      <c r="A2393" s="2">
        <v>42866</v>
      </c>
      <c r="B2393">
        <v>15</v>
      </c>
      <c r="C2393">
        <v>102.84000000000067</v>
      </c>
      <c r="D2393">
        <f t="shared" si="297"/>
        <v>233.46000000000018</v>
      </c>
      <c r="E2393">
        <f t="shared" si="293"/>
        <v>130.61999999999949</v>
      </c>
      <c r="F2393">
        <f t="shared" si="298"/>
        <v>121.44000000000025</v>
      </c>
      <c r="G2393">
        <f t="shared" si="299"/>
        <v>18.599999999999582</v>
      </c>
      <c r="H2393">
        <f>SUMIFS(Лист4!D:D,Лист4!A:A,A2393,Лист4!B:B,B2393)</f>
        <v>178.41667175293</v>
      </c>
      <c r="I2393">
        <f t="shared" si="300"/>
        <v>75.576671752929329</v>
      </c>
      <c r="J2393" s="8">
        <f t="shared" si="294"/>
        <v>1.2701283547257745</v>
      </c>
      <c r="K2393" s="8">
        <f t="shared" si="295"/>
        <v>0.18086347724620247</v>
      </c>
      <c r="L2393" s="8">
        <f t="shared" si="296"/>
        <v>0.73489568021128782</v>
      </c>
    </row>
    <row r="2394" spans="1:12" x14ac:dyDescent="0.25">
      <c r="A2394" s="2">
        <v>42866</v>
      </c>
      <c r="B2394">
        <v>16</v>
      </c>
      <c r="C2394">
        <v>116.27999999999983</v>
      </c>
      <c r="D2394">
        <f t="shared" si="297"/>
        <v>160.54</v>
      </c>
      <c r="E2394">
        <f t="shared" si="293"/>
        <v>44.260000000000161</v>
      </c>
      <c r="F2394">
        <f t="shared" si="298"/>
        <v>101.39999999999992</v>
      </c>
      <c r="G2394">
        <f t="shared" si="299"/>
        <v>14.87999999999991</v>
      </c>
      <c r="H2394">
        <f>SUMIFS(Лист4!D:D,Лист4!A:A,A2394,Лист4!B:B,B2394)</f>
        <v>132.22515869140599</v>
      </c>
      <c r="I2394">
        <f t="shared" si="300"/>
        <v>15.945158691406164</v>
      </c>
      <c r="J2394" s="8">
        <f t="shared" si="294"/>
        <v>0.38063295493636246</v>
      </c>
      <c r="K2394" s="8">
        <f t="shared" si="295"/>
        <v>0.12796697626418929</v>
      </c>
      <c r="L2394" s="8">
        <f t="shared" si="296"/>
        <v>0.13712726772795139</v>
      </c>
    </row>
    <row r="2395" spans="1:12" x14ac:dyDescent="0.25">
      <c r="A2395" s="2">
        <v>42866</v>
      </c>
      <c r="B2395">
        <v>17</v>
      </c>
      <c r="C2395">
        <v>134.69999999999993</v>
      </c>
      <c r="D2395">
        <f t="shared" si="297"/>
        <v>86.460000000000051</v>
      </c>
      <c r="E2395">
        <f t="shared" si="293"/>
        <v>48.239999999999881</v>
      </c>
      <c r="F2395">
        <f t="shared" si="298"/>
        <v>54.65999999999994</v>
      </c>
      <c r="G2395">
        <f t="shared" si="299"/>
        <v>80.039999999999992</v>
      </c>
      <c r="H2395">
        <f>SUMIFS(Лист4!D:D,Лист4!A:A,A2395,Лист4!B:B,B2395)</f>
        <v>226.329345703125</v>
      </c>
      <c r="I2395">
        <f t="shared" si="300"/>
        <v>91.629345703125068</v>
      </c>
      <c r="J2395" s="8">
        <f t="shared" si="294"/>
        <v>0.3581291759465472</v>
      </c>
      <c r="K2395" s="8">
        <f t="shared" si="295"/>
        <v>0.59420935412026754</v>
      </c>
      <c r="L2395" s="8">
        <f t="shared" si="296"/>
        <v>0.68024755533129266</v>
      </c>
    </row>
    <row r="2396" spans="1:12" x14ac:dyDescent="0.25">
      <c r="A2396" s="2">
        <v>42866</v>
      </c>
      <c r="B2396">
        <v>18</v>
      </c>
      <c r="C2396">
        <v>162.90000000000018</v>
      </c>
      <c r="D2396">
        <f t="shared" si="297"/>
        <v>151.64000000000007</v>
      </c>
      <c r="E2396">
        <f t="shared" si="293"/>
        <v>11.260000000000105</v>
      </c>
      <c r="F2396">
        <f t="shared" si="298"/>
        <v>244.44000000000023</v>
      </c>
      <c r="G2396">
        <f t="shared" si="299"/>
        <v>81.540000000000049</v>
      </c>
      <c r="H2396">
        <f>SUMIFS(Лист4!D:D,Лист4!A:A,A2396,Лист4!B:B,B2396)</f>
        <v>208.66989135742199</v>
      </c>
      <c r="I2396">
        <f t="shared" si="300"/>
        <v>45.769891357421812</v>
      </c>
      <c r="J2396" s="8">
        <f t="shared" si="294"/>
        <v>6.9122160834868579E-2</v>
      </c>
      <c r="K2396" s="8">
        <f t="shared" si="295"/>
        <v>0.50055248618784509</v>
      </c>
      <c r="L2396" s="8">
        <f t="shared" si="296"/>
        <v>0.28096925326839634</v>
      </c>
    </row>
    <row r="2397" spans="1:12" x14ac:dyDescent="0.25">
      <c r="A2397" s="2">
        <v>42866</v>
      </c>
      <c r="B2397">
        <v>19</v>
      </c>
      <c r="C2397">
        <v>79.140000000000256</v>
      </c>
      <c r="D2397">
        <f t="shared" si="297"/>
        <v>100.65999999999997</v>
      </c>
      <c r="E2397">
        <f t="shared" si="293"/>
        <v>21.519999999999712</v>
      </c>
      <c r="F2397">
        <f t="shared" si="298"/>
        <v>94.139999999999901</v>
      </c>
      <c r="G2397">
        <f t="shared" si="299"/>
        <v>14.999999999999645</v>
      </c>
      <c r="H2397">
        <f>SUMIFS(Лист4!D:D,Лист4!A:A,A2397,Лист4!B:B,B2397)</f>
        <v>195.47398376464801</v>
      </c>
      <c r="I2397">
        <f t="shared" si="300"/>
        <v>116.33398376464775</v>
      </c>
      <c r="J2397" s="8">
        <f t="shared" si="294"/>
        <v>0.27192317412180494</v>
      </c>
      <c r="K2397" s="8">
        <f t="shared" si="295"/>
        <v>0.18953752843062416</v>
      </c>
      <c r="L2397" s="8">
        <f t="shared" si="296"/>
        <v>1.4699770503493477</v>
      </c>
    </row>
    <row r="2398" spans="1:12" x14ac:dyDescent="0.25">
      <c r="A2398" s="2">
        <v>42866</v>
      </c>
      <c r="B2398">
        <v>20</v>
      </c>
      <c r="C2398">
        <v>61.859999999999872</v>
      </c>
      <c r="D2398">
        <f t="shared" si="297"/>
        <v>130.73999999999987</v>
      </c>
      <c r="E2398">
        <f t="shared" si="293"/>
        <v>68.88</v>
      </c>
      <c r="F2398">
        <f t="shared" si="298"/>
        <v>56.819999999999816</v>
      </c>
      <c r="G2398">
        <f t="shared" si="299"/>
        <v>5.040000000000056</v>
      </c>
      <c r="H2398">
        <f>SUMIFS(Лист4!D:D,Лист4!A:A,A2398,Лист4!B:B,B2398)</f>
        <v>238.705322265625</v>
      </c>
      <c r="I2398">
        <f t="shared" si="300"/>
        <v>176.84532226562513</v>
      </c>
      <c r="J2398" s="8">
        <f t="shared" si="294"/>
        <v>1.1134820562560643</v>
      </c>
      <c r="K2398" s="8">
        <f t="shared" si="295"/>
        <v>8.1474296799225132E-2</v>
      </c>
      <c r="L2398" s="8">
        <f t="shared" si="296"/>
        <v>2.8587992606793646</v>
      </c>
    </row>
    <row r="2399" spans="1:12" x14ac:dyDescent="0.25">
      <c r="A2399" s="2">
        <v>42866</v>
      </c>
      <c r="B2399">
        <v>21</v>
      </c>
      <c r="C2399">
        <v>178.13999999999982</v>
      </c>
      <c r="D2399">
        <f t="shared" si="297"/>
        <v>115.25999999999986</v>
      </c>
      <c r="E2399">
        <f t="shared" si="293"/>
        <v>62.879999999999953</v>
      </c>
      <c r="F2399">
        <f t="shared" si="298"/>
        <v>122.33999999999995</v>
      </c>
      <c r="G2399">
        <f t="shared" si="299"/>
        <v>55.799999999999869</v>
      </c>
      <c r="H2399">
        <f>SUMIFS(Лист4!D:D,Лист4!A:A,A2399,Лист4!B:B,B2399)</f>
        <v>236.37611389160199</v>
      </c>
      <c r="I2399">
        <f t="shared" si="300"/>
        <v>58.236113891602173</v>
      </c>
      <c r="J2399" s="8">
        <f t="shared" si="294"/>
        <v>0.35298080161670609</v>
      </c>
      <c r="K2399" s="8">
        <f t="shared" si="295"/>
        <v>0.31323678006062605</v>
      </c>
      <c r="L2399" s="8">
        <f t="shared" si="296"/>
        <v>0.32691205732346601</v>
      </c>
    </row>
    <row r="2400" spans="1:12" x14ac:dyDescent="0.25">
      <c r="A2400" s="2">
        <v>42866</v>
      </c>
      <c r="B2400">
        <v>22</v>
      </c>
      <c r="C2400">
        <v>14.880000000000184</v>
      </c>
      <c r="D2400">
        <f t="shared" si="297"/>
        <v>148.42000000000013</v>
      </c>
      <c r="E2400">
        <f t="shared" si="293"/>
        <v>133.53999999999994</v>
      </c>
      <c r="F2400">
        <f t="shared" si="298"/>
        <v>281.52000000000015</v>
      </c>
      <c r="G2400">
        <f t="shared" si="299"/>
        <v>266.64</v>
      </c>
      <c r="H2400">
        <f>SUMIFS(Лист4!D:D,Лист4!A:A,A2400,Лист4!B:B,B2400)</f>
        <v>213.86831665039099</v>
      </c>
      <c r="I2400">
        <f t="shared" si="300"/>
        <v>198.9883166503908</v>
      </c>
      <c r="J2400" s="8">
        <f t="shared" si="294"/>
        <v>8.9744623655912825</v>
      </c>
      <c r="K2400" s="8">
        <f t="shared" si="295"/>
        <v>17.919354838709456</v>
      </c>
      <c r="L2400" s="8">
        <f t="shared" si="296"/>
        <v>13.372870742633625</v>
      </c>
    </row>
    <row r="2401" spans="1:12" x14ac:dyDescent="0.25">
      <c r="A2401" s="2">
        <v>42866</v>
      </c>
      <c r="B2401">
        <v>23</v>
      </c>
      <c r="C2401">
        <v>180.59999999999965</v>
      </c>
      <c r="D2401">
        <f t="shared" si="297"/>
        <v>62.100000000000044</v>
      </c>
      <c r="E2401">
        <f t="shared" si="293"/>
        <v>118.4999999999996</v>
      </c>
      <c r="F2401">
        <f t="shared" si="298"/>
        <v>35.820000000000221</v>
      </c>
      <c r="G2401">
        <f t="shared" si="299"/>
        <v>144.77999999999943</v>
      </c>
      <c r="H2401">
        <f>SUMIFS(Лист4!D:D,Лист4!A:A,A2401,Лист4!B:B,B2401)</f>
        <v>270.17514038085898</v>
      </c>
      <c r="I2401">
        <f t="shared" si="300"/>
        <v>89.575140380859324</v>
      </c>
      <c r="J2401" s="8">
        <f t="shared" si="294"/>
        <v>0.65614617940199238</v>
      </c>
      <c r="K2401" s="8">
        <f t="shared" si="295"/>
        <v>0.80166112956810476</v>
      </c>
      <c r="L2401" s="8">
        <f t="shared" si="296"/>
        <v>0.49598638084639807</v>
      </c>
    </row>
    <row r="2402" spans="1:12" x14ac:dyDescent="0.25">
      <c r="A2402" s="2">
        <v>42867</v>
      </c>
      <c r="B2402">
        <v>0</v>
      </c>
      <c r="C2402">
        <v>116.22000000000001</v>
      </c>
      <c r="D2402">
        <f t="shared" si="297"/>
        <v>140.25999999999996</v>
      </c>
      <c r="E2402">
        <f t="shared" ref="E2402:E2465" si="301">ABS($C2402-D2402)</f>
        <v>24.039999999999949</v>
      </c>
      <c r="F2402">
        <f t="shared" si="298"/>
        <v>301.26000000000005</v>
      </c>
      <c r="G2402">
        <f t="shared" si="299"/>
        <v>185.04000000000002</v>
      </c>
      <c r="H2402">
        <f>SUMIFS(Лист4!D:D,Лист4!A:A,A2402,Лист4!B:B,B2402)</f>
        <v>328.99255371093801</v>
      </c>
      <c r="I2402">
        <f t="shared" si="300"/>
        <v>212.77255371093798</v>
      </c>
      <c r="J2402" s="8">
        <f t="shared" ref="J2402:J2465" si="302">ABS(E2402/C2402)</f>
        <v>0.20684907933230035</v>
      </c>
      <c r="K2402" s="8">
        <f t="shared" ref="K2402:K2465" si="303">ABS(G2402/C2402)</f>
        <v>1.5921528136293237</v>
      </c>
      <c r="L2402" s="8">
        <f t="shared" ref="L2402:L2465" si="304">ABS(I2402/C2402)</f>
        <v>1.8307739951035791</v>
      </c>
    </row>
    <row r="2403" spans="1:12" x14ac:dyDescent="0.25">
      <c r="A2403" s="2">
        <v>42867</v>
      </c>
      <c r="B2403">
        <v>1</v>
      </c>
      <c r="C2403">
        <v>222.48000000000019</v>
      </c>
      <c r="D2403">
        <f t="shared" si="297"/>
        <v>190.03999999999996</v>
      </c>
      <c r="E2403">
        <f t="shared" si="301"/>
        <v>32.440000000000225</v>
      </c>
      <c r="F2403">
        <f t="shared" si="298"/>
        <v>227.64</v>
      </c>
      <c r="G2403">
        <f t="shared" si="299"/>
        <v>5.1599999999997976</v>
      </c>
      <c r="H2403">
        <f>SUMIFS(Лист4!D:D,Лист4!A:A,A2403,Лист4!B:B,B2403)</f>
        <v>420.00860595703102</v>
      </c>
      <c r="I2403">
        <f t="shared" si="300"/>
        <v>197.52860595703083</v>
      </c>
      <c r="J2403" s="8">
        <f t="shared" si="302"/>
        <v>0.1458108594030933</v>
      </c>
      <c r="K2403" s="8">
        <f t="shared" si="303"/>
        <v>2.3193096008629059E-2</v>
      </c>
      <c r="L2403" s="8">
        <f t="shared" si="304"/>
        <v>0.88784882217291738</v>
      </c>
    </row>
    <row r="2404" spans="1:12" x14ac:dyDescent="0.25">
      <c r="A2404" s="2">
        <v>42867</v>
      </c>
      <c r="B2404">
        <v>2</v>
      </c>
      <c r="C2404">
        <v>-151.61999999999989</v>
      </c>
      <c r="D2404">
        <f t="shared" ref="D2404:D2467" si="305">AVERAGE(C2356,C2332,C2308)</f>
        <v>234.72000000000023</v>
      </c>
      <c r="E2404">
        <f t="shared" si="301"/>
        <v>386.34000000000015</v>
      </c>
      <c r="F2404">
        <f t="shared" si="298"/>
        <v>205.74000000000029</v>
      </c>
      <c r="G2404">
        <f t="shared" si="299"/>
        <v>357.36000000000018</v>
      </c>
      <c r="H2404">
        <f>SUMIFS(Лист4!D:D,Лист4!A:A,A2404,Лист4!B:B,B2404)</f>
        <v>404.435546875</v>
      </c>
      <c r="I2404">
        <f t="shared" si="300"/>
        <v>556.05554687499989</v>
      </c>
      <c r="J2404" s="8">
        <f t="shared" si="302"/>
        <v>2.5480807281361324</v>
      </c>
      <c r="K2404" s="8">
        <f t="shared" si="303"/>
        <v>2.3569449940641105</v>
      </c>
      <c r="L2404" s="8">
        <f t="shared" si="304"/>
        <v>3.6674287486809147</v>
      </c>
    </row>
    <row r="2405" spans="1:12" x14ac:dyDescent="0.25">
      <c r="A2405" s="2">
        <v>42867</v>
      </c>
      <c r="B2405">
        <v>3</v>
      </c>
      <c r="C2405">
        <v>275.04000000000008</v>
      </c>
      <c r="D2405">
        <f t="shared" si="305"/>
        <v>185.14000000000007</v>
      </c>
      <c r="E2405">
        <f t="shared" si="301"/>
        <v>89.9</v>
      </c>
      <c r="F2405">
        <f t="shared" si="298"/>
        <v>394.68000000000006</v>
      </c>
      <c r="G2405">
        <f t="shared" si="299"/>
        <v>119.63999999999999</v>
      </c>
      <c r="H2405">
        <f>SUMIFS(Лист4!D:D,Лист4!A:A,A2405,Лист4!B:B,B2405)</f>
        <v>315.66738891601602</v>
      </c>
      <c r="I2405">
        <f t="shared" si="300"/>
        <v>40.627388916015946</v>
      </c>
      <c r="J2405" s="8">
        <f t="shared" si="302"/>
        <v>0.32686154741128554</v>
      </c>
      <c r="K2405" s="8">
        <f t="shared" si="303"/>
        <v>0.43499127399650944</v>
      </c>
      <c r="L2405" s="8">
        <f t="shared" si="304"/>
        <v>0.14771447395293752</v>
      </c>
    </row>
    <row r="2406" spans="1:12" x14ac:dyDescent="0.25">
      <c r="A2406" s="2">
        <v>42867</v>
      </c>
      <c r="B2406">
        <v>4</v>
      </c>
      <c r="C2406">
        <v>-61.56</v>
      </c>
      <c r="D2406">
        <f t="shared" si="305"/>
        <v>92.379999999999939</v>
      </c>
      <c r="E2406">
        <f t="shared" si="301"/>
        <v>153.93999999999994</v>
      </c>
      <c r="F2406">
        <f t="shared" si="298"/>
        <v>169.14</v>
      </c>
      <c r="G2406">
        <f t="shared" si="299"/>
        <v>230.7</v>
      </c>
      <c r="H2406">
        <f>SUMIFS(Лист4!D:D,Лист4!A:A,A2406,Лист4!B:B,B2406)</f>
        <v>319.56430053710898</v>
      </c>
      <c r="I2406">
        <f t="shared" si="300"/>
        <v>381.12430053710898</v>
      </c>
      <c r="J2406" s="8">
        <f t="shared" si="302"/>
        <v>2.500649772579596</v>
      </c>
      <c r="K2406" s="8">
        <f t="shared" si="303"/>
        <v>3.7475633528265102</v>
      </c>
      <c r="L2406" s="8">
        <f t="shared" si="304"/>
        <v>6.1911029976788328</v>
      </c>
    </row>
    <row r="2407" spans="1:12" x14ac:dyDescent="0.25">
      <c r="A2407" s="2">
        <v>42867</v>
      </c>
      <c r="B2407">
        <v>5</v>
      </c>
      <c r="C2407">
        <v>77.640000000000185</v>
      </c>
      <c r="D2407">
        <f t="shared" si="305"/>
        <v>120.16000000000001</v>
      </c>
      <c r="E2407">
        <f t="shared" si="301"/>
        <v>42.519999999999825</v>
      </c>
      <c r="F2407">
        <f t="shared" si="298"/>
        <v>222.54000000000005</v>
      </c>
      <c r="G2407">
        <f t="shared" si="299"/>
        <v>144.89999999999986</v>
      </c>
      <c r="H2407">
        <f>SUMIFS(Лист4!D:D,Лист4!A:A,A2407,Лист4!B:B,B2407)</f>
        <v>289.78668212890602</v>
      </c>
      <c r="I2407">
        <f t="shared" si="300"/>
        <v>212.14668212890584</v>
      </c>
      <c r="J2407" s="8">
        <f t="shared" si="302"/>
        <v>0.54765584750128449</v>
      </c>
      <c r="K2407" s="8">
        <f t="shared" si="303"/>
        <v>1.8663060278207049</v>
      </c>
      <c r="L2407" s="8">
        <f t="shared" si="304"/>
        <v>2.7324405220106303</v>
      </c>
    </row>
    <row r="2408" spans="1:12" x14ac:dyDescent="0.25">
      <c r="A2408" s="2">
        <v>42867</v>
      </c>
      <c r="B2408">
        <v>6</v>
      </c>
      <c r="C2408">
        <v>73.020000000000095</v>
      </c>
      <c r="D2408">
        <f t="shared" si="305"/>
        <v>94.120000000000076</v>
      </c>
      <c r="E2408">
        <f t="shared" si="301"/>
        <v>21.09999999999998</v>
      </c>
      <c r="F2408">
        <f t="shared" si="298"/>
        <v>168.9</v>
      </c>
      <c r="G2408">
        <f t="shared" si="299"/>
        <v>95.87999999999991</v>
      </c>
      <c r="H2408">
        <f>SUMIFS(Лист4!D:D,Лист4!A:A,A2408,Лист4!B:B,B2408)</f>
        <v>144.98004150390599</v>
      </c>
      <c r="I2408">
        <f t="shared" si="300"/>
        <v>71.960041503905899</v>
      </c>
      <c r="J2408" s="8">
        <f t="shared" si="302"/>
        <v>0.28896192823883804</v>
      </c>
      <c r="K2408" s="8">
        <f t="shared" si="303"/>
        <v>1.313064913722265</v>
      </c>
      <c r="L2408" s="8">
        <f t="shared" si="304"/>
        <v>0.98548399758841143</v>
      </c>
    </row>
    <row r="2409" spans="1:12" x14ac:dyDescent="0.25">
      <c r="A2409" s="2">
        <v>42867</v>
      </c>
      <c r="B2409">
        <v>7</v>
      </c>
      <c r="C2409">
        <v>62.100000000000307</v>
      </c>
      <c r="D2409">
        <f t="shared" si="305"/>
        <v>102.11999999999996</v>
      </c>
      <c r="E2409">
        <f t="shared" si="301"/>
        <v>40.019999999999655</v>
      </c>
      <c r="F2409">
        <f t="shared" si="298"/>
        <v>201.96000000000004</v>
      </c>
      <c r="G2409">
        <f t="shared" si="299"/>
        <v>139.85999999999973</v>
      </c>
      <c r="H2409">
        <f>SUMIFS(Лист4!D:D,Лист4!A:A,A2409,Лист4!B:B,B2409)</f>
        <v>131.66470336914099</v>
      </c>
      <c r="I2409">
        <f t="shared" si="300"/>
        <v>69.564703369140688</v>
      </c>
      <c r="J2409" s="8">
        <f t="shared" si="302"/>
        <v>0.64444444444443572</v>
      </c>
      <c r="K2409" s="8">
        <f t="shared" si="303"/>
        <v>2.2521739130434626</v>
      </c>
      <c r="L2409" s="8">
        <f t="shared" si="304"/>
        <v>1.1202045631101505</v>
      </c>
    </row>
    <row r="2410" spans="1:12" x14ac:dyDescent="0.25">
      <c r="A2410" s="2">
        <v>42867</v>
      </c>
      <c r="B2410">
        <v>8</v>
      </c>
      <c r="C2410">
        <v>319.73999999999978</v>
      </c>
      <c r="D2410">
        <f t="shared" si="305"/>
        <v>222.67999999999984</v>
      </c>
      <c r="E2410">
        <f t="shared" si="301"/>
        <v>97.059999999999945</v>
      </c>
      <c r="F2410">
        <f t="shared" si="298"/>
        <v>175.97999999999982</v>
      </c>
      <c r="G2410">
        <f t="shared" si="299"/>
        <v>143.75999999999996</v>
      </c>
      <c r="H2410">
        <f>SUMIFS(Лист4!D:D,Лист4!A:A,A2410,Лист4!B:B,B2410)</f>
        <v>169.75689697265599</v>
      </c>
      <c r="I2410">
        <f t="shared" si="300"/>
        <v>149.98310302734379</v>
      </c>
      <c r="J2410" s="8">
        <f t="shared" si="302"/>
        <v>0.30355914180271476</v>
      </c>
      <c r="K2410" s="8">
        <f t="shared" si="303"/>
        <v>0.44961531244135877</v>
      </c>
      <c r="L2410" s="8">
        <f t="shared" si="304"/>
        <v>0.46907832309796677</v>
      </c>
    </row>
    <row r="2411" spans="1:12" x14ac:dyDescent="0.25">
      <c r="A2411" s="2">
        <v>42867</v>
      </c>
      <c r="B2411">
        <v>9</v>
      </c>
      <c r="C2411">
        <v>105.30000000000034</v>
      </c>
      <c r="D2411">
        <f t="shared" si="305"/>
        <v>209.54000000000008</v>
      </c>
      <c r="E2411">
        <f t="shared" si="301"/>
        <v>104.23999999999974</v>
      </c>
      <c r="F2411">
        <f t="shared" si="298"/>
        <v>181.37999999999997</v>
      </c>
      <c r="G2411">
        <f t="shared" si="299"/>
        <v>76.079999999999629</v>
      </c>
      <c r="H2411">
        <f>SUMIFS(Лист4!D:D,Лист4!A:A,A2411,Лист4!B:B,B2411)</f>
        <v>310.82116699218801</v>
      </c>
      <c r="I2411">
        <f t="shared" si="300"/>
        <v>205.52116699218766</v>
      </c>
      <c r="J2411" s="8">
        <f t="shared" si="302"/>
        <v>0.98993352326685091</v>
      </c>
      <c r="K2411" s="8">
        <f t="shared" si="303"/>
        <v>0.72250712250711668</v>
      </c>
      <c r="L2411" s="8">
        <f t="shared" si="304"/>
        <v>1.9517679676371036</v>
      </c>
    </row>
    <row r="2412" spans="1:12" x14ac:dyDescent="0.25">
      <c r="A2412" s="2">
        <v>42867</v>
      </c>
      <c r="B2412">
        <v>10</v>
      </c>
      <c r="C2412">
        <v>281.64000000000044</v>
      </c>
      <c r="D2412">
        <f t="shared" si="305"/>
        <v>38.920000000000222</v>
      </c>
      <c r="E2412">
        <f t="shared" si="301"/>
        <v>242.72000000000023</v>
      </c>
      <c r="F2412">
        <f t="shared" si="298"/>
        <v>127.3200000000005</v>
      </c>
      <c r="G2412">
        <f t="shared" si="299"/>
        <v>154.31999999999994</v>
      </c>
      <c r="H2412">
        <f>SUMIFS(Лист4!D:D,Лист4!A:A,A2412,Лист4!B:B,B2412)</f>
        <v>419.06188964843801</v>
      </c>
      <c r="I2412">
        <f t="shared" si="300"/>
        <v>137.42188964843757</v>
      </c>
      <c r="J2412" s="8">
        <f t="shared" si="302"/>
        <v>0.8618094020735686</v>
      </c>
      <c r="K2412" s="8">
        <f t="shared" si="303"/>
        <v>0.54793353216872498</v>
      </c>
      <c r="L2412" s="8">
        <f t="shared" si="304"/>
        <v>0.48793456060374008</v>
      </c>
    </row>
    <row r="2413" spans="1:12" x14ac:dyDescent="0.25">
      <c r="A2413" s="2">
        <v>42867</v>
      </c>
      <c r="B2413">
        <v>11</v>
      </c>
      <c r="C2413">
        <v>175.73999999999998</v>
      </c>
      <c r="D2413">
        <f t="shared" si="305"/>
        <v>230.95999999999981</v>
      </c>
      <c r="E2413">
        <f t="shared" si="301"/>
        <v>55.219999999999828</v>
      </c>
      <c r="F2413">
        <f t="shared" si="298"/>
        <v>170.57999999999967</v>
      </c>
      <c r="G2413">
        <f t="shared" si="299"/>
        <v>5.1600000000003092</v>
      </c>
      <c r="H2413">
        <f>SUMIFS(Лист4!D:D,Лист4!A:A,A2413,Лист4!B:B,B2413)</f>
        <v>554.63220214843795</v>
      </c>
      <c r="I2413">
        <f t="shared" si="300"/>
        <v>378.89220214843795</v>
      </c>
      <c r="J2413" s="8">
        <f t="shared" si="302"/>
        <v>0.31421418003869256</v>
      </c>
      <c r="K2413" s="8">
        <f t="shared" si="303"/>
        <v>2.9361556845341471E-2</v>
      </c>
      <c r="L2413" s="8">
        <f t="shared" si="304"/>
        <v>2.1559815758987027</v>
      </c>
    </row>
    <row r="2414" spans="1:12" x14ac:dyDescent="0.25">
      <c r="A2414" s="2">
        <v>42867</v>
      </c>
      <c r="B2414">
        <v>12</v>
      </c>
      <c r="C2414">
        <v>87.180000000000206</v>
      </c>
      <c r="D2414">
        <f t="shared" si="305"/>
        <v>94.780000000000157</v>
      </c>
      <c r="E2414">
        <f t="shared" si="301"/>
        <v>7.5999999999999517</v>
      </c>
      <c r="F2414">
        <f t="shared" si="298"/>
        <v>4.3200000000001353</v>
      </c>
      <c r="G2414">
        <f t="shared" si="299"/>
        <v>82.86000000000007</v>
      </c>
      <c r="H2414">
        <f>SUMIFS(Лист4!D:D,Лист4!A:A,A2414,Лист4!B:B,B2414)</f>
        <v>524.14166259765602</v>
      </c>
      <c r="I2414">
        <f t="shared" si="300"/>
        <v>436.96166259765585</v>
      </c>
      <c r="J2414" s="8">
        <f t="shared" si="302"/>
        <v>8.7175957788482833E-2</v>
      </c>
      <c r="K2414" s="8">
        <f t="shared" si="303"/>
        <v>0.95044735030970262</v>
      </c>
      <c r="L2414" s="8">
        <f t="shared" si="304"/>
        <v>5.0121778228682592</v>
      </c>
    </row>
    <row r="2415" spans="1:12" x14ac:dyDescent="0.25">
      <c r="A2415" s="2">
        <v>42867</v>
      </c>
      <c r="B2415">
        <v>13</v>
      </c>
      <c r="C2415">
        <v>139.61999999999998</v>
      </c>
      <c r="D2415">
        <f t="shared" si="305"/>
        <v>231.57999999999981</v>
      </c>
      <c r="E2415">
        <f t="shared" si="301"/>
        <v>91.959999999999837</v>
      </c>
      <c r="F2415">
        <f t="shared" si="298"/>
        <v>144.05999999999989</v>
      </c>
      <c r="G2415">
        <f t="shared" si="299"/>
        <v>4.4399999999999125</v>
      </c>
      <c r="H2415">
        <f>SUMIFS(Лист4!D:D,Лист4!A:A,A2415,Лист4!B:B,B2415)</f>
        <v>652.49694824218795</v>
      </c>
      <c r="I2415">
        <f t="shared" si="300"/>
        <v>512.87694824218795</v>
      </c>
      <c r="J2415" s="8">
        <f t="shared" si="302"/>
        <v>0.65864489328176379</v>
      </c>
      <c r="K2415" s="8">
        <f t="shared" si="303"/>
        <v>3.1800601633003245E-2</v>
      </c>
      <c r="L2415" s="8">
        <f t="shared" si="304"/>
        <v>3.673377368874001</v>
      </c>
    </row>
    <row r="2416" spans="1:12" x14ac:dyDescent="0.25">
      <c r="A2416" s="2">
        <v>42867</v>
      </c>
      <c r="B2416">
        <v>14</v>
      </c>
      <c r="C2416">
        <v>140.04000000000016</v>
      </c>
      <c r="D2416">
        <f t="shared" si="305"/>
        <v>252.08000000000007</v>
      </c>
      <c r="E2416">
        <f t="shared" si="301"/>
        <v>112.03999999999991</v>
      </c>
      <c r="F2416">
        <f t="shared" si="298"/>
        <v>93.780000000000172</v>
      </c>
      <c r="G2416">
        <f t="shared" si="299"/>
        <v>46.259999999999991</v>
      </c>
      <c r="H2416">
        <f>SUMIFS(Лист4!D:D,Лист4!A:A,A2416,Лист4!B:B,B2416)</f>
        <v>669.318115234375</v>
      </c>
      <c r="I2416">
        <f t="shared" si="300"/>
        <v>529.27811523437481</v>
      </c>
      <c r="J2416" s="8">
        <f t="shared" si="302"/>
        <v>0.80005712653527405</v>
      </c>
      <c r="K2416" s="8">
        <f t="shared" si="303"/>
        <v>0.33033419023136201</v>
      </c>
      <c r="L2416" s="8">
        <f t="shared" si="304"/>
        <v>3.7794781150697956</v>
      </c>
    </row>
    <row r="2417" spans="1:12" x14ac:dyDescent="0.25">
      <c r="A2417" s="2">
        <v>42867</v>
      </c>
      <c r="B2417">
        <v>15</v>
      </c>
      <c r="C2417">
        <v>264.30000000000013</v>
      </c>
      <c r="D2417">
        <f t="shared" si="305"/>
        <v>221.40000000000012</v>
      </c>
      <c r="E2417">
        <f t="shared" si="301"/>
        <v>42.900000000000006</v>
      </c>
      <c r="F2417">
        <f t="shared" si="298"/>
        <v>147.35999999999993</v>
      </c>
      <c r="G2417">
        <f t="shared" si="299"/>
        <v>116.9400000000002</v>
      </c>
      <c r="H2417">
        <f>SUMIFS(Лист4!D:D,Лист4!A:A,A2417,Лист4!B:B,B2417)</f>
        <v>715.97528076171898</v>
      </c>
      <c r="I2417">
        <f t="shared" si="300"/>
        <v>451.67528076171885</v>
      </c>
      <c r="J2417" s="8">
        <f t="shared" si="302"/>
        <v>0.16231555051078314</v>
      </c>
      <c r="K2417" s="8">
        <f t="shared" si="303"/>
        <v>0.44245175936435921</v>
      </c>
      <c r="L2417" s="8">
        <f t="shared" si="304"/>
        <v>1.7089492272482734</v>
      </c>
    </row>
    <row r="2418" spans="1:12" x14ac:dyDescent="0.25">
      <c r="A2418" s="2">
        <v>42867</v>
      </c>
      <c r="B2418">
        <v>16</v>
      </c>
      <c r="C2418">
        <v>356.46000000000015</v>
      </c>
      <c r="D2418">
        <f t="shared" si="305"/>
        <v>151.84000000000012</v>
      </c>
      <c r="E2418">
        <f t="shared" si="301"/>
        <v>204.62000000000003</v>
      </c>
      <c r="F2418">
        <f t="shared" si="298"/>
        <v>97.500000000000483</v>
      </c>
      <c r="G2418">
        <f t="shared" si="299"/>
        <v>258.9599999999997</v>
      </c>
      <c r="H2418">
        <f>SUMIFS(Лист4!D:D,Лист4!A:A,A2418,Лист4!B:B,B2418)</f>
        <v>663.12219238281295</v>
      </c>
      <c r="I2418">
        <f t="shared" si="300"/>
        <v>306.6621923828128</v>
      </c>
      <c r="J2418" s="8">
        <f t="shared" si="302"/>
        <v>0.57403355215171392</v>
      </c>
      <c r="K2418" s="8">
        <f t="shared" si="303"/>
        <v>0.72647702407002068</v>
      </c>
      <c r="L2418" s="8">
        <f t="shared" si="304"/>
        <v>0.86029903041803479</v>
      </c>
    </row>
    <row r="2419" spans="1:12" x14ac:dyDescent="0.25">
      <c r="A2419" s="2">
        <v>42867</v>
      </c>
      <c r="B2419">
        <v>17</v>
      </c>
      <c r="C2419">
        <v>100.8</v>
      </c>
      <c r="D2419">
        <f t="shared" si="305"/>
        <v>119.25999999999995</v>
      </c>
      <c r="E2419">
        <f t="shared" si="301"/>
        <v>18.459999999999951</v>
      </c>
      <c r="F2419">
        <f t="shared" ref="F2419:F2482" si="306">C2371</f>
        <v>200.63999999999987</v>
      </c>
      <c r="G2419">
        <f t="shared" ref="G2419:G2482" si="307">ABS($C2419-F2419)</f>
        <v>99.839999999999876</v>
      </c>
      <c r="H2419">
        <f>SUMIFS(Лист4!D:D,Лист4!A:A,A2419,Лист4!B:B,B2419)</f>
        <v>734.25927734375</v>
      </c>
      <c r="I2419">
        <f t="shared" si="300"/>
        <v>633.45927734375005</v>
      </c>
      <c r="J2419" s="8">
        <f t="shared" si="302"/>
        <v>0.18313492063492015</v>
      </c>
      <c r="K2419" s="8">
        <f t="shared" si="303"/>
        <v>0.99047619047618929</v>
      </c>
      <c r="L2419" s="8">
        <f t="shared" si="304"/>
        <v>6.2843182276165681</v>
      </c>
    </row>
    <row r="2420" spans="1:12" x14ac:dyDescent="0.25">
      <c r="A2420" s="2">
        <v>42867</v>
      </c>
      <c r="B2420">
        <v>18</v>
      </c>
      <c r="C2420">
        <v>262.49999999999994</v>
      </c>
      <c r="D2420">
        <f t="shared" si="305"/>
        <v>155.37999999999997</v>
      </c>
      <c r="E2420">
        <f t="shared" si="301"/>
        <v>107.11999999999998</v>
      </c>
      <c r="F2420">
        <f t="shared" si="306"/>
        <v>122.81999999999951</v>
      </c>
      <c r="G2420">
        <f t="shared" si="307"/>
        <v>139.68000000000043</v>
      </c>
      <c r="H2420">
        <f>SUMIFS(Лист4!D:D,Лист4!A:A,A2420,Лист4!B:B,B2420)</f>
        <v>653.08648681640602</v>
      </c>
      <c r="I2420">
        <f t="shared" si="300"/>
        <v>390.58648681640608</v>
      </c>
      <c r="J2420" s="8">
        <f t="shared" si="302"/>
        <v>0.40807619047619048</v>
      </c>
      <c r="K2420" s="8">
        <f t="shared" si="303"/>
        <v>0.53211428571428743</v>
      </c>
      <c r="L2420" s="8">
        <f t="shared" si="304"/>
        <v>1.4879485212053569</v>
      </c>
    </row>
    <row r="2421" spans="1:12" x14ac:dyDescent="0.25">
      <c r="A2421" s="2">
        <v>42867</v>
      </c>
      <c r="B2421">
        <v>19</v>
      </c>
      <c r="C2421">
        <v>90.660000000000025</v>
      </c>
      <c r="D2421">
        <f t="shared" si="305"/>
        <v>134.33999999999995</v>
      </c>
      <c r="E2421">
        <f t="shared" si="301"/>
        <v>43.679999999999922</v>
      </c>
      <c r="F2421">
        <f t="shared" si="306"/>
        <v>206.39999999999995</v>
      </c>
      <c r="G2421">
        <f t="shared" si="307"/>
        <v>115.73999999999992</v>
      </c>
      <c r="H2421">
        <f>SUMIFS(Лист4!D:D,Лист4!A:A,A2421,Лист4!B:B,B2421)</f>
        <v>579.77252197265602</v>
      </c>
      <c r="I2421">
        <f t="shared" si="300"/>
        <v>489.112521972656</v>
      </c>
      <c r="J2421" s="8">
        <f t="shared" si="302"/>
        <v>0.48180013236267272</v>
      </c>
      <c r="K2421" s="8">
        <f t="shared" si="303"/>
        <v>1.2766379880873582</v>
      </c>
      <c r="L2421" s="8">
        <f t="shared" si="304"/>
        <v>5.3950200967643491</v>
      </c>
    </row>
    <row r="2422" spans="1:12" x14ac:dyDescent="0.25">
      <c r="A2422" s="2">
        <v>42867</v>
      </c>
      <c r="B2422">
        <v>20</v>
      </c>
      <c r="C2422">
        <v>380.5799999999997</v>
      </c>
      <c r="D2422">
        <f t="shared" si="305"/>
        <v>107.87999999999988</v>
      </c>
      <c r="E2422">
        <f t="shared" si="301"/>
        <v>272.69999999999982</v>
      </c>
      <c r="F2422">
        <f t="shared" si="306"/>
        <v>54.720000000000063</v>
      </c>
      <c r="G2422">
        <f t="shared" si="307"/>
        <v>325.85999999999962</v>
      </c>
      <c r="H2422">
        <f>SUMIFS(Лист4!D:D,Лист4!A:A,A2422,Лист4!B:B,B2422)</f>
        <v>533.952392578125</v>
      </c>
      <c r="I2422">
        <f t="shared" si="300"/>
        <v>153.3723925781253</v>
      </c>
      <c r="J2422" s="8">
        <f t="shared" si="302"/>
        <v>0.71653791581270698</v>
      </c>
      <c r="K2422" s="8">
        <f t="shared" si="303"/>
        <v>0.85621945451678982</v>
      </c>
      <c r="L2422" s="8">
        <f t="shared" si="304"/>
        <v>0.40299645955679597</v>
      </c>
    </row>
    <row r="2423" spans="1:12" x14ac:dyDescent="0.25">
      <c r="A2423" s="2">
        <v>42867</v>
      </c>
      <c r="B2423">
        <v>21</v>
      </c>
      <c r="C2423">
        <v>121.13999999999999</v>
      </c>
      <c r="D2423">
        <f t="shared" si="305"/>
        <v>163.12</v>
      </c>
      <c r="E2423">
        <f t="shared" si="301"/>
        <v>41.980000000000018</v>
      </c>
      <c r="F2423">
        <f t="shared" si="306"/>
        <v>332.52000000000021</v>
      </c>
      <c r="G2423">
        <f t="shared" si="307"/>
        <v>211.38000000000022</v>
      </c>
      <c r="H2423">
        <f>SUMIFS(Лист4!D:D,Лист4!A:A,A2423,Лист4!B:B,B2423)</f>
        <v>595.668701171875</v>
      </c>
      <c r="I2423">
        <f t="shared" si="300"/>
        <v>474.52870117187501</v>
      </c>
      <c r="J2423" s="8">
        <f t="shared" si="302"/>
        <v>0.34654119200924571</v>
      </c>
      <c r="K2423" s="8">
        <f t="shared" si="303"/>
        <v>1.7449232293214483</v>
      </c>
      <c r="L2423" s="8">
        <f t="shared" si="304"/>
        <v>3.9171925142139266</v>
      </c>
    </row>
    <row r="2424" spans="1:12" x14ac:dyDescent="0.25">
      <c r="A2424" s="2">
        <v>42867</v>
      </c>
      <c r="B2424">
        <v>22</v>
      </c>
      <c r="C2424">
        <v>71.519999999999925</v>
      </c>
      <c r="D2424">
        <f t="shared" si="305"/>
        <v>252.30000000000004</v>
      </c>
      <c r="E2424">
        <f t="shared" si="301"/>
        <v>180.78000000000011</v>
      </c>
      <c r="F2424">
        <f t="shared" si="306"/>
        <v>413.82000000000005</v>
      </c>
      <c r="G2424">
        <f t="shared" si="307"/>
        <v>342.30000000000013</v>
      </c>
      <c r="H2424">
        <f>SUMIFS(Лист4!D:D,Лист4!A:A,A2424,Лист4!B:B,B2424)</f>
        <v>563.53649902343795</v>
      </c>
      <c r="I2424">
        <f t="shared" si="300"/>
        <v>492.01649902343803</v>
      </c>
      <c r="J2424" s="8">
        <f t="shared" si="302"/>
        <v>2.5276845637583936</v>
      </c>
      <c r="K2424" s="8">
        <f t="shared" si="303"/>
        <v>4.7860738255033626</v>
      </c>
      <c r="L2424" s="8">
        <f t="shared" si="304"/>
        <v>6.879425321916087</v>
      </c>
    </row>
    <row r="2425" spans="1:12" x14ac:dyDescent="0.25">
      <c r="A2425" s="2">
        <v>42867</v>
      </c>
      <c r="B2425">
        <v>23</v>
      </c>
      <c r="C2425">
        <v>64.080000000000467</v>
      </c>
      <c r="D2425">
        <f t="shared" si="305"/>
        <v>53.619999999999969</v>
      </c>
      <c r="E2425">
        <f t="shared" si="301"/>
        <v>10.460000000000498</v>
      </c>
      <c r="F2425">
        <f t="shared" si="306"/>
        <v>110.63999999999976</v>
      </c>
      <c r="G2425">
        <f t="shared" si="307"/>
        <v>46.559999999999292</v>
      </c>
      <c r="H2425">
        <f>SUMIFS(Лист4!D:D,Лист4!A:A,A2425,Лист4!B:B,B2425)</f>
        <v>589.71417236328102</v>
      </c>
      <c r="I2425">
        <f t="shared" si="300"/>
        <v>525.63417236328053</v>
      </c>
      <c r="J2425" s="8">
        <f t="shared" si="302"/>
        <v>0.16323345817728499</v>
      </c>
      <c r="K2425" s="8">
        <f t="shared" si="303"/>
        <v>0.72659176029960915</v>
      </c>
      <c r="L2425" s="8">
        <f t="shared" si="304"/>
        <v>8.2027804675917082</v>
      </c>
    </row>
    <row r="2426" spans="1:12" x14ac:dyDescent="0.25">
      <c r="A2426" s="2">
        <v>42868</v>
      </c>
      <c r="B2426">
        <v>0</v>
      </c>
      <c r="C2426">
        <v>154.62</v>
      </c>
      <c r="D2426">
        <f t="shared" si="305"/>
        <v>193.85999999999987</v>
      </c>
      <c r="E2426">
        <f t="shared" si="301"/>
        <v>39.239999999999867</v>
      </c>
      <c r="F2426">
        <f t="shared" si="306"/>
        <v>63.779999999999724</v>
      </c>
      <c r="G2426">
        <f t="shared" si="307"/>
        <v>90.840000000000288</v>
      </c>
      <c r="H2426">
        <f>SUMIFS(Лист4!D:D,Лист4!A:A,A2426,Лист4!B:B,B2426)</f>
        <v>128.39700317382801</v>
      </c>
      <c r="I2426">
        <f t="shared" si="300"/>
        <v>26.222996826171993</v>
      </c>
      <c r="J2426" s="8">
        <f t="shared" si="302"/>
        <v>0.25378346915017375</v>
      </c>
      <c r="K2426" s="8">
        <f t="shared" si="303"/>
        <v>0.58750485060147639</v>
      </c>
      <c r="L2426" s="8">
        <f t="shared" si="304"/>
        <v>0.16959640943068163</v>
      </c>
    </row>
    <row r="2427" spans="1:12" x14ac:dyDescent="0.25">
      <c r="A2427" s="2">
        <v>42868</v>
      </c>
      <c r="B2427">
        <v>1</v>
      </c>
      <c r="C2427">
        <v>264.4799999999999</v>
      </c>
      <c r="D2427">
        <f t="shared" si="305"/>
        <v>256.71999999999997</v>
      </c>
      <c r="E2427">
        <f t="shared" si="301"/>
        <v>7.7599999999999341</v>
      </c>
      <c r="F2427">
        <f t="shared" si="306"/>
        <v>296.64</v>
      </c>
      <c r="G2427">
        <f t="shared" si="307"/>
        <v>32.160000000000082</v>
      </c>
      <c r="H2427">
        <f>SUMIFS(Лист4!D:D,Лист4!A:A,A2427,Лист4!B:B,B2427)</f>
        <v>176.31581115722699</v>
      </c>
      <c r="I2427">
        <f t="shared" si="300"/>
        <v>88.164188842772916</v>
      </c>
      <c r="J2427" s="8">
        <f t="shared" si="302"/>
        <v>2.9340592861463767E-2</v>
      </c>
      <c r="K2427" s="8">
        <f t="shared" si="303"/>
        <v>0.12159709618874809</v>
      </c>
      <c r="L2427" s="8">
        <f t="shared" si="304"/>
        <v>0.33334917136559644</v>
      </c>
    </row>
    <row r="2428" spans="1:12" x14ac:dyDescent="0.25">
      <c r="A2428" s="2">
        <v>42868</v>
      </c>
      <c r="B2428">
        <v>2</v>
      </c>
      <c r="C2428">
        <v>-16.859999999999967</v>
      </c>
      <c r="D2428">
        <f t="shared" si="305"/>
        <v>76.200000000000145</v>
      </c>
      <c r="E2428">
        <f t="shared" si="301"/>
        <v>93.060000000000116</v>
      </c>
      <c r="F2428">
        <f t="shared" si="306"/>
        <v>-209.58</v>
      </c>
      <c r="G2428">
        <f t="shared" si="307"/>
        <v>192.72000000000006</v>
      </c>
      <c r="H2428">
        <f>SUMIFS(Лист4!D:D,Лист4!A:A,A2428,Лист4!B:B,B2428)</f>
        <v>236.72080993652301</v>
      </c>
      <c r="I2428">
        <f t="shared" si="300"/>
        <v>253.58080993652297</v>
      </c>
      <c r="J2428" s="8">
        <f t="shared" si="302"/>
        <v>5.519572953736672</v>
      </c>
      <c r="K2428" s="8">
        <f t="shared" si="303"/>
        <v>11.430604982206431</v>
      </c>
      <c r="L2428" s="8">
        <f t="shared" si="304"/>
        <v>15.040380186033421</v>
      </c>
    </row>
    <row r="2429" spans="1:12" x14ac:dyDescent="0.25">
      <c r="A2429" s="2">
        <v>42868</v>
      </c>
      <c r="B2429">
        <v>3</v>
      </c>
      <c r="C2429">
        <v>42.779999999999944</v>
      </c>
      <c r="D2429">
        <f t="shared" si="305"/>
        <v>-71.499999999999986</v>
      </c>
      <c r="E2429">
        <f t="shared" si="301"/>
        <v>114.27999999999993</v>
      </c>
      <c r="F2429">
        <f t="shared" si="306"/>
        <v>-654.42000000000007</v>
      </c>
      <c r="G2429">
        <f t="shared" si="307"/>
        <v>697.2</v>
      </c>
      <c r="H2429">
        <f>SUMIFS(Лист4!D:D,Лист4!A:A,A2429,Лист4!B:B,B2429)</f>
        <v>209.90461730957</v>
      </c>
      <c r="I2429">
        <f t="shared" si="300"/>
        <v>167.12461730957006</v>
      </c>
      <c r="J2429" s="8">
        <f t="shared" si="302"/>
        <v>2.6713417484806001</v>
      </c>
      <c r="K2429" s="8">
        <f t="shared" si="303"/>
        <v>16.297335203366082</v>
      </c>
      <c r="L2429" s="8">
        <f t="shared" si="304"/>
        <v>3.9066062952213714</v>
      </c>
    </row>
    <row r="2430" spans="1:12" x14ac:dyDescent="0.25">
      <c r="A2430" s="2">
        <v>42868</v>
      </c>
      <c r="B2430">
        <v>4</v>
      </c>
      <c r="C2430">
        <v>48.060000000000151</v>
      </c>
      <c r="D2430">
        <f t="shared" si="305"/>
        <v>155.79999999999993</v>
      </c>
      <c r="E2430">
        <f t="shared" si="301"/>
        <v>107.73999999999978</v>
      </c>
      <c r="F2430">
        <f t="shared" si="306"/>
        <v>252.4799999999999</v>
      </c>
      <c r="G2430">
        <f t="shared" si="307"/>
        <v>204.41999999999976</v>
      </c>
      <c r="H2430">
        <f>SUMIFS(Лист4!D:D,Лист4!A:A,A2430,Лист4!B:B,B2430)</f>
        <v>136.593673706055</v>
      </c>
      <c r="I2430">
        <f t="shared" si="300"/>
        <v>88.533673706054856</v>
      </c>
      <c r="J2430" s="8">
        <f t="shared" si="302"/>
        <v>2.2417811069496345</v>
      </c>
      <c r="K2430" s="8">
        <f t="shared" si="303"/>
        <v>4.25343320848937</v>
      </c>
      <c r="L2430" s="8">
        <f t="shared" si="304"/>
        <v>1.8421488494809526</v>
      </c>
    </row>
    <row r="2431" spans="1:12" x14ac:dyDescent="0.25">
      <c r="A2431" s="2">
        <v>42868</v>
      </c>
      <c r="B2431">
        <v>5</v>
      </c>
      <c r="C2431">
        <v>19.13999999999993</v>
      </c>
      <c r="D2431">
        <f t="shared" si="305"/>
        <v>191.92000000000007</v>
      </c>
      <c r="E2431">
        <f t="shared" si="301"/>
        <v>172.78000000000014</v>
      </c>
      <c r="F2431">
        <f t="shared" si="306"/>
        <v>294.12000000000029</v>
      </c>
      <c r="G2431">
        <f t="shared" si="307"/>
        <v>274.98000000000036</v>
      </c>
      <c r="H2431">
        <f>SUMIFS(Лист4!D:D,Лист4!A:A,A2431,Лист4!B:B,B2431)</f>
        <v>141.13780212402301</v>
      </c>
      <c r="I2431">
        <f t="shared" si="300"/>
        <v>121.99780212402308</v>
      </c>
      <c r="J2431" s="8">
        <f t="shared" si="302"/>
        <v>9.0271682340648258</v>
      </c>
      <c r="K2431" s="8">
        <f t="shared" si="303"/>
        <v>14.366771159874681</v>
      </c>
      <c r="L2431" s="8">
        <f t="shared" si="304"/>
        <v>6.3739708528747929</v>
      </c>
    </row>
    <row r="2432" spans="1:12" x14ac:dyDescent="0.25">
      <c r="A2432" s="2">
        <v>42868</v>
      </c>
      <c r="B2432">
        <v>6</v>
      </c>
      <c r="C2432">
        <v>58.02000000000006</v>
      </c>
      <c r="D2432">
        <f t="shared" si="305"/>
        <v>94.08000000000014</v>
      </c>
      <c r="E2432">
        <f t="shared" si="301"/>
        <v>36.06000000000008</v>
      </c>
      <c r="F2432">
        <f t="shared" si="306"/>
        <v>46.440000000000147</v>
      </c>
      <c r="G2432">
        <f t="shared" si="307"/>
        <v>11.579999999999913</v>
      </c>
      <c r="H2432">
        <f>SUMIFS(Лист4!D:D,Лист4!A:A,A2432,Лист4!B:B,B2432)</f>
        <v>47.902149200439503</v>
      </c>
      <c r="I2432">
        <f t="shared" si="300"/>
        <v>10.117850799560557</v>
      </c>
      <c r="J2432" s="8">
        <f t="shared" si="302"/>
        <v>0.62150982419855294</v>
      </c>
      <c r="K2432" s="8">
        <f t="shared" si="303"/>
        <v>0.19958634953464152</v>
      </c>
      <c r="L2432" s="8">
        <f t="shared" si="304"/>
        <v>0.1743855704853593</v>
      </c>
    </row>
    <row r="2433" spans="1:12" x14ac:dyDescent="0.25">
      <c r="A2433" s="2">
        <v>42868</v>
      </c>
      <c r="B2433">
        <v>7</v>
      </c>
      <c r="C2433">
        <v>83.220000000000397</v>
      </c>
      <c r="D2433">
        <f t="shared" si="305"/>
        <v>144.53999999999991</v>
      </c>
      <c r="E2433">
        <f t="shared" si="301"/>
        <v>61.31999999999951</v>
      </c>
      <c r="F2433">
        <f t="shared" si="306"/>
        <v>205.37999999999977</v>
      </c>
      <c r="G2433">
        <f t="shared" si="307"/>
        <v>122.15999999999937</v>
      </c>
      <c r="H2433">
        <f>SUMIFS(Лист4!D:D,Лист4!A:A,A2433,Лист4!B:B,B2433)</f>
        <v>46.806289672851598</v>
      </c>
      <c r="I2433">
        <f t="shared" si="300"/>
        <v>36.413710327148799</v>
      </c>
      <c r="J2433" s="8">
        <f t="shared" si="302"/>
        <v>0.73684210526314853</v>
      </c>
      <c r="K2433" s="8">
        <f t="shared" si="303"/>
        <v>1.4679163662580965</v>
      </c>
      <c r="L2433" s="8">
        <f t="shared" si="304"/>
        <v>0.43755960498856794</v>
      </c>
    </row>
    <row r="2434" spans="1:12" x14ac:dyDescent="0.25">
      <c r="A2434" s="2">
        <v>42868</v>
      </c>
      <c r="B2434">
        <v>8</v>
      </c>
      <c r="C2434">
        <v>139.67999999999995</v>
      </c>
      <c r="D2434">
        <f t="shared" si="305"/>
        <v>128.10000000000002</v>
      </c>
      <c r="E2434">
        <f t="shared" si="301"/>
        <v>11.579999999999927</v>
      </c>
      <c r="F2434">
        <f t="shared" si="306"/>
        <v>55.080000000000233</v>
      </c>
      <c r="G2434">
        <f t="shared" si="307"/>
        <v>84.59999999999971</v>
      </c>
      <c r="H2434">
        <f>SUMIFS(Лист4!D:D,Лист4!A:A,A2434,Лист4!B:B,B2434)</f>
        <v>32.842685699462898</v>
      </c>
      <c r="I2434">
        <f t="shared" si="300"/>
        <v>106.83731430053706</v>
      </c>
      <c r="J2434" s="8">
        <f t="shared" si="302"/>
        <v>8.2903780068728034E-2</v>
      </c>
      <c r="K2434" s="8">
        <f t="shared" si="303"/>
        <v>0.60567010309278169</v>
      </c>
      <c r="L2434" s="8">
        <f t="shared" si="304"/>
        <v>0.76487195232343286</v>
      </c>
    </row>
    <row r="2435" spans="1:12" x14ac:dyDescent="0.25">
      <c r="A2435" s="2">
        <v>42868</v>
      </c>
      <c r="B2435">
        <v>9</v>
      </c>
      <c r="C2435">
        <v>401.70000000000022</v>
      </c>
      <c r="D2435">
        <f t="shared" si="305"/>
        <v>191.84000000000015</v>
      </c>
      <c r="E2435">
        <f t="shared" si="301"/>
        <v>209.86000000000007</v>
      </c>
      <c r="F2435">
        <f t="shared" si="306"/>
        <v>87.780000000000285</v>
      </c>
      <c r="G2435">
        <f t="shared" si="307"/>
        <v>313.91999999999996</v>
      </c>
      <c r="H2435">
        <f>SUMIFS(Лист4!D:D,Лист4!A:A,A2435,Лист4!B:B,B2435)</f>
        <v>93.121383666992202</v>
      </c>
      <c r="I2435">
        <f t="shared" si="300"/>
        <v>308.57861633300803</v>
      </c>
      <c r="J2435" s="8">
        <f t="shared" si="302"/>
        <v>0.52242967388598449</v>
      </c>
      <c r="K2435" s="8">
        <f t="shared" si="303"/>
        <v>0.78147871545929748</v>
      </c>
      <c r="L2435" s="8">
        <f t="shared" si="304"/>
        <v>0.76818176831717166</v>
      </c>
    </row>
    <row r="2436" spans="1:12" x14ac:dyDescent="0.25">
      <c r="A2436" s="2">
        <v>42868</v>
      </c>
      <c r="B2436">
        <v>10</v>
      </c>
      <c r="C2436">
        <v>139.85999999999962</v>
      </c>
      <c r="D2436">
        <f t="shared" si="305"/>
        <v>65.080000000000027</v>
      </c>
      <c r="E2436">
        <f t="shared" si="301"/>
        <v>74.779999999999589</v>
      </c>
      <c r="F2436">
        <f t="shared" si="306"/>
        <v>149.99999999999969</v>
      </c>
      <c r="G2436">
        <f t="shared" si="307"/>
        <v>10.140000000000072</v>
      </c>
      <c r="H2436">
        <f>SUMIFS(Лист4!D:D,Лист4!A:A,A2436,Лист4!B:B,B2436)</f>
        <v>149.01744079589801</v>
      </c>
      <c r="I2436">
        <f t="shared" si="300"/>
        <v>9.1574407958983954</v>
      </c>
      <c r="J2436" s="8">
        <f t="shared" si="302"/>
        <v>0.53467753467753321</v>
      </c>
      <c r="K2436" s="8">
        <f t="shared" si="303"/>
        <v>7.250107250107321E-2</v>
      </c>
      <c r="L2436" s="8">
        <f t="shared" si="304"/>
        <v>6.5475767166440879E-2</v>
      </c>
    </row>
    <row r="2437" spans="1:12" x14ac:dyDescent="0.25">
      <c r="A2437" s="2">
        <v>42868</v>
      </c>
      <c r="B2437">
        <v>11</v>
      </c>
      <c r="C2437">
        <v>279.83999999999986</v>
      </c>
      <c r="D2437">
        <f t="shared" si="305"/>
        <v>143.99999999999991</v>
      </c>
      <c r="E2437">
        <f t="shared" si="301"/>
        <v>135.83999999999995</v>
      </c>
      <c r="F2437">
        <f t="shared" si="306"/>
        <v>75.960000000000264</v>
      </c>
      <c r="G2437">
        <f t="shared" si="307"/>
        <v>203.8799999999996</v>
      </c>
      <c r="H2437">
        <f>SUMIFS(Лист4!D:D,Лист4!A:A,A2437,Лист4!B:B,B2437)</f>
        <v>300.88311767578102</v>
      </c>
      <c r="I2437">
        <f t="shared" si="300"/>
        <v>21.043117675781161</v>
      </c>
      <c r="J2437" s="8">
        <f t="shared" si="302"/>
        <v>0.48542024013722129</v>
      </c>
      <c r="K2437" s="8">
        <f t="shared" si="303"/>
        <v>0.72855917667238312</v>
      </c>
      <c r="L2437" s="8">
        <f t="shared" si="304"/>
        <v>7.5196961391442149E-2</v>
      </c>
    </row>
    <row r="2438" spans="1:12" x14ac:dyDescent="0.25">
      <c r="A2438" s="2">
        <v>42868</v>
      </c>
      <c r="B2438">
        <v>12</v>
      </c>
      <c r="C2438">
        <v>69.84</v>
      </c>
      <c r="D2438">
        <f t="shared" si="305"/>
        <v>73.140000000000086</v>
      </c>
      <c r="E2438">
        <f t="shared" si="301"/>
        <v>3.3000000000000824</v>
      </c>
      <c r="F2438">
        <f t="shared" si="306"/>
        <v>42.300000000000054</v>
      </c>
      <c r="G2438">
        <f t="shared" si="307"/>
        <v>27.539999999999949</v>
      </c>
      <c r="H2438">
        <f>SUMIFS(Лист4!D:D,Лист4!A:A,A2438,Лист4!B:B,B2438)</f>
        <v>260.55413818359398</v>
      </c>
      <c r="I2438">
        <f t="shared" si="300"/>
        <v>190.71413818359397</v>
      </c>
      <c r="J2438" s="8">
        <f t="shared" si="302"/>
        <v>4.7250859106530388E-2</v>
      </c>
      <c r="K2438" s="8">
        <f t="shared" si="303"/>
        <v>0.39432989690721576</v>
      </c>
      <c r="L2438" s="8">
        <f t="shared" si="304"/>
        <v>2.7307293554351943</v>
      </c>
    </row>
    <row r="2439" spans="1:12" x14ac:dyDescent="0.25">
      <c r="A2439" s="2">
        <v>42868</v>
      </c>
      <c r="B2439">
        <v>13</v>
      </c>
      <c r="C2439">
        <v>356.99999999999989</v>
      </c>
      <c r="D2439">
        <f t="shared" si="305"/>
        <v>238.92</v>
      </c>
      <c r="E2439">
        <f t="shared" si="301"/>
        <v>118.0799999999999</v>
      </c>
      <c r="F2439">
        <f t="shared" si="306"/>
        <v>165.48000000000022</v>
      </c>
      <c r="G2439">
        <f t="shared" si="307"/>
        <v>191.51999999999967</v>
      </c>
      <c r="H2439">
        <f>SUMIFS(Лист4!D:D,Лист4!A:A,A2439,Лист4!B:B,B2439)</f>
        <v>385.40496826171898</v>
      </c>
      <c r="I2439">
        <f t="shared" si="300"/>
        <v>28.404968261719091</v>
      </c>
      <c r="J2439" s="8">
        <f t="shared" si="302"/>
        <v>0.33075630252100824</v>
      </c>
      <c r="K2439" s="8">
        <f t="shared" si="303"/>
        <v>0.53647058823529337</v>
      </c>
      <c r="L2439" s="8">
        <f t="shared" si="304"/>
        <v>7.9565737427784597E-2</v>
      </c>
    </row>
    <row r="2440" spans="1:12" x14ac:dyDescent="0.25">
      <c r="A2440" s="2">
        <v>42868</v>
      </c>
      <c r="B2440">
        <v>14</v>
      </c>
      <c r="C2440">
        <v>26.699999999999982</v>
      </c>
      <c r="D2440">
        <f t="shared" si="305"/>
        <v>246.72000000000017</v>
      </c>
      <c r="E2440">
        <f t="shared" si="301"/>
        <v>220.02000000000018</v>
      </c>
      <c r="F2440">
        <f t="shared" si="306"/>
        <v>98.580000000000254</v>
      </c>
      <c r="G2440">
        <f t="shared" si="307"/>
        <v>71.88000000000028</v>
      </c>
      <c r="H2440">
        <f>SUMIFS(Лист4!D:D,Лист4!A:A,A2440,Лист4!B:B,B2440)</f>
        <v>398.10363769531301</v>
      </c>
      <c r="I2440">
        <f t="shared" si="300"/>
        <v>371.40363769531302</v>
      </c>
      <c r="J2440" s="8">
        <f t="shared" si="302"/>
        <v>8.2404494382022602</v>
      </c>
      <c r="K2440" s="8">
        <f t="shared" si="303"/>
        <v>2.6921348314606863</v>
      </c>
      <c r="L2440" s="8">
        <f t="shared" si="304"/>
        <v>13.910248602820722</v>
      </c>
    </row>
    <row r="2441" spans="1:12" x14ac:dyDescent="0.25">
      <c r="A2441" s="2">
        <v>42868</v>
      </c>
      <c r="B2441">
        <v>15</v>
      </c>
      <c r="C2441">
        <v>416.09999999999957</v>
      </c>
      <c r="D2441">
        <f t="shared" si="305"/>
        <v>123.88000000000029</v>
      </c>
      <c r="E2441">
        <f t="shared" si="301"/>
        <v>292.21999999999929</v>
      </c>
      <c r="F2441">
        <f t="shared" si="306"/>
        <v>102.84000000000067</v>
      </c>
      <c r="G2441">
        <f t="shared" si="307"/>
        <v>313.25999999999891</v>
      </c>
      <c r="H2441">
        <f>SUMIFS(Лист4!D:D,Лист4!A:A,A2441,Лист4!B:B,B2441)</f>
        <v>356.76437377929699</v>
      </c>
      <c r="I2441">
        <f t="shared" si="300"/>
        <v>59.335626220702579</v>
      </c>
      <c r="J2441" s="8">
        <f t="shared" si="302"/>
        <v>0.70228310502283009</v>
      </c>
      <c r="K2441" s="8">
        <f t="shared" si="303"/>
        <v>0.75284787310742429</v>
      </c>
      <c r="L2441" s="8">
        <f t="shared" si="304"/>
        <v>0.14259943816559154</v>
      </c>
    </row>
    <row r="2442" spans="1:12" x14ac:dyDescent="0.25">
      <c r="A2442" s="2">
        <v>42868</v>
      </c>
      <c r="B2442">
        <v>16</v>
      </c>
      <c r="C2442">
        <v>335.76</v>
      </c>
      <c r="D2442">
        <f t="shared" si="305"/>
        <v>105.06000000000007</v>
      </c>
      <c r="E2442">
        <f t="shared" si="301"/>
        <v>230.69999999999993</v>
      </c>
      <c r="F2442">
        <f t="shared" si="306"/>
        <v>116.27999999999983</v>
      </c>
      <c r="G2442">
        <f t="shared" si="307"/>
        <v>219.48000000000016</v>
      </c>
      <c r="H2442">
        <f>SUMIFS(Лист4!D:D,Лист4!A:A,A2442,Лист4!B:B,B2442)</f>
        <v>380.02545166015602</v>
      </c>
      <c r="I2442">
        <f t="shared" si="300"/>
        <v>44.265451660156032</v>
      </c>
      <c r="J2442" s="8">
        <f t="shared" si="302"/>
        <v>0.68709792709077899</v>
      </c>
      <c r="K2442" s="8">
        <f t="shared" si="303"/>
        <v>0.65368120085775605</v>
      </c>
      <c r="L2442" s="8">
        <f t="shared" si="304"/>
        <v>0.1318365846442579</v>
      </c>
    </row>
    <row r="2443" spans="1:12" x14ac:dyDescent="0.25">
      <c r="A2443" s="2">
        <v>42868</v>
      </c>
      <c r="B2443">
        <v>17</v>
      </c>
      <c r="C2443">
        <v>202.56000000000006</v>
      </c>
      <c r="D2443">
        <f t="shared" si="305"/>
        <v>129.99999999999991</v>
      </c>
      <c r="E2443">
        <f t="shared" si="301"/>
        <v>72.560000000000144</v>
      </c>
      <c r="F2443">
        <f t="shared" si="306"/>
        <v>134.69999999999993</v>
      </c>
      <c r="G2443">
        <f t="shared" si="307"/>
        <v>67.860000000000127</v>
      </c>
      <c r="H2443">
        <f>SUMIFS(Лист4!D:D,Лист4!A:A,A2443,Лист4!B:B,B2443)</f>
        <v>492.19332885742199</v>
      </c>
      <c r="I2443">
        <f t="shared" ref="I2443:I2506" si="308">ABS($C2443-H2443)</f>
        <v>289.63332885742193</v>
      </c>
      <c r="J2443" s="8">
        <f t="shared" si="302"/>
        <v>0.35821484992101166</v>
      </c>
      <c r="K2443" s="8">
        <f t="shared" si="303"/>
        <v>0.33501184834123277</v>
      </c>
      <c r="L2443" s="8">
        <f t="shared" si="304"/>
        <v>1.4298643802202895</v>
      </c>
    </row>
    <row r="2444" spans="1:12" x14ac:dyDescent="0.25">
      <c r="A2444" s="2">
        <v>42868</v>
      </c>
      <c r="B2444">
        <v>18</v>
      </c>
      <c r="C2444">
        <v>166.92000000000027</v>
      </c>
      <c r="D2444">
        <f t="shared" si="305"/>
        <v>176.71999999999994</v>
      </c>
      <c r="E2444">
        <f t="shared" si="301"/>
        <v>9.7999999999996703</v>
      </c>
      <c r="F2444">
        <f t="shared" si="306"/>
        <v>162.90000000000018</v>
      </c>
      <c r="G2444">
        <f t="shared" si="307"/>
        <v>4.0200000000000955</v>
      </c>
      <c r="H2444">
        <f>SUMIFS(Лист4!D:D,Лист4!A:A,A2444,Лист4!B:B,B2444)</f>
        <v>437.17529296875</v>
      </c>
      <c r="I2444">
        <f t="shared" si="308"/>
        <v>270.2552929687497</v>
      </c>
      <c r="J2444" s="8">
        <f t="shared" si="302"/>
        <v>5.8710759645337014E-2</v>
      </c>
      <c r="K2444" s="8">
        <f t="shared" si="303"/>
        <v>2.408339324227228E-2</v>
      </c>
      <c r="L2444" s="8">
        <f t="shared" si="304"/>
        <v>1.6190707702417282</v>
      </c>
    </row>
    <row r="2445" spans="1:12" x14ac:dyDescent="0.25">
      <c r="A2445" s="2">
        <v>42868</v>
      </c>
      <c r="B2445">
        <v>19</v>
      </c>
      <c r="C2445">
        <v>373.44000000000017</v>
      </c>
      <c r="D2445">
        <f t="shared" si="305"/>
        <v>126.56000000000002</v>
      </c>
      <c r="E2445">
        <f t="shared" si="301"/>
        <v>246.88000000000017</v>
      </c>
      <c r="F2445">
        <f t="shared" si="306"/>
        <v>79.140000000000256</v>
      </c>
      <c r="G2445">
        <f t="shared" si="307"/>
        <v>294.2999999999999</v>
      </c>
      <c r="H2445">
        <f>SUMIFS(Лист4!D:D,Лист4!A:A,A2445,Лист4!B:B,B2445)</f>
        <v>391.69232177734398</v>
      </c>
      <c r="I2445">
        <f t="shared" si="308"/>
        <v>18.252321777343809</v>
      </c>
      <c r="J2445" s="8">
        <f t="shared" si="302"/>
        <v>0.66109682947729231</v>
      </c>
      <c r="K2445" s="8">
        <f t="shared" si="303"/>
        <v>0.78807840616966518</v>
      </c>
      <c r="L2445" s="8">
        <f t="shared" si="304"/>
        <v>4.8876182994172561E-2</v>
      </c>
    </row>
    <row r="2446" spans="1:12" x14ac:dyDescent="0.25">
      <c r="A2446" s="2">
        <v>42868</v>
      </c>
      <c r="B2446">
        <v>20</v>
      </c>
      <c r="C2446">
        <v>170.82</v>
      </c>
      <c r="D2446">
        <f t="shared" si="305"/>
        <v>57.799999999999919</v>
      </c>
      <c r="E2446">
        <f t="shared" si="301"/>
        <v>113.02000000000007</v>
      </c>
      <c r="F2446">
        <f t="shared" si="306"/>
        <v>61.859999999999872</v>
      </c>
      <c r="G2446">
        <f t="shared" si="307"/>
        <v>108.96000000000012</v>
      </c>
      <c r="H2446">
        <f>SUMIFS(Лист4!D:D,Лист4!A:A,A2446,Лист4!B:B,B2446)</f>
        <v>369.00018310546898</v>
      </c>
      <c r="I2446">
        <f t="shared" si="308"/>
        <v>198.18018310546898</v>
      </c>
      <c r="J2446" s="8">
        <f t="shared" si="302"/>
        <v>0.66163212738555244</v>
      </c>
      <c r="K2446" s="8">
        <f t="shared" si="303"/>
        <v>0.63786441868633725</v>
      </c>
      <c r="L2446" s="8">
        <f t="shared" si="304"/>
        <v>1.1601696704453166</v>
      </c>
    </row>
    <row r="2447" spans="1:12" x14ac:dyDescent="0.25">
      <c r="A2447" s="2">
        <v>42868</v>
      </c>
      <c r="B2447">
        <v>21</v>
      </c>
      <c r="C2447">
        <v>328.26000000000016</v>
      </c>
      <c r="D2447">
        <f t="shared" si="305"/>
        <v>211</v>
      </c>
      <c r="E2447">
        <f t="shared" si="301"/>
        <v>117.26000000000016</v>
      </c>
      <c r="F2447">
        <f t="shared" si="306"/>
        <v>178.13999999999982</v>
      </c>
      <c r="G2447">
        <f t="shared" si="307"/>
        <v>150.12000000000035</v>
      </c>
      <c r="H2447">
        <f>SUMIFS(Лист4!D:D,Лист4!A:A,A2447,Лист4!B:B,B2447)</f>
        <v>435.93450927734398</v>
      </c>
      <c r="I2447">
        <f t="shared" si="308"/>
        <v>107.67450927734382</v>
      </c>
      <c r="J2447" s="8">
        <f t="shared" si="302"/>
        <v>0.35721684030951106</v>
      </c>
      <c r="K2447" s="8">
        <f t="shared" si="303"/>
        <v>0.45732041674282664</v>
      </c>
      <c r="L2447" s="8">
        <f t="shared" si="304"/>
        <v>0.32801593029106124</v>
      </c>
    </row>
    <row r="2448" spans="1:12" x14ac:dyDescent="0.25">
      <c r="A2448" s="2">
        <v>42868</v>
      </c>
      <c r="B2448">
        <v>22</v>
      </c>
      <c r="C2448">
        <v>248.28000000000014</v>
      </c>
      <c r="D2448">
        <f t="shared" si="305"/>
        <v>236.74000000000012</v>
      </c>
      <c r="E2448">
        <f t="shared" si="301"/>
        <v>11.54000000000002</v>
      </c>
      <c r="F2448">
        <f t="shared" si="306"/>
        <v>14.880000000000184</v>
      </c>
      <c r="G2448">
        <f t="shared" si="307"/>
        <v>233.39999999999995</v>
      </c>
      <c r="H2448">
        <f>SUMIFS(Лист4!D:D,Лист4!A:A,A2448,Лист4!B:B,B2448)</f>
        <v>418.72329711914102</v>
      </c>
      <c r="I2448">
        <f t="shared" si="308"/>
        <v>170.44329711914088</v>
      </c>
      <c r="J2448" s="8">
        <f t="shared" si="302"/>
        <v>4.6479780892540734E-2</v>
      </c>
      <c r="K2448" s="8">
        <f t="shared" si="303"/>
        <v>0.94006766553890697</v>
      </c>
      <c r="L2448" s="8">
        <f t="shared" si="304"/>
        <v>0.6864962829029353</v>
      </c>
    </row>
    <row r="2449" spans="1:12" x14ac:dyDescent="0.25">
      <c r="A2449" s="2">
        <v>42868</v>
      </c>
      <c r="B2449">
        <v>23</v>
      </c>
      <c r="C2449">
        <v>110.52000000000021</v>
      </c>
      <c r="D2449">
        <f t="shared" si="305"/>
        <v>109.01999999999988</v>
      </c>
      <c r="E2449">
        <f t="shared" si="301"/>
        <v>1.5000000000003268</v>
      </c>
      <c r="F2449">
        <f t="shared" si="306"/>
        <v>180.59999999999965</v>
      </c>
      <c r="G2449">
        <f t="shared" si="307"/>
        <v>70.079999999999444</v>
      </c>
      <c r="H2449">
        <f>SUMIFS(Лист4!D:D,Лист4!A:A,A2449,Лист4!B:B,B2449)</f>
        <v>458.81826782226602</v>
      </c>
      <c r="I2449">
        <f t="shared" si="308"/>
        <v>348.29826782226581</v>
      </c>
      <c r="J2449" s="8">
        <f t="shared" si="302"/>
        <v>1.3572204125952987E-2</v>
      </c>
      <c r="K2449" s="8">
        <f t="shared" si="303"/>
        <v>0.63409337676438027</v>
      </c>
      <c r="L2449" s="8">
        <f t="shared" si="304"/>
        <v>3.1514501250657361</v>
      </c>
    </row>
    <row r="2450" spans="1:12" x14ac:dyDescent="0.25">
      <c r="A2450" s="2">
        <v>42869</v>
      </c>
      <c r="B2450">
        <v>0</v>
      </c>
      <c r="C2450">
        <v>338.58000000000015</v>
      </c>
      <c r="D2450">
        <f t="shared" si="305"/>
        <v>160.41999999999993</v>
      </c>
      <c r="E2450">
        <f t="shared" si="301"/>
        <v>178.16000000000022</v>
      </c>
      <c r="F2450">
        <f t="shared" si="306"/>
        <v>116.22000000000001</v>
      </c>
      <c r="G2450">
        <f t="shared" si="307"/>
        <v>222.36000000000013</v>
      </c>
      <c r="H2450">
        <f>SUMIFS(Лист4!D:D,Лист4!A:A,A2450,Лист4!B:B,B2450)</f>
        <v>382.15133666992199</v>
      </c>
      <c r="I2450">
        <f t="shared" si="308"/>
        <v>43.571336669921834</v>
      </c>
      <c r="J2450" s="8">
        <f t="shared" si="302"/>
        <v>0.52619764900466692</v>
      </c>
      <c r="K2450" s="8">
        <f t="shared" si="303"/>
        <v>0.65674286726918318</v>
      </c>
      <c r="L2450" s="8">
        <f t="shared" si="304"/>
        <v>0.12868845374777546</v>
      </c>
    </row>
    <row r="2451" spans="1:12" x14ac:dyDescent="0.25">
      <c r="A2451" s="2">
        <v>42869</v>
      </c>
      <c r="B2451">
        <v>1</v>
      </c>
      <c r="C2451">
        <v>80.220000000000141</v>
      </c>
      <c r="D2451">
        <f t="shared" si="305"/>
        <v>248.92000000000004</v>
      </c>
      <c r="E2451">
        <f t="shared" si="301"/>
        <v>168.6999999999999</v>
      </c>
      <c r="F2451">
        <f t="shared" si="306"/>
        <v>222.48000000000019</v>
      </c>
      <c r="G2451">
        <f t="shared" si="307"/>
        <v>142.26000000000005</v>
      </c>
      <c r="H2451">
        <f>SUMIFS(Лист4!D:D,Лист4!A:A,A2451,Лист4!B:B,B2451)</f>
        <v>418.90124511718801</v>
      </c>
      <c r="I2451">
        <f t="shared" si="308"/>
        <v>338.68124511718787</v>
      </c>
      <c r="J2451" s="8">
        <f t="shared" si="302"/>
        <v>2.1029668411867317</v>
      </c>
      <c r="K2451" s="8">
        <f t="shared" si="303"/>
        <v>1.7733732236350013</v>
      </c>
      <c r="L2451" s="8">
        <f t="shared" si="304"/>
        <v>4.221905324322953</v>
      </c>
    </row>
    <row r="2452" spans="1:12" x14ac:dyDescent="0.25">
      <c r="A2452" s="2">
        <v>42869</v>
      </c>
      <c r="B2452">
        <v>2</v>
      </c>
      <c r="C2452">
        <v>18.59999999999998</v>
      </c>
      <c r="D2452">
        <f t="shared" si="305"/>
        <v>-51.819999999999879</v>
      </c>
      <c r="E2452">
        <f t="shared" si="301"/>
        <v>70.41999999999986</v>
      </c>
      <c r="F2452">
        <f t="shared" si="306"/>
        <v>-151.61999999999989</v>
      </c>
      <c r="G2452">
        <f t="shared" si="307"/>
        <v>170.21999999999986</v>
      </c>
      <c r="H2452">
        <f>SUMIFS(Лист4!D:D,Лист4!A:A,A2452,Лист4!B:B,B2452)</f>
        <v>380.33596801757801</v>
      </c>
      <c r="I2452">
        <f t="shared" si="308"/>
        <v>361.73596801757805</v>
      </c>
      <c r="J2452" s="8">
        <f t="shared" si="302"/>
        <v>3.7860215053763406</v>
      </c>
      <c r="K2452" s="8">
        <f t="shared" si="303"/>
        <v>9.1516129032258089</v>
      </c>
      <c r="L2452" s="8">
        <f t="shared" si="304"/>
        <v>19.448170323525723</v>
      </c>
    </row>
    <row r="2453" spans="1:12" x14ac:dyDescent="0.25">
      <c r="A2453" s="2">
        <v>42869</v>
      </c>
      <c r="B2453">
        <v>3</v>
      </c>
      <c r="C2453">
        <v>72.899999999999991</v>
      </c>
      <c r="D2453">
        <f t="shared" si="305"/>
        <v>5.1000000000000227</v>
      </c>
      <c r="E2453">
        <f t="shared" si="301"/>
        <v>67.799999999999969</v>
      </c>
      <c r="F2453">
        <f t="shared" si="306"/>
        <v>275.04000000000008</v>
      </c>
      <c r="G2453">
        <f t="shared" si="307"/>
        <v>202.1400000000001</v>
      </c>
      <c r="H2453">
        <f>SUMIFS(Лист4!D:D,Лист4!A:A,A2453,Лист4!B:B,B2453)</f>
        <v>280.37396240234398</v>
      </c>
      <c r="I2453">
        <f t="shared" si="308"/>
        <v>207.473962402344</v>
      </c>
      <c r="J2453" s="8">
        <f t="shared" si="302"/>
        <v>0.93004115226337414</v>
      </c>
      <c r="K2453" s="8">
        <f t="shared" si="303"/>
        <v>2.7728395061728413</v>
      </c>
      <c r="L2453" s="8">
        <f t="shared" si="304"/>
        <v>2.8460077147097946</v>
      </c>
    </row>
    <row r="2454" spans="1:12" x14ac:dyDescent="0.25">
      <c r="A2454" s="2">
        <v>42869</v>
      </c>
      <c r="B2454">
        <v>4</v>
      </c>
      <c r="C2454">
        <v>-44.699999999999925</v>
      </c>
      <c r="D2454">
        <f t="shared" si="305"/>
        <v>120.01999999999997</v>
      </c>
      <c r="E2454">
        <f t="shared" si="301"/>
        <v>164.71999999999989</v>
      </c>
      <c r="F2454">
        <f t="shared" si="306"/>
        <v>-61.56</v>
      </c>
      <c r="G2454">
        <f t="shared" si="307"/>
        <v>16.860000000000078</v>
      </c>
      <c r="H2454">
        <f>SUMIFS(Лист4!D:D,Лист4!A:A,A2454,Лист4!B:B,B2454)</f>
        <v>202.74964904785199</v>
      </c>
      <c r="I2454">
        <f t="shared" si="308"/>
        <v>247.44964904785192</v>
      </c>
      <c r="J2454" s="8">
        <f t="shared" si="302"/>
        <v>3.6850111856823302</v>
      </c>
      <c r="K2454" s="8">
        <f t="shared" si="303"/>
        <v>0.37718120805369365</v>
      </c>
      <c r="L2454" s="8">
        <f t="shared" si="304"/>
        <v>5.5357863321667189</v>
      </c>
    </row>
    <row r="2455" spans="1:12" x14ac:dyDescent="0.25">
      <c r="A2455" s="2">
        <v>42869</v>
      </c>
      <c r="B2455">
        <v>5</v>
      </c>
      <c r="C2455">
        <v>166.37999999999991</v>
      </c>
      <c r="D2455">
        <f t="shared" si="305"/>
        <v>198.10000000000016</v>
      </c>
      <c r="E2455">
        <f t="shared" si="301"/>
        <v>31.720000000000255</v>
      </c>
      <c r="F2455">
        <f t="shared" si="306"/>
        <v>77.640000000000185</v>
      </c>
      <c r="G2455">
        <f t="shared" si="307"/>
        <v>88.739999999999725</v>
      </c>
      <c r="H2455">
        <f>SUMIFS(Лист4!D:D,Лист4!A:A,A2455,Лист4!B:B,B2455)</f>
        <v>226.44874572753901</v>
      </c>
      <c r="I2455">
        <f t="shared" si="308"/>
        <v>60.068745727539095</v>
      </c>
      <c r="J2455" s="8">
        <f t="shared" si="302"/>
        <v>0.19064791441279164</v>
      </c>
      <c r="K2455" s="8">
        <f t="shared" si="303"/>
        <v>0.53335737468445588</v>
      </c>
      <c r="L2455" s="8">
        <f t="shared" si="304"/>
        <v>0.36103345190250707</v>
      </c>
    </row>
    <row r="2456" spans="1:12" x14ac:dyDescent="0.25">
      <c r="A2456" s="2">
        <v>42869</v>
      </c>
      <c r="B2456">
        <v>6</v>
      </c>
      <c r="C2456">
        <v>321.77999999999986</v>
      </c>
      <c r="D2456">
        <f t="shared" si="305"/>
        <v>96.120000000000076</v>
      </c>
      <c r="E2456">
        <f t="shared" si="301"/>
        <v>225.6599999999998</v>
      </c>
      <c r="F2456">
        <f t="shared" si="306"/>
        <v>73.020000000000095</v>
      </c>
      <c r="G2456">
        <f t="shared" si="307"/>
        <v>248.75999999999976</v>
      </c>
      <c r="H2456">
        <f>SUMIFS(Лист4!D:D,Лист4!A:A,A2456,Лист4!B:B,B2456)</f>
        <v>59.836982727050803</v>
      </c>
      <c r="I2456">
        <f t="shared" si="308"/>
        <v>261.94301727294908</v>
      </c>
      <c r="J2456" s="8">
        <f t="shared" si="302"/>
        <v>0.70128659332463139</v>
      </c>
      <c r="K2456" s="8">
        <f t="shared" si="303"/>
        <v>0.77307477158306881</v>
      </c>
      <c r="L2456" s="8">
        <f t="shared" si="304"/>
        <v>0.81404381028326556</v>
      </c>
    </row>
    <row r="2457" spans="1:12" x14ac:dyDescent="0.25">
      <c r="A2457" s="2">
        <v>42869</v>
      </c>
      <c r="B2457">
        <v>7</v>
      </c>
      <c r="C2457">
        <v>40.139999999999795</v>
      </c>
      <c r="D2457">
        <f t="shared" si="305"/>
        <v>156.48000000000005</v>
      </c>
      <c r="E2457">
        <f t="shared" si="301"/>
        <v>116.34000000000026</v>
      </c>
      <c r="F2457">
        <f t="shared" si="306"/>
        <v>62.100000000000307</v>
      </c>
      <c r="G2457">
        <f t="shared" si="307"/>
        <v>21.960000000000512</v>
      </c>
      <c r="H2457">
        <f>SUMIFS(Лист4!D:D,Лист4!A:A,A2457,Лист4!B:B,B2457)</f>
        <v>20.5995769500732</v>
      </c>
      <c r="I2457">
        <f t="shared" si="308"/>
        <v>19.540423049926595</v>
      </c>
      <c r="J2457" s="8">
        <f t="shared" si="302"/>
        <v>2.8983557548580183</v>
      </c>
      <c r="K2457" s="8">
        <f t="shared" si="303"/>
        <v>0.54708520179373754</v>
      </c>
      <c r="L2457" s="8">
        <f t="shared" si="304"/>
        <v>0.48680675261401829</v>
      </c>
    </row>
    <row r="2458" spans="1:12" x14ac:dyDescent="0.25">
      <c r="A2458" s="2">
        <v>42869</v>
      </c>
      <c r="B2458">
        <v>8</v>
      </c>
      <c r="C2458">
        <v>59.760000000000062</v>
      </c>
      <c r="D2458">
        <f t="shared" si="305"/>
        <v>183.59999999999994</v>
      </c>
      <c r="E2458">
        <f t="shared" si="301"/>
        <v>123.83999999999988</v>
      </c>
      <c r="F2458">
        <f t="shared" si="306"/>
        <v>319.73999999999978</v>
      </c>
      <c r="G2458">
        <f t="shared" si="307"/>
        <v>259.97999999999973</v>
      </c>
      <c r="H2458">
        <f>SUMIFS(Лист4!D:D,Лист4!A:A,A2458,Лист4!B:B,B2458)</f>
        <v>79.694961547851605</v>
      </c>
      <c r="I2458">
        <f t="shared" si="308"/>
        <v>19.934961547851543</v>
      </c>
      <c r="J2458" s="8">
        <f t="shared" si="302"/>
        <v>2.0722891566265016</v>
      </c>
      <c r="K2458" s="8">
        <f t="shared" si="303"/>
        <v>4.3504016064256943</v>
      </c>
      <c r="L2458" s="8">
        <f t="shared" si="304"/>
        <v>0.33358369390648462</v>
      </c>
    </row>
    <row r="2459" spans="1:12" x14ac:dyDescent="0.25">
      <c r="A2459" s="2">
        <v>42869</v>
      </c>
      <c r="B2459">
        <v>9</v>
      </c>
      <c r="C2459">
        <v>116.28000000000009</v>
      </c>
      <c r="D2459">
        <f t="shared" si="305"/>
        <v>124.82000000000021</v>
      </c>
      <c r="E2459">
        <f t="shared" si="301"/>
        <v>8.5400000000001199</v>
      </c>
      <c r="F2459">
        <f t="shared" si="306"/>
        <v>105.30000000000034</v>
      </c>
      <c r="G2459">
        <f t="shared" si="307"/>
        <v>10.979999999999748</v>
      </c>
      <c r="H2459">
        <f>SUMIFS(Лист4!D:D,Лист4!A:A,A2459,Лист4!B:B,B2459)</f>
        <v>122.80621337890599</v>
      </c>
      <c r="I2459">
        <f t="shared" si="308"/>
        <v>6.5262133789059078</v>
      </c>
      <c r="J2459" s="8">
        <f t="shared" si="302"/>
        <v>7.3443412452701362E-2</v>
      </c>
      <c r="K2459" s="8">
        <f t="shared" si="303"/>
        <v>9.4427244582041103E-2</v>
      </c>
      <c r="L2459" s="8">
        <f t="shared" si="304"/>
        <v>5.6124986058702295E-2</v>
      </c>
    </row>
    <row r="2460" spans="1:12" x14ac:dyDescent="0.25">
      <c r="A2460" s="2">
        <v>42869</v>
      </c>
      <c r="B2460">
        <v>10</v>
      </c>
      <c r="C2460">
        <v>75.960000000000036</v>
      </c>
      <c r="D2460">
        <f t="shared" si="305"/>
        <v>186.32000000000019</v>
      </c>
      <c r="E2460">
        <f t="shared" si="301"/>
        <v>110.36000000000016</v>
      </c>
      <c r="F2460">
        <f t="shared" si="306"/>
        <v>281.64000000000044</v>
      </c>
      <c r="G2460">
        <f t="shared" si="307"/>
        <v>205.6800000000004</v>
      </c>
      <c r="H2460">
        <f>SUMIFS(Лист4!D:D,Лист4!A:A,A2460,Лист4!B:B,B2460)</f>
        <v>146.55899047851599</v>
      </c>
      <c r="I2460">
        <f t="shared" si="308"/>
        <v>70.598990478515958</v>
      </c>
      <c r="J2460" s="8">
        <f t="shared" si="302"/>
        <v>1.4528699315429188</v>
      </c>
      <c r="K2460" s="8">
        <f t="shared" si="303"/>
        <v>2.7077409162717259</v>
      </c>
      <c r="L2460" s="8">
        <f t="shared" si="304"/>
        <v>0.92942325537804005</v>
      </c>
    </row>
    <row r="2461" spans="1:12" x14ac:dyDescent="0.25">
      <c r="A2461" s="2">
        <v>42869</v>
      </c>
      <c r="B2461">
        <v>11</v>
      </c>
      <c r="C2461">
        <v>58.319999999999936</v>
      </c>
      <c r="D2461">
        <f t="shared" si="305"/>
        <v>140.75999999999996</v>
      </c>
      <c r="E2461">
        <f t="shared" si="301"/>
        <v>82.440000000000026</v>
      </c>
      <c r="F2461">
        <f t="shared" si="306"/>
        <v>175.73999999999998</v>
      </c>
      <c r="G2461">
        <f t="shared" si="307"/>
        <v>117.42000000000004</v>
      </c>
      <c r="H2461">
        <f>SUMIFS(Лист4!D:D,Лист4!A:A,A2461,Лист4!B:B,B2461)</f>
        <v>262.44305419921898</v>
      </c>
      <c r="I2461">
        <f t="shared" si="308"/>
        <v>204.12305419921904</v>
      </c>
      <c r="J2461" s="8">
        <f t="shared" si="302"/>
        <v>1.4135802469135823</v>
      </c>
      <c r="K2461" s="8">
        <f t="shared" si="303"/>
        <v>2.0133744855967106</v>
      </c>
      <c r="L2461" s="8">
        <f t="shared" si="304"/>
        <v>3.5000523696711121</v>
      </c>
    </row>
    <row r="2462" spans="1:12" x14ac:dyDescent="0.25">
      <c r="A2462" s="2">
        <v>42869</v>
      </c>
      <c r="B2462">
        <v>12</v>
      </c>
      <c r="C2462">
        <v>31.799999999999898</v>
      </c>
      <c r="D2462">
        <f t="shared" si="305"/>
        <v>44.600000000000129</v>
      </c>
      <c r="E2462">
        <f t="shared" si="301"/>
        <v>12.800000000000232</v>
      </c>
      <c r="F2462">
        <f t="shared" si="306"/>
        <v>87.180000000000206</v>
      </c>
      <c r="G2462">
        <f t="shared" si="307"/>
        <v>55.380000000000308</v>
      </c>
      <c r="H2462">
        <f>SUMIFS(Лист4!D:D,Лист4!A:A,A2462,Лист4!B:B,B2462)</f>
        <v>29.3871555328369</v>
      </c>
      <c r="I2462">
        <f t="shared" si="308"/>
        <v>2.4128444671629978</v>
      </c>
      <c r="J2462" s="8">
        <f t="shared" si="302"/>
        <v>0.40251572327044882</v>
      </c>
      <c r="K2462" s="8">
        <f t="shared" si="303"/>
        <v>1.7415094339622794</v>
      </c>
      <c r="L2462" s="8">
        <f t="shared" si="304"/>
        <v>7.5875612174937282E-2</v>
      </c>
    </row>
    <row r="2463" spans="1:12" x14ac:dyDescent="0.25">
      <c r="A2463" s="2">
        <v>42869</v>
      </c>
      <c r="B2463">
        <v>13</v>
      </c>
      <c r="C2463">
        <v>265.08000000000015</v>
      </c>
      <c r="D2463">
        <f t="shared" si="305"/>
        <v>149.72000000000003</v>
      </c>
      <c r="E2463">
        <f t="shared" si="301"/>
        <v>115.36000000000013</v>
      </c>
      <c r="F2463">
        <f t="shared" si="306"/>
        <v>139.61999999999998</v>
      </c>
      <c r="G2463">
        <f t="shared" si="307"/>
        <v>125.46000000000018</v>
      </c>
      <c r="H2463">
        <f>SUMIFS(Лист4!D:D,Лист4!A:A,A2463,Лист4!B:B,B2463)</f>
        <v>146.14627075195301</v>
      </c>
      <c r="I2463">
        <f t="shared" si="308"/>
        <v>118.93372924804714</v>
      </c>
      <c r="J2463" s="8">
        <f t="shared" si="302"/>
        <v>0.43518937679191211</v>
      </c>
      <c r="K2463" s="8">
        <f t="shared" si="303"/>
        <v>0.47329108193752867</v>
      </c>
      <c r="L2463" s="8">
        <f t="shared" si="304"/>
        <v>0.44867107759184804</v>
      </c>
    </row>
    <row r="2464" spans="1:12" x14ac:dyDescent="0.25">
      <c r="A2464" s="2">
        <v>42869</v>
      </c>
      <c r="B2464">
        <v>14</v>
      </c>
      <c r="C2464">
        <v>66.599999999999909</v>
      </c>
      <c r="D2464">
        <f t="shared" si="305"/>
        <v>110.80000000000018</v>
      </c>
      <c r="E2464">
        <f t="shared" si="301"/>
        <v>44.200000000000273</v>
      </c>
      <c r="F2464">
        <f t="shared" si="306"/>
        <v>140.04000000000016</v>
      </c>
      <c r="G2464">
        <f t="shared" si="307"/>
        <v>73.440000000000254</v>
      </c>
      <c r="H2464">
        <f>SUMIFS(Лист4!D:D,Лист4!A:A,A2464,Лист4!B:B,B2464)</f>
        <v>197.29904174804699</v>
      </c>
      <c r="I2464">
        <f t="shared" si="308"/>
        <v>130.69904174804708</v>
      </c>
      <c r="J2464" s="8">
        <f t="shared" si="302"/>
        <v>0.66366366366366869</v>
      </c>
      <c r="K2464" s="8">
        <f t="shared" si="303"/>
        <v>1.1027027027027081</v>
      </c>
      <c r="L2464" s="8">
        <f t="shared" si="304"/>
        <v>1.9624480742950039</v>
      </c>
    </row>
    <row r="2465" spans="1:12" x14ac:dyDescent="0.25">
      <c r="A2465" s="2">
        <v>42869</v>
      </c>
      <c r="B2465">
        <v>15</v>
      </c>
      <c r="C2465">
        <v>13.979999999999961</v>
      </c>
      <c r="D2465">
        <f t="shared" si="305"/>
        <v>171.50000000000023</v>
      </c>
      <c r="E2465">
        <f t="shared" si="301"/>
        <v>157.52000000000027</v>
      </c>
      <c r="F2465">
        <f t="shared" si="306"/>
        <v>264.30000000000013</v>
      </c>
      <c r="G2465">
        <f t="shared" si="307"/>
        <v>250.32000000000016</v>
      </c>
      <c r="H2465">
        <f>SUMIFS(Лист4!D:D,Лист4!A:A,A2465,Лист4!B:B,B2465)</f>
        <v>195.70172119140599</v>
      </c>
      <c r="I2465">
        <f t="shared" si="308"/>
        <v>181.72172119140603</v>
      </c>
      <c r="J2465" s="8">
        <f t="shared" si="302"/>
        <v>11.267525035765429</v>
      </c>
      <c r="K2465" s="8">
        <f t="shared" si="303"/>
        <v>17.905579399141693</v>
      </c>
      <c r="L2465" s="8">
        <f t="shared" si="304"/>
        <v>12.998692502961841</v>
      </c>
    </row>
    <row r="2466" spans="1:12" x14ac:dyDescent="0.25">
      <c r="A2466" s="2">
        <v>42869</v>
      </c>
      <c r="B2466">
        <v>16</v>
      </c>
      <c r="C2466">
        <v>299.10000000000002</v>
      </c>
      <c r="D2466">
        <f t="shared" si="305"/>
        <v>190.08000000000015</v>
      </c>
      <c r="E2466">
        <f t="shared" ref="E2466:E2529" si="309">ABS($C2466-D2466)</f>
        <v>109.01999999999987</v>
      </c>
      <c r="F2466">
        <f t="shared" si="306"/>
        <v>356.46000000000015</v>
      </c>
      <c r="G2466">
        <f t="shared" si="307"/>
        <v>57.360000000000127</v>
      </c>
      <c r="H2466">
        <f>SUMIFS(Лист4!D:D,Лист4!A:A,A2466,Лист4!B:B,B2466)</f>
        <v>167.96626281738301</v>
      </c>
      <c r="I2466">
        <f t="shared" si="308"/>
        <v>131.13373718261701</v>
      </c>
      <c r="J2466" s="8">
        <f t="shared" ref="J2466:J2529" si="310">ABS(E2466/C2466)</f>
        <v>0.36449348044132351</v>
      </c>
      <c r="K2466" s="8">
        <f t="shared" ref="K2466:K2529" si="311">ABS(G2466/C2466)</f>
        <v>0.1917753259779342</v>
      </c>
      <c r="L2466" s="8">
        <f t="shared" ref="L2466:L2529" si="312">ABS(I2466/C2466)</f>
        <v>0.43842774049688066</v>
      </c>
    </row>
    <row r="2467" spans="1:12" x14ac:dyDescent="0.25">
      <c r="A2467" s="2">
        <v>42869</v>
      </c>
      <c r="B2467">
        <v>17</v>
      </c>
      <c r="C2467">
        <v>359.4000000000002</v>
      </c>
      <c r="D2467">
        <f t="shared" si="305"/>
        <v>145.37999999999994</v>
      </c>
      <c r="E2467">
        <f t="shared" si="309"/>
        <v>214.02000000000027</v>
      </c>
      <c r="F2467">
        <f t="shared" si="306"/>
        <v>100.8</v>
      </c>
      <c r="G2467">
        <f t="shared" si="307"/>
        <v>258.60000000000019</v>
      </c>
      <c r="H2467">
        <f>SUMIFS(Лист4!D:D,Лист4!A:A,A2467,Лист4!B:B,B2467)</f>
        <v>300.15420532226602</v>
      </c>
      <c r="I2467">
        <f t="shared" si="308"/>
        <v>59.245794677734182</v>
      </c>
      <c r="J2467" s="8">
        <f t="shared" si="310"/>
        <v>0.5954924874791323</v>
      </c>
      <c r="K2467" s="8">
        <f t="shared" si="311"/>
        <v>0.71953255425709528</v>
      </c>
      <c r="L2467" s="8">
        <f t="shared" si="312"/>
        <v>0.16484639587572106</v>
      </c>
    </row>
    <row r="2468" spans="1:12" x14ac:dyDescent="0.25">
      <c r="A2468" s="2">
        <v>42869</v>
      </c>
      <c r="B2468">
        <v>18</v>
      </c>
      <c r="C2468">
        <v>156.60000000000014</v>
      </c>
      <c r="D2468">
        <f t="shared" ref="D2468:D2531" si="313">AVERAGE(C2420,C2396,C2372)</f>
        <v>182.73999999999987</v>
      </c>
      <c r="E2468">
        <f t="shared" si="309"/>
        <v>26.139999999999731</v>
      </c>
      <c r="F2468">
        <f t="shared" si="306"/>
        <v>262.49999999999994</v>
      </c>
      <c r="G2468">
        <f t="shared" si="307"/>
        <v>105.89999999999981</v>
      </c>
      <c r="H2468">
        <f>SUMIFS(Лист4!D:D,Лист4!A:A,A2468,Лист4!B:B,B2468)</f>
        <v>215.24774169921901</v>
      </c>
      <c r="I2468">
        <f t="shared" si="308"/>
        <v>58.647741699218869</v>
      </c>
      <c r="J2468" s="8">
        <f t="shared" si="310"/>
        <v>0.16692209450829953</v>
      </c>
      <c r="K2468" s="8">
        <f t="shared" si="311"/>
        <v>0.67624521072796751</v>
      </c>
      <c r="L2468" s="8">
        <f t="shared" si="312"/>
        <v>0.37450665197457739</v>
      </c>
    </row>
    <row r="2469" spans="1:12" x14ac:dyDescent="0.25">
      <c r="A2469" s="2">
        <v>42869</v>
      </c>
      <c r="B2469">
        <v>19</v>
      </c>
      <c r="C2469">
        <v>102.90000000000018</v>
      </c>
      <c r="D2469">
        <f t="shared" si="313"/>
        <v>125.40000000000009</v>
      </c>
      <c r="E2469">
        <f t="shared" si="309"/>
        <v>22.499999999999915</v>
      </c>
      <c r="F2469">
        <f t="shared" si="306"/>
        <v>90.660000000000025</v>
      </c>
      <c r="G2469">
        <f t="shared" si="307"/>
        <v>12.240000000000151</v>
      </c>
      <c r="H2469">
        <f>SUMIFS(Лист4!D:D,Лист4!A:A,A2469,Лист4!B:B,B2469)</f>
        <v>146.75051879882801</v>
      </c>
      <c r="I2469">
        <f t="shared" si="308"/>
        <v>43.850518798827835</v>
      </c>
      <c r="J2469" s="8">
        <f t="shared" si="310"/>
        <v>0.21865889212827869</v>
      </c>
      <c r="K2469" s="8">
        <f t="shared" si="311"/>
        <v>0.11895043731778553</v>
      </c>
      <c r="L2469" s="8">
        <f t="shared" si="312"/>
        <v>0.42614692710231061</v>
      </c>
    </row>
    <row r="2470" spans="1:12" x14ac:dyDescent="0.25">
      <c r="A2470" s="2">
        <v>42869</v>
      </c>
      <c r="B2470">
        <v>20</v>
      </c>
      <c r="C2470">
        <v>124.68000000000019</v>
      </c>
      <c r="D2470">
        <f t="shared" si="313"/>
        <v>165.71999999999989</v>
      </c>
      <c r="E2470">
        <f t="shared" si="309"/>
        <v>41.039999999999694</v>
      </c>
      <c r="F2470">
        <f t="shared" si="306"/>
        <v>380.5799999999997</v>
      </c>
      <c r="G2470">
        <f t="shared" si="307"/>
        <v>255.89999999999952</v>
      </c>
      <c r="H2470">
        <f>SUMIFS(Лист4!D:D,Лист4!A:A,A2470,Лист4!B:B,B2470)</f>
        <v>114.659622192383</v>
      </c>
      <c r="I2470">
        <f t="shared" si="308"/>
        <v>10.020377807617194</v>
      </c>
      <c r="J2470" s="8">
        <f t="shared" si="310"/>
        <v>0.329162656400382</v>
      </c>
      <c r="K2470" s="8">
        <f t="shared" si="311"/>
        <v>2.0524542829643817</v>
      </c>
      <c r="L2470" s="8">
        <f t="shared" si="312"/>
        <v>8.0368766503185585E-2</v>
      </c>
    </row>
    <row r="2471" spans="1:12" x14ac:dyDescent="0.25">
      <c r="A2471" s="2">
        <v>42869</v>
      </c>
      <c r="B2471">
        <v>21</v>
      </c>
      <c r="C2471">
        <v>341.28</v>
      </c>
      <c r="D2471">
        <f t="shared" si="313"/>
        <v>210.6</v>
      </c>
      <c r="E2471">
        <f t="shared" si="309"/>
        <v>130.67999999999998</v>
      </c>
      <c r="F2471">
        <f t="shared" si="306"/>
        <v>121.13999999999999</v>
      </c>
      <c r="G2471">
        <f t="shared" si="307"/>
        <v>220.14</v>
      </c>
      <c r="H2471">
        <f>SUMIFS(Лист4!D:D,Лист4!A:A,A2471,Лист4!B:B,B2471)</f>
        <v>178.86859130859401</v>
      </c>
      <c r="I2471">
        <f t="shared" si="308"/>
        <v>162.41140869140597</v>
      </c>
      <c r="J2471" s="8">
        <f t="shared" si="310"/>
        <v>0.38291139240506328</v>
      </c>
      <c r="K2471" s="8">
        <f t="shared" si="311"/>
        <v>0.64504219409282704</v>
      </c>
      <c r="L2471" s="8">
        <f t="shared" si="312"/>
        <v>0.47588903156178497</v>
      </c>
    </row>
    <row r="2472" spans="1:12" x14ac:dyDescent="0.25">
      <c r="A2472" s="2">
        <v>42869</v>
      </c>
      <c r="B2472">
        <v>22</v>
      </c>
      <c r="C2472">
        <v>414.36000000000013</v>
      </c>
      <c r="D2472">
        <f t="shared" si="313"/>
        <v>166.74000000000004</v>
      </c>
      <c r="E2472">
        <f t="shared" si="309"/>
        <v>247.62000000000009</v>
      </c>
      <c r="F2472">
        <f t="shared" si="306"/>
        <v>71.519999999999925</v>
      </c>
      <c r="G2472">
        <f t="shared" si="307"/>
        <v>342.8400000000002</v>
      </c>
      <c r="H2472">
        <f>SUMIFS(Лист4!D:D,Лист4!A:A,A2472,Лист4!B:B,B2472)</f>
        <v>207.037521362305</v>
      </c>
      <c r="I2472">
        <f t="shared" si="308"/>
        <v>207.32247863769513</v>
      </c>
      <c r="J2472" s="8">
        <f t="shared" si="310"/>
        <v>0.5975962930784825</v>
      </c>
      <c r="K2472" s="8">
        <f t="shared" si="311"/>
        <v>0.82739646684042889</v>
      </c>
      <c r="L2472" s="8">
        <f t="shared" si="312"/>
        <v>0.50034385229678313</v>
      </c>
    </row>
    <row r="2473" spans="1:12" x14ac:dyDescent="0.25">
      <c r="A2473" s="2">
        <v>42869</v>
      </c>
      <c r="B2473">
        <v>23</v>
      </c>
      <c r="C2473">
        <v>273.47999999999996</v>
      </c>
      <c r="D2473">
        <f t="shared" si="313"/>
        <v>118.43999999999996</v>
      </c>
      <c r="E2473">
        <f t="shared" si="309"/>
        <v>155.04000000000002</v>
      </c>
      <c r="F2473">
        <f t="shared" si="306"/>
        <v>64.080000000000467</v>
      </c>
      <c r="G2473">
        <f t="shared" si="307"/>
        <v>209.39999999999949</v>
      </c>
      <c r="H2473">
        <f>SUMIFS(Лист4!D:D,Лист4!A:A,A2473,Лист4!B:B,B2473)</f>
        <v>206.96472167968801</v>
      </c>
      <c r="I2473">
        <f t="shared" si="308"/>
        <v>66.51527832031195</v>
      </c>
      <c r="J2473" s="8">
        <f t="shared" si="310"/>
        <v>0.5669153137340941</v>
      </c>
      <c r="K2473" s="8">
        <f t="shared" si="311"/>
        <v>0.76568670469503997</v>
      </c>
      <c r="L2473" s="8">
        <f t="shared" si="312"/>
        <v>0.24321807196252729</v>
      </c>
    </row>
    <row r="2474" spans="1:12" x14ac:dyDescent="0.25">
      <c r="A2474" s="2">
        <v>42870</v>
      </c>
      <c r="B2474">
        <v>0</v>
      </c>
      <c r="C2474">
        <v>538.07999999999981</v>
      </c>
      <c r="D2474">
        <f t="shared" si="313"/>
        <v>111.53999999999992</v>
      </c>
      <c r="E2474">
        <f t="shared" si="309"/>
        <v>426.53999999999991</v>
      </c>
      <c r="F2474">
        <f t="shared" si="306"/>
        <v>154.62</v>
      </c>
      <c r="G2474">
        <f t="shared" si="307"/>
        <v>383.45999999999981</v>
      </c>
      <c r="H2474">
        <f>SUMIFS(Лист4!D:D,Лист4!A:A,A2474,Лист4!B:B,B2474)</f>
        <v>194.23773193359401</v>
      </c>
      <c r="I2474">
        <f t="shared" si="308"/>
        <v>343.84226806640584</v>
      </c>
      <c r="J2474" s="8">
        <f t="shared" si="310"/>
        <v>0.79270740410347917</v>
      </c>
      <c r="K2474" s="8">
        <f t="shared" si="311"/>
        <v>0.71264495985727017</v>
      </c>
      <c r="L2474" s="8">
        <f t="shared" si="312"/>
        <v>0.63901700131282702</v>
      </c>
    </row>
    <row r="2475" spans="1:12" x14ac:dyDescent="0.25">
      <c r="A2475" s="2">
        <v>42870</v>
      </c>
      <c r="B2475">
        <v>1</v>
      </c>
      <c r="C2475">
        <v>468.3599999999999</v>
      </c>
      <c r="D2475">
        <f t="shared" si="313"/>
        <v>261.20000000000005</v>
      </c>
      <c r="E2475">
        <f t="shared" si="309"/>
        <v>207.15999999999985</v>
      </c>
      <c r="F2475">
        <f t="shared" si="306"/>
        <v>264.4799999999999</v>
      </c>
      <c r="G2475">
        <f t="shared" si="307"/>
        <v>203.88</v>
      </c>
      <c r="H2475">
        <f>SUMIFS(Лист4!D:D,Лист4!A:A,A2475,Лист4!B:B,B2475)</f>
        <v>256.85952758789102</v>
      </c>
      <c r="I2475">
        <f t="shared" si="308"/>
        <v>211.50047241210888</v>
      </c>
      <c r="J2475" s="8">
        <f t="shared" si="310"/>
        <v>0.44230933469980338</v>
      </c>
      <c r="K2475" s="8">
        <f t="shared" si="311"/>
        <v>0.43530617473738159</v>
      </c>
      <c r="L2475" s="8">
        <f t="shared" si="312"/>
        <v>0.4515767196432422</v>
      </c>
    </row>
    <row r="2476" spans="1:12" x14ac:dyDescent="0.25">
      <c r="A2476" s="2">
        <v>42870</v>
      </c>
      <c r="B2476">
        <v>2</v>
      </c>
      <c r="C2476">
        <v>697.43999999999994</v>
      </c>
      <c r="D2476">
        <f t="shared" si="313"/>
        <v>-126.01999999999994</v>
      </c>
      <c r="E2476">
        <f t="shared" si="309"/>
        <v>823.45999999999992</v>
      </c>
      <c r="F2476">
        <f t="shared" si="306"/>
        <v>-16.859999999999967</v>
      </c>
      <c r="G2476">
        <f t="shared" si="307"/>
        <v>714.3</v>
      </c>
      <c r="H2476">
        <f>SUMIFS(Лист4!D:D,Лист4!A:A,A2476,Лист4!B:B,B2476)</f>
        <v>268.55398559570301</v>
      </c>
      <c r="I2476">
        <f t="shared" si="308"/>
        <v>428.88601440429693</v>
      </c>
      <c r="J2476" s="8">
        <f t="shared" si="310"/>
        <v>1.1806893782977748</v>
      </c>
      <c r="K2476" s="8">
        <f t="shared" si="311"/>
        <v>1.0241741225051617</v>
      </c>
      <c r="L2476" s="8">
        <f t="shared" si="312"/>
        <v>0.61494324157532831</v>
      </c>
    </row>
    <row r="2477" spans="1:12" x14ac:dyDescent="0.25">
      <c r="A2477" s="2">
        <v>42870</v>
      </c>
      <c r="B2477">
        <v>3</v>
      </c>
      <c r="C2477">
        <v>294.72000000000008</v>
      </c>
      <c r="D2477">
        <f t="shared" si="313"/>
        <v>-112.2</v>
      </c>
      <c r="E2477">
        <f t="shared" si="309"/>
        <v>406.92000000000007</v>
      </c>
      <c r="F2477">
        <f t="shared" si="306"/>
        <v>42.779999999999944</v>
      </c>
      <c r="G2477">
        <f t="shared" si="307"/>
        <v>251.94000000000014</v>
      </c>
      <c r="H2477">
        <f>SUMIFS(Лист4!D:D,Лист4!A:A,A2477,Лист4!B:B,B2477)</f>
        <v>169.78392028808599</v>
      </c>
      <c r="I2477">
        <f t="shared" si="308"/>
        <v>124.93607971191409</v>
      </c>
      <c r="J2477" s="8">
        <f t="shared" si="310"/>
        <v>1.3807003257328989</v>
      </c>
      <c r="K2477" s="8">
        <f t="shared" si="311"/>
        <v>0.85484527687296441</v>
      </c>
      <c r="L2477" s="8">
        <f t="shared" si="312"/>
        <v>0.42391449413651622</v>
      </c>
    </row>
    <row r="2478" spans="1:12" x14ac:dyDescent="0.25">
      <c r="A2478" s="2">
        <v>42870</v>
      </c>
      <c r="B2478">
        <v>4</v>
      </c>
      <c r="C2478">
        <v>350.15999999999997</v>
      </c>
      <c r="D2478">
        <f t="shared" si="313"/>
        <v>79.660000000000011</v>
      </c>
      <c r="E2478">
        <f t="shared" si="309"/>
        <v>270.49999999999994</v>
      </c>
      <c r="F2478">
        <f t="shared" si="306"/>
        <v>48.060000000000151</v>
      </c>
      <c r="G2478">
        <f t="shared" si="307"/>
        <v>302.0999999999998</v>
      </c>
      <c r="H2478">
        <f>SUMIFS(Лист4!D:D,Лист4!A:A,A2478,Лист4!B:B,B2478)</f>
        <v>116.584632873535</v>
      </c>
      <c r="I2478">
        <f t="shared" si="308"/>
        <v>233.57536712646498</v>
      </c>
      <c r="J2478" s="8">
        <f t="shared" si="310"/>
        <v>0.77250399817226401</v>
      </c>
      <c r="K2478" s="8">
        <f t="shared" si="311"/>
        <v>0.86274845784784049</v>
      </c>
      <c r="L2478" s="8">
        <f t="shared" si="312"/>
        <v>0.66705325315988406</v>
      </c>
    </row>
    <row r="2479" spans="1:12" x14ac:dyDescent="0.25">
      <c r="A2479" s="2">
        <v>42870</v>
      </c>
      <c r="B2479">
        <v>5</v>
      </c>
      <c r="C2479">
        <v>183.24000000000007</v>
      </c>
      <c r="D2479">
        <f t="shared" si="313"/>
        <v>130.30000000000015</v>
      </c>
      <c r="E2479">
        <f t="shared" si="309"/>
        <v>52.939999999999912</v>
      </c>
      <c r="F2479">
        <f t="shared" si="306"/>
        <v>19.13999999999993</v>
      </c>
      <c r="G2479">
        <f t="shared" si="307"/>
        <v>164.10000000000014</v>
      </c>
      <c r="H2479">
        <f>SUMIFS(Лист4!D:D,Лист4!A:A,A2479,Лист4!B:B,B2479)</f>
        <v>101.79946136474599</v>
      </c>
      <c r="I2479">
        <f t="shared" si="308"/>
        <v>81.440538635254072</v>
      </c>
      <c r="J2479" s="8">
        <f t="shared" si="310"/>
        <v>0.2889107181838021</v>
      </c>
      <c r="K2479" s="8">
        <f t="shared" si="311"/>
        <v>0.89554682383759043</v>
      </c>
      <c r="L2479" s="8">
        <f t="shared" si="312"/>
        <v>0.44444738395139732</v>
      </c>
    </row>
    <row r="2480" spans="1:12" x14ac:dyDescent="0.25">
      <c r="A2480" s="2">
        <v>42870</v>
      </c>
      <c r="B2480">
        <v>6</v>
      </c>
      <c r="C2480">
        <v>52.439999999999777</v>
      </c>
      <c r="D2480">
        <f t="shared" si="313"/>
        <v>59.160000000000103</v>
      </c>
      <c r="E2480">
        <f t="shared" si="309"/>
        <v>6.7200000000003257</v>
      </c>
      <c r="F2480">
        <f t="shared" si="306"/>
        <v>58.02000000000006</v>
      </c>
      <c r="G2480">
        <f t="shared" si="307"/>
        <v>5.5800000000002825</v>
      </c>
      <c r="H2480">
        <f>SUMIFS(Лист4!D:D,Лист4!A:A,A2480,Лист4!B:B,B2480)</f>
        <v>-12.7167863845825</v>
      </c>
      <c r="I2480">
        <f t="shared" si="308"/>
        <v>65.156786384582276</v>
      </c>
      <c r="J2480" s="8">
        <f t="shared" si="310"/>
        <v>0.1281464530892516</v>
      </c>
      <c r="K2480" s="8">
        <f t="shared" si="311"/>
        <v>0.10640732265446808</v>
      </c>
      <c r="L2480" s="8">
        <f t="shared" si="312"/>
        <v>1.2425016473032524</v>
      </c>
    </row>
    <row r="2481" spans="1:12" x14ac:dyDescent="0.25">
      <c r="A2481" s="2">
        <v>42870</v>
      </c>
      <c r="B2481">
        <v>7</v>
      </c>
      <c r="C2481">
        <v>292.55999999999995</v>
      </c>
      <c r="D2481">
        <f t="shared" si="313"/>
        <v>116.90000000000016</v>
      </c>
      <c r="E2481">
        <f t="shared" si="309"/>
        <v>175.6599999999998</v>
      </c>
      <c r="F2481">
        <f t="shared" si="306"/>
        <v>83.220000000000397</v>
      </c>
      <c r="G2481">
        <f t="shared" si="307"/>
        <v>209.33999999999955</v>
      </c>
      <c r="H2481">
        <f>SUMIFS(Лист4!D:D,Лист4!A:A,A2481,Лист4!B:B,B2481)</f>
        <v>-49.1112670898438</v>
      </c>
      <c r="I2481">
        <f t="shared" si="308"/>
        <v>341.67126708984375</v>
      </c>
      <c r="J2481" s="8">
        <f t="shared" si="310"/>
        <v>0.60042384468143228</v>
      </c>
      <c r="K2481" s="8">
        <f t="shared" si="311"/>
        <v>0.71554552912222991</v>
      </c>
      <c r="L2481" s="8">
        <f t="shared" si="312"/>
        <v>1.1678673335037046</v>
      </c>
    </row>
    <row r="2482" spans="1:12" x14ac:dyDescent="0.25">
      <c r="A2482" s="2">
        <v>42870</v>
      </c>
      <c r="B2482">
        <v>8</v>
      </c>
      <c r="C2482">
        <v>84.960000000000079</v>
      </c>
      <c r="D2482">
        <f t="shared" si="313"/>
        <v>171.5</v>
      </c>
      <c r="E2482">
        <f t="shared" si="309"/>
        <v>86.539999999999921</v>
      </c>
      <c r="F2482">
        <f t="shared" si="306"/>
        <v>139.67999999999995</v>
      </c>
      <c r="G2482">
        <f t="shared" si="307"/>
        <v>54.719999999999871</v>
      </c>
      <c r="H2482">
        <f>SUMIFS(Лист4!D:D,Лист4!A:A,A2482,Лист4!B:B,B2482)</f>
        <v>-16.292078018188501</v>
      </c>
      <c r="I2482">
        <f t="shared" si="308"/>
        <v>101.25207801818858</v>
      </c>
      <c r="J2482" s="8">
        <f t="shared" si="310"/>
        <v>1.0185969868173239</v>
      </c>
      <c r="K2482" s="8">
        <f t="shared" si="311"/>
        <v>0.64406779661016733</v>
      </c>
      <c r="L2482" s="8">
        <f t="shared" si="312"/>
        <v>1.1917617469184145</v>
      </c>
    </row>
    <row r="2483" spans="1:12" x14ac:dyDescent="0.25">
      <c r="A2483" s="2">
        <v>42870</v>
      </c>
      <c r="B2483">
        <v>9</v>
      </c>
      <c r="C2483">
        <v>91.260000000000332</v>
      </c>
      <c r="D2483">
        <f t="shared" si="313"/>
        <v>198.2600000000003</v>
      </c>
      <c r="E2483">
        <f t="shared" si="309"/>
        <v>106.99999999999997</v>
      </c>
      <c r="F2483">
        <f t="shared" ref="F2483:F2546" si="314">C2435</f>
        <v>401.70000000000022</v>
      </c>
      <c r="G2483">
        <f t="shared" ref="G2483:G2546" si="315">ABS($C2483-F2483)</f>
        <v>310.43999999999988</v>
      </c>
      <c r="H2483">
        <f>SUMIFS(Лист4!D:D,Лист4!A:A,A2483,Лист4!B:B,B2483)</f>
        <v>85.476631164550795</v>
      </c>
      <c r="I2483">
        <f t="shared" si="308"/>
        <v>5.7833688354495365</v>
      </c>
      <c r="J2483" s="8">
        <f t="shared" si="310"/>
        <v>1.1724742493973217</v>
      </c>
      <c r="K2483" s="8">
        <f t="shared" si="311"/>
        <v>3.4017094017093878</v>
      </c>
      <c r="L2483" s="8">
        <f t="shared" si="312"/>
        <v>6.3372439573192149E-2</v>
      </c>
    </row>
    <row r="2484" spans="1:12" x14ac:dyDescent="0.25">
      <c r="A2484" s="2">
        <v>42870</v>
      </c>
      <c r="B2484">
        <v>10</v>
      </c>
      <c r="C2484">
        <v>66.90000000000046</v>
      </c>
      <c r="D2484">
        <f t="shared" si="313"/>
        <v>190.49999999999991</v>
      </c>
      <c r="E2484">
        <f t="shared" si="309"/>
        <v>123.59999999999945</v>
      </c>
      <c r="F2484">
        <f t="shared" si="314"/>
        <v>139.85999999999962</v>
      </c>
      <c r="G2484">
        <f t="shared" si="315"/>
        <v>72.959999999999155</v>
      </c>
      <c r="H2484">
        <f>SUMIFS(Лист4!D:D,Лист4!A:A,A2484,Лист4!B:B,B2484)</f>
        <v>86.769714355468807</v>
      </c>
      <c r="I2484">
        <f t="shared" si="308"/>
        <v>19.869714355468346</v>
      </c>
      <c r="J2484" s="8">
        <f t="shared" si="310"/>
        <v>1.8475336322869746</v>
      </c>
      <c r="K2484" s="8">
        <f t="shared" si="311"/>
        <v>1.0905829596412355</v>
      </c>
      <c r="L2484" s="8">
        <f t="shared" si="312"/>
        <v>0.29700619365423331</v>
      </c>
    </row>
    <row r="2485" spans="1:12" x14ac:dyDescent="0.25">
      <c r="A2485" s="2">
        <v>42870</v>
      </c>
      <c r="B2485">
        <v>11</v>
      </c>
      <c r="C2485">
        <v>127.01999999999994</v>
      </c>
      <c r="D2485">
        <f t="shared" si="313"/>
        <v>177.18000000000004</v>
      </c>
      <c r="E2485">
        <f t="shared" si="309"/>
        <v>50.160000000000096</v>
      </c>
      <c r="F2485">
        <f t="shared" si="314"/>
        <v>279.83999999999986</v>
      </c>
      <c r="G2485">
        <f t="shared" si="315"/>
        <v>152.81999999999994</v>
      </c>
      <c r="H2485">
        <f>SUMIFS(Лист4!D:D,Лист4!A:A,A2485,Лист4!B:B,B2485)</f>
        <v>239.26255798339801</v>
      </c>
      <c r="I2485">
        <f t="shared" si="308"/>
        <v>112.24255798339807</v>
      </c>
      <c r="J2485" s="8">
        <f t="shared" si="310"/>
        <v>0.39489844119036466</v>
      </c>
      <c r="K2485" s="8">
        <f t="shared" si="311"/>
        <v>1.2031176192725557</v>
      </c>
      <c r="L2485" s="8">
        <f t="shared" si="312"/>
        <v>0.88366051002517809</v>
      </c>
    </row>
    <row r="2486" spans="1:12" x14ac:dyDescent="0.25">
      <c r="A2486" s="2">
        <v>42870</v>
      </c>
      <c r="B2486">
        <v>12</v>
      </c>
      <c r="C2486">
        <v>226.31999999999994</v>
      </c>
      <c r="D2486">
        <f t="shared" si="313"/>
        <v>66.440000000000097</v>
      </c>
      <c r="E2486">
        <f t="shared" si="309"/>
        <v>159.87999999999982</v>
      </c>
      <c r="F2486">
        <f t="shared" si="314"/>
        <v>69.84</v>
      </c>
      <c r="G2486">
        <f t="shared" si="315"/>
        <v>156.47999999999993</v>
      </c>
      <c r="H2486">
        <f>SUMIFS(Лист4!D:D,Лист4!A:A,A2486,Лист4!B:B,B2486)</f>
        <v>197.23597717285199</v>
      </c>
      <c r="I2486">
        <f t="shared" si="308"/>
        <v>29.084022827147948</v>
      </c>
      <c r="J2486" s="8">
        <f t="shared" si="310"/>
        <v>0.7064333686815123</v>
      </c>
      <c r="K2486" s="8">
        <f t="shared" si="311"/>
        <v>0.69141039236479307</v>
      </c>
      <c r="L2486" s="8">
        <f t="shared" si="312"/>
        <v>0.12850840768446428</v>
      </c>
    </row>
    <row r="2487" spans="1:12" x14ac:dyDescent="0.25">
      <c r="A2487" s="2">
        <v>42870</v>
      </c>
      <c r="B2487">
        <v>13</v>
      </c>
      <c r="C2487">
        <v>162.29999999999978</v>
      </c>
      <c r="D2487">
        <f t="shared" si="313"/>
        <v>220.70000000000005</v>
      </c>
      <c r="E2487">
        <f t="shared" si="309"/>
        <v>58.400000000000261</v>
      </c>
      <c r="F2487">
        <f t="shared" si="314"/>
        <v>356.99999999999989</v>
      </c>
      <c r="G2487">
        <f t="shared" si="315"/>
        <v>194.7000000000001</v>
      </c>
      <c r="H2487">
        <f>SUMIFS(Лист4!D:D,Лист4!A:A,A2487,Лист4!B:B,B2487)</f>
        <v>276.48318481445301</v>
      </c>
      <c r="I2487">
        <f t="shared" si="308"/>
        <v>114.18318481445323</v>
      </c>
      <c r="J2487" s="8">
        <f t="shared" si="310"/>
        <v>0.35982747997535636</v>
      </c>
      <c r="K2487" s="8">
        <f t="shared" si="311"/>
        <v>1.1996303142329043</v>
      </c>
      <c r="L2487" s="8">
        <f t="shared" si="312"/>
        <v>0.70353163779700167</v>
      </c>
    </row>
    <row r="2488" spans="1:12" x14ac:dyDescent="0.25">
      <c r="A2488" s="2">
        <v>42870</v>
      </c>
      <c r="B2488">
        <v>14</v>
      </c>
      <c r="C2488">
        <v>172.91999999999973</v>
      </c>
      <c r="D2488">
        <f t="shared" si="313"/>
        <v>88.440000000000126</v>
      </c>
      <c r="E2488">
        <f t="shared" si="309"/>
        <v>84.479999999999606</v>
      </c>
      <c r="F2488">
        <f t="shared" si="314"/>
        <v>26.699999999999982</v>
      </c>
      <c r="G2488">
        <f t="shared" si="315"/>
        <v>146.21999999999974</v>
      </c>
      <c r="H2488">
        <f>SUMIFS(Лист4!D:D,Лист4!A:A,A2488,Лист4!B:B,B2488)</f>
        <v>304.27188110351602</v>
      </c>
      <c r="I2488">
        <f t="shared" si="308"/>
        <v>131.35188110351629</v>
      </c>
      <c r="J2488" s="8">
        <f t="shared" si="310"/>
        <v>0.48854961832060917</v>
      </c>
      <c r="K2488" s="8">
        <f t="shared" si="311"/>
        <v>0.84559333795975</v>
      </c>
      <c r="L2488" s="8">
        <f t="shared" si="312"/>
        <v>0.75961069340455989</v>
      </c>
    </row>
    <row r="2489" spans="1:12" x14ac:dyDescent="0.25">
      <c r="A2489" s="2">
        <v>42870</v>
      </c>
      <c r="B2489">
        <v>15</v>
      </c>
      <c r="C2489">
        <v>100.85999999999999</v>
      </c>
      <c r="D2489">
        <f t="shared" si="313"/>
        <v>261.0800000000001</v>
      </c>
      <c r="E2489">
        <f t="shared" si="309"/>
        <v>160.22000000000011</v>
      </c>
      <c r="F2489">
        <f t="shared" si="314"/>
        <v>416.09999999999957</v>
      </c>
      <c r="G2489">
        <f t="shared" si="315"/>
        <v>315.23999999999955</v>
      </c>
      <c r="H2489">
        <f>SUMIFS(Лист4!D:D,Лист4!A:A,A2489,Лист4!B:B,B2489)</f>
        <v>296.40127563476602</v>
      </c>
      <c r="I2489">
        <f t="shared" si="308"/>
        <v>195.54127563476604</v>
      </c>
      <c r="J2489" s="8">
        <f t="shared" si="310"/>
        <v>1.5885385683125137</v>
      </c>
      <c r="K2489" s="8">
        <f t="shared" si="311"/>
        <v>3.1255205234979138</v>
      </c>
      <c r="L2489" s="8">
        <f t="shared" si="312"/>
        <v>1.9387395958235778</v>
      </c>
    </row>
    <row r="2490" spans="1:12" x14ac:dyDescent="0.25">
      <c r="A2490" s="2">
        <v>42870</v>
      </c>
      <c r="B2490">
        <v>16</v>
      </c>
      <c r="C2490">
        <v>65.280000000000044</v>
      </c>
      <c r="D2490">
        <f t="shared" si="313"/>
        <v>269.5</v>
      </c>
      <c r="E2490">
        <f t="shared" si="309"/>
        <v>204.21999999999997</v>
      </c>
      <c r="F2490">
        <f t="shared" si="314"/>
        <v>335.76</v>
      </c>
      <c r="G2490">
        <f t="shared" si="315"/>
        <v>270.47999999999996</v>
      </c>
      <c r="H2490">
        <f>SUMIFS(Лист4!D:D,Лист4!A:A,A2490,Лист4!B:B,B2490)</f>
        <v>259.99493408203102</v>
      </c>
      <c r="I2490">
        <f t="shared" si="308"/>
        <v>194.71493408203099</v>
      </c>
      <c r="J2490" s="8">
        <f t="shared" si="310"/>
        <v>3.1283700980392131</v>
      </c>
      <c r="K2490" s="8">
        <f t="shared" si="311"/>
        <v>4.1433823529411731</v>
      </c>
      <c r="L2490" s="8">
        <f t="shared" si="312"/>
        <v>2.9827655343448356</v>
      </c>
    </row>
    <row r="2491" spans="1:12" x14ac:dyDescent="0.25">
      <c r="A2491" s="2">
        <v>42870</v>
      </c>
      <c r="B2491">
        <v>17</v>
      </c>
      <c r="C2491">
        <v>34.019999999999811</v>
      </c>
      <c r="D2491">
        <f t="shared" si="313"/>
        <v>146.02000000000001</v>
      </c>
      <c r="E2491">
        <f t="shared" si="309"/>
        <v>112.0000000000002</v>
      </c>
      <c r="F2491">
        <f t="shared" si="314"/>
        <v>202.56000000000006</v>
      </c>
      <c r="G2491">
        <f t="shared" si="315"/>
        <v>168.54000000000025</v>
      </c>
      <c r="H2491">
        <f>SUMIFS(Лист4!D:D,Лист4!A:A,A2491,Лист4!B:B,B2491)</f>
        <v>390.65591430664102</v>
      </c>
      <c r="I2491">
        <f t="shared" si="308"/>
        <v>356.63591430664121</v>
      </c>
      <c r="J2491" s="8">
        <f t="shared" si="310"/>
        <v>3.2921810699588718</v>
      </c>
      <c r="K2491" s="8">
        <f t="shared" si="311"/>
        <v>4.9541446208113227</v>
      </c>
      <c r="L2491" s="8">
        <f t="shared" si="312"/>
        <v>10.483125053105326</v>
      </c>
    </row>
    <row r="2492" spans="1:12" x14ac:dyDescent="0.25">
      <c r="A2492" s="2">
        <v>42870</v>
      </c>
      <c r="B2492">
        <v>18</v>
      </c>
      <c r="C2492">
        <v>87.539999999999793</v>
      </c>
      <c r="D2492">
        <f t="shared" si="313"/>
        <v>197.44000000000014</v>
      </c>
      <c r="E2492">
        <f t="shared" si="309"/>
        <v>109.90000000000035</v>
      </c>
      <c r="F2492">
        <f t="shared" si="314"/>
        <v>166.92000000000027</v>
      </c>
      <c r="G2492">
        <f t="shared" si="315"/>
        <v>79.380000000000479</v>
      </c>
      <c r="H2492">
        <f>SUMIFS(Лист4!D:D,Лист4!A:A,A2492,Лист4!B:B,B2492)</f>
        <v>304.64132690429699</v>
      </c>
      <c r="I2492">
        <f t="shared" si="308"/>
        <v>217.1013269042972</v>
      </c>
      <c r="J2492" s="8">
        <f t="shared" si="310"/>
        <v>1.2554260909298676</v>
      </c>
      <c r="K2492" s="8">
        <f t="shared" si="311"/>
        <v>0.90678546949966488</v>
      </c>
      <c r="L2492" s="8">
        <f t="shared" si="312"/>
        <v>2.4800242963707757</v>
      </c>
    </row>
    <row r="2493" spans="1:12" x14ac:dyDescent="0.25">
      <c r="A2493" s="2">
        <v>42870</v>
      </c>
      <c r="B2493">
        <v>19</v>
      </c>
      <c r="C2493">
        <v>135.36000000000013</v>
      </c>
      <c r="D2493">
        <f t="shared" si="313"/>
        <v>181.08000000000015</v>
      </c>
      <c r="E2493">
        <f t="shared" si="309"/>
        <v>45.720000000000027</v>
      </c>
      <c r="F2493">
        <f t="shared" si="314"/>
        <v>373.44000000000017</v>
      </c>
      <c r="G2493">
        <f t="shared" si="315"/>
        <v>238.08000000000004</v>
      </c>
      <c r="H2493">
        <f>SUMIFS(Лист4!D:D,Лист4!A:A,A2493,Лист4!B:B,B2493)</f>
        <v>254.22451782226599</v>
      </c>
      <c r="I2493">
        <f t="shared" si="308"/>
        <v>118.86451782226587</v>
      </c>
      <c r="J2493" s="8">
        <f t="shared" si="310"/>
        <v>0.33776595744680837</v>
      </c>
      <c r="K2493" s="8">
        <f t="shared" si="311"/>
        <v>1.7588652482269489</v>
      </c>
      <c r="L2493" s="8">
        <f t="shared" si="312"/>
        <v>0.87813621322595858</v>
      </c>
    </row>
    <row r="2494" spans="1:12" x14ac:dyDescent="0.25">
      <c r="A2494" s="2">
        <v>42870</v>
      </c>
      <c r="B2494">
        <v>20</v>
      </c>
      <c r="C2494">
        <v>153.77999999999994</v>
      </c>
      <c r="D2494">
        <f t="shared" si="313"/>
        <v>204.41999999999985</v>
      </c>
      <c r="E2494">
        <f t="shared" si="309"/>
        <v>50.639999999999901</v>
      </c>
      <c r="F2494">
        <f t="shared" si="314"/>
        <v>170.82</v>
      </c>
      <c r="G2494">
        <f t="shared" si="315"/>
        <v>17.040000000000049</v>
      </c>
      <c r="H2494">
        <f>SUMIFS(Лист4!D:D,Лист4!A:A,A2494,Лист4!B:B,B2494)</f>
        <v>251.44291687011699</v>
      </c>
      <c r="I2494">
        <f t="shared" si="308"/>
        <v>97.662916870117044</v>
      </c>
      <c r="J2494" s="8">
        <f t="shared" si="310"/>
        <v>0.32930159968786527</v>
      </c>
      <c r="K2494" s="8">
        <f t="shared" si="311"/>
        <v>0.11080764728833434</v>
      </c>
      <c r="L2494" s="8">
        <f t="shared" si="312"/>
        <v>0.63508204493508313</v>
      </c>
    </row>
    <row r="2495" spans="1:12" x14ac:dyDescent="0.25">
      <c r="A2495" s="2">
        <v>42870</v>
      </c>
      <c r="B2495">
        <v>21</v>
      </c>
      <c r="C2495">
        <v>208.31999999999996</v>
      </c>
      <c r="D2495">
        <f t="shared" si="313"/>
        <v>209.17999999999998</v>
      </c>
      <c r="E2495">
        <f t="shared" si="309"/>
        <v>0.86000000000001364</v>
      </c>
      <c r="F2495">
        <f t="shared" si="314"/>
        <v>328.26000000000016</v>
      </c>
      <c r="G2495">
        <f t="shared" si="315"/>
        <v>119.9400000000002</v>
      </c>
      <c r="H2495">
        <f>SUMIFS(Лист4!D:D,Лист4!A:A,A2495,Лист4!B:B,B2495)</f>
        <v>333.90606689453102</v>
      </c>
      <c r="I2495">
        <f t="shared" si="308"/>
        <v>125.58606689453106</v>
      </c>
      <c r="J2495" s="8">
        <f t="shared" si="310"/>
        <v>4.1282642089094362E-3</v>
      </c>
      <c r="K2495" s="8">
        <f t="shared" si="311"/>
        <v>0.57574884792626835</v>
      </c>
      <c r="L2495" s="8">
        <f t="shared" si="312"/>
        <v>0.60285170360277973</v>
      </c>
    </row>
    <row r="2496" spans="1:12" x14ac:dyDescent="0.25">
      <c r="A2496" s="2">
        <v>42870</v>
      </c>
      <c r="B2496">
        <v>22</v>
      </c>
      <c r="C2496">
        <v>136.07999999999993</v>
      </c>
      <c r="D2496">
        <f t="shared" si="313"/>
        <v>111.56000000000007</v>
      </c>
      <c r="E2496">
        <f t="shared" si="309"/>
        <v>24.519999999999854</v>
      </c>
      <c r="F2496">
        <f t="shared" si="314"/>
        <v>248.28000000000014</v>
      </c>
      <c r="G2496">
        <f t="shared" si="315"/>
        <v>112.20000000000022</v>
      </c>
      <c r="H2496">
        <f>SUMIFS(Лист4!D:D,Лист4!A:A,A2496,Лист4!B:B,B2496)</f>
        <v>298.80743408203102</v>
      </c>
      <c r="I2496">
        <f t="shared" si="308"/>
        <v>162.7274340820311</v>
      </c>
      <c r="J2496" s="8">
        <f t="shared" si="310"/>
        <v>0.18018812463256809</v>
      </c>
      <c r="K2496" s="8">
        <f t="shared" si="311"/>
        <v>0.82451499118165983</v>
      </c>
      <c r="L2496" s="8">
        <f t="shared" si="312"/>
        <v>1.1958218259996412</v>
      </c>
    </row>
    <row r="2497" spans="1:12" x14ac:dyDescent="0.25">
      <c r="A2497" s="2">
        <v>42870</v>
      </c>
      <c r="B2497">
        <v>23</v>
      </c>
      <c r="C2497">
        <v>1.4400000000000261</v>
      </c>
      <c r="D2497">
        <f t="shared" si="313"/>
        <v>118.40000000000011</v>
      </c>
      <c r="E2497">
        <f t="shared" si="309"/>
        <v>116.96000000000008</v>
      </c>
      <c r="F2497">
        <f t="shared" si="314"/>
        <v>110.52000000000021</v>
      </c>
      <c r="G2497">
        <f t="shared" si="315"/>
        <v>109.08000000000018</v>
      </c>
      <c r="H2497">
        <f>SUMIFS(Лист4!D:D,Лист4!A:A,A2497,Лист4!B:B,B2497)</f>
        <v>315.06967163085898</v>
      </c>
      <c r="I2497">
        <f t="shared" si="308"/>
        <v>313.62967163085898</v>
      </c>
      <c r="J2497" s="8">
        <f t="shared" si="310"/>
        <v>81.222222222220807</v>
      </c>
      <c r="K2497" s="8">
        <f t="shared" si="311"/>
        <v>75.749999999998749</v>
      </c>
      <c r="L2497" s="8">
        <f t="shared" si="312"/>
        <v>217.79838307698145</v>
      </c>
    </row>
    <row r="2498" spans="1:12" x14ac:dyDescent="0.25">
      <c r="A2498" s="2">
        <v>42871</v>
      </c>
      <c r="B2498">
        <v>0</v>
      </c>
      <c r="C2498">
        <v>167.70000000000007</v>
      </c>
      <c r="D2498">
        <f t="shared" si="313"/>
        <v>203.14000000000007</v>
      </c>
      <c r="E2498">
        <f t="shared" si="309"/>
        <v>35.44</v>
      </c>
      <c r="F2498">
        <f t="shared" si="314"/>
        <v>338.58000000000015</v>
      </c>
      <c r="G2498">
        <f t="shared" si="315"/>
        <v>170.88000000000008</v>
      </c>
      <c r="H2498">
        <f>SUMIFS(Лист4!D:D,Лист4!A:A,A2498,Лист4!B:B,B2498)</f>
        <v>12.274122238159199</v>
      </c>
      <c r="I2498">
        <f t="shared" si="308"/>
        <v>155.42587776184087</v>
      </c>
      <c r="J2498" s="8">
        <f t="shared" si="310"/>
        <v>0.21132975551580191</v>
      </c>
      <c r="K2498" s="8">
        <f t="shared" si="311"/>
        <v>1.0189624329159213</v>
      </c>
      <c r="L2498" s="8">
        <f t="shared" si="312"/>
        <v>0.92680905045820394</v>
      </c>
    </row>
    <row r="2499" spans="1:12" x14ac:dyDescent="0.25">
      <c r="A2499" s="2">
        <v>42871</v>
      </c>
      <c r="B2499">
        <v>1</v>
      </c>
      <c r="C2499">
        <v>258.24000000000012</v>
      </c>
      <c r="D2499">
        <f t="shared" si="313"/>
        <v>189.06000000000009</v>
      </c>
      <c r="E2499">
        <f t="shared" si="309"/>
        <v>69.180000000000035</v>
      </c>
      <c r="F2499">
        <f t="shared" si="314"/>
        <v>80.220000000000141</v>
      </c>
      <c r="G2499">
        <f t="shared" si="315"/>
        <v>178.01999999999998</v>
      </c>
      <c r="H2499">
        <f>SUMIFS(Лист4!D:D,Лист4!A:A,A2499,Лист4!B:B,B2499)</f>
        <v>131.25085449218801</v>
      </c>
      <c r="I2499">
        <f t="shared" si="308"/>
        <v>126.98914550781211</v>
      </c>
      <c r="J2499" s="8">
        <f t="shared" si="310"/>
        <v>0.26789033457249073</v>
      </c>
      <c r="K2499" s="8">
        <f t="shared" si="311"/>
        <v>0.68935873605947917</v>
      </c>
      <c r="L2499" s="8">
        <f t="shared" si="312"/>
        <v>0.49174854982888805</v>
      </c>
    </row>
    <row r="2500" spans="1:12" x14ac:dyDescent="0.25">
      <c r="A2500" s="2">
        <v>42871</v>
      </c>
      <c r="B2500">
        <v>2</v>
      </c>
      <c r="C2500">
        <v>176.46000000000015</v>
      </c>
      <c r="D2500">
        <f t="shared" si="313"/>
        <v>-49.959999999999958</v>
      </c>
      <c r="E2500">
        <f t="shared" si="309"/>
        <v>226.4200000000001</v>
      </c>
      <c r="F2500">
        <f t="shared" si="314"/>
        <v>18.59999999999998</v>
      </c>
      <c r="G2500">
        <f t="shared" si="315"/>
        <v>157.86000000000018</v>
      </c>
      <c r="H2500">
        <f>SUMIFS(Лист4!D:D,Лист4!A:A,A2500,Лист4!B:B,B2500)</f>
        <v>129.635009765625</v>
      </c>
      <c r="I2500">
        <f t="shared" si="308"/>
        <v>46.82499023437515</v>
      </c>
      <c r="J2500" s="8">
        <f t="shared" si="310"/>
        <v>1.2831236540859112</v>
      </c>
      <c r="K2500" s="8">
        <f t="shared" si="311"/>
        <v>0.89459367562053749</v>
      </c>
      <c r="L2500" s="8">
        <f t="shared" si="312"/>
        <v>0.26535753278009244</v>
      </c>
    </row>
    <row r="2501" spans="1:12" x14ac:dyDescent="0.25">
      <c r="A2501" s="2">
        <v>42871</v>
      </c>
      <c r="B2501">
        <v>3</v>
      </c>
      <c r="C2501">
        <v>195.72000000000025</v>
      </c>
      <c r="D2501">
        <f t="shared" si="313"/>
        <v>130.24</v>
      </c>
      <c r="E2501">
        <f t="shared" si="309"/>
        <v>65.480000000000246</v>
      </c>
      <c r="F2501">
        <f t="shared" si="314"/>
        <v>72.899999999999991</v>
      </c>
      <c r="G2501">
        <f t="shared" si="315"/>
        <v>122.82000000000026</v>
      </c>
      <c r="H2501">
        <f>SUMIFS(Лист4!D:D,Лист4!A:A,A2501,Лист4!B:B,B2501)</f>
        <v>102.929641723633</v>
      </c>
      <c r="I2501">
        <f t="shared" si="308"/>
        <v>92.790358276367257</v>
      </c>
      <c r="J2501" s="8">
        <f t="shared" si="310"/>
        <v>0.33455957490292337</v>
      </c>
      <c r="K2501" s="8">
        <f t="shared" si="311"/>
        <v>0.62752912323727827</v>
      </c>
      <c r="L2501" s="8">
        <f t="shared" si="312"/>
        <v>0.47409747739815622</v>
      </c>
    </row>
    <row r="2502" spans="1:12" x14ac:dyDescent="0.25">
      <c r="A2502" s="2">
        <v>42871</v>
      </c>
      <c r="B2502">
        <v>4</v>
      </c>
      <c r="C2502">
        <v>82.799999999999926</v>
      </c>
      <c r="D2502">
        <f t="shared" si="313"/>
        <v>-19.399999999999924</v>
      </c>
      <c r="E2502">
        <f t="shared" si="309"/>
        <v>102.19999999999985</v>
      </c>
      <c r="F2502">
        <f t="shared" si="314"/>
        <v>-44.699999999999925</v>
      </c>
      <c r="G2502">
        <f t="shared" si="315"/>
        <v>127.49999999999986</v>
      </c>
      <c r="H2502">
        <f>SUMIFS(Лист4!D:D,Лист4!A:A,A2502,Лист4!B:B,B2502)</f>
        <v>62.187477111816399</v>
      </c>
      <c r="I2502">
        <f t="shared" si="308"/>
        <v>20.612522888183527</v>
      </c>
      <c r="J2502" s="8">
        <f t="shared" si="310"/>
        <v>1.2342995169082118</v>
      </c>
      <c r="K2502" s="8">
        <f t="shared" si="311"/>
        <v>1.5398550724637678</v>
      </c>
      <c r="L2502" s="8">
        <f t="shared" si="312"/>
        <v>0.24894351314231336</v>
      </c>
    </row>
    <row r="2503" spans="1:12" x14ac:dyDescent="0.25">
      <c r="A2503" s="2">
        <v>42871</v>
      </c>
      <c r="B2503">
        <v>5</v>
      </c>
      <c r="C2503">
        <v>102.23999999999992</v>
      </c>
      <c r="D2503">
        <f t="shared" si="313"/>
        <v>87.720000000000013</v>
      </c>
      <c r="E2503">
        <f t="shared" si="309"/>
        <v>14.519999999999911</v>
      </c>
      <c r="F2503">
        <f t="shared" si="314"/>
        <v>166.37999999999991</v>
      </c>
      <c r="G2503">
        <f t="shared" si="315"/>
        <v>64.139999999999986</v>
      </c>
      <c r="H2503">
        <f>SUMIFS(Лист4!D:D,Лист4!A:A,A2503,Лист4!B:B,B2503)</f>
        <v>29.785551071166999</v>
      </c>
      <c r="I2503">
        <f t="shared" si="308"/>
        <v>72.454448928832932</v>
      </c>
      <c r="J2503" s="8">
        <f t="shared" si="310"/>
        <v>0.14201877934272225</v>
      </c>
      <c r="K2503" s="8">
        <f t="shared" si="311"/>
        <v>0.62734741784037595</v>
      </c>
      <c r="L2503" s="8">
        <f t="shared" si="312"/>
        <v>0.70867027512551828</v>
      </c>
    </row>
    <row r="2504" spans="1:12" x14ac:dyDescent="0.25">
      <c r="A2504" s="2">
        <v>42871</v>
      </c>
      <c r="B2504">
        <v>6</v>
      </c>
      <c r="C2504">
        <v>58.379999999999868</v>
      </c>
      <c r="D2504">
        <f t="shared" si="313"/>
        <v>150.94</v>
      </c>
      <c r="E2504">
        <f t="shared" si="309"/>
        <v>92.56000000000013</v>
      </c>
      <c r="F2504">
        <f t="shared" si="314"/>
        <v>321.77999999999986</v>
      </c>
      <c r="G2504">
        <f t="shared" si="315"/>
        <v>263.39999999999998</v>
      </c>
      <c r="H2504">
        <f>SUMIFS(Лист4!D:D,Лист4!A:A,A2504,Лист4!B:B,B2504)</f>
        <v>-73.946388244628906</v>
      </c>
      <c r="I2504">
        <f t="shared" si="308"/>
        <v>132.32638824462879</v>
      </c>
      <c r="J2504" s="8">
        <f t="shared" si="310"/>
        <v>1.5854744775608143</v>
      </c>
      <c r="K2504" s="8">
        <f t="shared" si="311"/>
        <v>4.5118191161356727</v>
      </c>
      <c r="L2504" s="8">
        <f t="shared" si="312"/>
        <v>2.2666390586609984</v>
      </c>
    </row>
    <row r="2505" spans="1:12" x14ac:dyDescent="0.25">
      <c r="A2505" s="2">
        <v>42871</v>
      </c>
      <c r="B2505">
        <v>7</v>
      </c>
      <c r="C2505">
        <v>189.18000000000012</v>
      </c>
      <c r="D2505">
        <f t="shared" si="313"/>
        <v>61.820000000000164</v>
      </c>
      <c r="E2505">
        <f t="shared" si="309"/>
        <v>127.35999999999996</v>
      </c>
      <c r="F2505">
        <f t="shared" si="314"/>
        <v>40.139999999999795</v>
      </c>
      <c r="G2505">
        <f t="shared" si="315"/>
        <v>149.04000000000033</v>
      </c>
      <c r="H2505">
        <f>SUMIFS(Лист4!D:D,Лист4!A:A,A2505,Лист4!B:B,B2505)</f>
        <v>-56.365776062011697</v>
      </c>
      <c r="I2505">
        <f t="shared" si="308"/>
        <v>245.54577606201181</v>
      </c>
      <c r="J2505" s="8">
        <f t="shared" si="310"/>
        <v>0.67322127074743565</v>
      </c>
      <c r="K2505" s="8">
        <f t="shared" si="311"/>
        <v>0.78782112274024862</v>
      </c>
      <c r="L2505" s="8">
        <f t="shared" si="312"/>
        <v>1.2979478595095235</v>
      </c>
    </row>
    <row r="2506" spans="1:12" x14ac:dyDescent="0.25">
      <c r="A2506" s="2">
        <v>42871</v>
      </c>
      <c r="B2506">
        <v>8</v>
      </c>
      <c r="C2506">
        <v>293.69999999999993</v>
      </c>
      <c r="D2506">
        <f t="shared" si="313"/>
        <v>173.05999999999995</v>
      </c>
      <c r="E2506">
        <f t="shared" si="309"/>
        <v>120.63999999999999</v>
      </c>
      <c r="F2506">
        <f t="shared" si="314"/>
        <v>59.760000000000062</v>
      </c>
      <c r="G2506">
        <f t="shared" si="315"/>
        <v>233.93999999999988</v>
      </c>
      <c r="H2506">
        <f>SUMIFS(Лист4!D:D,Лист4!A:A,A2506,Лист4!B:B,B2506)</f>
        <v>-52.338962554931598</v>
      </c>
      <c r="I2506">
        <f t="shared" si="308"/>
        <v>346.03896255493152</v>
      </c>
      <c r="J2506" s="8">
        <f t="shared" si="310"/>
        <v>0.41075927817500857</v>
      </c>
      <c r="K2506" s="8">
        <f t="shared" si="311"/>
        <v>0.79652706843718057</v>
      </c>
      <c r="L2506" s="8">
        <f t="shared" si="312"/>
        <v>1.1782055245316023</v>
      </c>
    </row>
    <row r="2507" spans="1:12" x14ac:dyDescent="0.25">
      <c r="A2507" s="2">
        <v>42871</v>
      </c>
      <c r="B2507">
        <v>9</v>
      </c>
      <c r="C2507">
        <v>412.43999999999994</v>
      </c>
      <c r="D2507">
        <f t="shared" si="313"/>
        <v>207.76000000000019</v>
      </c>
      <c r="E2507">
        <f t="shared" si="309"/>
        <v>204.67999999999975</v>
      </c>
      <c r="F2507">
        <f t="shared" si="314"/>
        <v>116.28000000000009</v>
      </c>
      <c r="G2507">
        <f t="shared" si="315"/>
        <v>296.15999999999985</v>
      </c>
      <c r="H2507">
        <f>SUMIFS(Лист4!D:D,Лист4!A:A,A2507,Лист4!B:B,B2507)</f>
        <v>26.991374969482401</v>
      </c>
      <c r="I2507">
        <f t="shared" ref="I2507:I2570" si="316">ABS($C2507-H2507)</f>
        <v>385.44862503051752</v>
      </c>
      <c r="J2507" s="8">
        <f t="shared" si="310"/>
        <v>0.49626612355736538</v>
      </c>
      <c r="K2507" s="8">
        <f t="shared" si="311"/>
        <v>0.7180680826302005</v>
      </c>
      <c r="L2507" s="8">
        <f t="shared" si="312"/>
        <v>0.93455684470593925</v>
      </c>
    </row>
    <row r="2508" spans="1:12" x14ac:dyDescent="0.25">
      <c r="A2508" s="2">
        <v>42871</v>
      </c>
      <c r="B2508">
        <v>10</v>
      </c>
      <c r="C2508">
        <v>315.48000000000025</v>
      </c>
      <c r="D2508">
        <f t="shared" si="313"/>
        <v>165.82000000000002</v>
      </c>
      <c r="E2508">
        <f t="shared" si="309"/>
        <v>149.66000000000022</v>
      </c>
      <c r="F2508">
        <f t="shared" si="314"/>
        <v>75.960000000000036</v>
      </c>
      <c r="G2508">
        <f t="shared" si="315"/>
        <v>239.52000000000021</v>
      </c>
      <c r="H2508">
        <f>SUMIFS(Лист4!D:D,Лист4!A:A,A2508,Лист4!B:B,B2508)</f>
        <v>50.923988342285199</v>
      </c>
      <c r="I2508">
        <f t="shared" si="316"/>
        <v>264.55601165771503</v>
      </c>
      <c r="J2508" s="8">
        <f t="shared" si="310"/>
        <v>0.47438823380246009</v>
      </c>
      <c r="K2508" s="8">
        <f t="shared" si="311"/>
        <v>0.75922403955876772</v>
      </c>
      <c r="L2508" s="8">
        <f t="shared" si="312"/>
        <v>0.83858251444692156</v>
      </c>
    </row>
    <row r="2509" spans="1:12" x14ac:dyDescent="0.25">
      <c r="A2509" s="2">
        <v>42871</v>
      </c>
      <c r="B2509">
        <v>11</v>
      </c>
      <c r="C2509">
        <v>99.120000000000104</v>
      </c>
      <c r="D2509">
        <f t="shared" si="313"/>
        <v>171.29999999999993</v>
      </c>
      <c r="E2509">
        <f t="shared" si="309"/>
        <v>72.179999999999822</v>
      </c>
      <c r="F2509">
        <f t="shared" si="314"/>
        <v>58.319999999999936</v>
      </c>
      <c r="G2509">
        <f t="shared" si="315"/>
        <v>40.800000000000168</v>
      </c>
      <c r="H2509">
        <f>SUMIFS(Лист4!D:D,Лист4!A:A,A2509,Лист4!B:B,B2509)</f>
        <v>165.15267944335901</v>
      </c>
      <c r="I2509">
        <f t="shared" si="316"/>
        <v>66.032679443358901</v>
      </c>
      <c r="J2509" s="8">
        <f t="shared" si="310"/>
        <v>0.72820823244551802</v>
      </c>
      <c r="K2509" s="8">
        <f t="shared" si="311"/>
        <v>0.41162227602905693</v>
      </c>
      <c r="L2509" s="8">
        <f t="shared" si="312"/>
        <v>0.66618925992089217</v>
      </c>
    </row>
    <row r="2510" spans="1:12" x14ac:dyDescent="0.25">
      <c r="A2510" s="2">
        <v>42871</v>
      </c>
      <c r="B2510">
        <v>12</v>
      </c>
      <c r="C2510">
        <v>952.86</v>
      </c>
      <c r="D2510">
        <f t="shared" si="313"/>
        <v>62.940000000000033</v>
      </c>
      <c r="E2510">
        <f t="shared" si="309"/>
        <v>889.92</v>
      </c>
      <c r="F2510">
        <f t="shared" si="314"/>
        <v>31.799999999999898</v>
      </c>
      <c r="G2510">
        <f t="shared" si="315"/>
        <v>921.06000000000017</v>
      </c>
      <c r="H2510">
        <f>SUMIFS(Лист4!D:D,Лист4!A:A,A2510,Лист4!B:B,B2510)</f>
        <v>150.15834045410199</v>
      </c>
      <c r="I2510">
        <f t="shared" si="316"/>
        <v>802.701659545898</v>
      </c>
      <c r="J2510" s="8">
        <f t="shared" si="310"/>
        <v>0.93394622504880043</v>
      </c>
      <c r="K2510" s="8">
        <f t="shared" si="311"/>
        <v>0.96662678672627689</v>
      </c>
      <c r="L2510" s="8">
        <f t="shared" si="312"/>
        <v>0.84241300877977665</v>
      </c>
    </row>
    <row r="2511" spans="1:12" x14ac:dyDescent="0.25">
      <c r="A2511" s="2">
        <v>42871</v>
      </c>
      <c r="B2511">
        <v>13</v>
      </c>
      <c r="C2511">
        <v>453.12000000000012</v>
      </c>
      <c r="D2511">
        <f t="shared" si="313"/>
        <v>253.9</v>
      </c>
      <c r="E2511">
        <f t="shared" si="309"/>
        <v>199.22000000000011</v>
      </c>
      <c r="F2511">
        <f t="shared" si="314"/>
        <v>265.08000000000015</v>
      </c>
      <c r="G2511">
        <f t="shared" si="315"/>
        <v>188.03999999999996</v>
      </c>
      <c r="H2511">
        <f>SUMIFS(Лист4!D:D,Лист4!A:A,A2511,Лист4!B:B,B2511)</f>
        <v>279.07513427734398</v>
      </c>
      <c r="I2511">
        <f t="shared" si="316"/>
        <v>174.04486572265614</v>
      </c>
      <c r="J2511" s="8">
        <f t="shared" si="310"/>
        <v>0.43966278248587581</v>
      </c>
      <c r="K2511" s="8">
        <f t="shared" si="311"/>
        <v>0.41498940677966084</v>
      </c>
      <c r="L2511" s="8">
        <f t="shared" si="312"/>
        <v>0.38410325238933635</v>
      </c>
    </row>
    <row r="2512" spans="1:12" x14ac:dyDescent="0.25">
      <c r="A2512" s="2">
        <v>42871</v>
      </c>
      <c r="B2512">
        <v>14</v>
      </c>
      <c r="C2512">
        <v>114.41999999999996</v>
      </c>
      <c r="D2512">
        <f t="shared" si="313"/>
        <v>77.780000000000015</v>
      </c>
      <c r="E2512">
        <f t="shared" si="309"/>
        <v>36.639999999999944</v>
      </c>
      <c r="F2512">
        <f t="shared" si="314"/>
        <v>66.599999999999909</v>
      </c>
      <c r="G2512">
        <f t="shared" si="315"/>
        <v>47.82000000000005</v>
      </c>
      <c r="H2512">
        <f>SUMIFS(Лист4!D:D,Лист4!A:A,A2512,Лист4!B:B,B2512)</f>
        <v>241.44480895996099</v>
      </c>
      <c r="I2512">
        <f t="shared" si="316"/>
        <v>127.02480895996104</v>
      </c>
      <c r="J2512" s="8">
        <f t="shared" si="310"/>
        <v>0.32022373710889668</v>
      </c>
      <c r="K2512" s="8">
        <f t="shared" si="311"/>
        <v>0.4179339276350294</v>
      </c>
      <c r="L2512" s="8">
        <f t="shared" si="312"/>
        <v>1.1101626373008311</v>
      </c>
    </row>
    <row r="2513" spans="1:12" x14ac:dyDescent="0.25">
      <c r="A2513" s="2">
        <v>42871</v>
      </c>
      <c r="B2513">
        <v>15</v>
      </c>
      <c r="C2513">
        <v>316.74000000000029</v>
      </c>
      <c r="D2513">
        <f t="shared" si="313"/>
        <v>231.45999999999989</v>
      </c>
      <c r="E2513">
        <f t="shared" si="309"/>
        <v>85.280000000000399</v>
      </c>
      <c r="F2513">
        <f t="shared" si="314"/>
        <v>13.979999999999961</v>
      </c>
      <c r="G2513">
        <f t="shared" si="315"/>
        <v>302.76000000000033</v>
      </c>
      <c r="H2513">
        <f>SUMIFS(Лист4!D:D,Лист4!A:A,A2513,Лист4!B:B,B2513)</f>
        <v>276.59344482421898</v>
      </c>
      <c r="I2513">
        <f t="shared" si="316"/>
        <v>40.146555175781316</v>
      </c>
      <c r="J2513" s="8">
        <f t="shared" si="310"/>
        <v>0.26924291216770951</v>
      </c>
      <c r="K2513" s="8">
        <f t="shared" si="311"/>
        <v>0.95586285281303296</v>
      </c>
      <c r="L2513" s="8">
        <f t="shared" si="312"/>
        <v>0.12674924283570524</v>
      </c>
    </row>
    <row r="2514" spans="1:12" x14ac:dyDescent="0.25">
      <c r="A2514" s="2">
        <v>42871</v>
      </c>
      <c r="B2514">
        <v>16</v>
      </c>
      <c r="C2514">
        <v>133.31999999999968</v>
      </c>
      <c r="D2514">
        <f t="shared" si="313"/>
        <v>330.44000000000005</v>
      </c>
      <c r="E2514">
        <f t="shared" si="309"/>
        <v>197.12000000000037</v>
      </c>
      <c r="F2514">
        <f t="shared" si="314"/>
        <v>299.10000000000002</v>
      </c>
      <c r="G2514">
        <f t="shared" si="315"/>
        <v>165.78000000000034</v>
      </c>
      <c r="H2514">
        <f>SUMIFS(Лист4!D:D,Лист4!A:A,A2514,Лист4!B:B,B2514)</f>
        <v>247.33354187011699</v>
      </c>
      <c r="I2514">
        <f t="shared" si="316"/>
        <v>114.01354187011731</v>
      </c>
      <c r="J2514" s="8">
        <f t="shared" si="310"/>
        <v>1.4785478547854849</v>
      </c>
      <c r="K2514" s="8">
        <f t="shared" si="311"/>
        <v>1.2434743474347489</v>
      </c>
      <c r="L2514" s="8">
        <f t="shared" si="312"/>
        <v>0.85518708273415522</v>
      </c>
    </row>
    <row r="2515" spans="1:12" x14ac:dyDescent="0.25">
      <c r="A2515" s="2">
        <v>42871</v>
      </c>
      <c r="B2515">
        <v>17</v>
      </c>
      <c r="C2515">
        <v>177.47999999999988</v>
      </c>
      <c r="D2515">
        <f t="shared" si="313"/>
        <v>220.92000000000007</v>
      </c>
      <c r="E2515">
        <f t="shared" si="309"/>
        <v>43.440000000000197</v>
      </c>
      <c r="F2515">
        <f t="shared" si="314"/>
        <v>359.4000000000002</v>
      </c>
      <c r="G2515">
        <f t="shared" si="315"/>
        <v>181.92000000000033</v>
      </c>
      <c r="H2515">
        <f>SUMIFS(Лист4!D:D,Лист4!A:A,A2515,Лист4!B:B,B2515)</f>
        <v>350.32843017578102</v>
      </c>
      <c r="I2515">
        <f t="shared" si="316"/>
        <v>172.84843017578115</v>
      </c>
      <c r="J2515" s="8">
        <f t="shared" si="310"/>
        <v>0.24475997295470039</v>
      </c>
      <c r="K2515" s="8">
        <f t="shared" si="311"/>
        <v>1.0250169033130518</v>
      </c>
      <c r="L2515" s="8">
        <f t="shared" si="312"/>
        <v>0.97390370845042407</v>
      </c>
    </row>
    <row r="2516" spans="1:12" x14ac:dyDescent="0.25">
      <c r="A2516" s="2">
        <v>42871</v>
      </c>
      <c r="B2516">
        <v>18</v>
      </c>
      <c r="C2516">
        <v>336.06</v>
      </c>
      <c r="D2516">
        <f t="shared" si="313"/>
        <v>195.34000000000015</v>
      </c>
      <c r="E2516">
        <f t="shared" si="309"/>
        <v>140.71999999999986</v>
      </c>
      <c r="F2516">
        <f t="shared" si="314"/>
        <v>156.60000000000014</v>
      </c>
      <c r="G2516">
        <f t="shared" si="315"/>
        <v>179.45999999999987</v>
      </c>
      <c r="H2516">
        <f>SUMIFS(Лист4!D:D,Лист4!A:A,A2516,Лист4!B:B,B2516)</f>
        <v>282.62893676757801</v>
      </c>
      <c r="I2516">
        <f t="shared" si="316"/>
        <v>53.431063232421991</v>
      </c>
      <c r="J2516" s="8">
        <f t="shared" si="310"/>
        <v>0.41873474974706854</v>
      </c>
      <c r="K2516" s="8">
        <f t="shared" si="311"/>
        <v>0.53401178361006918</v>
      </c>
      <c r="L2516" s="8">
        <f t="shared" si="312"/>
        <v>0.15899262998399688</v>
      </c>
    </row>
    <row r="2517" spans="1:12" x14ac:dyDescent="0.25">
      <c r="A2517" s="2">
        <v>42871</v>
      </c>
      <c r="B2517">
        <v>19</v>
      </c>
      <c r="C2517">
        <v>78.240000000000094</v>
      </c>
      <c r="D2517">
        <f t="shared" si="313"/>
        <v>189.00000000000014</v>
      </c>
      <c r="E2517">
        <f t="shared" si="309"/>
        <v>110.76000000000005</v>
      </c>
      <c r="F2517">
        <f t="shared" si="314"/>
        <v>102.90000000000018</v>
      </c>
      <c r="G2517">
        <f t="shared" si="315"/>
        <v>24.660000000000082</v>
      </c>
      <c r="H2517">
        <f>SUMIFS(Лист4!D:D,Лист4!A:A,A2517,Лист4!B:B,B2517)</f>
        <v>234.89680480957</v>
      </c>
      <c r="I2517">
        <f t="shared" si="316"/>
        <v>156.65680480956991</v>
      </c>
      <c r="J2517" s="8">
        <f t="shared" si="310"/>
        <v>1.4156441717791399</v>
      </c>
      <c r="K2517" s="8">
        <f t="shared" si="311"/>
        <v>0.31518404907975528</v>
      </c>
      <c r="L2517" s="8">
        <f t="shared" si="312"/>
        <v>2.002259775173437</v>
      </c>
    </row>
    <row r="2518" spans="1:12" x14ac:dyDescent="0.25">
      <c r="A2518" s="2">
        <v>42871</v>
      </c>
      <c r="B2518">
        <v>20</v>
      </c>
      <c r="C2518">
        <v>179.3400000000002</v>
      </c>
      <c r="D2518">
        <f t="shared" si="313"/>
        <v>225.35999999999999</v>
      </c>
      <c r="E2518">
        <f t="shared" si="309"/>
        <v>46.019999999999783</v>
      </c>
      <c r="F2518">
        <f t="shared" si="314"/>
        <v>124.68000000000019</v>
      </c>
      <c r="G2518">
        <f t="shared" si="315"/>
        <v>54.660000000000011</v>
      </c>
      <c r="H2518">
        <f>SUMIFS(Лист4!D:D,Лист4!A:A,A2518,Лист4!B:B,B2518)</f>
        <v>228.35386657714801</v>
      </c>
      <c r="I2518">
        <f t="shared" si="316"/>
        <v>49.013866577147809</v>
      </c>
      <c r="J2518" s="8">
        <f t="shared" si="310"/>
        <v>0.25660756105720828</v>
      </c>
      <c r="K2518" s="8">
        <f t="shared" si="311"/>
        <v>0.30478420876547313</v>
      </c>
      <c r="L2518" s="8">
        <f t="shared" si="312"/>
        <v>0.27330136376239406</v>
      </c>
    </row>
    <row r="2519" spans="1:12" x14ac:dyDescent="0.25">
      <c r="A2519" s="2">
        <v>42871</v>
      </c>
      <c r="B2519">
        <v>21</v>
      </c>
      <c r="C2519">
        <v>72.720000000000169</v>
      </c>
      <c r="D2519">
        <f t="shared" si="313"/>
        <v>263.56000000000006</v>
      </c>
      <c r="E2519">
        <f t="shared" si="309"/>
        <v>190.83999999999989</v>
      </c>
      <c r="F2519">
        <f t="shared" si="314"/>
        <v>341.28</v>
      </c>
      <c r="G2519">
        <f t="shared" si="315"/>
        <v>268.55999999999983</v>
      </c>
      <c r="H2519">
        <f>SUMIFS(Лист4!D:D,Лист4!A:A,A2519,Лист4!B:B,B2519)</f>
        <v>308.052001953125</v>
      </c>
      <c r="I2519">
        <f t="shared" si="316"/>
        <v>235.33200195312483</v>
      </c>
      <c r="J2519" s="8">
        <f t="shared" si="310"/>
        <v>2.6243124312431165</v>
      </c>
      <c r="K2519" s="8">
        <f t="shared" si="311"/>
        <v>3.6930693069306821</v>
      </c>
      <c r="L2519" s="8">
        <f t="shared" si="312"/>
        <v>3.2361386407195307</v>
      </c>
    </row>
    <row r="2520" spans="1:12" x14ac:dyDescent="0.25">
      <c r="A2520" s="2">
        <v>42871</v>
      </c>
      <c r="B2520">
        <v>22</v>
      </c>
      <c r="C2520">
        <v>522.12000000000012</v>
      </c>
      <c r="D2520">
        <f t="shared" si="313"/>
        <v>244.72000000000011</v>
      </c>
      <c r="E2520">
        <f t="shared" si="309"/>
        <v>277.39999999999998</v>
      </c>
      <c r="F2520">
        <f t="shared" si="314"/>
        <v>414.36000000000013</v>
      </c>
      <c r="G2520">
        <f t="shared" si="315"/>
        <v>107.75999999999999</v>
      </c>
      <c r="H2520">
        <f>SUMIFS(Лист4!D:D,Лист4!A:A,A2520,Лист4!B:B,B2520)</f>
        <v>295.082275390625</v>
      </c>
      <c r="I2520">
        <f t="shared" si="316"/>
        <v>227.03772460937512</v>
      </c>
      <c r="J2520" s="8">
        <f t="shared" si="310"/>
        <v>0.53129548762736523</v>
      </c>
      <c r="K2520" s="8">
        <f t="shared" si="311"/>
        <v>0.20638933578487698</v>
      </c>
      <c r="L2520" s="8">
        <f t="shared" si="312"/>
        <v>0.43483820694356673</v>
      </c>
    </row>
    <row r="2521" spans="1:12" x14ac:dyDescent="0.25">
      <c r="A2521" s="2">
        <v>42871</v>
      </c>
      <c r="B2521">
        <v>23</v>
      </c>
      <c r="C2521">
        <v>473.82</v>
      </c>
      <c r="D2521">
        <f t="shared" si="313"/>
        <v>149.36000000000021</v>
      </c>
      <c r="E2521">
        <f t="shared" si="309"/>
        <v>324.45999999999981</v>
      </c>
      <c r="F2521">
        <f t="shared" si="314"/>
        <v>273.47999999999996</v>
      </c>
      <c r="G2521">
        <f t="shared" si="315"/>
        <v>200.34000000000003</v>
      </c>
      <c r="H2521">
        <f>SUMIFS(Лист4!D:D,Лист4!A:A,A2521,Лист4!B:B,B2521)</f>
        <v>309.21066284179699</v>
      </c>
      <c r="I2521">
        <f t="shared" si="316"/>
        <v>164.609337158203</v>
      </c>
      <c r="J2521" s="8">
        <f t="shared" si="310"/>
        <v>0.68477480899919763</v>
      </c>
      <c r="K2521" s="8">
        <f t="shared" si="311"/>
        <v>0.42281879194630878</v>
      </c>
      <c r="L2521" s="8">
        <f t="shared" si="312"/>
        <v>0.34740901008442659</v>
      </c>
    </row>
    <row r="2522" spans="1:12" x14ac:dyDescent="0.25">
      <c r="A2522" s="2">
        <v>42872</v>
      </c>
      <c r="B2522">
        <v>0</v>
      </c>
      <c r="C2522">
        <v>51.660000000000096</v>
      </c>
      <c r="D2522">
        <f t="shared" si="313"/>
        <v>343.76</v>
      </c>
      <c r="E2522">
        <f t="shared" si="309"/>
        <v>292.09999999999991</v>
      </c>
      <c r="F2522">
        <f t="shared" si="314"/>
        <v>538.07999999999981</v>
      </c>
      <c r="G2522">
        <f t="shared" si="315"/>
        <v>486.41999999999973</v>
      </c>
      <c r="H2522">
        <f>SUMIFS(Лист4!D:D,Лист4!A:A,A2522,Лист4!B:B,B2522)</f>
        <v>296.14172363281301</v>
      </c>
      <c r="I2522">
        <f t="shared" si="316"/>
        <v>244.48172363281293</v>
      </c>
      <c r="J2522" s="8">
        <f t="shared" si="310"/>
        <v>5.6542779713511298</v>
      </c>
      <c r="K2522" s="8">
        <f t="shared" si="311"/>
        <v>9.4157955865272704</v>
      </c>
      <c r="L2522" s="8">
        <f t="shared" si="312"/>
        <v>4.7325149754706244</v>
      </c>
    </row>
    <row r="2523" spans="1:12" x14ac:dyDescent="0.25">
      <c r="A2523" s="2">
        <v>42872</v>
      </c>
      <c r="B2523">
        <v>1</v>
      </c>
      <c r="C2523">
        <v>252.54000000000002</v>
      </c>
      <c r="D2523">
        <f t="shared" si="313"/>
        <v>271.02</v>
      </c>
      <c r="E2523">
        <f t="shared" si="309"/>
        <v>18.479999999999961</v>
      </c>
      <c r="F2523">
        <f t="shared" si="314"/>
        <v>468.3599999999999</v>
      </c>
      <c r="G2523">
        <f t="shared" si="315"/>
        <v>215.81999999999988</v>
      </c>
      <c r="H2523">
        <f>SUMIFS(Лист4!D:D,Лист4!A:A,A2523,Лист4!B:B,B2523)</f>
        <v>321.057373046875</v>
      </c>
      <c r="I2523">
        <f t="shared" si="316"/>
        <v>68.51737304687498</v>
      </c>
      <c r="J2523" s="8">
        <f t="shared" si="310"/>
        <v>7.3176526490852781E-2</v>
      </c>
      <c r="K2523" s="8">
        <f t="shared" si="311"/>
        <v>0.85459729151817476</v>
      </c>
      <c r="L2523" s="8">
        <f t="shared" si="312"/>
        <v>0.27131295258919369</v>
      </c>
    </row>
    <row r="2524" spans="1:12" x14ac:dyDescent="0.25">
      <c r="A2524" s="2">
        <v>42872</v>
      </c>
      <c r="B2524">
        <v>2</v>
      </c>
      <c r="C2524">
        <v>293.34000000000003</v>
      </c>
      <c r="D2524">
        <f t="shared" si="313"/>
        <v>233.05999999999997</v>
      </c>
      <c r="E2524">
        <f t="shared" si="309"/>
        <v>60.280000000000058</v>
      </c>
      <c r="F2524">
        <f t="shared" si="314"/>
        <v>697.43999999999994</v>
      </c>
      <c r="G2524">
        <f t="shared" si="315"/>
        <v>404.09999999999991</v>
      </c>
      <c r="H2524">
        <f>SUMIFS(Лист4!D:D,Лист4!A:A,A2524,Лист4!B:B,B2524)</f>
        <v>315.891845703125</v>
      </c>
      <c r="I2524">
        <f t="shared" si="316"/>
        <v>22.551845703124968</v>
      </c>
      <c r="J2524" s="8">
        <f t="shared" si="310"/>
        <v>0.205495329651599</v>
      </c>
      <c r="K2524" s="8">
        <f t="shared" si="311"/>
        <v>1.3775823276743706</v>
      </c>
      <c r="L2524" s="8">
        <f t="shared" si="312"/>
        <v>7.6879544907359945E-2</v>
      </c>
    </row>
    <row r="2525" spans="1:12" x14ac:dyDescent="0.25">
      <c r="A2525" s="2">
        <v>42872</v>
      </c>
      <c r="B2525">
        <v>3</v>
      </c>
      <c r="C2525">
        <v>272.27999999999975</v>
      </c>
      <c r="D2525">
        <f t="shared" si="313"/>
        <v>136.79999999999998</v>
      </c>
      <c r="E2525">
        <f t="shared" si="309"/>
        <v>135.47999999999976</v>
      </c>
      <c r="F2525">
        <f t="shared" si="314"/>
        <v>294.72000000000008</v>
      </c>
      <c r="G2525">
        <f t="shared" si="315"/>
        <v>22.440000000000339</v>
      </c>
      <c r="H2525">
        <f>SUMIFS(Лист4!D:D,Лист4!A:A,A2525,Лист4!B:B,B2525)</f>
        <v>191.517166137695</v>
      </c>
      <c r="I2525">
        <f t="shared" si="316"/>
        <v>80.762833862304745</v>
      </c>
      <c r="J2525" s="8">
        <f t="shared" si="310"/>
        <v>0.49757602468047557</v>
      </c>
      <c r="K2525" s="8">
        <f t="shared" si="311"/>
        <v>8.2415160863817977E-2</v>
      </c>
      <c r="L2525" s="8">
        <f t="shared" si="312"/>
        <v>0.29661684245006914</v>
      </c>
    </row>
    <row r="2526" spans="1:12" x14ac:dyDescent="0.25">
      <c r="A2526" s="2">
        <v>42872</v>
      </c>
      <c r="B2526">
        <v>4</v>
      </c>
      <c r="C2526">
        <v>102.96000000000001</v>
      </c>
      <c r="D2526">
        <f t="shared" si="313"/>
        <v>117.84000000000007</v>
      </c>
      <c r="E2526">
        <f t="shared" si="309"/>
        <v>14.880000000000067</v>
      </c>
      <c r="F2526">
        <f t="shared" si="314"/>
        <v>350.15999999999997</v>
      </c>
      <c r="G2526">
        <f t="shared" si="315"/>
        <v>247.19999999999996</v>
      </c>
      <c r="H2526">
        <f>SUMIFS(Лист4!D:D,Лист4!A:A,A2526,Лист4!B:B,B2526)</f>
        <v>172.12026977539099</v>
      </c>
      <c r="I2526">
        <f t="shared" si="316"/>
        <v>69.160269775390987</v>
      </c>
      <c r="J2526" s="8">
        <f t="shared" si="310"/>
        <v>0.14452214452214515</v>
      </c>
      <c r="K2526" s="8">
        <f t="shared" si="311"/>
        <v>2.4009324009324002</v>
      </c>
      <c r="L2526" s="8">
        <f t="shared" si="312"/>
        <v>0.6717197919132768</v>
      </c>
    </row>
    <row r="2527" spans="1:12" x14ac:dyDescent="0.25">
      <c r="A2527" s="2">
        <v>42872</v>
      </c>
      <c r="B2527">
        <v>5</v>
      </c>
      <c r="C2527">
        <v>242.10000000000025</v>
      </c>
      <c r="D2527">
        <f t="shared" si="313"/>
        <v>122.91999999999997</v>
      </c>
      <c r="E2527">
        <f t="shared" si="309"/>
        <v>119.18000000000028</v>
      </c>
      <c r="F2527">
        <f t="shared" si="314"/>
        <v>183.24000000000007</v>
      </c>
      <c r="G2527">
        <f t="shared" si="315"/>
        <v>58.860000000000184</v>
      </c>
      <c r="H2527">
        <f>SUMIFS(Лист4!D:D,Лист4!A:A,A2527,Лист4!B:B,B2527)</f>
        <v>133.20373535156301</v>
      </c>
      <c r="I2527">
        <f t="shared" si="316"/>
        <v>108.89626464843724</v>
      </c>
      <c r="J2527" s="8">
        <f t="shared" si="310"/>
        <v>0.49227591904171891</v>
      </c>
      <c r="K2527" s="8">
        <f t="shared" si="311"/>
        <v>0.24312267657992617</v>
      </c>
      <c r="L2527" s="8">
        <f t="shared" si="312"/>
        <v>0.4497986974326193</v>
      </c>
    </row>
    <row r="2528" spans="1:12" x14ac:dyDescent="0.25">
      <c r="A2528" s="2">
        <v>42872</v>
      </c>
      <c r="B2528">
        <v>6</v>
      </c>
      <c r="C2528">
        <v>1730.8799999999997</v>
      </c>
      <c r="D2528">
        <f t="shared" si="313"/>
        <v>144.0799999999999</v>
      </c>
      <c r="E2528">
        <f t="shared" si="309"/>
        <v>1586.7999999999997</v>
      </c>
      <c r="F2528">
        <f t="shared" si="314"/>
        <v>52.439999999999777</v>
      </c>
      <c r="G2528">
        <f t="shared" si="315"/>
        <v>1678.4399999999998</v>
      </c>
      <c r="H2528">
        <f>SUMIFS(Лист4!D:D,Лист4!A:A,A2528,Лист4!B:B,B2528)</f>
        <v>-12.7449350357056</v>
      </c>
      <c r="I2528">
        <f t="shared" si="316"/>
        <v>1743.6249350357052</v>
      </c>
      <c r="J2528" s="8">
        <f t="shared" si="310"/>
        <v>0.91675910519504533</v>
      </c>
      <c r="K2528" s="8">
        <f t="shared" si="311"/>
        <v>0.96970327232390474</v>
      </c>
      <c r="L2528" s="8">
        <f t="shared" si="312"/>
        <v>1.0073632689936365</v>
      </c>
    </row>
    <row r="2529" spans="1:12" x14ac:dyDescent="0.25">
      <c r="A2529" s="2">
        <v>42872</v>
      </c>
      <c r="B2529">
        <v>7</v>
      </c>
      <c r="C2529">
        <v>1977.6599999999992</v>
      </c>
      <c r="D2529">
        <f t="shared" si="313"/>
        <v>138.64000000000007</v>
      </c>
      <c r="E2529">
        <f t="shared" si="309"/>
        <v>1839.0199999999991</v>
      </c>
      <c r="F2529">
        <f t="shared" si="314"/>
        <v>292.55999999999995</v>
      </c>
      <c r="G2529">
        <f t="shared" si="315"/>
        <v>1685.0999999999992</v>
      </c>
      <c r="H2529">
        <f>SUMIFS(Лист4!D:D,Лист4!A:A,A2529,Лист4!B:B,B2529)</f>
        <v>-3.6516418457031299</v>
      </c>
      <c r="I2529">
        <f t="shared" si="316"/>
        <v>1981.3116418457023</v>
      </c>
      <c r="J2529" s="8">
        <f t="shared" si="310"/>
        <v>0.92989694891942998</v>
      </c>
      <c r="K2529" s="8">
        <f t="shared" si="311"/>
        <v>0.85206759503655827</v>
      </c>
      <c r="L2529" s="8">
        <f t="shared" si="312"/>
        <v>1.0018464457215615</v>
      </c>
    </row>
    <row r="2530" spans="1:12" x14ac:dyDescent="0.25">
      <c r="A2530" s="2">
        <v>42872</v>
      </c>
      <c r="B2530">
        <v>8</v>
      </c>
      <c r="C2530">
        <v>2034.8399999999988</v>
      </c>
      <c r="D2530">
        <f t="shared" si="313"/>
        <v>94.800000000000026</v>
      </c>
      <c r="E2530">
        <f t="shared" ref="E2530:E2593" si="317">ABS($C2530-D2530)</f>
        <v>1940.0399999999988</v>
      </c>
      <c r="F2530">
        <f t="shared" si="314"/>
        <v>84.960000000000079</v>
      </c>
      <c r="G2530">
        <f t="shared" si="315"/>
        <v>1949.8799999999987</v>
      </c>
      <c r="H2530">
        <f>SUMIFS(Лист4!D:D,Лист4!A:A,A2530,Лист4!B:B,B2530)</f>
        <v>5.4654231071472203</v>
      </c>
      <c r="I2530">
        <f t="shared" si="316"/>
        <v>2029.3745768928516</v>
      </c>
      <c r="J2530" s="8">
        <f t="shared" ref="J2530:J2593" si="318">ABS(E2530/C2530)</f>
        <v>0.95341157044288494</v>
      </c>
      <c r="K2530" s="8">
        <f t="shared" ref="K2530:K2593" si="319">ABS(G2530/C2530)</f>
        <v>0.95824733148552221</v>
      </c>
      <c r="L2530" s="8">
        <f t="shared" ref="L2530:L2593" si="320">ABS(I2530/C2530)</f>
        <v>0.99731407722123255</v>
      </c>
    </row>
    <row r="2531" spans="1:12" x14ac:dyDescent="0.25">
      <c r="A2531" s="2">
        <v>42872</v>
      </c>
      <c r="B2531">
        <v>9</v>
      </c>
      <c r="C2531">
        <v>2508.7199999999993</v>
      </c>
      <c r="D2531">
        <f t="shared" si="313"/>
        <v>203.08000000000024</v>
      </c>
      <c r="E2531">
        <f t="shared" si="317"/>
        <v>2305.639999999999</v>
      </c>
      <c r="F2531">
        <f t="shared" si="314"/>
        <v>91.260000000000332</v>
      </c>
      <c r="G2531">
        <f t="shared" si="315"/>
        <v>2417.4599999999991</v>
      </c>
      <c r="H2531">
        <f>SUMIFS(Лист4!D:D,Лист4!A:A,A2531,Лист4!B:B,B2531)</f>
        <v>48.389892578125</v>
      </c>
      <c r="I2531">
        <f t="shared" si="316"/>
        <v>2460.3301074218743</v>
      </c>
      <c r="J2531" s="8">
        <f t="shared" si="318"/>
        <v>0.91905035237093002</v>
      </c>
      <c r="K2531" s="8">
        <f t="shared" si="319"/>
        <v>0.96362288338276081</v>
      </c>
      <c r="L2531" s="8">
        <f t="shared" si="320"/>
        <v>0.98071132187803944</v>
      </c>
    </row>
    <row r="2532" spans="1:12" x14ac:dyDescent="0.25">
      <c r="A2532" s="2">
        <v>42872</v>
      </c>
      <c r="B2532">
        <v>10</v>
      </c>
      <c r="C2532">
        <v>1844.88</v>
      </c>
      <c r="D2532">
        <f t="shared" ref="D2532:D2595" si="321">AVERAGE(C2484,C2460,C2436)</f>
        <v>94.240000000000052</v>
      </c>
      <c r="E2532">
        <f t="shared" si="317"/>
        <v>1750.64</v>
      </c>
      <c r="F2532">
        <f t="shared" si="314"/>
        <v>66.90000000000046</v>
      </c>
      <c r="G2532">
        <f t="shared" si="315"/>
        <v>1777.9799999999996</v>
      </c>
      <c r="H2532">
        <f>SUMIFS(Лист4!D:D,Лист4!A:A,A2532,Лист4!B:B,B2532)</f>
        <v>35.710994720458999</v>
      </c>
      <c r="I2532">
        <f t="shared" si="316"/>
        <v>1809.1690052795411</v>
      </c>
      <c r="J2532" s="8">
        <f t="shared" si="318"/>
        <v>0.94891808681323442</v>
      </c>
      <c r="K2532" s="8">
        <f t="shared" si="319"/>
        <v>0.96373747886041339</v>
      </c>
      <c r="L2532" s="8">
        <f t="shared" si="320"/>
        <v>0.98064318832636321</v>
      </c>
    </row>
    <row r="2533" spans="1:12" x14ac:dyDescent="0.25">
      <c r="A2533" s="2">
        <v>42872</v>
      </c>
      <c r="B2533">
        <v>11</v>
      </c>
      <c r="C2533">
        <v>2560.1999999999998</v>
      </c>
      <c r="D2533">
        <f t="shared" si="321"/>
        <v>155.05999999999992</v>
      </c>
      <c r="E2533">
        <f t="shared" si="317"/>
        <v>2405.14</v>
      </c>
      <c r="F2533">
        <f t="shared" si="314"/>
        <v>127.01999999999994</v>
      </c>
      <c r="G2533">
        <f t="shared" si="315"/>
        <v>2433.1799999999998</v>
      </c>
      <c r="H2533">
        <f>SUMIFS(Лист4!D:D,Лист4!A:A,A2533,Лист4!B:B,B2533)</f>
        <v>165.54571533203099</v>
      </c>
      <c r="I2533">
        <f t="shared" si="316"/>
        <v>2394.654284667969</v>
      </c>
      <c r="J2533" s="8">
        <f t="shared" si="318"/>
        <v>0.93943441918600112</v>
      </c>
      <c r="K2533" s="8">
        <f t="shared" si="319"/>
        <v>0.95038668853995778</v>
      </c>
      <c r="L2533" s="8">
        <f t="shared" si="320"/>
        <v>0.93533875660806542</v>
      </c>
    </row>
    <row r="2534" spans="1:12" x14ac:dyDescent="0.25">
      <c r="A2534" s="2">
        <v>42872</v>
      </c>
      <c r="B2534">
        <v>12</v>
      </c>
      <c r="C2534">
        <v>2436.66</v>
      </c>
      <c r="D2534">
        <f t="shared" si="321"/>
        <v>109.31999999999994</v>
      </c>
      <c r="E2534">
        <f t="shared" si="317"/>
        <v>2327.34</v>
      </c>
      <c r="F2534">
        <f t="shared" si="314"/>
        <v>226.31999999999994</v>
      </c>
      <c r="G2534">
        <f t="shared" si="315"/>
        <v>2210.34</v>
      </c>
      <c r="H2534">
        <f>SUMIFS(Лист4!D:D,Лист4!A:A,A2534,Лист4!B:B,B2534)</f>
        <v>2249.064453125</v>
      </c>
      <c r="I2534">
        <f t="shared" si="316"/>
        <v>187.59554687499985</v>
      </c>
      <c r="J2534" s="8">
        <f t="shared" si="318"/>
        <v>0.95513530816773795</v>
      </c>
      <c r="K2534" s="8">
        <f t="shared" si="319"/>
        <v>0.90711876092684263</v>
      </c>
      <c r="L2534" s="8">
        <f t="shared" si="320"/>
        <v>7.6988807168419007E-2</v>
      </c>
    </row>
    <row r="2535" spans="1:12" x14ac:dyDescent="0.25">
      <c r="A2535" s="2">
        <v>42872</v>
      </c>
      <c r="B2535">
        <v>13</v>
      </c>
      <c r="C2535">
        <v>2666.88</v>
      </c>
      <c r="D2535">
        <f t="shared" si="321"/>
        <v>261.45999999999998</v>
      </c>
      <c r="E2535">
        <f t="shared" si="317"/>
        <v>2405.42</v>
      </c>
      <c r="F2535">
        <f t="shared" si="314"/>
        <v>162.29999999999978</v>
      </c>
      <c r="G2535">
        <f t="shared" si="315"/>
        <v>2504.5800000000004</v>
      </c>
      <c r="H2535">
        <f>SUMIFS(Лист4!D:D,Лист4!A:A,A2535,Лист4!B:B,B2535)</f>
        <v>2116.10717773438</v>
      </c>
      <c r="I2535">
        <f t="shared" si="316"/>
        <v>550.77282226562011</v>
      </c>
      <c r="J2535" s="8">
        <f t="shared" si="318"/>
        <v>0.90196034317254614</v>
      </c>
      <c r="K2535" s="8">
        <f t="shared" si="319"/>
        <v>0.93914236861051126</v>
      </c>
      <c r="L2535" s="8">
        <f t="shared" si="320"/>
        <v>0.20652328648668861</v>
      </c>
    </row>
    <row r="2536" spans="1:12" x14ac:dyDescent="0.25">
      <c r="A2536" s="2">
        <v>42872</v>
      </c>
      <c r="B2536">
        <v>14</v>
      </c>
      <c r="C2536">
        <v>2741.0400000000009</v>
      </c>
      <c r="D2536">
        <f t="shared" si="321"/>
        <v>88.739999999999881</v>
      </c>
      <c r="E2536">
        <f t="shared" si="317"/>
        <v>2652.3000000000011</v>
      </c>
      <c r="F2536">
        <f t="shared" si="314"/>
        <v>172.91999999999973</v>
      </c>
      <c r="G2536">
        <f t="shared" si="315"/>
        <v>2568.1200000000013</v>
      </c>
      <c r="H2536">
        <f>SUMIFS(Лист4!D:D,Лист4!A:A,A2536,Лист4!B:B,B2536)</f>
        <v>1886.36645507813</v>
      </c>
      <c r="I2536">
        <f t="shared" si="316"/>
        <v>854.67354492187087</v>
      </c>
      <c r="J2536" s="8">
        <f t="shared" si="318"/>
        <v>0.96762542684528507</v>
      </c>
      <c r="K2536" s="8">
        <f t="shared" si="319"/>
        <v>0.93691445582698551</v>
      </c>
      <c r="L2536" s="8">
        <f t="shared" si="320"/>
        <v>0.31180630159423817</v>
      </c>
    </row>
    <row r="2537" spans="1:12" x14ac:dyDescent="0.25">
      <c r="A2537" s="2">
        <v>42872</v>
      </c>
      <c r="B2537">
        <v>15</v>
      </c>
      <c r="C2537">
        <v>3379.7999999999997</v>
      </c>
      <c r="D2537">
        <f t="shared" si="321"/>
        <v>176.97999999999982</v>
      </c>
      <c r="E2537">
        <f t="shared" si="317"/>
        <v>3202.8199999999997</v>
      </c>
      <c r="F2537">
        <f t="shared" si="314"/>
        <v>100.85999999999999</v>
      </c>
      <c r="G2537">
        <f t="shared" si="315"/>
        <v>3278.9399999999996</v>
      </c>
      <c r="H2537">
        <f>SUMIFS(Лист4!D:D,Лист4!A:A,A2537,Лист4!B:B,B2537)</f>
        <v>1743.5615234375</v>
      </c>
      <c r="I2537">
        <f t="shared" si="316"/>
        <v>1636.2384765624997</v>
      </c>
      <c r="J2537" s="8">
        <f t="shared" si="318"/>
        <v>0.94763595479022422</v>
      </c>
      <c r="K2537" s="8">
        <f t="shared" si="319"/>
        <v>0.97015799751464582</v>
      </c>
      <c r="L2537" s="8">
        <f t="shared" si="320"/>
        <v>0.48412287015873717</v>
      </c>
    </row>
    <row r="2538" spans="1:12" x14ac:dyDescent="0.25">
      <c r="A2538" s="2">
        <v>42872</v>
      </c>
      <c r="B2538">
        <v>16</v>
      </c>
      <c r="C2538">
        <v>2890.1399999999994</v>
      </c>
      <c r="D2538">
        <f t="shared" si="321"/>
        <v>233.38000000000002</v>
      </c>
      <c r="E2538">
        <f t="shared" si="317"/>
        <v>2656.7599999999993</v>
      </c>
      <c r="F2538">
        <f t="shared" si="314"/>
        <v>65.280000000000044</v>
      </c>
      <c r="G2538">
        <f t="shared" si="315"/>
        <v>2824.8599999999992</v>
      </c>
      <c r="H2538">
        <f>SUMIFS(Лист4!D:D,Лист4!A:A,A2538,Лист4!B:B,B2538)</f>
        <v>1582.79382324219</v>
      </c>
      <c r="I2538">
        <f t="shared" si="316"/>
        <v>1307.3461767578094</v>
      </c>
      <c r="J2538" s="8">
        <f t="shared" si="318"/>
        <v>0.91924958652522015</v>
      </c>
      <c r="K2538" s="8">
        <f t="shared" si="319"/>
        <v>0.97741285889264873</v>
      </c>
      <c r="L2538" s="8">
        <f t="shared" si="320"/>
        <v>0.45234700628959484</v>
      </c>
    </row>
    <row r="2539" spans="1:12" x14ac:dyDescent="0.25">
      <c r="A2539" s="2">
        <v>42872</v>
      </c>
      <c r="B2539">
        <v>17</v>
      </c>
      <c r="C2539">
        <v>2404.2600000000002</v>
      </c>
      <c r="D2539">
        <f t="shared" si="321"/>
        <v>198.66</v>
      </c>
      <c r="E2539">
        <f t="shared" si="317"/>
        <v>2205.6000000000004</v>
      </c>
      <c r="F2539">
        <f t="shared" si="314"/>
        <v>34.019999999999811</v>
      </c>
      <c r="G2539">
        <f t="shared" si="315"/>
        <v>2370.2400000000002</v>
      </c>
      <c r="H2539">
        <f>SUMIFS(Лист4!D:D,Лист4!A:A,A2539,Лист4!B:B,B2539)</f>
        <v>1590.0625</v>
      </c>
      <c r="I2539">
        <f t="shared" si="316"/>
        <v>814.19750000000022</v>
      </c>
      <c r="J2539" s="8">
        <f t="shared" si="318"/>
        <v>0.91737166529410308</v>
      </c>
      <c r="K2539" s="8">
        <f t="shared" si="319"/>
        <v>0.98585011604402184</v>
      </c>
      <c r="L2539" s="8">
        <f t="shared" si="320"/>
        <v>0.33864785838470057</v>
      </c>
    </row>
    <row r="2540" spans="1:12" x14ac:dyDescent="0.25">
      <c r="A2540" s="2">
        <v>42872</v>
      </c>
      <c r="B2540">
        <v>18</v>
      </c>
      <c r="C2540">
        <v>3171.6599999999989</v>
      </c>
      <c r="D2540">
        <f t="shared" si="321"/>
        <v>137.02000000000007</v>
      </c>
      <c r="E2540">
        <f t="shared" si="317"/>
        <v>3034.639999999999</v>
      </c>
      <c r="F2540">
        <f t="shared" si="314"/>
        <v>87.539999999999793</v>
      </c>
      <c r="G2540">
        <f t="shared" si="315"/>
        <v>3084.119999999999</v>
      </c>
      <c r="H2540">
        <f>SUMIFS(Лист4!D:D,Лист4!A:A,A2540,Лист4!B:B,B2540)</f>
        <v>1429.89221191406</v>
      </c>
      <c r="I2540">
        <f t="shared" si="316"/>
        <v>1741.7677880859389</v>
      </c>
      <c r="J2540" s="8">
        <f t="shared" si="318"/>
        <v>0.95679864802658543</v>
      </c>
      <c r="K2540" s="8">
        <f t="shared" si="319"/>
        <v>0.97239931140160041</v>
      </c>
      <c r="L2540" s="8">
        <f t="shared" si="320"/>
        <v>0.54916598503179392</v>
      </c>
    </row>
    <row r="2541" spans="1:12" x14ac:dyDescent="0.25">
      <c r="A2541" s="2">
        <v>42872</v>
      </c>
      <c r="B2541">
        <v>19</v>
      </c>
      <c r="C2541">
        <v>3708.5399999999991</v>
      </c>
      <c r="D2541">
        <f t="shared" si="321"/>
        <v>203.90000000000018</v>
      </c>
      <c r="E2541">
        <f t="shared" si="317"/>
        <v>3504.639999999999</v>
      </c>
      <c r="F2541">
        <f t="shared" si="314"/>
        <v>135.36000000000013</v>
      </c>
      <c r="G2541">
        <f t="shared" si="315"/>
        <v>3573.1799999999989</v>
      </c>
      <c r="H2541">
        <f>SUMIFS(Лист4!D:D,Лист4!A:A,A2541,Лист4!B:B,B2541)</f>
        <v>1236.84997558594</v>
      </c>
      <c r="I2541">
        <f t="shared" si="316"/>
        <v>2471.6900244140588</v>
      </c>
      <c r="J2541" s="8">
        <f t="shared" si="318"/>
        <v>0.94501879445819648</v>
      </c>
      <c r="K2541" s="8">
        <f t="shared" si="319"/>
        <v>0.96350046109789833</v>
      </c>
      <c r="L2541" s="8">
        <f t="shared" si="320"/>
        <v>0.66648600916103362</v>
      </c>
    </row>
    <row r="2542" spans="1:12" x14ac:dyDescent="0.25">
      <c r="A2542" s="2">
        <v>42872</v>
      </c>
      <c r="B2542">
        <v>20</v>
      </c>
      <c r="C2542">
        <v>3374.7599999999993</v>
      </c>
      <c r="D2542">
        <f t="shared" si="321"/>
        <v>149.76000000000005</v>
      </c>
      <c r="E2542">
        <f t="shared" si="317"/>
        <v>3224.9999999999991</v>
      </c>
      <c r="F2542">
        <f t="shared" si="314"/>
        <v>153.77999999999994</v>
      </c>
      <c r="G2542">
        <f t="shared" si="315"/>
        <v>3220.9799999999996</v>
      </c>
      <c r="H2542">
        <f>SUMIFS(Лист4!D:D,Лист4!A:A,A2542,Лист4!B:B,B2542)</f>
        <v>1127.66064453125</v>
      </c>
      <c r="I2542">
        <f t="shared" si="316"/>
        <v>2247.0993554687493</v>
      </c>
      <c r="J2542" s="8">
        <f t="shared" si="318"/>
        <v>0.95562351100522691</v>
      </c>
      <c r="K2542" s="8">
        <f t="shared" si="319"/>
        <v>0.95443231518685778</v>
      </c>
      <c r="L2542" s="8">
        <f t="shared" si="320"/>
        <v>0.66585456609321836</v>
      </c>
    </row>
    <row r="2543" spans="1:12" x14ac:dyDescent="0.25">
      <c r="A2543" s="2">
        <v>42872</v>
      </c>
      <c r="B2543">
        <v>21</v>
      </c>
      <c r="C2543">
        <v>3446.04</v>
      </c>
      <c r="D2543">
        <f t="shared" si="321"/>
        <v>292.62000000000006</v>
      </c>
      <c r="E2543">
        <f t="shared" si="317"/>
        <v>3153.42</v>
      </c>
      <c r="F2543">
        <f t="shared" si="314"/>
        <v>208.31999999999996</v>
      </c>
      <c r="G2543">
        <f t="shared" si="315"/>
        <v>3237.72</v>
      </c>
      <c r="H2543">
        <f>SUMIFS(Лист4!D:D,Лист4!A:A,A2543,Лист4!B:B,B2543)</f>
        <v>1137.25183105469</v>
      </c>
      <c r="I2543">
        <f t="shared" si="316"/>
        <v>2308.7881689453097</v>
      </c>
      <c r="J2543" s="8">
        <f t="shared" si="318"/>
        <v>0.91508514120555773</v>
      </c>
      <c r="K2543" s="8">
        <f t="shared" si="319"/>
        <v>0.93954800292509655</v>
      </c>
      <c r="L2543" s="8">
        <f t="shared" si="320"/>
        <v>0.66998298596223771</v>
      </c>
    </row>
    <row r="2544" spans="1:12" x14ac:dyDescent="0.25">
      <c r="A2544" s="2">
        <v>42872</v>
      </c>
      <c r="B2544">
        <v>22</v>
      </c>
      <c r="C2544">
        <v>3447.4199999999987</v>
      </c>
      <c r="D2544">
        <f t="shared" si="321"/>
        <v>266.24000000000007</v>
      </c>
      <c r="E2544">
        <f t="shared" si="317"/>
        <v>3181.1799999999985</v>
      </c>
      <c r="F2544">
        <f t="shared" si="314"/>
        <v>136.07999999999993</v>
      </c>
      <c r="G2544">
        <f t="shared" si="315"/>
        <v>3311.3399999999988</v>
      </c>
      <c r="H2544">
        <f>SUMIFS(Лист4!D:D,Лист4!A:A,A2544,Лист4!B:B,B2544)</f>
        <v>1039.90612792969</v>
      </c>
      <c r="I2544">
        <f t="shared" si="316"/>
        <v>2407.5138720703089</v>
      </c>
      <c r="J2544" s="8">
        <f t="shared" si="318"/>
        <v>0.92277123181973753</v>
      </c>
      <c r="K2544" s="8">
        <f t="shared" si="319"/>
        <v>0.96052700280209546</v>
      </c>
      <c r="L2544" s="8">
        <f t="shared" si="320"/>
        <v>0.69835235395464135</v>
      </c>
    </row>
    <row r="2545" spans="1:12" x14ac:dyDescent="0.25">
      <c r="A2545" s="2">
        <v>42872</v>
      </c>
      <c r="B2545">
        <v>23</v>
      </c>
      <c r="C2545">
        <v>3423.42</v>
      </c>
      <c r="D2545">
        <f t="shared" si="321"/>
        <v>128.48000000000005</v>
      </c>
      <c r="E2545">
        <f t="shared" si="317"/>
        <v>3294.94</v>
      </c>
      <c r="F2545">
        <f t="shared" si="314"/>
        <v>1.4400000000000261</v>
      </c>
      <c r="G2545">
        <f t="shared" si="315"/>
        <v>3421.98</v>
      </c>
      <c r="H2545">
        <f>SUMIFS(Лист4!D:D,Лист4!A:A,A2545,Лист4!B:B,B2545)</f>
        <v>1034.10144042969</v>
      </c>
      <c r="I2545">
        <f t="shared" si="316"/>
        <v>2389.3185595703098</v>
      </c>
      <c r="J2545" s="8">
        <f t="shared" si="318"/>
        <v>0.96247027825975195</v>
      </c>
      <c r="K2545" s="8">
        <f t="shared" si="319"/>
        <v>0.99957936800042058</v>
      </c>
      <c r="L2545" s="8">
        <f t="shared" si="320"/>
        <v>0.69793322454455187</v>
      </c>
    </row>
    <row r="2546" spans="1:12" x14ac:dyDescent="0.25">
      <c r="A2546" s="2">
        <v>42873</v>
      </c>
      <c r="B2546">
        <v>0</v>
      </c>
      <c r="C2546">
        <v>3317.1600000000008</v>
      </c>
      <c r="D2546">
        <f t="shared" si="321"/>
        <v>348.12000000000006</v>
      </c>
      <c r="E2546">
        <f t="shared" si="317"/>
        <v>2969.0400000000009</v>
      </c>
      <c r="F2546">
        <f t="shared" si="314"/>
        <v>167.70000000000007</v>
      </c>
      <c r="G2546">
        <f t="shared" si="315"/>
        <v>3149.4600000000005</v>
      </c>
      <c r="H2546">
        <f>SUMIFS(Лист4!D:D,Лист4!A:A,A2546,Лист4!B:B,B2546)</f>
        <v>979.67877197265602</v>
      </c>
      <c r="I2546">
        <f t="shared" si="316"/>
        <v>2337.4812280273445</v>
      </c>
      <c r="J2546" s="8">
        <f t="shared" si="318"/>
        <v>0.89505480591831577</v>
      </c>
      <c r="K2546" s="8">
        <f t="shared" si="319"/>
        <v>0.94944470571211514</v>
      </c>
      <c r="L2546" s="8">
        <f t="shared" si="320"/>
        <v>0.70466339520172194</v>
      </c>
    </row>
    <row r="2547" spans="1:12" x14ac:dyDescent="0.25">
      <c r="A2547" s="2">
        <v>42873</v>
      </c>
      <c r="B2547">
        <v>1</v>
      </c>
      <c r="C2547">
        <v>3626.3999999999996</v>
      </c>
      <c r="D2547">
        <f t="shared" si="321"/>
        <v>268.94000000000005</v>
      </c>
      <c r="E2547">
        <f t="shared" si="317"/>
        <v>3357.4599999999996</v>
      </c>
      <c r="F2547">
        <f t="shared" ref="F2547:F2610" si="322">C2499</f>
        <v>258.24000000000012</v>
      </c>
      <c r="G2547">
        <f t="shared" ref="G2547:G2610" si="323">ABS($C2547-F2547)</f>
        <v>3368.1599999999994</v>
      </c>
      <c r="H2547">
        <f>SUMIFS(Лист4!D:D,Лист4!A:A,A2547,Лист4!B:B,B2547)</f>
        <v>1012.72534179688</v>
      </c>
      <c r="I2547">
        <f t="shared" si="316"/>
        <v>2613.6746582031196</v>
      </c>
      <c r="J2547" s="8">
        <f t="shared" si="318"/>
        <v>0.92583829693359798</v>
      </c>
      <c r="K2547" s="8">
        <f t="shared" si="319"/>
        <v>0.92878888153540695</v>
      </c>
      <c r="L2547" s="8">
        <f t="shared" si="320"/>
        <v>0.72073534585349652</v>
      </c>
    </row>
    <row r="2548" spans="1:12" x14ac:dyDescent="0.25">
      <c r="A2548" s="2">
        <v>42873</v>
      </c>
      <c r="B2548">
        <v>2</v>
      </c>
      <c r="C2548">
        <v>2826.3600000000006</v>
      </c>
      <c r="D2548">
        <f t="shared" si="321"/>
        <v>297.50000000000006</v>
      </c>
      <c r="E2548">
        <f t="shared" si="317"/>
        <v>2528.8600000000006</v>
      </c>
      <c r="F2548">
        <f t="shared" si="322"/>
        <v>176.46000000000015</v>
      </c>
      <c r="G2548">
        <f t="shared" si="323"/>
        <v>2649.9000000000005</v>
      </c>
      <c r="H2548">
        <f>SUMIFS(Лист4!D:D,Лист4!A:A,A2548,Лист4!B:B,B2548)</f>
        <v>1027.9921875</v>
      </c>
      <c r="I2548">
        <f t="shared" si="316"/>
        <v>1798.3678125000006</v>
      </c>
      <c r="J2548" s="8">
        <f t="shared" si="318"/>
        <v>0.89474093887544404</v>
      </c>
      <c r="K2548" s="8">
        <f t="shared" si="319"/>
        <v>0.93756633974440629</v>
      </c>
      <c r="L2548" s="8">
        <f t="shared" si="320"/>
        <v>0.63628405882477823</v>
      </c>
    </row>
    <row r="2549" spans="1:12" x14ac:dyDescent="0.25">
      <c r="A2549" s="2">
        <v>42873</v>
      </c>
      <c r="B2549">
        <v>3</v>
      </c>
      <c r="C2549">
        <v>960.90000000000009</v>
      </c>
      <c r="D2549">
        <f t="shared" si="321"/>
        <v>187.78000000000011</v>
      </c>
      <c r="E2549">
        <f t="shared" si="317"/>
        <v>773.12</v>
      </c>
      <c r="F2549">
        <f t="shared" si="322"/>
        <v>195.72000000000025</v>
      </c>
      <c r="G2549">
        <f t="shared" si="323"/>
        <v>765.17999999999984</v>
      </c>
      <c r="H2549">
        <f>SUMIFS(Лист4!D:D,Лист4!A:A,A2549,Лист4!B:B,B2549)</f>
        <v>939.38946533203102</v>
      </c>
      <c r="I2549">
        <f t="shared" si="316"/>
        <v>21.510534667969068</v>
      </c>
      <c r="J2549" s="8">
        <f t="shared" si="318"/>
        <v>0.80457904048288054</v>
      </c>
      <c r="K2549" s="8">
        <f t="shared" si="319"/>
        <v>0.79631595379331854</v>
      </c>
      <c r="L2549" s="8">
        <f t="shared" si="320"/>
        <v>2.2385820239326743E-2</v>
      </c>
    </row>
    <row r="2550" spans="1:12" x14ac:dyDescent="0.25">
      <c r="A2550" s="2">
        <v>42873</v>
      </c>
      <c r="B2550">
        <v>4</v>
      </c>
      <c r="C2550">
        <v>471.06000000000006</v>
      </c>
      <c r="D2550">
        <f t="shared" si="321"/>
        <v>129.41999999999999</v>
      </c>
      <c r="E2550">
        <f t="shared" si="317"/>
        <v>341.6400000000001</v>
      </c>
      <c r="F2550">
        <f t="shared" si="322"/>
        <v>82.799999999999926</v>
      </c>
      <c r="G2550">
        <f t="shared" si="323"/>
        <v>388.2600000000001</v>
      </c>
      <c r="H2550">
        <f>SUMIFS(Лист4!D:D,Лист4!A:A,A2550,Лист4!B:B,B2550)</f>
        <v>865.12536621093795</v>
      </c>
      <c r="I2550">
        <f t="shared" si="316"/>
        <v>394.0653662109379</v>
      </c>
      <c r="J2550" s="8">
        <f t="shared" si="318"/>
        <v>0.72525792892625152</v>
      </c>
      <c r="K2550" s="8">
        <f t="shared" si="319"/>
        <v>0.82422621322124578</v>
      </c>
      <c r="L2550" s="8">
        <f t="shared" si="320"/>
        <v>0.83655026156102796</v>
      </c>
    </row>
    <row r="2551" spans="1:12" x14ac:dyDescent="0.25">
      <c r="A2551" s="2">
        <v>42873</v>
      </c>
      <c r="B2551">
        <v>5</v>
      </c>
      <c r="C2551">
        <v>488.04000000000008</v>
      </c>
      <c r="D2551">
        <f t="shared" si="321"/>
        <v>150.61999999999998</v>
      </c>
      <c r="E2551">
        <f t="shared" si="317"/>
        <v>337.42000000000007</v>
      </c>
      <c r="F2551">
        <f t="shared" si="322"/>
        <v>102.23999999999992</v>
      </c>
      <c r="G2551">
        <f t="shared" si="323"/>
        <v>385.80000000000018</v>
      </c>
      <c r="H2551">
        <f>SUMIFS(Лист4!D:D,Лист4!A:A,A2551,Лист4!B:B,B2551)</f>
        <v>860.35583496093795</v>
      </c>
      <c r="I2551">
        <f t="shared" si="316"/>
        <v>372.31583496093788</v>
      </c>
      <c r="J2551" s="8">
        <f t="shared" si="318"/>
        <v>0.69137775592164585</v>
      </c>
      <c r="K2551" s="8">
        <f t="shared" si="319"/>
        <v>0.79050897467420733</v>
      </c>
      <c r="L2551" s="8">
        <f t="shared" si="320"/>
        <v>0.76287975362867355</v>
      </c>
    </row>
    <row r="2552" spans="1:12" x14ac:dyDescent="0.25">
      <c r="A2552" s="2">
        <v>42873</v>
      </c>
      <c r="B2552">
        <v>6</v>
      </c>
      <c r="C2552">
        <v>574.98</v>
      </c>
      <c r="D2552">
        <f t="shared" si="321"/>
        <v>144.19999999999985</v>
      </c>
      <c r="E2552">
        <f t="shared" si="317"/>
        <v>430.7800000000002</v>
      </c>
      <c r="F2552">
        <f t="shared" si="322"/>
        <v>58.379999999999868</v>
      </c>
      <c r="G2552">
        <f t="shared" si="323"/>
        <v>516.60000000000014</v>
      </c>
      <c r="H2552">
        <f>SUMIFS(Лист4!D:D,Лист4!A:A,A2552,Лист4!B:B,B2552)</f>
        <v>718.12225341796898</v>
      </c>
      <c r="I2552">
        <f t="shared" si="316"/>
        <v>143.14225341796896</v>
      </c>
      <c r="J2552" s="8">
        <f t="shared" si="318"/>
        <v>0.74920866812758735</v>
      </c>
      <c r="K2552" s="8">
        <f t="shared" si="319"/>
        <v>0.89846603360116895</v>
      </c>
      <c r="L2552" s="8">
        <f t="shared" si="320"/>
        <v>0.24895170861241947</v>
      </c>
    </row>
    <row r="2553" spans="1:12" x14ac:dyDescent="0.25">
      <c r="A2553" s="2">
        <v>42873</v>
      </c>
      <c r="B2553">
        <v>7</v>
      </c>
      <c r="C2553">
        <v>616.37999999999977</v>
      </c>
      <c r="D2553">
        <f t="shared" si="321"/>
        <v>173.95999999999995</v>
      </c>
      <c r="E2553">
        <f t="shared" si="317"/>
        <v>442.41999999999985</v>
      </c>
      <c r="F2553">
        <f t="shared" si="322"/>
        <v>189.18000000000012</v>
      </c>
      <c r="G2553">
        <f t="shared" si="323"/>
        <v>427.19999999999965</v>
      </c>
      <c r="H2553">
        <f>SUMIFS(Лист4!D:D,Лист4!A:A,A2553,Лист4!B:B,B2553)</f>
        <v>718.46368408203102</v>
      </c>
      <c r="I2553">
        <f t="shared" si="316"/>
        <v>102.08368408203125</v>
      </c>
      <c r="J2553" s="8">
        <f t="shared" si="318"/>
        <v>0.71777150459132355</v>
      </c>
      <c r="K2553" s="8">
        <f t="shared" si="319"/>
        <v>0.69307894480677468</v>
      </c>
      <c r="L2553" s="8">
        <f t="shared" si="320"/>
        <v>0.16561809935758995</v>
      </c>
    </row>
    <row r="2554" spans="1:12" x14ac:dyDescent="0.25">
      <c r="A2554" s="2">
        <v>42873</v>
      </c>
      <c r="B2554">
        <v>8</v>
      </c>
      <c r="C2554">
        <v>1231.8600000000001</v>
      </c>
      <c r="D2554">
        <f t="shared" si="321"/>
        <v>146.14000000000001</v>
      </c>
      <c r="E2554">
        <f t="shared" si="317"/>
        <v>1085.72</v>
      </c>
      <c r="F2554">
        <f t="shared" si="322"/>
        <v>293.69999999999993</v>
      </c>
      <c r="G2554">
        <f t="shared" si="323"/>
        <v>938.1600000000002</v>
      </c>
      <c r="H2554">
        <f>SUMIFS(Лист4!D:D,Лист4!A:A,A2554,Лист4!B:B,B2554)</f>
        <v>707.46051025390602</v>
      </c>
      <c r="I2554">
        <f t="shared" si="316"/>
        <v>524.3994897460941</v>
      </c>
      <c r="J2554" s="8">
        <f t="shared" si="318"/>
        <v>0.88136638903771525</v>
      </c>
      <c r="K2554" s="8">
        <f t="shared" si="319"/>
        <v>0.76158004968097037</v>
      </c>
      <c r="L2554" s="8">
        <f t="shared" si="320"/>
        <v>0.42569731117667109</v>
      </c>
    </row>
    <row r="2555" spans="1:12" x14ac:dyDescent="0.25">
      <c r="A2555" s="2">
        <v>42873</v>
      </c>
      <c r="B2555">
        <v>9</v>
      </c>
      <c r="C2555">
        <v>1720.6799999999998</v>
      </c>
      <c r="D2555">
        <f t="shared" si="321"/>
        <v>206.66000000000011</v>
      </c>
      <c r="E2555">
        <f t="shared" si="317"/>
        <v>1514.0199999999998</v>
      </c>
      <c r="F2555">
        <f t="shared" si="322"/>
        <v>412.43999999999994</v>
      </c>
      <c r="G2555">
        <f t="shared" si="323"/>
        <v>1308.2399999999998</v>
      </c>
      <c r="H2555">
        <f>SUMIFS(Лист4!D:D,Лист4!A:A,A2555,Лист4!B:B,B2555)</f>
        <v>739.46466064453102</v>
      </c>
      <c r="I2555">
        <f t="shared" si="316"/>
        <v>981.21533935546881</v>
      </c>
      <c r="J2555" s="8">
        <f t="shared" si="318"/>
        <v>0.87989632005951135</v>
      </c>
      <c r="K2555" s="8">
        <f t="shared" si="319"/>
        <v>0.76030406583443755</v>
      </c>
      <c r="L2555" s="8">
        <f t="shared" si="320"/>
        <v>0.57024858739304751</v>
      </c>
    </row>
    <row r="2556" spans="1:12" x14ac:dyDescent="0.25">
      <c r="A2556" s="2">
        <v>42873</v>
      </c>
      <c r="B2556">
        <v>10</v>
      </c>
      <c r="C2556">
        <v>1543.4400000000005</v>
      </c>
      <c r="D2556">
        <f t="shared" si="321"/>
        <v>152.78000000000023</v>
      </c>
      <c r="E2556">
        <f t="shared" si="317"/>
        <v>1390.6600000000003</v>
      </c>
      <c r="F2556">
        <f t="shared" si="322"/>
        <v>315.48000000000025</v>
      </c>
      <c r="G2556">
        <f t="shared" si="323"/>
        <v>1227.9600000000003</v>
      </c>
      <c r="H2556">
        <f>SUMIFS(Лист4!D:D,Лист4!A:A,A2556,Лист4!B:B,B2556)</f>
        <v>775.516845703125</v>
      </c>
      <c r="I2556">
        <f t="shared" si="316"/>
        <v>767.92315429687551</v>
      </c>
      <c r="J2556" s="8">
        <f t="shared" si="318"/>
        <v>0.90101332089358821</v>
      </c>
      <c r="K2556" s="8">
        <f t="shared" si="319"/>
        <v>0.79559944021147555</v>
      </c>
      <c r="L2556" s="8">
        <f t="shared" si="320"/>
        <v>0.49754001081796201</v>
      </c>
    </row>
    <row r="2557" spans="1:12" x14ac:dyDescent="0.25">
      <c r="A2557" s="2">
        <v>42873</v>
      </c>
      <c r="B2557">
        <v>11</v>
      </c>
      <c r="C2557">
        <v>1598.34</v>
      </c>
      <c r="D2557">
        <f t="shared" si="321"/>
        <v>94.82</v>
      </c>
      <c r="E2557">
        <f t="shared" si="317"/>
        <v>1503.52</v>
      </c>
      <c r="F2557">
        <f t="shared" si="322"/>
        <v>99.120000000000104</v>
      </c>
      <c r="G2557">
        <f t="shared" si="323"/>
        <v>1499.2199999999998</v>
      </c>
      <c r="H2557">
        <f>SUMIFS(Лист4!D:D,Лист4!A:A,A2557,Лист4!B:B,B2557)</f>
        <v>906.36486816406295</v>
      </c>
      <c r="I2557">
        <f t="shared" si="316"/>
        <v>691.97513183593696</v>
      </c>
      <c r="J2557" s="8">
        <f t="shared" si="318"/>
        <v>0.94067595129947323</v>
      </c>
      <c r="K2557" s="8">
        <f t="shared" si="319"/>
        <v>0.93798566012237694</v>
      </c>
      <c r="L2557" s="8">
        <f t="shared" si="320"/>
        <v>0.43293362603447139</v>
      </c>
    </row>
    <row r="2558" spans="1:12" x14ac:dyDescent="0.25">
      <c r="A2558" s="2">
        <v>42873</v>
      </c>
      <c r="B2558">
        <v>12</v>
      </c>
      <c r="C2558">
        <v>953.39999999999964</v>
      </c>
      <c r="D2558">
        <f t="shared" si="321"/>
        <v>403.65999999999991</v>
      </c>
      <c r="E2558">
        <f t="shared" si="317"/>
        <v>549.73999999999978</v>
      </c>
      <c r="F2558">
        <f t="shared" si="322"/>
        <v>952.86</v>
      </c>
      <c r="G2558">
        <f t="shared" si="323"/>
        <v>0.53999999999962256</v>
      </c>
      <c r="H2558">
        <f>SUMIFS(Лист4!D:D,Лист4!A:A,A2558,Лист4!B:B,B2558)</f>
        <v>862.21649169921898</v>
      </c>
      <c r="I2558">
        <f t="shared" si="316"/>
        <v>91.183508300780659</v>
      </c>
      <c r="J2558" s="8">
        <f t="shared" si="318"/>
        <v>0.57661002727082022</v>
      </c>
      <c r="K2558" s="8">
        <f t="shared" si="319"/>
        <v>5.6639395846404738E-4</v>
      </c>
      <c r="L2558" s="8">
        <f t="shared" si="320"/>
        <v>9.5640348542878853E-2</v>
      </c>
    </row>
    <row r="2559" spans="1:12" x14ac:dyDescent="0.25">
      <c r="A2559" s="2">
        <v>42873</v>
      </c>
      <c r="B2559">
        <v>13</v>
      </c>
      <c r="C2559">
        <v>1463.04</v>
      </c>
      <c r="D2559">
        <f t="shared" si="321"/>
        <v>293.5</v>
      </c>
      <c r="E2559">
        <f t="shared" si="317"/>
        <v>1169.54</v>
      </c>
      <c r="F2559">
        <f t="shared" si="322"/>
        <v>453.12000000000012</v>
      </c>
      <c r="G2559">
        <f t="shared" si="323"/>
        <v>1009.9199999999998</v>
      </c>
      <c r="H2559">
        <f>SUMIFS(Лист4!D:D,Лист4!A:A,A2559,Лист4!B:B,B2559)</f>
        <v>926.53350830078102</v>
      </c>
      <c r="I2559">
        <f t="shared" si="316"/>
        <v>536.50649169921894</v>
      </c>
      <c r="J2559" s="8">
        <f t="shared" si="318"/>
        <v>0.79939031058617671</v>
      </c>
      <c r="K2559" s="8">
        <f t="shared" si="319"/>
        <v>0.69028871391076108</v>
      </c>
      <c r="L2559" s="8">
        <f t="shared" si="320"/>
        <v>0.36670664622923432</v>
      </c>
    </row>
    <row r="2560" spans="1:12" x14ac:dyDescent="0.25">
      <c r="A2560" s="2">
        <v>42873</v>
      </c>
      <c r="B2560">
        <v>14</v>
      </c>
      <c r="C2560">
        <v>2183.6399999999994</v>
      </c>
      <c r="D2560">
        <f t="shared" si="321"/>
        <v>117.97999999999986</v>
      </c>
      <c r="E2560">
        <f t="shared" si="317"/>
        <v>2065.6599999999994</v>
      </c>
      <c r="F2560">
        <f t="shared" si="322"/>
        <v>114.41999999999996</v>
      </c>
      <c r="G2560">
        <f t="shared" si="323"/>
        <v>2069.2199999999993</v>
      </c>
      <c r="H2560">
        <f>SUMIFS(Лист4!D:D,Лист4!A:A,A2560,Лист4!B:B,B2560)</f>
        <v>907.71844482421898</v>
      </c>
      <c r="I2560">
        <f t="shared" si="316"/>
        <v>1275.9215551757804</v>
      </c>
      <c r="J2560" s="8">
        <f t="shared" si="318"/>
        <v>0.94597094759209388</v>
      </c>
      <c r="K2560" s="8">
        <f t="shared" si="319"/>
        <v>0.9476012529537835</v>
      </c>
      <c r="L2560" s="8">
        <f t="shared" si="320"/>
        <v>0.58430948103889868</v>
      </c>
    </row>
    <row r="2561" spans="1:12" x14ac:dyDescent="0.25">
      <c r="A2561" s="2">
        <v>42873</v>
      </c>
      <c r="B2561">
        <v>15</v>
      </c>
      <c r="C2561">
        <v>2632.9800000000005</v>
      </c>
      <c r="D2561">
        <f t="shared" si="321"/>
        <v>143.86000000000007</v>
      </c>
      <c r="E2561">
        <f t="shared" si="317"/>
        <v>2489.1200000000003</v>
      </c>
      <c r="F2561">
        <f t="shared" si="322"/>
        <v>316.74000000000029</v>
      </c>
      <c r="G2561">
        <f t="shared" si="323"/>
        <v>2316.2400000000002</v>
      </c>
      <c r="H2561">
        <f>SUMIFS(Лист4!D:D,Лист4!A:A,A2561,Лист4!B:B,B2561)</f>
        <v>873.55780029296898</v>
      </c>
      <c r="I2561">
        <f t="shared" si="316"/>
        <v>1759.4221997070315</v>
      </c>
      <c r="J2561" s="8">
        <f t="shared" si="318"/>
        <v>0.94536228911727394</v>
      </c>
      <c r="K2561" s="8">
        <f t="shared" si="319"/>
        <v>0.87970284620468053</v>
      </c>
      <c r="L2561" s="8">
        <f t="shared" si="320"/>
        <v>0.66822467307272793</v>
      </c>
    </row>
    <row r="2562" spans="1:12" x14ac:dyDescent="0.25">
      <c r="A2562" s="2">
        <v>42873</v>
      </c>
      <c r="B2562">
        <v>16</v>
      </c>
      <c r="C2562">
        <v>1445.9399999999998</v>
      </c>
      <c r="D2562">
        <f t="shared" si="321"/>
        <v>165.89999999999992</v>
      </c>
      <c r="E2562">
        <f t="shared" si="317"/>
        <v>1280.04</v>
      </c>
      <c r="F2562">
        <f t="shared" si="322"/>
        <v>133.31999999999968</v>
      </c>
      <c r="G2562">
        <f t="shared" si="323"/>
        <v>1312.6200000000001</v>
      </c>
      <c r="H2562">
        <f>SUMIFS(Лист4!D:D,Лист4!A:A,A2562,Лист4!B:B,B2562)</f>
        <v>786.04107666015602</v>
      </c>
      <c r="I2562">
        <f t="shared" si="316"/>
        <v>659.8989233398438</v>
      </c>
      <c r="J2562" s="8">
        <f t="shared" si="318"/>
        <v>0.88526494875306039</v>
      </c>
      <c r="K2562" s="8">
        <f t="shared" si="319"/>
        <v>0.90779700402506347</v>
      </c>
      <c r="L2562" s="8">
        <f t="shared" si="320"/>
        <v>0.45638057135140037</v>
      </c>
    </row>
    <row r="2563" spans="1:12" x14ac:dyDescent="0.25">
      <c r="A2563" s="2">
        <v>42873</v>
      </c>
      <c r="B2563">
        <v>17</v>
      </c>
      <c r="C2563">
        <v>1172.1599999999996</v>
      </c>
      <c r="D2563">
        <f t="shared" si="321"/>
        <v>190.29999999999995</v>
      </c>
      <c r="E2563">
        <f t="shared" si="317"/>
        <v>981.85999999999967</v>
      </c>
      <c r="F2563">
        <f t="shared" si="322"/>
        <v>177.47999999999988</v>
      </c>
      <c r="G2563">
        <f t="shared" si="323"/>
        <v>994.67999999999972</v>
      </c>
      <c r="H2563">
        <f>SUMIFS(Лист4!D:D,Лист4!A:A,A2563,Лист4!B:B,B2563)</f>
        <v>889.46392822265602</v>
      </c>
      <c r="I2563">
        <f t="shared" si="316"/>
        <v>282.6960717773436</v>
      </c>
      <c r="J2563" s="8">
        <f t="shared" si="318"/>
        <v>0.8376501501501501</v>
      </c>
      <c r="K2563" s="8">
        <f t="shared" si="319"/>
        <v>0.8485872235872236</v>
      </c>
      <c r="L2563" s="8">
        <f t="shared" si="320"/>
        <v>0.24117532741037376</v>
      </c>
    </row>
    <row r="2564" spans="1:12" x14ac:dyDescent="0.25">
      <c r="A2564" s="2">
        <v>42873</v>
      </c>
      <c r="B2564">
        <v>18</v>
      </c>
      <c r="C2564">
        <v>1548.3599999999997</v>
      </c>
      <c r="D2564">
        <f t="shared" si="321"/>
        <v>193.39999999999998</v>
      </c>
      <c r="E2564">
        <f t="shared" si="317"/>
        <v>1354.9599999999996</v>
      </c>
      <c r="F2564">
        <f t="shared" si="322"/>
        <v>336.06</v>
      </c>
      <c r="G2564">
        <f t="shared" si="323"/>
        <v>1212.2999999999997</v>
      </c>
      <c r="H2564">
        <f>SUMIFS(Лист4!D:D,Лист4!A:A,A2564,Лист4!B:B,B2564)</f>
        <v>795.643798828125</v>
      </c>
      <c r="I2564">
        <f t="shared" si="316"/>
        <v>752.71620117187467</v>
      </c>
      <c r="J2564" s="8">
        <f t="shared" si="318"/>
        <v>0.875093647472164</v>
      </c>
      <c r="K2564" s="8">
        <f t="shared" si="319"/>
        <v>0.78295745175540565</v>
      </c>
      <c r="L2564" s="8">
        <f t="shared" si="320"/>
        <v>0.48613772066694749</v>
      </c>
    </row>
    <row r="2565" spans="1:12" x14ac:dyDescent="0.25">
      <c r="A2565" s="2">
        <v>42873</v>
      </c>
      <c r="B2565">
        <v>19</v>
      </c>
      <c r="C2565">
        <v>2452.44</v>
      </c>
      <c r="D2565">
        <f t="shared" si="321"/>
        <v>105.50000000000013</v>
      </c>
      <c r="E2565">
        <f t="shared" si="317"/>
        <v>2346.94</v>
      </c>
      <c r="F2565">
        <f t="shared" si="322"/>
        <v>78.240000000000094</v>
      </c>
      <c r="G2565">
        <f t="shared" si="323"/>
        <v>2374.1999999999998</v>
      </c>
      <c r="H2565">
        <f>SUMIFS(Лист4!D:D,Лист4!A:A,A2565,Лист4!B:B,B2565)</f>
        <v>649.61346435546898</v>
      </c>
      <c r="I2565">
        <f t="shared" si="316"/>
        <v>1802.8265356445311</v>
      </c>
      <c r="J2565" s="8">
        <f t="shared" si="318"/>
        <v>0.95698161830666606</v>
      </c>
      <c r="K2565" s="8">
        <f t="shared" si="319"/>
        <v>0.96809707882761653</v>
      </c>
      <c r="L2565" s="8">
        <f t="shared" si="320"/>
        <v>0.73511545058983341</v>
      </c>
    </row>
    <row r="2566" spans="1:12" x14ac:dyDescent="0.25">
      <c r="A2566" s="2">
        <v>42873</v>
      </c>
      <c r="B2566">
        <v>20</v>
      </c>
      <c r="C2566">
        <v>1991.4600000000005</v>
      </c>
      <c r="D2566">
        <f t="shared" si="321"/>
        <v>152.60000000000011</v>
      </c>
      <c r="E2566">
        <f t="shared" si="317"/>
        <v>1838.8600000000004</v>
      </c>
      <c r="F2566">
        <f t="shared" si="322"/>
        <v>179.3400000000002</v>
      </c>
      <c r="G2566">
        <f t="shared" si="323"/>
        <v>1812.1200000000003</v>
      </c>
      <c r="H2566">
        <f>SUMIFS(Лист4!D:D,Лист4!A:A,A2566,Лист4!B:B,B2566)</f>
        <v>633.08966064453102</v>
      </c>
      <c r="I2566">
        <f t="shared" si="316"/>
        <v>1358.3703393554695</v>
      </c>
      <c r="J2566" s="8">
        <f t="shared" si="318"/>
        <v>0.92337280186395909</v>
      </c>
      <c r="K2566" s="8">
        <f t="shared" si="319"/>
        <v>0.90994546714470781</v>
      </c>
      <c r="L2566" s="8">
        <f t="shared" si="320"/>
        <v>0.68209772697190463</v>
      </c>
    </row>
    <row r="2567" spans="1:12" x14ac:dyDescent="0.25">
      <c r="A2567" s="2">
        <v>42873</v>
      </c>
      <c r="B2567">
        <v>21</v>
      </c>
      <c r="C2567">
        <v>673.61999999999955</v>
      </c>
      <c r="D2567">
        <f t="shared" si="321"/>
        <v>207.44000000000005</v>
      </c>
      <c r="E2567">
        <f t="shared" si="317"/>
        <v>466.1799999999995</v>
      </c>
      <c r="F2567">
        <f t="shared" si="322"/>
        <v>72.720000000000169</v>
      </c>
      <c r="G2567">
        <f t="shared" si="323"/>
        <v>600.89999999999941</v>
      </c>
      <c r="H2567">
        <f>SUMIFS(Лист4!D:D,Лист4!A:A,A2567,Лист4!B:B,B2567)</f>
        <v>662.06994628906295</v>
      </c>
      <c r="I2567">
        <f t="shared" si="316"/>
        <v>11.550053710936595</v>
      </c>
      <c r="J2567" s="8">
        <f t="shared" si="318"/>
        <v>0.69205189869659423</v>
      </c>
      <c r="K2567" s="8">
        <f t="shared" si="319"/>
        <v>0.89204596063062236</v>
      </c>
      <c r="L2567" s="8">
        <f t="shared" si="320"/>
        <v>1.7146245228669876E-2</v>
      </c>
    </row>
    <row r="2568" spans="1:12" x14ac:dyDescent="0.25">
      <c r="A2568" s="2">
        <v>42873</v>
      </c>
      <c r="B2568">
        <v>22</v>
      </c>
      <c r="C2568">
        <v>123.66000000000014</v>
      </c>
      <c r="D2568">
        <f t="shared" si="321"/>
        <v>357.52000000000004</v>
      </c>
      <c r="E2568">
        <f t="shared" si="317"/>
        <v>233.8599999999999</v>
      </c>
      <c r="F2568">
        <f t="shared" si="322"/>
        <v>522.12000000000012</v>
      </c>
      <c r="G2568">
        <f t="shared" si="323"/>
        <v>398.46</v>
      </c>
      <c r="H2568">
        <f>SUMIFS(Лист4!D:D,Лист4!A:A,A2568,Лист4!B:B,B2568)</f>
        <v>593.00012207031295</v>
      </c>
      <c r="I2568">
        <f t="shared" si="316"/>
        <v>469.34012207031282</v>
      </c>
      <c r="J2568" s="8">
        <f t="shared" si="318"/>
        <v>1.8911531618955171</v>
      </c>
      <c r="K2568" s="8">
        <f t="shared" si="319"/>
        <v>3.2222222222222183</v>
      </c>
      <c r="L2568" s="8">
        <f t="shared" si="320"/>
        <v>3.7954077476169519</v>
      </c>
    </row>
    <row r="2569" spans="1:12" x14ac:dyDescent="0.25">
      <c r="A2569" s="2">
        <v>42873</v>
      </c>
      <c r="B2569">
        <v>23</v>
      </c>
      <c r="C2569">
        <v>233.63999999999973</v>
      </c>
      <c r="D2569">
        <f t="shared" si="321"/>
        <v>249.58</v>
      </c>
      <c r="E2569">
        <f t="shared" si="317"/>
        <v>15.940000000000282</v>
      </c>
      <c r="F2569">
        <f t="shared" si="322"/>
        <v>473.82</v>
      </c>
      <c r="G2569">
        <f t="shared" si="323"/>
        <v>240.18000000000026</v>
      </c>
      <c r="H2569">
        <f>SUMIFS(Лист4!D:D,Лист4!A:A,A2569,Лист4!B:B,B2569)</f>
        <v>582.201416015625</v>
      </c>
      <c r="I2569">
        <f t="shared" si="316"/>
        <v>348.56141601562524</v>
      </c>
      <c r="J2569" s="8">
        <f t="shared" si="318"/>
        <v>6.8224619072077983E-2</v>
      </c>
      <c r="K2569" s="8">
        <f t="shared" si="319"/>
        <v>1.0279917822290727</v>
      </c>
      <c r="L2569" s="8">
        <f t="shared" si="320"/>
        <v>1.4918738915238214</v>
      </c>
    </row>
    <row r="2570" spans="1:12" x14ac:dyDescent="0.25">
      <c r="A2570" s="2">
        <v>42874</v>
      </c>
      <c r="B2570">
        <v>0</v>
      </c>
      <c r="C2570">
        <v>246.06</v>
      </c>
      <c r="D2570">
        <f t="shared" si="321"/>
        <v>252.48000000000002</v>
      </c>
      <c r="E2570">
        <f t="shared" si="317"/>
        <v>6.4200000000000159</v>
      </c>
      <c r="F2570">
        <f t="shared" si="322"/>
        <v>51.660000000000096</v>
      </c>
      <c r="G2570">
        <f t="shared" si="323"/>
        <v>194.39999999999992</v>
      </c>
      <c r="H2570">
        <f>SUMIFS(Лист4!D:D,Лист4!A:A,A2570,Лист4!B:B,B2570)</f>
        <v>477.19754028320301</v>
      </c>
      <c r="I2570">
        <f t="shared" si="316"/>
        <v>231.13754028320301</v>
      </c>
      <c r="J2570" s="8">
        <f t="shared" si="318"/>
        <v>2.6091197268958855E-2</v>
      </c>
      <c r="K2570" s="8">
        <f t="shared" si="319"/>
        <v>0.79005120702267706</v>
      </c>
      <c r="L2570" s="8">
        <f t="shared" si="320"/>
        <v>0.9393543862602739</v>
      </c>
    </row>
    <row r="2571" spans="1:12" x14ac:dyDescent="0.25">
      <c r="A2571" s="2">
        <v>42874</v>
      </c>
      <c r="B2571">
        <v>1</v>
      </c>
      <c r="C2571">
        <v>888.17999999999984</v>
      </c>
      <c r="D2571">
        <f t="shared" si="321"/>
        <v>326.38000000000005</v>
      </c>
      <c r="E2571">
        <f t="shared" si="317"/>
        <v>561.79999999999973</v>
      </c>
      <c r="F2571">
        <f t="shared" si="322"/>
        <v>252.54000000000002</v>
      </c>
      <c r="G2571">
        <f t="shared" si="323"/>
        <v>635.63999999999987</v>
      </c>
      <c r="H2571">
        <f>SUMIFS(Лист4!D:D,Лист4!A:A,A2571,Лист4!B:B,B2571)</f>
        <v>607.07971191406295</v>
      </c>
      <c r="I2571">
        <f t="shared" ref="I2571:I2634" si="324">ABS($C2571-H2571)</f>
        <v>281.10028808593688</v>
      </c>
      <c r="J2571" s="8">
        <f t="shared" si="318"/>
        <v>0.63252944223017837</v>
      </c>
      <c r="K2571" s="8">
        <f t="shared" si="319"/>
        <v>0.71566574343038569</v>
      </c>
      <c r="L2571" s="8">
        <f t="shared" si="320"/>
        <v>0.31649022505115737</v>
      </c>
    </row>
    <row r="2572" spans="1:12" x14ac:dyDescent="0.25">
      <c r="A2572" s="2">
        <v>42874</v>
      </c>
      <c r="B2572">
        <v>2</v>
      </c>
      <c r="C2572">
        <v>1130.3400000000001</v>
      </c>
      <c r="D2572">
        <f t="shared" si="321"/>
        <v>389.0800000000001</v>
      </c>
      <c r="E2572">
        <f t="shared" si="317"/>
        <v>741.26</v>
      </c>
      <c r="F2572">
        <f t="shared" si="322"/>
        <v>293.34000000000003</v>
      </c>
      <c r="G2572">
        <f t="shared" si="323"/>
        <v>837.00000000000011</v>
      </c>
      <c r="H2572">
        <f>SUMIFS(Лист4!D:D,Лист4!A:A,A2572,Лист4!B:B,B2572)</f>
        <v>685.87365722656295</v>
      </c>
      <c r="I2572">
        <f t="shared" si="324"/>
        <v>444.46634277343719</v>
      </c>
      <c r="J2572" s="8">
        <f t="shared" si="318"/>
        <v>0.65578498504874627</v>
      </c>
      <c r="K2572" s="8">
        <f t="shared" si="319"/>
        <v>0.74048516375603801</v>
      </c>
      <c r="L2572" s="8">
        <f t="shared" si="320"/>
        <v>0.39321473430422449</v>
      </c>
    </row>
    <row r="2573" spans="1:12" x14ac:dyDescent="0.25">
      <c r="A2573" s="2">
        <v>42874</v>
      </c>
      <c r="B2573">
        <v>3</v>
      </c>
      <c r="C2573">
        <v>1773.4200000000005</v>
      </c>
      <c r="D2573">
        <f t="shared" si="321"/>
        <v>254.24</v>
      </c>
      <c r="E2573">
        <f t="shared" si="317"/>
        <v>1519.1800000000005</v>
      </c>
      <c r="F2573">
        <f t="shared" si="322"/>
        <v>272.27999999999975</v>
      </c>
      <c r="G2573">
        <f t="shared" si="323"/>
        <v>1501.1400000000008</v>
      </c>
      <c r="H2573">
        <f>SUMIFS(Лист4!D:D,Лист4!A:A,A2573,Лист4!B:B,B2573)</f>
        <v>655.91845703125</v>
      </c>
      <c r="I2573">
        <f t="shared" si="324"/>
        <v>1117.5015429687505</v>
      </c>
      <c r="J2573" s="8">
        <f t="shared" si="318"/>
        <v>0.85663858533229587</v>
      </c>
      <c r="K2573" s="8">
        <f t="shared" si="319"/>
        <v>0.84646615015055671</v>
      </c>
      <c r="L2573" s="8">
        <f t="shared" si="320"/>
        <v>0.63013924674851429</v>
      </c>
    </row>
    <row r="2574" spans="1:12" x14ac:dyDescent="0.25">
      <c r="A2574" s="2">
        <v>42874</v>
      </c>
      <c r="B2574">
        <v>4</v>
      </c>
      <c r="C2574">
        <v>3309.42</v>
      </c>
      <c r="D2574">
        <f t="shared" si="321"/>
        <v>178.63999999999996</v>
      </c>
      <c r="E2574">
        <f t="shared" si="317"/>
        <v>3130.78</v>
      </c>
      <c r="F2574">
        <f t="shared" si="322"/>
        <v>102.96000000000001</v>
      </c>
      <c r="G2574">
        <f t="shared" si="323"/>
        <v>3206.46</v>
      </c>
      <c r="H2574">
        <f>SUMIFS(Лист4!D:D,Лист4!A:A,A2574,Лист4!B:B,B2574)</f>
        <v>721.97576904296898</v>
      </c>
      <c r="I2574">
        <f t="shared" si="324"/>
        <v>2587.4442309570313</v>
      </c>
      <c r="J2574" s="8">
        <f t="shared" si="318"/>
        <v>0.9460207528811696</v>
      </c>
      <c r="K2574" s="8">
        <f t="shared" si="319"/>
        <v>0.9688888083108218</v>
      </c>
      <c r="L2574" s="8">
        <f t="shared" si="320"/>
        <v>0.78184220526769987</v>
      </c>
    </row>
    <row r="2575" spans="1:12" x14ac:dyDescent="0.25">
      <c r="A2575" s="2">
        <v>42874</v>
      </c>
      <c r="B2575">
        <v>5</v>
      </c>
      <c r="C2575">
        <v>3827.82</v>
      </c>
      <c r="D2575">
        <f t="shared" si="321"/>
        <v>175.86000000000004</v>
      </c>
      <c r="E2575">
        <f t="shared" si="317"/>
        <v>3651.96</v>
      </c>
      <c r="F2575">
        <f t="shared" si="322"/>
        <v>242.10000000000025</v>
      </c>
      <c r="G2575">
        <f t="shared" si="323"/>
        <v>3585.72</v>
      </c>
      <c r="H2575">
        <f>SUMIFS(Лист4!D:D,Лист4!A:A,A2575,Лист4!B:B,B2575)</f>
        <v>735.57470703125</v>
      </c>
      <c r="I2575">
        <f t="shared" si="324"/>
        <v>3092.2452929687502</v>
      </c>
      <c r="J2575" s="8">
        <f t="shared" si="318"/>
        <v>0.95405740081822021</v>
      </c>
      <c r="K2575" s="8">
        <f t="shared" si="319"/>
        <v>0.93675251187359898</v>
      </c>
      <c r="L2575" s="8">
        <f t="shared" si="320"/>
        <v>0.80783456196183467</v>
      </c>
    </row>
    <row r="2576" spans="1:12" x14ac:dyDescent="0.25">
      <c r="A2576" s="2">
        <v>42874</v>
      </c>
      <c r="B2576">
        <v>6</v>
      </c>
      <c r="C2576">
        <v>3381.7200000000003</v>
      </c>
      <c r="D2576">
        <f t="shared" si="321"/>
        <v>613.89999999999975</v>
      </c>
      <c r="E2576">
        <f t="shared" si="317"/>
        <v>2767.8200000000006</v>
      </c>
      <c r="F2576">
        <f t="shared" si="322"/>
        <v>1730.8799999999997</v>
      </c>
      <c r="G2576">
        <f t="shared" si="323"/>
        <v>1650.8400000000006</v>
      </c>
      <c r="H2576">
        <f>SUMIFS(Лист4!D:D,Лист4!A:A,A2576,Лист4!B:B,B2576)</f>
        <v>582.14807128906295</v>
      </c>
      <c r="I2576">
        <f t="shared" si="324"/>
        <v>2799.5719287109373</v>
      </c>
      <c r="J2576" s="8">
        <f t="shared" si="318"/>
        <v>0.81846515974119693</v>
      </c>
      <c r="K2576" s="8">
        <f t="shared" si="319"/>
        <v>0.48816578545828765</v>
      </c>
      <c r="L2576" s="8">
        <f t="shared" si="320"/>
        <v>0.82785444351127147</v>
      </c>
    </row>
    <row r="2577" spans="1:12" x14ac:dyDescent="0.25">
      <c r="A2577" s="2">
        <v>42874</v>
      </c>
      <c r="B2577">
        <v>7</v>
      </c>
      <c r="C2577">
        <v>3509.6999999999989</v>
      </c>
      <c r="D2577">
        <f t="shared" si="321"/>
        <v>819.79999999999973</v>
      </c>
      <c r="E2577">
        <f t="shared" si="317"/>
        <v>2689.8999999999992</v>
      </c>
      <c r="F2577">
        <f t="shared" si="322"/>
        <v>1977.6599999999992</v>
      </c>
      <c r="G2577">
        <f t="shared" si="323"/>
        <v>1532.0399999999997</v>
      </c>
      <c r="H2577">
        <f>SUMIFS(Лист4!D:D,Лист4!A:A,A2577,Лист4!B:B,B2577)</f>
        <v>672.06207275390602</v>
      </c>
      <c r="I2577">
        <f t="shared" si="324"/>
        <v>2837.6379272460927</v>
      </c>
      <c r="J2577" s="8">
        <f t="shared" si="318"/>
        <v>0.76641878223209958</v>
      </c>
      <c r="K2577" s="8">
        <f t="shared" si="319"/>
        <v>0.43651594153346446</v>
      </c>
      <c r="L2577" s="8">
        <f t="shared" si="320"/>
        <v>0.80851295758785469</v>
      </c>
    </row>
    <row r="2578" spans="1:12" x14ac:dyDescent="0.25">
      <c r="A2578" s="2">
        <v>42874</v>
      </c>
      <c r="B2578">
        <v>8</v>
      </c>
      <c r="C2578">
        <v>3550.0199999999986</v>
      </c>
      <c r="D2578">
        <f t="shared" si="321"/>
        <v>804.49999999999955</v>
      </c>
      <c r="E2578">
        <f t="shared" si="317"/>
        <v>2745.5199999999991</v>
      </c>
      <c r="F2578">
        <f t="shared" si="322"/>
        <v>2034.8399999999988</v>
      </c>
      <c r="G2578">
        <f t="shared" si="323"/>
        <v>1515.1799999999998</v>
      </c>
      <c r="H2578">
        <f>SUMIFS(Лист4!D:D,Лист4!A:A,A2578,Лист4!B:B,B2578)</f>
        <v>707.34777832031295</v>
      </c>
      <c r="I2578">
        <f t="shared" si="324"/>
        <v>2842.6722216796857</v>
      </c>
      <c r="J2578" s="8">
        <f t="shared" si="318"/>
        <v>0.77338155841375544</v>
      </c>
      <c r="K2578" s="8">
        <f t="shared" si="319"/>
        <v>0.426808863048659</v>
      </c>
      <c r="L2578" s="8">
        <f t="shared" si="320"/>
        <v>0.80074822724370198</v>
      </c>
    </row>
    <row r="2579" spans="1:12" x14ac:dyDescent="0.25">
      <c r="A2579" s="2">
        <v>42874</v>
      </c>
      <c r="B2579">
        <v>9</v>
      </c>
      <c r="C2579">
        <v>3614.28</v>
      </c>
      <c r="D2579">
        <f t="shared" si="321"/>
        <v>1004.1399999999999</v>
      </c>
      <c r="E2579">
        <f t="shared" si="317"/>
        <v>2610.1400000000003</v>
      </c>
      <c r="F2579">
        <f t="shared" si="322"/>
        <v>2508.7199999999993</v>
      </c>
      <c r="G2579">
        <f t="shared" si="323"/>
        <v>1105.5600000000009</v>
      </c>
      <c r="H2579">
        <f>SUMIFS(Лист4!D:D,Лист4!A:A,A2579,Лист4!B:B,B2579)</f>
        <v>764.36700439453102</v>
      </c>
      <c r="I2579">
        <f t="shared" si="324"/>
        <v>2849.9129956054694</v>
      </c>
      <c r="J2579" s="8">
        <f t="shared" si="318"/>
        <v>0.72217426430713727</v>
      </c>
      <c r="K2579" s="8">
        <f t="shared" si="319"/>
        <v>0.3058866496231617</v>
      </c>
      <c r="L2579" s="8">
        <f t="shared" si="320"/>
        <v>0.78851472370858633</v>
      </c>
    </row>
    <row r="2580" spans="1:12" x14ac:dyDescent="0.25">
      <c r="A2580" s="2">
        <v>42874</v>
      </c>
      <c r="B2580">
        <v>10</v>
      </c>
      <c r="C2580">
        <v>3952.92</v>
      </c>
      <c r="D2580">
        <f t="shared" si="321"/>
        <v>742.42000000000041</v>
      </c>
      <c r="E2580">
        <f t="shared" si="317"/>
        <v>3210.4999999999995</v>
      </c>
      <c r="F2580">
        <f t="shared" si="322"/>
        <v>1844.88</v>
      </c>
      <c r="G2580">
        <f t="shared" si="323"/>
        <v>2108.04</v>
      </c>
      <c r="H2580">
        <f>SUMIFS(Лист4!D:D,Лист4!A:A,A2580,Лист4!B:B,B2580)</f>
        <v>806.26428222656295</v>
      </c>
      <c r="I2580">
        <f t="shared" si="324"/>
        <v>3146.6557177734371</v>
      </c>
      <c r="J2580" s="8">
        <f t="shared" si="318"/>
        <v>0.81218441051172285</v>
      </c>
      <c r="K2580" s="8">
        <f t="shared" si="319"/>
        <v>0.53328678546492214</v>
      </c>
      <c r="L2580" s="8">
        <f t="shared" si="320"/>
        <v>0.79603324068623627</v>
      </c>
    </row>
    <row r="2581" spans="1:12" x14ac:dyDescent="0.25">
      <c r="A2581" s="2">
        <v>42874</v>
      </c>
      <c r="B2581">
        <v>11</v>
      </c>
      <c r="C2581">
        <v>4119.2999999999993</v>
      </c>
      <c r="D2581">
        <f t="shared" si="321"/>
        <v>928.77999999999986</v>
      </c>
      <c r="E2581">
        <f t="shared" si="317"/>
        <v>3190.5199999999995</v>
      </c>
      <c r="F2581">
        <f t="shared" si="322"/>
        <v>2560.1999999999998</v>
      </c>
      <c r="G2581">
        <f t="shared" si="323"/>
        <v>1559.0999999999995</v>
      </c>
      <c r="H2581">
        <f>SUMIFS(Лист4!D:D,Лист4!A:A,A2581,Лист4!B:B,B2581)</f>
        <v>1012.79852294922</v>
      </c>
      <c r="I2581">
        <f t="shared" si="324"/>
        <v>3106.5014770507792</v>
      </c>
      <c r="J2581" s="8">
        <f t="shared" si="318"/>
        <v>0.77452965309639987</v>
      </c>
      <c r="K2581" s="8">
        <f t="shared" si="319"/>
        <v>0.37848663607894539</v>
      </c>
      <c r="L2581" s="8">
        <f t="shared" si="320"/>
        <v>0.75413334232776918</v>
      </c>
    </row>
    <row r="2582" spans="1:12" x14ac:dyDescent="0.25">
      <c r="A2582" s="2">
        <v>42874</v>
      </c>
      <c r="B2582">
        <v>12</v>
      </c>
      <c r="C2582">
        <v>4196.28</v>
      </c>
      <c r="D2582">
        <f t="shared" si="321"/>
        <v>1205.28</v>
      </c>
      <c r="E2582">
        <f t="shared" si="317"/>
        <v>2991</v>
      </c>
      <c r="F2582">
        <f t="shared" si="322"/>
        <v>2436.66</v>
      </c>
      <c r="G2582">
        <f t="shared" si="323"/>
        <v>1759.62</v>
      </c>
      <c r="H2582">
        <f>SUMIFS(Лист4!D:D,Лист4!A:A,A2582,Лист4!B:B,B2582)</f>
        <v>1076.35424804688</v>
      </c>
      <c r="I2582">
        <f t="shared" si="324"/>
        <v>3119.9257519531197</v>
      </c>
      <c r="J2582" s="8">
        <f t="shared" si="318"/>
        <v>0.71277417140896226</v>
      </c>
      <c r="K2582" s="8">
        <f t="shared" si="319"/>
        <v>0.41932854814264064</v>
      </c>
      <c r="L2582" s="8">
        <f t="shared" si="320"/>
        <v>0.74349799154325258</v>
      </c>
    </row>
    <row r="2583" spans="1:12" x14ac:dyDescent="0.25">
      <c r="A2583" s="2">
        <v>42874</v>
      </c>
      <c r="B2583">
        <v>13</v>
      </c>
      <c r="C2583">
        <v>4294.6799999999994</v>
      </c>
      <c r="D2583">
        <f t="shared" si="321"/>
        <v>1094.0999999999999</v>
      </c>
      <c r="E2583">
        <f t="shared" si="317"/>
        <v>3200.5799999999995</v>
      </c>
      <c r="F2583">
        <f t="shared" si="322"/>
        <v>2666.88</v>
      </c>
      <c r="G2583">
        <f t="shared" si="323"/>
        <v>1627.7999999999993</v>
      </c>
      <c r="H2583">
        <f>SUMIFS(Лист4!D:D,Лист4!A:A,A2583,Лист4!B:B,B2583)</f>
        <v>1356.015625</v>
      </c>
      <c r="I2583">
        <f t="shared" si="324"/>
        <v>2938.6643749999994</v>
      </c>
      <c r="J2583" s="8">
        <f t="shared" si="318"/>
        <v>0.74524295174494959</v>
      </c>
      <c r="K2583" s="8">
        <f t="shared" si="319"/>
        <v>0.37902707535835023</v>
      </c>
      <c r="L2583" s="8">
        <f t="shared" si="320"/>
        <v>0.68425688875539037</v>
      </c>
    </row>
    <row r="2584" spans="1:12" x14ac:dyDescent="0.25">
      <c r="A2584" s="2">
        <v>42874</v>
      </c>
      <c r="B2584">
        <v>14</v>
      </c>
      <c r="C2584">
        <v>4448.3999999999996</v>
      </c>
      <c r="D2584">
        <f t="shared" si="321"/>
        <v>1009.4600000000002</v>
      </c>
      <c r="E2584">
        <f t="shared" si="317"/>
        <v>3438.9399999999996</v>
      </c>
      <c r="F2584">
        <f t="shared" si="322"/>
        <v>2741.0400000000009</v>
      </c>
      <c r="G2584">
        <f t="shared" si="323"/>
        <v>1707.3599999999988</v>
      </c>
      <c r="H2584">
        <f>SUMIFS(Лист4!D:D,Лист4!A:A,A2584,Лист4!B:B,B2584)</f>
        <v>1433.607421875</v>
      </c>
      <c r="I2584">
        <f t="shared" si="324"/>
        <v>3014.7925781249996</v>
      </c>
      <c r="J2584" s="8">
        <f t="shared" si="318"/>
        <v>0.77307346461649129</v>
      </c>
      <c r="K2584" s="8">
        <f t="shared" si="319"/>
        <v>0.38381440517939008</v>
      </c>
      <c r="L2584" s="8">
        <f t="shared" si="320"/>
        <v>0.67772515469045047</v>
      </c>
    </row>
    <row r="2585" spans="1:12" x14ac:dyDescent="0.25">
      <c r="A2585" s="2">
        <v>42874</v>
      </c>
      <c r="B2585">
        <v>15</v>
      </c>
      <c r="C2585">
        <v>4038.2400000000002</v>
      </c>
      <c r="D2585">
        <f t="shared" si="321"/>
        <v>1265.8</v>
      </c>
      <c r="E2585">
        <f t="shared" si="317"/>
        <v>2772.4400000000005</v>
      </c>
      <c r="F2585">
        <f t="shared" si="322"/>
        <v>3379.7999999999997</v>
      </c>
      <c r="G2585">
        <f t="shared" si="323"/>
        <v>658.44000000000051</v>
      </c>
      <c r="H2585">
        <f>SUMIFS(Лист4!D:D,Лист4!A:A,A2585,Лист4!B:B,B2585)</f>
        <v>1356.07409667969</v>
      </c>
      <c r="I2585">
        <f t="shared" si="324"/>
        <v>2682.1659033203105</v>
      </c>
      <c r="J2585" s="8">
        <f t="shared" si="318"/>
        <v>0.68654661436665487</v>
      </c>
      <c r="K2585" s="8">
        <f t="shared" si="319"/>
        <v>0.16305123023891607</v>
      </c>
      <c r="L2585" s="8">
        <f t="shared" si="320"/>
        <v>0.66419180220103569</v>
      </c>
    </row>
    <row r="2586" spans="1:12" x14ac:dyDescent="0.25">
      <c r="A2586" s="2">
        <v>42874</v>
      </c>
      <c r="B2586">
        <v>16</v>
      </c>
      <c r="C2586">
        <v>5088.4800000000005</v>
      </c>
      <c r="D2586">
        <f t="shared" si="321"/>
        <v>1029.5799999999997</v>
      </c>
      <c r="E2586">
        <f t="shared" si="317"/>
        <v>4058.9000000000005</v>
      </c>
      <c r="F2586">
        <f t="shared" si="322"/>
        <v>2890.1399999999994</v>
      </c>
      <c r="G2586">
        <f t="shared" si="323"/>
        <v>2198.3400000000011</v>
      </c>
      <c r="H2586">
        <f>SUMIFS(Лист4!D:D,Лист4!A:A,A2586,Лист4!B:B,B2586)</f>
        <v>1227.58044433594</v>
      </c>
      <c r="I2586">
        <f t="shared" si="324"/>
        <v>3860.8995556640602</v>
      </c>
      <c r="J2586" s="8">
        <f t="shared" si="318"/>
        <v>0.79766452850360037</v>
      </c>
      <c r="K2586" s="8">
        <f t="shared" si="319"/>
        <v>0.43202292236581469</v>
      </c>
      <c r="L2586" s="8">
        <f t="shared" si="320"/>
        <v>0.75875301773104342</v>
      </c>
    </row>
    <row r="2587" spans="1:12" x14ac:dyDescent="0.25">
      <c r="A2587" s="2">
        <v>42874</v>
      </c>
      <c r="B2587">
        <v>17</v>
      </c>
      <c r="C2587">
        <v>4153.26</v>
      </c>
      <c r="D2587">
        <f t="shared" si="321"/>
        <v>871.92000000000007</v>
      </c>
      <c r="E2587">
        <f t="shared" si="317"/>
        <v>3281.34</v>
      </c>
      <c r="F2587">
        <f t="shared" si="322"/>
        <v>2404.2600000000002</v>
      </c>
      <c r="G2587">
        <f t="shared" si="323"/>
        <v>1749</v>
      </c>
      <c r="H2587">
        <f>SUMIFS(Лист4!D:D,Лист4!A:A,A2587,Лист4!B:B,B2587)</f>
        <v>1348.52368164063</v>
      </c>
      <c r="I2587">
        <f t="shared" si="324"/>
        <v>2804.7363183593702</v>
      </c>
      <c r="J2587" s="8">
        <f t="shared" si="318"/>
        <v>0.79006370899004641</v>
      </c>
      <c r="K2587" s="8">
        <f t="shared" si="319"/>
        <v>0.42111497955822652</v>
      </c>
      <c r="L2587" s="8">
        <f t="shared" si="320"/>
        <v>0.67530959255124168</v>
      </c>
    </row>
    <row r="2588" spans="1:12" x14ac:dyDescent="0.25">
      <c r="A2588" s="2">
        <v>42874</v>
      </c>
      <c r="B2588">
        <v>18</v>
      </c>
      <c r="C2588">
        <v>138.35999999999967</v>
      </c>
      <c r="D2588">
        <f t="shared" si="321"/>
        <v>1198.4199999999996</v>
      </c>
      <c r="E2588">
        <f t="shared" si="317"/>
        <v>1060.06</v>
      </c>
      <c r="F2588">
        <f t="shared" si="322"/>
        <v>3171.6599999999989</v>
      </c>
      <c r="G2588">
        <f t="shared" si="323"/>
        <v>3033.2999999999993</v>
      </c>
      <c r="H2588">
        <f>SUMIFS(Лист4!D:D,Лист4!A:A,A2588,Лист4!B:B,B2588)</f>
        <v>1310.42846679688</v>
      </c>
      <c r="I2588">
        <f t="shared" si="324"/>
        <v>1172.0684667968803</v>
      </c>
      <c r="J2588" s="8">
        <f t="shared" si="318"/>
        <v>7.6616074009829607</v>
      </c>
      <c r="K2588" s="8">
        <f t="shared" si="319"/>
        <v>21.923243712055555</v>
      </c>
      <c r="L2588" s="8">
        <f t="shared" si="320"/>
        <v>8.471151104342896</v>
      </c>
    </row>
    <row r="2589" spans="1:12" x14ac:dyDescent="0.25">
      <c r="A2589" s="2">
        <v>42874</v>
      </c>
      <c r="B2589">
        <v>19</v>
      </c>
      <c r="C2589">
        <v>131.70000000000019</v>
      </c>
      <c r="D2589">
        <f t="shared" si="321"/>
        <v>1307.3799999999999</v>
      </c>
      <c r="E2589">
        <f t="shared" si="317"/>
        <v>1175.6799999999996</v>
      </c>
      <c r="F2589">
        <f t="shared" si="322"/>
        <v>3708.5399999999991</v>
      </c>
      <c r="G2589">
        <f t="shared" si="323"/>
        <v>3576.8399999999988</v>
      </c>
      <c r="H2589">
        <f>SUMIFS(Лист4!D:D,Лист4!A:A,A2589,Лист4!B:B,B2589)</f>
        <v>1285.7939453125</v>
      </c>
      <c r="I2589">
        <f t="shared" si="324"/>
        <v>1154.0939453124997</v>
      </c>
      <c r="J2589" s="8">
        <f t="shared" si="318"/>
        <v>8.9269552012148665</v>
      </c>
      <c r="K2589" s="8">
        <f t="shared" si="319"/>
        <v>27.158997722095624</v>
      </c>
      <c r="L2589" s="8">
        <f t="shared" si="320"/>
        <v>8.7630519765565538</v>
      </c>
    </row>
    <row r="2590" spans="1:12" x14ac:dyDescent="0.25">
      <c r="A2590" s="2">
        <v>42874</v>
      </c>
      <c r="B2590">
        <v>20</v>
      </c>
      <c r="C2590">
        <v>28.56000000000008</v>
      </c>
      <c r="D2590">
        <f t="shared" si="321"/>
        <v>1235.9599999999998</v>
      </c>
      <c r="E2590">
        <f t="shared" si="317"/>
        <v>1207.3999999999996</v>
      </c>
      <c r="F2590">
        <f t="shared" si="322"/>
        <v>3374.7599999999993</v>
      </c>
      <c r="G2590">
        <f t="shared" si="323"/>
        <v>3346.1999999999994</v>
      </c>
      <c r="H2590">
        <f>SUMIFS(Лист4!D:D,Лист4!A:A,A2590,Лист4!B:B,B2590)</f>
        <v>1289.55102539063</v>
      </c>
      <c r="I2590">
        <f t="shared" si="324"/>
        <v>1260.9910253906298</v>
      </c>
      <c r="J2590" s="8">
        <f t="shared" si="318"/>
        <v>42.275910364145524</v>
      </c>
      <c r="K2590" s="8">
        <f t="shared" si="319"/>
        <v>117.16386554621813</v>
      </c>
      <c r="L2590" s="8">
        <f t="shared" si="320"/>
        <v>44.15234682740288</v>
      </c>
    </row>
    <row r="2591" spans="1:12" x14ac:dyDescent="0.25">
      <c r="A2591" s="2">
        <v>42874</v>
      </c>
      <c r="B2591">
        <v>21</v>
      </c>
      <c r="C2591">
        <v>2.160000000000057</v>
      </c>
      <c r="D2591">
        <f t="shared" si="321"/>
        <v>1242.3600000000001</v>
      </c>
      <c r="E2591">
        <f t="shared" si="317"/>
        <v>1240.2</v>
      </c>
      <c r="F2591">
        <f t="shared" si="322"/>
        <v>3446.04</v>
      </c>
      <c r="G2591">
        <f t="shared" si="323"/>
        <v>3443.88</v>
      </c>
      <c r="H2591">
        <f>SUMIFS(Лист4!D:D,Лист4!A:A,A2591,Лист4!B:B,B2591)</f>
        <v>1358.70361328125</v>
      </c>
      <c r="I2591">
        <f t="shared" si="324"/>
        <v>1356.5436132812499</v>
      </c>
      <c r="J2591" s="8">
        <f t="shared" si="318"/>
        <v>574.16666666665151</v>
      </c>
      <c r="K2591" s="8">
        <f t="shared" si="319"/>
        <v>1594.3888888888469</v>
      </c>
      <c r="L2591" s="8">
        <f t="shared" si="320"/>
        <v>628.02945059315471</v>
      </c>
    </row>
    <row r="2592" spans="1:12" x14ac:dyDescent="0.25">
      <c r="A2592" s="2">
        <v>42874</v>
      </c>
      <c r="B2592">
        <v>22</v>
      </c>
      <c r="C2592">
        <v>327.90000000000009</v>
      </c>
      <c r="D2592">
        <f t="shared" si="321"/>
        <v>1368.5399999999997</v>
      </c>
      <c r="E2592">
        <f t="shared" si="317"/>
        <v>1040.6399999999996</v>
      </c>
      <c r="F2592">
        <f t="shared" si="322"/>
        <v>3447.4199999999987</v>
      </c>
      <c r="G2592">
        <f t="shared" si="323"/>
        <v>3119.5199999999986</v>
      </c>
      <c r="H2592">
        <f>SUMIFS(Лист4!D:D,Лист4!A:A,A2592,Лист4!B:B,B2592)</f>
        <v>1346.6279296875</v>
      </c>
      <c r="I2592">
        <f t="shared" si="324"/>
        <v>1018.7279296874999</v>
      </c>
      <c r="J2592" s="8">
        <f t="shared" si="318"/>
        <v>3.173650503202194</v>
      </c>
      <c r="K2592" s="8">
        <f t="shared" si="319"/>
        <v>9.5136322049405244</v>
      </c>
      <c r="L2592" s="8">
        <f t="shared" si="320"/>
        <v>3.1068250371683428</v>
      </c>
    </row>
    <row r="2593" spans="1:12" x14ac:dyDescent="0.25">
      <c r="A2593" s="2">
        <v>42874</v>
      </c>
      <c r="B2593">
        <v>23</v>
      </c>
      <c r="C2593">
        <v>153.95999999999981</v>
      </c>
      <c r="D2593">
        <f t="shared" si="321"/>
        <v>1299.5600000000002</v>
      </c>
      <c r="E2593">
        <f t="shared" si="317"/>
        <v>1145.6000000000004</v>
      </c>
      <c r="F2593">
        <f t="shared" si="322"/>
        <v>3423.42</v>
      </c>
      <c r="G2593">
        <f t="shared" si="323"/>
        <v>3269.46</v>
      </c>
      <c r="H2593">
        <f>SUMIFS(Лист4!D:D,Лист4!A:A,A2593,Лист4!B:B,B2593)</f>
        <v>1298.53466796875</v>
      </c>
      <c r="I2593">
        <f t="shared" si="324"/>
        <v>1144.5746679687502</v>
      </c>
      <c r="J2593" s="8">
        <f t="shared" si="318"/>
        <v>7.4408937386334228</v>
      </c>
      <c r="K2593" s="8">
        <f t="shared" si="319"/>
        <v>21.235775526110704</v>
      </c>
      <c r="L2593" s="8">
        <f t="shared" si="320"/>
        <v>7.434234008630499</v>
      </c>
    </row>
    <row r="2594" spans="1:12" x14ac:dyDescent="0.25">
      <c r="A2594" s="2">
        <v>42875</v>
      </c>
      <c r="B2594">
        <v>0</v>
      </c>
      <c r="C2594">
        <v>366.30000000000007</v>
      </c>
      <c r="D2594">
        <f t="shared" si="321"/>
        <v>1178.8400000000004</v>
      </c>
      <c r="E2594">
        <f t="shared" ref="E2594:E2657" si="325">ABS($C2594-D2594)</f>
        <v>812.5400000000003</v>
      </c>
      <c r="F2594">
        <f t="shared" si="322"/>
        <v>3317.1600000000008</v>
      </c>
      <c r="G2594">
        <f t="shared" si="323"/>
        <v>2950.8600000000006</v>
      </c>
      <c r="H2594">
        <f>SUMIFS(Лист4!D:D,Лист4!A:A,A2594,Лист4!B:B,B2594)</f>
        <v>1190.22143554688</v>
      </c>
      <c r="I2594">
        <f t="shared" si="324"/>
        <v>823.92143554687993</v>
      </c>
      <c r="J2594" s="8">
        <f t="shared" ref="J2594:J2657" si="326">ABS(E2594/C2594)</f>
        <v>2.2182364182364185</v>
      </c>
      <c r="K2594" s="8">
        <f t="shared" ref="K2594:K2657" si="327">ABS(G2594/C2594)</f>
        <v>8.0558558558558566</v>
      </c>
      <c r="L2594" s="8">
        <f t="shared" ref="L2594:L2657" si="328">ABS(I2594/C2594)</f>
        <v>2.2493077683507501</v>
      </c>
    </row>
    <row r="2595" spans="1:12" x14ac:dyDescent="0.25">
      <c r="A2595" s="2">
        <v>42875</v>
      </c>
      <c r="B2595">
        <v>1</v>
      </c>
      <c r="C2595">
        <v>292.08000000000004</v>
      </c>
      <c r="D2595">
        <f t="shared" si="321"/>
        <v>1379.0599999999997</v>
      </c>
      <c r="E2595">
        <f t="shared" si="325"/>
        <v>1086.9799999999996</v>
      </c>
      <c r="F2595">
        <f t="shared" si="322"/>
        <v>3626.3999999999996</v>
      </c>
      <c r="G2595">
        <f t="shared" si="323"/>
        <v>3334.3199999999997</v>
      </c>
      <c r="H2595">
        <f>SUMIFS(Лист4!D:D,Лист4!A:A,A2595,Лист4!B:B,B2595)</f>
        <v>1205.95056152344</v>
      </c>
      <c r="I2595">
        <f t="shared" si="324"/>
        <v>913.87056152343996</v>
      </c>
      <c r="J2595" s="8">
        <f t="shared" si="326"/>
        <v>3.7215146535195816</v>
      </c>
      <c r="K2595" s="8">
        <f t="shared" si="327"/>
        <v>11.415776499589152</v>
      </c>
      <c r="L2595" s="8">
        <f t="shared" si="328"/>
        <v>3.1288364883711308</v>
      </c>
    </row>
    <row r="2596" spans="1:12" x14ac:dyDescent="0.25">
      <c r="A2596" s="2">
        <v>42875</v>
      </c>
      <c r="B2596">
        <v>2</v>
      </c>
      <c r="C2596">
        <v>5.7599999999998843</v>
      </c>
      <c r="D2596">
        <f t="shared" ref="D2596:D2659" si="329">AVERAGE(C2548,C2524,C2500)</f>
        <v>1098.7200000000003</v>
      </c>
      <c r="E2596">
        <f t="shared" si="325"/>
        <v>1092.9600000000003</v>
      </c>
      <c r="F2596">
        <f t="shared" si="322"/>
        <v>2826.3600000000006</v>
      </c>
      <c r="G2596">
        <f t="shared" si="323"/>
        <v>2820.6000000000008</v>
      </c>
      <c r="H2596">
        <f>SUMIFS(Лист4!D:D,Лист4!A:A,A2596,Лист4!B:B,B2596)</f>
        <v>1132.17712402344</v>
      </c>
      <c r="I2596">
        <f t="shared" si="324"/>
        <v>1126.41712402344</v>
      </c>
      <c r="J2596" s="8">
        <f t="shared" si="326"/>
        <v>189.75000000000387</v>
      </c>
      <c r="K2596" s="8">
        <f t="shared" si="327"/>
        <v>489.68750000001</v>
      </c>
      <c r="L2596" s="8">
        <f t="shared" si="328"/>
        <v>195.55852847629561</v>
      </c>
    </row>
    <row r="2597" spans="1:12" x14ac:dyDescent="0.25">
      <c r="A2597" s="2">
        <v>42875</v>
      </c>
      <c r="B2597">
        <v>3</v>
      </c>
      <c r="C2597">
        <v>61.859999999999985</v>
      </c>
      <c r="D2597">
        <f t="shared" si="329"/>
        <v>476.3</v>
      </c>
      <c r="E2597">
        <f t="shared" si="325"/>
        <v>414.44000000000005</v>
      </c>
      <c r="F2597">
        <f t="shared" si="322"/>
        <v>960.90000000000009</v>
      </c>
      <c r="G2597">
        <f t="shared" si="323"/>
        <v>899.04000000000008</v>
      </c>
      <c r="H2597">
        <f>SUMIFS(Лист4!D:D,Лист4!A:A,A2597,Лист4!B:B,B2597)</f>
        <v>996.55682373046898</v>
      </c>
      <c r="I2597">
        <f t="shared" si="324"/>
        <v>934.69682373046896</v>
      </c>
      <c r="J2597" s="8">
        <f t="shared" si="326"/>
        <v>6.6996443582282597</v>
      </c>
      <c r="K2597" s="8">
        <f t="shared" si="327"/>
        <v>14.533462657613972</v>
      </c>
      <c r="L2597" s="8">
        <f t="shared" si="328"/>
        <v>15.109874292442115</v>
      </c>
    </row>
    <row r="2598" spans="1:12" x14ac:dyDescent="0.25">
      <c r="A2598" s="2">
        <v>42875</v>
      </c>
      <c r="B2598">
        <v>4</v>
      </c>
      <c r="C2598">
        <v>-10.37999999999991</v>
      </c>
      <c r="D2598">
        <f t="shared" si="329"/>
        <v>218.94000000000003</v>
      </c>
      <c r="E2598">
        <f t="shared" si="325"/>
        <v>229.31999999999994</v>
      </c>
      <c r="F2598">
        <f t="shared" si="322"/>
        <v>471.06000000000006</v>
      </c>
      <c r="G2598">
        <f t="shared" si="323"/>
        <v>481.43999999999994</v>
      </c>
      <c r="H2598">
        <f>SUMIFS(Лист4!D:D,Лист4!A:A,A2598,Лист4!B:B,B2598)</f>
        <v>832.973876953125</v>
      </c>
      <c r="I2598">
        <f t="shared" si="324"/>
        <v>843.35387695312488</v>
      </c>
      <c r="J2598" s="8">
        <f t="shared" si="326"/>
        <v>22.092485549133134</v>
      </c>
      <c r="K2598" s="8">
        <f t="shared" si="327"/>
        <v>46.381502890173806</v>
      </c>
      <c r="L2598" s="8">
        <f t="shared" si="328"/>
        <v>81.247965024386531</v>
      </c>
    </row>
    <row r="2599" spans="1:12" x14ac:dyDescent="0.25">
      <c r="A2599" s="2">
        <v>42875</v>
      </c>
      <c r="B2599">
        <v>5</v>
      </c>
      <c r="C2599">
        <v>12.959999999999866</v>
      </c>
      <c r="D2599">
        <f t="shared" si="329"/>
        <v>277.46000000000009</v>
      </c>
      <c r="E2599">
        <f t="shared" si="325"/>
        <v>264.50000000000023</v>
      </c>
      <c r="F2599">
        <f t="shared" si="322"/>
        <v>488.04000000000008</v>
      </c>
      <c r="G2599">
        <f t="shared" si="323"/>
        <v>475.08000000000021</v>
      </c>
      <c r="H2599">
        <f>SUMIFS(Лист4!D:D,Лист4!A:A,A2599,Лист4!B:B,B2599)</f>
        <v>702.073486328125</v>
      </c>
      <c r="I2599">
        <f t="shared" si="324"/>
        <v>689.11348632812519</v>
      </c>
      <c r="J2599" s="8">
        <f t="shared" si="326"/>
        <v>20.40895061728418</v>
      </c>
      <c r="K2599" s="8">
        <f t="shared" si="327"/>
        <v>36.657407407407803</v>
      </c>
      <c r="L2599" s="8">
        <f t="shared" si="328"/>
        <v>53.1723369080349</v>
      </c>
    </row>
    <row r="2600" spans="1:12" x14ac:dyDescent="0.25">
      <c r="A2600" s="2">
        <v>42875</v>
      </c>
      <c r="B2600">
        <v>6</v>
      </c>
      <c r="C2600">
        <v>89.399999999999949</v>
      </c>
      <c r="D2600">
        <f t="shared" si="329"/>
        <v>788.07999999999981</v>
      </c>
      <c r="E2600">
        <f t="shared" si="325"/>
        <v>698.67999999999984</v>
      </c>
      <c r="F2600">
        <f t="shared" si="322"/>
        <v>574.98</v>
      </c>
      <c r="G2600">
        <f t="shared" si="323"/>
        <v>485.58000000000004</v>
      </c>
      <c r="H2600">
        <f>SUMIFS(Лист4!D:D,Лист4!A:A,A2600,Лист4!B:B,B2600)</f>
        <v>594.692138671875</v>
      </c>
      <c r="I2600">
        <f t="shared" si="324"/>
        <v>505.29213867187502</v>
      </c>
      <c r="J2600" s="8">
        <f t="shared" si="326"/>
        <v>7.8152125279642082</v>
      </c>
      <c r="K2600" s="8">
        <f t="shared" si="327"/>
        <v>5.4315436241610771</v>
      </c>
      <c r="L2600" s="8">
        <f t="shared" si="328"/>
        <v>5.6520373453229897</v>
      </c>
    </row>
    <row r="2601" spans="1:12" x14ac:dyDescent="0.25">
      <c r="A2601" s="2">
        <v>42875</v>
      </c>
      <c r="B2601">
        <v>7</v>
      </c>
      <c r="C2601">
        <v>135.17999999999995</v>
      </c>
      <c r="D2601">
        <f t="shared" si="329"/>
        <v>927.73999999999978</v>
      </c>
      <c r="E2601">
        <f t="shared" si="325"/>
        <v>792.55999999999983</v>
      </c>
      <c r="F2601">
        <f t="shared" si="322"/>
        <v>616.37999999999977</v>
      </c>
      <c r="G2601">
        <f t="shared" si="323"/>
        <v>481.19999999999982</v>
      </c>
      <c r="H2601">
        <f>SUMIFS(Лист4!D:D,Лист4!A:A,A2601,Лист4!B:B,B2601)</f>
        <v>612.37457275390602</v>
      </c>
      <c r="I2601">
        <f t="shared" si="324"/>
        <v>477.19457275390607</v>
      </c>
      <c r="J2601" s="8">
        <f t="shared" si="326"/>
        <v>5.8629974848350361</v>
      </c>
      <c r="K2601" s="8">
        <f t="shared" si="327"/>
        <v>3.5596981802041721</v>
      </c>
      <c r="L2601" s="8">
        <f t="shared" si="328"/>
        <v>3.5300678558507639</v>
      </c>
    </row>
    <row r="2602" spans="1:12" x14ac:dyDescent="0.25">
      <c r="A2602" s="2">
        <v>42875</v>
      </c>
      <c r="B2602">
        <v>8</v>
      </c>
      <c r="C2602">
        <v>180.48000000000027</v>
      </c>
      <c r="D2602">
        <f t="shared" si="329"/>
        <v>1186.7999999999995</v>
      </c>
      <c r="E2602">
        <f t="shared" si="325"/>
        <v>1006.3199999999993</v>
      </c>
      <c r="F2602">
        <f t="shared" si="322"/>
        <v>1231.8600000000001</v>
      </c>
      <c r="G2602">
        <f t="shared" si="323"/>
        <v>1051.3799999999999</v>
      </c>
      <c r="H2602">
        <f>SUMIFS(Лист4!D:D,Лист4!A:A,A2602,Лист4!B:B,B2602)</f>
        <v>489.25540161132801</v>
      </c>
      <c r="I2602">
        <f t="shared" si="324"/>
        <v>308.77540161132777</v>
      </c>
      <c r="J2602" s="8">
        <f t="shared" si="326"/>
        <v>5.5757978723404129</v>
      </c>
      <c r="K2602" s="8">
        <f t="shared" si="327"/>
        <v>5.8254654255319052</v>
      </c>
      <c r="L2602" s="8">
        <f t="shared" si="328"/>
        <v>1.7108566135379393</v>
      </c>
    </row>
    <row r="2603" spans="1:12" x14ac:dyDescent="0.25">
      <c r="A2603" s="2">
        <v>42875</v>
      </c>
      <c r="B2603">
        <v>9</v>
      </c>
      <c r="C2603">
        <v>267.95999999999981</v>
      </c>
      <c r="D2603">
        <f t="shared" si="329"/>
        <v>1547.2799999999997</v>
      </c>
      <c r="E2603">
        <f t="shared" si="325"/>
        <v>1279.32</v>
      </c>
      <c r="F2603">
        <f t="shared" si="322"/>
        <v>1720.6799999999998</v>
      </c>
      <c r="G2603">
        <f t="shared" si="323"/>
        <v>1452.72</v>
      </c>
      <c r="H2603">
        <f>SUMIFS(Лист4!D:D,Лист4!A:A,A2603,Лист4!B:B,B2603)</f>
        <v>438.03106689453102</v>
      </c>
      <c r="I2603">
        <f t="shared" si="324"/>
        <v>170.07106689453121</v>
      </c>
      <c r="J2603" s="8">
        <f t="shared" si="326"/>
        <v>4.7742946708463982</v>
      </c>
      <c r="K2603" s="8">
        <f t="shared" si="327"/>
        <v>5.4214061800268736</v>
      </c>
      <c r="L2603" s="8">
        <f t="shared" si="328"/>
        <v>0.63468826278000945</v>
      </c>
    </row>
    <row r="2604" spans="1:12" x14ac:dyDescent="0.25">
      <c r="A2604" s="2">
        <v>42875</v>
      </c>
      <c r="B2604">
        <v>10</v>
      </c>
      <c r="C2604">
        <v>297.42000000000024</v>
      </c>
      <c r="D2604">
        <f t="shared" si="329"/>
        <v>1234.6000000000004</v>
      </c>
      <c r="E2604">
        <f t="shared" si="325"/>
        <v>937.18000000000006</v>
      </c>
      <c r="F2604">
        <f t="shared" si="322"/>
        <v>1543.4400000000005</v>
      </c>
      <c r="G2604">
        <f t="shared" si="323"/>
        <v>1246.0200000000002</v>
      </c>
      <c r="H2604">
        <f>SUMIFS(Лист4!D:D,Лист4!A:A,A2604,Лист4!B:B,B2604)</f>
        <v>413.7392578125</v>
      </c>
      <c r="I2604">
        <f t="shared" si="324"/>
        <v>116.31925781249976</v>
      </c>
      <c r="J2604" s="8">
        <f t="shared" si="326"/>
        <v>3.1510322103422745</v>
      </c>
      <c r="K2604" s="8">
        <f t="shared" si="327"/>
        <v>4.1894290901755067</v>
      </c>
      <c r="L2604" s="8">
        <f t="shared" si="328"/>
        <v>0.39109427009784031</v>
      </c>
    </row>
    <row r="2605" spans="1:12" x14ac:dyDescent="0.25">
      <c r="A2605" s="2">
        <v>42875</v>
      </c>
      <c r="B2605">
        <v>11</v>
      </c>
      <c r="C2605">
        <v>208.1400000000001</v>
      </c>
      <c r="D2605">
        <f t="shared" si="329"/>
        <v>1419.22</v>
      </c>
      <c r="E2605">
        <f t="shared" si="325"/>
        <v>1211.08</v>
      </c>
      <c r="F2605">
        <f t="shared" si="322"/>
        <v>1598.34</v>
      </c>
      <c r="G2605">
        <f t="shared" si="323"/>
        <v>1390.1999999999998</v>
      </c>
      <c r="H2605">
        <f>SUMIFS(Лист4!D:D,Лист4!A:A,A2605,Лист4!B:B,B2605)</f>
        <v>467.76702880859398</v>
      </c>
      <c r="I2605">
        <f t="shared" si="324"/>
        <v>259.62702880859388</v>
      </c>
      <c r="J2605" s="8">
        <f t="shared" si="326"/>
        <v>5.8185836456231348</v>
      </c>
      <c r="K2605" s="8">
        <f t="shared" si="327"/>
        <v>6.6791582588642218</v>
      </c>
      <c r="L2605" s="8">
        <f t="shared" si="328"/>
        <v>1.2473672951311316</v>
      </c>
    </row>
    <row r="2606" spans="1:12" x14ac:dyDescent="0.25">
      <c r="A2606" s="2">
        <v>42875</v>
      </c>
      <c r="B2606">
        <v>12</v>
      </c>
      <c r="C2606">
        <v>156.59999999999985</v>
      </c>
      <c r="D2606">
        <f t="shared" si="329"/>
        <v>1447.6399999999996</v>
      </c>
      <c r="E2606">
        <f t="shared" si="325"/>
        <v>1291.0399999999997</v>
      </c>
      <c r="F2606">
        <f t="shared" si="322"/>
        <v>953.39999999999964</v>
      </c>
      <c r="G2606">
        <f t="shared" si="323"/>
        <v>796.79999999999973</v>
      </c>
      <c r="H2606">
        <f>SUMIFS(Лист4!D:D,Лист4!A:A,A2606,Лист4!B:B,B2606)</f>
        <v>170.85308837890599</v>
      </c>
      <c r="I2606">
        <f t="shared" si="324"/>
        <v>14.253088378906142</v>
      </c>
      <c r="J2606" s="8">
        <f t="shared" si="326"/>
        <v>8.2441890166028156</v>
      </c>
      <c r="K2606" s="8">
        <f t="shared" si="327"/>
        <v>5.0881226053639876</v>
      </c>
      <c r="L2606" s="8">
        <f t="shared" si="328"/>
        <v>9.1015890031329219E-2</v>
      </c>
    </row>
    <row r="2607" spans="1:12" x14ac:dyDescent="0.25">
      <c r="A2607" s="2">
        <v>42875</v>
      </c>
      <c r="B2607">
        <v>13</v>
      </c>
      <c r="C2607">
        <v>240.18</v>
      </c>
      <c r="D2607">
        <f t="shared" si="329"/>
        <v>1527.68</v>
      </c>
      <c r="E2607">
        <f t="shared" si="325"/>
        <v>1287.5</v>
      </c>
      <c r="F2607">
        <f t="shared" si="322"/>
        <v>1463.04</v>
      </c>
      <c r="G2607">
        <f t="shared" si="323"/>
        <v>1222.8599999999999</v>
      </c>
      <c r="H2607">
        <f>SUMIFS(Лист4!D:D,Лист4!A:A,A2607,Лист4!B:B,B2607)</f>
        <v>290.50421142578102</v>
      </c>
      <c r="I2607">
        <f t="shared" si="324"/>
        <v>50.324211425781016</v>
      </c>
      <c r="J2607" s="8">
        <f t="shared" si="326"/>
        <v>5.3605629111499704</v>
      </c>
      <c r="K2607" s="8">
        <f t="shared" si="327"/>
        <v>5.0914314264301765</v>
      </c>
      <c r="L2607" s="8">
        <f t="shared" si="328"/>
        <v>0.20952706897235829</v>
      </c>
    </row>
    <row r="2608" spans="1:12" x14ac:dyDescent="0.25">
      <c r="A2608" s="2">
        <v>42875</v>
      </c>
      <c r="B2608">
        <v>14</v>
      </c>
      <c r="C2608">
        <v>63.420000000000201</v>
      </c>
      <c r="D2608">
        <f t="shared" si="329"/>
        <v>1679.7</v>
      </c>
      <c r="E2608">
        <f t="shared" si="325"/>
        <v>1616.2799999999997</v>
      </c>
      <c r="F2608">
        <f t="shared" si="322"/>
        <v>2183.6399999999994</v>
      </c>
      <c r="G2608">
        <f t="shared" si="323"/>
        <v>2120.2199999999993</v>
      </c>
      <c r="H2608">
        <f>SUMIFS(Лист4!D:D,Лист4!A:A,A2608,Лист4!B:B,B2608)</f>
        <v>294.69549560546898</v>
      </c>
      <c r="I2608">
        <f t="shared" si="324"/>
        <v>231.27549560546879</v>
      </c>
      <c r="J2608" s="8">
        <f t="shared" si="326"/>
        <v>25.485335856196699</v>
      </c>
      <c r="K2608" s="8">
        <f t="shared" si="327"/>
        <v>33.431409649952577</v>
      </c>
      <c r="L2608" s="8">
        <f t="shared" si="328"/>
        <v>3.6467280921707359</v>
      </c>
    </row>
    <row r="2609" spans="1:12" x14ac:dyDescent="0.25">
      <c r="A2609" s="2">
        <v>42875</v>
      </c>
      <c r="B2609">
        <v>15</v>
      </c>
      <c r="C2609">
        <v>179.76000000000022</v>
      </c>
      <c r="D2609">
        <f t="shared" si="329"/>
        <v>2109.8400000000006</v>
      </c>
      <c r="E2609">
        <f t="shared" si="325"/>
        <v>1930.0800000000004</v>
      </c>
      <c r="F2609">
        <f t="shared" si="322"/>
        <v>2632.9800000000005</v>
      </c>
      <c r="G2609">
        <f t="shared" si="323"/>
        <v>2453.2200000000003</v>
      </c>
      <c r="H2609">
        <f>SUMIFS(Лист4!D:D,Лист4!A:A,A2609,Лист4!B:B,B2609)</f>
        <v>327.22927856445301</v>
      </c>
      <c r="I2609">
        <f t="shared" si="324"/>
        <v>147.46927856445279</v>
      </c>
      <c r="J2609" s="8">
        <f t="shared" si="326"/>
        <v>10.736982643524689</v>
      </c>
      <c r="K2609" s="8">
        <f t="shared" si="327"/>
        <v>13.647196261682227</v>
      </c>
      <c r="L2609" s="8">
        <f t="shared" si="328"/>
        <v>0.82036759326019482</v>
      </c>
    </row>
    <row r="2610" spans="1:12" x14ac:dyDescent="0.25">
      <c r="A2610" s="2">
        <v>42875</v>
      </c>
      <c r="B2610">
        <v>16</v>
      </c>
      <c r="C2610">
        <v>113.93999999999988</v>
      </c>
      <c r="D2610">
        <f t="shared" si="329"/>
        <v>1489.7999999999995</v>
      </c>
      <c r="E2610">
        <f t="shared" si="325"/>
        <v>1375.8599999999997</v>
      </c>
      <c r="F2610">
        <f t="shared" si="322"/>
        <v>1445.9399999999998</v>
      </c>
      <c r="G2610">
        <f t="shared" si="323"/>
        <v>1332</v>
      </c>
      <c r="H2610">
        <f>SUMIFS(Лист4!D:D,Лист4!A:A,A2610,Лист4!B:B,B2610)</f>
        <v>289.76116943359398</v>
      </c>
      <c r="I2610">
        <f t="shared" si="324"/>
        <v>175.82116943359409</v>
      </c>
      <c r="J2610" s="8">
        <f t="shared" si="326"/>
        <v>12.075302790942612</v>
      </c>
      <c r="K2610" s="8">
        <f t="shared" si="327"/>
        <v>11.690363349131134</v>
      </c>
      <c r="L2610" s="8">
        <f t="shared" si="328"/>
        <v>1.5431031194803779</v>
      </c>
    </row>
    <row r="2611" spans="1:12" x14ac:dyDescent="0.25">
      <c r="A2611" s="2">
        <v>42875</v>
      </c>
      <c r="B2611">
        <v>17</v>
      </c>
      <c r="C2611">
        <v>314.15999999999991</v>
      </c>
      <c r="D2611">
        <f t="shared" si="329"/>
        <v>1251.3</v>
      </c>
      <c r="E2611">
        <f t="shared" si="325"/>
        <v>937.1400000000001</v>
      </c>
      <c r="F2611">
        <f t="shared" ref="F2611:F2674" si="330">C2563</f>
        <v>1172.1599999999996</v>
      </c>
      <c r="G2611">
        <f t="shared" ref="G2611:G2674" si="331">ABS($C2611-F2611)</f>
        <v>857.99999999999977</v>
      </c>
      <c r="H2611">
        <f>SUMIFS(Лист4!D:D,Лист4!A:A,A2611,Лист4!B:B,B2611)</f>
        <v>367.39611816406301</v>
      </c>
      <c r="I2611">
        <f t="shared" si="324"/>
        <v>53.2361181640631</v>
      </c>
      <c r="J2611" s="8">
        <f t="shared" si="326"/>
        <v>2.9830022918258225</v>
      </c>
      <c r="K2611" s="8">
        <f t="shared" si="327"/>
        <v>2.73109243697479</v>
      </c>
      <c r="L2611" s="8">
        <f t="shared" si="328"/>
        <v>0.16945543087618767</v>
      </c>
    </row>
    <row r="2612" spans="1:12" x14ac:dyDescent="0.25">
      <c r="A2612" s="2">
        <v>42875</v>
      </c>
      <c r="B2612">
        <v>18</v>
      </c>
      <c r="C2612">
        <v>144.4199999999999</v>
      </c>
      <c r="D2612">
        <f t="shared" si="329"/>
        <v>1685.3599999999997</v>
      </c>
      <c r="E2612">
        <f t="shared" si="325"/>
        <v>1540.9399999999998</v>
      </c>
      <c r="F2612">
        <f t="shared" si="330"/>
        <v>1548.3599999999997</v>
      </c>
      <c r="G2612">
        <f t="shared" si="331"/>
        <v>1403.9399999999998</v>
      </c>
      <c r="H2612">
        <f>SUMIFS(Лист4!D:D,Лист4!A:A,A2612,Лист4!B:B,B2612)</f>
        <v>196.134521484375</v>
      </c>
      <c r="I2612">
        <f t="shared" si="324"/>
        <v>51.714521484375098</v>
      </c>
      <c r="J2612" s="8">
        <f t="shared" si="326"/>
        <v>10.669851821077419</v>
      </c>
      <c r="K2612" s="8">
        <f t="shared" si="327"/>
        <v>9.7212297465725026</v>
      </c>
      <c r="L2612" s="8">
        <f t="shared" si="328"/>
        <v>0.3580842091426058</v>
      </c>
    </row>
    <row r="2613" spans="1:12" x14ac:dyDescent="0.25">
      <c r="A2613" s="2">
        <v>42875</v>
      </c>
      <c r="B2613">
        <v>19</v>
      </c>
      <c r="C2613">
        <v>99.000000000000398</v>
      </c>
      <c r="D2613">
        <f t="shared" si="329"/>
        <v>2079.7399999999998</v>
      </c>
      <c r="E2613">
        <f t="shared" si="325"/>
        <v>1980.7399999999993</v>
      </c>
      <c r="F2613">
        <f t="shared" si="330"/>
        <v>2452.44</v>
      </c>
      <c r="G2613">
        <f t="shared" si="331"/>
        <v>2353.4399999999996</v>
      </c>
      <c r="H2613">
        <f>SUMIFS(Лист4!D:D,Лист4!A:A,A2613,Лист4!B:B,B2613)</f>
        <v>187.70964050293</v>
      </c>
      <c r="I2613">
        <f t="shared" si="324"/>
        <v>88.709640502929602</v>
      </c>
      <c r="J2613" s="8">
        <f t="shared" si="326"/>
        <v>20.00747474747466</v>
      </c>
      <c r="K2613" s="8">
        <f t="shared" si="327"/>
        <v>23.772121212121114</v>
      </c>
      <c r="L2613" s="8">
        <f t="shared" si="328"/>
        <v>0.89605697477706314</v>
      </c>
    </row>
    <row r="2614" spans="1:12" x14ac:dyDescent="0.25">
      <c r="A2614" s="2">
        <v>42875</v>
      </c>
      <c r="B2614">
        <v>20</v>
      </c>
      <c r="C2614">
        <v>111.06000000000029</v>
      </c>
      <c r="D2614">
        <f t="shared" si="329"/>
        <v>1848.5199999999998</v>
      </c>
      <c r="E2614">
        <f t="shared" si="325"/>
        <v>1737.4599999999996</v>
      </c>
      <c r="F2614">
        <f t="shared" si="330"/>
        <v>1991.4600000000005</v>
      </c>
      <c r="G2614">
        <f t="shared" si="331"/>
        <v>1880.4</v>
      </c>
      <c r="H2614">
        <f>SUMIFS(Лист4!D:D,Лист4!A:A,A2614,Лист4!B:B,B2614)</f>
        <v>155.08610534668</v>
      </c>
      <c r="I2614">
        <f t="shared" si="324"/>
        <v>44.026105346679714</v>
      </c>
      <c r="J2614" s="8">
        <f t="shared" si="326"/>
        <v>15.644336394741536</v>
      </c>
      <c r="K2614" s="8">
        <f t="shared" si="327"/>
        <v>16.931388438681751</v>
      </c>
      <c r="L2614" s="8">
        <f t="shared" si="328"/>
        <v>0.39641730007815235</v>
      </c>
    </row>
    <row r="2615" spans="1:12" x14ac:dyDescent="0.25">
      <c r="A2615" s="2">
        <v>42875</v>
      </c>
      <c r="B2615">
        <v>21</v>
      </c>
      <c r="C2615">
        <v>118.02000000000018</v>
      </c>
      <c r="D2615">
        <f t="shared" si="329"/>
        <v>1397.46</v>
      </c>
      <c r="E2615">
        <f t="shared" si="325"/>
        <v>1279.4399999999998</v>
      </c>
      <c r="F2615">
        <f t="shared" si="330"/>
        <v>673.61999999999955</v>
      </c>
      <c r="G2615">
        <f t="shared" si="331"/>
        <v>555.59999999999934</v>
      </c>
      <c r="H2615">
        <f>SUMIFS(Лист4!D:D,Лист4!A:A,A2615,Лист4!B:B,B2615)</f>
        <v>141.70166015625</v>
      </c>
      <c r="I2615">
        <f t="shared" si="324"/>
        <v>23.681660156249819</v>
      </c>
      <c r="J2615" s="8">
        <f t="shared" si="326"/>
        <v>10.840874428063023</v>
      </c>
      <c r="K2615" s="8">
        <f t="shared" si="327"/>
        <v>4.7076766649720261</v>
      </c>
      <c r="L2615" s="8">
        <f t="shared" si="328"/>
        <v>0.20065802538764432</v>
      </c>
    </row>
    <row r="2616" spans="1:12" x14ac:dyDescent="0.25">
      <c r="A2616" s="2">
        <v>42875</v>
      </c>
      <c r="B2616">
        <v>22</v>
      </c>
      <c r="C2616">
        <v>56.639999999999773</v>
      </c>
      <c r="D2616">
        <f t="shared" si="329"/>
        <v>1364.3999999999996</v>
      </c>
      <c r="E2616">
        <f t="shared" si="325"/>
        <v>1307.7599999999998</v>
      </c>
      <c r="F2616">
        <f t="shared" si="330"/>
        <v>123.66000000000014</v>
      </c>
      <c r="G2616">
        <f t="shared" si="331"/>
        <v>67.020000000000366</v>
      </c>
      <c r="H2616">
        <f>SUMIFS(Лист4!D:D,Лист4!A:A,A2616,Лист4!B:B,B2616)</f>
        <v>92.074691772460895</v>
      </c>
      <c r="I2616">
        <f t="shared" si="324"/>
        <v>35.434691772461122</v>
      </c>
      <c r="J2616" s="8">
        <f t="shared" si="326"/>
        <v>23.088983050847546</v>
      </c>
      <c r="K2616" s="8">
        <f t="shared" si="327"/>
        <v>1.1832627118644179</v>
      </c>
      <c r="L2616" s="8">
        <f t="shared" si="328"/>
        <v>0.62561249598272006</v>
      </c>
    </row>
    <row r="2617" spans="1:12" x14ac:dyDescent="0.25">
      <c r="A2617" s="2">
        <v>42875</v>
      </c>
      <c r="B2617">
        <v>23</v>
      </c>
      <c r="C2617">
        <v>-7.9199999999999733</v>
      </c>
      <c r="D2617">
        <f t="shared" si="329"/>
        <v>1376.96</v>
      </c>
      <c r="E2617">
        <f t="shared" si="325"/>
        <v>1384.88</v>
      </c>
      <c r="F2617">
        <f t="shared" si="330"/>
        <v>233.63999999999973</v>
      </c>
      <c r="G2617">
        <f t="shared" si="331"/>
        <v>241.55999999999972</v>
      </c>
      <c r="H2617">
        <f>SUMIFS(Лист4!D:D,Лист4!A:A,A2617,Лист4!B:B,B2617)</f>
        <v>-14.477139472961399</v>
      </c>
      <c r="I2617">
        <f t="shared" si="324"/>
        <v>6.5571394729614259</v>
      </c>
      <c r="J2617" s="8">
        <f t="shared" si="326"/>
        <v>174.85858585858645</v>
      </c>
      <c r="K2617" s="8">
        <f t="shared" si="327"/>
        <v>30.500000000000068</v>
      </c>
      <c r="L2617" s="8">
        <f t="shared" si="328"/>
        <v>0.8279216506264454</v>
      </c>
    </row>
    <row r="2618" spans="1:12" x14ac:dyDescent="0.25">
      <c r="A2618" s="2">
        <v>42876</v>
      </c>
      <c r="B2618">
        <v>0</v>
      </c>
      <c r="C2618">
        <v>-45.95999999999993</v>
      </c>
      <c r="D2618">
        <f t="shared" si="329"/>
        <v>1204.9600000000003</v>
      </c>
      <c r="E2618">
        <f t="shared" si="325"/>
        <v>1250.9200000000003</v>
      </c>
      <c r="F2618">
        <f t="shared" si="330"/>
        <v>246.06</v>
      </c>
      <c r="G2618">
        <f t="shared" si="331"/>
        <v>292.01999999999992</v>
      </c>
      <c r="H2618">
        <f>SUMIFS(Лист4!D:D,Лист4!A:A,A2618,Лист4!B:B,B2618)</f>
        <v>-116.744575500488</v>
      </c>
      <c r="I2618">
        <f t="shared" si="324"/>
        <v>70.784575500488074</v>
      </c>
      <c r="J2618" s="8">
        <f t="shared" si="326"/>
        <v>27.21758050478682</v>
      </c>
      <c r="K2618" s="8">
        <f t="shared" si="327"/>
        <v>6.353785900783298</v>
      </c>
      <c r="L2618" s="8">
        <f t="shared" si="328"/>
        <v>1.540134366851353</v>
      </c>
    </row>
    <row r="2619" spans="1:12" x14ac:dyDescent="0.25">
      <c r="A2619" s="2">
        <v>42876</v>
      </c>
      <c r="B2619">
        <v>1</v>
      </c>
      <c r="C2619">
        <v>104.64000000000003</v>
      </c>
      <c r="D2619">
        <f t="shared" si="329"/>
        <v>1589.04</v>
      </c>
      <c r="E2619">
        <f t="shared" si="325"/>
        <v>1484.3999999999999</v>
      </c>
      <c r="F2619">
        <f t="shared" si="330"/>
        <v>888.17999999999984</v>
      </c>
      <c r="G2619">
        <f t="shared" si="331"/>
        <v>783.53999999999985</v>
      </c>
      <c r="H2619">
        <f>SUMIFS(Лист4!D:D,Лист4!A:A,A2619,Лист4!B:B,B2619)</f>
        <v>-11.2616930007935</v>
      </c>
      <c r="I2619">
        <f t="shared" si="324"/>
        <v>115.90169300079353</v>
      </c>
      <c r="J2619" s="8">
        <f t="shared" si="326"/>
        <v>14.185779816513756</v>
      </c>
      <c r="K2619" s="8">
        <f t="shared" si="327"/>
        <v>7.487958715596327</v>
      </c>
      <c r="L2619" s="8">
        <f t="shared" si="328"/>
        <v>1.1076232129280723</v>
      </c>
    </row>
    <row r="2620" spans="1:12" x14ac:dyDescent="0.25">
      <c r="A2620" s="2">
        <v>42876</v>
      </c>
      <c r="B2620">
        <v>2</v>
      </c>
      <c r="C2620">
        <v>53.579999999999899</v>
      </c>
      <c r="D2620">
        <f t="shared" si="329"/>
        <v>1416.6800000000003</v>
      </c>
      <c r="E2620">
        <f t="shared" si="325"/>
        <v>1363.1000000000004</v>
      </c>
      <c r="F2620">
        <f t="shared" si="330"/>
        <v>1130.3400000000001</v>
      </c>
      <c r="G2620">
        <f t="shared" si="331"/>
        <v>1076.7600000000002</v>
      </c>
      <c r="H2620">
        <f>SUMIFS(Лист4!D:D,Лист4!A:A,A2620,Лист4!B:B,B2620)</f>
        <v>91.982582092285199</v>
      </c>
      <c r="I2620">
        <f t="shared" si="324"/>
        <v>38.4025820922853</v>
      </c>
      <c r="J2620" s="8">
        <f t="shared" si="326"/>
        <v>25.440462859275904</v>
      </c>
      <c r="K2620" s="8">
        <f t="shared" si="327"/>
        <v>20.09630459126544</v>
      </c>
      <c r="L2620" s="8">
        <f t="shared" si="328"/>
        <v>0.7167335216925228</v>
      </c>
    </row>
    <row r="2621" spans="1:12" x14ac:dyDescent="0.25">
      <c r="A2621" s="2">
        <v>42876</v>
      </c>
      <c r="B2621">
        <v>3</v>
      </c>
      <c r="C2621">
        <v>102</v>
      </c>
      <c r="D2621">
        <f t="shared" si="329"/>
        <v>1002.2000000000002</v>
      </c>
      <c r="E2621">
        <f t="shared" si="325"/>
        <v>900.20000000000016</v>
      </c>
      <c r="F2621">
        <f t="shared" si="330"/>
        <v>1773.4200000000005</v>
      </c>
      <c r="G2621">
        <f t="shared" si="331"/>
        <v>1671.4200000000005</v>
      </c>
      <c r="H2621">
        <f>SUMIFS(Лист4!D:D,Лист4!A:A,A2621,Лист4!B:B,B2621)</f>
        <v>56.226207733154297</v>
      </c>
      <c r="I2621">
        <f t="shared" si="324"/>
        <v>45.773792266845703</v>
      </c>
      <c r="J2621" s="8">
        <f t="shared" si="326"/>
        <v>8.8254901960784338</v>
      </c>
      <c r="K2621" s="8">
        <f t="shared" si="327"/>
        <v>16.386470588235298</v>
      </c>
      <c r="L2621" s="8">
        <f t="shared" si="328"/>
        <v>0.44876266928280101</v>
      </c>
    </row>
    <row r="2622" spans="1:12" x14ac:dyDescent="0.25">
      <c r="A2622" s="2">
        <v>42876</v>
      </c>
      <c r="B2622">
        <v>4</v>
      </c>
      <c r="C2622">
        <v>77.460000000000036</v>
      </c>
      <c r="D2622">
        <f t="shared" si="329"/>
        <v>1294.48</v>
      </c>
      <c r="E2622">
        <f t="shared" si="325"/>
        <v>1217.02</v>
      </c>
      <c r="F2622">
        <f t="shared" si="330"/>
        <v>3309.42</v>
      </c>
      <c r="G2622">
        <f t="shared" si="331"/>
        <v>3231.96</v>
      </c>
      <c r="H2622">
        <f>SUMIFS(Лист4!D:D,Лист4!A:A,A2622,Лист4!B:B,B2622)</f>
        <v>20.778593063354499</v>
      </c>
      <c r="I2622">
        <f t="shared" si="324"/>
        <v>56.681406936645537</v>
      </c>
      <c r="J2622" s="8">
        <f t="shared" si="326"/>
        <v>15.711593080299501</v>
      </c>
      <c r="K2622" s="8">
        <f t="shared" si="327"/>
        <v>41.724244771494945</v>
      </c>
      <c r="L2622" s="8">
        <f t="shared" si="328"/>
        <v>0.73175067049632725</v>
      </c>
    </row>
    <row r="2623" spans="1:12" x14ac:dyDescent="0.25">
      <c r="A2623" s="2">
        <v>42876</v>
      </c>
      <c r="B2623">
        <v>5</v>
      </c>
      <c r="C2623">
        <v>141.83999999999997</v>
      </c>
      <c r="D2623">
        <f t="shared" si="329"/>
        <v>1519.3200000000004</v>
      </c>
      <c r="E2623">
        <f t="shared" si="325"/>
        <v>1377.4800000000005</v>
      </c>
      <c r="F2623">
        <f t="shared" si="330"/>
        <v>3827.82</v>
      </c>
      <c r="G2623">
        <f t="shared" si="331"/>
        <v>3685.98</v>
      </c>
      <c r="H2623">
        <f>SUMIFS(Лист4!D:D,Лист4!A:A,A2623,Лист4!B:B,B2623)</f>
        <v>-93.429527282714801</v>
      </c>
      <c r="I2623">
        <f t="shared" si="324"/>
        <v>235.26952728271476</v>
      </c>
      <c r="J2623" s="8">
        <f t="shared" si="326"/>
        <v>9.7115059221658253</v>
      </c>
      <c r="K2623" s="8">
        <f t="shared" si="327"/>
        <v>25.986886632825723</v>
      </c>
      <c r="L2623" s="8">
        <f t="shared" si="328"/>
        <v>1.658696610848243</v>
      </c>
    </row>
    <row r="2624" spans="1:12" x14ac:dyDescent="0.25">
      <c r="A2624" s="2">
        <v>42876</v>
      </c>
      <c r="B2624">
        <v>6</v>
      </c>
      <c r="C2624">
        <v>28.740000000000073</v>
      </c>
      <c r="D2624">
        <f t="shared" si="329"/>
        <v>1895.86</v>
      </c>
      <c r="E2624">
        <f t="shared" si="325"/>
        <v>1867.12</v>
      </c>
      <c r="F2624">
        <f t="shared" si="330"/>
        <v>3381.7200000000003</v>
      </c>
      <c r="G2624">
        <f t="shared" si="331"/>
        <v>3352.98</v>
      </c>
      <c r="H2624">
        <f>SUMIFS(Лист4!D:D,Лист4!A:A,A2624,Лист4!B:B,B2624)</f>
        <v>-174.99114990234401</v>
      </c>
      <c r="I2624">
        <f t="shared" si="324"/>
        <v>203.73114990234407</v>
      </c>
      <c r="J2624" s="8">
        <f t="shared" si="326"/>
        <v>64.965901183020009</v>
      </c>
      <c r="K2624" s="8">
        <f t="shared" si="327"/>
        <v>116.66597077244229</v>
      </c>
      <c r="L2624" s="8">
        <f t="shared" si="328"/>
        <v>7.0887665240898938</v>
      </c>
    </row>
    <row r="2625" spans="1:12" x14ac:dyDescent="0.25">
      <c r="A2625" s="2">
        <v>42876</v>
      </c>
      <c r="B2625">
        <v>7</v>
      </c>
      <c r="C2625">
        <v>89.340000000000202</v>
      </c>
      <c r="D2625">
        <f t="shared" si="329"/>
        <v>2034.5799999999992</v>
      </c>
      <c r="E2625">
        <f t="shared" si="325"/>
        <v>1945.2399999999991</v>
      </c>
      <c r="F2625">
        <f t="shared" si="330"/>
        <v>3509.6999999999989</v>
      </c>
      <c r="G2625">
        <f t="shared" si="331"/>
        <v>3420.3599999999988</v>
      </c>
      <c r="H2625">
        <f>SUMIFS(Лист4!D:D,Лист4!A:A,A2625,Лист4!B:B,B2625)</f>
        <v>-179.912109375</v>
      </c>
      <c r="I2625">
        <f t="shared" si="324"/>
        <v>269.2521093750002</v>
      </c>
      <c r="J2625" s="8">
        <f t="shared" si="326"/>
        <v>21.773449742556465</v>
      </c>
      <c r="K2625" s="8">
        <f t="shared" si="327"/>
        <v>38.284754869039524</v>
      </c>
      <c r="L2625" s="8">
        <f t="shared" si="328"/>
        <v>3.0137912399261202</v>
      </c>
    </row>
    <row r="2626" spans="1:12" x14ac:dyDescent="0.25">
      <c r="A2626" s="2">
        <v>42876</v>
      </c>
      <c r="B2626">
        <v>8</v>
      </c>
      <c r="C2626">
        <v>77.339999999999904</v>
      </c>
      <c r="D2626">
        <f t="shared" si="329"/>
        <v>2272.2399999999993</v>
      </c>
      <c r="E2626">
        <f t="shared" si="325"/>
        <v>2194.8999999999996</v>
      </c>
      <c r="F2626">
        <f t="shared" si="330"/>
        <v>3550.0199999999986</v>
      </c>
      <c r="G2626">
        <f t="shared" si="331"/>
        <v>3472.6799999999989</v>
      </c>
      <c r="H2626">
        <f>SUMIFS(Лист4!D:D,Лист4!A:A,A2626,Лист4!B:B,B2626)</f>
        <v>-211.43014526367199</v>
      </c>
      <c r="I2626">
        <f t="shared" si="324"/>
        <v>288.77014526367191</v>
      </c>
      <c r="J2626" s="8">
        <f t="shared" si="326"/>
        <v>28.379881044737552</v>
      </c>
      <c r="K2626" s="8">
        <f t="shared" si="327"/>
        <v>44.901474010861172</v>
      </c>
      <c r="L2626" s="8">
        <f t="shared" si="328"/>
        <v>3.7337748288553434</v>
      </c>
    </row>
    <row r="2627" spans="1:12" x14ac:dyDescent="0.25">
      <c r="A2627" s="2">
        <v>42876</v>
      </c>
      <c r="B2627">
        <v>9</v>
      </c>
      <c r="C2627">
        <v>666.17999999999984</v>
      </c>
      <c r="D2627">
        <f t="shared" si="329"/>
        <v>2614.56</v>
      </c>
      <c r="E2627">
        <f t="shared" si="325"/>
        <v>1948.38</v>
      </c>
      <c r="F2627">
        <f t="shared" si="330"/>
        <v>3614.28</v>
      </c>
      <c r="G2627">
        <f t="shared" si="331"/>
        <v>2948.1000000000004</v>
      </c>
      <c r="H2627">
        <f>SUMIFS(Лист4!D:D,Лист4!A:A,A2627,Лист4!B:B,B2627)</f>
        <v>59.236122131347699</v>
      </c>
      <c r="I2627">
        <f t="shared" si="324"/>
        <v>606.94387786865218</v>
      </c>
      <c r="J2627" s="8">
        <f t="shared" si="326"/>
        <v>2.9247050346753141</v>
      </c>
      <c r="K2627" s="8">
        <f t="shared" si="327"/>
        <v>4.4253805277852845</v>
      </c>
      <c r="L2627" s="8">
        <f t="shared" si="328"/>
        <v>0.91108090586425938</v>
      </c>
    </row>
    <row r="2628" spans="1:12" x14ac:dyDescent="0.25">
      <c r="A2628" s="2">
        <v>42876</v>
      </c>
      <c r="B2628">
        <v>10</v>
      </c>
      <c r="C2628">
        <v>35.880000000000166</v>
      </c>
      <c r="D2628">
        <f t="shared" si="329"/>
        <v>2447.0800000000004</v>
      </c>
      <c r="E2628">
        <f t="shared" si="325"/>
        <v>2411.2000000000003</v>
      </c>
      <c r="F2628">
        <f t="shared" si="330"/>
        <v>3952.92</v>
      </c>
      <c r="G2628">
        <f t="shared" si="331"/>
        <v>3917.04</v>
      </c>
      <c r="H2628">
        <f>SUMIFS(Лист4!D:D,Лист4!A:A,A2628,Лист4!B:B,B2628)</f>
        <v>149.13801574707</v>
      </c>
      <c r="I2628">
        <f t="shared" si="324"/>
        <v>113.25801574706983</v>
      </c>
      <c r="J2628" s="8">
        <f t="shared" si="326"/>
        <v>67.201783723522553</v>
      </c>
      <c r="K2628" s="8">
        <f t="shared" si="327"/>
        <v>109.1705685618724</v>
      </c>
      <c r="L2628" s="8">
        <f t="shared" si="328"/>
        <v>3.1565779193720545</v>
      </c>
    </row>
    <row r="2629" spans="1:12" x14ac:dyDescent="0.25">
      <c r="A2629" s="2">
        <v>42876</v>
      </c>
      <c r="B2629">
        <v>11</v>
      </c>
      <c r="C2629">
        <v>260.2800000000002</v>
      </c>
      <c r="D2629">
        <f t="shared" si="329"/>
        <v>2759.28</v>
      </c>
      <c r="E2629">
        <f t="shared" si="325"/>
        <v>2499</v>
      </c>
      <c r="F2629">
        <f t="shared" si="330"/>
        <v>4119.2999999999993</v>
      </c>
      <c r="G2629">
        <f t="shared" si="331"/>
        <v>3859.0199999999991</v>
      </c>
      <c r="H2629">
        <f>SUMIFS(Лист4!D:D,Лист4!A:A,A2629,Лист4!B:B,B2629)</f>
        <v>305.70236206054699</v>
      </c>
      <c r="I2629">
        <f t="shared" si="324"/>
        <v>45.422362060546789</v>
      </c>
      <c r="J2629" s="8">
        <f t="shared" si="326"/>
        <v>9.601198709082519</v>
      </c>
      <c r="K2629" s="8">
        <f t="shared" si="327"/>
        <v>14.82641770401105</v>
      </c>
      <c r="L2629" s="8">
        <f t="shared" si="328"/>
        <v>0.17451345497366971</v>
      </c>
    </row>
    <row r="2630" spans="1:12" x14ac:dyDescent="0.25">
      <c r="A2630" s="2">
        <v>42876</v>
      </c>
      <c r="B2630">
        <v>12</v>
      </c>
      <c r="C2630">
        <v>60.660000000000082</v>
      </c>
      <c r="D2630">
        <f t="shared" si="329"/>
        <v>2528.7799999999997</v>
      </c>
      <c r="E2630">
        <f t="shared" si="325"/>
        <v>2468.12</v>
      </c>
      <c r="F2630">
        <f t="shared" si="330"/>
        <v>4196.28</v>
      </c>
      <c r="G2630">
        <f t="shared" si="331"/>
        <v>4135.62</v>
      </c>
      <c r="H2630">
        <f>SUMIFS(Лист4!D:D,Лист4!A:A,A2630,Лист4!B:B,B2630)</f>
        <v>244.89251708984401</v>
      </c>
      <c r="I2630">
        <f t="shared" si="324"/>
        <v>184.23251708984392</v>
      </c>
      <c r="J2630" s="8">
        <f t="shared" si="326"/>
        <v>40.687767886580886</v>
      </c>
      <c r="K2630" s="8">
        <f t="shared" si="327"/>
        <v>68.177052423343127</v>
      </c>
      <c r="L2630" s="8">
        <f t="shared" si="328"/>
        <v>3.0371334831823882</v>
      </c>
    </row>
    <row r="2631" spans="1:12" x14ac:dyDescent="0.25">
      <c r="A2631" s="2">
        <v>42876</v>
      </c>
      <c r="B2631">
        <v>13</v>
      </c>
      <c r="C2631">
        <v>318.60000000000002</v>
      </c>
      <c r="D2631">
        <f t="shared" si="329"/>
        <v>2808.1999999999994</v>
      </c>
      <c r="E2631">
        <f t="shared" si="325"/>
        <v>2489.5999999999995</v>
      </c>
      <c r="F2631">
        <f t="shared" si="330"/>
        <v>4294.6799999999994</v>
      </c>
      <c r="G2631">
        <f t="shared" si="331"/>
        <v>3976.0799999999995</v>
      </c>
      <c r="H2631">
        <f>SUMIFS(Лист4!D:D,Лист4!A:A,A2631,Лист4!B:B,B2631)</f>
        <v>278.40536499023398</v>
      </c>
      <c r="I2631">
        <f t="shared" si="324"/>
        <v>40.194635009766046</v>
      </c>
      <c r="J2631" s="8">
        <f t="shared" si="326"/>
        <v>7.8141870684243546</v>
      </c>
      <c r="K2631" s="8">
        <f t="shared" si="327"/>
        <v>12.479849340866288</v>
      </c>
      <c r="L2631" s="8">
        <f t="shared" si="328"/>
        <v>0.12616018521583819</v>
      </c>
    </row>
    <row r="2632" spans="1:12" x14ac:dyDescent="0.25">
      <c r="A2632" s="2">
        <v>42876</v>
      </c>
      <c r="B2632">
        <v>14</v>
      </c>
      <c r="C2632">
        <v>-366.06000000000023</v>
      </c>
      <c r="D2632">
        <f t="shared" si="329"/>
        <v>3124.36</v>
      </c>
      <c r="E2632">
        <f t="shared" si="325"/>
        <v>3490.4200000000005</v>
      </c>
      <c r="F2632">
        <f t="shared" si="330"/>
        <v>4448.3999999999996</v>
      </c>
      <c r="G2632">
        <f t="shared" si="331"/>
        <v>4814.46</v>
      </c>
      <c r="H2632">
        <f>SUMIFS(Лист4!D:D,Лист4!A:A,A2632,Лист4!B:B,B2632)</f>
        <v>347.16976928710898</v>
      </c>
      <c r="I2632">
        <f t="shared" si="324"/>
        <v>713.22976928710921</v>
      </c>
      <c r="J2632" s="8">
        <f t="shared" si="326"/>
        <v>9.5351035349396227</v>
      </c>
      <c r="K2632" s="8">
        <f t="shared" si="327"/>
        <v>13.152106212096369</v>
      </c>
      <c r="L2632" s="8">
        <f t="shared" si="328"/>
        <v>1.948395807482677</v>
      </c>
    </row>
    <row r="2633" spans="1:12" x14ac:dyDescent="0.25">
      <c r="A2633" s="2">
        <v>42876</v>
      </c>
      <c r="B2633">
        <v>15</v>
      </c>
      <c r="C2633">
        <v>117.30000000000015</v>
      </c>
      <c r="D2633">
        <f t="shared" si="329"/>
        <v>3350.34</v>
      </c>
      <c r="E2633">
        <f t="shared" si="325"/>
        <v>3233.04</v>
      </c>
      <c r="F2633">
        <f t="shared" si="330"/>
        <v>4038.2400000000002</v>
      </c>
      <c r="G2633">
        <f t="shared" si="331"/>
        <v>3920.94</v>
      </c>
      <c r="H2633">
        <f>SUMIFS(Лист4!D:D,Лист4!A:A,A2633,Лист4!B:B,B2633)</f>
        <v>404.42135620117199</v>
      </c>
      <c r="I2633">
        <f t="shared" si="324"/>
        <v>287.12135620117181</v>
      </c>
      <c r="J2633" s="8">
        <f t="shared" si="326"/>
        <v>27.562148337595872</v>
      </c>
      <c r="K2633" s="8">
        <f t="shared" si="327"/>
        <v>33.426598465473106</v>
      </c>
      <c r="L2633" s="8">
        <f t="shared" si="328"/>
        <v>2.4477523972819388</v>
      </c>
    </row>
    <row r="2634" spans="1:12" x14ac:dyDescent="0.25">
      <c r="A2634" s="2">
        <v>42876</v>
      </c>
      <c r="B2634">
        <v>16</v>
      </c>
      <c r="C2634">
        <v>269.63999999999965</v>
      </c>
      <c r="D2634">
        <f t="shared" si="329"/>
        <v>3141.52</v>
      </c>
      <c r="E2634">
        <f t="shared" si="325"/>
        <v>2871.88</v>
      </c>
      <c r="F2634">
        <f t="shared" si="330"/>
        <v>5088.4800000000005</v>
      </c>
      <c r="G2634">
        <f t="shared" si="331"/>
        <v>4818.8400000000011</v>
      </c>
      <c r="H2634">
        <f>SUMIFS(Лист4!D:D,Лист4!A:A,A2634,Лист4!B:B,B2634)</f>
        <v>234.53326416015599</v>
      </c>
      <c r="I2634">
        <f t="shared" si="324"/>
        <v>35.106735839843651</v>
      </c>
      <c r="J2634" s="8">
        <f t="shared" si="326"/>
        <v>10.650793650793664</v>
      </c>
      <c r="K2634" s="8">
        <f t="shared" si="327"/>
        <v>17.871384067645778</v>
      </c>
      <c r="L2634" s="8">
        <f t="shared" si="328"/>
        <v>0.13019854561579772</v>
      </c>
    </row>
    <row r="2635" spans="1:12" x14ac:dyDescent="0.25">
      <c r="A2635" s="2">
        <v>42876</v>
      </c>
      <c r="B2635">
        <v>17</v>
      </c>
      <c r="C2635">
        <v>54.71999999999997</v>
      </c>
      <c r="D2635">
        <f t="shared" si="329"/>
        <v>2576.56</v>
      </c>
      <c r="E2635">
        <f t="shared" si="325"/>
        <v>2521.84</v>
      </c>
      <c r="F2635">
        <f t="shared" si="330"/>
        <v>4153.26</v>
      </c>
      <c r="G2635">
        <f t="shared" si="331"/>
        <v>4098.54</v>
      </c>
      <c r="H2635">
        <f>SUMIFS(Лист4!D:D,Лист4!A:A,A2635,Лист4!B:B,B2635)</f>
        <v>301.82156372070301</v>
      </c>
      <c r="I2635">
        <f t="shared" ref="I2635:I2698" si="332">ABS($C2635-H2635)</f>
        <v>247.10156372070304</v>
      </c>
      <c r="J2635" s="8">
        <f t="shared" si="326"/>
        <v>46.086257309941551</v>
      </c>
      <c r="K2635" s="8">
        <f t="shared" si="327"/>
        <v>74.900219298245659</v>
      </c>
      <c r="L2635" s="8">
        <f t="shared" si="328"/>
        <v>4.5157449510362424</v>
      </c>
    </row>
    <row r="2636" spans="1:12" x14ac:dyDescent="0.25">
      <c r="A2636" s="2">
        <v>42876</v>
      </c>
      <c r="B2636">
        <v>18</v>
      </c>
      <c r="C2636">
        <v>17.040000000000106</v>
      </c>
      <c r="D2636">
        <f t="shared" si="329"/>
        <v>1619.4599999999994</v>
      </c>
      <c r="E2636">
        <f t="shared" si="325"/>
        <v>1602.4199999999992</v>
      </c>
      <c r="F2636">
        <f t="shared" si="330"/>
        <v>138.35999999999967</v>
      </c>
      <c r="G2636">
        <f t="shared" si="331"/>
        <v>121.31999999999957</v>
      </c>
      <c r="H2636">
        <f>SUMIFS(Лист4!D:D,Лист4!A:A,A2636,Лист4!B:B,B2636)</f>
        <v>319.63668823242199</v>
      </c>
      <c r="I2636">
        <f t="shared" si="332"/>
        <v>302.59668823242191</v>
      </c>
      <c r="J2636" s="8">
        <f t="shared" si="326"/>
        <v>94.038732394365567</v>
      </c>
      <c r="K2636" s="8">
        <f t="shared" si="327"/>
        <v>7.1197183098590857</v>
      </c>
      <c r="L2636" s="8">
        <f t="shared" si="328"/>
        <v>17.758021609883805</v>
      </c>
    </row>
    <row r="2637" spans="1:12" x14ac:dyDescent="0.25">
      <c r="A2637" s="2">
        <v>42876</v>
      </c>
      <c r="B2637">
        <v>19</v>
      </c>
      <c r="C2637">
        <v>272.21999999999991</v>
      </c>
      <c r="D2637">
        <f t="shared" si="329"/>
        <v>2097.56</v>
      </c>
      <c r="E2637">
        <f t="shared" si="325"/>
        <v>1825.3400000000001</v>
      </c>
      <c r="F2637">
        <f t="shared" si="330"/>
        <v>131.70000000000019</v>
      </c>
      <c r="G2637">
        <f t="shared" si="331"/>
        <v>140.51999999999973</v>
      </c>
      <c r="H2637">
        <f>SUMIFS(Лист4!D:D,Лист4!A:A,A2637,Лист4!B:B,B2637)</f>
        <v>296.43322753906301</v>
      </c>
      <c r="I2637">
        <f t="shared" si="332"/>
        <v>24.213227539063098</v>
      </c>
      <c r="J2637" s="8">
        <f t="shared" si="326"/>
        <v>6.7053853500844935</v>
      </c>
      <c r="K2637" s="8">
        <f t="shared" si="327"/>
        <v>0.51620013224597672</v>
      </c>
      <c r="L2637" s="8">
        <f t="shared" si="328"/>
        <v>8.8947276243711362E-2</v>
      </c>
    </row>
    <row r="2638" spans="1:12" x14ac:dyDescent="0.25">
      <c r="A2638" s="2">
        <v>42876</v>
      </c>
      <c r="B2638">
        <v>20</v>
      </c>
      <c r="C2638">
        <v>305.63999999999982</v>
      </c>
      <c r="D2638">
        <f t="shared" si="329"/>
        <v>1798.26</v>
      </c>
      <c r="E2638">
        <f t="shared" si="325"/>
        <v>1492.6200000000001</v>
      </c>
      <c r="F2638">
        <f t="shared" si="330"/>
        <v>28.56000000000008</v>
      </c>
      <c r="G2638">
        <f t="shared" si="331"/>
        <v>277.07999999999976</v>
      </c>
      <c r="H2638">
        <f>SUMIFS(Лист4!D:D,Лист4!A:A,A2638,Лист4!B:B,B2638)</f>
        <v>223.65992736816401</v>
      </c>
      <c r="I2638">
        <f t="shared" si="332"/>
        <v>81.98007263183581</v>
      </c>
      <c r="J2638" s="8">
        <f t="shared" si="326"/>
        <v>4.8835885355320015</v>
      </c>
      <c r="K2638" s="8">
        <f t="shared" si="327"/>
        <v>0.90655673341185683</v>
      </c>
      <c r="L2638" s="8">
        <f t="shared" si="328"/>
        <v>0.26822429208165116</v>
      </c>
    </row>
    <row r="2639" spans="1:12" x14ac:dyDescent="0.25">
      <c r="A2639" s="2">
        <v>42876</v>
      </c>
      <c r="B2639">
        <v>21</v>
      </c>
      <c r="C2639">
        <v>110.76000000000009</v>
      </c>
      <c r="D2639">
        <f t="shared" si="329"/>
        <v>1373.9399999999998</v>
      </c>
      <c r="E2639">
        <f t="shared" si="325"/>
        <v>1263.1799999999998</v>
      </c>
      <c r="F2639">
        <f t="shared" si="330"/>
        <v>2.160000000000057</v>
      </c>
      <c r="G2639">
        <f t="shared" si="331"/>
        <v>108.60000000000004</v>
      </c>
      <c r="H2639">
        <f>SUMIFS(Лист4!D:D,Лист4!A:A,A2639,Лист4!B:B,B2639)</f>
        <v>241.63938903808599</v>
      </c>
      <c r="I2639">
        <f t="shared" si="332"/>
        <v>130.87938903808589</v>
      </c>
      <c r="J2639" s="8">
        <f t="shared" si="326"/>
        <v>11.40465872156012</v>
      </c>
      <c r="K2639" s="8">
        <f t="shared" si="327"/>
        <v>0.98049837486457159</v>
      </c>
      <c r="L2639" s="8">
        <f t="shared" si="328"/>
        <v>1.181648510636383</v>
      </c>
    </row>
    <row r="2640" spans="1:12" x14ac:dyDescent="0.25">
      <c r="A2640" s="2">
        <v>42876</v>
      </c>
      <c r="B2640">
        <v>22</v>
      </c>
      <c r="C2640">
        <v>266.33999999999992</v>
      </c>
      <c r="D2640">
        <f t="shared" si="329"/>
        <v>1299.6599999999996</v>
      </c>
      <c r="E2640">
        <f t="shared" si="325"/>
        <v>1033.3199999999997</v>
      </c>
      <c r="F2640">
        <f t="shared" si="330"/>
        <v>327.90000000000009</v>
      </c>
      <c r="G2640">
        <f t="shared" si="331"/>
        <v>61.560000000000173</v>
      </c>
      <c r="H2640">
        <f>SUMIFS(Лист4!D:D,Лист4!A:A,A2640,Лист4!B:B,B2640)</f>
        <v>189.39163208007801</v>
      </c>
      <c r="I2640">
        <f t="shared" si="332"/>
        <v>76.948367919921907</v>
      </c>
      <c r="J2640" s="8">
        <f t="shared" si="326"/>
        <v>3.8797026357287678</v>
      </c>
      <c r="K2640" s="8">
        <f t="shared" si="327"/>
        <v>0.23113313809416608</v>
      </c>
      <c r="L2640" s="8">
        <f t="shared" si="328"/>
        <v>0.28891029481085051</v>
      </c>
    </row>
    <row r="2641" spans="1:12" x14ac:dyDescent="0.25">
      <c r="A2641" s="2">
        <v>42876</v>
      </c>
      <c r="B2641">
        <v>23</v>
      </c>
      <c r="C2641">
        <v>379.74000000000012</v>
      </c>
      <c r="D2641">
        <f t="shared" si="329"/>
        <v>1270.3399999999999</v>
      </c>
      <c r="E2641">
        <f t="shared" si="325"/>
        <v>890.5999999999998</v>
      </c>
      <c r="F2641">
        <f t="shared" si="330"/>
        <v>153.95999999999981</v>
      </c>
      <c r="G2641">
        <f t="shared" si="331"/>
        <v>225.78000000000031</v>
      </c>
      <c r="H2641">
        <f>SUMIFS(Лист4!D:D,Лист4!A:A,A2641,Лист4!B:B,B2641)</f>
        <v>258.91348266601602</v>
      </c>
      <c r="I2641">
        <f t="shared" si="332"/>
        <v>120.8265173339841</v>
      </c>
      <c r="J2641" s="8">
        <f t="shared" si="326"/>
        <v>2.3452888818665389</v>
      </c>
      <c r="K2641" s="8">
        <f t="shared" si="327"/>
        <v>0.59456470216463964</v>
      </c>
      <c r="L2641" s="8">
        <f t="shared" si="328"/>
        <v>0.31818222292617071</v>
      </c>
    </row>
    <row r="2642" spans="1:12" x14ac:dyDescent="0.25">
      <c r="A2642" s="2">
        <v>42877</v>
      </c>
      <c r="B2642">
        <v>0</v>
      </c>
      <c r="C2642">
        <v>388.73999999999978</v>
      </c>
      <c r="D2642">
        <f t="shared" si="329"/>
        <v>1309.8400000000004</v>
      </c>
      <c r="E2642">
        <f t="shared" si="325"/>
        <v>921.10000000000059</v>
      </c>
      <c r="F2642">
        <f t="shared" si="330"/>
        <v>366.30000000000007</v>
      </c>
      <c r="G2642">
        <f t="shared" si="331"/>
        <v>22.439999999999714</v>
      </c>
      <c r="H2642">
        <f>SUMIFS(Лист4!D:D,Лист4!A:A,A2642,Лист4!B:B,B2642)</f>
        <v>250.41076660156301</v>
      </c>
      <c r="I2642">
        <f t="shared" si="332"/>
        <v>138.32923339843677</v>
      </c>
      <c r="J2642" s="8">
        <f t="shared" si="326"/>
        <v>2.3694500180068969</v>
      </c>
      <c r="K2642" s="8">
        <f t="shared" si="327"/>
        <v>5.7724957555177564E-2</v>
      </c>
      <c r="L2642" s="8">
        <f t="shared" si="328"/>
        <v>0.35583997890218871</v>
      </c>
    </row>
    <row r="2643" spans="1:12" x14ac:dyDescent="0.25">
      <c r="A2643" s="2">
        <v>42877</v>
      </c>
      <c r="B2643">
        <v>1</v>
      </c>
      <c r="C2643">
        <v>109.62000000000008</v>
      </c>
      <c r="D2643">
        <f t="shared" si="329"/>
        <v>1602.22</v>
      </c>
      <c r="E2643">
        <f t="shared" si="325"/>
        <v>1492.6</v>
      </c>
      <c r="F2643">
        <f t="shared" si="330"/>
        <v>292.08000000000004</v>
      </c>
      <c r="G2643">
        <f t="shared" si="331"/>
        <v>182.45999999999998</v>
      </c>
      <c r="H2643">
        <f>SUMIFS(Лист4!D:D,Лист4!A:A,A2643,Лист4!B:B,B2643)</f>
        <v>130.89416503906301</v>
      </c>
      <c r="I2643">
        <f t="shared" si="332"/>
        <v>21.274165039062936</v>
      </c>
      <c r="J2643" s="8">
        <f t="shared" si="326"/>
        <v>13.61612844371464</v>
      </c>
      <c r="K2643" s="8">
        <f t="shared" si="327"/>
        <v>1.6644772851669389</v>
      </c>
      <c r="L2643" s="8">
        <f t="shared" si="328"/>
        <v>0.19407193066103742</v>
      </c>
    </row>
    <row r="2644" spans="1:12" x14ac:dyDescent="0.25">
      <c r="A2644" s="2">
        <v>42877</v>
      </c>
      <c r="B2644">
        <v>2</v>
      </c>
      <c r="C2644">
        <v>140.51999999999981</v>
      </c>
      <c r="D2644">
        <f t="shared" si="329"/>
        <v>1320.8200000000004</v>
      </c>
      <c r="E2644">
        <f t="shared" si="325"/>
        <v>1180.3000000000006</v>
      </c>
      <c r="F2644">
        <f t="shared" si="330"/>
        <v>5.7599999999998843</v>
      </c>
      <c r="G2644">
        <f t="shared" si="331"/>
        <v>134.75999999999993</v>
      </c>
      <c r="H2644">
        <f>SUMIFS(Лист4!D:D,Лист4!A:A,A2644,Лист4!B:B,B2644)</f>
        <v>173.89785766601599</v>
      </c>
      <c r="I2644">
        <f t="shared" si="332"/>
        <v>33.377857666016183</v>
      </c>
      <c r="J2644" s="8">
        <f t="shared" si="326"/>
        <v>8.3995160831198561</v>
      </c>
      <c r="K2644" s="8">
        <f t="shared" si="327"/>
        <v>0.95900939368061566</v>
      </c>
      <c r="L2644" s="8">
        <f t="shared" si="328"/>
        <v>0.23753101100210808</v>
      </c>
    </row>
    <row r="2645" spans="1:12" x14ac:dyDescent="0.25">
      <c r="A2645" s="2">
        <v>42877</v>
      </c>
      <c r="B2645">
        <v>3</v>
      </c>
      <c r="C2645">
        <v>289.08000000000015</v>
      </c>
      <c r="D2645">
        <f t="shared" si="329"/>
        <v>932.06000000000006</v>
      </c>
      <c r="E2645">
        <f t="shared" si="325"/>
        <v>642.9799999999999</v>
      </c>
      <c r="F2645">
        <f t="shared" si="330"/>
        <v>61.859999999999985</v>
      </c>
      <c r="G2645">
        <f t="shared" si="331"/>
        <v>227.22000000000017</v>
      </c>
      <c r="H2645">
        <f>SUMIFS(Лист4!D:D,Лист4!A:A,A2645,Лист4!B:B,B2645)</f>
        <v>156.02067565918</v>
      </c>
      <c r="I2645">
        <f t="shared" si="332"/>
        <v>133.05932434082015</v>
      </c>
      <c r="J2645" s="8">
        <f t="shared" si="326"/>
        <v>2.2242285872422842</v>
      </c>
      <c r="K2645" s="8">
        <f t="shared" si="327"/>
        <v>0.78601079286010811</v>
      </c>
      <c r="L2645" s="8">
        <f t="shared" si="328"/>
        <v>0.4602854723288366</v>
      </c>
    </row>
    <row r="2646" spans="1:12" x14ac:dyDescent="0.25">
      <c r="A2646" s="2">
        <v>42877</v>
      </c>
      <c r="B2646">
        <v>4</v>
      </c>
      <c r="C2646">
        <v>352.43999999999994</v>
      </c>
      <c r="D2646">
        <f t="shared" si="329"/>
        <v>1256.7</v>
      </c>
      <c r="E2646">
        <f t="shared" si="325"/>
        <v>904.2600000000001</v>
      </c>
      <c r="F2646">
        <f t="shared" si="330"/>
        <v>-10.37999999999991</v>
      </c>
      <c r="G2646">
        <f t="shared" si="331"/>
        <v>362.81999999999982</v>
      </c>
      <c r="H2646">
        <f>SUMIFS(Лист4!D:D,Лист4!A:A,A2646,Лист4!B:B,B2646)</f>
        <v>219.51985168457</v>
      </c>
      <c r="I2646">
        <f t="shared" si="332"/>
        <v>132.92014831542994</v>
      </c>
      <c r="J2646" s="8">
        <f t="shared" si="326"/>
        <v>2.5657133129043248</v>
      </c>
      <c r="K2646" s="8">
        <f t="shared" si="327"/>
        <v>1.0294518215866528</v>
      </c>
      <c r="L2646" s="8">
        <f t="shared" si="328"/>
        <v>0.37714262942750526</v>
      </c>
    </row>
    <row r="2647" spans="1:12" x14ac:dyDescent="0.25">
      <c r="A2647" s="2">
        <v>42877</v>
      </c>
      <c r="B2647">
        <v>5</v>
      </c>
      <c r="C2647">
        <v>365.58000000000004</v>
      </c>
      <c r="D2647">
        <f t="shared" si="329"/>
        <v>1442.9400000000003</v>
      </c>
      <c r="E2647">
        <f t="shared" si="325"/>
        <v>1077.3600000000001</v>
      </c>
      <c r="F2647">
        <f t="shared" si="330"/>
        <v>12.959999999999866</v>
      </c>
      <c r="G2647">
        <f t="shared" si="331"/>
        <v>352.62000000000018</v>
      </c>
      <c r="H2647">
        <f>SUMIFS(Лист4!D:D,Лист4!A:A,A2647,Лист4!B:B,B2647)</f>
        <v>190.43161010742199</v>
      </c>
      <c r="I2647">
        <f t="shared" si="332"/>
        <v>175.14838989257805</v>
      </c>
      <c r="J2647" s="8">
        <f t="shared" si="326"/>
        <v>2.9469883472837681</v>
      </c>
      <c r="K2647" s="8">
        <f t="shared" si="327"/>
        <v>0.96454948301329435</v>
      </c>
      <c r="L2647" s="8">
        <f t="shared" si="328"/>
        <v>0.47909729715131583</v>
      </c>
    </row>
    <row r="2648" spans="1:12" x14ac:dyDescent="0.25">
      <c r="A2648" s="2">
        <v>42877</v>
      </c>
      <c r="B2648">
        <v>6</v>
      </c>
      <c r="C2648">
        <v>143.69999999999993</v>
      </c>
      <c r="D2648">
        <f t="shared" si="329"/>
        <v>1348.7</v>
      </c>
      <c r="E2648">
        <f t="shared" si="325"/>
        <v>1205</v>
      </c>
      <c r="F2648">
        <f t="shared" si="330"/>
        <v>89.399999999999949</v>
      </c>
      <c r="G2648">
        <f t="shared" si="331"/>
        <v>54.299999999999983</v>
      </c>
      <c r="H2648">
        <f>SUMIFS(Лист4!D:D,Лист4!A:A,A2648,Лист4!B:B,B2648)</f>
        <v>-47.738380432128899</v>
      </c>
      <c r="I2648">
        <f t="shared" si="332"/>
        <v>191.43838043212884</v>
      </c>
      <c r="J2648" s="8">
        <f t="shared" si="326"/>
        <v>8.3855254001391835</v>
      </c>
      <c r="K2648" s="8">
        <f t="shared" si="327"/>
        <v>0.37787056367432159</v>
      </c>
      <c r="L2648" s="8">
        <f t="shared" si="328"/>
        <v>1.3322086320955389</v>
      </c>
    </row>
    <row r="2649" spans="1:12" x14ac:dyDescent="0.25">
      <c r="A2649" s="2">
        <v>42877</v>
      </c>
      <c r="B2649">
        <v>7</v>
      </c>
      <c r="C2649">
        <v>221.21999999999994</v>
      </c>
      <c r="D2649">
        <f t="shared" si="329"/>
        <v>1420.4199999999994</v>
      </c>
      <c r="E2649">
        <f t="shared" si="325"/>
        <v>1199.1999999999994</v>
      </c>
      <c r="F2649">
        <f t="shared" si="330"/>
        <v>135.17999999999995</v>
      </c>
      <c r="G2649">
        <f t="shared" si="331"/>
        <v>86.039999999999992</v>
      </c>
      <c r="H2649">
        <f>SUMIFS(Лист4!D:D,Лист4!A:A,A2649,Лист4!B:B,B2649)</f>
        <v>-95.987472534179702</v>
      </c>
      <c r="I2649">
        <f t="shared" si="332"/>
        <v>317.20747253417966</v>
      </c>
      <c r="J2649" s="8">
        <f t="shared" si="326"/>
        <v>5.4208480245909039</v>
      </c>
      <c r="K2649" s="8">
        <f t="shared" si="327"/>
        <v>0.38893409275834018</v>
      </c>
      <c r="L2649" s="8">
        <f t="shared" si="328"/>
        <v>1.4339005177388109</v>
      </c>
    </row>
    <row r="2650" spans="1:12" x14ac:dyDescent="0.25">
      <c r="A2650" s="2">
        <v>42877</v>
      </c>
      <c r="B2650">
        <v>8</v>
      </c>
      <c r="C2650">
        <v>199.44000000000023</v>
      </c>
      <c r="D2650">
        <f t="shared" si="329"/>
        <v>1654.1199999999997</v>
      </c>
      <c r="E2650">
        <f t="shared" si="325"/>
        <v>1454.6799999999994</v>
      </c>
      <c r="F2650">
        <f t="shared" si="330"/>
        <v>180.48000000000027</v>
      </c>
      <c r="G2650">
        <f t="shared" si="331"/>
        <v>18.959999999999951</v>
      </c>
      <c r="H2650">
        <f>SUMIFS(Лист4!D:D,Лист4!A:A,A2650,Лист4!B:B,B2650)</f>
        <v>-113.584915161133</v>
      </c>
      <c r="I2650">
        <f t="shared" si="332"/>
        <v>313.02491516113321</v>
      </c>
      <c r="J2650" s="8">
        <f t="shared" si="326"/>
        <v>7.293822703569985</v>
      </c>
      <c r="K2650" s="8">
        <f t="shared" si="327"/>
        <v>9.5066185318892549E-2</v>
      </c>
      <c r="L2650" s="8">
        <f t="shared" si="328"/>
        <v>1.5695192296486806</v>
      </c>
    </row>
    <row r="2651" spans="1:12" x14ac:dyDescent="0.25">
      <c r="A2651" s="2">
        <v>42877</v>
      </c>
      <c r="B2651">
        <v>9</v>
      </c>
      <c r="C2651">
        <v>134.87999999999982</v>
      </c>
      <c r="D2651">
        <f t="shared" si="329"/>
        <v>1867.64</v>
      </c>
      <c r="E2651">
        <f t="shared" si="325"/>
        <v>1732.7600000000002</v>
      </c>
      <c r="F2651">
        <f t="shared" si="330"/>
        <v>267.95999999999981</v>
      </c>
      <c r="G2651">
        <f t="shared" si="331"/>
        <v>133.07999999999998</v>
      </c>
      <c r="H2651">
        <f>SUMIFS(Лист4!D:D,Лист4!A:A,A2651,Лист4!B:B,B2651)</f>
        <v>-53.672073364257798</v>
      </c>
      <c r="I2651">
        <f t="shared" si="332"/>
        <v>188.55207336425764</v>
      </c>
      <c r="J2651" s="8">
        <f t="shared" si="326"/>
        <v>12.846678529062888</v>
      </c>
      <c r="K2651" s="8">
        <f t="shared" si="327"/>
        <v>0.98665480427046381</v>
      </c>
      <c r="L2651" s="8">
        <f t="shared" si="328"/>
        <v>1.3979246245867281</v>
      </c>
    </row>
    <row r="2652" spans="1:12" x14ac:dyDescent="0.25">
      <c r="A2652" s="2">
        <v>42877</v>
      </c>
      <c r="B2652">
        <v>10</v>
      </c>
      <c r="C2652">
        <v>162.47999999999985</v>
      </c>
      <c r="D2652">
        <f t="shared" si="329"/>
        <v>1931.2600000000002</v>
      </c>
      <c r="E2652">
        <f t="shared" si="325"/>
        <v>1768.7800000000004</v>
      </c>
      <c r="F2652">
        <f t="shared" si="330"/>
        <v>297.42000000000024</v>
      </c>
      <c r="G2652">
        <f t="shared" si="331"/>
        <v>134.9400000000004</v>
      </c>
      <c r="H2652">
        <f>SUMIFS(Лист4!D:D,Лист4!A:A,A2652,Лист4!B:B,B2652)</f>
        <v>-102.36065673828099</v>
      </c>
      <c r="I2652">
        <f t="shared" si="332"/>
        <v>264.84065673828081</v>
      </c>
      <c r="J2652" s="8">
        <f t="shared" si="326"/>
        <v>10.886139832594793</v>
      </c>
      <c r="K2652" s="8">
        <f t="shared" si="327"/>
        <v>0.83050221565731486</v>
      </c>
      <c r="L2652" s="8">
        <f t="shared" si="328"/>
        <v>1.629989270915073</v>
      </c>
    </row>
    <row r="2653" spans="1:12" x14ac:dyDescent="0.25">
      <c r="A2653" s="2">
        <v>42877</v>
      </c>
      <c r="B2653">
        <v>11</v>
      </c>
      <c r="C2653">
        <v>203.58000000000004</v>
      </c>
      <c r="D2653">
        <f t="shared" si="329"/>
        <v>1975.26</v>
      </c>
      <c r="E2653">
        <f t="shared" si="325"/>
        <v>1771.6799999999998</v>
      </c>
      <c r="F2653">
        <f t="shared" si="330"/>
        <v>208.1400000000001</v>
      </c>
      <c r="G2653">
        <f t="shared" si="331"/>
        <v>4.5600000000000591</v>
      </c>
      <c r="H2653">
        <f>SUMIFS(Лист4!D:D,Лист4!A:A,A2653,Лист4!B:B,B2653)</f>
        <v>124.92177581787099</v>
      </c>
      <c r="I2653">
        <f t="shared" si="332"/>
        <v>78.658224182129047</v>
      </c>
      <c r="J2653" s="8">
        <f t="shared" si="326"/>
        <v>8.702623047450631</v>
      </c>
      <c r="K2653" s="8">
        <f t="shared" si="327"/>
        <v>2.2399056881815788E-2</v>
      </c>
      <c r="L2653" s="8">
        <f t="shared" si="328"/>
        <v>0.38637500826274207</v>
      </c>
    </row>
    <row r="2654" spans="1:12" x14ac:dyDescent="0.25">
      <c r="A2654" s="2">
        <v>42877</v>
      </c>
      <c r="B2654">
        <v>12</v>
      </c>
      <c r="C2654">
        <v>15.840000000000469</v>
      </c>
      <c r="D2654">
        <f t="shared" si="329"/>
        <v>1768.7599999999995</v>
      </c>
      <c r="E2654">
        <f t="shared" si="325"/>
        <v>1752.9199999999992</v>
      </c>
      <c r="F2654">
        <f t="shared" si="330"/>
        <v>156.59999999999985</v>
      </c>
      <c r="G2654">
        <f t="shared" si="331"/>
        <v>140.75999999999939</v>
      </c>
      <c r="H2654">
        <f>SUMIFS(Лист4!D:D,Лист4!A:A,A2654,Лист4!B:B,B2654)</f>
        <v>109.492027282715</v>
      </c>
      <c r="I2654">
        <f t="shared" si="332"/>
        <v>93.652027282714528</v>
      </c>
      <c r="J2654" s="8">
        <f t="shared" si="326"/>
        <v>110.66414141413809</v>
      </c>
      <c r="K2654" s="8">
        <f t="shared" si="327"/>
        <v>8.8863636363633347</v>
      </c>
      <c r="L2654" s="8">
        <f t="shared" si="328"/>
        <v>5.9123754597671567</v>
      </c>
    </row>
    <row r="2655" spans="1:12" x14ac:dyDescent="0.25">
      <c r="A2655" s="2">
        <v>42877</v>
      </c>
      <c r="B2655">
        <v>13</v>
      </c>
      <c r="C2655">
        <v>53.57999999999987</v>
      </c>
      <c r="D2655">
        <f t="shared" si="329"/>
        <v>1999.3</v>
      </c>
      <c r="E2655">
        <f t="shared" si="325"/>
        <v>1945.72</v>
      </c>
      <c r="F2655">
        <f t="shared" si="330"/>
        <v>240.18</v>
      </c>
      <c r="G2655">
        <f t="shared" si="331"/>
        <v>186.60000000000014</v>
      </c>
      <c r="H2655">
        <f>SUMIFS(Лист4!D:D,Лист4!A:A,A2655,Лист4!B:B,B2655)</f>
        <v>116.811882019043</v>
      </c>
      <c r="I2655">
        <f t="shared" si="332"/>
        <v>63.231882019043127</v>
      </c>
      <c r="J2655" s="8">
        <f t="shared" si="326"/>
        <v>36.314296379246073</v>
      </c>
      <c r="K2655" s="8">
        <f t="shared" si="327"/>
        <v>3.4826427771556663</v>
      </c>
      <c r="L2655" s="8">
        <f t="shared" si="328"/>
        <v>1.1801396420127526</v>
      </c>
    </row>
    <row r="2656" spans="1:12" x14ac:dyDescent="0.25">
      <c r="A2656" s="2">
        <v>42877</v>
      </c>
      <c r="B2656">
        <v>14</v>
      </c>
      <c r="C2656">
        <v>104.93999999999981</v>
      </c>
      <c r="D2656">
        <f t="shared" si="329"/>
        <v>2231.8199999999997</v>
      </c>
      <c r="E2656">
        <f t="shared" si="325"/>
        <v>2126.88</v>
      </c>
      <c r="F2656">
        <f t="shared" si="330"/>
        <v>63.420000000000201</v>
      </c>
      <c r="G2656">
        <f t="shared" si="331"/>
        <v>41.519999999999612</v>
      </c>
      <c r="H2656">
        <f>SUMIFS(Лист4!D:D,Лист4!A:A,A2656,Лист4!B:B,B2656)</f>
        <v>145.158767700195</v>
      </c>
      <c r="I2656">
        <f t="shared" si="332"/>
        <v>40.218767700195187</v>
      </c>
      <c r="J2656" s="8">
        <f t="shared" si="326"/>
        <v>20.267581475128683</v>
      </c>
      <c r="K2656" s="8">
        <f t="shared" si="327"/>
        <v>0.39565465980560022</v>
      </c>
      <c r="L2656" s="8">
        <f t="shared" si="328"/>
        <v>0.3832548856508029</v>
      </c>
    </row>
    <row r="2657" spans="1:12" x14ac:dyDescent="0.25">
      <c r="A2657" s="2">
        <v>42877</v>
      </c>
      <c r="B2657">
        <v>15</v>
      </c>
      <c r="C2657">
        <v>218.88000000000017</v>
      </c>
      <c r="D2657">
        <f t="shared" si="329"/>
        <v>2283.6600000000003</v>
      </c>
      <c r="E2657">
        <f t="shared" si="325"/>
        <v>2064.7800000000002</v>
      </c>
      <c r="F2657">
        <f t="shared" si="330"/>
        <v>179.76000000000022</v>
      </c>
      <c r="G2657">
        <f t="shared" si="331"/>
        <v>39.119999999999948</v>
      </c>
      <c r="H2657">
        <f>SUMIFS(Лист4!D:D,Лист4!A:A,A2657,Лист4!B:B,B2657)</f>
        <v>197.34751892089801</v>
      </c>
      <c r="I2657">
        <f t="shared" si="332"/>
        <v>21.532481079102155</v>
      </c>
      <c r="J2657" s="8">
        <f t="shared" si="326"/>
        <v>9.433388157894731</v>
      </c>
      <c r="K2657" s="8">
        <f t="shared" si="327"/>
        <v>0.17872807017543821</v>
      </c>
      <c r="L2657" s="8">
        <f t="shared" si="328"/>
        <v>9.8375735924260507E-2</v>
      </c>
    </row>
    <row r="2658" spans="1:12" x14ac:dyDescent="0.25">
      <c r="A2658" s="2">
        <v>42877</v>
      </c>
      <c r="B2658">
        <v>16</v>
      </c>
      <c r="C2658">
        <v>129.53999999999979</v>
      </c>
      <c r="D2658">
        <f t="shared" si="329"/>
        <v>2216.12</v>
      </c>
      <c r="E2658">
        <f t="shared" ref="E2658:E2721" si="333">ABS($C2658-D2658)</f>
        <v>2086.58</v>
      </c>
      <c r="F2658">
        <f t="shared" si="330"/>
        <v>113.93999999999988</v>
      </c>
      <c r="G2658">
        <f t="shared" si="331"/>
        <v>15.599999999999909</v>
      </c>
      <c r="H2658">
        <f>SUMIFS(Лист4!D:D,Лист4!A:A,A2658,Лист4!B:B,B2658)</f>
        <v>94.105216979980497</v>
      </c>
      <c r="I2658">
        <f t="shared" si="332"/>
        <v>35.434783020019296</v>
      </c>
      <c r="J2658" s="8">
        <f t="shared" ref="J2658:J2721" si="334">ABS(E2658/C2658)</f>
        <v>16.107611548556456</v>
      </c>
      <c r="K2658" s="8">
        <f t="shared" ref="K2658:K2721" si="335">ABS(G2658/C2658)</f>
        <v>0.12042612320518707</v>
      </c>
      <c r="L2658" s="8">
        <f t="shared" ref="L2658:L2721" si="336">ABS(I2658/C2658)</f>
        <v>0.27354317600756023</v>
      </c>
    </row>
    <row r="2659" spans="1:12" x14ac:dyDescent="0.25">
      <c r="A2659" s="2">
        <v>42877</v>
      </c>
      <c r="B2659">
        <v>17</v>
      </c>
      <c r="C2659">
        <v>228.42</v>
      </c>
      <c r="D2659">
        <f t="shared" si="329"/>
        <v>1879.86</v>
      </c>
      <c r="E2659">
        <f t="shared" si="333"/>
        <v>1651.4399999999998</v>
      </c>
      <c r="F2659">
        <f t="shared" si="330"/>
        <v>314.15999999999991</v>
      </c>
      <c r="G2659">
        <f t="shared" si="331"/>
        <v>85.739999999999924</v>
      </c>
      <c r="H2659">
        <f>SUMIFS(Лист4!D:D,Лист4!A:A,A2659,Лист4!B:B,B2659)</f>
        <v>275.03308105468801</v>
      </c>
      <c r="I2659">
        <f t="shared" si="332"/>
        <v>46.613081054688024</v>
      </c>
      <c r="J2659" s="8">
        <f t="shared" si="334"/>
        <v>7.229839768846861</v>
      </c>
      <c r="K2659" s="8">
        <f t="shared" si="335"/>
        <v>0.37536117677961617</v>
      </c>
      <c r="L2659" s="8">
        <f t="shared" si="336"/>
        <v>0.20406742428284749</v>
      </c>
    </row>
    <row r="2660" spans="1:12" x14ac:dyDescent="0.25">
      <c r="A2660" s="2">
        <v>42877</v>
      </c>
      <c r="B2660">
        <v>18</v>
      </c>
      <c r="C2660">
        <v>287.69999999999993</v>
      </c>
      <c r="D2660">
        <f t="shared" ref="D2660:D2723" si="337">AVERAGE(C2612,C2588,C2564)</f>
        <v>610.37999999999977</v>
      </c>
      <c r="E2660">
        <f t="shared" si="333"/>
        <v>322.67999999999984</v>
      </c>
      <c r="F2660">
        <f t="shared" si="330"/>
        <v>144.4199999999999</v>
      </c>
      <c r="G2660">
        <f t="shared" si="331"/>
        <v>143.28000000000003</v>
      </c>
      <c r="H2660">
        <f>SUMIFS(Лист4!D:D,Лист4!A:A,A2660,Лист4!B:B,B2660)</f>
        <v>176.87518310546901</v>
      </c>
      <c r="I2660">
        <f t="shared" si="332"/>
        <v>110.82481689453093</v>
      </c>
      <c r="J2660" s="8">
        <f t="shared" si="334"/>
        <v>1.1215849843587067</v>
      </c>
      <c r="K2660" s="8">
        <f t="shared" si="335"/>
        <v>0.4980187695516165</v>
      </c>
      <c r="L2660" s="8">
        <f t="shared" si="336"/>
        <v>0.38520965204911695</v>
      </c>
    </row>
    <row r="2661" spans="1:12" x14ac:dyDescent="0.25">
      <c r="A2661" s="2">
        <v>42877</v>
      </c>
      <c r="B2661">
        <v>19</v>
      </c>
      <c r="C2661">
        <v>57.299999999999827</v>
      </c>
      <c r="D2661">
        <f t="shared" si="337"/>
        <v>894.38000000000022</v>
      </c>
      <c r="E2661">
        <f t="shared" si="333"/>
        <v>837.08000000000038</v>
      </c>
      <c r="F2661">
        <f t="shared" si="330"/>
        <v>99.000000000000398</v>
      </c>
      <c r="G2661">
        <f t="shared" si="331"/>
        <v>41.700000000000571</v>
      </c>
      <c r="H2661">
        <f>SUMIFS(Лист4!D:D,Лист4!A:A,A2661,Лист4!B:B,B2661)</f>
        <v>114.297004699707</v>
      </c>
      <c r="I2661">
        <f t="shared" si="332"/>
        <v>56.997004699707176</v>
      </c>
      <c r="J2661" s="8">
        <f t="shared" si="334"/>
        <v>14.608726003490453</v>
      </c>
      <c r="K2661" s="8">
        <f t="shared" si="335"/>
        <v>0.72774869109948859</v>
      </c>
      <c r="L2661" s="8">
        <f t="shared" si="336"/>
        <v>0.99471212390414221</v>
      </c>
    </row>
    <row r="2662" spans="1:12" x14ac:dyDescent="0.25">
      <c r="A2662" s="2">
        <v>42877</v>
      </c>
      <c r="B2662">
        <v>20</v>
      </c>
      <c r="C2662">
        <v>147.60000000000014</v>
      </c>
      <c r="D2662">
        <f t="shared" si="337"/>
        <v>710.36000000000024</v>
      </c>
      <c r="E2662">
        <f t="shared" si="333"/>
        <v>562.7600000000001</v>
      </c>
      <c r="F2662">
        <f t="shared" si="330"/>
        <v>111.06000000000029</v>
      </c>
      <c r="G2662">
        <f t="shared" si="331"/>
        <v>36.53999999999985</v>
      </c>
      <c r="H2662">
        <f>SUMIFS(Лист4!D:D,Лист4!A:A,A2662,Лист4!B:B,B2662)</f>
        <v>156.52481079101599</v>
      </c>
      <c r="I2662">
        <f t="shared" si="332"/>
        <v>8.9248107910158581</v>
      </c>
      <c r="J2662" s="8">
        <f t="shared" si="334"/>
        <v>3.8127371273712707</v>
      </c>
      <c r="K2662" s="8">
        <f t="shared" si="335"/>
        <v>0.24756097560975485</v>
      </c>
      <c r="L2662" s="8">
        <f t="shared" si="336"/>
        <v>6.0466197771110092E-2</v>
      </c>
    </row>
    <row r="2663" spans="1:12" x14ac:dyDescent="0.25">
      <c r="A2663" s="2">
        <v>42877</v>
      </c>
      <c r="B2663">
        <v>21</v>
      </c>
      <c r="C2663">
        <v>270.4799999999999</v>
      </c>
      <c r="D2663">
        <f t="shared" si="337"/>
        <v>264.59999999999991</v>
      </c>
      <c r="E2663">
        <f t="shared" si="333"/>
        <v>5.8799999999999955</v>
      </c>
      <c r="F2663">
        <f t="shared" si="330"/>
        <v>118.02000000000018</v>
      </c>
      <c r="G2663">
        <f t="shared" si="331"/>
        <v>152.45999999999972</v>
      </c>
      <c r="H2663">
        <f>SUMIFS(Лист4!D:D,Лист4!A:A,A2663,Лист4!B:B,B2663)</f>
        <v>173.78414916992199</v>
      </c>
      <c r="I2663">
        <f t="shared" si="332"/>
        <v>96.695850830077916</v>
      </c>
      <c r="J2663" s="8">
        <f t="shared" si="334"/>
        <v>2.1739130434782601E-2</v>
      </c>
      <c r="K2663" s="8">
        <f t="shared" si="335"/>
        <v>0.56366459627329113</v>
      </c>
      <c r="L2663" s="8">
        <f t="shared" si="336"/>
        <v>0.35749723022063717</v>
      </c>
    </row>
    <row r="2664" spans="1:12" x14ac:dyDescent="0.25">
      <c r="A2664" s="2">
        <v>42877</v>
      </c>
      <c r="B2664">
        <v>22</v>
      </c>
      <c r="C2664">
        <v>322.07999999999993</v>
      </c>
      <c r="D2664">
        <f t="shared" si="337"/>
        <v>169.4</v>
      </c>
      <c r="E2664">
        <f t="shared" si="333"/>
        <v>152.67999999999992</v>
      </c>
      <c r="F2664">
        <f t="shared" si="330"/>
        <v>56.639999999999773</v>
      </c>
      <c r="G2664">
        <f t="shared" si="331"/>
        <v>265.44000000000017</v>
      </c>
      <c r="H2664">
        <f>SUMIFS(Лист4!D:D,Лист4!A:A,A2664,Лист4!B:B,B2664)</f>
        <v>133.99241638183599</v>
      </c>
      <c r="I2664">
        <f t="shared" si="332"/>
        <v>188.08758361816393</v>
      </c>
      <c r="J2664" s="8">
        <f t="shared" si="334"/>
        <v>0.4740437158469944</v>
      </c>
      <c r="K2664" s="8">
        <f t="shared" si="335"/>
        <v>0.8241430700447101</v>
      </c>
      <c r="L2664" s="8">
        <f t="shared" si="336"/>
        <v>0.58397784282837795</v>
      </c>
    </row>
    <row r="2665" spans="1:12" x14ac:dyDescent="0.25">
      <c r="A2665" s="2">
        <v>42877</v>
      </c>
      <c r="B2665">
        <v>23</v>
      </c>
      <c r="C2665">
        <v>472.56</v>
      </c>
      <c r="D2665">
        <f t="shared" si="337"/>
        <v>126.55999999999987</v>
      </c>
      <c r="E2665">
        <f t="shared" si="333"/>
        <v>346.00000000000011</v>
      </c>
      <c r="F2665">
        <f t="shared" si="330"/>
        <v>-7.9199999999999733</v>
      </c>
      <c r="G2665">
        <f t="shared" si="331"/>
        <v>480.47999999999996</v>
      </c>
      <c r="H2665">
        <f>SUMIFS(Лист4!D:D,Лист4!A:A,A2665,Лист4!B:B,B2665)</f>
        <v>214.69485473632801</v>
      </c>
      <c r="I2665">
        <f t="shared" si="332"/>
        <v>257.86514526367199</v>
      </c>
      <c r="J2665" s="8">
        <f t="shared" si="334"/>
        <v>0.73218215676316256</v>
      </c>
      <c r="K2665" s="8">
        <f t="shared" si="335"/>
        <v>1.0167597765363128</v>
      </c>
      <c r="L2665" s="8">
        <f t="shared" si="336"/>
        <v>0.5456770468589639</v>
      </c>
    </row>
    <row r="2666" spans="1:12" x14ac:dyDescent="0.25">
      <c r="A2666" s="2">
        <v>42878</v>
      </c>
      <c r="B2666">
        <v>0</v>
      </c>
      <c r="C2666">
        <v>316.92000000000019</v>
      </c>
      <c r="D2666">
        <f t="shared" si="337"/>
        <v>188.80000000000004</v>
      </c>
      <c r="E2666">
        <f t="shared" si="333"/>
        <v>128.12000000000015</v>
      </c>
      <c r="F2666">
        <f t="shared" si="330"/>
        <v>-45.95999999999993</v>
      </c>
      <c r="G2666">
        <f t="shared" si="331"/>
        <v>362.88000000000011</v>
      </c>
      <c r="H2666">
        <f>SUMIFS(Лист4!D:D,Лист4!A:A,A2666,Лист4!B:B,B2666)</f>
        <v>201.73971557617199</v>
      </c>
      <c r="I2666">
        <f t="shared" si="332"/>
        <v>115.1802844238282</v>
      </c>
      <c r="J2666" s="8">
        <f t="shared" si="334"/>
        <v>0.40426606083554234</v>
      </c>
      <c r="K2666" s="8">
        <f t="shared" si="335"/>
        <v>1.1450208254449068</v>
      </c>
      <c r="L2666" s="8">
        <f t="shared" si="336"/>
        <v>0.36343646479814506</v>
      </c>
    </row>
    <row r="2667" spans="1:12" x14ac:dyDescent="0.25">
      <c r="A2667" s="2">
        <v>42878</v>
      </c>
      <c r="B2667">
        <v>1</v>
      </c>
      <c r="C2667">
        <v>489.18000000000006</v>
      </c>
      <c r="D2667">
        <f t="shared" si="337"/>
        <v>428.29999999999995</v>
      </c>
      <c r="E2667">
        <f t="shared" si="333"/>
        <v>60.880000000000109</v>
      </c>
      <c r="F2667">
        <f t="shared" si="330"/>
        <v>104.64000000000003</v>
      </c>
      <c r="G2667">
        <f t="shared" si="331"/>
        <v>384.54</v>
      </c>
      <c r="H2667">
        <f>SUMIFS(Лист4!D:D,Лист4!A:A,A2667,Лист4!B:B,B2667)</f>
        <v>130.49768066406301</v>
      </c>
      <c r="I2667">
        <f t="shared" si="332"/>
        <v>358.68231933593705</v>
      </c>
      <c r="J2667" s="8">
        <f t="shared" si="334"/>
        <v>0.12445316652357026</v>
      </c>
      <c r="K2667" s="8">
        <f t="shared" si="335"/>
        <v>0.78609100944437627</v>
      </c>
      <c r="L2667" s="8">
        <f t="shared" si="336"/>
        <v>0.73323177426701214</v>
      </c>
    </row>
    <row r="2668" spans="1:12" x14ac:dyDescent="0.25">
      <c r="A2668" s="2">
        <v>42878</v>
      </c>
      <c r="B2668">
        <v>2</v>
      </c>
      <c r="C2668">
        <v>624.60000000000014</v>
      </c>
      <c r="D2668">
        <f t="shared" si="337"/>
        <v>396.55999999999995</v>
      </c>
      <c r="E2668">
        <f t="shared" si="333"/>
        <v>228.04000000000019</v>
      </c>
      <c r="F2668">
        <f t="shared" si="330"/>
        <v>53.579999999999899</v>
      </c>
      <c r="G2668">
        <f t="shared" si="331"/>
        <v>571.02000000000021</v>
      </c>
      <c r="H2668">
        <f>SUMIFS(Лист4!D:D,Лист4!A:A,A2668,Лист4!B:B,B2668)</f>
        <v>122.63655090332</v>
      </c>
      <c r="I2668">
        <f t="shared" si="332"/>
        <v>501.96344909668016</v>
      </c>
      <c r="J2668" s="8">
        <f t="shared" si="334"/>
        <v>0.36509766250400277</v>
      </c>
      <c r="K2668" s="8">
        <f t="shared" si="335"/>
        <v>0.91421709894332381</v>
      </c>
      <c r="L2668" s="8">
        <f t="shared" si="336"/>
        <v>0.80365585830400266</v>
      </c>
    </row>
    <row r="2669" spans="1:12" x14ac:dyDescent="0.25">
      <c r="A2669" s="2">
        <v>42878</v>
      </c>
      <c r="B2669">
        <v>3</v>
      </c>
      <c r="C2669">
        <v>606.11999999999989</v>
      </c>
      <c r="D2669">
        <f t="shared" si="337"/>
        <v>645.7600000000001</v>
      </c>
      <c r="E2669">
        <f t="shared" si="333"/>
        <v>39.640000000000214</v>
      </c>
      <c r="F2669">
        <f t="shared" si="330"/>
        <v>102</v>
      </c>
      <c r="G2669">
        <f t="shared" si="331"/>
        <v>504.11999999999989</v>
      </c>
      <c r="H2669">
        <f>SUMIFS(Лист4!D:D,Лист4!A:A,A2669,Лист4!B:B,B2669)</f>
        <v>94.988822937011705</v>
      </c>
      <c r="I2669">
        <f t="shared" si="332"/>
        <v>511.13117706298817</v>
      </c>
      <c r="J2669" s="8">
        <f t="shared" si="334"/>
        <v>6.539959084009804E-2</v>
      </c>
      <c r="K2669" s="8">
        <f t="shared" si="335"/>
        <v>0.83171649178380513</v>
      </c>
      <c r="L2669" s="8">
        <f t="shared" si="336"/>
        <v>0.84328380034149719</v>
      </c>
    </row>
    <row r="2670" spans="1:12" x14ac:dyDescent="0.25">
      <c r="A2670" s="2">
        <v>42878</v>
      </c>
      <c r="B2670">
        <v>4</v>
      </c>
      <c r="C2670">
        <v>575.28</v>
      </c>
      <c r="D2670">
        <f t="shared" si="337"/>
        <v>1125.5</v>
      </c>
      <c r="E2670">
        <f t="shared" si="333"/>
        <v>550.22</v>
      </c>
      <c r="F2670">
        <f t="shared" si="330"/>
        <v>77.460000000000036</v>
      </c>
      <c r="G2670">
        <f t="shared" si="331"/>
        <v>497.81999999999994</v>
      </c>
      <c r="H2670">
        <f>SUMIFS(Лист4!D:D,Лист4!A:A,A2670,Лист4!B:B,B2670)</f>
        <v>35.2530326843262</v>
      </c>
      <c r="I2670">
        <f t="shared" si="332"/>
        <v>540.0269673156738</v>
      </c>
      <c r="J2670" s="8">
        <f t="shared" si="334"/>
        <v>0.95643860381031853</v>
      </c>
      <c r="K2670" s="8">
        <f t="shared" si="335"/>
        <v>0.86535252398831863</v>
      </c>
      <c r="L2670" s="8">
        <f t="shared" si="336"/>
        <v>0.93872021852954013</v>
      </c>
    </row>
    <row r="2671" spans="1:12" x14ac:dyDescent="0.25">
      <c r="A2671" s="2">
        <v>42878</v>
      </c>
      <c r="B2671">
        <v>5</v>
      </c>
      <c r="C2671">
        <v>-39.780000000000072</v>
      </c>
      <c r="D2671">
        <f t="shared" si="337"/>
        <v>1327.54</v>
      </c>
      <c r="E2671">
        <f t="shared" si="333"/>
        <v>1367.32</v>
      </c>
      <c r="F2671">
        <f t="shared" si="330"/>
        <v>141.83999999999997</v>
      </c>
      <c r="G2671">
        <f t="shared" si="331"/>
        <v>181.62000000000006</v>
      </c>
      <c r="H2671">
        <f>SUMIFS(Лист4!D:D,Лист4!A:A,A2671,Лист4!B:B,B2671)</f>
        <v>117.70272064209</v>
      </c>
      <c r="I2671">
        <f t="shared" si="332"/>
        <v>157.48272064209007</v>
      </c>
      <c r="J2671" s="8">
        <f t="shared" si="334"/>
        <v>34.37204625439913</v>
      </c>
      <c r="K2671" s="8">
        <f t="shared" si="335"/>
        <v>4.5656108597285003</v>
      </c>
      <c r="L2671" s="8">
        <f t="shared" si="336"/>
        <v>3.9588416451002963</v>
      </c>
    </row>
    <row r="2672" spans="1:12" x14ac:dyDescent="0.25">
      <c r="A2672" s="2">
        <v>42878</v>
      </c>
      <c r="B2672">
        <v>6</v>
      </c>
      <c r="C2672">
        <v>165.23999999999981</v>
      </c>
      <c r="D2672">
        <f t="shared" si="337"/>
        <v>1166.6200000000001</v>
      </c>
      <c r="E2672">
        <f t="shared" si="333"/>
        <v>1001.3800000000003</v>
      </c>
      <c r="F2672">
        <f t="shared" si="330"/>
        <v>28.740000000000073</v>
      </c>
      <c r="G2672">
        <f t="shared" si="331"/>
        <v>136.49999999999974</v>
      </c>
      <c r="H2672">
        <f>SUMIFS(Лист4!D:D,Лист4!A:A,A2672,Лист4!B:B,B2672)</f>
        <v>-13.870365142822299</v>
      </c>
      <c r="I2672">
        <f t="shared" si="332"/>
        <v>179.1103651428221</v>
      </c>
      <c r="J2672" s="8">
        <f t="shared" si="334"/>
        <v>6.060154926168007</v>
      </c>
      <c r="K2672" s="8">
        <f t="shared" si="335"/>
        <v>0.82607116920842349</v>
      </c>
      <c r="L2672" s="8">
        <f t="shared" si="336"/>
        <v>1.083940723449663</v>
      </c>
    </row>
    <row r="2673" spans="1:12" x14ac:dyDescent="0.25">
      <c r="A2673" s="2">
        <v>42878</v>
      </c>
      <c r="B2673">
        <v>7</v>
      </c>
      <c r="C2673">
        <v>97.799999999999898</v>
      </c>
      <c r="D2673">
        <f t="shared" si="337"/>
        <v>1244.7399999999996</v>
      </c>
      <c r="E2673">
        <f t="shared" si="333"/>
        <v>1146.9399999999996</v>
      </c>
      <c r="F2673">
        <f t="shared" si="330"/>
        <v>89.340000000000202</v>
      </c>
      <c r="G2673">
        <f t="shared" si="331"/>
        <v>8.4599999999996953</v>
      </c>
      <c r="H2673">
        <f>SUMIFS(Лист4!D:D,Лист4!A:A,A2673,Лист4!B:B,B2673)</f>
        <v>34.968494415283203</v>
      </c>
      <c r="I2673">
        <f t="shared" si="332"/>
        <v>62.831505584716695</v>
      </c>
      <c r="J2673" s="8">
        <f t="shared" si="334"/>
        <v>11.727402862985693</v>
      </c>
      <c r="K2673" s="8">
        <f t="shared" si="335"/>
        <v>8.6503067484659552E-2</v>
      </c>
      <c r="L2673" s="8">
        <f t="shared" si="336"/>
        <v>0.64244893235906708</v>
      </c>
    </row>
    <row r="2674" spans="1:12" x14ac:dyDescent="0.25">
      <c r="A2674" s="2">
        <v>42878</v>
      </c>
      <c r="B2674">
        <v>8</v>
      </c>
      <c r="C2674">
        <v>73.319999999999794</v>
      </c>
      <c r="D2674">
        <f t="shared" si="337"/>
        <v>1269.2799999999995</v>
      </c>
      <c r="E2674">
        <f t="shared" si="333"/>
        <v>1195.9599999999998</v>
      </c>
      <c r="F2674">
        <f t="shared" si="330"/>
        <v>77.339999999999904</v>
      </c>
      <c r="G2674">
        <f t="shared" si="331"/>
        <v>4.0200000000001097</v>
      </c>
      <c r="H2674">
        <f>SUMIFS(Лист4!D:D,Лист4!A:A,A2674,Лист4!B:B,B2674)</f>
        <v>66.569618225097699</v>
      </c>
      <c r="I2674">
        <f t="shared" si="332"/>
        <v>6.7503817749020953</v>
      </c>
      <c r="J2674" s="8">
        <f t="shared" si="334"/>
        <v>16.311511183851653</v>
      </c>
      <c r="K2674" s="8">
        <f t="shared" si="335"/>
        <v>5.4828150572833072E-2</v>
      </c>
      <c r="L2674" s="8">
        <f t="shared" si="336"/>
        <v>9.2067400094136859E-2</v>
      </c>
    </row>
    <row r="2675" spans="1:12" x14ac:dyDescent="0.25">
      <c r="A2675" s="2">
        <v>42878</v>
      </c>
      <c r="B2675">
        <v>9</v>
      </c>
      <c r="C2675">
        <v>139.79999999999961</v>
      </c>
      <c r="D2675">
        <f t="shared" si="337"/>
        <v>1516.14</v>
      </c>
      <c r="E2675">
        <f t="shared" si="333"/>
        <v>1376.3400000000006</v>
      </c>
      <c r="F2675">
        <f t="shared" ref="F2675:F2738" si="338">C2627</f>
        <v>666.17999999999984</v>
      </c>
      <c r="G2675">
        <f t="shared" ref="G2675:G2738" si="339">ABS($C2675-F2675)</f>
        <v>526.38000000000022</v>
      </c>
      <c r="H2675">
        <f>SUMIFS(Лист4!D:D,Лист4!A:A,A2675,Лист4!B:B,B2675)</f>
        <v>194.53982543945301</v>
      </c>
      <c r="I2675">
        <f t="shared" si="332"/>
        <v>54.739825439453398</v>
      </c>
      <c r="J2675" s="8">
        <f t="shared" si="334"/>
        <v>9.8450643776824354</v>
      </c>
      <c r="K2675" s="8">
        <f t="shared" si="335"/>
        <v>3.7652360515021579</v>
      </c>
      <c r="L2675" s="8">
        <f t="shared" si="336"/>
        <v>0.39155812188450323</v>
      </c>
    </row>
    <row r="2676" spans="1:12" x14ac:dyDescent="0.25">
      <c r="A2676" s="2">
        <v>42878</v>
      </c>
      <c r="B2676">
        <v>10</v>
      </c>
      <c r="C2676">
        <v>117.95999999999967</v>
      </c>
      <c r="D2676">
        <f t="shared" si="337"/>
        <v>1428.74</v>
      </c>
      <c r="E2676">
        <f t="shared" si="333"/>
        <v>1310.7800000000004</v>
      </c>
      <c r="F2676">
        <f t="shared" si="338"/>
        <v>35.880000000000166</v>
      </c>
      <c r="G2676">
        <f t="shared" si="339"/>
        <v>82.079999999999501</v>
      </c>
      <c r="H2676">
        <f>SUMIFS(Лист4!D:D,Лист4!A:A,A2676,Лист4!B:B,B2676)</f>
        <v>268.55584716796898</v>
      </c>
      <c r="I2676">
        <f t="shared" si="332"/>
        <v>150.59584716796931</v>
      </c>
      <c r="J2676" s="8">
        <f t="shared" si="334"/>
        <v>11.11207188877589</v>
      </c>
      <c r="K2676" s="8">
        <f t="shared" si="335"/>
        <v>0.69582909460833953</v>
      </c>
      <c r="L2676" s="8">
        <f t="shared" si="336"/>
        <v>1.2766687620207675</v>
      </c>
    </row>
    <row r="2677" spans="1:12" x14ac:dyDescent="0.25">
      <c r="A2677" s="2">
        <v>42878</v>
      </c>
      <c r="B2677">
        <v>11</v>
      </c>
      <c r="C2677">
        <v>71.100000000000236</v>
      </c>
      <c r="D2677">
        <f t="shared" si="337"/>
        <v>1529.2399999999998</v>
      </c>
      <c r="E2677">
        <f t="shared" si="333"/>
        <v>1458.1399999999996</v>
      </c>
      <c r="F2677">
        <f t="shared" si="338"/>
        <v>260.2800000000002</v>
      </c>
      <c r="G2677">
        <f t="shared" si="339"/>
        <v>189.17999999999995</v>
      </c>
      <c r="H2677">
        <f>SUMIFS(Лист4!D:D,Лист4!A:A,A2677,Лист4!B:B,B2677)</f>
        <v>485.20730590820301</v>
      </c>
      <c r="I2677">
        <f t="shared" si="332"/>
        <v>414.10730590820276</v>
      </c>
      <c r="J2677" s="8">
        <f t="shared" si="334"/>
        <v>20.508298171589239</v>
      </c>
      <c r="K2677" s="8">
        <f t="shared" si="335"/>
        <v>2.6607594936708767</v>
      </c>
      <c r="L2677" s="8">
        <f t="shared" si="336"/>
        <v>5.8242940352770942</v>
      </c>
    </row>
    <row r="2678" spans="1:12" x14ac:dyDescent="0.25">
      <c r="A2678" s="2">
        <v>42878</v>
      </c>
      <c r="B2678">
        <v>12</v>
      </c>
      <c r="C2678">
        <v>73.859999999999616</v>
      </c>
      <c r="D2678">
        <f t="shared" si="337"/>
        <v>1471.18</v>
      </c>
      <c r="E2678">
        <f t="shared" si="333"/>
        <v>1397.3200000000004</v>
      </c>
      <c r="F2678">
        <f t="shared" si="338"/>
        <v>60.660000000000082</v>
      </c>
      <c r="G2678">
        <f t="shared" si="339"/>
        <v>13.199999999999534</v>
      </c>
      <c r="H2678">
        <f>SUMIFS(Лист4!D:D,Лист4!A:A,A2678,Лист4!B:B,B2678)</f>
        <v>31.9584045410156</v>
      </c>
      <c r="I2678">
        <f t="shared" si="332"/>
        <v>41.901595458984019</v>
      </c>
      <c r="J2678" s="8">
        <f t="shared" si="334"/>
        <v>18.918494448957592</v>
      </c>
      <c r="K2678" s="8">
        <f t="shared" si="335"/>
        <v>0.17871649065799625</v>
      </c>
      <c r="L2678" s="8">
        <f t="shared" si="336"/>
        <v>0.56731106768188788</v>
      </c>
    </row>
    <row r="2679" spans="1:12" x14ac:dyDescent="0.25">
      <c r="A2679" s="2">
        <v>42878</v>
      </c>
      <c r="B2679">
        <v>13</v>
      </c>
      <c r="C2679">
        <v>134.69999999999993</v>
      </c>
      <c r="D2679">
        <f t="shared" si="337"/>
        <v>1617.8199999999997</v>
      </c>
      <c r="E2679">
        <f t="shared" si="333"/>
        <v>1483.12</v>
      </c>
      <c r="F2679">
        <f t="shared" si="338"/>
        <v>318.60000000000002</v>
      </c>
      <c r="G2679">
        <f t="shared" si="339"/>
        <v>183.90000000000009</v>
      </c>
      <c r="H2679">
        <f>SUMIFS(Лист4!D:D,Лист4!A:A,A2679,Лист4!B:B,B2679)</f>
        <v>176.38708496093801</v>
      </c>
      <c r="I2679">
        <f t="shared" si="332"/>
        <v>41.68708496093808</v>
      </c>
      <c r="J2679" s="8">
        <f t="shared" si="334"/>
        <v>11.010541945063109</v>
      </c>
      <c r="K2679" s="8">
        <f t="shared" si="335"/>
        <v>1.3652561247216048</v>
      </c>
      <c r="L2679" s="8">
        <f t="shared" si="336"/>
        <v>0.30948095739374981</v>
      </c>
    </row>
    <row r="2680" spans="1:12" x14ac:dyDescent="0.25">
      <c r="A2680" s="2">
        <v>42878</v>
      </c>
      <c r="B2680">
        <v>14</v>
      </c>
      <c r="C2680">
        <v>196.68000000000023</v>
      </c>
      <c r="D2680">
        <f t="shared" si="337"/>
        <v>1381.9199999999998</v>
      </c>
      <c r="E2680">
        <f t="shared" si="333"/>
        <v>1185.2399999999996</v>
      </c>
      <c r="F2680">
        <f t="shared" si="338"/>
        <v>-366.06000000000023</v>
      </c>
      <c r="G2680">
        <f t="shared" si="339"/>
        <v>562.74000000000046</v>
      </c>
      <c r="H2680">
        <f>SUMIFS(Лист4!D:D,Лист4!A:A,A2680,Лист4!B:B,B2680)</f>
        <v>211.64669799804699</v>
      </c>
      <c r="I2680">
        <f t="shared" si="332"/>
        <v>14.966697998046754</v>
      </c>
      <c r="J2680" s="8">
        <f t="shared" si="334"/>
        <v>6.0262355094569768</v>
      </c>
      <c r="K2680" s="8">
        <f t="shared" si="335"/>
        <v>2.8611958511287359</v>
      </c>
      <c r="L2680" s="8">
        <f t="shared" si="336"/>
        <v>7.6096695129381414E-2</v>
      </c>
    </row>
    <row r="2681" spans="1:12" x14ac:dyDescent="0.25">
      <c r="A2681" s="2">
        <v>42878</v>
      </c>
      <c r="B2681">
        <v>15</v>
      </c>
      <c r="C2681">
        <v>236.76000000000039</v>
      </c>
      <c r="D2681">
        <f t="shared" si="337"/>
        <v>1445.1000000000004</v>
      </c>
      <c r="E2681">
        <f t="shared" si="333"/>
        <v>1208.3399999999999</v>
      </c>
      <c r="F2681">
        <f t="shared" si="338"/>
        <v>117.30000000000015</v>
      </c>
      <c r="G2681">
        <f t="shared" si="339"/>
        <v>119.46000000000024</v>
      </c>
      <c r="H2681">
        <f>SUMIFS(Лист4!D:D,Лист4!A:A,A2681,Лист4!B:B,B2681)</f>
        <v>294.25183105468801</v>
      </c>
      <c r="I2681">
        <f t="shared" si="332"/>
        <v>57.491831054687623</v>
      </c>
      <c r="J2681" s="8">
        <f t="shared" si="334"/>
        <v>5.1036492650785519</v>
      </c>
      <c r="K2681" s="8">
        <f t="shared" si="335"/>
        <v>0.50456158134820084</v>
      </c>
      <c r="L2681" s="8">
        <f t="shared" si="336"/>
        <v>0.24282746686386014</v>
      </c>
    </row>
    <row r="2682" spans="1:12" x14ac:dyDescent="0.25">
      <c r="A2682" s="2">
        <v>42878</v>
      </c>
      <c r="B2682">
        <v>16</v>
      </c>
      <c r="C2682">
        <v>90.90000000000056</v>
      </c>
      <c r="D2682">
        <f t="shared" si="337"/>
        <v>1824.0200000000002</v>
      </c>
      <c r="E2682">
        <f t="shared" si="333"/>
        <v>1733.1199999999997</v>
      </c>
      <c r="F2682">
        <f t="shared" si="338"/>
        <v>269.63999999999965</v>
      </c>
      <c r="G2682">
        <f t="shared" si="339"/>
        <v>178.7399999999991</v>
      </c>
      <c r="H2682">
        <f>SUMIFS(Лист4!D:D,Лист4!A:A,A2682,Лист4!B:B,B2682)</f>
        <v>364.51467895507801</v>
      </c>
      <c r="I2682">
        <f t="shared" si="332"/>
        <v>273.61467895507747</v>
      </c>
      <c r="J2682" s="8">
        <f t="shared" si="334"/>
        <v>19.066226622662146</v>
      </c>
      <c r="K2682" s="8">
        <f t="shared" si="335"/>
        <v>1.9663366336633443</v>
      </c>
      <c r="L2682" s="8">
        <f t="shared" si="336"/>
        <v>3.0100624747533091</v>
      </c>
    </row>
    <row r="2683" spans="1:12" x14ac:dyDescent="0.25">
      <c r="A2683" s="2">
        <v>42878</v>
      </c>
      <c r="B2683">
        <v>17</v>
      </c>
      <c r="C2683">
        <v>174.11999999999978</v>
      </c>
      <c r="D2683">
        <f t="shared" si="337"/>
        <v>1507.38</v>
      </c>
      <c r="E2683">
        <f t="shared" si="333"/>
        <v>1333.2600000000002</v>
      </c>
      <c r="F2683">
        <f t="shared" si="338"/>
        <v>54.71999999999997</v>
      </c>
      <c r="G2683">
        <f t="shared" si="339"/>
        <v>119.39999999999981</v>
      </c>
      <c r="H2683">
        <f>SUMIFS(Лист4!D:D,Лист4!A:A,A2683,Лист4!B:B,B2683)</f>
        <v>617.33557128906295</v>
      </c>
      <c r="I2683">
        <f t="shared" si="332"/>
        <v>443.21557128906318</v>
      </c>
      <c r="J2683" s="8">
        <f t="shared" si="334"/>
        <v>7.657133011716069</v>
      </c>
      <c r="K2683" s="8">
        <f t="shared" si="335"/>
        <v>0.68573397656788404</v>
      </c>
      <c r="L2683" s="8">
        <f t="shared" si="336"/>
        <v>2.5454604369920961</v>
      </c>
    </row>
    <row r="2684" spans="1:12" x14ac:dyDescent="0.25">
      <c r="A2684" s="2">
        <v>42878</v>
      </c>
      <c r="B2684">
        <v>18</v>
      </c>
      <c r="C2684">
        <v>55.020000000000039</v>
      </c>
      <c r="D2684">
        <f t="shared" si="337"/>
        <v>99.939999999999898</v>
      </c>
      <c r="E2684">
        <f t="shared" si="333"/>
        <v>44.91999999999986</v>
      </c>
      <c r="F2684">
        <f t="shared" si="338"/>
        <v>17.040000000000106</v>
      </c>
      <c r="G2684">
        <f t="shared" si="339"/>
        <v>37.979999999999933</v>
      </c>
      <c r="H2684">
        <f>SUMIFS(Лист4!D:D,Лист4!A:A,A2684,Лист4!B:B,B2684)</f>
        <v>477.08990478515602</v>
      </c>
      <c r="I2684">
        <f t="shared" si="332"/>
        <v>422.06990478515598</v>
      </c>
      <c r="J2684" s="8">
        <f t="shared" si="334"/>
        <v>0.81643038894946984</v>
      </c>
      <c r="K2684" s="8">
        <f t="shared" si="335"/>
        <v>0.69029443838603977</v>
      </c>
      <c r="L2684" s="8">
        <f t="shared" si="336"/>
        <v>7.6712087383706962</v>
      </c>
    </row>
    <row r="2685" spans="1:12" x14ac:dyDescent="0.25">
      <c r="A2685" s="2">
        <v>42878</v>
      </c>
      <c r="B2685">
        <v>19</v>
      </c>
      <c r="C2685">
        <v>74.939999999999827</v>
      </c>
      <c r="D2685">
        <f t="shared" si="337"/>
        <v>167.64000000000019</v>
      </c>
      <c r="E2685">
        <f t="shared" si="333"/>
        <v>92.700000000000358</v>
      </c>
      <c r="F2685">
        <f t="shared" si="338"/>
        <v>272.21999999999991</v>
      </c>
      <c r="G2685">
        <f t="shared" si="339"/>
        <v>197.28000000000009</v>
      </c>
      <c r="H2685">
        <f>SUMIFS(Лист4!D:D,Лист4!A:A,A2685,Лист4!B:B,B2685)</f>
        <v>361.03424072265602</v>
      </c>
      <c r="I2685">
        <f t="shared" si="332"/>
        <v>286.0942407226562</v>
      </c>
      <c r="J2685" s="8">
        <f t="shared" si="334"/>
        <v>1.2369895916733462</v>
      </c>
      <c r="K2685" s="8">
        <f t="shared" si="335"/>
        <v>2.6325060048038504</v>
      </c>
      <c r="L2685" s="8">
        <f t="shared" si="336"/>
        <v>3.8176439914952875</v>
      </c>
    </row>
    <row r="2686" spans="1:12" x14ac:dyDescent="0.25">
      <c r="A2686" s="2">
        <v>42878</v>
      </c>
      <c r="B2686">
        <v>20</v>
      </c>
      <c r="C2686">
        <v>261.90000000000032</v>
      </c>
      <c r="D2686">
        <f t="shared" si="337"/>
        <v>148.42000000000004</v>
      </c>
      <c r="E2686">
        <f t="shared" si="333"/>
        <v>113.48000000000027</v>
      </c>
      <c r="F2686">
        <f t="shared" si="338"/>
        <v>305.63999999999982</v>
      </c>
      <c r="G2686">
        <f t="shared" si="339"/>
        <v>43.739999999999498</v>
      </c>
      <c r="H2686">
        <f>SUMIFS(Лист4!D:D,Лист4!A:A,A2686,Лист4!B:B,B2686)</f>
        <v>318.71163940429699</v>
      </c>
      <c r="I2686">
        <f t="shared" si="332"/>
        <v>56.81163940429667</v>
      </c>
      <c r="J2686" s="8">
        <f t="shared" si="334"/>
        <v>0.43329515082092451</v>
      </c>
      <c r="K2686" s="8">
        <f t="shared" si="335"/>
        <v>0.1670103092783484</v>
      </c>
      <c r="L2686" s="8">
        <f t="shared" si="336"/>
        <v>0.21692111265481712</v>
      </c>
    </row>
    <row r="2687" spans="1:12" x14ac:dyDescent="0.25">
      <c r="A2687" s="2">
        <v>42878</v>
      </c>
      <c r="B2687">
        <v>21</v>
      </c>
      <c r="C2687">
        <v>433.73999999999978</v>
      </c>
      <c r="D2687">
        <f t="shared" si="337"/>
        <v>76.980000000000103</v>
      </c>
      <c r="E2687">
        <f t="shared" si="333"/>
        <v>356.75999999999965</v>
      </c>
      <c r="F2687">
        <f t="shared" si="338"/>
        <v>110.76000000000009</v>
      </c>
      <c r="G2687">
        <f t="shared" si="339"/>
        <v>322.97999999999968</v>
      </c>
      <c r="H2687">
        <f>SUMIFS(Лист4!D:D,Лист4!A:A,A2687,Лист4!B:B,B2687)</f>
        <v>474.24880981445301</v>
      </c>
      <c r="I2687">
        <f t="shared" si="332"/>
        <v>40.50880981445323</v>
      </c>
      <c r="J2687" s="8">
        <f t="shared" si="334"/>
        <v>0.82252040392862047</v>
      </c>
      <c r="K2687" s="8">
        <f t="shared" si="335"/>
        <v>0.74463964587079778</v>
      </c>
      <c r="L2687" s="8">
        <f t="shared" si="336"/>
        <v>9.3394221917400405E-2</v>
      </c>
    </row>
    <row r="2688" spans="1:12" x14ac:dyDescent="0.25">
      <c r="A2688" s="2">
        <v>42878</v>
      </c>
      <c r="B2688">
        <v>22</v>
      </c>
      <c r="C2688">
        <v>126.84000000000006</v>
      </c>
      <c r="D2688">
        <f t="shared" si="337"/>
        <v>216.95999999999992</v>
      </c>
      <c r="E2688">
        <f t="shared" si="333"/>
        <v>90.119999999999862</v>
      </c>
      <c r="F2688">
        <f t="shared" si="338"/>
        <v>266.33999999999992</v>
      </c>
      <c r="G2688">
        <f t="shared" si="339"/>
        <v>139.49999999999986</v>
      </c>
      <c r="H2688">
        <f>SUMIFS(Лист4!D:D,Лист4!A:A,A2688,Лист4!B:B,B2688)</f>
        <v>471.37445068359398</v>
      </c>
      <c r="I2688">
        <f t="shared" si="332"/>
        <v>344.53445068359395</v>
      </c>
      <c r="J2688" s="8">
        <f t="shared" si="334"/>
        <v>0.7105014191106892</v>
      </c>
      <c r="K2688" s="8">
        <f t="shared" si="335"/>
        <v>1.0998107852412471</v>
      </c>
      <c r="L2688" s="8">
        <f t="shared" si="336"/>
        <v>2.7162917903153088</v>
      </c>
    </row>
    <row r="2689" spans="1:12" x14ac:dyDescent="0.25">
      <c r="A2689" s="2">
        <v>42878</v>
      </c>
      <c r="B2689">
        <v>23</v>
      </c>
      <c r="C2689">
        <v>252.18000000000021</v>
      </c>
      <c r="D2689">
        <f t="shared" si="337"/>
        <v>175.26</v>
      </c>
      <c r="E2689">
        <f t="shared" si="333"/>
        <v>76.920000000000215</v>
      </c>
      <c r="F2689">
        <f t="shared" si="338"/>
        <v>379.74000000000012</v>
      </c>
      <c r="G2689">
        <f t="shared" si="339"/>
        <v>127.55999999999992</v>
      </c>
      <c r="H2689">
        <f>SUMIFS(Лист4!D:D,Лист4!A:A,A2689,Лист4!B:B,B2689)</f>
        <v>378.5908203125</v>
      </c>
      <c r="I2689">
        <f t="shared" si="332"/>
        <v>126.41082031249979</v>
      </c>
      <c r="J2689" s="8">
        <f t="shared" si="334"/>
        <v>0.30502022364977455</v>
      </c>
      <c r="K2689" s="8">
        <f t="shared" si="335"/>
        <v>0.5058291696407321</v>
      </c>
      <c r="L2689" s="8">
        <f t="shared" si="336"/>
        <v>0.5012721877726215</v>
      </c>
    </row>
    <row r="2690" spans="1:12" x14ac:dyDescent="0.25">
      <c r="A2690" s="2">
        <v>42879</v>
      </c>
      <c r="B2690">
        <v>0</v>
      </c>
      <c r="C2690">
        <v>67.980000000000047</v>
      </c>
      <c r="D2690">
        <f t="shared" si="337"/>
        <v>236.35999999999999</v>
      </c>
      <c r="E2690">
        <f t="shared" si="333"/>
        <v>168.37999999999994</v>
      </c>
      <c r="F2690">
        <f t="shared" si="338"/>
        <v>388.73999999999978</v>
      </c>
      <c r="G2690">
        <f t="shared" si="339"/>
        <v>320.75999999999976</v>
      </c>
      <c r="H2690">
        <f>SUMIFS(Лист4!D:D,Лист4!A:A,A2690,Лист4!B:B,B2690)</f>
        <v>365.00308227539102</v>
      </c>
      <c r="I2690">
        <f t="shared" si="332"/>
        <v>297.02308227539095</v>
      </c>
      <c r="J2690" s="8">
        <f t="shared" si="334"/>
        <v>2.4769049720506007</v>
      </c>
      <c r="K2690" s="8">
        <f t="shared" si="335"/>
        <v>4.718446601941741</v>
      </c>
      <c r="L2690" s="8">
        <f t="shared" si="336"/>
        <v>4.3692715839274898</v>
      </c>
    </row>
    <row r="2691" spans="1:12" x14ac:dyDescent="0.25">
      <c r="A2691" s="2">
        <v>42879</v>
      </c>
      <c r="B2691">
        <v>1</v>
      </c>
      <c r="C2691">
        <v>52.499999999999972</v>
      </c>
      <c r="D2691">
        <f t="shared" si="337"/>
        <v>168.78000000000006</v>
      </c>
      <c r="E2691">
        <f t="shared" si="333"/>
        <v>116.28000000000009</v>
      </c>
      <c r="F2691">
        <f t="shared" si="338"/>
        <v>109.62000000000008</v>
      </c>
      <c r="G2691">
        <f t="shared" si="339"/>
        <v>57.120000000000104</v>
      </c>
      <c r="H2691">
        <f>SUMIFS(Лист4!D:D,Лист4!A:A,A2691,Лист4!B:B,B2691)</f>
        <v>457.4404296875</v>
      </c>
      <c r="I2691">
        <f t="shared" si="332"/>
        <v>404.9404296875</v>
      </c>
      <c r="J2691" s="8">
        <f t="shared" si="334"/>
        <v>2.2148571428571455</v>
      </c>
      <c r="K2691" s="8">
        <f t="shared" si="335"/>
        <v>1.0880000000000025</v>
      </c>
      <c r="L2691" s="8">
        <f t="shared" si="336"/>
        <v>7.7131510416666709</v>
      </c>
    </row>
    <row r="2692" spans="1:12" x14ac:dyDescent="0.25">
      <c r="A2692" s="2">
        <v>42879</v>
      </c>
      <c r="B2692">
        <v>2</v>
      </c>
      <c r="C2692">
        <v>368.57999999999981</v>
      </c>
      <c r="D2692">
        <f t="shared" si="337"/>
        <v>66.619999999999862</v>
      </c>
      <c r="E2692">
        <f t="shared" si="333"/>
        <v>301.95999999999992</v>
      </c>
      <c r="F2692">
        <f t="shared" si="338"/>
        <v>140.51999999999981</v>
      </c>
      <c r="G2692">
        <f t="shared" si="339"/>
        <v>228.06</v>
      </c>
      <c r="H2692">
        <f>SUMIFS(Лист4!D:D,Лист4!A:A,A2692,Лист4!B:B,B2692)</f>
        <v>500.31506347656301</v>
      </c>
      <c r="I2692">
        <f t="shared" si="332"/>
        <v>131.7350634765632</v>
      </c>
      <c r="J2692" s="8">
        <f t="shared" si="334"/>
        <v>0.81925226545119123</v>
      </c>
      <c r="K2692" s="8">
        <f t="shared" si="335"/>
        <v>0.61875305225459909</v>
      </c>
      <c r="L2692" s="8">
        <f t="shared" si="336"/>
        <v>0.35741240294254506</v>
      </c>
    </row>
    <row r="2693" spans="1:12" x14ac:dyDescent="0.25">
      <c r="A2693" s="2">
        <v>42879</v>
      </c>
      <c r="B2693">
        <v>3</v>
      </c>
      <c r="C2693">
        <v>152.27999999999986</v>
      </c>
      <c r="D2693">
        <f t="shared" si="337"/>
        <v>150.98000000000005</v>
      </c>
      <c r="E2693">
        <f t="shared" si="333"/>
        <v>1.2999999999998124</v>
      </c>
      <c r="F2693">
        <f t="shared" si="338"/>
        <v>289.08000000000015</v>
      </c>
      <c r="G2693">
        <f t="shared" si="339"/>
        <v>136.8000000000003</v>
      </c>
      <c r="H2693">
        <f>SUMIFS(Лист4!D:D,Лист4!A:A,A2693,Лист4!B:B,B2693)</f>
        <v>556.84796142578102</v>
      </c>
      <c r="I2693">
        <f t="shared" si="332"/>
        <v>404.56796142578116</v>
      </c>
      <c r="J2693" s="8">
        <f t="shared" si="334"/>
        <v>8.536905700025044E-3</v>
      </c>
      <c r="K2693" s="8">
        <f t="shared" si="335"/>
        <v>0.89834515366430534</v>
      </c>
      <c r="L2693" s="8">
        <f t="shared" si="336"/>
        <v>2.6567373353413548</v>
      </c>
    </row>
    <row r="2694" spans="1:12" x14ac:dyDescent="0.25">
      <c r="A2694" s="2">
        <v>42879</v>
      </c>
      <c r="B2694">
        <v>4</v>
      </c>
      <c r="C2694">
        <v>279.11999999999989</v>
      </c>
      <c r="D2694">
        <f t="shared" si="337"/>
        <v>139.84000000000003</v>
      </c>
      <c r="E2694">
        <f t="shared" si="333"/>
        <v>139.27999999999986</v>
      </c>
      <c r="F2694">
        <f t="shared" si="338"/>
        <v>352.43999999999994</v>
      </c>
      <c r="G2694">
        <f t="shared" si="339"/>
        <v>73.32000000000005</v>
      </c>
      <c r="H2694">
        <f>SUMIFS(Лист4!D:D,Лист4!A:A,A2694,Лист4!B:B,B2694)</f>
        <v>594.88079833984398</v>
      </c>
      <c r="I2694">
        <f t="shared" si="332"/>
        <v>315.76079833984409</v>
      </c>
      <c r="J2694" s="8">
        <f t="shared" si="334"/>
        <v>0.49899684723416421</v>
      </c>
      <c r="K2694" s="8">
        <f t="shared" si="335"/>
        <v>0.26268271711092034</v>
      </c>
      <c r="L2694" s="8">
        <f t="shared" si="336"/>
        <v>1.1312725649894104</v>
      </c>
    </row>
    <row r="2695" spans="1:12" x14ac:dyDescent="0.25">
      <c r="A2695" s="2">
        <v>42879</v>
      </c>
      <c r="B2695">
        <v>5</v>
      </c>
      <c r="C2695">
        <v>91.44000000000014</v>
      </c>
      <c r="D2695">
        <f t="shared" si="337"/>
        <v>173.45999999999995</v>
      </c>
      <c r="E2695">
        <f t="shared" si="333"/>
        <v>82.019999999999811</v>
      </c>
      <c r="F2695">
        <f t="shared" si="338"/>
        <v>365.58000000000004</v>
      </c>
      <c r="G2695">
        <f t="shared" si="339"/>
        <v>274.13999999999987</v>
      </c>
      <c r="H2695">
        <f>SUMIFS(Лист4!D:D,Лист4!A:A,A2695,Лист4!B:B,B2695)</f>
        <v>620.64935302734398</v>
      </c>
      <c r="I2695">
        <f t="shared" si="332"/>
        <v>529.20935302734381</v>
      </c>
      <c r="J2695" s="8">
        <f t="shared" si="334"/>
        <v>0.89698162729658448</v>
      </c>
      <c r="K2695" s="8">
        <f t="shared" si="335"/>
        <v>2.9980314960629864</v>
      </c>
      <c r="L2695" s="8">
        <f t="shared" si="336"/>
        <v>5.7875038607539695</v>
      </c>
    </row>
    <row r="2696" spans="1:12" x14ac:dyDescent="0.25">
      <c r="A2696" s="2">
        <v>42879</v>
      </c>
      <c r="B2696">
        <v>6</v>
      </c>
      <c r="C2696">
        <v>68.340000000000188</v>
      </c>
      <c r="D2696">
        <f t="shared" si="337"/>
        <v>87.279999999999973</v>
      </c>
      <c r="E2696">
        <f t="shared" si="333"/>
        <v>18.939999999999785</v>
      </c>
      <c r="F2696">
        <f t="shared" si="338"/>
        <v>143.69999999999993</v>
      </c>
      <c r="G2696">
        <f t="shared" si="339"/>
        <v>75.359999999999744</v>
      </c>
      <c r="H2696">
        <f>SUMIFS(Лист4!D:D,Лист4!A:A,A2696,Лист4!B:B,B2696)</f>
        <v>523.61096191406295</v>
      </c>
      <c r="I2696">
        <f t="shared" si="332"/>
        <v>455.27096191406275</v>
      </c>
      <c r="J2696" s="8">
        <f t="shared" si="334"/>
        <v>0.27714369329821087</v>
      </c>
      <c r="K2696" s="8">
        <f t="shared" si="335"/>
        <v>1.1027216856891944</v>
      </c>
      <c r="L2696" s="8">
        <f t="shared" si="336"/>
        <v>6.6618519448940807</v>
      </c>
    </row>
    <row r="2697" spans="1:12" x14ac:dyDescent="0.25">
      <c r="A2697" s="2">
        <v>42879</v>
      </c>
      <c r="B2697">
        <v>7</v>
      </c>
      <c r="C2697">
        <v>39.95999999999998</v>
      </c>
      <c r="D2697">
        <f t="shared" si="337"/>
        <v>148.58000000000004</v>
      </c>
      <c r="E2697">
        <f t="shared" si="333"/>
        <v>108.62000000000006</v>
      </c>
      <c r="F2697">
        <f t="shared" si="338"/>
        <v>221.21999999999994</v>
      </c>
      <c r="G2697">
        <f t="shared" si="339"/>
        <v>181.25999999999996</v>
      </c>
      <c r="H2697">
        <f>SUMIFS(Лист4!D:D,Лист4!A:A,A2697,Лист4!B:B,B2697)</f>
        <v>631.484130859375</v>
      </c>
      <c r="I2697">
        <f t="shared" si="332"/>
        <v>591.52413085937496</v>
      </c>
      <c r="J2697" s="8">
        <f t="shared" si="334"/>
        <v>2.7182182182182211</v>
      </c>
      <c r="K2697" s="8">
        <f t="shared" si="335"/>
        <v>4.5360360360360374</v>
      </c>
      <c r="L2697" s="8">
        <f t="shared" si="336"/>
        <v>14.802906177662043</v>
      </c>
    </row>
    <row r="2698" spans="1:12" x14ac:dyDescent="0.25">
      <c r="A2698" s="2">
        <v>42879</v>
      </c>
      <c r="B2698">
        <v>8</v>
      </c>
      <c r="C2698">
        <v>143.87999999999988</v>
      </c>
      <c r="D2698">
        <f t="shared" si="337"/>
        <v>152.42000000000016</v>
      </c>
      <c r="E2698">
        <f t="shared" si="333"/>
        <v>8.5400000000002763</v>
      </c>
      <c r="F2698">
        <f t="shared" si="338"/>
        <v>199.44000000000023</v>
      </c>
      <c r="G2698">
        <f t="shared" si="339"/>
        <v>55.560000000000343</v>
      </c>
      <c r="H2698">
        <f>SUMIFS(Лист4!D:D,Лист4!A:A,A2698,Лист4!B:B,B2698)</f>
        <v>656.75616455078102</v>
      </c>
      <c r="I2698">
        <f t="shared" si="332"/>
        <v>512.87616455078114</v>
      </c>
      <c r="J2698" s="8">
        <f t="shared" si="334"/>
        <v>5.9355018070616369E-2</v>
      </c>
      <c r="K2698" s="8">
        <f t="shared" si="335"/>
        <v>0.38615512927439805</v>
      </c>
      <c r="L2698" s="8">
        <f t="shared" si="336"/>
        <v>3.5646105403863051</v>
      </c>
    </row>
    <row r="2699" spans="1:12" x14ac:dyDescent="0.25">
      <c r="A2699" s="2">
        <v>42879</v>
      </c>
      <c r="B2699">
        <v>9</v>
      </c>
      <c r="C2699">
        <v>242.75999999999996</v>
      </c>
      <c r="D2699">
        <f t="shared" si="337"/>
        <v>356.33999999999986</v>
      </c>
      <c r="E2699">
        <f t="shared" si="333"/>
        <v>113.5799999999999</v>
      </c>
      <c r="F2699">
        <f t="shared" si="338"/>
        <v>134.87999999999982</v>
      </c>
      <c r="G2699">
        <f t="shared" si="339"/>
        <v>107.88000000000014</v>
      </c>
      <c r="H2699">
        <f>SUMIFS(Лист4!D:D,Лист4!A:A,A2699,Лист4!B:B,B2699)</f>
        <v>688.99676513671898</v>
      </c>
      <c r="I2699">
        <f t="shared" ref="I2699:I2762" si="340">ABS($C2699-H2699)</f>
        <v>446.23676513671899</v>
      </c>
      <c r="J2699" s="8">
        <f t="shared" si="334"/>
        <v>0.46786950074147271</v>
      </c>
      <c r="K2699" s="8">
        <f t="shared" si="335"/>
        <v>0.44438952051408864</v>
      </c>
      <c r="L2699" s="8">
        <f t="shared" si="336"/>
        <v>1.838180775814463</v>
      </c>
    </row>
    <row r="2700" spans="1:12" x14ac:dyDescent="0.25">
      <c r="A2700" s="2">
        <v>42879</v>
      </c>
      <c r="B2700">
        <v>10</v>
      </c>
      <c r="C2700">
        <v>100.43999999999976</v>
      </c>
      <c r="D2700">
        <f t="shared" si="337"/>
        <v>165.26000000000008</v>
      </c>
      <c r="E2700">
        <f t="shared" si="333"/>
        <v>64.82000000000032</v>
      </c>
      <c r="F2700">
        <f t="shared" si="338"/>
        <v>162.47999999999985</v>
      </c>
      <c r="G2700">
        <f t="shared" si="339"/>
        <v>62.040000000000092</v>
      </c>
      <c r="H2700">
        <f>SUMIFS(Лист4!D:D,Лист4!A:A,A2700,Лист4!B:B,B2700)</f>
        <v>589.766845703125</v>
      </c>
      <c r="I2700">
        <f t="shared" si="340"/>
        <v>489.32684570312523</v>
      </c>
      <c r="J2700" s="8">
        <f t="shared" si="334"/>
        <v>0.64536041417762324</v>
      </c>
      <c r="K2700" s="8">
        <f t="shared" si="335"/>
        <v>0.61768219832736204</v>
      </c>
      <c r="L2700" s="8">
        <f t="shared" si="336"/>
        <v>4.8718323944954838</v>
      </c>
    </row>
    <row r="2701" spans="1:12" x14ac:dyDescent="0.25">
      <c r="A2701" s="2">
        <v>42879</v>
      </c>
      <c r="B2701">
        <v>11</v>
      </c>
      <c r="C2701">
        <v>82.500000000000199</v>
      </c>
      <c r="D2701">
        <f t="shared" si="337"/>
        <v>224.00000000000011</v>
      </c>
      <c r="E2701">
        <f t="shared" si="333"/>
        <v>141.49999999999991</v>
      </c>
      <c r="F2701">
        <f t="shared" si="338"/>
        <v>203.58000000000004</v>
      </c>
      <c r="G2701">
        <f t="shared" si="339"/>
        <v>121.07999999999984</v>
      </c>
      <c r="H2701">
        <f>SUMIFS(Лист4!D:D,Лист4!A:A,A2701,Лист4!B:B,B2701)</f>
        <v>656.05780029296898</v>
      </c>
      <c r="I2701">
        <f t="shared" si="340"/>
        <v>573.55780029296875</v>
      </c>
      <c r="J2701" s="8">
        <f t="shared" si="334"/>
        <v>1.71515151515151</v>
      </c>
      <c r="K2701" s="8">
        <f t="shared" si="335"/>
        <v>1.4676363636363581</v>
      </c>
      <c r="L2701" s="8">
        <f t="shared" si="336"/>
        <v>6.9522157611268769</v>
      </c>
    </row>
    <row r="2702" spans="1:12" x14ac:dyDescent="0.25">
      <c r="A2702" s="2">
        <v>42879</v>
      </c>
      <c r="B2702">
        <v>12</v>
      </c>
      <c r="C2702">
        <v>255.96000000000009</v>
      </c>
      <c r="D2702">
        <f t="shared" si="337"/>
        <v>77.700000000000145</v>
      </c>
      <c r="E2702">
        <f t="shared" si="333"/>
        <v>178.25999999999993</v>
      </c>
      <c r="F2702">
        <f t="shared" si="338"/>
        <v>15.840000000000469</v>
      </c>
      <c r="G2702">
        <f t="shared" si="339"/>
        <v>240.11999999999964</v>
      </c>
      <c r="H2702">
        <f>SUMIFS(Лист4!D:D,Лист4!A:A,A2702,Лист4!B:B,B2702)</f>
        <v>618.84619140625</v>
      </c>
      <c r="I2702">
        <f t="shared" si="340"/>
        <v>362.88619140624991</v>
      </c>
      <c r="J2702" s="8">
        <f t="shared" si="334"/>
        <v>0.69643694327238581</v>
      </c>
      <c r="K2702" s="8">
        <f t="shared" si="335"/>
        <v>0.93811533052039209</v>
      </c>
      <c r="L2702" s="8">
        <f t="shared" si="336"/>
        <v>1.41774570794753</v>
      </c>
    </row>
    <row r="2703" spans="1:12" x14ac:dyDescent="0.25">
      <c r="A2703" s="2">
        <v>42879</v>
      </c>
      <c r="B2703">
        <v>13</v>
      </c>
      <c r="C2703">
        <v>294.53999999999968</v>
      </c>
      <c r="D2703">
        <f t="shared" si="337"/>
        <v>204.11999999999998</v>
      </c>
      <c r="E2703">
        <f t="shared" si="333"/>
        <v>90.419999999999703</v>
      </c>
      <c r="F2703">
        <f t="shared" si="338"/>
        <v>53.57999999999987</v>
      </c>
      <c r="G2703">
        <f t="shared" si="339"/>
        <v>240.95999999999981</v>
      </c>
      <c r="H2703">
        <f>SUMIFS(Лист4!D:D,Лист4!A:A,A2703,Лист4!B:B,B2703)</f>
        <v>768.08599853515602</v>
      </c>
      <c r="I2703">
        <f t="shared" si="340"/>
        <v>473.54599853515634</v>
      </c>
      <c r="J2703" s="8">
        <f t="shared" si="334"/>
        <v>0.30698716642900725</v>
      </c>
      <c r="K2703" s="8">
        <f t="shared" si="335"/>
        <v>0.81808922387451644</v>
      </c>
      <c r="L2703" s="8">
        <f t="shared" si="336"/>
        <v>1.6077476693663233</v>
      </c>
    </row>
    <row r="2704" spans="1:12" x14ac:dyDescent="0.25">
      <c r="A2704" s="2">
        <v>42879</v>
      </c>
      <c r="B2704">
        <v>14</v>
      </c>
      <c r="C2704">
        <v>157.49999999999989</v>
      </c>
      <c r="D2704">
        <f t="shared" si="337"/>
        <v>-65.900000000000077</v>
      </c>
      <c r="E2704">
        <f t="shared" si="333"/>
        <v>223.39999999999998</v>
      </c>
      <c r="F2704">
        <f t="shared" si="338"/>
        <v>104.93999999999981</v>
      </c>
      <c r="G2704">
        <f t="shared" si="339"/>
        <v>52.560000000000073</v>
      </c>
      <c r="H2704">
        <f>SUMIFS(Лист4!D:D,Лист4!A:A,A2704,Лист4!B:B,B2704)</f>
        <v>618.28985595703102</v>
      </c>
      <c r="I2704">
        <f t="shared" si="340"/>
        <v>460.78985595703114</v>
      </c>
      <c r="J2704" s="8">
        <f t="shared" si="334"/>
        <v>1.4184126984126992</v>
      </c>
      <c r="K2704" s="8">
        <f t="shared" si="335"/>
        <v>0.33371428571428641</v>
      </c>
      <c r="L2704" s="8">
        <f t="shared" si="336"/>
        <v>2.9256498790922634</v>
      </c>
    </row>
    <row r="2705" spans="1:12" x14ac:dyDescent="0.25">
      <c r="A2705" s="2">
        <v>42879</v>
      </c>
      <c r="B2705">
        <v>15</v>
      </c>
      <c r="C2705">
        <v>133.32000000000033</v>
      </c>
      <c r="D2705">
        <f t="shared" si="337"/>
        <v>171.98000000000016</v>
      </c>
      <c r="E2705">
        <f t="shared" si="333"/>
        <v>38.659999999999826</v>
      </c>
      <c r="F2705">
        <f t="shared" si="338"/>
        <v>218.88000000000017</v>
      </c>
      <c r="G2705">
        <f t="shared" si="339"/>
        <v>85.559999999999832</v>
      </c>
      <c r="H2705">
        <f>SUMIFS(Лист4!D:D,Лист4!A:A,A2705,Лист4!B:B,B2705)</f>
        <v>614.02380371093795</v>
      </c>
      <c r="I2705">
        <f t="shared" si="340"/>
        <v>480.70380371093762</v>
      </c>
      <c r="J2705" s="8">
        <f t="shared" si="334"/>
        <v>0.28997899789978793</v>
      </c>
      <c r="K2705" s="8">
        <f t="shared" si="335"/>
        <v>0.64176417641763894</v>
      </c>
      <c r="L2705" s="8">
        <f t="shared" si="336"/>
        <v>3.6056390917411973</v>
      </c>
    </row>
    <row r="2706" spans="1:12" x14ac:dyDescent="0.25">
      <c r="A2706" s="2">
        <v>42879</v>
      </c>
      <c r="B2706">
        <v>16</v>
      </c>
      <c r="C2706">
        <v>684.18000000000006</v>
      </c>
      <c r="D2706">
        <f t="shared" si="337"/>
        <v>171.03999999999976</v>
      </c>
      <c r="E2706">
        <f t="shared" si="333"/>
        <v>513.14000000000033</v>
      </c>
      <c r="F2706">
        <f t="shared" si="338"/>
        <v>129.53999999999979</v>
      </c>
      <c r="G2706">
        <f t="shared" si="339"/>
        <v>554.64000000000033</v>
      </c>
      <c r="H2706">
        <f>SUMIFS(Лист4!D:D,Лист4!A:A,A2706,Лист4!B:B,B2706)</f>
        <v>615.38360595703102</v>
      </c>
      <c r="I2706">
        <f t="shared" si="340"/>
        <v>68.796394042969041</v>
      </c>
      <c r="J2706" s="8">
        <f t="shared" si="334"/>
        <v>0.75000730801835813</v>
      </c>
      <c r="K2706" s="8">
        <f t="shared" si="335"/>
        <v>0.81066386038761773</v>
      </c>
      <c r="L2706" s="8">
        <f t="shared" si="336"/>
        <v>0.1005530621224956</v>
      </c>
    </row>
    <row r="2707" spans="1:12" x14ac:dyDescent="0.25">
      <c r="A2707" s="2">
        <v>42879</v>
      </c>
      <c r="B2707">
        <v>17</v>
      </c>
      <c r="C2707">
        <v>99.959999999999724</v>
      </c>
      <c r="D2707">
        <f t="shared" si="337"/>
        <v>199.1</v>
      </c>
      <c r="E2707">
        <f t="shared" si="333"/>
        <v>99.140000000000271</v>
      </c>
      <c r="F2707">
        <f t="shared" si="338"/>
        <v>228.42</v>
      </c>
      <c r="G2707">
        <f t="shared" si="339"/>
        <v>128.46000000000026</v>
      </c>
      <c r="H2707">
        <f>SUMIFS(Лист4!D:D,Лист4!A:A,A2707,Лист4!B:B,B2707)</f>
        <v>693.77520751953102</v>
      </c>
      <c r="I2707">
        <f t="shared" si="340"/>
        <v>593.81520751953133</v>
      </c>
      <c r="J2707" s="8">
        <f t="shared" si="334"/>
        <v>0.99179671868748043</v>
      </c>
      <c r="K2707" s="8">
        <f t="shared" si="335"/>
        <v>1.2851140456182535</v>
      </c>
      <c r="L2707" s="8">
        <f t="shared" si="336"/>
        <v>5.9405282865099336</v>
      </c>
    </row>
    <row r="2708" spans="1:12" x14ac:dyDescent="0.25">
      <c r="A2708" s="2">
        <v>42879</v>
      </c>
      <c r="B2708">
        <v>18</v>
      </c>
      <c r="C2708">
        <v>226.80000000000027</v>
      </c>
      <c r="D2708">
        <f t="shared" si="337"/>
        <v>149.71999999999997</v>
      </c>
      <c r="E2708">
        <f t="shared" si="333"/>
        <v>77.080000000000297</v>
      </c>
      <c r="F2708">
        <f t="shared" si="338"/>
        <v>287.69999999999993</v>
      </c>
      <c r="G2708">
        <f t="shared" si="339"/>
        <v>60.899999999999665</v>
      </c>
      <c r="H2708">
        <f>SUMIFS(Лист4!D:D,Лист4!A:A,A2708,Лист4!B:B,B2708)</f>
        <v>678.67181396484398</v>
      </c>
      <c r="I2708">
        <f t="shared" si="340"/>
        <v>451.87181396484368</v>
      </c>
      <c r="J2708" s="8">
        <f t="shared" si="334"/>
        <v>0.3398589065255741</v>
      </c>
      <c r="K2708" s="8">
        <f t="shared" si="335"/>
        <v>0.26851851851851671</v>
      </c>
      <c r="L2708" s="8">
        <f t="shared" si="336"/>
        <v>1.9923801321201198</v>
      </c>
    </row>
    <row r="2709" spans="1:12" x14ac:dyDescent="0.25">
      <c r="A2709" s="2">
        <v>42879</v>
      </c>
      <c r="B2709">
        <v>19</v>
      </c>
      <c r="C2709">
        <v>433.13999999999993</v>
      </c>
      <c r="D2709">
        <f t="shared" si="337"/>
        <v>142.84000000000006</v>
      </c>
      <c r="E2709">
        <f t="shared" si="333"/>
        <v>290.29999999999984</v>
      </c>
      <c r="F2709">
        <f t="shared" si="338"/>
        <v>57.299999999999827</v>
      </c>
      <c r="G2709">
        <f t="shared" si="339"/>
        <v>375.84000000000009</v>
      </c>
      <c r="H2709">
        <f>SUMIFS(Лист4!D:D,Лист4!A:A,A2709,Лист4!B:B,B2709)</f>
        <v>686.578125</v>
      </c>
      <c r="I2709">
        <f t="shared" si="340"/>
        <v>253.43812500000007</v>
      </c>
      <c r="J2709" s="8">
        <f t="shared" si="334"/>
        <v>0.67022209909036312</v>
      </c>
      <c r="K2709" s="8">
        <f t="shared" si="335"/>
        <v>0.86771020917024555</v>
      </c>
      <c r="L2709" s="8">
        <f t="shared" si="336"/>
        <v>0.58511826430253522</v>
      </c>
    </row>
    <row r="2710" spans="1:12" x14ac:dyDescent="0.25">
      <c r="A2710" s="2">
        <v>42879</v>
      </c>
      <c r="B2710">
        <v>20</v>
      </c>
      <c r="C2710">
        <v>297.83999999999992</v>
      </c>
      <c r="D2710">
        <f t="shared" si="337"/>
        <v>188.10000000000005</v>
      </c>
      <c r="E2710">
        <f t="shared" si="333"/>
        <v>109.73999999999987</v>
      </c>
      <c r="F2710">
        <f t="shared" si="338"/>
        <v>147.60000000000014</v>
      </c>
      <c r="G2710">
        <f t="shared" si="339"/>
        <v>150.23999999999978</v>
      </c>
      <c r="H2710">
        <f>SUMIFS(Лист4!D:D,Лист4!A:A,A2710,Лист4!B:B,B2710)</f>
        <v>728.095458984375</v>
      </c>
      <c r="I2710">
        <f t="shared" si="340"/>
        <v>430.25545898437508</v>
      </c>
      <c r="J2710" s="8">
        <f t="shared" si="334"/>
        <v>0.36845286059629295</v>
      </c>
      <c r="K2710" s="8">
        <f t="shared" si="335"/>
        <v>0.5044319097502008</v>
      </c>
      <c r="L2710" s="8">
        <f t="shared" si="336"/>
        <v>1.4445858816289794</v>
      </c>
    </row>
    <row r="2711" spans="1:12" x14ac:dyDescent="0.25">
      <c r="A2711" s="2">
        <v>42879</v>
      </c>
      <c r="B2711">
        <v>21</v>
      </c>
      <c r="C2711">
        <v>301.61999999999989</v>
      </c>
      <c r="D2711">
        <f t="shared" si="337"/>
        <v>166.42000000000007</v>
      </c>
      <c r="E2711">
        <f t="shared" si="333"/>
        <v>135.19999999999982</v>
      </c>
      <c r="F2711">
        <f t="shared" si="338"/>
        <v>270.4799999999999</v>
      </c>
      <c r="G2711">
        <f t="shared" si="339"/>
        <v>31.139999999999986</v>
      </c>
      <c r="H2711">
        <f>SUMIFS(Лист4!D:D,Лист4!A:A,A2711,Лист4!B:B,B2711)</f>
        <v>819.72918701171898</v>
      </c>
      <c r="I2711">
        <f t="shared" si="340"/>
        <v>518.10918701171909</v>
      </c>
      <c r="J2711" s="8">
        <f t="shared" si="334"/>
        <v>0.44824613752403641</v>
      </c>
      <c r="K2711" s="8">
        <f t="shared" si="335"/>
        <v>0.10324249055102445</v>
      </c>
      <c r="L2711" s="8">
        <f t="shared" si="336"/>
        <v>1.7177547477346307</v>
      </c>
    </row>
    <row r="2712" spans="1:12" x14ac:dyDescent="0.25">
      <c r="A2712" s="2">
        <v>42879</v>
      </c>
      <c r="B2712">
        <v>22</v>
      </c>
      <c r="C2712">
        <v>243.06</v>
      </c>
      <c r="D2712">
        <f t="shared" si="337"/>
        <v>215.01999999999987</v>
      </c>
      <c r="E2712">
        <f t="shared" si="333"/>
        <v>28.040000000000134</v>
      </c>
      <c r="F2712">
        <f t="shared" si="338"/>
        <v>322.07999999999993</v>
      </c>
      <c r="G2712">
        <f t="shared" si="339"/>
        <v>79.019999999999925</v>
      </c>
      <c r="H2712">
        <f>SUMIFS(Лист4!D:D,Лист4!A:A,A2712,Лист4!B:B,B2712)</f>
        <v>850.090087890625</v>
      </c>
      <c r="I2712">
        <f t="shared" si="340"/>
        <v>607.03008789062505</v>
      </c>
      <c r="J2712" s="8">
        <f t="shared" si="334"/>
        <v>0.11536246194355358</v>
      </c>
      <c r="K2712" s="8">
        <f t="shared" si="335"/>
        <v>0.32510491236731642</v>
      </c>
      <c r="L2712" s="8">
        <f t="shared" si="336"/>
        <v>2.4974495511010657</v>
      </c>
    </row>
    <row r="2713" spans="1:12" x14ac:dyDescent="0.25">
      <c r="A2713" s="2">
        <v>42879</v>
      </c>
      <c r="B2713">
        <v>23</v>
      </c>
      <c r="C2713">
        <v>23.100000000000314</v>
      </c>
      <c r="D2713">
        <f t="shared" si="337"/>
        <v>281.46000000000009</v>
      </c>
      <c r="E2713">
        <f t="shared" si="333"/>
        <v>258.35999999999979</v>
      </c>
      <c r="F2713">
        <f t="shared" si="338"/>
        <v>472.56</v>
      </c>
      <c r="G2713">
        <f t="shared" si="339"/>
        <v>449.4599999999997</v>
      </c>
      <c r="H2713">
        <f>SUMIFS(Лист4!D:D,Лист4!A:A,A2713,Лист4!B:B,B2713)</f>
        <v>866.74542236328102</v>
      </c>
      <c r="I2713">
        <f t="shared" si="340"/>
        <v>843.64542236328066</v>
      </c>
      <c r="J2713" s="8">
        <f t="shared" si="334"/>
        <v>11.184415584415422</v>
      </c>
      <c r="K2713" s="8">
        <f t="shared" si="335"/>
        <v>19.457142857142578</v>
      </c>
      <c r="L2713" s="8">
        <f t="shared" si="336"/>
        <v>36.521446855552782</v>
      </c>
    </row>
    <row r="2714" spans="1:12" x14ac:dyDescent="0.25">
      <c r="A2714" s="2">
        <v>42880</v>
      </c>
      <c r="B2714">
        <v>0</v>
      </c>
      <c r="C2714">
        <v>411.18000000000018</v>
      </c>
      <c r="D2714">
        <f t="shared" si="337"/>
        <v>219.9</v>
      </c>
      <c r="E2714">
        <f t="shared" si="333"/>
        <v>191.28000000000017</v>
      </c>
      <c r="F2714">
        <f t="shared" si="338"/>
        <v>316.92000000000019</v>
      </c>
      <c r="G2714">
        <f t="shared" si="339"/>
        <v>94.259999999999991</v>
      </c>
      <c r="H2714">
        <f>SUMIFS(Лист4!D:D,Лист4!A:A,A2714,Лист4!B:B,B2714)</f>
        <v>184.24433898925801</v>
      </c>
      <c r="I2714">
        <f t="shared" si="340"/>
        <v>226.93566101074217</v>
      </c>
      <c r="J2714" s="8">
        <f t="shared" si="334"/>
        <v>0.46519772362469014</v>
      </c>
      <c r="K2714" s="8">
        <f t="shared" si="335"/>
        <v>0.22924266744491451</v>
      </c>
      <c r="L2714" s="8">
        <f t="shared" si="336"/>
        <v>0.55191317916907945</v>
      </c>
    </row>
    <row r="2715" spans="1:12" x14ac:dyDescent="0.25">
      <c r="A2715" s="2">
        <v>42880</v>
      </c>
      <c r="B2715">
        <v>1</v>
      </c>
      <c r="C2715">
        <v>249.60000000000002</v>
      </c>
      <c r="D2715">
        <f t="shared" si="337"/>
        <v>234.48000000000005</v>
      </c>
      <c r="E2715">
        <f t="shared" si="333"/>
        <v>15.119999999999976</v>
      </c>
      <c r="F2715">
        <f t="shared" si="338"/>
        <v>489.18000000000006</v>
      </c>
      <c r="G2715">
        <f t="shared" si="339"/>
        <v>239.58000000000004</v>
      </c>
      <c r="H2715">
        <f>SUMIFS(Лист4!D:D,Лист4!A:A,A2715,Лист4!B:B,B2715)</f>
        <v>382.39898681640602</v>
      </c>
      <c r="I2715">
        <f t="shared" si="340"/>
        <v>132.798986816406</v>
      </c>
      <c r="J2715" s="8">
        <f t="shared" si="334"/>
        <v>6.0576923076922973E-2</v>
      </c>
      <c r="K2715" s="8">
        <f t="shared" si="335"/>
        <v>0.95985576923076932</v>
      </c>
      <c r="L2715" s="8">
        <f t="shared" si="336"/>
        <v>0.53204722282213934</v>
      </c>
    </row>
    <row r="2716" spans="1:12" x14ac:dyDescent="0.25">
      <c r="A2716" s="2">
        <v>42880</v>
      </c>
      <c r="B2716">
        <v>2</v>
      </c>
      <c r="C2716">
        <v>46.739999999999952</v>
      </c>
      <c r="D2716">
        <f t="shared" si="337"/>
        <v>272.89999999999992</v>
      </c>
      <c r="E2716">
        <f t="shared" si="333"/>
        <v>226.15999999999997</v>
      </c>
      <c r="F2716">
        <f t="shared" si="338"/>
        <v>624.60000000000014</v>
      </c>
      <c r="G2716">
        <f t="shared" si="339"/>
        <v>577.86000000000013</v>
      </c>
      <c r="H2716">
        <f>SUMIFS(Лист4!D:D,Лист4!A:A,A2716,Лист4!B:B,B2716)</f>
        <v>408.39306640625</v>
      </c>
      <c r="I2716">
        <f t="shared" si="340"/>
        <v>361.65306640625005</v>
      </c>
      <c r="J2716" s="8">
        <f t="shared" si="334"/>
        <v>4.8386820710312408</v>
      </c>
      <c r="K2716" s="8">
        <f t="shared" si="335"/>
        <v>12.363286264441607</v>
      </c>
      <c r="L2716" s="8">
        <f t="shared" si="336"/>
        <v>7.737549559397741</v>
      </c>
    </row>
    <row r="2717" spans="1:12" x14ac:dyDescent="0.25">
      <c r="A2717" s="2">
        <v>42880</v>
      </c>
      <c r="B2717">
        <v>3</v>
      </c>
      <c r="C2717">
        <v>167.22000000000014</v>
      </c>
      <c r="D2717">
        <f t="shared" si="337"/>
        <v>332.40000000000003</v>
      </c>
      <c r="E2717">
        <f t="shared" si="333"/>
        <v>165.17999999999989</v>
      </c>
      <c r="F2717">
        <f t="shared" si="338"/>
        <v>606.11999999999989</v>
      </c>
      <c r="G2717">
        <f t="shared" si="339"/>
        <v>438.89999999999975</v>
      </c>
      <c r="H2717">
        <f>SUMIFS(Лист4!D:D,Лист4!A:A,A2717,Лист4!B:B,B2717)</f>
        <v>394.66687011718801</v>
      </c>
      <c r="I2717">
        <f t="shared" si="340"/>
        <v>227.44687011718787</v>
      </c>
      <c r="J2717" s="8">
        <f t="shared" si="334"/>
        <v>0.98780050233225547</v>
      </c>
      <c r="K2717" s="8">
        <f t="shared" si="335"/>
        <v>2.6246860423394294</v>
      </c>
      <c r="L2717" s="8">
        <f t="shared" si="336"/>
        <v>1.3601654713382829</v>
      </c>
    </row>
    <row r="2718" spans="1:12" x14ac:dyDescent="0.25">
      <c r="A2718" s="2">
        <v>42880</v>
      </c>
      <c r="B2718">
        <v>4</v>
      </c>
      <c r="C2718">
        <v>286.07999999999976</v>
      </c>
      <c r="D2718">
        <f t="shared" si="337"/>
        <v>335.06</v>
      </c>
      <c r="E2718">
        <f t="shared" si="333"/>
        <v>48.980000000000246</v>
      </c>
      <c r="F2718">
        <f t="shared" si="338"/>
        <v>575.28</v>
      </c>
      <c r="G2718">
        <f t="shared" si="339"/>
        <v>289.20000000000022</v>
      </c>
      <c r="H2718">
        <f>SUMIFS(Лист4!D:D,Лист4!A:A,A2718,Лист4!B:B,B2718)</f>
        <v>448.01678466796898</v>
      </c>
      <c r="I2718">
        <f t="shared" si="340"/>
        <v>161.93678466796922</v>
      </c>
      <c r="J2718" s="8">
        <f t="shared" si="334"/>
        <v>0.17121085011185783</v>
      </c>
      <c r="K2718" s="8">
        <f t="shared" si="335"/>
        <v>1.010906040268458</v>
      </c>
      <c r="L2718" s="8">
        <f t="shared" si="336"/>
        <v>0.56605419696577652</v>
      </c>
    </row>
    <row r="2719" spans="1:12" x14ac:dyDescent="0.25">
      <c r="A2719" s="2">
        <v>42880</v>
      </c>
      <c r="B2719">
        <v>5</v>
      </c>
      <c r="C2719">
        <v>74.459999999999951</v>
      </c>
      <c r="D2719">
        <f t="shared" si="337"/>
        <v>155.87999999999997</v>
      </c>
      <c r="E2719">
        <f t="shared" si="333"/>
        <v>81.420000000000016</v>
      </c>
      <c r="F2719">
        <f t="shared" si="338"/>
        <v>-39.780000000000072</v>
      </c>
      <c r="G2719">
        <f t="shared" si="339"/>
        <v>114.24000000000002</v>
      </c>
      <c r="H2719">
        <f>SUMIFS(Лист4!D:D,Лист4!A:A,A2719,Лист4!B:B,B2719)</f>
        <v>397.55245971679699</v>
      </c>
      <c r="I2719">
        <f t="shared" si="340"/>
        <v>323.09245971679707</v>
      </c>
      <c r="J2719" s="8">
        <f t="shared" si="334"/>
        <v>1.0934730056406134</v>
      </c>
      <c r="K2719" s="8">
        <f t="shared" si="335"/>
        <v>1.534246575342467</v>
      </c>
      <c r="L2719" s="8">
        <f t="shared" si="336"/>
        <v>4.3391412801074036</v>
      </c>
    </row>
    <row r="2720" spans="1:12" x14ac:dyDescent="0.25">
      <c r="A2720" s="2">
        <v>42880</v>
      </c>
      <c r="B2720">
        <v>6</v>
      </c>
      <c r="C2720">
        <v>30.660000000000025</v>
      </c>
      <c r="D2720">
        <f t="shared" si="337"/>
        <v>112.55999999999993</v>
      </c>
      <c r="E2720">
        <f t="shared" si="333"/>
        <v>81.899999999999906</v>
      </c>
      <c r="F2720">
        <f t="shared" si="338"/>
        <v>165.23999999999981</v>
      </c>
      <c r="G2720">
        <f t="shared" si="339"/>
        <v>134.57999999999979</v>
      </c>
      <c r="H2720">
        <f>SUMIFS(Лист4!D:D,Лист4!A:A,A2720,Лист4!B:B,B2720)</f>
        <v>321.20904541015602</v>
      </c>
      <c r="I2720">
        <f t="shared" si="340"/>
        <v>290.549045410156</v>
      </c>
      <c r="J2720" s="8">
        <f t="shared" si="334"/>
        <v>2.6712328767123235</v>
      </c>
      <c r="K2720" s="8">
        <f t="shared" si="335"/>
        <v>4.3894324853228861</v>
      </c>
      <c r="L2720" s="8">
        <f t="shared" si="336"/>
        <v>9.4764854993527639</v>
      </c>
    </row>
    <row r="2721" spans="1:12" x14ac:dyDescent="0.25">
      <c r="A2721" s="2">
        <v>42880</v>
      </c>
      <c r="B2721">
        <v>7</v>
      </c>
      <c r="C2721">
        <v>39.119999999999749</v>
      </c>
      <c r="D2721">
        <f t="shared" si="337"/>
        <v>136.12000000000003</v>
      </c>
      <c r="E2721">
        <f t="shared" si="333"/>
        <v>97.000000000000284</v>
      </c>
      <c r="F2721">
        <f t="shared" si="338"/>
        <v>97.799999999999898</v>
      </c>
      <c r="G2721">
        <f t="shared" si="339"/>
        <v>58.680000000000149</v>
      </c>
      <c r="H2721">
        <f>SUMIFS(Лист4!D:D,Лист4!A:A,A2721,Лист4!B:B,B2721)</f>
        <v>443.68148803710898</v>
      </c>
      <c r="I2721">
        <f t="shared" si="340"/>
        <v>404.56148803710926</v>
      </c>
      <c r="J2721" s="8">
        <f t="shared" si="334"/>
        <v>2.4795501022495121</v>
      </c>
      <c r="K2721" s="8">
        <f t="shared" si="335"/>
        <v>1.5000000000000135</v>
      </c>
      <c r="L2721" s="8">
        <f t="shared" si="336"/>
        <v>10.34155133019202</v>
      </c>
    </row>
    <row r="2722" spans="1:12" x14ac:dyDescent="0.25">
      <c r="A2722" s="2">
        <v>42880</v>
      </c>
      <c r="B2722">
        <v>8</v>
      </c>
      <c r="C2722">
        <v>448.08000000000004</v>
      </c>
      <c r="D2722">
        <f t="shared" si="337"/>
        <v>116.69999999999997</v>
      </c>
      <c r="E2722">
        <f t="shared" ref="E2722:E2785" si="341">ABS($C2722-D2722)</f>
        <v>331.38000000000005</v>
      </c>
      <c r="F2722">
        <f t="shared" si="338"/>
        <v>73.319999999999794</v>
      </c>
      <c r="G2722">
        <f t="shared" si="339"/>
        <v>374.76000000000022</v>
      </c>
      <c r="H2722">
        <f>SUMIFS(Лист4!D:D,Лист4!A:A,A2722,Лист4!B:B,B2722)</f>
        <v>544.08685302734398</v>
      </c>
      <c r="I2722">
        <f t="shared" si="340"/>
        <v>96.006853027343936</v>
      </c>
      <c r="J2722" s="8">
        <f t="shared" ref="J2722:J2785" si="342">ABS(E2722/C2722)</f>
        <v>0.73955543652919131</v>
      </c>
      <c r="K2722" s="8">
        <f t="shared" ref="K2722:K2785" si="343">ABS(G2722/C2722)</f>
        <v>0.83636850562399612</v>
      </c>
      <c r="L2722" s="8">
        <f t="shared" ref="L2722:L2785" si="344">ABS(I2722/C2722)</f>
        <v>0.21426275001638978</v>
      </c>
    </row>
    <row r="2723" spans="1:12" x14ac:dyDescent="0.25">
      <c r="A2723" s="2">
        <v>42880</v>
      </c>
      <c r="B2723">
        <v>9</v>
      </c>
      <c r="C2723">
        <v>238.80000000000013</v>
      </c>
      <c r="D2723">
        <f t="shared" si="337"/>
        <v>313.61999999999972</v>
      </c>
      <c r="E2723">
        <f t="shared" si="341"/>
        <v>74.819999999999595</v>
      </c>
      <c r="F2723">
        <f t="shared" si="338"/>
        <v>139.79999999999961</v>
      </c>
      <c r="G2723">
        <f t="shared" si="339"/>
        <v>99.000000000000512</v>
      </c>
      <c r="H2723">
        <f>SUMIFS(Лист4!D:D,Лист4!A:A,A2723,Лист4!B:B,B2723)</f>
        <v>635.48229980468795</v>
      </c>
      <c r="I2723">
        <f t="shared" si="340"/>
        <v>396.68229980468783</v>
      </c>
      <c r="J2723" s="8">
        <f t="shared" si="342"/>
        <v>0.31331658291457098</v>
      </c>
      <c r="K2723" s="8">
        <f t="shared" si="343"/>
        <v>0.41457286432160995</v>
      </c>
      <c r="L2723" s="8">
        <f t="shared" si="344"/>
        <v>1.6611486591486082</v>
      </c>
    </row>
    <row r="2724" spans="1:12" x14ac:dyDescent="0.25">
      <c r="A2724" s="2">
        <v>42880</v>
      </c>
      <c r="B2724">
        <v>10</v>
      </c>
      <c r="C2724">
        <v>154.44000000000011</v>
      </c>
      <c r="D2724">
        <f t="shared" ref="D2724:D2787" si="345">AVERAGE(C2676,C2652,C2628)</f>
        <v>105.43999999999988</v>
      </c>
      <c r="E2724">
        <f t="shared" si="341"/>
        <v>49.000000000000227</v>
      </c>
      <c r="F2724">
        <f t="shared" si="338"/>
        <v>117.95999999999967</v>
      </c>
      <c r="G2724">
        <f t="shared" si="339"/>
        <v>36.480000000000445</v>
      </c>
      <c r="H2724">
        <f>SUMIFS(Лист4!D:D,Лист4!A:A,A2724,Лист4!B:B,B2724)</f>
        <v>569.82196044921898</v>
      </c>
      <c r="I2724">
        <f t="shared" si="340"/>
        <v>415.38196044921887</v>
      </c>
      <c r="J2724" s="8">
        <f t="shared" si="342"/>
        <v>0.31727531727531849</v>
      </c>
      <c r="K2724" s="8">
        <f t="shared" si="343"/>
        <v>0.23620823620823891</v>
      </c>
      <c r="L2724" s="8">
        <f t="shared" si="344"/>
        <v>2.6896008835095739</v>
      </c>
    </row>
    <row r="2725" spans="1:12" x14ac:dyDescent="0.25">
      <c r="A2725" s="2">
        <v>42880</v>
      </c>
      <c r="B2725">
        <v>11</v>
      </c>
      <c r="C2725">
        <v>394.0200000000001</v>
      </c>
      <c r="D2725">
        <f t="shared" si="345"/>
        <v>178.32000000000016</v>
      </c>
      <c r="E2725">
        <f t="shared" si="341"/>
        <v>215.69999999999993</v>
      </c>
      <c r="F2725">
        <f t="shared" si="338"/>
        <v>71.100000000000236</v>
      </c>
      <c r="G2725">
        <f t="shared" si="339"/>
        <v>322.91999999999985</v>
      </c>
      <c r="H2725">
        <f>SUMIFS(Лист4!D:D,Лист4!A:A,A2725,Лист4!B:B,B2725)</f>
        <v>738.81591796875</v>
      </c>
      <c r="I2725">
        <f t="shared" si="340"/>
        <v>344.7959179687499</v>
      </c>
      <c r="J2725" s="8">
        <f t="shared" si="342"/>
        <v>0.54743414039896421</v>
      </c>
      <c r="K2725" s="8">
        <f t="shared" si="343"/>
        <v>0.81955230698949233</v>
      </c>
      <c r="L2725" s="8">
        <f t="shared" si="344"/>
        <v>0.87507212316316385</v>
      </c>
    </row>
    <row r="2726" spans="1:12" x14ac:dyDescent="0.25">
      <c r="A2726" s="2">
        <v>42880</v>
      </c>
      <c r="B2726">
        <v>12</v>
      </c>
      <c r="C2726">
        <v>243.18000000000012</v>
      </c>
      <c r="D2726">
        <f t="shared" si="345"/>
        <v>50.120000000000061</v>
      </c>
      <c r="E2726">
        <f t="shared" si="341"/>
        <v>193.06000000000006</v>
      </c>
      <c r="F2726">
        <f t="shared" si="338"/>
        <v>73.859999999999616</v>
      </c>
      <c r="G2726">
        <f t="shared" si="339"/>
        <v>169.3200000000005</v>
      </c>
      <c r="H2726">
        <f>SUMIFS(Лист4!D:D,Лист4!A:A,A2726,Лист4!B:B,B2726)</f>
        <v>773.719970703125</v>
      </c>
      <c r="I2726">
        <f t="shared" si="340"/>
        <v>530.53997070312494</v>
      </c>
      <c r="J2726" s="8">
        <f t="shared" si="342"/>
        <v>0.79389752446747253</v>
      </c>
      <c r="K2726" s="8">
        <f t="shared" si="343"/>
        <v>0.69627436466814874</v>
      </c>
      <c r="L2726" s="8">
        <f t="shared" si="344"/>
        <v>2.1816760042072731</v>
      </c>
    </row>
    <row r="2727" spans="1:12" x14ac:dyDescent="0.25">
      <c r="A2727" s="2">
        <v>42880</v>
      </c>
      <c r="B2727">
        <v>13</v>
      </c>
      <c r="C2727">
        <v>373.14000000000021</v>
      </c>
      <c r="D2727">
        <f t="shared" si="345"/>
        <v>168.95999999999995</v>
      </c>
      <c r="E2727">
        <f t="shared" si="341"/>
        <v>204.18000000000026</v>
      </c>
      <c r="F2727">
        <f t="shared" si="338"/>
        <v>134.69999999999993</v>
      </c>
      <c r="G2727">
        <f t="shared" si="339"/>
        <v>238.44000000000028</v>
      </c>
      <c r="H2727">
        <f>SUMIFS(Лист4!D:D,Лист4!A:A,A2727,Лист4!B:B,B2727)</f>
        <v>911.458251953125</v>
      </c>
      <c r="I2727">
        <f t="shared" si="340"/>
        <v>538.31825195312479</v>
      </c>
      <c r="J2727" s="8">
        <f t="shared" si="342"/>
        <v>0.54719408264994407</v>
      </c>
      <c r="K2727" s="8">
        <f t="shared" si="343"/>
        <v>0.63900948705579719</v>
      </c>
      <c r="L2727" s="8">
        <f t="shared" si="344"/>
        <v>1.4426709866353769</v>
      </c>
    </row>
    <row r="2728" spans="1:12" x14ac:dyDescent="0.25">
      <c r="A2728" s="2">
        <v>42880</v>
      </c>
      <c r="B2728">
        <v>14</v>
      </c>
      <c r="C2728">
        <v>187.67999999999992</v>
      </c>
      <c r="D2728">
        <f t="shared" si="345"/>
        <v>-21.480000000000057</v>
      </c>
      <c r="E2728">
        <f t="shared" si="341"/>
        <v>209.15999999999997</v>
      </c>
      <c r="F2728">
        <f t="shared" si="338"/>
        <v>196.68000000000023</v>
      </c>
      <c r="G2728">
        <f t="shared" si="339"/>
        <v>9.0000000000003126</v>
      </c>
      <c r="H2728">
        <f>SUMIFS(Лист4!D:D,Лист4!A:A,A2728,Лист4!B:B,B2728)</f>
        <v>849.32550048828102</v>
      </c>
      <c r="I2728">
        <f t="shared" si="340"/>
        <v>661.64550048828107</v>
      </c>
      <c r="J2728" s="8">
        <f t="shared" si="342"/>
        <v>1.1144501278772381</v>
      </c>
      <c r="K2728" s="8">
        <f t="shared" si="343"/>
        <v>4.7953964194375087E-2</v>
      </c>
      <c r="L2728" s="8">
        <f t="shared" si="344"/>
        <v>3.5253916266425902</v>
      </c>
    </row>
    <row r="2729" spans="1:12" x14ac:dyDescent="0.25">
      <c r="A2729" s="2">
        <v>42880</v>
      </c>
      <c r="B2729">
        <v>15</v>
      </c>
      <c r="C2729">
        <v>515.2199999999998</v>
      </c>
      <c r="D2729">
        <f t="shared" si="345"/>
        <v>190.98000000000025</v>
      </c>
      <c r="E2729">
        <f t="shared" si="341"/>
        <v>324.23999999999955</v>
      </c>
      <c r="F2729">
        <f t="shared" si="338"/>
        <v>236.76000000000039</v>
      </c>
      <c r="G2729">
        <f t="shared" si="339"/>
        <v>278.45999999999941</v>
      </c>
      <c r="H2729">
        <f>SUMIFS(Лист4!D:D,Лист4!A:A,A2729,Лист4!B:B,B2729)</f>
        <v>757.99206542968795</v>
      </c>
      <c r="I2729">
        <f t="shared" si="340"/>
        <v>242.77206542968815</v>
      </c>
      <c r="J2729" s="8">
        <f t="shared" si="342"/>
        <v>0.62932339583090657</v>
      </c>
      <c r="K2729" s="8">
        <f t="shared" si="343"/>
        <v>0.54046814952835587</v>
      </c>
      <c r="L2729" s="8">
        <f t="shared" si="344"/>
        <v>0.47120077914228531</v>
      </c>
    </row>
    <row r="2730" spans="1:12" x14ac:dyDescent="0.25">
      <c r="A2730" s="2">
        <v>42880</v>
      </c>
      <c r="B2730">
        <v>16</v>
      </c>
      <c r="C2730">
        <v>273.54000000000019</v>
      </c>
      <c r="D2730">
        <f t="shared" si="345"/>
        <v>163.35999999999999</v>
      </c>
      <c r="E2730">
        <f t="shared" si="341"/>
        <v>110.18000000000021</v>
      </c>
      <c r="F2730">
        <f t="shared" si="338"/>
        <v>90.90000000000056</v>
      </c>
      <c r="G2730">
        <f t="shared" si="339"/>
        <v>182.63999999999965</v>
      </c>
      <c r="H2730">
        <f>SUMIFS(Лист4!D:D,Лист4!A:A,A2730,Лист4!B:B,B2730)</f>
        <v>755.67791748046898</v>
      </c>
      <c r="I2730">
        <f t="shared" si="340"/>
        <v>482.13791748046879</v>
      </c>
      <c r="J2730" s="8">
        <f t="shared" si="342"/>
        <v>0.40279301016304792</v>
      </c>
      <c r="K2730" s="8">
        <f t="shared" si="343"/>
        <v>0.66769028295678701</v>
      </c>
      <c r="L2730" s="8">
        <f t="shared" si="344"/>
        <v>1.7625865229234059</v>
      </c>
    </row>
    <row r="2731" spans="1:12" x14ac:dyDescent="0.25">
      <c r="A2731" s="2">
        <v>42880</v>
      </c>
      <c r="B2731">
        <v>17</v>
      </c>
      <c r="C2731">
        <v>104.69999999999987</v>
      </c>
      <c r="D2731">
        <f t="shared" si="345"/>
        <v>152.4199999999999</v>
      </c>
      <c r="E2731">
        <f t="shared" si="341"/>
        <v>47.720000000000027</v>
      </c>
      <c r="F2731">
        <f t="shared" si="338"/>
        <v>174.11999999999978</v>
      </c>
      <c r="G2731">
        <f t="shared" si="339"/>
        <v>69.419999999999902</v>
      </c>
      <c r="H2731">
        <f>SUMIFS(Лист4!D:D,Лист4!A:A,A2731,Лист4!B:B,B2731)</f>
        <v>835.46484375</v>
      </c>
      <c r="I2731">
        <f t="shared" si="340"/>
        <v>730.76484375000018</v>
      </c>
      <c r="J2731" s="8">
        <f t="shared" si="342"/>
        <v>0.45577841451767032</v>
      </c>
      <c r="K2731" s="8">
        <f t="shared" si="343"/>
        <v>0.66303724928366747</v>
      </c>
      <c r="L2731" s="8">
        <f t="shared" si="344"/>
        <v>6.9796069126074602</v>
      </c>
    </row>
    <row r="2732" spans="1:12" x14ac:dyDescent="0.25">
      <c r="A2732" s="2">
        <v>42880</v>
      </c>
      <c r="B2732">
        <v>18</v>
      </c>
      <c r="C2732">
        <v>211.20000000000039</v>
      </c>
      <c r="D2732">
        <f t="shared" si="345"/>
        <v>119.92000000000003</v>
      </c>
      <c r="E2732">
        <f t="shared" si="341"/>
        <v>91.280000000000356</v>
      </c>
      <c r="F2732">
        <f t="shared" si="338"/>
        <v>55.020000000000039</v>
      </c>
      <c r="G2732">
        <f t="shared" si="339"/>
        <v>156.18000000000035</v>
      </c>
      <c r="H2732">
        <f>SUMIFS(Лист4!D:D,Лист4!A:A,A2732,Лист4!B:B,B2732)</f>
        <v>694.16613769531295</v>
      </c>
      <c r="I2732">
        <f t="shared" si="340"/>
        <v>482.96613769531257</v>
      </c>
      <c r="J2732" s="8">
        <f t="shared" si="342"/>
        <v>0.43219696969697058</v>
      </c>
      <c r="K2732" s="8">
        <f t="shared" si="343"/>
        <v>0.73948863636363671</v>
      </c>
      <c r="L2732" s="8">
        <f t="shared" si="344"/>
        <v>2.2867714852997714</v>
      </c>
    </row>
    <row r="2733" spans="1:12" x14ac:dyDescent="0.25">
      <c r="A2733" s="2">
        <v>42880</v>
      </c>
      <c r="B2733">
        <v>19</v>
      </c>
      <c r="C2733">
        <v>734.40000000000032</v>
      </c>
      <c r="D2733">
        <f t="shared" si="345"/>
        <v>134.81999999999985</v>
      </c>
      <c r="E2733">
        <f t="shared" si="341"/>
        <v>599.5800000000005</v>
      </c>
      <c r="F2733">
        <f t="shared" si="338"/>
        <v>74.939999999999827</v>
      </c>
      <c r="G2733">
        <f t="shared" si="339"/>
        <v>659.46000000000049</v>
      </c>
      <c r="H2733">
        <f>SUMIFS(Лист4!D:D,Лист4!A:A,A2733,Лист4!B:B,B2733)</f>
        <v>619.36492919921898</v>
      </c>
      <c r="I2733">
        <f t="shared" si="340"/>
        <v>115.03507080078134</v>
      </c>
      <c r="J2733" s="8">
        <f t="shared" si="342"/>
        <v>0.8164215686274513</v>
      </c>
      <c r="K2733" s="8">
        <f t="shared" si="343"/>
        <v>0.89795751633986953</v>
      </c>
      <c r="L2733" s="8">
        <f t="shared" si="344"/>
        <v>0.15663816830171745</v>
      </c>
    </row>
    <row r="2734" spans="1:12" x14ac:dyDescent="0.25">
      <c r="A2734" s="2">
        <v>42880</v>
      </c>
      <c r="B2734">
        <v>20</v>
      </c>
      <c r="C2734">
        <v>224.21999999999966</v>
      </c>
      <c r="D2734">
        <f t="shared" si="345"/>
        <v>238.38000000000011</v>
      </c>
      <c r="E2734">
        <f t="shared" si="341"/>
        <v>14.160000000000451</v>
      </c>
      <c r="F2734">
        <f t="shared" si="338"/>
        <v>261.90000000000032</v>
      </c>
      <c r="G2734">
        <f t="shared" si="339"/>
        <v>37.680000000000661</v>
      </c>
      <c r="H2734">
        <f>SUMIFS(Лист4!D:D,Лист4!A:A,A2734,Лист4!B:B,B2734)</f>
        <v>517.01226806640602</v>
      </c>
      <c r="I2734">
        <f t="shared" si="340"/>
        <v>292.79226806640634</v>
      </c>
      <c r="J2734" s="8">
        <f t="shared" si="342"/>
        <v>6.3152261172065266E-2</v>
      </c>
      <c r="K2734" s="8">
        <f t="shared" si="343"/>
        <v>0.16804923735617125</v>
      </c>
      <c r="L2734" s="8">
        <f t="shared" si="344"/>
        <v>1.3058258320685343</v>
      </c>
    </row>
    <row r="2735" spans="1:12" x14ac:dyDescent="0.25">
      <c r="A2735" s="2">
        <v>42880</v>
      </c>
      <c r="B2735">
        <v>21</v>
      </c>
      <c r="C2735">
        <v>513.47999999999979</v>
      </c>
      <c r="D2735">
        <f t="shared" si="345"/>
        <v>271.65999999999991</v>
      </c>
      <c r="E2735">
        <f t="shared" si="341"/>
        <v>241.81999999999988</v>
      </c>
      <c r="F2735">
        <f t="shared" si="338"/>
        <v>433.73999999999978</v>
      </c>
      <c r="G2735">
        <f t="shared" si="339"/>
        <v>79.740000000000009</v>
      </c>
      <c r="H2735">
        <f>SUMIFS(Лист4!D:D,Лист4!A:A,A2735,Лист4!B:B,B2735)</f>
        <v>557.0859375</v>
      </c>
      <c r="I2735">
        <f t="shared" si="340"/>
        <v>43.605937500000209</v>
      </c>
      <c r="J2735" s="8">
        <f t="shared" si="342"/>
        <v>0.47094336683025623</v>
      </c>
      <c r="K2735" s="8">
        <f t="shared" si="343"/>
        <v>0.15529329282542659</v>
      </c>
      <c r="L2735" s="8">
        <f t="shared" si="344"/>
        <v>8.4922367959804138E-2</v>
      </c>
    </row>
    <row r="2736" spans="1:12" x14ac:dyDescent="0.25">
      <c r="A2736" s="2">
        <v>42880</v>
      </c>
      <c r="B2736">
        <v>22</v>
      </c>
      <c r="C2736">
        <v>529.26000000000022</v>
      </c>
      <c r="D2736">
        <f t="shared" si="345"/>
        <v>238.41999999999996</v>
      </c>
      <c r="E2736">
        <f t="shared" si="341"/>
        <v>290.84000000000026</v>
      </c>
      <c r="F2736">
        <f t="shared" si="338"/>
        <v>126.84000000000006</v>
      </c>
      <c r="G2736">
        <f t="shared" si="339"/>
        <v>402.42000000000019</v>
      </c>
      <c r="H2736">
        <f>SUMIFS(Лист4!D:D,Лист4!A:A,A2736,Лист4!B:B,B2736)</f>
        <v>550.956298828125</v>
      </c>
      <c r="I2736">
        <f t="shared" si="340"/>
        <v>21.696298828124782</v>
      </c>
      <c r="J2736" s="8">
        <f t="shared" si="342"/>
        <v>0.54952197407701342</v>
      </c>
      <c r="K2736" s="8">
        <f t="shared" si="343"/>
        <v>0.76034463212787673</v>
      </c>
      <c r="L2736" s="8">
        <f t="shared" si="344"/>
        <v>4.0993649299257022E-2</v>
      </c>
    </row>
    <row r="2737" spans="1:12" x14ac:dyDescent="0.25">
      <c r="A2737" s="2">
        <v>42880</v>
      </c>
      <c r="B2737">
        <v>23</v>
      </c>
      <c r="C2737">
        <v>495.83999999999969</v>
      </c>
      <c r="D2737">
        <f t="shared" si="345"/>
        <v>368.16000000000014</v>
      </c>
      <c r="E2737">
        <f t="shared" si="341"/>
        <v>127.67999999999955</v>
      </c>
      <c r="F2737">
        <f t="shared" si="338"/>
        <v>252.18000000000021</v>
      </c>
      <c r="G2737">
        <f t="shared" si="339"/>
        <v>243.65999999999948</v>
      </c>
      <c r="H2737">
        <f>SUMIFS(Лист4!D:D,Лист4!A:A,A2737,Лист4!B:B,B2737)</f>
        <v>586.4658203125</v>
      </c>
      <c r="I2737">
        <f t="shared" si="340"/>
        <v>90.625820312500309</v>
      </c>
      <c r="J2737" s="8">
        <f t="shared" si="342"/>
        <v>0.25750242013552682</v>
      </c>
      <c r="K2737" s="8">
        <f t="shared" si="343"/>
        <v>0.49140851887705639</v>
      </c>
      <c r="L2737" s="8">
        <f t="shared" si="344"/>
        <v>0.18277230621269031</v>
      </c>
    </row>
    <row r="2738" spans="1:12" x14ac:dyDescent="0.25">
      <c r="A2738" s="2">
        <v>42881</v>
      </c>
      <c r="B2738">
        <v>0</v>
      </c>
      <c r="C2738">
        <v>779.81999999999971</v>
      </c>
      <c r="D2738">
        <f t="shared" si="345"/>
        <v>257.88</v>
      </c>
      <c r="E2738">
        <f t="shared" si="341"/>
        <v>521.93999999999971</v>
      </c>
      <c r="F2738">
        <f t="shared" si="338"/>
        <v>67.980000000000047</v>
      </c>
      <c r="G2738">
        <f t="shared" si="339"/>
        <v>711.83999999999969</v>
      </c>
      <c r="H2738">
        <f>SUMIFS(Лист4!D:D,Лист4!A:A,A2738,Лист4!B:B,B2738)</f>
        <v>518.46478271484398</v>
      </c>
      <c r="I2738">
        <f t="shared" si="340"/>
        <v>261.35521728515573</v>
      </c>
      <c r="J2738" s="8">
        <f t="shared" si="342"/>
        <v>0.66930830191582658</v>
      </c>
      <c r="K2738" s="8">
        <f t="shared" si="343"/>
        <v>0.9128260367777179</v>
      </c>
      <c r="L2738" s="8">
        <f t="shared" si="344"/>
        <v>0.33514813326813347</v>
      </c>
    </row>
    <row r="2739" spans="1:12" x14ac:dyDescent="0.25">
      <c r="A2739" s="2">
        <v>42881</v>
      </c>
      <c r="B2739">
        <v>1</v>
      </c>
      <c r="C2739">
        <v>392.69999999999993</v>
      </c>
      <c r="D2739">
        <f t="shared" si="345"/>
        <v>217.10000000000005</v>
      </c>
      <c r="E2739">
        <f t="shared" si="341"/>
        <v>175.59999999999988</v>
      </c>
      <c r="F2739">
        <f t="shared" ref="F2739:F2802" si="346">C2691</f>
        <v>52.499999999999972</v>
      </c>
      <c r="G2739">
        <f t="shared" ref="G2739:G2802" si="347">ABS($C2739-F2739)</f>
        <v>340.19999999999993</v>
      </c>
      <c r="H2739">
        <f>SUMIFS(Лист4!D:D,Лист4!A:A,A2739,Лист4!B:B,B2739)</f>
        <v>487.54855346679699</v>
      </c>
      <c r="I2739">
        <f t="shared" si="340"/>
        <v>94.848553466797057</v>
      </c>
      <c r="J2739" s="8">
        <f t="shared" si="342"/>
        <v>0.4471606824547999</v>
      </c>
      <c r="K2739" s="8">
        <f t="shared" si="343"/>
        <v>0.86631016042780751</v>
      </c>
      <c r="L2739" s="8">
        <f t="shared" si="344"/>
        <v>0.24152929326915476</v>
      </c>
    </row>
    <row r="2740" spans="1:12" x14ac:dyDescent="0.25">
      <c r="A2740" s="2">
        <v>42881</v>
      </c>
      <c r="B2740">
        <v>2</v>
      </c>
      <c r="C2740">
        <v>372.66000000000008</v>
      </c>
      <c r="D2740">
        <f t="shared" si="345"/>
        <v>377.89999999999992</v>
      </c>
      <c r="E2740">
        <f t="shared" si="341"/>
        <v>5.2399999999998386</v>
      </c>
      <c r="F2740">
        <f t="shared" si="346"/>
        <v>368.57999999999981</v>
      </c>
      <c r="G2740">
        <f t="shared" si="347"/>
        <v>4.0800000000002683</v>
      </c>
      <c r="H2740">
        <f>SUMIFS(Лист4!D:D,Лист4!A:A,A2740,Лист4!B:B,B2740)</f>
        <v>499.18002319335898</v>
      </c>
      <c r="I2740">
        <f t="shared" si="340"/>
        <v>126.5200231933589</v>
      </c>
      <c r="J2740" s="8">
        <f t="shared" si="342"/>
        <v>1.4061074437824927E-2</v>
      </c>
      <c r="K2740" s="8">
        <f t="shared" si="343"/>
        <v>1.0948317501208253E-2</v>
      </c>
      <c r="L2740" s="8">
        <f t="shared" si="344"/>
        <v>0.33950524122084169</v>
      </c>
    </row>
    <row r="2741" spans="1:12" x14ac:dyDescent="0.25">
      <c r="A2741" s="2">
        <v>42881</v>
      </c>
      <c r="B2741">
        <v>3</v>
      </c>
      <c r="C2741">
        <v>318.42</v>
      </c>
      <c r="D2741">
        <f t="shared" si="345"/>
        <v>349.16</v>
      </c>
      <c r="E2741">
        <f t="shared" si="341"/>
        <v>30.740000000000009</v>
      </c>
      <c r="F2741">
        <f t="shared" si="346"/>
        <v>152.27999999999986</v>
      </c>
      <c r="G2741">
        <f t="shared" si="347"/>
        <v>166.14000000000016</v>
      </c>
      <c r="H2741">
        <f>SUMIFS(Лист4!D:D,Лист4!A:A,A2741,Лист4!B:B,B2741)</f>
        <v>476.72219848632801</v>
      </c>
      <c r="I2741">
        <f t="shared" si="340"/>
        <v>158.302198486328</v>
      </c>
      <c r="J2741" s="8">
        <f t="shared" si="342"/>
        <v>9.6539162112932633E-2</v>
      </c>
      <c r="K2741" s="8">
        <f t="shared" si="343"/>
        <v>0.52176370830978003</v>
      </c>
      <c r="L2741" s="8">
        <f t="shared" si="344"/>
        <v>0.49714904367290996</v>
      </c>
    </row>
    <row r="2742" spans="1:12" x14ac:dyDescent="0.25">
      <c r="A2742" s="2">
        <v>42881</v>
      </c>
      <c r="B2742">
        <v>4</v>
      </c>
      <c r="C2742">
        <v>43.080000000000013</v>
      </c>
      <c r="D2742">
        <f t="shared" si="345"/>
        <v>402.27999999999992</v>
      </c>
      <c r="E2742">
        <f t="shared" si="341"/>
        <v>359.19999999999993</v>
      </c>
      <c r="F2742">
        <f t="shared" si="346"/>
        <v>279.11999999999989</v>
      </c>
      <c r="G2742">
        <f t="shared" si="347"/>
        <v>236.03999999999988</v>
      </c>
      <c r="H2742">
        <f>SUMIFS(Лист4!D:D,Лист4!A:A,A2742,Лист4!B:B,B2742)</f>
        <v>483.05905151367199</v>
      </c>
      <c r="I2742">
        <f t="shared" si="340"/>
        <v>439.97905151367195</v>
      </c>
      <c r="J2742" s="8">
        <f t="shared" si="342"/>
        <v>8.3379758588672193</v>
      </c>
      <c r="K2742" s="8">
        <f t="shared" si="343"/>
        <v>5.4791086350974885</v>
      </c>
      <c r="L2742" s="8">
        <f t="shared" si="344"/>
        <v>10.213069905145586</v>
      </c>
    </row>
    <row r="2743" spans="1:12" x14ac:dyDescent="0.25">
      <c r="A2743" s="2">
        <v>42881</v>
      </c>
      <c r="B2743">
        <v>5</v>
      </c>
      <c r="C2743">
        <v>461.76000000000005</v>
      </c>
      <c r="D2743">
        <f t="shared" si="345"/>
        <v>139.08000000000004</v>
      </c>
      <c r="E2743">
        <f t="shared" si="341"/>
        <v>322.68</v>
      </c>
      <c r="F2743">
        <f t="shared" si="346"/>
        <v>91.44000000000014</v>
      </c>
      <c r="G2743">
        <f t="shared" si="347"/>
        <v>370.31999999999994</v>
      </c>
      <c r="H2743">
        <f>SUMIFS(Лист4!D:D,Лист4!A:A,A2743,Лист4!B:B,B2743)</f>
        <v>503.14764404296898</v>
      </c>
      <c r="I2743">
        <f t="shared" si="340"/>
        <v>41.38764404296893</v>
      </c>
      <c r="J2743" s="8">
        <f t="shared" si="342"/>
        <v>0.69880457380457373</v>
      </c>
      <c r="K2743" s="8">
        <f t="shared" si="343"/>
        <v>0.8019750519750517</v>
      </c>
      <c r="L2743" s="8">
        <f t="shared" si="344"/>
        <v>8.9630206260760834E-2</v>
      </c>
    </row>
    <row r="2744" spans="1:12" x14ac:dyDescent="0.25">
      <c r="A2744" s="2">
        <v>42881</v>
      </c>
      <c r="B2744">
        <v>6</v>
      </c>
      <c r="C2744">
        <v>403.61999999999983</v>
      </c>
      <c r="D2744">
        <f t="shared" si="345"/>
        <v>125.75999999999998</v>
      </c>
      <c r="E2744">
        <f t="shared" si="341"/>
        <v>277.85999999999984</v>
      </c>
      <c r="F2744">
        <f t="shared" si="346"/>
        <v>68.340000000000188</v>
      </c>
      <c r="G2744">
        <f t="shared" si="347"/>
        <v>335.27999999999963</v>
      </c>
      <c r="H2744">
        <f>SUMIFS(Лист4!D:D,Лист4!A:A,A2744,Лист4!B:B,B2744)</f>
        <v>387.72619628906301</v>
      </c>
      <c r="I2744">
        <f t="shared" si="340"/>
        <v>15.893803710936822</v>
      </c>
      <c r="J2744" s="8">
        <f t="shared" si="342"/>
        <v>0.68841980080273513</v>
      </c>
      <c r="K2744" s="8">
        <f t="shared" si="343"/>
        <v>0.83068232495911942</v>
      </c>
      <c r="L2744" s="8">
        <f t="shared" si="344"/>
        <v>3.9378137136258928E-2</v>
      </c>
    </row>
    <row r="2745" spans="1:12" x14ac:dyDescent="0.25">
      <c r="A2745" s="2">
        <v>42881</v>
      </c>
      <c r="B2745">
        <v>7</v>
      </c>
      <c r="C2745">
        <v>209.21999999999986</v>
      </c>
      <c r="D2745">
        <f t="shared" si="345"/>
        <v>119.65999999999993</v>
      </c>
      <c r="E2745">
        <f t="shared" si="341"/>
        <v>89.559999999999931</v>
      </c>
      <c r="F2745">
        <f t="shared" si="346"/>
        <v>39.95999999999998</v>
      </c>
      <c r="G2745">
        <f t="shared" si="347"/>
        <v>169.25999999999988</v>
      </c>
      <c r="H2745">
        <f>SUMIFS(Лист4!D:D,Лист4!A:A,A2745,Лист4!B:B,B2745)</f>
        <v>490.34246826171898</v>
      </c>
      <c r="I2745">
        <f t="shared" si="340"/>
        <v>281.12246826171912</v>
      </c>
      <c r="J2745" s="8">
        <f t="shared" si="342"/>
        <v>0.42806615046362678</v>
      </c>
      <c r="K2745" s="8">
        <f t="shared" si="343"/>
        <v>0.80900487525093201</v>
      </c>
      <c r="L2745" s="8">
        <f t="shared" si="344"/>
        <v>1.3436691915769015</v>
      </c>
    </row>
    <row r="2746" spans="1:12" x14ac:dyDescent="0.25">
      <c r="A2746" s="2">
        <v>42881</v>
      </c>
      <c r="B2746">
        <v>8</v>
      </c>
      <c r="C2746">
        <v>453.35999999999979</v>
      </c>
      <c r="D2746">
        <f t="shared" si="345"/>
        <v>138.87999999999997</v>
      </c>
      <c r="E2746">
        <f t="shared" si="341"/>
        <v>314.47999999999979</v>
      </c>
      <c r="F2746">
        <f t="shared" si="346"/>
        <v>143.87999999999988</v>
      </c>
      <c r="G2746">
        <f t="shared" si="347"/>
        <v>309.4799999999999</v>
      </c>
      <c r="H2746">
        <f>SUMIFS(Лист4!D:D,Лист4!A:A,A2746,Лист4!B:B,B2746)</f>
        <v>545.07922363281295</v>
      </c>
      <c r="I2746">
        <f t="shared" si="340"/>
        <v>91.719223632813168</v>
      </c>
      <c r="J2746" s="8">
        <f t="shared" si="342"/>
        <v>0.69366507852479253</v>
      </c>
      <c r="K2746" s="8">
        <f t="shared" si="343"/>
        <v>0.68263631551085246</v>
      </c>
      <c r="L2746" s="8">
        <f t="shared" si="344"/>
        <v>0.20230991625377892</v>
      </c>
    </row>
    <row r="2747" spans="1:12" x14ac:dyDescent="0.25">
      <c r="A2747" s="2">
        <v>42881</v>
      </c>
      <c r="B2747">
        <v>9</v>
      </c>
      <c r="C2747">
        <v>454.62000000000035</v>
      </c>
      <c r="D2747">
        <f t="shared" si="345"/>
        <v>172.47999999999979</v>
      </c>
      <c r="E2747">
        <f t="shared" si="341"/>
        <v>282.14000000000055</v>
      </c>
      <c r="F2747">
        <f t="shared" si="346"/>
        <v>242.75999999999996</v>
      </c>
      <c r="G2747">
        <f t="shared" si="347"/>
        <v>211.86000000000038</v>
      </c>
      <c r="H2747">
        <f>SUMIFS(Лист4!D:D,Лист4!A:A,A2747,Лист4!B:B,B2747)</f>
        <v>696.76605224609398</v>
      </c>
      <c r="I2747">
        <f t="shared" si="340"/>
        <v>242.14605224609363</v>
      </c>
      <c r="J2747" s="8">
        <f t="shared" si="342"/>
        <v>0.62060622057982562</v>
      </c>
      <c r="K2747" s="8">
        <f t="shared" si="343"/>
        <v>0.46601557344595534</v>
      </c>
      <c r="L2747" s="8">
        <f t="shared" si="344"/>
        <v>0.53263396297147825</v>
      </c>
    </row>
    <row r="2748" spans="1:12" x14ac:dyDescent="0.25">
      <c r="A2748" s="2">
        <v>42881</v>
      </c>
      <c r="B2748">
        <v>10</v>
      </c>
      <c r="C2748">
        <v>591.00000000000034</v>
      </c>
      <c r="D2748">
        <f t="shared" si="345"/>
        <v>126.95999999999975</v>
      </c>
      <c r="E2748">
        <f t="shared" si="341"/>
        <v>464.04000000000059</v>
      </c>
      <c r="F2748">
        <f t="shared" si="346"/>
        <v>100.43999999999976</v>
      </c>
      <c r="G2748">
        <f t="shared" si="347"/>
        <v>490.56000000000057</v>
      </c>
      <c r="H2748">
        <f>SUMIFS(Лист4!D:D,Лист4!A:A,A2748,Лист4!B:B,B2748)</f>
        <v>766.24261474609398</v>
      </c>
      <c r="I2748">
        <f t="shared" si="340"/>
        <v>175.24261474609364</v>
      </c>
      <c r="J2748" s="8">
        <f t="shared" si="342"/>
        <v>0.78517766497461983</v>
      </c>
      <c r="K2748" s="8">
        <f t="shared" si="343"/>
        <v>0.83005076142132028</v>
      </c>
      <c r="L2748" s="8">
        <f t="shared" si="344"/>
        <v>0.29651880667697722</v>
      </c>
    </row>
    <row r="2749" spans="1:12" x14ac:dyDescent="0.25">
      <c r="A2749" s="2">
        <v>42881</v>
      </c>
      <c r="B2749">
        <v>11</v>
      </c>
      <c r="C2749">
        <v>753.54000000000019</v>
      </c>
      <c r="D2749">
        <f t="shared" si="345"/>
        <v>119.06000000000016</v>
      </c>
      <c r="E2749">
        <f t="shared" si="341"/>
        <v>634.48</v>
      </c>
      <c r="F2749">
        <f t="shared" si="346"/>
        <v>82.500000000000199</v>
      </c>
      <c r="G2749">
        <f t="shared" si="347"/>
        <v>671.04</v>
      </c>
      <c r="H2749">
        <f>SUMIFS(Лист4!D:D,Лист4!A:A,A2749,Лист4!B:B,B2749)</f>
        <v>920.31805419921898</v>
      </c>
      <c r="I2749">
        <f t="shared" si="340"/>
        <v>166.77805419921879</v>
      </c>
      <c r="J2749" s="8">
        <f t="shared" si="342"/>
        <v>0.84199909759269564</v>
      </c>
      <c r="K2749" s="8">
        <f t="shared" si="343"/>
        <v>0.89051676088860554</v>
      </c>
      <c r="L2749" s="8">
        <f t="shared" si="344"/>
        <v>0.22132607983546826</v>
      </c>
    </row>
    <row r="2750" spans="1:12" x14ac:dyDescent="0.25">
      <c r="A2750" s="2">
        <v>42881</v>
      </c>
      <c r="B2750">
        <v>12</v>
      </c>
      <c r="C2750">
        <v>469.20000000000027</v>
      </c>
      <c r="D2750">
        <f t="shared" si="345"/>
        <v>115.22000000000007</v>
      </c>
      <c r="E2750">
        <f t="shared" si="341"/>
        <v>353.98000000000019</v>
      </c>
      <c r="F2750">
        <f t="shared" si="346"/>
        <v>255.96000000000009</v>
      </c>
      <c r="G2750">
        <f t="shared" si="347"/>
        <v>213.24000000000018</v>
      </c>
      <c r="H2750">
        <f>SUMIFS(Лист4!D:D,Лист4!A:A,A2750,Лист4!B:B,B2750)</f>
        <v>708.85931396484398</v>
      </c>
      <c r="I2750">
        <f t="shared" si="340"/>
        <v>239.6593139648437</v>
      </c>
      <c r="J2750" s="8">
        <f t="shared" si="342"/>
        <v>0.75443307757885758</v>
      </c>
      <c r="K2750" s="8">
        <f t="shared" si="343"/>
        <v>0.4544757033248083</v>
      </c>
      <c r="L2750" s="8">
        <f t="shared" si="344"/>
        <v>0.51078285158747561</v>
      </c>
    </row>
    <row r="2751" spans="1:12" x14ac:dyDescent="0.25">
      <c r="A2751" s="2">
        <v>42881</v>
      </c>
      <c r="B2751">
        <v>13</v>
      </c>
      <c r="C2751">
        <v>156.59999999999971</v>
      </c>
      <c r="D2751">
        <f t="shared" si="345"/>
        <v>160.93999999999983</v>
      </c>
      <c r="E2751">
        <f t="shared" si="341"/>
        <v>4.3400000000001171</v>
      </c>
      <c r="F2751">
        <f t="shared" si="346"/>
        <v>294.53999999999968</v>
      </c>
      <c r="G2751">
        <f t="shared" si="347"/>
        <v>137.93999999999997</v>
      </c>
      <c r="H2751">
        <f>SUMIFS(Лист4!D:D,Лист4!A:A,A2751,Лист4!B:B,B2751)</f>
        <v>817.76165771484398</v>
      </c>
      <c r="I2751">
        <f t="shared" si="340"/>
        <v>661.1616577148443</v>
      </c>
      <c r="J2751" s="8">
        <f t="shared" si="342"/>
        <v>2.7713920817369894E-2</v>
      </c>
      <c r="K2751" s="8">
        <f t="shared" si="343"/>
        <v>0.88084291187739605</v>
      </c>
      <c r="L2751" s="8">
        <f t="shared" si="344"/>
        <v>4.2219773800437137</v>
      </c>
    </row>
    <row r="2752" spans="1:12" x14ac:dyDescent="0.25">
      <c r="A2752" s="2">
        <v>42881</v>
      </c>
      <c r="B2752">
        <v>14</v>
      </c>
      <c r="C2752">
        <v>222.06000000000017</v>
      </c>
      <c r="D2752">
        <f t="shared" si="345"/>
        <v>153.04</v>
      </c>
      <c r="E2752">
        <f t="shared" si="341"/>
        <v>69.020000000000181</v>
      </c>
      <c r="F2752">
        <f t="shared" si="346"/>
        <v>157.49999999999989</v>
      </c>
      <c r="G2752">
        <f t="shared" si="347"/>
        <v>64.560000000000286</v>
      </c>
      <c r="H2752">
        <f>SUMIFS(Лист4!D:D,Лист4!A:A,A2752,Лист4!B:B,B2752)</f>
        <v>946.72235107421898</v>
      </c>
      <c r="I2752">
        <f t="shared" si="340"/>
        <v>724.6623510742188</v>
      </c>
      <c r="J2752" s="8">
        <f t="shared" si="342"/>
        <v>0.31081689633432463</v>
      </c>
      <c r="K2752" s="8">
        <f t="shared" si="343"/>
        <v>0.29073223453120883</v>
      </c>
      <c r="L2752" s="8">
        <f t="shared" si="344"/>
        <v>3.2633628347033157</v>
      </c>
    </row>
    <row r="2753" spans="1:12" x14ac:dyDescent="0.25">
      <c r="A2753" s="2">
        <v>42881</v>
      </c>
      <c r="B2753">
        <v>15</v>
      </c>
      <c r="C2753">
        <v>431.64000000000016</v>
      </c>
      <c r="D2753">
        <f t="shared" si="345"/>
        <v>196.32000000000031</v>
      </c>
      <c r="E2753">
        <f t="shared" si="341"/>
        <v>235.31999999999985</v>
      </c>
      <c r="F2753">
        <f t="shared" si="346"/>
        <v>133.32000000000033</v>
      </c>
      <c r="G2753">
        <f t="shared" si="347"/>
        <v>298.31999999999982</v>
      </c>
      <c r="H2753">
        <f>SUMIFS(Лист4!D:D,Лист4!A:A,A2753,Лист4!B:B,B2753)</f>
        <v>927.52453613281205</v>
      </c>
      <c r="I2753">
        <f t="shared" si="340"/>
        <v>495.88453613281189</v>
      </c>
      <c r="J2753" s="8">
        <f t="shared" si="342"/>
        <v>0.54517653600222349</v>
      </c>
      <c r="K2753" s="8">
        <f t="shared" si="343"/>
        <v>0.69113149847094735</v>
      </c>
      <c r="L2753" s="8">
        <f t="shared" si="344"/>
        <v>1.148838235874367</v>
      </c>
    </row>
    <row r="2754" spans="1:12" x14ac:dyDescent="0.25">
      <c r="A2754" s="2">
        <v>42881</v>
      </c>
      <c r="B2754">
        <v>16</v>
      </c>
      <c r="C2754">
        <v>501.5400000000003</v>
      </c>
      <c r="D2754">
        <f t="shared" si="345"/>
        <v>301.54000000000013</v>
      </c>
      <c r="E2754">
        <f t="shared" si="341"/>
        <v>200.00000000000017</v>
      </c>
      <c r="F2754">
        <f t="shared" si="346"/>
        <v>684.18000000000006</v>
      </c>
      <c r="G2754">
        <f t="shared" si="347"/>
        <v>182.63999999999976</v>
      </c>
      <c r="H2754">
        <f>SUMIFS(Лист4!D:D,Лист4!A:A,A2754,Лист4!B:B,B2754)</f>
        <v>801.74090576171898</v>
      </c>
      <c r="I2754">
        <f t="shared" si="340"/>
        <v>300.20090576171867</v>
      </c>
      <c r="J2754" s="8">
        <f t="shared" si="342"/>
        <v>0.39877178290864146</v>
      </c>
      <c r="K2754" s="8">
        <f t="shared" si="343"/>
        <v>0.36415839215217061</v>
      </c>
      <c r="L2754" s="8">
        <f t="shared" si="344"/>
        <v>0.59855825210694757</v>
      </c>
    </row>
    <row r="2755" spans="1:12" x14ac:dyDescent="0.25">
      <c r="A2755" s="2">
        <v>42881</v>
      </c>
      <c r="B2755">
        <v>17</v>
      </c>
      <c r="C2755">
        <v>519.60000000000025</v>
      </c>
      <c r="D2755">
        <f t="shared" si="345"/>
        <v>167.4999999999998</v>
      </c>
      <c r="E2755">
        <f t="shared" si="341"/>
        <v>352.10000000000048</v>
      </c>
      <c r="F2755">
        <f t="shared" si="346"/>
        <v>99.959999999999724</v>
      </c>
      <c r="G2755">
        <f t="shared" si="347"/>
        <v>419.64000000000055</v>
      </c>
      <c r="H2755">
        <f>SUMIFS(Лист4!D:D,Лист4!A:A,A2755,Лист4!B:B,B2755)</f>
        <v>885.37786865234398</v>
      </c>
      <c r="I2755">
        <f t="shared" si="340"/>
        <v>365.77786865234373</v>
      </c>
      <c r="J2755" s="8">
        <f t="shared" si="342"/>
        <v>0.67763664357197906</v>
      </c>
      <c r="K2755" s="8">
        <f t="shared" si="343"/>
        <v>0.80762124711316463</v>
      </c>
      <c r="L2755" s="8">
        <f t="shared" si="344"/>
        <v>0.70396048624392527</v>
      </c>
    </row>
    <row r="2756" spans="1:12" x14ac:dyDescent="0.25">
      <c r="A2756" s="2">
        <v>42881</v>
      </c>
      <c r="B2756">
        <v>18</v>
      </c>
      <c r="C2756">
        <v>117.89999999999996</v>
      </c>
      <c r="D2756">
        <f t="shared" si="345"/>
        <v>189.84000000000006</v>
      </c>
      <c r="E2756">
        <f t="shared" si="341"/>
        <v>71.940000000000097</v>
      </c>
      <c r="F2756">
        <f t="shared" si="346"/>
        <v>226.80000000000027</v>
      </c>
      <c r="G2756">
        <f t="shared" si="347"/>
        <v>108.9000000000003</v>
      </c>
      <c r="H2756">
        <f>SUMIFS(Лист4!D:D,Лист4!A:A,A2756,Лист4!B:B,B2756)</f>
        <v>773.31311035156295</v>
      </c>
      <c r="I2756">
        <f t="shared" si="340"/>
        <v>655.41311035156298</v>
      </c>
      <c r="J2756" s="8">
        <f t="shared" si="342"/>
        <v>0.61017811704834712</v>
      </c>
      <c r="K2756" s="8">
        <f t="shared" si="343"/>
        <v>0.92366412213740745</v>
      </c>
      <c r="L2756" s="8">
        <f t="shared" si="344"/>
        <v>5.5590594601489665</v>
      </c>
    </row>
    <row r="2757" spans="1:12" x14ac:dyDescent="0.25">
      <c r="A2757" s="2">
        <v>42881</v>
      </c>
      <c r="B2757">
        <v>19</v>
      </c>
      <c r="C2757">
        <v>75.600000000000193</v>
      </c>
      <c r="D2757">
        <f t="shared" si="345"/>
        <v>188.45999999999984</v>
      </c>
      <c r="E2757">
        <f t="shared" si="341"/>
        <v>112.85999999999964</v>
      </c>
      <c r="F2757">
        <f t="shared" si="346"/>
        <v>433.13999999999993</v>
      </c>
      <c r="G2757">
        <f t="shared" si="347"/>
        <v>357.53999999999974</v>
      </c>
      <c r="H2757">
        <f>SUMIFS(Лист4!D:D,Лист4!A:A,A2757,Лист4!B:B,B2757)</f>
        <v>683.09851074218795</v>
      </c>
      <c r="I2757">
        <f t="shared" si="340"/>
        <v>607.49851074218782</v>
      </c>
      <c r="J2757" s="8">
        <f t="shared" si="342"/>
        <v>1.4928571428571344</v>
      </c>
      <c r="K2757" s="8">
        <f t="shared" si="343"/>
        <v>4.7293650793650635</v>
      </c>
      <c r="L2757" s="8">
        <f t="shared" si="344"/>
        <v>8.0356945865368559</v>
      </c>
    </row>
    <row r="2758" spans="1:12" x14ac:dyDescent="0.25">
      <c r="A2758" s="2">
        <v>42881</v>
      </c>
      <c r="B2758">
        <v>20</v>
      </c>
      <c r="C2758">
        <v>202.68000000000018</v>
      </c>
      <c r="D2758">
        <f t="shared" si="345"/>
        <v>235.78000000000011</v>
      </c>
      <c r="E2758">
        <f t="shared" si="341"/>
        <v>33.099999999999937</v>
      </c>
      <c r="F2758">
        <f t="shared" si="346"/>
        <v>297.83999999999992</v>
      </c>
      <c r="G2758">
        <f t="shared" si="347"/>
        <v>95.159999999999741</v>
      </c>
      <c r="H2758">
        <f>SUMIFS(Лист4!D:D,Лист4!A:A,A2758,Лист4!B:B,B2758)</f>
        <v>628.8818359375</v>
      </c>
      <c r="I2758">
        <f t="shared" si="340"/>
        <v>426.20183593749982</v>
      </c>
      <c r="J2758" s="8">
        <f t="shared" si="342"/>
        <v>0.16331162423524723</v>
      </c>
      <c r="K2758" s="8">
        <f t="shared" si="343"/>
        <v>0.46950858496151399</v>
      </c>
      <c r="L2758" s="8">
        <f t="shared" si="344"/>
        <v>2.1028312410573289</v>
      </c>
    </row>
    <row r="2759" spans="1:12" x14ac:dyDescent="0.25">
      <c r="A2759" s="2">
        <v>42881</v>
      </c>
      <c r="B2759">
        <v>21</v>
      </c>
      <c r="C2759">
        <v>648.53999999999974</v>
      </c>
      <c r="D2759">
        <f t="shared" si="345"/>
        <v>335.27999999999986</v>
      </c>
      <c r="E2759">
        <f t="shared" si="341"/>
        <v>313.25999999999988</v>
      </c>
      <c r="F2759">
        <f t="shared" si="346"/>
        <v>301.61999999999989</v>
      </c>
      <c r="G2759">
        <f t="shared" si="347"/>
        <v>346.91999999999985</v>
      </c>
      <c r="H2759">
        <f>SUMIFS(Лист4!D:D,Лист4!A:A,A2759,Лист4!B:B,B2759)</f>
        <v>696.10211181640602</v>
      </c>
      <c r="I2759">
        <f t="shared" si="340"/>
        <v>47.562111816406286</v>
      </c>
      <c r="J2759" s="8">
        <f t="shared" si="342"/>
        <v>0.48302340642057545</v>
      </c>
      <c r="K2759" s="8">
        <f t="shared" si="343"/>
        <v>0.53492459987047825</v>
      </c>
      <c r="L2759" s="8">
        <f t="shared" si="344"/>
        <v>7.3337206365692645E-2</v>
      </c>
    </row>
    <row r="2760" spans="1:12" x14ac:dyDescent="0.25">
      <c r="A2760" s="2">
        <v>42881</v>
      </c>
      <c r="B2760">
        <v>22</v>
      </c>
      <c r="C2760">
        <v>355.68</v>
      </c>
      <c r="D2760">
        <f t="shared" si="345"/>
        <v>230.66</v>
      </c>
      <c r="E2760">
        <f t="shared" si="341"/>
        <v>125.02000000000001</v>
      </c>
      <c r="F2760">
        <f t="shared" si="346"/>
        <v>243.06</v>
      </c>
      <c r="G2760">
        <f t="shared" si="347"/>
        <v>112.62</v>
      </c>
      <c r="H2760">
        <f>SUMIFS(Лист4!D:D,Лист4!A:A,A2760,Лист4!B:B,B2760)</f>
        <v>666.462646484375</v>
      </c>
      <c r="I2760">
        <f t="shared" si="340"/>
        <v>310.78264648437499</v>
      </c>
      <c r="J2760" s="8">
        <f t="shared" si="342"/>
        <v>0.35149572649572652</v>
      </c>
      <c r="K2760" s="8">
        <f t="shared" si="343"/>
        <v>0.31663292847503377</v>
      </c>
      <c r="L2760" s="8">
        <f t="shared" si="344"/>
        <v>0.87377037360654242</v>
      </c>
    </row>
    <row r="2761" spans="1:12" x14ac:dyDescent="0.25">
      <c r="A2761" s="2">
        <v>42881</v>
      </c>
      <c r="B2761">
        <v>23</v>
      </c>
      <c r="C2761">
        <v>477.72000000000031</v>
      </c>
      <c r="D2761">
        <f t="shared" si="345"/>
        <v>249.2800000000002</v>
      </c>
      <c r="E2761">
        <f t="shared" si="341"/>
        <v>228.44000000000011</v>
      </c>
      <c r="F2761">
        <f t="shared" si="346"/>
        <v>23.100000000000314</v>
      </c>
      <c r="G2761">
        <f t="shared" si="347"/>
        <v>454.62</v>
      </c>
      <c r="H2761">
        <f>SUMIFS(Лист4!D:D,Лист4!A:A,A2761,Лист4!B:B,B2761)</f>
        <v>633.14404296875</v>
      </c>
      <c r="I2761">
        <f t="shared" si="340"/>
        <v>155.42404296874969</v>
      </c>
      <c r="J2761" s="8">
        <f t="shared" si="342"/>
        <v>0.47818805995143593</v>
      </c>
      <c r="K2761" s="8">
        <f t="shared" si="343"/>
        <v>0.95164531524742468</v>
      </c>
      <c r="L2761" s="8">
        <f t="shared" si="344"/>
        <v>0.32534548055084483</v>
      </c>
    </row>
    <row r="2762" spans="1:12" x14ac:dyDescent="0.25">
      <c r="A2762" s="2">
        <v>42882</v>
      </c>
      <c r="B2762">
        <v>0</v>
      </c>
      <c r="C2762">
        <v>158.93999999999988</v>
      </c>
      <c r="D2762">
        <f t="shared" si="345"/>
        <v>265.36000000000013</v>
      </c>
      <c r="E2762">
        <f t="shared" si="341"/>
        <v>106.42000000000024</v>
      </c>
      <c r="F2762">
        <f t="shared" si="346"/>
        <v>411.18000000000018</v>
      </c>
      <c r="G2762">
        <f t="shared" si="347"/>
        <v>252.24000000000029</v>
      </c>
      <c r="H2762">
        <f>SUMIFS(Лист4!D:D,Лист4!A:A,A2762,Лист4!B:B,B2762)</f>
        <v>605.17932128906295</v>
      </c>
      <c r="I2762">
        <f t="shared" si="340"/>
        <v>446.23932128906307</v>
      </c>
      <c r="J2762" s="8">
        <f t="shared" si="342"/>
        <v>0.66956084056877008</v>
      </c>
      <c r="K2762" s="8">
        <f t="shared" si="343"/>
        <v>1.5870139675349217</v>
      </c>
      <c r="L2762" s="8">
        <f t="shared" si="344"/>
        <v>2.8075960821005626</v>
      </c>
    </row>
    <row r="2763" spans="1:12" x14ac:dyDescent="0.25">
      <c r="A2763" s="2">
        <v>42882</v>
      </c>
      <c r="B2763">
        <v>1</v>
      </c>
      <c r="C2763">
        <v>-85.680000000000135</v>
      </c>
      <c r="D2763">
        <f t="shared" si="345"/>
        <v>263.76000000000005</v>
      </c>
      <c r="E2763">
        <f t="shared" si="341"/>
        <v>349.44000000000017</v>
      </c>
      <c r="F2763">
        <f t="shared" si="346"/>
        <v>249.60000000000002</v>
      </c>
      <c r="G2763">
        <f t="shared" si="347"/>
        <v>335.28000000000014</v>
      </c>
      <c r="H2763">
        <f>SUMIFS(Лист4!D:D,Лист4!A:A,A2763,Лист4!B:B,B2763)</f>
        <v>594.17395019531295</v>
      </c>
      <c r="I2763">
        <f t="shared" ref="I2763:I2826" si="348">ABS($C2763-H2763)</f>
        <v>679.85395019531313</v>
      </c>
      <c r="J2763" s="8">
        <f t="shared" si="342"/>
        <v>4.0784313725490149</v>
      </c>
      <c r="K2763" s="8">
        <f t="shared" si="343"/>
        <v>3.913165266106438</v>
      </c>
      <c r="L2763" s="8">
        <f t="shared" si="344"/>
        <v>7.9348033402814195</v>
      </c>
    </row>
    <row r="2764" spans="1:12" x14ac:dyDescent="0.25">
      <c r="A2764" s="2">
        <v>42882</v>
      </c>
      <c r="B2764">
        <v>2</v>
      </c>
      <c r="C2764">
        <v>90.660000000000011</v>
      </c>
      <c r="D2764">
        <f t="shared" si="345"/>
        <v>346.63999999999993</v>
      </c>
      <c r="E2764">
        <f t="shared" si="341"/>
        <v>255.9799999999999</v>
      </c>
      <c r="F2764">
        <f t="shared" si="346"/>
        <v>46.739999999999952</v>
      </c>
      <c r="G2764">
        <f t="shared" si="347"/>
        <v>43.920000000000059</v>
      </c>
      <c r="H2764">
        <f>SUMIFS(Лист4!D:D,Лист4!A:A,A2764,Лист4!B:B,B2764)</f>
        <v>548.94036865234398</v>
      </c>
      <c r="I2764">
        <f t="shared" si="348"/>
        <v>458.28036865234395</v>
      </c>
      <c r="J2764" s="8">
        <f t="shared" si="342"/>
        <v>2.8235164350319861</v>
      </c>
      <c r="K2764" s="8">
        <f t="shared" si="343"/>
        <v>0.48444738583719449</v>
      </c>
      <c r="L2764" s="8">
        <f t="shared" si="344"/>
        <v>5.0549345759137863</v>
      </c>
    </row>
    <row r="2765" spans="1:12" x14ac:dyDescent="0.25">
      <c r="A2765" s="2">
        <v>42882</v>
      </c>
      <c r="B2765">
        <v>3</v>
      </c>
      <c r="C2765">
        <v>390.48000000000013</v>
      </c>
      <c r="D2765">
        <f t="shared" si="345"/>
        <v>308.53999999999996</v>
      </c>
      <c r="E2765">
        <f t="shared" si="341"/>
        <v>81.940000000000168</v>
      </c>
      <c r="F2765">
        <f t="shared" si="346"/>
        <v>167.22000000000014</v>
      </c>
      <c r="G2765">
        <f t="shared" si="347"/>
        <v>223.26</v>
      </c>
      <c r="H2765">
        <f>SUMIFS(Лист4!D:D,Лист4!A:A,A2765,Лист4!B:B,B2765)</f>
        <v>463.58096313476602</v>
      </c>
      <c r="I2765">
        <f t="shared" si="348"/>
        <v>73.100963134765891</v>
      </c>
      <c r="J2765" s="8">
        <f t="shared" si="342"/>
        <v>0.20984429420200815</v>
      </c>
      <c r="K2765" s="8">
        <f t="shared" si="343"/>
        <v>0.57175783650891188</v>
      </c>
      <c r="L2765" s="8">
        <f t="shared" si="344"/>
        <v>0.18720795721872022</v>
      </c>
    </row>
    <row r="2766" spans="1:12" x14ac:dyDescent="0.25">
      <c r="A2766" s="2">
        <v>42882</v>
      </c>
      <c r="B2766">
        <v>4</v>
      </c>
      <c r="C2766">
        <v>132.65999999999983</v>
      </c>
      <c r="D2766">
        <f t="shared" si="345"/>
        <v>380.15999999999985</v>
      </c>
      <c r="E2766">
        <f t="shared" si="341"/>
        <v>247.50000000000003</v>
      </c>
      <c r="F2766">
        <f t="shared" si="346"/>
        <v>286.07999999999976</v>
      </c>
      <c r="G2766">
        <f t="shared" si="347"/>
        <v>153.41999999999993</v>
      </c>
      <c r="H2766">
        <f>SUMIFS(Лист4!D:D,Лист4!A:A,A2766,Лист4!B:B,B2766)</f>
        <v>410.05709838867199</v>
      </c>
      <c r="I2766">
        <f t="shared" si="348"/>
        <v>277.39709838867213</v>
      </c>
      <c r="J2766" s="8">
        <f t="shared" si="342"/>
        <v>1.8656716417910475</v>
      </c>
      <c r="K2766" s="8">
        <f t="shared" si="343"/>
        <v>1.156490275893262</v>
      </c>
      <c r="L2766" s="8">
        <f t="shared" si="344"/>
        <v>2.0910379797125924</v>
      </c>
    </row>
    <row r="2767" spans="1:12" x14ac:dyDescent="0.25">
      <c r="A2767" s="2">
        <v>42882</v>
      </c>
      <c r="B2767">
        <v>5</v>
      </c>
      <c r="C2767">
        <v>277.43999999999983</v>
      </c>
      <c r="D2767">
        <f t="shared" si="345"/>
        <v>42.040000000000006</v>
      </c>
      <c r="E2767">
        <f t="shared" si="341"/>
        <v>235.39999999999981</v>
      </c>
      <c r="F2767">
        <f t="shared" si="346"/>
        <v>74.459999999999951</v>
      </c>
      <c r="G2767">
        <f t="shared" si="347"/>
        <v>202.97999999999988</v>
      </c>
      <c r="H2767">
        <f>SUMIFS(Лист4!D:D,Лист4!A:A,A2767,Лист4!B:B,B2767)</f>
        <v>313.81362915039102</v>
      </c>
      <c r="I2767">
        <f t="shared" si="348"/>
        <v>36.373629150391196</v>
      </c>
      <c r="J2767" s="8">
        <f t="shared" si="342"/>
        <v>0.84847174163783146</v>
      </c>
      <c r="K2767" s="8">
        <f t="shared" si="343"/>
        <v>0.73161764705882348</v>
      </c>
      <c r="L2767" s="8">
        <f t="shared" si="344"/>
        <v>0.13110448799881494</v>
      </c>
    </row>
    <row r="2768" spans="1:12" x14ac:dyDescent="0.25">
      <c r="A2768" s="2">
        <v>42882</v>
      </c>
      <c r="B2768">
        <v>6</v>
      </c>
      <c r="C2768">
        <v>96.720000000000056</v>
      </c>
      <c r="D2768">
        <f t="shared" si="345"/>
        <v>88.08</v>
      </c>
      <c r="E2768">
        <f t="shared" si="341"/>
        <v>8.6400000000000574</v>
      </c>
      <c r="F2768">
        <f t="shared" si="346"/>
        <v>30.660000000000025</v>
      </c>
      <c r="G2768">
        <f t="shared" si="347"/>
        <v>66.060000000000031</v>
      </c>
      <c r="H2768">
        <f>SUMIFS(Лист4!D:D,Лист4!A:A,A2768,Лист4!B:B,B2768)</f>
        <v>222.86643981933599</v>
      </c>
      <c r="I2768">
        <f t="shared" si="348"/>
        <v>126.14643981933594</v>
      </c>
      <c r="J2768" s="8">
        <f t="shared" si="342"/>
        <v>8.9330024813896319E-2</v>
      </c>
      <c r="K2768" s="8">
        <f t="shared" si="343"/>
        <v>0.68300248138957809</v>
      </c>
      <c r="L2768" s="8">
        <f t="shared" si="344"/>
        <v>1.3042435878756811</v>
      </c>
    </row>
    <row r="2769" spans="1:12" x14ac:dyDescent="0.25">
      <c r="A2769" s="2">
        <v>42882</v>
      </c>
      <c r="B2769">
        <v>7</v>
      </c>
      <c r="C2769">
        <v>355.02000000000021</v>
      </c>
      <c r="D2769">
        <f t="shared" si="345"/>
        <v>58.959999999999873</v>
      </c>
      <c r="E2769">
        <f t="shared" si="341"/>
        <v>296.06000000000034</v>
      </c>
      <c r="F2769">
        <f t="shared" si="346"/>
        <v>39.119999999999749</v>
      </c>
      <c r="G2769">
        <f t="shared" si="347"/>
        <v>315.90000000000043</v>
      </c>
      <c r="H2769">
        <f>SUMIFS(Лист4!D:D,Лист4!A:A,A2769,Лист4!B:B,B2769)</f>
        <v>199.57521057128901</v>
      </c>
      <c r="I2769">
        <f t="shared" si="348"/>
        <v>155.4447894287112</v>
      </c>
      <c r="J2769" s="8">
        <f t="shared" si="342"/>
        <v>0.83392484930426503</v>
      </c>
      <c r="K2769" s="8">
        <f t="shared" si="343"/>
        <v>0.88980902484367153</v>
      </c>
      <c r="L2769" s="8">
        <f t="shared" si="344"/>
        <v>0.43784797878629689</v>
      </c>
    </row>
    <row r="2770" spans="1:12" x14ac:dyDescent="0.25">
      <c r="A2770" s="2">
        <v>42882</v>
      </c>
      <c r="B2770">
        <v>8</v>
      </c>
      <c r="C2770">
        <v>338.33999999999992</v>
      </c>
      <c r="D2770">
        <f t="shared" si="345"/>
        <v>221.75999999999991</v>
      </c>
      <c r="E2770">
        <f t="shared" si="341"/>
        <v>116.58000000000001</v>
      </c>
      <c r="F2770">
        <f t="shared" si="346"/>
        <v>448.08000000000004</v>
      </c>
      <c r="G2770">
        <f t="shared" si="347"/>
        <v>109.74000000000012</v>
      </c>
      <c r="H2770">
        <f>SUMIFS(Лист4!D:D,Лист4!A:A,A2770,Лист4!B:B,B2770)</f>
        <v>216.78552246093801</v>
      </c>
      <c r="I2770">
        <f t="shared" si="348"/>
        <v>121.55447753906191</v>
      </c>
      <c r="J2770" s="8">
        <f t="shared" si="342"/>
        <v>0.34456463912041152</v>
      </c>
      <c r="K2770" s="8">
        <f t="shared" si="343"/>
        <v>0.32434828870367133</v>
      </c>
      <c r="L2770" s="8">
        <f t="shared" si="344"/>
        <v>0.35926723869203148</v>
      </c>
    </row>
    <row r="2771" spans="1:12" x14ac:dyDescent="0.25">
      <c r="A2771" s="2">
        <v>42882</v>
      </c>
      <c r="B2771">
        <v>9</v>
      </c>
      <c r="C2771">
        <v>758.6400000000001</v>
      </c>
      <c r="D2771">
        <f t="shared" si="345"/>
        <v>207.11999999999989</v>
      </c>
      <c r="E2771">
        <f t="shared" si="341"/>
        <v>551.52000000000021</v>
      </c>
      <c r="F2771">
        <f t="shared" si="346"/>
        <v>238.80000000000013</v>
      </c>
      <c r="G2771">
        <f t="shared" si="347"/>
        <v>519.83999999999992</v>
      </c>
      <c r="H2771">
        <f>SUMIFS(Лист4!D:D,Лист4!A:A,A2771,Лист4!B:B,B2771)</f>
        <v>274.588134765625</v>
      </c>
      <c r="I2771">
        <f t="shared" si="348"/>
        <v>484.0518652343751</v>
      </c>
      <c r="J2771" s="8">
        <f t="shared" si="342"/>
        <v>0.72698513128756737</v>
      </c>
      <c r="K2771" s="8">
        <f t="shared" si="343"/>
        <v>0.68522619424232822</v>
      </c>
      <c r="L2771" s="8">
        <f t="shared" si="344"/>
        <v>0.63805212648209297</v>
      </c>
    </row>
    <row r="2772" spans="1:12" x14ac:dyDescent="0.25">
      <c r="A2772" s="2">
        <v>42882</v>
      </c>
      <c r="B2772">
        <v>10</v>
      </c>
      <c r="C2772">
        <v>820.19999999999948</v>
      </c>
      <c r="D2772">
        <f t="shared" si="345"/>
        <v>124.27999999999986</v>
      </c>
      <c r="E2772">
        <f t="shared" si="341"/>
        <v>695.91999999999962</v>
      </c>
      <c r="F2772">
        <f t="shared" si="346"/>
        <v>154.44000000000011</v>
      </c>
      <c r="G2772">
        <f t="shared" si="347"/>
        <v>665.75999999999931</v>
      </c>
      <c r="H2772">
        <f>SUMIFS(Лист4!D:D,Лист4!A:A,A2772,Лист4!B:B,B2772)</f>
        <v>246.33714294433599</v>
      </c>
      <c r="I2772">
        <f t="shared" si="348"/>
        <v>573.86285705566343</v>
      </c>
      <c r="J2772" s="8">
        <f t="shared" si="342"/>
        <v>0.84847598146793468</v>
      </c>
      <c r="K2772" s="8">
        <f t="shared" si="343"/>
        <v>0.81170446232626159</v>
      </c>
      <c r="L2772" s="8">
        <f t="shared" si="344"/>
        <v>0.69966210321344036</v>
      </c>
    </row>
    <row r="2773" spans="1:12" x14ac:dyDescent="0.25">
      <c r="A2773" s="2">
        <v>42882</v>
      </c>
      <c r="B2773">
        <v>11</v>
      </c>
      <c r="C2773">
        <v>739.61999999999944</v>
      </c>
      <c r="D2773">
        <f t="shared" si="345"/>
        <v>182.54000000000019</v>
      </c>
      <c r="E2773">
        <f t="shared" si="341"/>
        <v>557.07999999999925</v>
      </c>
      <c r="F2773">
        <f t="shared" si="346"/>
        <v>394.0200000000001</v>
      </c>
      <c r="G2773">
        <f t="shared" si="347"/>
        <v>345.59999999999934</v>
      </c>
      <c r="H2773">
        <f>SUMIFS(Лист4!D:D,Лист4!A:A,A2773,Лист4!B:B,B2773)</f>
        <v>401.28448486328102</v>
      </c>
      <c r="I2773">
        <f t="shared" si="348"/>
        <v>338.33551513671841</v>
      </c>
      <c r="J2773" s="8">
        <f t="shared" si="342"/>
        <v>0.75319758795056879</v>
      </c>
      <c r="K2773" s="8">
        <f t="shared" si="343"/>
        <v>0.46726697493307323</v>
      </c>
      <c r="L2773" s="8">
        <f t="shared" si="344"/>
        <v>0.45744505981006284</v>
      </c>
    </row>
    <row r="2774" spans="1:12" x14ac:dyDescent="0.25">
      <c r="A2774" s="2">
        <v>42882</v>
      </c>
      <c r="B2774">
        <v>12</v>
      </c>
      <c r="C2774">
        <v>194.45999999999987</v>
      </c>
      <c r="D2774">
        <f t="shared" si="345"/>
        <v>190.99999999999991</v>
      </c>
      <c r="E2774">
        <f t="shared" si="341"/>
        <v>3.4599999999999511</v>
      </c>
      <c r="F2774">
        <f t="shared" si="346"/>
        <v>243.18000000000012</v>
      </c>
      <c r="G2774">
        <f t="shared" si="347"/>
        <v>48.720000000000255</v>
      </c>
      <c r="H2774">
        <f>SUMIFS(Лист4!D:D,Лист4!A:A,A2774,Лист4!B:B,B2774)</f>
        <v>350.99188232421898</v>
      </c>
      <c r="I2774">
        <f t="shared" si="348"/>
        <v>156.53188232421911</v>
      </c>
      <c r="J2774" s="8">
        <f t="shared" si="342"/>
        <v>1.7792862285302653E-2</v>
      </c>
      <c r="K2774" s="8">
        <f t="shared" si="343"/>
        <v>0.2505399568034572</v>
      </c>
      <c r="L2774" s="8">
        <f t="shared" si="344"/>
        <v>0.80495671255897983</v>
      </c>
    </row>
    <row r="2775" spans="1:12" x14ac:dyDescent="0.25">
      <c r="A2775" s="2">
        <v>42882</v>
      </c>
      <c r="B2775">
        <v>13</v>
      </c>
      <c r="C2775">
        <v>431.45999999999992</v>
      </c>
      <c r="D2775">
        <f t="shared" si="345"/>
        <v>267.45999999999992</v>
      </c>
      <c r="E2775">
        <f t="shared" si="341"/>
        <v>164</v>
      </c>
      <c r="F2775">
        <f t="shared" si="346"/>
        <v>373.14000000000021</v>
      </c>
      <c r="G2775">
        <f t="shared" si="347"/>
        <v>58.319999999999709</v>
      </c>
      <c r="H2775">
        <f>SUMIFS(Лист4!D:D,Лист4!A:A,A2775,Лист4!B:B,B2775)</f>
        <v>430.60748291015602</v>
      </c>
      <c r="I2775">
        <f t="shared" si="348"/>
        <v>0.85251708984390007</v>
      </c>
      <c r="J2775" s="8">
        <f t="shared" si="342"/>
        <v>0.38010476058035514</v>
      </c>
      <c r="K2775" s="8">
        <f t="shared" si="343"/>
        <v>0.13516896120150124</v>
      </c>
      <c r="L2775" s="8">
        <f t="shared" si="344"/>
        <v>1.9758890507669312E-3</v>
      </c>
    </row>
    <row r="2776" spans="1:12" x14ac:dyDescent="0.25">
      <c r="A2776" s="2">
        <v>42882</v>
      </c>
      <c r="B2776">
        <v>14</v>
      </c>
      <c r="C2776">
        <v>536.75999999999954</v>
      </c>
      <c r="D2776">
        <f t="shared" si="345"/>
        <v>180.62000000000003</v>
      </c>
      <c r="E2776">
        <f t="shared" si="341"/>
        <v>356.13999999999953</v>
      </c>
      <c r="F2776">
        <f t="shared" si="346"/>
        <v>187.67999999999992</v>
      </c>
      <c r="G2776">
        <f t="shared" si="347"/>
        <v>349.07999999999959</v>
      </c>
      <c r="H2776">
        <f>SUMIFS(Лист4!D:D,Лист4!A:A,A2776,Лист4!B:B,B2776)</f>
        <v>474.33819580078102</v>
      </c>
      <c r="I2776">
        <f t="shared" si="348"/>
        <v>62.421804199218514</v>
      </c>
      <c r="J2776" s="8">
        <f t="shared" si="342"/>
        <v>0.66349951561219134</v>
      </c>
      <c r="K2776" s="8">
        <f t="shared" si="343"/>
        <v>0.65034652358596001</v>
      </c>
      <c r="L2776" s="8">
        <f t="shared" si="344"/>
        <v>0.11629369587752174</v>
      </c>
    </row>
    <row r="2777" spans="1:12" x14ac:dyDescent="0.25">
      <c r="A2777" s="2">
        <v>42882</v>
      </c>
      <c r="B2777">
        <v>15</v>
      </c>
      <c r="C2777">
        <v>870.83999999999969</v>
      </c>
      <c r="D2777">
        <f t="shared" si="345"/>
        <v>295.10000000000019</v>
      </c>
      <c r="E2777">
        <f t="shared" si="341"/>
        <v>575.73999999999955</v>
      </c>
      <c r="F2777">
        <f t="shared" si="346"/>
        <v>515.2199999999998</v>
      </c>
      <c r="G2777">
        <f t="shared" si="347"/>
        <v>355.61999999999989</v>
      </c>
      <c r="H2777">
        <f>SUMIFS(Лист4!D:D,Лист4!A:A,A2777,Лист4!B:B,B2777)</f>
        <v>484.20751953125</v>
      </c>
      <c r="I2777">
        <f t="shared" si="348"/>
        <v>386.63248046874969</v>
      </c>
      <c r="J2777" s="8">
        <f t="shared" si="342"/>
        <v>0.66113178080933321</v>
      </c>
      <c r="K2777" s="8">
        <f t="shared" si="343"/>
        <v>0.40836433788066695</v>
      </c>
      <c r="L2777" s="8">
        <f t="shared" si="344"/>
        <v>0.44397648301496234</v>
      </c>
    </row>
    <row r="2778" spans="1:12" x14ac:dyDescent="0.25">
      <c r="A2778" s="2">
        <v>42882</v>
      </c>
      <c r="B2778">
        <v>16</v>
      </c>
      <c r="C2778">
        <v>433.01999999999975</v>
      </c>
      <c r="D2778">
        <f t="shared" si="345"/>
        <v>349.54000000000025</v>
      </c>
      <c r="E2778">
        <f t="shared" si="341"/>
        <v>83.479999999999507</v>
      </c>
      <c r="F2778">
        <f t="shared" si="346"/>
        <v>273.54000000000019</v>
      </c>
      <c r="G2778">
        <f t="shared" si="347"/>
        <v>159.47999999999956</v>
      </c>
      <c r="H2778">
        <f>SUMIFS(Лист4!D:D,Лист4!A:A,A2778,Лист4!B:B,B2778)</f>
        <v>466.81253051757801</v>
      </c>
      <c r="I2778">
        <f t="shared" si="348"/>
        <v>33.792530517578257</v>
      </c>
      <c r="J2778" s="8">
        <f t="shared" si="342"/>
        <v>0.19278555263036246</v>
      </c>
      <c r="K2778" s="8">
        <f t="shared" si="343"/>
        <v>0.36829707634751202</v>
      </c>
      <c r="L2778" s="8">
        <f t="shared" si="344"/>
        <v>7.8039191071031994E-2</v>
      </c>
    </row>
    <row r="2779" spans="1:12" x14ac:dyDescent="0.25">
      <c r="A2779" s="2">
        <v>42882</v>
      </c>
      <c r="B2779">
        <v>17</v>
      </c>
      <c r="C2779">
        <v>794.58000000000015</v>
      </c>
      <c r="D2779">
        <f t="shared" si="345"/>
        <v>126.25999999999981</v>
      </c>
      <c r="E2779">
        <f t="shared" si="341"/>
        <v>668.32000000000039</v>
      </c>
      <c r="F2779">
        <f t="shared" si="346"/>
        <v>104.69999999999987</v>
      </c>
      <c r="G2779">
        <f t="shared" si="347"/>
        <v>689.88000000000034</v>
      </c>
      <c r="H2779">
        <f>SUMIFS(Лист4!D:D,Лист4!A:A,A2779,Лист4!B:B,B2779)</f>
        <v>586.85009765625</v>
      </c>
      <c r="I2779">
        <f t="shared" si="348"/>
        <v>207.72990234375015</v>
      </c>
      <c r="J2779" s="8">
        <f t="shared" si="342"/>
        <v>0.84109844194417205</v>
      </c>
      <c r="K2779" s="8">
        <f t="shared" si="343"/>
        <v>0.86823227365400613</v>
      </c>
      <c r="L2779" s="8">
        <f t="shared" si="344"/>
        <v>0.26143359050536147</v>
      </c>
    </row>
    <row r="2780" spans="1:12" x14ac:dyDescent="0.25">
      <c r="A2780" s="2">
        <v>42882</v>
      </c>
      <c r="B2780">
        <v>18</v>
      </c>
      <c r="C2780">
        <v>610.91999999999996</v>
      </c>
      <c r="D2780">
        <f t="shared" si="345"/>
        <v>164.34000000000023</v>
      </c>
      <c r="E2780">
        <f t="shared" si="341"/>
        <v>446.5799999999997</v>
      </c>
      <c r="F2780">
        <f t="shared" si="346"/>
        <v>211.20000000000039</v>
      </c>
      <c r="G2780">
        <f t="shared" si="347"/>
        <v>399.71999999999957</v>
      </c>
      <c r="H2780">
        <f>SUMIFS(Лист4!D:D,Лист4!A:A,A2780,Лист4!B:B,B2780)</f>
        <v>440.79971313476602</v>
      </c>
      <c r="I2780">
        <f t="shared" si="348"/>
        <v>170.12028686523394</v>
      </c>
      <c r="J2780" s="8">
        <f t="shared" si="342"/>
        <v>0.73099587507365893</v>
      </c>
      <c r="K2780" s="8">
        <f t="shared" si="343"/>
        <v>0.65429188764486279</v>
      </c>
      <c r="L2780" s="8">
        <f t="shared" si="344"/>
        <v>0.27846573506389372</v>
      </c>
    </row>
    <row r="2781" spans="1:12" x14ac:dyDescent="0.25">
      <c r="A2781" s="2">
        <v>42882</v>
      </c>
      <c r="B2781">
        <v>19</v>
      </c>
      <c r="C2781">
        <v>9.3600000000000563</v>
      </c>
      <c r="D2781">
        <f t="shared" si="345"/>
        <v>414.16</v>
      </c>
      <c r="E2781">
        <f t="shared" si="341"/>
        <v>404.79999999999995</v>
      </c>
      <c r="F2781">
        <f t="shared" si="346"/>
        <v>734.40000000000032</v>
      </c>
      <c r="G2781">
        <f t="shared" si="347"/>
        <v>725.0400000000003</v>
      </c>
      <c r="H2781">
        <f>SUMIFS(Лист4!D:D,Лист4!A:A,A2781,Лист4!B:B,B2781)</f>
        <v>429.68417358398398</v>
      </c>
      <c r="I2781">
        <f t="shared" si="348"/>
        <v>420.32417358398391</v>
      </c>
      <c r="J2781" s="8">
        <f t="shared" si="342"/>
        <v>43.247863247862981</v>
      </c>
      <c r="K2781" s="8">
        <f t="shared" si="343"/>
        <v>77.461538461538026</v>
      </c>
      <c r="L2781" s="8">
        <f t="shared" si="344"/>
        <v>44.906428801707413</v>
      </c>
    </row>
    <row r="2782" spans="1:12" x14ac:dyDescent="0.25">
      <c r="A2782" s="2">
        <v>42882</v>
      </c>
      <c r="B2782">
        <v>20</v>
      </c>
      <c r="C2782">
        <v>-44.399999999999963</v>
      </c>
      <c r="D2782">
        <f t="shared" si="345"/>
        <v>261.32</v>
      </c>
      <c r="E2782">
        <f t="shared" si="341"/>
        <v>305.71999999999997</v>
      </c>
      <c r="F2782">
        <f t="shared" si="346"/>
        <v>224.21999999999966</v>
      </c>
      <c r="G2782">
        <f t="shared" si="347"/>
        <v>268.61999999999961</v>
      </c>
      <c r="H2782">
        <f>SUMIFS(Лист4!D:D,Лист4!A:A,A2782,Лист4!B:B,B2782)</f>
        <v>420.38751220703102</v>
      </c>
      <c r="I2782">
        <f t="shared" si="348"/>
        <v>464.787512207031</v>
      </c>
      <c r="J2782" s="8">
        <f t="shared" si="342"/>
        <v>6.8855855855855905</v>
      </c>
      <c r="K2782" s="8">
        <f t="shared" si="343"/>
        <v>6.0499999999999963</v>
      </c>
      <c r="L2782" s="8">
        <f t="shared" si="344"/>
        <v>10.468187211870076</v>
      </c>
    </row>
    <row r="2783" spans="1:12" x14ac:dyDescent="0.25">
      <c r="A2783" s="2">
        <v>42882</v>
      </c>
      <c r="B2783">
        <v>21</v>
      </c>
      <c r="C2783">
        <v>96.300000000000139</v>
      </c>
      <c r="D2783">
        <f t="shared" si="345"/>
        <v>416.2799999999998</v>
      </c>
      <c r="E2783">
        <f t="shared" si="341"/>
        <v>319.97999999999968</v>
      </c>
      <c r="F2783">
        <f t="shared" si="346"/>
        <v>513.47999999999979</v>
      </c>
      <c r="G2783">
        <f t="shared" si="347"/>
        <v>417.17999999999967</v>
      </c>
      <c r="H2783">
        <f>SUMIFS(Лист4!D:D,Лист4!A:A,A2783,Лист4!B:B,B2783)</f>
        <v>417.93655395507801</v>
      </c>
      <c r="I2783">
        <f t="shared" si="348"/>
        <v>321.63655395507789</v>
      </c>
      <c r="J2783" s="8">
        <f t="shared" si="342"/>
        <v>3.3227414330217986</v>
      </c>
      <c r="K2783" s="8">
        <f t="shared" si="343"/>
        <v>4.3320872274143207</v>
      </c>
      <c r="L2783" s="8">
        <f t="shared" si="344"/>
        <v>3.3399434470932237</v>
      </c>
    </row>
    <row r="2784" spans="1:12" x14ac:dyDescent="0.25">
      <c r="A2784" s="2">
        <v>42882</v>
      </c>
      <c r="B2784">
        <v>22</v>
      </c>
      <c r="C2784">
        <v>147.11999999999995</v>
      </c>
      <c r="D2784">
        <f t="shared" si="345"/>
        <v>299.72000000000008</v>
      </c>
      <c r="E2784">
        <f t="shared" si="341"/>
        <v>152.60000000000014</v>
      </c>
      <c r="F2784">
        <f t="shared" si="346"/>
        <v>529.26000000000022</v>
      </c>
      <c r="G2784">
        <f t="shared" si="347"/>
        <v>382.14000000000027</v>
      </c>
      <c r="H2784">
        <f>SUMIFS(Лист4!D:D,Лист4!A:A,A2784,Лист4!B:B,B2784)</f>
        <v>395.27310180664102</v>
      </c>
      <c r="I2784">
        <f t="shared" si="348"/>
        <v>248.15310180664108</v>
      </c>
      <c r="J2784" s="8">
        <f t="shared" si="342"/>
        <v>1.0372485046220785</v>
      </c>
      <c r="K2784" s="8">
        <f t="shared" si="343"/>
        <v>2.5974714518760225</v>
      </c>
      <c r="L2784" s="8">
        <f t="shared" si="344"/>
        <v>1.6867394086911445</v>
      </c>
    </row>
    <row r="2785" spans="1:12" x14ac:dyDescent="0.25">
      <c r="A2785" s="2">
        <v>42882</v>
      </c>
      <c r="B2785">
        <v>23</v>
      </c>
      <c r="C2785">
        <v>191.70000000000016</v>
      </c>
      <c r="D2785">
        <f t="shared" si="345"/>
        <v>257.04000000000008</v>
      </c>
      <c r="E2785">
        <f t="shared" si="341"/>
        <v>65.339999999999918</v>
      </c>
      <c r="F2785">
        <f t="shared" si="346"/>
        <v>495.83999999999969</v>
      </c>
      <c r="G2785">
        <f t="shared" si="347"/>
        <v>304.13999999999953</v>
      </c>
      <c r="H2785">
        <f>SUMIFS(Лист4!D:D,Лист4!A:A,A2785,Лист4!B:B,B2785)</f>
        <v>405.56948852539102</v>
      </c>
      <c r="I2785">
        <f t="shared" si="348"/>
        <v>213.86948852539086</v>
      </c>
      <c r="J2785" s="8">
        <f t="shared" si="342"/>
        <v>0.34084507042253448</v>
      </c>
      <c r="K2785" s="8">
        <f t="shared" si="343"/>
        <v>1.5865414710485095</v>
      </c>
      <c r="L2785" s="8">
        <f t="shared" si="344"/>
        <v>1.1156467841700088</v>
      </c>
    </row>
    <row r="2786" spans="1:12" x14ac:dyDescent="0.25">
      <c r="A2786" s="2">
        <v>42883</v>
      </c>
      <c r="B2786">
        <v>0</v>
      </c>
      <c r="C2786">
        <v>506.45999999999981</v>
      </c>
      <c r="D2786">
        <f t="shared" si="345"/>
        <v>419.66</v>
      </c>
      <c r="E2786">
        <f t="shared" ref="E2786:E2849" si="349">ABS($C2786-D2786)</f>
        <v>86.799999999999784</v>
      </c>
      <c r="F2786">
        <f t="shared" si="346"/>
        <v>779.81999999999971</v>
      </c>
      <c r="G2786">
        <f t="shared" si="347"/>
        <v>273.3599999999999</v>
      </c>
      <c r="H2786">
        <f>SUMIFS(Лист4!D:D,Лист4!A:A,A2786,Лист4!B:B,B2786)</f>
        <v>138.46205139160199</v>
      </c>
      <c r="I2786">
        <f t="shared" si="348"/>
        <v>367.99794860839779</v>
      </c>
      <c r="J2786" s="8">
        <f t="shared" ref="J2786:J2849" si="350">ABS(E2786/C2786)</f>
        <v>0.17138569679737753</v>
      </c>
      <c r="K2786" s="8">
        <f t="shared" ref="K2786:K2849" si="351">ABS(G2786/C2786)</f>
        <v>0.53974647553607391</v>
      </c>
      <c r="L2786" s="8">
        <f t="shared" ref="L2786:L2849" si="352">ABS(I2786/C2786)</f>
        <v>0.72660812030248767</v>
      </c>
    </row>
    <row r="2787" spans="1:12" x14ac:dyDescent="0.25">
      <c r="A2787" s="2">
        <v>42883</v>
      </c>
      <c r="B2787">
        <v>1</v>
      </c>
      <c r="C2787">
        <v>530.3399999999998</v>
      </c>
      <c r="D2787">
        <f t="shared" si="345"/>
        <v>231.6</v>
      </c>
      <c r="E2787">
        <f t="shared" si="349"/>
        <v>298.73999999999978</v>
      </c>
      <c r="F2787">
        <f t="shared" si="346"/>
        <v>392.69999999999993</v>
      </c>
      <c r="G2787">
        <f t="shared" si="347"/>
        <v>137.63999999999987</v>
      </c>
      <c r="H2787">
        <f>SUMIFS(Лист4!D:D,Лист4!A:A,A2787,Лист4!B:B,B2787)</f>
        <v>174.30577087402301</v>
      </c>
      <c r="I2787">
        <f t="shared" si="348"/>
        <v>356.03422912597682</v>
      </c>
      <c r="J2787" s="8">
        <f t="shared" si="350"/>
        <v>0.56329901572576058</v>
      </c>
      <c r="K2787" s="8">
        <f t="shared" si="351"/>
        <v>0.25953162122412021</v>
      </c>
      <c r="L2787" s="8">
        <f t="shared" si="352"/>
        <v>0.67133203063313529</v>
      </c>
    </row>
    <row r="2788" spans="1:12" x14ac:dyDescent="0.25">
      <c r="A2788" s="2">
        <v>42883</v>
      </c>
      <c r="B2788">
        <v>2</v>
      </c>
      <c r="C2788">
        <v>118.38</v>
      </c>
      <c r="D2788">
        <f t="shared" ref="D2788:D2851" si="353">AVERAGE(C2740,C2716,C2692)</f>
        <v>262.65999999999991</v>
      </c>
      <c r="E2788">
        <f t="shared" si="349"/>
        <v>144.27999999999992</v>
      </c>
      <c r="F2788">
        <f t="shared" si="346"/>
        <v>372.66000000000008</v>
      </c>
      <c r="G2788">
        <f t="shared" si="347"/>
        <v>254.28000000000009</v>
      </c>
      <c r="H2788">
        <f>SUMIFS(Лист4!D:D,Лист4!A:A,A2788,Лист4!B:B,B2788)</f>
        <v>233.61204528808599</v>
      </c>
      <c r="I2788">
        <f t="shared" si="348"/>
        <v>115.232045288086</v>
      </c>
      <c r="J2788" s="8">
        <f t="shared" si="350"/>
        <v>1.2187869572562926</v>
      </c>
      <c r="K2788" s="8">
        <f t="shared" si="351"/>
        <v>2.1479979726305127</v>
      </c>
      <c r="L2788" s="8">
        <f t="shared" si="352"/>
        <v>0.97340805277991216</v>
      </c>
    </row>
    <row r="2789" spans="1:12" x14ac:dyDescent="0.25">
      <c r="A2789" s="2">
        <v>42883</v>
      </c>
      <c r="B2789">
        <v>3</v>
      </c>
      <c r="C2789">
        <v>30.47999999999999</v>
      </c>
      <c r="D2789">
        <f t="shared" si="353"/>
        <v>212.64000000000001</v>
      </c>
      <c r="E2789">
        <f t="shared" si="349"/>
        <v>182.16000000000003</v>
      </c>
      <c r="F2789">
        <f t="shared" si="346"/>
        <v>318.42</v>
      </c>
      <c r="G2789">
        <f t="shared" si="347"/>
        <v>287.94000000000005</v>
      </c>
      <c r="H2789">
        <f>SUMIFS(Лист4!D:D,Лист4!A:A,A2789,Лист4!B:B,B2789)</f>
        <v>157.61439514160199</v>
      </c>
      <c r="I2789">
        <f t="shared" si="348"/>
        <v>127.134395141602</v>
      </c>
      <c r="J2789" s="8">
        <f t="shared" si="350"/>
        <v>5.9763779527559082</v>
      </c>
      <c r="K2789" s="8">
        <f t="shared" si="351"/>
        <v>9.4468503937007924</v>
      </c>
      <c r="L2789" s="8">
        <f t="shared" si="352"/>
        <v>4.1710759560893056</v>
      </c>
    </row>
    <row r="2790" spans="1:12" x14ac:dyDescent="0.25">
      <c r="A2790" s="2">
        <v>42883</v>
      </c>
      <c r="B2790">
        <v>4</v>
      </c>
      <c r="C2790">
        <v>40.37999999999991</v>
      </c>
      <c r="D2790">
        <f t="shared" si="353"/>
        <v>202.75999999999988</v>
      </c>
      <c r="E2790">
        <f t="shared" si="349"/>
        <v>162.37999999999997</v>
      </c>
      <c r="F2790">
        <f t="shared" si="346"/>
        <v>43.080000000000013</v>
      </c>
      <c r="G2790">
        <f t="shared" si="347"/>
        <v>2.7000000000001023</v>
      </c>
      <c r="H2790">
        <f>SUMIFS(Лист4!D:D,Лист4!A:A,A2790,Лист4!B:B,B2790)</f>
        <v>112.29302978515599</v>
      </c>
      <c r="I2790">
        <f t="shared" si="348"/>
        <v>71.913029785156084</v>
      </c>
      <c r="J2790" s="8">
        <f t="shared" si="350"/>
        <v>4.0212976721149163</v>
      </c>
      <c r="K2790" s="8">
        <f t="shared" si="351"/>
        <v>6.6864784546808026E-2</v>
      </c>
      <c r="L2790" s="8">
        <f t="shared" si="352"/>
        <v>1.7809071269231362</v>
      </c>
    </row>
    <row r="2791" spans="1:12" x14ac:dyDescent="0.25">
      <c r="A2791" s="2">
        <v>42883</v>
      </c>
      <c r="B2791">
        <v>5</v>
      </c>
      <c r="C2791">
        <v>80.999999999999858</v>
      </c>
      <c r="D2791">
        <f t="shared" si="353"/>
        <v>209.22000000000006</v>
      </c>
      <c r="E2791">
        <f t="shared" si="349"/>
        <v>128.2200000000002</v>
      </c>
      <c r="F2791">
        <f t="shared" si="346"/>
        <v>461.76000000000005</v>
      </c>
      <c r="G2791">
        <f t="shared" si="347"/>
        <v>380.76000000000022</v>
      </c>
      <c r="H2791">
        <f>SUMIFS(Лист4!D:D,Лист4!A:A,A2791,Лист4!B:B,B2791)</f>
        <v>85.555107116699205</v>
      </c>
      <c r="I2791">
        <f t="shared" si="348"/>
        <v>4.5551071166993466</v>
      </c>
      <c r="J2791" s="8">
        <f t="shared" si="350"/>
        <v>1.5829629629629682</v>
      </c>
      <c r="K2791" s="8">
        <f t="shared" si="351"/>
        <v>4.700740740740752</v>
      </c>
      <c r="L2791" s="8">
        <f t="shared" si="352"/>
        <v>5.623589032962166E-2</v>
      </c>
    </row>
    <row r="2792" spans="1:12" x14ac:dyDescent="0.25">
      <c r="A2792" s="2">
        <v>42883</v>
      </c>
      <c r="B2792">
        <v>6</v>
      </c>
      <c r="C2792">
        <v>172.32000000000008</v>
      </c>
      <c r="D2792">
        <f t="shared" si="353"/>
        <v>167.54000000000002</v>
      </c>
      <c r="E2792">
        <f t="shared" si="349"/>
        <v>4.780000000000058</v>
      </c>
      <c r="F2792">
        <f t="shared" si="346"/>
        <v>403.61999999999983</v>
      </c>
      <c r="G2792">
        <f t="shared" si="347"/>
        <v>231.29999999999976</v>
      </c>
      <c r="H2792">
        <f>SUMIFS(Лист4!D:D,Лист4!A:A,A2792,Лист4!B:B,B2792)</f>
        <v>-66.091827392578097</v>
      </c>
      <c r="I2792">
        <f t="shared" si="348"/>
        <v>238.41182739257818</v>
      </c>
      <c r="J2792" s="8">
        <f t="shared" si="350"/>
        <v>2.773909006499568E-2</v>
      </c>
      <c r="K2792" s="8">
        <f t="shared" si="351"/>
        <v>1.3422701949860705</v>
      </c>
      <c r="L2792" s="8">
        <f t="shared" si="352"/>
        <v>1.3835412453144038</v>
      </c>
    </row>
    <row r="2793" spans="1:12" x14ac:dyDescent="0.25">
      <c r="A2793" s="2">
        <v>42883</v>
      </c>
      <c r="B2793">
        <v>7</v>
      </c>
      <c r="C2793">
        <v>39.600000000000108</v>
      </c>
      <c r="D2793">
        <f t="shared" si="353"/>
        <v>96.099999999999866</v>
      </c>
      <c r="E2793">
        <f t="shared" si="349"/>
        <v>56.499999999999758</v>
      </c>
      <c r="F2793">
        <f t="shared" si="346"/>
        <v>209.21999999999986</v>
      </c>
      <c r="G2793">
        <f t="shared" si="347"/>
        <v>169.61999999999975</v>
      </c>
      <c r="H2793">
        <f>SUMIFS(Лист4!D:D,Лист4!A:A,A2793,Лист4!B:B,B2793)</f>
        <v>-45.967960357666001</v>
      </c>
      <c r="I2793">
        <f t="shared" si="348"/>
        <v>85.567960357666109</v>
      </c>
      <c r="J2793" s="8">
        <f t="shared" si="350"/>
        <v>1.4267676767676667</v>
      </c>
      <c r="K2793" s="8">
        <f t="shared" si="351"/>
        <v>4.2833333333333155</v>
      </c>
      <c r="L2793" s="8">
        <f t="shared" si="352"/>
        <v>2.1608070797390373</v>
      </c>
    </row>
    <row r="2794" spans="1:12" x14ac:dyDescent="0.25">
      <c r="A2794" s="2">
        <v>42883</v>
      </c>
      <c r="B2794">
        <v>8</v>
      </c>
      <c r="C2794">
        <v>104.33999999999996</v>
      </c>
      <c r="D2794">
        <f t="shared" si="353"/>
        <v>348.43999999999988</v>
      </c>
      <c r="E2794">
        <f t="shared" si="349"/>
        <v>244.09999999999991</v>
      </c>
      <c r="F2794">
        <f t="shared" si="346"/>
        <v>453.35999999999979</v>
      </c>
      <c r="G2794">
        <f t="shared" si="347"/>
        <v>349.01999999999981</v>
      </c>
      <c r="H2794">
        <f>SUMIFS(Лист4!D:D,Лист4!A:A,A2794,Лист4!B:B,B2794)</f>
        <v>-67.916831970214801</v>
      </c>
      <c r="I2794">
        <f t="shared" si="348"/>
        <v>172.25683197021476</v>
      </c>
      <c r="J2794" s="8">
        <f t="shared" si="350"/>
        <v>2.3394671267011691</v>
      </c>
      <c r="K2794" s="8">
        <f t="shared" si="351"/>
        <v>3.3450258769407699</v>
      </c>
      <c r="L2794" s="8">
        <f t="shared" si="352"/>
        <v>1.6509184585989536</v>
      </c>
    </row>
    <row r="2795" spans="1:12" x14ac:dyDescent="0.25">
      <c r="A2795" s="2">
        <v>42883</v>
      </c>
      <c r="B2795">
        <v>9</v>
      </c>
      <c r="C2795">
        <v>406.92000000000019</v>
      </c>
      <c r="D2795">
        <f t="shared" si="353"/>
        <v>312.06000000000017</v>
      </c>
      <c r="E2795">
        <f t="shared" si="349"/>
        <v>94.860000000000014</v>
      </c>
      <c r="F2795">
        <f t="shared" si="346"/>
        <v>454.62000000000035</v>
      </c>
      <c r="G2795">
        <f t="shared" si="347"/>
        <v>47.700000000000159</v>
      </c>
      <c r="H2795">
        <f>SUMIFS(Лист4!D:D,Лист4!A:A,A2795,Лист4!B:B,B2795)</f>
        <v>4.11901760101318</v>
      </c>
      <c r="I2795">
        <f t="shared" si="348"/>
        <v>402.800982398987</v>
      </c>
      <c r="J2795" s="8">
        <f t="shared" si="350"/>
        <v>0.23311707460925973</v>
      </c>
      <c r="K2795" s="8">
        <f t="shared" si="351"/>
        <v>0.11722205838985583</v>
      </c>
      <c r="L2795" s="8">
        <f t="shared" si="352"/>
        <v>0.98987757396782372</v>
      </c>
    </row>
    <row r="2796" spans="1:12" x14ac:dyDescent="0.25">
      <c r="A2796" s="2">
        <v>42883</v>
      </c>
      <c r="B2796">
        <v>10</v>
      </c>
      <c r="C2796">
        <v>425.94000000000005</v>
      </c>
      <c r="D2796">
        <f t="shared" si="353"/>
        <v>281.96000000000009</v>
      </c>
      <c r="E2796">
        <f t="shared" si="349"/>
        <v>143.97999999999996</v>
      </c>
      <c r="F2796">
        <f t="shared" si="346"/>
        <v>591.00000000000034</v>
      </c>
      <c r="G2796">
        <f t="shared" si="347"/>
        <v>165.06000000000029</v>
      </c>
      <c r="H2796">
        <f>SUMIFS(Лист4!D:D,Лист4!A:A,A2796,Лист4!B:B,B2796)</f>
        <v>36.393512725830099</v>
      </c>
      <c r="I2796">
        <f t="shared" si="348"/>
        <v>389.54648727416998</v>
      </c>
      <c r="J2796" s="8">
        <f t="shared" si="350"/>
        <v>0.33802883035169257</v>
      </c>
      <c r="K2796" s="8">
        <f t="shared" si="351"/>
        <v>0.38751936892520134</v>
      </c>
      <c r="L2796" s="8">
        <f t="shared" si="352"/>
        <v>0.91455718475412018</v>
      </c>
    </row>
    <row r="2797" spans="1:12" x14ac:dyDescent="0.25">
      <c r="A2797" s="2">
        <v>42883</v>
      </c>
      <c r="B2797">
        <v>11</v>
      </c>
      <c r="C2797">
        <v>395.70000000000005</v>
      </c>
      <c r="D2797">
        <f t="shared" si="353"/>
        <v>410.02000000000021</v>
      </c>
      <c r="E2797">
        <f t="shared" si="349"/>
        <v>14.320000000000164</v>
      </c>
      <c r="F2797">
        <f t="shared" si="346"/>
        <v>753.54000000000019</v>
      </c>
      <c r="G2797">
        <f t="shared" si="347"/>
        <v>357.84000000000015</v>
      </c>
      <c r="H2797">
        <f>SUMIFS(Лист4!D:D,Лист4!A:A,A2797,Лист4!B:B,B2797)</f>
        <v>159.19935607910199</v>
      </c>
      <c r="I2797">
        <f t="shared" si="348"/>
        <v>236.50064392089806</v>
      </c>
      <c r="J2797" s="8">
        <f t="shared" si="350"/>
        <v>3.6189032095021889E-2</v>
      </c>
      <c r="K2797" s="8">
        <f t="shared" si="351"/>
        <v>0.90432145564821864</v>
      </c>
      <c r="L2797" s="8">
        <f t="shared" si="352"/>
        <v>0.59767663361359114</v>
      </c>
    </row>
    <row r="2798" spans="1:12" x14ac:dyDescent="0.25">
      <c r="A2798" s="2">
        <v>42883</v>
      </c>
      <c r="B2798">
        <v>12</v>
      </c>
      <c r="C2798">
        <v>189.05999999999995</v>
      </c>
      <c r="D2798">
        <f t="shared" si="353"/>
        <v>322.78000000000014</v>
      </c>
      <c r="E2798">
        <f t="shared" si="349"/>
        <v>133.7200000000002</v>
      </c>
      <c r="F2798">
        <f t="shared" si="346"/>
        <v>469.20000000000027</v>
      </c>
      <c r="G2798">
        <f t="shared" si="347"/>
        <v>280.14000000000033</v>
      </c>
      <c r="H2798">
        <f>SUMIFS(Лист4!D:D,Лист4!A:A,A2798,Лист4!B:B,B2798)</f>
        <v>115.107711791992</v>
      </c>
      <c r="I2798">
        <f t="shared" si="348"/>
        <v>73.952288208007943</v>
      </c>
      <c r="J2798" s="8">
        <f t="shared" si="350"/>
        <v>0.70728869142071427</v>
      </c>
      <c r="K2798" s="8">
        <f t="shared" si="351"/>
        <v>1.4817518248175203</v>
      </c>
      <c r="L2798" s="8">
        <f t="shared" si="352"/>
        <v>0.39115777112032141</v>
      </c>
    </row>
    <row r="2799" spans="1:12" x14ac:dyDescent="0.25">
      <c r="A2799" s="2">
        <v>42883</v>
      </c>
      <c r="B2799">
        <v>13</v>
      </c>
      <c r="C2799">
        <v>503.5199999999997</v>
      </c>
      <c r="D2799">
        <f t="shared" si="353"/>
        <v>274.75999999999982</v>
      </c>
      <c r="E2799">
        <f t="shared" si="349"/>
        <v>228.75999999999988</v>
      </c>
      <c r="F2799">
        <f t="shared" si="346"/>
        <v>156.59999999999971</v>
      </c>
      <c r="G2799">
        <f t="shared" si="347"/>
        <v>346.91999999999996</v>
      </c>
      <c r="H2799">
        <f>SUMIFS(Лист4!D:D,Лист4!A:A,A2799,Лист4!B:B,B2799)</f>
        <v>217.66941833496099</v>
      </c>
      <c r="I2799">
        <f t="shared" si="348"/>
        <v>285.8505816650387</v>
      </c>
      <c r="J2799" s="8">
        <f t="shared" si="350"/>
        <v>0.4543215761042263</v>
      </c>
      <c r="K2799" s="8">
        <f t="shared" si="351"/>
        <v>0.68898951382268858</v>
      </c>
      <c r="L2799" s="8">
        <f t="shared" si="352"/>
        <v>0.56770452348474509</v>
      </c>
    </row>
    <row r="2800" spans="1:12" x14ac:dyDescent="0.25">
      <c r="A2800" s="2">
        <v>42883</v>
      </c>
      <c r="B2800">
        <v>14</v>
      </c>
      <c r="C2800">
        <v>589.62000000000023</v>
      </c>
      <c r="D2800">
        <f t="shared" si="353"/>
        <v>189.08</v>
      </c>
      <c r="E2800">
        <f t="shared" si="349"/>
        <v>400.54000000000019</v>
      </c>
      <c r="F2800">
        <f t="shared" si="346"/>
        <v>222.06000000000017</v>
      </c>
      <c r="G2800">
        <f t="shared" si="347"/>
        <v>367.56000000000006</v>
      </c>
      <c r="H2800">
        <f>SUMIFS(Лист4!D:D,Лист4!A:A,A2800,Лист4!B:B,B2800)</f>
        <v>219.86036682128901</v>
      </c>
      <c r="I2800">
        <f t="shared" si="348"/>
        <v>369.75963317871123</v>
      </c>
      <c r="J2800" s="8">
        <f t="shared" si="350"/>
        <v>0.67931888334859747</v>
      </c>
      <c r="K2800" s="8">
        <f t="shared" si="351"/>
        <v>0.62338455276279625</v>
      </c>
      <c r="L2800" s="8">
        <f t="shared" si="352"/>
        <v>0.62711514734695406</v>
      </c>
    </row>
    <row r="2801" spans="1:12" x14ac:dyDescent="0.25">
      <c r="A2801" s="2">
        <v>42883</v>
      </c>
      <c r="B2801">
        <v>15</v>
      </c>
      <c r="C2801">
        <v>508.9800000000003</v>
      </c>
      <c r="D2801">
        <f t="shared" si="353"/>
        <v>360.06000000000012</v>
      </c>
      <c r="E2801">
        <f t="shared" si="349"/>
        <v>148.92000000000019</v>
      </c>
      <c r="F2801">
        <f t="shared" si="346"/>
        <v>431.64000000000016</v>
      </c>
      <c r="G2801">
        <f t="shared" si="347"/>
        <v>77.340000000000146</v>
      </c>
      <c r="H2801">
        <f>SUMIFS(Лист4!D:D,Лист4!A:A,A2801,Лист4!B:B,B2801)</f>
        <v>211.90197753906301</v>
      </c>
      <c r="I2801">
        <f t="shared" si="348"/>
        <v>297.07802246093729</v>
      </c>
      <c r="J2801" s="8">
        <f t="shared" si="350"/>
        <v>0.29258517034068154</v>
      </c>
      <c r="K2801" s="8">
        <f t="shared" si="351"/>
        <v>0.15195096074501965</v>
      </c>
      <c r="L2801" s="8">
        <f t="shared" si="352"/>
        <v>0.58367327293987414</v>
      </c>
    </row>
    <row r="2802" spans="1:12" x14ac:dyDescent="0.25">
      <c r="A2802" s="2">
        <v>42883</v>
      </c>
      <c r="B2802">
        <v>16</v>
      </c>
      <c r="C2802">
        <v>287.33999999999992</v>
      </c>
      <c r="D2802">
        <f t="shared" si="353"/>
        <v>486.42000000000024</v>
      </c>
      <c r="E2802">
        <f t="shared" si="349"/>
        <v>199.08000000000033</v>
      </c>
      <c r="F2802">
        <f t="shared" si="346"/>
        <v>501.5400000000003</v>
      </c>
      <c r="G2802">
        <f t="shared" si="347"/>
        <v>214.20000000000039</v>
      </c>
      <c r="H2802">
        <f>SUMIFS(Лист4!D:D,Лист4!A:A,A2802,Лист4!B:B,B2802)</f>
        <v>191.82298278808599</v>
      </c>
      <c r="I2802">
        <f t="shared" si="348"/>
        <v>95.517017211913924</v>
      </c>
      <c r="J2802" s="8">
        <f t="shared" si="350"/>
        <v>0.69283775318438223</v>
      </c>
      <c r="K2802" s="8">
        <f t="shared" si="351"/>
        <v>0.7454583420338291</v>
      </c>
      <c r="L2802" s="8">
        <f t="shared" si="352"/>
        <v>0.33241810124561127</v>
      </c>
    </row>
    <row r="2803" spans="1:12" x14ac:dyDescent="0.25">
      <c r="A2803" s="2">
        <v>42883</v>
      </c>
      <c r="B2803">
        <v>17</v>
      </c>
      <c r="C2803">
        <v>584.88000000000011</v>
      </c>
      <c r="D2803">
        <f t="shared" si="353"/>
        <v>241.41999999999996</v>
      </c>
      <c r="E2803">
        <f t="shared" si="349"/>
        <v>343.46000000000015</v>
      </c>
      <c r="F2803">
        <f t="shared" ref="F2803:F2866" si="354">C2755</f>
        <v>519.60000000000025</v>
      </c>
      <c r="G2803">
        <f t="shared" ref="G2803:G2866" si="355">ABS($C2803-F2803)</f>
        <v>65.279999999999859</v>
      </c>
      <c r="H2803">
        <f>SUMIFS(Лист4!D:D,Лист4!A:A,A2803,Лист4!B:B,B2803)</f>
        <v>294.24917602539102</v>
      </c>
      <c r="I2803">
        <f t="shared" si="348"/>
        <v>290.63082397460909</v>
      </c>
      <c r="J2803" s="8">
        <f t="shared" si="350"/>
        <v>0.58723156886882799</v>
      </c>
      <c r="K2803" s="8">
        <f t="shared" si="351"/>
        <v>0.11161263848994639</v>
      </c>
      <c r="L2803" s="8">
        <f t="shared" si="352"/>
        <v>0.49690675689818259</v>
      </c>
    </row>
    <row r="2804" spans="1:12" x14ac:dyDescent="0.25">
      <c r="A2804" s="2">
        <v>42883</v>
      </c>
      <c r="B2804">
        <v>18</v>
      </c>
      <c r="C2804">
        <v>459.24</v>
      </c>
      <c r="D2804">
        <f t="shared" si="353"/>
        <v>185.30000000000021</v>
      </c>
      <c r="E2804">
        <f t="shared" si="349"/>
        <v>273.93999999999983</v>
      </c>
      <c r="F2804">
        <f t="shared" si="354"/>
        <v>117.89999999999996</v>
      </c>
      <c r="G2804">
        <f t="shared" si="355"/>
        <v>341.34000000000003</v>
      </c>
      <c r="H2804">
        <f>SUMIFS(Лист4!D:D,Лист4!A:A,A2804,Лист4!B:B,B2804)</f>
        <v>193.15403747558599</v>
      </c>
      <c r="I2804">
        <f t="shared" si="348"/>
        <v>266.08596252441401</v>
      </c>
      <c r="J2804" s="8">
        <f t="shared" si="350"/>
        <v>0.59650727288563676</v>
      </c>
      <c r="K2804" s="8">
        <f t="shared" si="351"/>
        <v>0.74327149203031095</v>
      </c>
      <c r="L2804" s="8">
        <f t="shared" si="352"/>
        <v>0.5794050224815217</v>
      </c>
    </row>
    <row r="2805" spans="1:12" x14ac:dyDescent="0.25">
      <c r="A2805" s="2">
        <v>42883</v>
      </c>
      <c r="B2805">
        <v>19</v>
      </c>
      <c r="C2805">
        <v>147.4799999999999</v>
      </c>
      <c r="D2805">
        <f t="shared" si="353"/>
        <v>414.38000000000011</v>
      </c>
      <c r="E2805">
        <f t="shared" si="349"/>
        <v>266.9000000000002</v>
      </c>
      <c r="F2805">
        <f t="shared" si="354"/>
        <v>75.600000000000193</v>
      </c>
      <c r="G2805">
        <f t="shared" si="355"/>
        <v>71.879999999999711</v>
      </c>
      <c r="H2805">
        <f>SUMIFS(Лист4!D:D,Лист4!A:A,A2805,Лист4!B:B,B2805)</f>
        <v>149.45213317871099</v>
      </c>
      <c r="I2805">
        <f t="shared" si="348"/>
        <v>1.9721331787110898</v>
      </c>
      <c r="J2805" s="8">
        <f t="shared" si="350"/>
        <v>1.8097369134797965</v>
      </c>
      <c r="K2805" s="8">
        <f t="shared" si="351"/>
        <v>0.48738812042310659</v>
      </c>
      <c r="L2805" s="8">
        <f t="shared" si="352"/>
        <v>1.3372207612632839E-2</v>
      </c>
    </row>
    <row r="2806" spans="1:12" x14ac:dyDescent="0.25">
      <c r="A2806" s="2">
        <v>42883</v>
      </c>
      <c r="B2806">
        <v>20</v>
      </c>
      <c r="C2806">
        <v>187.98000000000002</v>
      </c>
      <c r="D2806">
        <f t="shared" si="353"/>
        <v>241.57999999999993</v>
      </c>
      <c r="E2806">
        <f t="shared" si="349"/>
        <v>53.599999999999909</v>
      </c>
      <c r="F2806">
        <f t="shared" si="354"/>
        <v>202.68000000000018</v>
      </c>
      <c r="G2806">
        <f t="shared" si="355"/>
        <v>14.700000000000159</v>
      </c>
      <c r="H2806">
        <f>SUMIFS(Лист4!D:D,Лист4!A:A,A2806,Лист4!B:B,B2806)</f>
        <v>114.29213714599599</v>
      </c>
      <c r="I2806">
        <f t="shared" si="348"/>
        <v>73.687862854004024</v>
      </c>
      <c r="J2806" s="8">
        <f t="shared" si="350"/>
        <v>0.28513671667198587</v>
      </c>
      <c r="K2806" s="8">
        <f t="shared" si="351"/>
        <v>7.8199808490265754E-2</v>
      </c>
      <c r="L2806" s="8">
        <f t="shared" si="352"/>
        <v>0.39199841926802859</v>
      </c>
    </row>
    <row r="2807" spans="1:12" x14ac:dyDescent="0.25">
      <c r="A2807" s="2">
        <v>42883</v>
      </c>
      <c r="B2807">
        <v>21</v>
      </c>
      <c r="C2807">
        <v>220.38000000000022</v>
      </c>
      <c r="D2807">
        <f t="shared" si="353"/>
        <v>487.87999999999982</v>
      </c>
      <c r="E2807">
        <f t="shared" si="349"/>
        <v>267.4999999999996</v>
      </c>
      <c r="F2807">
        <f t="shared" si="354"/>
        <v>648.53999999999974</v>
      </c>
      <c r="G2807">
        <f t="shared" si="355"/>
        <v>428.15999999999951</v>
      </c>
      <c r="H2807">
        <f>SUMIFS(Лист4!D:D,Лист4!A:A,A2807,Лист4!B:B,B2807)</f>
        <v>174.10409545898401</v>
      </c>
      <c r="I2807">
        <f t="shared" si="348"/>
        <v>46.275904541016217</v>
      </c>
      <c r="J2807" s="8">
        <f t="shared" si="350"/>
        <v>1.2138125056720179</v>
      </c>
      <c r="K2807" s="8">
        <f t="shared" si="351"/>
        <v>1.942826027770211</v>
      </c>
      <c r="L2807" s="8">
        <f t="shared" si="352"/>
        <v>0.20998232389970128</v>
      </c>
    </row>
    <row r="2808" spans="1:12" x14ac:dyDescent="0.25">
      <c r="A2808" s="2">
        <v>42883</v>
      </c>
      <c r="B2808">
        <v>22</v>
      </c>
      <c r="C2808">
        <v>85.140000000000043</v>
      </c>
      <c r="D2808">
        <f t="shared" si="353"/>
        <v>376.00000000000006</v>
      </c>
      <c r="E2808">
        <f t="shared" si="349"/>
        <v>290.86</v>
      </c>
      <c r="F2808">
        <f t="shared" si="354"/>
        <v>355.68</v>
      </c>
      <c r="G2808">
        <f t="shared" si="355"/>
        <v>270.53999999999996</v>
      </c>
      <c r="H2808">
        <f>SUMIFS(Лист4!D:D,Лист4!A:A,A2808,Лист4!B:B,B2808)</f>
        <v>172.653396606445</v>
      </c>
      <c r="I2808">
        <f t="shared" si="348"/>
        <v>87.513396606444957</v>
      </c>
      <c r="J2808" s="8">
        <f t="shared" si="350"/>
        <v>3.416255579046275</v>
      </c>
      <c r="K2808" s="8">
        <f t="shared" si="351"/>
        <v>3.1775898520084547</v>
      </c>
      <c r="L2808" s="8">
        <f t="shared" si="352"/>
        <v>1.0278763989481432</v>
      </c>
    </row>
    <row r="2809" spans="1:12" x14ac:dyDescent="0.25">
      <c r="A2809" s="2">
        <v>42883</v>
      </c>
      <c r="B2809">
        <v>23</v>
      </c>
      <c r="C2809">
        <v>157.68000000000018</v>
      </c>
      <c r="D2809">
        <f t="shared" si="353"/>
        <v>332.22000000000008</v>
      </c>
      <c r="E2809">
        <f t="shared" si="349"/>
        <v>174.53999999999991</v>
      </c>
      <c r="F2809">
        <f t="shared" si="354"/>
        <v>477.72000000000031</v>
      </c>
      <c r="G2809">
        <f t="shared" si="355"/>
        <v>320.04000000000013</v>
      </c>
      <c r="H2809">
        <f>SUMIFS(Лист4!D:D,Лист4!A:A,A2809,Лист4!B:B,B2809)</f>
        <v>186.90240478515599</v>
      </c>
      <c r="I2809">
        <f t="shared" si="348"/>
        <v>29.222404785155817</v>
      </c>
      <c r="J2809" s="8">
        <f t="shared" si="350"/>
        <v>1.1069254185692523</v>
      </c>
      <c r="K2809" s="8">
        <f t="shared" si="351"/>
        <v>2.0296803652968021</v>
      </c>
      <c r="L2809" s="8">
        <f t="shared" si="352"/>
        <v>0.18532727540053134</v>
      </c>
    </row>
    <row r="2810" spans="1:12" x14ac:dyDescent="0.25">
      <c r="A2810" s="2">
        <v>42884</v>
      </c>
      <c r="B2810">
        <v>0</v>
      </c>
      <c r="C2810">
        <v>52.200000000000088</v>
      </c>
      <c r="D2810">
        <f t="shared" si="353"/>
        <v>449.97999999999985</v>
      </c>
      <c r="E2810">
        <f t="shared" si="349"/>
        <v>397.77999999999975</v>
      </c>
      <c r="F2810">
        <f t="shared" si="354"/>
        <v>158.93999999999988</v>
      </c>
      <c r="G2810">
        <f t="shared" si="355"/>
        <v>106.7399999999998</v>
      </c>
      <c r="H2810">
        <f>SUMIFS(Лист4!D:D,Лист4!A:A,A2810,Лист4!B:B,B2810)</f>
        <v>156.68778991699199</v>
      </c>
      <c r="I2810">
        <f t="shared" si="348"/>
        <v>104.4877899169919</v>
      </c>
      <c r="J2810" s="8">
        <f t="shared" si="350"/>
        <v>7.6203065134099441</v>
      </c>
      <c r="K2810" s="8">
        <f t="shared" si="351"/>
        <v>2.044827586206889</v>
      </c>
      <c r="L2810" s="8">
        <f t="shared" si="352"/>
        <v>2.0016817991760867</v>
      </c>
    </row>
    <row r="2811" spans="1:12" x14ac:dyDescent="0.25">
      <c r="A2811" s="2">
        <v>42884</v>
      </c>
      <c r="B2811">
        <v>1</v>
      </c>
      <c r="C2811">
        <v>20.760000000000019</v>
      </c>
      <c r="D2811">
        <f t="shared" si="353"/>
        <v>185.53999999999996</v>
      </c>
      <c r="E2811">
        <f t="shared" si="349"/>
        <v>164.77999999999994</v>
      </c>
      <c r="F2811">
        <f t="shared" si="354"/>
        <v>-85.680000000000135</v>
      </c>
      <c r="G2811">
        <f t="shared" si="355"/>
        <v>106.44000000000015</v>
      </c>
      <c r="H2811">
        <f>SUMIFS(Лист4!D:D,Лист4!A:A,A2811,Лист4!B:B,B2811)</f>
        <v>159.09353637695301</v>
      </c>
      <c r="I2811">
        <f t="shared" si="348"/>
        <v>138.33353637695299</v>
      </c>
      <c r="J2811" s="8">
        <f t="shared" si="350"/>
        <v>7.9373795761078894</v>
      </c>
      <c r="K2811" s="8">
        <f t="shared" si="351"/>
        <v>5.127167630057806</v>
      </c>
      <c r="L2811" s="8">
        <f t="shared" si="352"/>
        <v>6.6634651433984997</v>
      </c>
    </row>
    <row r="2812" spans="1:12" x14ac:dyDescent="0.25">
      <c r="A2812" s="2">
        <v>42884</v>
      </c>
      <c r="B2812">
        <v>2</v>
      </c>
      <c r="C2812">
        <v>486.2399999999999</v>
      </c>
      <c r="D2812">
        <f t="shared" si="353"/>
        <v>170.02</v>
      </c>
      <c r="E2812">
        <f t="shared" si="349"/>
        <v>316.21999999999991</v>
      </c>
      <c r="F2812">
        <f t="shared" si="354"/>
        <v>90.660000000000011</v>
      </c>
      <c r="G2812">
        <f t="shared" si="355"/>
        <v>395.57999999999987</v>
      </c>
      <c r="H2812">
        <f>SUMIFS(Лист4!D:D,Лист4!A:A,A2812,Лист4!B:B,B2812)</f>
        <v>177.77568054199199</v>
      </c>
      <c r="I2812">
        <f t="shared" si="348"/>
        <v>308.46431945800794</v>
      </c>
      <c r="J2812" s="8">
        <f t="shared" si="350"/>
        <v>0.6503372820006581</v>
      </c>
      <c r="K2812" s="8">
        <f t="shared" si="351"/>
        <v>0.81354886475814403</v>
      </c>
      <c r="L2812" s="8">
        <f t="shared" si="352"/>
        <v>0.63438696828316876</v>
      </c>
    </row>
    <row r="2813" spans="1:12" x14ac:dyDescent="0.25">
      <c r="A2813" s="2">
        <v>42884</v>
      </c>
      <c r="B2813">
        <v>3</v>
      </c>
      <c r="C2813">
        <v>520.44000000000005</v>
      </c>
      <c r="D2813">
        <f t="shared" si="353"/>
        <v>292.04000000000008</v>
      </c>
      <c r="E2813">
        <f t="shared" si="349"/>
        <v>228.39999999999998</v>
      </c>
      <c r="F2813">
        <f t="shared" si="354"/>
        <v>390.48000000000013</v>
      </c>
      <c r="G2813">
        <f t="shared" si="355"/>
        <v>129.95999999999992</v>
      </c>
      <c r="H2813">
        <f>SUMIFS(Лист4!D:D,Лист4!A:A,A2813,Лист4!B:B,B2813)</f>
        <v>101.53891754150401</v>
      </c>
      <c r="I2813">
        <f t="shared" si="348"/>
        <v>418.90108245849603</v>
      </c>
      <c r="J2813" s="8">
        <f t="shared" si="350"/>
        <v>0.43885942663899769</v>
      </c>
      <c r="K2813" s="8">
        <f t="shared" si="351"/>
        <v>0.24971178233802149</v>
      </c>
      <c r="L2813" s="8">
        <f t="shared" si="352"/>
        <v>0.8048979372425179</v>
      </c>
    </row>
    <row r="2814" spans="1:12" x14ac:dyDescent="0.25">
      <c r="A2814" s="2">
        <v>42884</v>
      </c>
      <c r="B2814">
        <v>4</v>
      </c>
      <c r="C2814">
        <v>358.5</v>
      </c>
      <c r="D2814">
        <f t="shared" si="353"/>
        <v>153.93999999999986</v>
      </c>
      <c r="E2814">
        <f t="shared" si="349"/>
        <v>204.56000000000014</v>
      </c>
      <c r="F2814">
        <f t="shared" si="354"/>
        <v>132.65999999999983</v>
      </c>
      <c r="G2814">
        <f t="shared" si="355"/>
        <v>225.84000000000017</v>
      </c>
      <c r="H2814">
        <f>SUMIFS(Лист4!D:D,Лист4!A:A,A2814,Лист4!B:B,B2814)</f>
        <v>86.988220214843807</v>
      </c>
      <c r="I2814">
        <f t="shared" si="348"/>
        <v>271.51177978515619</v>
      </c>
      <c r="J2814" s="8">
        <f t="shared" si="350"/>
        <v>0.57059972105997248</v>
      </c>
      <c r="K2814" s="8">
        <f t="shared" si="351"/>
        <v>0.62995815899581642</v>
      </c>
      <c r="L2814" s="8">
        <f t="shared" si="352"/>
        <v>0.75735503426821815</v>
      </c>
    </row>
    <row r="2815" spans="1:12" x14ac:dyDescent="0.25">
      <c r="A2815" s="2">
        <v>42884</v>
      </c>
      <c r="B2815">
        <v>5</v>
      </c>
      <c r="C2815">
        <v>448.14</v>
      </c>
      <c r="D2815">
        <f t="shared" si="353"/>
        <v>271.21999999999991</v>
      </c>
      <c r="E2815">
        <f t="shared" si="349"/>
        <v>176.92000000000007</v>
      </c>
      <c r="F2815">
        <f t="shared" si="354"/>
        <v>277.43999999999983</v>
      </c>
      <c r="G2815">
        <f t="shared" si="355"/>
        <v>170.70000000000016</v>
      </c>
      <c r="H2815">
        <f>SUMIFS(Лист4!D:D,Лист4!A:A,A2815,Лист4!B:B,B2815)</f>
        <v>85.8800048828125</v>
      </c>
      <c r="I2815">
        <f t="shared" si="348"/>
        <v>362.25999511718749</v>
      </c>
      <c r="J2815" s="8">
        <f t="shared" si="350"/>
        <v>0.39478734324095166</v>
      </c>
      <c r="K2815" s="8">
        <f t="shared" si="351"/>
        <v>0.38090775204177302</v>
      </c>
      <c r="L2815" s="8">
        <f t="shared" si="352"/>
        <v>0.80836344695226381</v>
      </c>
    </row>
    <row r="2816" spans="1:12" x14ac:dyDescent="0.25">
      <c r="A2816" s="2">
        <v>42884</v>
      </c>
      <c r="B2816">
        <v>6</v>
      </c>
      <c r="C2816">
        <v>157.62000000000006</v>
      </c>
      <c r="D2816">
        <f t="shared" si="353"/>
        <v>177</v>
      </c>
      <c r="E2816">
        <f t="shared" si="349"/>
        <v>19.379999999999939</v>
      </c>
      <c r="F2816">
        <f t="shared" si="354"/>
        <v>96.720000000000056</v>
      </c>
      <c r="G2816">
        <f t="shared" si="355"/>
        <v>60.900000000000006</v>
      </c>
      <c r="H2816">
        <f>SUMIFS(Лист4!D:D,Лист4!A:A,A2816,Лист4!B:B,B2816)</f>
        <v>-80.546348571777401</v>
      </c>
      <c r="I2816">
        <f t="shared" si="348"/>
        <v>238.16634857177746</v>
      </c>
      <c r="J2816" s="8">
        <f t="shared" si="350"/>
        <v>0.12295393985534787</v>
      </c>
      <c r="K2816" s="8">
        <f t="shared" si="351"/>
        <v>0.38637228778073834</v>
      </c>
      <c r="L2816" s="8">
        <f t="shared" si="352"/>
        <v>1.5110160422013537</v>
      </c>
    </row>
    <row r="2817" spans="1:12" x14ac:dyDescent="0.25">
      <c r="A2817" s="2">
        <v>42884</v>
      </c>
      <c r="B2817">
        <v>7</v>
      </c>
      <c r="C2817">
        <v>135.05999999999989</v>
      </c>
      <c r="D2817">
        <f t="shared" si="353"/>
        <v>201.11999999999992</v>
      </c>
      <c r="E2817">
        <f t="shared" si="349"/>
        <v>66.060000000000031</v>
      </c>
      <c r="F2817">
        <f t="shared" si="354"/>
        <v>355.02000000000021</v>
      </c>
      <c r="G2817">
        <f t="shared" si="355"/>
        <v>219.96000000000032</v>
      </c>
      <c r="H2817">
        <f>SUMIFS(Лист4!D:D,Лист4!A:A,A2817,Лист4!B:B,B2817)</f>
        <v>-93.078010559082003</v>
      </c>
      <c r="I2817">
        <f t="shared" si="348"/>
        <v>228.13801055908189</v>
      </c>
      <c r="J2817" s="8">
        <f t="shared" si="350"/>
        <v>0.48911594846734846</v>
      </c>
      <c r="K2817" s="8">
        <f t="shared" si="351"/>
        <v>1.6286095068858322</v>
      </c>
      <c r="L2817" s="8">
        <f t="shared" si="352"/>
        <v>1.6891604513481571</v>
      </c>
    </row>
    <row r="2818" spans="1:12" x14ac:dyDescent="0.25">
      <c r="A2818" s="2">
        <v>42884</v>
      </c>
      <c r="B2818">
        <v>8</v>
      </c>
      <c r="C2818">
        <v>222.95999999999998</v>
      </c>
      <c r="D2818">
        <f t="shared" si="353"/>
        <v>413.25999999999993</v>
      </c>
      <c r="E2818">
        <f t="shared" si="349"/>
        <v>190.29999999999995</v>
      </c>
      <c r="F2818">
        <f t="shared" si="354"/>
        <v>338.33999999999992</v>
      </c>
      <c r="G2818">
        <f t="shared" si="355"/>
        <v>115.37999999999994</v>
      </c>
      <c r="H2818">
        <f>SUMIFS(Лист4!D:D,Лист4!A:A,A2818,Лист4!B:B,B2818)</f>
        <v>-72.945610046386705</v>
      </c>
      <c r="I2818">
        <f t="shared" si="348"/>
        <v>295.9056100463867</v>
      </c>
      <c r="J2818" s="8">
        <f t="shared" si="350"/>
        <v>0.85351632579834935</v>
      </c>
      <c r="K2818" s="8">
        <f t="shared" si="351"/>
        <v>0.51749192680301381</v>
      </c>
      <c r="L2818" s="8">
        <f t="shared" si="352"/>
        <v>1.3271690439827177</v>
      </c>
    </row>
    <row r="2819" spans="1:12" x14ac:dyDescent="0.25">
      <c r="A2819" s="2">
        <v>42884</v>
      </c>
      <c r="B2819">
        <v>9</v>
      </c>
      <c r="C2819">
        <v>28.200000000000045</v>
      </c>
      <c r="D2819">
        <f t="shared" si="353"/>
        <v>484.02000000000021</v>
      </c>
      <c r="E2819">
        <f t="shared" si="349"/>
        <v>455.82000000000016</v>
      </c>
      <c r="F2819">
        <f t="shared" si="354"/>
        <v>758.6400000000001</v>
      </c>
      <c r="G2819">
        <f t="shared" si="355"/>
        <v>730.44</v>
      </c>
      <c r="H2819">
        <f>SUMIFS(Лист4!D:D,Лист4!A:A,A2819,Лист4!B:B,B2819)</f>
        <v>-14.9740905761719</v>
      </c>
      <c r="I2819">
        <f t="shared" si="348"/>
        <v>43.174090576171949</v>
      </c>
      <c r="J2819" s="8">
        <f t="shared" si="350"/>
        <v>16.163829787234022</v>
      </c>
      <c r="K2819" s="8">
        <f t="shared" si="351"/>
        <v>25.902127659574429</v>
      </c>
      <c r="L2819" s="8">
        <f t="shared" si="352"/>
        <v>1.5309961197224071</v>
      </c>
    </row>
    <row r="2820" spans="1:12" x14ac:dyDescent="0.25">
      <c r="A2820" s="2">
        <v>42884</v>
      </c>
      <c r="B2820">
        <v>10</v>
      </c>
      <c r="C2820">
        <v>337.32000000000039</v>
      </c>
      <c r="D2820">
        <f t="shared" si="353"/>
        <v>521.88</v>
      </c>
      <c r="E2820">
        <f t="shared" si="349"/>
        <v>184.5599999999996</v>
      </c>
      <c r="F2820">
        <f t="shared" si="354"/>
        <v>820.19999999999948</v>
      </c>
      <c r="G2820">
        <f t="shared" si="355"/>
        <v>482.87999999999909</v>
      </c>
      <c r="H2820">
        <f>SUMIFS(Лист4!D:D,Лист4!A:A,A2820,Лист4!B:B,B2820)</f>
        <v>33.702465057373097</v>
      </c>
      <c r="I2820">
        <f t="shared" si="348"/>
        <v>303.61753494262729</v>
      </c>
      <c r="J2820" s="8">
        <f t="shared" si="350"/>
        <v>0.54713625044467984</v>
      </c>
      <c r="K2820" s="8">
        <f t="shared" si="351"/>
        <v>1.4315190323728166</v>
      </c>
      <c r="L2820" s="8">
        <f t="shared" si="352"/>
        <v>0.90008755763852411</v>
      </c>
    </row>
    <row r="2821" spans="1:12" x14ac:dyDescent="0.25">
      <c r="A2821" s="2">
        <v>42884</v>
      </c>
      <c r="B2821">
        <v>11</v>
      </c>
      <c r="C2821">
        <v>1257.2400000000007</v>
      </c>
      <c r="D2821">
        <f t="shared" si="353"/>
        <v>629.05999999999995</v>
      </c>
      <c r="E2821">
        <f t="shared" si="349"/>
        <v>628.18000000000075</v>
      </c>
      <c r="F2821">
        <f t="shared" si="354"/>
        <v>739.61999999999944</v>
      </c>
      <c r="G2821">
        <f t="shared" si="355"/>
        <v>517.62000000000126</v>
      </c>
      <c r="H2821">
        <f>SUMIFS(Лист4!D:D,Лист4!A:A,A2821,Лист4!B:B,B2821)</f>
        <v>168.41613769531301</v>
      </c>
      <c r="I2821">
        <f t="shared" si="348"/>
        <v>1088.8238623046877</v>
      </c>
      <c r="J2821" s="8">
        <f t="shared" si="350"/>
        <v>0.49965002704336514</v>
      </c>
      <c r="K2821" s="8">
        <f t="shared" si="351"/>
        <v>0.41171136775794676</v>
      </c>
      <c r="L2821" s="8">
        <f t="shared" si="352"/>
        <v>0.86604296896749</v>
      </c>
    </row>
    <row r="2822" spans="1:12" x14ac:dyDescent="0.25">
      <c r="A2822" s="2">
        <v>42884</v>
      </c>
      <c r="B2822">
        <v>12</v>
      </c>
      <c r="C2822">
        <v>-234.72000000000006</v>
      </c>
      <c r="D2822">
        <f t="shared" si="353"/>
        <v>302.28000000000003</v>
      </c>
      <c r="E2822">
        <f t="shared" si="349"/>
        <v>537.00000000000011</v>
      </c>
      <c r="F2822">
        <f t="shared" si="354"/>
        <v>194.45999999999987</v>
      </c>
      <c r="G2822">
        <f t="shared" si="355"/>
        <v>429.17999999999995</v>
      </c>
      <c r="H2822">
        <f>SUMIFS(Лист4!D:D,Лист4!A:A,A2822,Лист4!B:B,B2822)</f>
        <v>1080.03967285156</v>
      </c>
      <c r="I2822">
        <f t="shared" si="348"/>
        <v>1314.75967285156</v>
      </c>
      <c r="J2822" s="8">
        <f t="shared" si="350"/>
        <v>2.287832310838446</v>
      </c>
      <c r="K2822" s="8">
        <f t="shared" si="351"/>
        <v>1.8284764826175863</v>
      </c>
      <c r="L2822" s="8">
        <f t="shared" si="352"/>
        <v>5.6013960158979197</v>
      </c>
    </row>
    <row r="2823" spans="1:12" x14ac:dyDescent="0.25">
      <c r="A2823" s="2">
        <v>42884</v>
      </c>
      <c r="B2823">
        <v>13</v>
      </c>
      <c r="C2823">
        <v>583.98000000000036</v>
      </c>
      <c r="D2823">
        <f t="shared" si="353"/>
        <v>320.39999999999992</v>
      </c>
      <c r="E2823">
        <f t="shared" si="349"/>
        <v>263.58000000000044</v>
      </c>
      <c r="F2823">
        <f t="shared" si="354"/>
        <v>431.45999999999992</v>
      </c>
      <c r="G2823">
        <f t="shared" si="355"/>
        <v>152.52000000000044</v>
      </c>
      <c r="H2823">
        <f>SUMIFS(Лист4!D:D,Лист4!A:A,A2823,Лист4!B:B,B2823)</f>
        <v>1067.26574707031</v>
      </c>
      <c r="I2823">
        <f t="shared" si="348"/>
        <v>483.28574707030964</v>
      </c>
      <c r="J2823" s="8">
        <f t="shared" si="350"/>
        <v>0.45135107366690685</v>
      </c>
      <c r="K2823" s="8">
        <f t="shared" si="351"/>
        <v>0.26117332785369418</v>
      </c>
      <c r="L2823" s="8">
        <f t="shared" si="352"/>
        <v>0.82757242897069994</v>
      </c>
    </row>
    <row r="2824" spans="1:12" x14ac:dyDescent="0.25">
      <c r="A2824" s="2">
        <v>42884</v>
      </c>
      <c r="B2824">
        <v>14</v>
      </c>
      <c r="C2824">
        <v>-0.89999999999993463</v>
      </c>
      <c r="D2824">
        <f t="shared" si="353"/>
        <v>315.49999999999989</v>
      </c>
      <c r="E2824">
        <f t="shared" si="349"/>
        <v>316.39999999999981</v>
      </c>
      <c r="F2824">
        <f t="shared" si="354"/>
        <v>536.75999999999954</v>
      </c>
      <c r="G2824">
        <f t="shared" si="355"/>
        <v>537.65999999999951</v>
      </c>
      <c r="H2824">
        <f>SUMIFS(Лист4!D:D,Лист4!A:A,A2824,Лист4!B:B,B2824)</f>
        <v>889.413330078125</v>
      </c>
      <c r="I2824">
        <f t="shared" si="348"/>
        <v>890.31333007812498</v>
      </c>
      <c r="J2824" s="8">
        <f t="shared" si="350"/>
        <v>351.5555555555809</v>
      </c>
      <c r="K2824" s="8">
        <f t="shared" si="351"/>
        <v>597.40000000004284</v>
      </c>
      <c r="L2824" s="8">
        <f t="shared" si="352"/>
        <v>989.23703342021076</v>
      </c>
    </row>
    <row r="2825" spans="1:12" x14ac:dyDescent="0.25">
      <c r="A2825" s="2">
        <v>42884</v>
      </c>
      <c r="B2825">
        <v>15</v>
      </c>
      <c r="C2825">
        <v>477.06000000000046</v>
      </c>
      <c r="D2825">
        <f t="shared" si="353"/>
        <v>605.89999999999986</v>
      </c>
      <c r="E2825">
        <f t="shared" si="349"/>
        <v>128.83999999999941</v>
      </c>
      <c r="F2825">
        <f t="shared" si="354"/>
        <v>870.83999999999969</v>
      </c>
      <c r="G2825">
        <f t="shared" si="355"/>
        <v>393.77999999999923</v>
      </c>
      <c r="H2825">
        <f>SUMIFS(Лист4!D:D,Лист4!A:A,A2825,Лист4!B:B,B2825)</f>
        <v>924.58514404296898</v>
      </c>
      <c r="I2825">
        <f t="shared" si="348"/>
        <v>447.52514404296852</v>
      </c>
      <c r="J2825" s="8">
        <f t="shared" si="350"/>
        <v>0.27007085062675407</v>
      </c>
      <c r="K2825" s="8">
        <f t="shared" si="351"/>
        <v>0.82543076342598176</v>
      </c>
      <c r="L2825" s="8">
        <f t="shared" si="352"/>
        <v>0.93808985042335991</v>
      </c>
    </row>
    <row r="2826" spans="1:12" x14ac:dyDescent="0.25">
      <c r="A2826" s="2">
        <v>42884</v>
      </c>
      <c r="B2826">
        <v>16</v>
      </c>
      <c r="C2826">
        <v>467.58</v>
      </c>
      <c r="D2826">
        <f t="shared" si="353"/>
        <v>402.7000000000001</v>
      </c>
      <c r="E2826">
        <f t="shared" si="349"/>
        <v>64.879999999999882</v>
      </c>
      <c r="F2826">
        <f t="shared" si="354"/>
        <v>433.01999999999975</v>
      </c>
      <c r="G2826">
        <f t="shared" si="355"/>
        <v>34.56000000000023</v>
      </c>
      <c r="H2826">
        <f>SUMIFS(Лист4!D:D,Лист4!A:A,A2826,Лист4!B:B,B2826)</f>
        <v>852.88488769531295</v>
      </c>
      <c r="I2826">
        <f t="shared" si="348"/>
        <v>385.30488769531297</v>
      </c>
      <c r="J2826" s="8">
        <f t="shared" si="350"/>
        <v>0.13875700414902237</v>
      </c>
      <c r="K2826" s="8">
        <f t="shared" si="351"/>
        <v>7.3912485563968164E-2</v>
      </c>
      <c r="L2826" s="8">
        <f t="shared" si="352"/>
        <v>0.82404056566857642</v>
      </c>
    </row>
    <row r="2827" spans="1:12" x14ac:dyDescent="0.25">
      <c r="A2827" s="2">
        <v>42884</v>
      </c>
      <c r="B2827">
        <v>17</v>
      </c>
      <c r="C2827">
        <v>924.54000000000019</v>
      </c>
      <c r="D2827">
        <f t="shared" si="353"/>
        <v>472.96000000000004</v>
      </c>
      <c r="E2827">
        <f t="shared" si="349"/>
        <v>451.58000000000015</v>
      </c>
      <c r="F2827">
        <f t="shared" si="354"/>
        <v>794.58000000000015</v>
      </c>
      <c r="G2827">
        <f t="shared" si="355"/>
        <v>129.96000000000004</v>
      </c>
      <c r="H2827">
        <f>SUMIFS(Лист4!D:D,Лист4!A:A,A2827,Лист4!B:B,B2827)</f>
        <v>877.130859375</v>
      </c>
      <c r="I2827">
        <f t="shared" ref="I2827:I2890" si="356">ABS($C2827-H2827)</f>
        <v>47.409140625000191</v>
      </c>
      <c r="J2827" s="8">
        <f t="shared" si="350"/>
        <v>0.4884374932398815</v>
      </c>
      <c r="K2827" s="8">
        <f t="shared" si="351"/>
        <v>0.14056720098643652</v>
      </c>
      <c r="L2827" s="8">
        <f t="shared" si="352"/>
        <v>5.1278625721980858E-2</v>
      </c>
    </row>
    <row r="2828" spans="1:12" x14ac:dyDescent="0.25">
      <c r="A2828" s="2">
        <v>42884</v>
      </c>
      <c r="B2828">
        <v>18</v>
      </c>
      <c r="C2828">
        <v>575.6400000000001</v>
      </c>
      <c r="D2828">
        <f t="shared" si="353"/>
        <v>313.34000000000009</v>
      </c>
      <c r="E2828">
        <f t="shared" si="349"/>
        <v>262.3</v>
      </c>
      <c r="F2828">
        <f t="shared" si="354"/>
        <v>610.91999999999996</v>
      </c>
      <c r="G2828">
        <f t="shared" si="355"/>
        <v>35.279999999999859</v>
      </c>
      <c r="H2828">
        <f>SUMIFS(Лист4!D:D,Лист4!A:A,A2828,Лист4!B:B,B2828)</f>
        <v>722.60791015625</v>
      </c>
      <c r="I2828">
        <f t="shared" si="356"/>
        <v>146.9679101562499</v>
      </c>
      <c r="J2828" s="8">
        <f t="shared" si="350"/>
        <v>0.45566673615454095</v>
      </c>
      <c r="K2828" s="8">
        <f t="shared" si="351"/>
        <v>6.1288305190743957E-2</v>
      </c>
      <c r="L2828" s="8">
        <f t="shared" si="352"/>
        <v>0.25531219191899429</v>
      </c>
    </row>
    <row r="2829" spans="1:12" x14ac:dyDescent="0.25">
      <c r="A2829" s="2">
        <v>42884</v>
      </c>
      <c r="B2829">
        <v>19</v>
      </c>
      <c r="C2829">
        <v>62.759999999999764</v>
      </c>
      <c r="D2829">
        <f t="shared" si="353"/>
        <v>273.12000000000018</v>
      </c>
      <c r="E2829">
        <f t="shared" si="349"/>
        <v>210.36000000000041</v>
      </c>
      <c r="F2829">
        <f t="shared" si="354"/>
        <v>9.3600000000000563</v>
      </c>
      <c r="G2829">
        <f t="shared" si="355"/>
        <v>53.399999999999707</v>
      </c>
      <c r="H2829">
        <f>SUMIFS(Лист4!D:D,Лист4!A:A,A2829,Лист4!B:B,B2829)</f>
        <v>644.98284912109398</v>
      </c>
      <c r="I2829">
        <f t="shared" si="356"/>
        <v>582.22284912109421</v>
      </c>
      <c r="J2829" s="8">
        <f t="shared" si="350"/>
        <v>3.3518164435946654</v>
      </c>
      <c r="K2829" s="8">
        <f t="shared" si="351"/>
        <v>0.85086042065009415</v>
      </c>
      <c r="L2829" s="8">
        <f t="shared" si="352"/>
        <v>9.2769733766905098</v>
      </c>
    </row>
    <row r="2830" spans="1:12" x14ac:dyDescent="0.25">
      <c r="A2830" s="2">
        <v>42884</v>
      </c>
      <c r="B2830">
        <v>20</v>
      </c>
      <c r="C2830">
        <v>333.12</v>
      </c>
      <c r="D2830">
        <f t="shared" si="353"/>
        <v>127.49999999999996</v>
      </c>
      <c r="E2830">
        <f t="shared" si="349"/>
        <v>205.62000000000006</v>
      </c>
      <c r="F2830">
        <f t="shared" si="354"/>
        <v>-44.399999999999963</v>
      </c>
      <c r="G2830">
        <f t="shared" si="355"/>
        <v>377.52</v>
      </c>
      <c r="H2830">
        <f>SUMIFS(Лист4!D:D,Лист4!A:A,A2830,Лист4!B:B,B2830)</f>
        <v>605.61584472656295</v>
      </c>
      <c r="I2830">
        <f t="shared" si="356"/>
        <v>272.49584472656295</v>
      </c>
      <c r="J2830" s="8">
        <f t="shared" si="350"/>
        <v>0.61725504322766589</v>
      </c>
      <c r="K2830" s="8">
        <f t="shared" si="351"/>
        <v>1.1332853025936598</v>
      </c>
      <c r="L2830" s="8">
        <f t="shared" si="352"/>
        <v>0.81801106125889456</v>
      </c>
    </row>
    <row r="2831" spans="1:12" x14ac:dyDescent="0.25">
      <c r="A2831" s="2">
        <v>42884</v>
      </c>
      <c r="B2831">
        <v>21</v>
      </c>
      <c r="C2831">
        <v>168.11999999999986</v>
      </c>
      <c r="D2831">
        <f t="shared" si="353"/>
        <v>419.43999999999988</v>
      </c>
      <c r="E2831">
        <f t="shared" si="349"/>
        <v>251.32000000000002</v>
      </c>
      <c r="F2831">
        <f t="shared" si="354"/>
        <v>96.300000000000139</v>
      </c>
      <c r="G2831">
        <f t="shared" si="355"/>
        <v>71.819999999999723</v>
      </c>
      <c r="H2831">
        <f>SUMIFS(Лист4!D:D,Лист4!A:A,A2831,Лист4!B:B,B2831)</f>
        <v>679.50085449218795</v>
      </c>
      <c r="I2831">
        <f t="shared" si="356"/>
        <v>511.38085449218806</v>
      </c>
      <c r="J2831" s="8">
        <f t="shared" si="350"/>
        <v>1.4948846062336441</v>
      </c>
      <c r="K2831" s="8">
        <f t="shared" si="351"/>
        <v>0.42719486081370323</v>
      </c>
      <c r="L2831" s="8">
        <f t="shared" si="352"/>
        <v>3.0417609712835385</v>
      </c>
    </row>
    <row r="2832" spans="1:12" x14ac:dyDescent="0.25">
      <c r="A2832" s="2">
        <v>42884</v>
      </c>
      <c r="B2832">
        <v>22</v>
      </c>
      <c r="C2832">
        <v>481.38000000000011</v>
      </c>
      <c r="D2832">
        <f t="shared" si="353"/>
        <v>344.02000000000004</v>
      </c>
      <c r="E2832">
        <f t="shared" si="349"/>
        <v>137.36000000000007</v>
      </c>
      <c r="F2832">
        <f t="shared" si="354"/>
        <v>147.11999999999995</v>
      </c>
      <c r="G2832">
        <f t="shared" si="355"/>
        <v>334.26000000000016</v>
      </c>
      <c r="H2832">
        <f>SUMIFS(Лист4!D:D,Лист4!A:A,A2832,Лист4!B:B,B2832)</f>
        <v>645.68756103515602</v>
      </c>
      <c r="I2832">
        <f t="shared" si="356"/>
        <v>164.30756103515591</v>
      </c>
      <c r="J2832" s="8">
        <f t="shared" si="350"/>
        <v>0.28534629606547851</v>
      </c>
      <c r="K2832" s="8">
        <f t="shared" si="351"/>
        <v>0.69437866134862292</v>
      </c>
      <c r="L2832" s="8">
        <f t="shared" si="352"/>
        <v>0.3413261062677217</v>
      </c>
    </row>
    <row r="2833" spans="1:12" x14ac:dyDescent="0.25">
      <c r="A2833" s="2">
        <v>42884</v>
      </c>
      <c r="B2833">
        <v>23</v>
      </c>
      <c r="C2833">
        <v>151.20000000000005</v>
      </c>
      <c r="D2833">
        <f t="shared" si="353"/>
        <v>388.42000000000007</v>
      </c>
      <c r="E2833">
        <f t="shared" si="349"/>
        <v>237.22000000000003</v>
      </c>
      <c r="F2833">
        <f t="shared" si="354"/>
        <v>191.70000000000016</v>
      </c>
      <c r="G2833">
        <f t="shared" si="355"/>
        <v>40.500000000000114</v>
      </c>
      <c r="H2833">
        <f>SUMIFS(Лист4!D:D,Лист4!A:A,A2833,Лист4!B:B,B2833)</f>
        <v>673.85705566406295</v>
      </c>
      <c r="I2833">
        <f t="shared" si="356"/>
        <v>522.65705566406291</v>
      </c>
      <c r="J2833" s="8">
        <f t="shared" si="350"/>
        <v>1.5689153439153436</v>
      </c>
      <c r="K2833" s="8">
        <f t="shared" si="351"/>
        <v>0.26785714285714352</v>
      </c>
      <c r="L2833" s="8">
        <f t="shared" si="352"/>
        <v>3.4567265586247538</v>
      </c>
    </row>
    <row r="2834" spans="1:12" x14ac:dyDescent="0.25">
      <c r="A2834" s="2">
        <v>42885</v>
      </c>
      <c r="B2834">
        <v>0</v>
      </c>
      <c r="C2834">
        <v>72.420000000000044</v>
      </c>
      <c r="D2834">
        <f t="shared" si="353"/>
        <v>481.73999999999978</v>
      </c>
      <c r="E2834">
        <f t="shared" si="349"/>
        <v>409.31999999999971</v>
      </c>
      <c r="F2834">
        <f t="shared" si="354"/>
        <v>506.45999999999981</v>
      </c>
      <c r="G2834">
        <f t="shared" si="355"/>
        <v>434.03999999999974</v>
      </c>
      <c r="H2834">
        <f>SUMIFS(Лист4!D:D,Лист4!A:A,A2834,Лист4!B:B,B2834)</f>
        <v>667.9208984375</v>
      </c>
      <c r="I2834">
        <f t="shared" si="356"/>
        <v>595.50089843749993</v>
      </c>
      <c r="J2834" s="8">
        <f t="shared" si="350"/>
        <v>5.6520298260149051</v>
      </c>
      <c r="K2834" s="8">
        <f t="shared" si="351"/>
        <v>5.9933719966859913</v>
      </c>
      <c r="L2834" s="8">
        <f t="shared" si="352"/>
        <v>8.2228790173639812</v>
      </c>
    </row>
    <row r="2835" spans="1:12" x14ac:dyDescent="0.25">
      <c r="A2835" s="2">
        <v>42885</v>
      </c>
      <c r="B2835">
        <v>1</v>
      </c>
      <c r="C2835">
        <v>-1.7400000000000091</v>
      </c>
      <c r="D2835">
        <f t="shared" si="353"/>
        <v>279.11999999999989</v>
      </c>
      <c r="E2835">
        <f t="shared" si="349"/>
        <v>280.8599999999999</v>
      </c>
      <c r="F2835">
        <f t="shared" si="354"/>
        <v>530.3399999999998</v>
      </c>
      <c r="G2835">
        <f t="shared" si="355"/>
        <v>532.07999999999981</v>
      </c>
      <c r="H2835">
        <f>SUMIFS(Лист4!D:D,Лист4!A:A,A2835,Лист4!B:B,B2835)</f>
        <v>602.32373046875</v>
      </c>
      <c r="I2835">
        <f t="shared" si="356"/>
        <v>604.06373046875001</v>
      </c>
      <c r="J2835" s="8">
        <f t="shared" si="350"/>
        <v>161.41379310344738</v>
      </c>
      <c r="K2835" s="8">
        <f t="shared" si="351"/>
        <v>305.79310344827417</v>
      </c>
      <c r="L2835" s="8">
        <f t="shared" si="352"/>
        <v>347.16306348778556</v>
      </c>
    </row>
    <row r="2836" spans="1:12" x14ac:dyDescent="0.25">
      <c r="A2836" s="2">
        <v>42885</v>
      </c>
      <c r="B2836">
        <v>2</v>
      </c>
      <c r="C2836">
        <v>90.000000000000057</v>
      </c>
      <c r="D2836">
        <f t="shared" si="353"/>
        <v>193.9</v>
      </c>
      <c r="E2836">
        <f t="shared" si="349"/>
        <v>103.89999999999995</v>
      </c>
      <c r="F2836">
        <f t="shared" si="354"/>
        <v>118.38</v>
      </c>
      <c r="G2836">
        <f t="shared" si="355"/>
        <v>28.379999999999939</v>
      </c>
      <c r="H2836">
        <f>SUMIFS(Лист4!D:D,Лист4!A:A,A2836,Лист4!B:B,B2836)</f>
        <v>597.40472412109398</v>
      </c>
      <c r="I2836">
        <f t="shared" si="356"/>
        <v>507.40472412109392</v>
      </c>
      <c r="J2836" s="8">
        <f t="shared" si="350"/>
        <v>1.1544444444444431</v>
      </c>
      <c r="K2836" s="8">
        <f t="shared" si="351"/>
        <v>0.31533333333333247</v>
      </c>
      <c r="L2836" s="8">
        <f t="shared" si="352"/>
        <v>5.6378302680121513</v>
      </c>
    </row>
    <row r="2837" spans="1:12" x14ac:dyDescent="0.25">
      <c r="A2837" s="2">
        <v>42885</v>
      </c>
      <c r="B2837">
        <v>3</v>
      </c>
      <c r="C2837">
        <v>17.580000000000133</v>
      </c>
      <c r="D2837">
        <f t="shared" si="353"/>
        <v>246.46000000000004</v>
      </c>
      <c r="E2837">
        <f t="shared" si="349"/>
        <v>228.87999999999991</v>
      </c>
      <c r="F2837">
        <f t="shared" si="354"/>
        <v>30.47999999999999</v>
      </c>
      <c r="G2837">
        <f t="shared" si="355"/>
        <v>12.899999999999856</v>
      </c>
      <c r="H2837">
        <f>SUMIFS(Лист4!D:D,Лист4!A:A,A2837,Лист4!B:B,B2837)</f>
        <v>547.116943359375</v>
      </c>
      <c r="I2837">
        <f t="shared" si="356"/>
        <v>529.53694335937485</v>
      </c>
      <c r="J2837" s="8">
        <f t="shared" si="350"/>
        <v>13.019340159271795</v>
      </c>
      <c r="K2837" s="8">
        <f t="shared" si="351"/>
        <v>0.73378839590442313</v>
      </c>
      <c r="L2837" s="8">
        <f t="shared" si="352"/>
        <v>30.121555367427238</v>
      </c>
    </row>
    <row r="2838" spans="1:12" x14ac:dyDescent="0.25">
      <c r="A2838" s="2">
        <v>42885</v>
      </c>
      <c r="B2838">
        <v>4</v>
      </c>
      <c r="C2838">
        <v>312.72000000000008</v>
      </c>
      <c r="D2838">
        <f t="shared" si="353"/>
        <v>72.039999999999921</v>
      </c>
      <c r="E2838">
        <f t="shared" si="349"/>
        <v>240.68000000000018</v>
      </c>
      <c r="F2838">
        <f t="shared" si="354"/>
        <v>40.37999999999991</v>
      </c>
      <c r="G2838">
        <f t="shared" si="355"/>
        <v>272.34000000000015</v>
      </c>
      <c r="H2838">
        <f>SUMIFS(Лист4!D:D,Лист4!A:A,A2838,Лист4!B:B,B2838)</f>
        <v>465.30383300781301</v>
      </c>
      <c r="I2838">
        <f t="shared" si="356"/>
        <v>152.58383300781293</v>
      </c>
      <c r="J2838" s="8">
        <f t="shared" si="350"/>
        <v>0.76963417753901286</v>
      </c>
      <c r="K2838" s="8">
        <f t="shared" si="351"/>
        <v>0.87087490406753665</v>
      </c>
      <c r="L2838" s="8">
        <f t="shared" si="352"/>
        <v>0.48792476658932238</v>
      </c>
    </row>
    <row r="2839" spans="1:12" x14ac:dyDescent="0.25">
      <c r="A2839" s="2">
        <v>42885</v>
      </c>
      <c r="B2839">
        <v>5</v>
      </c>
      <c r="C2839">
        <v>506.28000000000009</v>
      </c>
      <c r="D2839">
        <f t="shared" si="353"/>
        <v>273.39999999999992</v>
      </c>
      <c r="E2839">
        <f t="shared" si="349"/>
        <v>232.88000000000017</v>
      </c>
      <c r="F2839">
        <f t="shared" si="354"/>
        <v>80.999999999999858</v>
      </c>
      <c r="G2839">
        <f t="shared" si="355"/>
        <v>425.2800000000002</v>
      </c>
      <c r="H2839">
        <f>SUMIFS(Лист4!D:D,Лист4!A:A,A2839,Лист4!B:B,B2839)</f>
        <v>515.035888671875</v>
      </c>
      <c r="I2839">
        <f t="shared" si="356"/>
        <v>8.7558886718749136</v>
      </c>
      <c r="J2839" s="8">
        <f t="shared" si="350"/>
        <v>0.45998261831397669</v>
      </c>
      <c r="K2839" s="8">
        <f t="shared" si="351"/>
        <v>0.84000948091964944</v>
      </c>
      <c r="L2839" s="8">
        <f t="shared" si="352"/>
        <v>1.7294557699049758E-2</v>
      </c>
    </row>
    <row r="2840" spans="1:12" x14ac:dyDescent="0.25">
      <c r="A2840" s="2">
        <v>42885</v>
      </c>
      <c r="B2840">
        <v>6</v>
      </c>
      <c r="C2840">
        <v>269.5200000000001</v>
      </c>
      <c r="D2840">
        <f t="shared" si="353"/>
        <v>224.22</v>
      </c>
      <c r="E2840">
        <f t="shared" si="349"/>
        <v>45.300000000000097</v>
      </c>
      <c r="F2840">
        <f t="shared" si="354"/>
        <v>172.32000000000008</v>
      </c>
      <c r="G2840">
        <f t="shared" si="355"/>
        <v>97.200000000000017</v>
      </c>
      <c r="H2840">
        <f>SUMIFS(Лист4!D:D,Лист4!A:A,A2840,Лист4!B:B,B2840)</f>
        <v>403.83993530273398</v>
      </c>
      <c r="I2840">
        <f t="shared" si="356"/>
        <v>134.31993530273388</v>
      </c>
      <c r="J2840" s="8">
        <f t="shared" si="350"/>
        <v>0.1680765805877118</v>
      </c>
      <c r="K2840" s="8">
        <f t="shared" si="351"/>
        <v>0.36064113980409612</v>
      </c>
      <c r="L2840" s="8">
        <f t="shared" si="352"/>
        <v>0.49836722804516859</v>
      </c>
    </row>
    <row r="2841" spans="1:12" x14ac:dyDescent="0.25">
      <c r="A2841" s="2">
        <v>42885</v>
      </c>
      <c r="B2841">
        <v>7</v>
      </c>
      <c r="C2841">
        <v>282.89999999999986</v>
      </c>
      <c r="D2841">
        <f t="shared" si="353"/>
        <v>201.28000000000006</v>
      </c>
      <c r="E2841">
        <f t="shared" si="349"/>
        <v>81.619999999999806</v>
      </c>
      <c r="F2841">
        <f t="shared" si="354"/>
        <v>39.600000000000108</v>
      </c>
      <c r="G2841">
        <f t="shared" si="355"/>
        <v>243.29999999999976</v>
      </c>
      <c r="H2841">
        <f>SUMIFS(Лист4!D:D,Лист4!A:A,A2841,Лист4!B:B,B2841)</f>
        <v>386.23431396484398</v>
      </c>
      <c r="I2841">
        <f t="shared" si="356"/>
        <v>103.33431396484411</v>
      </c>
      <c r="J2841" s="8">
        <f t="shared" si="350"/>
        <v>0.28851184164015498</v>
      </c>
      <c r="K2841" s="8">
        <f t="shared" si="351"/>
        <v>0.86002120890774081</v>
      </c>
      <c r="L2841" s="8">
        <f t="shared" si="352"/>
        <v>0.36526798856431303</v>
      </c>
    </row>
    <row r="2842" spans="1:12" x14ac:dyDescent="0.25">
      <c r="A2842" s="2">
        <v>42885</v>
      </c>
      <c r="B2842">
        <v>8</v>
      </c>
      <c r="C2842">
        <v>147.60000000000002</v>
      </c>
      <c r="D2842">
        <f t="shared" si="353"/>
        <v>298.67999999999989</v>
      </c>
      <c r="E2842">
        <f t="shared" si="349"/>
        <v>151.07999999999987</v>
      </c>
      <c r="F2842">
        <f t="shared" si="354"/>
        <v>104.33999999999996</v>
      </c>
      <c r="G2842">
        <f t="shared" si="355"/>
        <v>43.260000000000062</v>
      </c>
      <c r="H2842">
        <f>SUMIFS(Лист4!D:D,Лист4!A:A,A2842,Лист4!B:B,B2842)</f>
        <v>362.47369384765602</v>
      </c>
      <c r="I2842">
        <f t="shared" si="356"/>
        <v>214.873693847656</v>
      </c>
      <c r="J2842" s="8">
        <f t="shared" si="350"/>
        <v>1.0235772357723567</v>
      </c>
      <c r="K2842" s="8">
        <f t="shared" si="351"/>
        <v>0.29308943089430933</v>
      </c>
      <c r="L2842" s="8">
        <f t="shared" si="352"/>
        <v>1.4557838336562057</v>
      </c>
    </row>
    <row r="2843" spans="1:12" x14ac:dyDescent="0.25">
      <c r="A2843" s="2">
        <v>42885</v>
      </c>
      <c r="B2843">
        <v>9</v>
      </c>
      <c r="C2843">
        <v>105.53999999999985</v>
      </c>
      <c r="D2843">
        <f t="shared" si="353"/>
        <v>540.06000000000029</v>
      </c>
      <c r="E2843">
        <f t="shared" si="349"/>
        <v>434.52000000000044</v>
      </c>
      <c r="F2843">
        <f t="shared" si="354"/>
        <v>406.92000000000019</v>
      </c>
      <c r="G2843">
        <f t="shared" si="355"/>
        <v>301.38000000000034</v>
      </c>
      <c r="H2843">
        <f>SUMIFS(Лист4!D:D,Лист4!A:A,A2843,Лист4!B:B,B2843)</f>
        <v>419.81353759765602</v>
      </c>
      <c r="I2843">
        <f t="shared" si="356"/>
        <v>314.27353759765617</v>
      </c>
      <c r="J2843" s="8">
        <f t="shared" si="350"/>
        <v>4.117111995451971</v>
      </c>
      <c r="K2843" s="8">
        <f t="shared" si="351"/>
        <v>2.8555997725980742</v>
      </c>
      <c r="L2843" s="8">
        <f t="shared" si="352"/>
        <v>2.9777670797579745</v>
      </c>
    </row>
    <row r="2844" spans="1:12" x14ac:dyDescent="0.25">
      <c r="A2844" s="2">
        <v>42885</v>
      </c>
      <c r="B2844">
        <v>10</v>
      </c>
      <c r="C2844">
        <v>54.539999999999765</v>
      </c>
      <c r="D2844">
        <f t="shared" si="353"/>
        <v>612.38</v>
      </c>
      <c r="E2844">
        <f t="shared" si="349"/>
        <v>557.84000000000026</v>
      </c>
      <c r="F2844">
        <f t="shared" si="354"/>
        <v>425.94000000000005</v>
      </c>
      <c r="G2844">
        <f t="shared" si="355"/>
        <v>371.40000000000032</v>
      </c>
      <c r="H2844">
        <f>SUMIFS(Лист4!D:D,Лист4!A:A,A2844,Лист4!B:B,B2844)</f>
        <v>440.82379150390602</v>
      </c>
      <c r="I2844">
        <f t="shared" si="356"/>
        <v>386.28379150390629</v>
      </c>
      <c r="J2844" s="8">
        <f t="shared" si="350"/>
        <v>10.228089475614278</v>
      </c>
      <c r="K2844" s="8">
        <f t="shared" si="351"/>
        <v>6.8096809680968446</v>
      </c>
      <c r="L2844" s="8">
        <f t="shared" si="352"/>
        <v>7.0825777686818476</v>
      </c>
    </row>
    <row r="2845" spans="1:12" x14ac:dyDescent="0.25">
      <c r="A2845" s="2">
        <v>42885</v>
      </c>
      <c r="B2845">
        <v>11</v>
      </c>
      <c r="C2845">
        <v>72.420000000000059</v>
      </c>
      <c r="D2845">
        <f t="shared" si="353"/>
        <v>629.61999999999989</v>
      </c>
      <c r="E2845">
        <f t="shared" si="349"/>
        <v>557.19999999999982</v>
      </c>
      <c r="F2845">
        <f t="shared" si="354"/>
        <v>395.70000000000005</v>
      </c>
      <c r="G2845">
        <f t="shared" si="355"/>
        <v>323.27999999999997</v>
      </c>
      <c r="H2845">
        <f>SUMIFS(Лист4!D:D,Лист4!A:A,A2845,Лист4!B:B,B2845)</f>
        <v>606.21514892578102</v>
      </c>
      <c r="I2845">
        <f t="shared" si="356"/>
        <v>533.79514892578095</v>
      </c>
      <c r="J2845" s="8">
        <f t="shared" si="350"/>
        <v>7.6940071803369143</v>
      </c>
      <c r="K2845" s="8">
        <f t="shared" si="351"/>
        <v>4.4639602319801117</v>
      </c>
      <c r="L2845" s="8">
        <f t="shared" si="352"/>
        <v>7.3708250334960024</v>
      </c>
    </row>
    <row r="2846" spans="1:12" x14ac:dyDescent="0.25">
      <c r="A2846" s="2">
        <v>42885</v>
      </c>
      <c r="B2846">
        <v>12</v>
      </c>
      <c r="C2846">
        <v>44.339999999999947</v>
      </c>
      <c r="D2846">
        <f t="shared" si="353"/>
        <v>284.24</v>
      </c>
      <c r="E2846">
        <f t="shared" si="349"/>
        <v>239.90000000000006</v>
      </c>
      <c r="F2846">
        <f t="shared" si="354"/>
        <v>189.05999999999995</v>
      </c>
      <c r="G2846">
        <f t="shared" si="355"/>
        <v>144.72</v>
      </c>
      <c r="H2846">
        <f>SUMIFS(Лист4!D:D,Лист4!A:A,A2846,Лист4!B:B,B2846)</f>
        <v>556.32238769531295</v>
      </c>
      <c r="I2846">
        <f t="shared" si="356"/>
        <v>511.98238769531304</v>
      </c>
      <c r="J2846" s="8">
        <f t="shared" si="350"/>
        <v>5.4104645917907161</v>
      </c>
      <c r="K2846" s="8">
        <f t="shared" si="351"/>
        <v>3.263870094722602</v>
      </c>
      <c r="L2846" s="8">
        <f t="shared" si="352"/>
        <v>11.546738558757637</v>
      </c>
    </row>
    <row r="2847" spans="1:12" x14ac:dyDescent="0.25">
      <c r="A2847" s="2">
        <v>42885</v>
      </c>
      <c r="B2847">
        <v>13</v>
      </c>
      <c r="C2847">
        <v>489.3599999999999</v>
      </c>
      <c r="D2847">
        <f t="shared" si="353"/>
        <v>363.85999999999973</v>
      </c>
      <c r="E2847">
        <f t="shared" si="349"/>
        <v>125.50000000000017</v>
      </c>
      <c r="F2847">
        <f t="shared" si="354"/>
        <v>503.5199999999997</v>
      </c>
      <c r="G2847">
        <f t="shared" si="355"/>
        <v>14.159999999999798</v>
      </c>
      <c r="H2847">
        <f>SUMIFS(Лист4!D:D,Лист4!A:A,A2847,Лист4!B:B,B2847)</f>
        <v>659.55163574218795</v>
      </c>
      <c r="I2847">
        <f t="shared" si="356"/>
        <v>170.19163574218805</v>
      </c>
      <c r="J2847" s="8">
        <f t="shared" si="350"/>
        <v>0.25645741376491782</v>
      </c>
      <c r="K2847" s="8">
        <f t="shared" si="351"/>
        <v>2.8935752820009403E-2</v>
      </c>
      <c r="L2847" s="8">
        <f t="shared" si="352"/>
        <v>0.34778411750488003</v>
      </c>
    </row>
    <row r="2848" spans="1:12" x14ac:dyDescent="0.25">
      <c r="A2848" s="2">
        <v>42885</v>
      </c>
      <c r="B2848">
        <v>14</v>
      </c>
      <c r="C2848">
        <v>288.24000000000024</v>
      </c>
      <c r="D2848">
        <f t="shared" si="353"/>
        <v>449.47999999999996</v>
      </c>
      <c r="E2848">
        <f t="shared" si="349"/>
        <v>161.23999999999972</v>
      </c>
      <c r="F2848">
        <f t="shared" si="354"/>
        <v>589.62000000000023</v>
      </c>
      <c r="G2848">
        <f t="shared" si="355"/>
        <v>301.38</v>
      </c>
      <c r="H2848">
        <f>SUMIFS(Лист4!D:D,Лист4!A:A,A2848,Лист4!B:B,B2848)</f>
        <v>656.4580078125</v>
      </c>
      <c r="I2848">
        <f t="shared" si="356"/>
        <v>368.21800781249976</v>
      </c>
      <c r="J2848" s="8">
        <f t="shared" si="350"/>
        <v>0.55939494865389816</v>
      </c>
      <c r="K2848" s="8">
        <f t="shared" si="351"/>
        <v>1.0455870108243122</v>
      </c>
      <c r="L2848" s="8">
        <f t="shared" si="352"/>
        <v>1.277470190856576</v>
      </c>
    </row>
    <row r="2849" spans="1:12" x14ac:dyDescent="0.25">
      <c r="A2849" s="2">
        <v>42885</v>
      </c>
      <c r="B2849">
        <v>15</v>
      </c>
      <c r="C2849">
        <v>617.81999999999971</v>
      </c>
      <c r="D2849">
        <f t="shared" si="353"/>
        <v>603.82000000000005</v>
      </c>
      <c r="E2849">
        <f t="shared" si="349"/>
        <v>13.999999999999659</v>
      </c>
      <c r="F2849">
        <f t="shared" si="354"/>
        <v>508.9800000000003</v>
      </c>
      <c r="G2849">
        <f t="shared" si="355"/>
        <v>108.83999999999941</v>
      </c>
      <c r="H2849">
        <f>SUMIFS(Лист4!D:D,Лист4!A:A,A2849,Лист4!B:B,B2849)</f>
        <v>689.17419433593795</v>
      </c>
      <c r="I2849">
        <f t="shared" si="356"/>
        <v>71.354194335938246</v>
      </c>
      <c r="J2849" s="8">
        <f t="shared" si="350"/>
        <v>2.2660321776568685E-2</v>
      </c>
      <c r="K2849" s="8">
        <f t="shared" si="351"/>
        <v>0.17616781586869876</v>
      </c>
      <c r="L2849" s="8">
        <f t="shared" si="352"/>
        <v>0.11549350026858678</v>
      </c>
    </row>
    <row r="2850" spans="1:12" x14ac:dyDescent="0.25">
      <c r="A2850" s="2">
        <v>42885</v>
      </c>
      <c r="B2850">
        <v>16</v>
      </c>
      <c r="C2850">
        <v>907.07999999999981</v>
      </c>
      <c r="D2850">
        <f t="shared" si="353"/>
        <v>407.3</v>
      </c>
      <c r="E2850">
        <f t="shared" ref="E2850:E2913" si="357">ABS($C2850-D2850)</f>
        <v>499.7799999999998</v>
      </c>
      <c r="F2850">
        <f t="shared" si="354"/>
        <v>287.33999999999992</v>
      </c>
      <c r="G2850">
        <f t="shared" si="355"/>
        <v>619.7399999999999</v>
      </c>
      <c r="H2850">
        <f>SUMIFS(Лист4!D:D,Лист4!A:A,A2850,Лист4!B:B,B2850)</f>
        <v>715.02886962890602</v>
      </c>
      <c r="I2850">
        <f t="shared" si="356"/>
        <v>192.05113037109379</v>
      </c>
      <c r="J2850" s="8">
        <f t="shared" ref="J2850:J2913" si="358">ABS(E2850/C2850)</f>
        <v>0.55097676059443479</v>
      </c>
      <c r="K2850" s="8">
        <f t="shared" ref="K2850:K2913" si="359">ABS(G2850/C2850)</f>
        <v>0.68322529435110468</v>
      </c>
      <c r="L2850" s="8">
        <f t="shared" ref="L2850:L2913" si="360">ABS(I2850/C2850)</f>
        <v>0.2117245781751266</v>
      </c>
    </row>
    <row r="2851" spans="1:12" x14ac:dyDescent="0.25">
      <c r="A2851" s="2">
        <v>42885</v>
      </c>
      <c r="B2851">
        <v>17</v>
      </c>
      <c r="C2851">
        <v>472.32000000000016</v>
      </c>
      <c r="D2851">
        <f t="shared" si="353"/>
        <v>633.0200000000001</v>
      </c>
      <c r="E2851">
        <f t="shared" si="357"/>
        <v>160.69999999999993</v>
      </c>
      <c r="F2851">
        <f t="shared" si="354"/>
        <v>584.88000000000011</v>
      </c>
      <c r="G2851">
        <f t="shared" si="355"/>
        <v>112.55999999999995</v>
      </c>
      <c r="H2851">
        <f>SUMIFS(Лист4!D:D,Лист4!A:A,A2851,Лист4!B:B,B2851)</f>
        <v>801.22271728515602</v>
      </c>
      <c r="I2851">
        <f t="shared" si="356"/>
        <v>328.90271728515586</v>
      </c>
      <c r="J2851" s="8">
        <f t="shared" si="358"/>
        <v>0.34023543360433578</v>
      </c>
      <c r="K2851" s="8">
        <f t="shared" si="359"/>
        <v>0.23831300813008111</v>
      </c>
      <c r="L2851" s="8">
        <f t="shared" si="360"/>
        <v>0.69635568530901881</v>
      </c>
    </row>
    <row r="2852" spans="1:12" x14ac:dyDescent="0.25">
      <c r="A2852" s="2">
        <v>42885</v>
      </c>
      <c r="B2852">
        <v>18</v>
      </c>
      <c r="C2852">
        <v>344.69999999999982</v>
      </c>
      <c r="D2852">
        <f t="shared" ref="D2852:D2915" si="361">AVERAGE(C2804,C2780,C2756)</f>
        <v>396.01999999999992</v>
      </c>
      <c r="E2852">
        <f t="shared" si="357"/>
        <v>51.320000000000107</v>
      </c>
      <c r="F2852">
        <f t="shared" si="354"/>
        <v>459.24</v>
      </c>
      <c r="G2852">
        <f t="shared" si="355"/>
        <v>114.54000000000019</v>
      </c>
      <c r="H2852">
        <f>SUMIFS(Лист4!D:D,Лист4!A:A,A2852,Лист4!B:B,B2852)</f>
        <v>699.50378417968795</v>
      </c>
      <c r="I2852">
        <f t="shared" si="356"/>
        <v>354.80378417968814</v>
      </c>
      <c r="J2852" s="8">
        <f t="shared" si="358"/>
        <v>0.14888308674209497</v>
      </c>
      <c r="K2852" s="8">
        <f t="shared" si="359"/>
        <v>0.33228894691035754</v>
      </c>
      <c r="L2852" s="8">
        <f t="shared" si="360"/>
        <v>1.0293118194943089</v>
      </c>
    </row>
    <row r="2853" spans="1:12" x14ac:dyDescent="0.25">
      <c r="A2853" s="2">
        <v>42885</v>
      </c>
      <c r="B2853">
        <v>19</v>
      </c>
      <c r="C2853">
        <v>77.999999999999744</v>
      </c>
      <c r="D2853">
        <f t="shared" si="361"/>
        <v>77.480000000000061</v>
      </c>
      <c r="E2853">
        <f t="shared" si="357"/>
        <v>0.51999999999968338</v>
      </c>
      <c r="F2853">
        <f t="shared" si="354"/>
        <v>147.4799999999999</v>
      </c>
      <c r="G2853">
        <f t="shared" si="355"/>
        <v>69.48000000000016</v>
      </c>
      <c r="H2853">
        <f>SUMIFS(Лист4!D:D,Лист4!A:A,A2853,Лист4!B:B,B2853)</f>
        <v>643.65637207031295</v>
      </c>
      <c r="I2853">
        <f t="shared" si="356"/>
        <v>565.65637207031318</v>
      </c>
      <c r="J2853" s="8">
        <f t="shared" si="358"/>
        <v>6.6666666666626295E-3</v>
      </c>
      <c r="K2853" s="8">
        <f t="shared" si="359"/>
        <v>0.89076923076923575</v>
      </c>
      <c r="L2853" s="8">
        <f t="shared" si="360"/>
        <v>7.2520047701322436</v>
      </c>
    </row>
    <row r="2854" spans="1:12" x14ac:dyDescent="0.25">
      <c r="A2854" s="2">
        <v>42885</v>
      </c>
      <c r="B2854">
        <v>20</v>
      </c>
      <c r="C2854">
        <v>24.960000000000065</v>
      </c>
      <c r="D2854">
        <f t="shared" si="361"/>
        <v>115.42000000000007</v>
      </c>
      <c r="E2854">
        <f t="shared" si="357"/>
        <v>90.460000000000008</v>
      </c>
      <c r="F2854">
        <f t="shared" si="354"/>
        <v>187.98000000000002</v>
      </c>
      <c r="G2854">
        <f t="shared" si="355"/>
        <v>163.01999999999995</v>
      </c>
      <c r="H2854">
        <f>SUMIFS(Лист4!D:D,Лист4!A:A,A2854,Лист4!B:B,B2854)</f>
        <v>590.82293701171898</v>
      </c>
      <c r="I2854">
        <f t="shared" si="356"/>
        <v>565.86293701171894</v>
      </c>
      <c r="J2854" s="8">
        <f t="shared" si="358"/>
        <v>3.6241987179487087</v>
      </c>
      <c r="K2854" s="8">
        <f t="shared" si="359"/>
        <v>6.5312499999999813</v>
      </c>
      <c r="L2854" s="8">
        <f t="shared" si="360"/>
        <v>22.670790745661758</v>
      </c>
    </row>
    <row r="2855" spans="1:12" x14ac:dyDescent="0.25">
      <c r="A2855" s="2">
        <v>42885</v>
      </c>
      <c r="B2855">
        <v>21</v>
      </c>
      <c r="C2855">
        <v>244.61999999999989</v>
      </c>
      <c r="D2855">
        <f t="shared" si="361"/>
        <v>321.74</v>
      </c>
      <c r="E2855">
        <f t="shared" si="357"/>
        <v>77.120000000000118</v>
      </c>
      <c r="F2855">
        <f t="shared" si="354"/>
        <v>220.38000000000022</v>
      </c>
      <c r="G2855">
        <f t="shared" si="355"/>
        <v>24.239999999999668</v>
      </c>
      <c r="H2855">
        <f>SUMIFS(Лист4!D:D,Лист4!A:A,A2855,Лист4!B:B,B2855)</f>
        <v>665.62493896484398</v>
      </c>
      <c r="I2855">
        <f t="shared" si="356"/>
        <v>421.00493896484409</v>
      </c>
      <c r="J2855" s="8">
        <f t="shared" si="358"/>
        <v>0.31526449186493399</v>
      </c>
      <c r="K2855" s="8">
        <f t="shared" si="359"/>
        <v>9.9092469953395795E-2</v>
      </c>
      <c r="L2855" s="8">
        <f t="shared" si="360"/>
        <v>1.7210569003550171</v>
      </c>
    </row>
    <row r="2856" spans="1:12" x14ac:dyDescent="0.25">
      <c r="A2856" s="2">
        <v>42885</v>
      </c>
      <c r="B2856">
        <v>22</v>
      </c>
      <c r="C2856">
        <v>525.83999999999992</v>
      </c>
      <c r="D2856">
        <f t="shared" si="361"/>
        <v>195.98000000000002</v>
      </c>
      <c r="E2856">
        <f t="shared" si="357"/>
        <v>329.8599999999999</v>
      </c>
      <c r="F2856">
        <f t="shared" si="354"/>
        <v>85.140000000000043</v>
      </c>
      <c r="G2856">
        <f t="shared" si="355"/>
        <v>440.69999999999987</v>
      </c>
      <c r="H2856">
        <f>SUMIFS(Лист4!D:D,Лист4!A:A,A2856,Лист4!B:B,B2856)</f>
        <v>666.447265625</v>
      </c>
      <c r="I2856">
        <f t="shared" si="356"/>
        <v>140.60726562500008</v>
      </c>
      <c r="J2856" s="8">
        <f t="shared" si="358"/>
        <v>0.62730108017647945</v>
      </c>
      <c r="K2856" s="8">
        <f t="shared" si="359"/>
        <v>0.83808763121862151</v>
      </c>
      <c r="L2856" s="8">
        <f t="shared" si="360"/>
        <v>0.26739553024684332</v>
      </c>
    </row>
    <row r="2857" spans="1:12" x14ac:dyDescent="0.25">
      <c r="A2857" s="2">
        <v>42885</v>
      </c>
      <c r="B2857">
        <v>23</v>
      </c>
      <c r="C2857">
        <v>420.65999999999974</v>
      </c>
      <c r="D2857">
        <f t="shared" si="361"/>
        <v>275.70000000000022</v>
      </c>
      <c r="E2857">
        <f t="shared" si="357"/>
        <v>144.95999999999952</v>
      </c>
      <c r="F2857">
        <f t="shared" si="354"/>
        <v>157.68000000000018</v>
      </c>
      <c r="G2857">
        <f t="shared" si="355"/>
        <v>262.97999999999956</v>
      </c>
      <c r="H2857">
        <f>SUMIFS(Лист4!D:D,Лист4!A:A,A2857,Лист4!B:B,B2857)</f>
        <v>647.072265625</v>
      </c>
      <c r="I2857">
        <f t="shared" si="356"/>
        <v>226.41226562500026</v>
      </c>
      <c r="J2857" s="8">
        <f t="shared" si="358"/>
        <v>0.34460134075024867</v>
      </c>
      <c r="K2857" s="8">
        <f t="shared" si="359"/>
        <v>0.62516046213093646</v>
      </c>
      <c r="L2857" s="8">
        <f t="shared" si="360"/>
        <v>0.53823103129605954</v>
      </c>
    </row>
    <row r="2858" spans="1:12" x14ac:dyDescent="0.25">
      <c r="A2858" s="2">
        <v>42886</v>
      </c>
      <c r="B2858">
        <v>0</v>
      </c>
      <c r="C2858">
        <v>63.300000000000011</v>
      </c>
      <c r="D2858">
        <f t="shared" si="361"/>
        <v>239.1999999999999</v>
      </c>
      <c r="E2858">
        <f t="shared" si="357"/>
        <v>175.89999999999989</v>
      </c>
      <c r="F2858">
        <f t="shared" si="354"/>
        <v>52.200000000000088</v>
      </c>
      <c r="G2858">
        <f t="shared" si="355"/>
        <v>11.099999999999923</v>
      </c>
      <c r="H2858">
        <f>SUMIFS(Лист4!D:D,Лист4!A:A,A2858,Лист4!B:B,B2858)</f>
        <v>426.57629394531199</v>
      </c>
      <c r="I2858">
        <f t="shared" si="356"/>
        <v>363.27629394531198</v>
      </c>
      <c r="J2858" s="8">
        <f t="shared" si="358"/>
        <v>2.7788309636650848</v>
      </c>
      <c r="K2858" s="8">
        <f t="shared" si="359"/>
        <v>0.17535545023696558</v>
      </c>
      <c r="L2858" s="8">
        <f t="shared" si="360"/>
        <v>5.7389619896573763</v>
      </c>
    </row>
    <row r="2859" spans="1:12" x14ac:dyDescent="0.25">
      <c r="A2859" s="2">
        <v>42886</v>
      </c>
      <c r="B2859">
        <v>1</v>
      </c>
      <c r="C2859">
        <v>175.91999999999985</v>
      </c>
      <c r="D2859">
        <f t="shared" si="361"/>
        <v>155.1399999999999</v>
      </c>
      <c r="E2859">
        <f t="shared" si="357"/>
        <v>20.779999999999944</v>
      </c>
      <c r="F2859">
        <f t="shared" si="354"/>
        <v>20.760000000000019</v>
      </c>
      <c r="G2859">
        <f t="shared" si="355"/>
        <v>155.15999999999983</v>
      </c>
      <c r="H2859">
        <f>SUMIFS(Лист4!D:D,Лист4!A:A,A2859,Лист4!B:B,B2859)</f>
        <v>482.5703125</v>
      </c>
      <c r="I2859">
        <f t="shared" si="356"/>
        <v>306.65031250000015</v>
      </c>
      <c r="J2859" s="8">
        <f t="shared" si="358"/>
        <v>0.11812187357889929</v>
      </c>
      <c r="K2859" s="8">
        <f t="shared" si="359"/>
        <v>0.88199181446111852</v>
      </c>
      <c r="L2859" s="8">
        <f t="shared" si="360"/>
        <v>1.7431236499545273</v>
      </c>
    </row>
    <row r="2860" spans="1:12" x14ac:dyDescent="0.25">
      <c r="A2860" s="2">
        <v>42886</v>
      </c>
      <c r="B2860">
        <v>2</v>
      </c>
      <c r="C2860">
        <v>79.800000000000097</v>
      </c>
      <c r="D2860">
        <f t="shared" si="361"/>
        <v>231.75999999999996</v>
      </c>
      <c r="E2860">
        <f t="shared" si="357"/>
        <v>151.95999999999987</v>
      </c>
      <c r="F2860">
        <f t="shared" si="354"/>
        <v>486.2399999999999</v>
      </c>
      <c r="G2860">
        <f t="shared" si="355"/>
        <v>406.43999999999983</v>
      </c>
      <c r="H2860">
        <f>SUMIFS(Лист4!D:D,Лист4!A:A,A2860,Лист4!B:B,B2860)</f>
        <v>494.97732543945301</v>
      </c>
      <c r="I2860">
        <f t="shared" si="356"/>
        <v>415.17732543945294</v>
      </c>
      <c r="J2860" s="8">
        <f t="shared" si="358"/>
        <v>1.9042606516290688</v>
      </c>
      <c r="K2860" s="8">
        <f t="shared" si="359"/>
        <v>5.0932330827067585</v>
      </c>
      <c r="L2860" s="8">
        <f t="shared" si="360"/>
        <v>5.2027233764342409</v>
      </c>
    </row>
    <row r="2861" spans="1:12" x14ac:dyDescent="0.25">
      <c r="A2861" s="2">
        <v>42886</v>
      </c>
      <c r="B2861">
        <v>3</v>
      </c>
      <c r="C2861">
        <v>239.51999999999998</v>
      </c>
      <c r="D2861">
        <f t="shared" si="361"/>
        <v>313.80000000000007</v>
      </c>
      <c r="E2861">
        <f t="shared" si="357"/>
        <v>74.280000000000086</v>
      </c>
      <c r="F2861">
        <f t="shared" si="354"/>
        <v>520.44000000000005</v>
      </c>
      <c r="G2861">
        <f t="shared" si="355"/>
        <v>280.92000000000007</v>
      </c>
      <c r="H2861">
        <f>SUMIFS(Лист4!D:D,Лист4!A:A,A2861,Лист4!B:B,B2861)</f>
        <v>492.88055419921898</v>
      </c>
      <c r="I2861">
        <f t="shared" si="356"/>
        <v>253.360554199219</v>
      </c>
      <c r="J2861" s="8">
        <f t="shared" si="358"/>
        <v>0.31012024048096232</v>
      </c>
      <c r="K2861" s="8">
        <f t="shared" si="359"/>
        <v>1.1728456913827658</v>
      </c>
      <c r="L2861" s="8">
        <f t="shared" si="360"/>
        <v>1.057784544919919</v>
      </c>
    </row>
    <row r="2862" spans="1:12" x14ac:dyDescent="0.25">
      <c r="A2862" s="2">
        <v>42886</v>
      </c>
      <c r="B2862">
        <v>4</v>
      </c>
      <c r="C2862">
        <v>440.45999999999987</v>
      </c>
      <c r="D2862">
        <f t="shared" si="361"/>
        <v>177.17999999999992</v>
      </c>
      <c r="E2862">
        <f t="shared" si="357"/>
        <v>263.27999999999997</v>
      </c>
      <c r="F2862">
        <f t="shared" si="354"/>
        <v>358.5</v>
      </c>
      <c r="G2862">
        <f t="shared" si="355"/>
        <v>81.959999999999866</v>
      </c>
      <c r="H2862">
        <f>SUMIFS(Лист4!D:D,Лист4!A:A,A2862,Лист4!B:B,B2862)</f>
        <v>465.76455688476602</v>
      </c>
      <c r="I2862">
        <f t="shared" si="356"/>
        <v>25.304556884766157</v>
      </c>
      <c r="J2862" s="8">
        <f t="shared" si="358"/>
        <v>0.59773872769377479</v>
      </c>
      <c r="K2862" s="8">
        <f t="shared" si="359"/>
        <v>0.18607819098215478</v>
      </c>
      <c r="L2862" s="8">
        <f t="shared" si="360"/>
        <v>5.745029488436218E-2</v>
      </c>
    </row>
    <row r="2863" spans="1:12" x14ac:dyDescent="0.25">
      <c r="A2863" s="2">
        <v>42886</v>
      </c>
      <c r="B2863">
        <v>5</v>
      </c>
      <c r="C2863">
        <v>645.05999999999995</v>
      </c>
      <c r="D2863">
        <f t="shared" si="361"/>
        <v>268.8599999999999</v>
      </c>
      <c r="E2863">
        <f t="shared" si="357"/>
        <v>376.20000000000005</v>
      </c>
      <c r="F2863">
        <f t="shared" si="354"/>
        <v>448.14</v>
      </c>
      <c r="G2863">
        <f t="shared" si="355"/>
        <v>196.91999999999996</v>
      </c>
      <c r="H2863">
        <f>SUMIFS(Лист4!D:D,Лист4!A:A,A2863,Лист4!B:B,B2863)</f>
        <v>401.03900146484398</v>
      </c>
      <c r="I2863">
        <f t="shared" si="356"/>
        <v>244.02099853515597</v>
      </c>
      <c r="J2863" s="8">
        <f t="shared" si="358"/>
        <v>0.5832015626453354</v>
      </c>
      <c r="K2863" s="8">
        <f t="shared" si="359"/>
        <v>0.305273928006697</v>
      </c>
      <c r="L2863" s="8">
        <f t="shared" si="360"/>
        <v>0.37829193956400331</v>
      </c>
    </row>
    <row r="2864" spans="1:12" x14ac:dyDescent="0.25">
      <c r="A2864" s="2">
        <v>42886</v>
      </c>
      <c r="B2864">
        <v>6</v>
      </c>
      <c r="C2864">
        <v>401.76000000000005</v>
      </c>
      <c r="D2864">
        <f t="shared" si="361"/>
        <v>142.22000000000006</v>
      </c>
      <c r="E2864">
        <f t="shared" si="357"/>
        <v>259.53999999999996</v>
      </c>
      <c r="F2864">
        <f t="shared" si="354"/>
        <v>157.62000000000006</v>
      </c>
      <c r="G2864">
        <f t="shared" si="355"/>
        <v>244.14</v>
      </c>
      <c r="H2864">
        <f>SUMIFS(Лист4!D:D,Лист4!A:A,A2864,Лист4!B:B,B2864)</f>
        <v>271.50619506835898</v>
      </c>
      <c r="I2864">
        <f t="shared" si="356"/>
        <v>130.25380493164107</v>
      </c>
      <c r="J2864" s="8">
        <f t="shared" si="358"/>
        <v>0.64600756670649129</v>
      </c>
      <c r="K2864" s="8">
        <f t="shared" si="359"/>
        <v>0.60767622461170834</v>
      </c>
      <c r="L2864" s="8">
        <f t="shared" si="360"/>
        <v>0.32420799714167925</v>
      </c>
    </row>
    <row r="2865" spans="1:12" x14ac:dyDescent="0.25">
      <c r="A2865" s="2">
        <v>42886</v>
      </c>
      <c r="B2865">
        <v>7</v>
      </c>
      <c r="C2865">
        <v>305.34000000000003</v>
      </c>
      <c r="D2865">
        <f t="shared" si="361"/>
        <v>176.56000000000006</v>
      </c>
      <c r="E2865">
        <f t="shared" si="357"/>
        <v>128.77999999999997</v>
      </c>
      <c r="F2865">
        <f t="shared" si="354"/>
        <v>135.05999999999989</v>
      </c>
      <c r="G2865">
        <f t="shared" si="355"/>
        <v>170.28000000000014</v>
      </c>
      <c r="H2865">
        <f>SUMIFS(Лист4!D:D,Лист4!A:A,A2865,Лист4!B:B,B2865)</f>
        <v>298.06320190429699</v>
      </c>
      <c r="I2865">
        <f t="shared" si="356"/>
        <v>7.2767980957030431</v>
      </c>
      <c r="J2865" s="8">
        <f t="shared" si="358"/>
        <v>0.42175935023252753</v>
      </c>
      <c r="K2865" s="8">
        <f t="shared" si="359"/>
        <v>0.55767341324425268</v>
      </c>
      <c r="L2865" s="8">
        <f t="shared" si="360"/>
        <v>2.3831787828987497E-2</v>
      </c>
    </row>
    <row r="2866" spans="1:12" x14ac:dyDescent="0.25">
      <c r="A2866" s="2">
        <v>42886</v>
      </c>
      <c r="B2866">
        <v>8</v>
      </c>
      <c r="C2866">
        <v>672</v>
      </c>
      <c r="D2866">
        <f t="shared" si="361"/>
        <v>221.87999999999997</v>
      </c>
      <c r="E2866">
        <f t="shared" si="357"/>
        <v>450.12</v>
      </c>
      <c r="F2866">
        <f t="shared" si="354"/>
        <v>222.95999999999998</v>
      </c>
      <c r="G2866">
        <f t="shared" si="355"/>
        <v>449.04</v>
      </c>
      <c r="H2866">
        <f>SUMIFS(Лист4!D:D,Лист4!A:A,A2866,Лист4!B:B,B2866)</f>
        <v>319.273681640625</v>
      </c>
      <c r="I2866">
        <f t="shared" si="356"/>
        <v>352.726318359375</v>
      </c>
      <c r="J2866" s="8">
        <f t="shared" si="358"/>
        <v>0.66982142857142857</v>
      </c>
      <c r="K2866" s="8">
        <f t="shared" si="359"/>
        <v>0.66821428571428576</v>
      </c>
      <c r="L2866" s="8">
        <f t="shared" si="360"/>
        <v>0.52489035470145085</v>
      </c>
    </row>
    <row r="2867" spans="1:12" x14ac:dyDescent="0.25">
      <c r="A2867" s="2">
        <v>42886</v>
      </c>
      <c r="B2867">
        <v>9</v>
      </c>
      <c r="C2867">
        <v>1307.52</v>
      </c>
      <c r="D2867">
        <f t="shared" si="361"/>
        <v>397.92000000000007</v>
      </c>
      <c r="E2867">
        <f t="shared" si="357"/>
        <v>909.59999999999991</v>
      </c>
      <c r="F2867">
        <f t="shared" ref="F2867:F2930" si="362">C2819</f>
        <v>28.200000000000045</v>
      </c>
      <c r="G2867">
        <f t="shared" ref="G2867:G2930" si="363">ABS($C2867-F2867)</f>
        <v>1279.32</v>
      </c>
      <c r="H2867">
        <f>SUMIFS(Лист4!D:D,Лист4!A:A,A2867,Лист4!B:B,B2867)</f>
        <v>490.91021728515602</v>
      </c>
      <c r="I2867">
        <f t="shared" si="356"/>
        <v>816.60978271484396</v>
      </c>
      <c r="J2867" s="8">
        <f t="shared" si="358"/>
        <v>0.69566813509544778</v>
      </c>
      <c r="K2867" s="8">
        <f t="shared" si="359"/>
        <v>0.97843245227606457</v>
      </c>
      <c r="L2867" s="8">
        <f t="shared" si="360"/>
        <v>0.62454859789130868</v>
      </c>
    </row>
    <row r="2868" spans="1:12" x14ac:dyDescent="0.25">
      <c r="A2868" s="2">
        <v>42886</v>
      </c>
      <c r="B2868">
        <v>10</v>
      </c>
      <c r="C2868">
        <v>1133.9399999999996</v>
      </c>
      <c r="D2868">
        <f t="shared" si="361"/>
        <v>527.82000000000005</v>
      </c>
      <c r="E2868">
        <f t="shared" si="357"/>
        <v>606.11999999999955</v>
      </c>
      <c r="F2868">
        <f t="shared" si="362"/>
        <v>337.32000000000039</v>
      </c>
      <c r="G2868">
        <f t="shared" si="363"/>
        <v>796.61999999999921</v>
      </c>
      <c r="H2868">
        <f>SUMIFS(Лист4!D:D,Лист4!A:A,A2868,Лист4!B:B,B2868)</f>
        <v>494.22314453125</v>
      </c>
      <c r="I2868">
        <f t="shared" si="356"/>
        <v>639.7168554687496</v>
      </c>
      <c r="J2868" s="8">
        <f t="shared" si="358"/>
        <v>0.53452563627705152</v>
      </c>
      <c r="K2868" s="8">
        <f t="shared" si="359"/>
        <v>0.70252394306577026</v>
      </c>
      <c r="L2868" s="8">
        <f t="shared" si="360"/>
        <v>0.56415406059293249</v>
      </c>
    </row>
    <row r="2869" spans="1:12" x14ac:dyDescent="0.25">
      <c r="A2869" s="2">
        <v>42886</v>
      </c>
      <c r="B2869">
        <v>11</v>
      </c>
      <c r="C2869">
        <v>1113.1799999999998</v>
      </c>
      <c r="D2869">
        <f t="shared" si="361"/>
        <v>797.5200000000001</v>
      </c>
      <c r="E2869">
        <f t="shared" si="357"/>
        <v>315.65999999999974</v>
      </c>
      <c r="F2869">
        <f t="shared" si="362"/>
        <v>1257.2400000000007</v>
      </c>
      <c r="G2869">
        <f t="shared" si="363"/>
        <v>144.06000000000085</v>
      </c>
      <c r="H2869">
        <f>SUMIFS(Лист4!D:D,Лист4!A:A,A2869,Лист4!B:B,B2869)</f>
        <v>664.76599121093795</v>
      </c>
      <c r="I2869">
        <f t="shared" si="356"/>
        <v>448.41400878906188</v>
      </c>
      <c r="J2869" s="8">
        <f t="shared" si="358"/>
        <v>0.28356600010779909</v>
      </c>
      <c r="K2869" s="8">
        <f t="shared" si="359"/>
        <v>0.12941303293268014</v>
      </c>
      <c r="L2869" s="8">
        <f t="shared" si="360"/>
        <v>0.40282255231774011</v>
      </c>
    </row>
    <row r="2870" spans="1:12" x14ac:dyDescent="0.25">
      <c r="A2870" s="2">
        <v>42886</v>
      </c>
      <c r="B2870">
        <v>12</v>
      </c>
      <c r="C2870">
        <v>358.20000000000016</v>
      </c>
      <c r="D2870">
        <f t="shared" si="361"/>
        <v>49.599999999999916</v>
      </c>
      <c r="E2870">
        <f t="shared" si="357"/>
        <v>308.60000000000025</v>
      </c>
      <c r="F2870">
        <f t="shared" si="362"/>
        <v>-234.72000000000006</v>
      </c>
      <c r="G2870">
        <f t="shared" si="363"/>
        <v>592.92000000000019</v>
      </c>
      <c r="H2870">
        <f>SUMIFS(Лист4!D:D,Лист4!A:A,A2870,Лист4!B:B,B2870)</f>
        <v>520.31268310546898</v>
      </c>
      <c r="I2870">
        <f t="shared" si="356"/>
        <v>162.11268310546882</v>
      </c>
      <c r="J2870" s="8">
        <f t="shared" si="358"/>
        <v>0.86152987158012317</v>
      </c>
      <c r="K2870" s="8">
        <f t="shared" si="359"/>
        <v>1.6552763819095475</v>
      </c>
      <c r="L2870" s="8">
        <f t="shared" si="360"/>
        <v>0.45257588806663523</v>
      </c>
    </row>
    <row r="2871" spans="1:12" x14ac:dyDescent="0.25">
      <c r="A2871" s="2">
        <v>42886</v>
      </c>
      <c r="B2871">
        <v>13</v>
      </c>
      <c r="C2871">
        <v>732.30000000000041</v>
      </c>
      <c r="D2871">
        <f t="shared" si="361"/>
        <v>506.32</v>
      </c>
      <c r="E2871">
        <f t="shared" si="357"/>
        <v>225.98000000000042</v>
      </c>
      <c r="F2871">
        <f t="shared" si="362"/>
        <v>583.98000000000036</v>
      </c>
      <c r="G2871">
        <f t="shared" si="363"/>
        <v>148.32000000000005</v>
      </c>
      <c r="H2871">
        <f>SUMIFS(Лист4!D:D,Лист4!A:A,A2871,Лист4!B:B,B2871)</f>
        <v>701.46734619140602</v>
      </c>
      <c r="I2871">
        <f t="shared" si="356"/>
        <v>30.832653808594387</v>
      </c>
      <c r="J2871" s="8">
        <f t="shared" si="358"/>
        <v>0.3085893759388233</v>
      </c>
      <c r="K2871" s="8">
        <f t="shared" si="359"/>
        <v>0.20253994264645633</v>
      </c>
      <c r="L2871" s="8">
        <f t="shared" si="360"/>
        <v>4.2103856081652832E-2</v>
      </c>
    </row>
    <row r="2872" spans="1:12" x14ac:dyDescent="0.25">
      <c r="A2872" s="2">
        <v>42886</v>
      </c>
      <c r="B2872">
        <v>14</v>
      </c>
      <c r="C2872">
        <v>1068.2399999999998</v>
      </c>
      <c r="D2872">
        <f t="shared" si="361"/>
        <v>375.15999999999991</v>
      </c>
      <c r="E2872">
        <f t="shared" si="357"/>
        <v>693.07999999999993</v>
      </c>
      <c r="F2872">
        <f t="shared" si="362"/>
        <v>-0.89999999999993463</v>
      </c>
      <c r="G2872">
        <f t="shared" si="363"/>
        <v>1069.1399999999996</v>
      </c>
      <c r="H2872">
        <f>SUMIFS(Лист4!D:D,Лист4!A:A,A2872,Лист4!B:B,B2872)</f>
        <v>665.68670654296898</v>
      </c>
      <c r="I2872">
        <f t="shared" si="356"/>
        <v>402.5532934570308</v>
      </c>
      <c r="J2872" s="8">
        <f t="shared" si="358"/>
        <v>0.6488055118699918</v>
      </c>
      <c r="K2872" s="8">
        <f t="shared" si="359"/>
        <v>1.0008425073017297</v>
      </c>
      <c r="L2872" s="8">
        <f t="shared" si="360"/>
        <v>0.37683787674776348</v>
      </c>
    </row>
    <row r="2873" spans="1:12" x14ac:dyDescent="0.25">
      <c r="A2873" s="2">
        <v>42886</v>
      </c>
      <c r="B2873">
        <v>15</v>
      </c>
      <c r="C2873">
        <v>1084.5</v>
      </c>
      <c r="D2873">
        <f t="shared" si="361"/>
        <v>618.96000000000015</v>
      </c>
      <c r="E2873">
        <f t="shared" si="357"/>
        <v>465.53999999999985</v>
      </c>
      <c r="F2873">
        <f t="shared" si="362"/>
        <v>477.06000000000046</v>
      </c>
      <c r="G2873">
        <f t="shared" si="363"/>
        <v>607.4399999999996</v>
      </c>
      <c r="H2873">
        <f>SUMIFS(Лист4!D:D,Лист4!A:A,A2873,Лист4!B:B,B2873)</f>
        <v>717.501953125</v>
      </c>
      <c r="I2873">
        <f t="shared" si="356"/>
        <v>366.998046875</v>
      </c>
      <c r="J2873" s="8">
        <f t="shared" si="358"/>
        <v>0.4292669432918394</v>
      </c>
      <c r="K2873" s="8">
        <f t="shared" si="359"/>
        <v>0.56011065006915595</v>
      </c>
      <c r="L2873" s="8">
        <f t="shared" si="360"/>
        <v>0.3384029938911941</v>
      </c>
    </row>
    <row r="2874" spans="1:12" x14ac:dyDescent="0.25">
      <c r="A2874" s="2">
        <v>42886</v>
      </c>
      <c r="B2874">
        <v>16</v>
      </c>
      <c r="C2874">
        <v>467.76000000000022</v>
      </c>
      <c r="D2874">
        <f t="shared" si="361"/>
        <v>395.97999999999985</v>
      </c>
      <c r="E2874">
        <f t="shared" si="357"/>
        <v>71.780000000000371</v>
      </c>
      <c r="F2874">
        <f t="shared" si="362"/>
        <v>467.58</v>
      </c>
      <c r="G2874">
        <f t="shared" si="363"/>
        <v>0.18000000000023419</v>
      </c>
      <c r="H2874">
        <f>SUMIFS(Лист4!D:D,Лист4!A:A,A2874,Лист4!B:B,B2874)</f>
        <v>681.53820800781295</v>
      </c>
      <c r="I2874">
        <f t="shared" si="356"/>
        <v>213.77820800781274</v>
      </c>
      <c r="J2874" s="8">
        <f t="shared" si="358"/>
        <v>0.15345476312639031</v>
      </c>
      <c r="K2874" s="8">
        <f t="shared" si="359"/>
        <v>3.8481272447458975E-4</v>
      </c>
      <c r="L2874" s="8">
        <f t="shared" si="360"/>
        <v>0.4570254147593053</v>
      </c>
    </row>
    <row r="2875" spans="1:12" x14ac:dyDescent="0.25">
      <c r="A2875" s="2">
        <v>42886</v>
      </c>
      <c r="B2875">
        <v>17</v>
      </c>
      <c r="C2875">
        <v>620.09999999999991</v>
      </c>
      <c r="D2875">
        <f t="shared" si="361"/>
        <v>768.00000000000011</v>
      </c>
      <c r="E2875">
        <f t="shared" si="357"/>
        <v>147.9000000000002</v>
      </c>
      <c r="F2875">
        <f t="shared" si="362"/>
        <v>924.54000000000019</v>
      </c>
      <c r="G2875">
        <f t="shared" si="363"/>
        <v>304.44000000000028</v>
      </c>
      <c r="H2875">
        <f>SUMIFS(Лист4!D:D,Лист4!A:A,A2875,Лист4!B:B,B2875)</f>
        <v>821.32000732421898</v>
      </c>
      <c r="I2875">
        <f t="shared" si="356"/>
        <v>201.22000732421907</v>
      </c>
      <c r="J2875" s="8">
        <f t="shared" si="358"/>
        <v>0.23850991775520114</v>
      </c>
      <c r="K2875" s="8">
        <f t="shared" si="359"/>
        <v>0.4909530720851481</v>
      </c>
      <c r="L2875" s="8">
        <f t="shared" si="360"/>
        <v>0.32449606083570248</v>
      </c>
    </row>
    <row r="2876" spans="1:12" x14ac:dyDescent="0.25">
      <c r="A2876" s="2">
        <v>42886</v>
      </c>
      <c r="B2876">
        <v>18</v>
      </c>
      <c r="C2876">
        <v>114.06000000000027</v>
      </c>
      <c r="D2876">
        <f t="shared" si="361"/>
        <v>548.6</v>
      </c>
      <c r="E2876">
        <f t="shared" si="357"/>
        <v>434.53999999999974</v>
      </c>
      <c r="F2876">
        <f t="shared" si="362"/>
        <v>575.6400000000001</v>
      </c>
      <c r="G2876">
        <f t="shared" si="363"/>
        <v>461.57999999999981</v>
      </c>
      <c r="H2876">
        <f>SUMIFS(Лист4!D:D,Лист4!A:A,A2876,Лист4!B:B,B2876)</f>
        <v>798.6826171875</v>
      </c>
      <c r="I2876">
        <f t="shared" si="356"/>
        <v>684.62261718749971</v>
      </c>
      <c r="J2876" s="8">
        <f t="shared" si="358"/>
        <v>3.8097492547781755</v>
      </c>
      <c r="K2876" s="8">
        <f t="shared" si="359"/>
        <v>4.0468174644923609</v>
      </c>
      <c r="L2876" s="8">
        <f t="shared" si="360"/>
        <v>6.0023024477248645</v>
      </c>
    </row>
    <row r="2877" spans="1:12" x14ac:dyDescent="0.25">
      <c r="A2877" s="2">
        <v>42886</v>
      </c>
      <c r="B2877">
        <v>19</v>
      </c>
      <c r="C2877">
        <v>202.5600000000002</v>
      </c>
      <c r="D2877">
        <f t="shared" si="361"/>
        <v>73.199999999999918</v>
      </c>
      <c r="E2877">
        <f t="shared" si="357"/>
        <v>129.3600000000003</v>
      </c>
      <c r="F2877">
        <f t="shared" si="362"/>
        <v>62.759999999999764</v>
      </c>
      <c r="G2877">
        <f t="shared" si="363"/>
        <v>139.80000000000044</v>
      </c>
      <c r="H2877">
        <f>SUMIFS(Лист4!D:D,Лист4!A:A,A2877,Лист4!B:B,B2877)</f>
        <v>755.16015625</v>
      </c>
      <c r="I2877">
        <f t="shared" si="356"/>
        <v>552.60015624999983</v>
      </c>
      <c r="J2877" s="8">
        <f t="shared" si="358"/>
        <v>0.6386255924170624</v>
      </c>
      <c r="K2877" s="8">
        <f t="shared" si="359"/>
        <v>0.69016587677725261</v>
      </c>
      <c r="L2877" s="8">
        <f t="shared" si="360"/>
        <v>2.7280813400967578</v>
      </c>
    </row>
    <row r="2878" spans="1:12" x14ac:dyDescent="0.25">
      <c r="A2878" s="2">
        <v>42886</v>
      </c>
      <c r="B2878">
        <v>20</v>
      </c>
      <c r="C2878">
        <v>384.78</v>
      </c>
      <c r="D2878">
        <f t="shared" si="361"/>
        <v>158.9</v>
      </c>
      <c r="E2878">
        <f t="shared" si="357"/>
        <v>225.87999999999997</v>
      </c>
      <c r="F2878">
        <f t="shared" si="362"/>
        <v>333.12</v>
      </c>
      <c r="G2878">
        <f t="shared" si="363"/>
        <v>51.659999999999968</v>
      </c>
      <c r="H2878">
        <f>SUMIFS(Лист4!D:D,Лист4!A:A,A2878,Лист4!B:B,B2878)</f>
        <v>693.94921875</v>
      </c>
      <c r="I2878">
        <f t="shared" si="356"/>
        <v>309.16921875000003</v>
      </c>
      <c r="J2878" s="8">
        <f t="shared" si="358"/>
        <v>0.58703674827173968</v>
      </c>
      <c r="K2878" s="8">
        <f t="shared" si="359"/>
        <v>0.13425853734601584</v>
      </c>
      <c r="L2878" s="8">
        <f t="shared" si="360"/>
        <v>0.80349607243099963</v>
      </c>
    </row>
    <row r="2879" spans="1:12" x14ac:dyDescent="0.25">
      <c r="A2879" s="2">
        <v>42886</v>
      </c>
      <c r="B2879">
        <v>21</v>
      </c>
      <c r="C2879">
        <v>483.42</v>
      </c>
      <c r="D2879">
        <f t="shared" si="361"/>
        <v>161.60000000000008</v>
      </c>
      <c r="E2879">
        <f t="shared" si="357"/>
        <v>321.81999999999994</v>
      </c>
      <c r="F2879">
        <f t="shared" si="362"/>
        <v>168.11999999999986</v>
      </c>
      <c r="G2879">
        <f t="shared" si="363"/>
        <v>315.30000000000018</v>
      </c>
      <c r="H2879">
        <f>SUMIFS(Лист4!D:D,Лист4!A:A,A2879,Лист4!B:B,B2879)</f>
        <v>761.322998046875</v>
      </c>
      <c r="I2879">
        <f t="shared" si="356"/>
        <v>277.90299804687498</v>
      </c>
      <c r="J2879" s="8">
        <f t="shared" si="358"/>
        <v>0.66571511315212428</v>
      </c>
      <c r="K2879" s="8">
        <f t="shared" si="359"/>
        <v>0.65222787638078727</v>
      </c>
      <c r="L2879" s="8">
        <f t="shared" si="360"/>
        <v>0.57486864020287731</v>
      </c>
    </row>
    <row r="2880" spans="1:12" x14ac:dyDescent="0.25">
      <c r="A2880" s="2">
        <v>42886</v>
      </c>
      <c r="B2880">
        <v>22</v>
      </c>
      <c r="C2880">
        <v>468.83999999999969</v>
      </c>
      <c r="D2880">
        <f t="shared" si="361"/>
        <v>237.88000000000002</v>
      </c>
      <c r="E2880">
        <f t="shared" si="357"/>
        <v>230.95999999999967</v>
      </c>
      <c r="F2880">
        <f t="shared" si="362"/>
        <v>481.38000000000011</v>
      </c>
      <c r="G2880">
        <f t="shared" si="363"/>
        <v>12.540000000000418</v>
      </c>
      <c r="H2880">
        <f>SUMIFS(Лист4!D:D,Лист4!A:A,A2880,Лист4!B:B,B2880)</f>
        <v>816.12121582031205</v>
      </c>
      <c r="I2880">
        <f t="shared" si="356"/>
        <v>347.28121582031235</v>
      </c>
      <c r="J2880" s="8">
        <f t="shared" si="358"/>
        <v>0.49262008361061305</v>
      </c>
      <c r="K2880" s="8">
        <f t="shared" si="359"/>
        <v>2.6746864601997326E-2</v>
      </c>
      <c r="L2880" s="8">
        <f t="shared" si="360"/>
        <v>0.74072437467006358</v>
      </c>
    </row>
    <row r="2881" spans="1:12" x14ac:dyDescent="0.25">
      <c r="A2881" s="2">
        <v>42886</v>
      </c>
      <c r="B2881">
        <v>23</v>
      </c>
      <c r="C2881">
        <v>217.61999999999989</v>
      </c>
      <c r="D2881">
        <f t="shared" si="361"/>
        <v>166.86000000000013</v>
      </c>
      <c r="E2881">
        <f t="shared" si="357"/>
        <v>50.759999999999764</v>
      </c>
      <c r="F2881">
        <f t="shared" si="362"/>
        <v>151.20000000000005</v>
      </c>
      <c r="G2881">
        <f t="shared" si="363"/>
        <v>66.419999999999845</v>
      </c>
      <c r="H2881">
        <f>SUMIFS(Лист4!D:D,Лист4!A:A,A2881,Лист4!B:B,B2881)</f>
        <v>782.80926513671898</v>
      </c>
      <c r="I2881">
        <f t="shared" si="356"/>
        <v>565.18926513671909</v>
      </c>
      <c r="J2881" s="8">
        <f t="shared" si="358"/>
        <v>0.23325062034739358</v>
      </c>
      <c r="K2881" s="8">
        <f t="shared" si="359"/>
        <v>0.30521091811414336</v>
      </c>
      <c r="L2881" s="8">
        <f t="shared" si="360"/>
        <v>2.5971384300005487</v>
      </c>
    </row>
    <row r="2882" spans="1:12" x14ac:dyDescent="0.25">
      <c r="A2882" s="2">
        <v>42887</v>
      </c>
      <c r="B2882">
        <v>0</v>
      </c>
      <c r="C2882">
        <v>241.37999999999997</v>
      </c>
      <c r="D2882">
        <f t="shared" si="361"/>
        <v>210.35999999999999</v>
      </c>
      <c r="E2882">
        <f t="shared" si="357"/>
        <v>31.019999999999982</v>
      </c>
      <c r="F2882">
        <f t="shared" si="362"/>
        <v>72.420000000000044</v>
      </c>
      <c r="G2882">
        <f t="shared" si="363"/>
        <v>168.95999999999992</v>
      </c>
      <c r="H2882">
        <f>SUMIFS(Лист4!D:D,Лист4!A:A,A2882,Лист4!B:B,B2882)</f>
        <v>740.45690917968795</v>
      </c>
      <c r="I2882">
        <f t="shared" si="356"/>
        <v>499.07690917968796</v>
      </c>
      <c r="J2882" s="8">
        <f t="shared" si="358"/>
        <v>0.12851106139696739</v>
      </c>
      <c r="K2882" s="8">
        <f t="shared" si="359"/>
        <v>0.69997514292816287</v>
      </c>
      <c r="L2882" s="8">
        <f t="shared" si="360"/>
        <v>2.0675984306060489</v>
      </c>
    </row>
    <row r="2883" spans="1:12" x14ac:dyDescent="0.25">
      <c r="A2883" s="2">
        <v>42887</v>
      </c>
      <c r="B2883">
        <v>1</v>
      </c>
      <c r="C2883">
        <v>291.72000000000003</v>
      </c>
      <c r="D2883">
        <f t="shared" si="361"/>
        <v>183.11999999999992</v>
      </c>
      <c r="E2883">
        <f t="shared" si="357"/>
        <v>108.60000000000011</v>
      </c>
      <c r="F2883">
        <f t="shared" si="362"/>
        <v>-1.7400000000000091</v>
      </c>
      <c r="G2883">
        <f t="shared" si="363"/>
        <v>293.46000000000004</v>
      </c>
      <c r="H2883">
        <f>SUMIFS(Лист4!D:D,Лист4!A:A,A2883,Лист4!B:B,B2883)</f>
        <v>819.281982421875</v>
      </c>
      <c r="I2883">
        <f t="shared" si="356"/>
        <v>527.56198242187497</v>
      </c>
      <c r="J2883" s="8">
        <f t="shared" si="358"/>
        <v>0.37227478403949027</v>
      </c>
      <c r="K2883" s="8">
        <f t="shared" si="359"/>
        <v>1.0059646236116824</v>
      </c>
      <c r="L2883" s="8">
        <f t="shared" si="360"/>
        <v>1.8084532511376488</v>
      </c>
    </row>
    <row r="2884" spans="1:12" x14ac:dyDescent="0.25">
      <c r="A2884" s="2">
        <v>42887</v>
      </c>
      <c r="B2884">
        <v>2</v>
      </c>
      <c r="C2884">
        <v>-201.23999999999998</v>
      </c>
      <c r="D2884">
        <f t="shared" si="361"/>
        <v>231.54</v>
      </c>
      <c r="E2884">
        <f t="shared" si="357"/>
        <v>432.78</v>
      </c>
      <c r="F2884">
        <f t="shared" si="362"/>
        <v>90.000000000000057</v>
      </c>
      <c r="G2884">
        <f t="shared" si="363"/>
        <v>291.24</v>
      </c>
      <c r="H2884">
        <f>SUMIFS(Лист4!D:D,Лист4!A:A,A2884,Лист4!B:B,B2884)</f>
        <v>817.449462890625</v>
      </c>
      <c r="I2884">
        <f t="shared" si="356"/>
        <v>1018.689462890625</v>
      </c>
      <c r="J2884" s="8">
        <f t="shared" si="358"/>
        <v>2.15056648777579</v>
      </c>
      <c r="K2884" s="8">
        <f t="shared" si="359"/>
        <v>1.4472271914132382</v>
      </c>
      <c r="L2884" s="8">
        <f t="shared" si="360"/>
        <v>5.062062526787046</v>
      </c>
    </row>
    <row r="2885" spans="1:12" x14ac:dyDescent="0.25">
      <c r="A2885" s="2">
        <v>42887</v>
      </c>
      <c r="B2885">
        <v>3</v>
      </c>
      <c r="C2885">
        <v>315.9000000000002</v>
      </c>
      <c r="D2885">
        <f t="shared" si="361"/>
        <v>189.50000000000009</v>
      </c>
      <c r="E2885">
        <f t="shared" si="357"/>
        <v>126.40000000000012</v>
      </c>
      <c r="F2885">
        <f t="shared" si="362"/>
        <v>17.580000000000133</v>
      </c>
      <c r="G2885">
        <f t="shared" si="363"/>
        <v>298.32000000000005</v>
      </c>
      <c r="H2885">
        <f>SUMIFS(Лист4!D:D,Лист4!A:A,A2885,Лист4!B:B,B2885)</f>
        <v>795.24664306640602</v>
      </c>
      <c r="I2885">
        <f t="shared" si="356"/>
        <v>479.34664306640582</v>
      </c>
      <c r="J2885" s="8">
        <f t="shared" si="358"/>
        <v>0.40012662234884466</v>
      </c>
      <c r="K2885" s="8">
        <f t="shared" si="359"/>
        <v>0.94434947768281052</v>
      </c>
      <c r="L2885" s="8">
        <f t="shared" si="360"/>
        <v>1.5173999463957122</v>
      </c>
    </row>
    <row r="2886" spans="1:12" x14ac:dyDescent="0.25">
      <c r="A2886" s="2">
        <v>42887</v>
      </c>
      <c r="B2886">
        <v>4</v>
      </c>
      <c r="C2886">
        <v>330.35999999999996</v>
      </c>
      <c r="D2886">
        <f t="shared" si="361"/>
        <v>237.19999999999996</v>
      </c>
      <c r="E2886">
        <f t="shared" si="357"/>
        <v>93.16</v>
      </c>
      <c r="F2886">
        <f t="shared" si="362"/>
        <v>312.72000000000008</v>
      </c>
      <c r="G2886">
        <f t="shared" si="363"/>
        <v>17.639999999999873</v>
      </c>
      <c r="H2886">
        <f>SUMIFS(Лист4!D:D,Лист4!A:A,A2886,Лист4!B:B,B2886)</f>
        <v>684.25115966796898</v>
      </c>
      <c r="I2886">
        <f t="shared" si="356"/>
        <v>353.89115966796902</v>
      </c>
      <c r="J2886" s="8">
        <f t="shared" si="358"/>
        <v>0.28199539895871173</v>
      </c>
      <c r="K2886" s="8">
        <f t="shared" si="359"/>
        <v>5.3396294950962209E-2</v>
      </c>
      <c r="L2886" s="8">
        <f t="shared" si="360"/>
        <v>1.0712288402590175</v>
      </c>
    </row>
    <row r="2887" spans="1:12" x14ac:dyDescent="0.25">
      <c r="A2887" s="2">
        <v>42887</v>
      </c>
      <c r="B2887">
        <v>5</v>
      </c>
      <c r="C2887">
        <v>71.999999999999972</v>
      </c>
      <c r="D2887">
        <f t="shared" si="361"/>
        <v>345.13999999999993</v>
      </c>
      <c r="E2887">
        <f t="shared" si="357"/>
        <v>273.14</v>
      </c>
      <c r="F2887">
        <f t="shared" si="362"/>
        <v>506.28000000000009</v>
      </c>
      <c r="G2887">
        <f t="shared" si="363"/>
        <v>434.28000000000009</v>
      </c>
      <c r="H2887">
        <f>SUMIFS(Лист4!D:D,Лист4!A:A,A2887,Лист4!B:B,B2887)</f>
        <v>744.19781494140602</v>
      </c>
      <c r="I2887">
        <f t="shared" si="356"/>
        <v>672.19781494140602</v>
      </c>
      <c r="J2887" s="8">
        <f t="shared" si="358"/>
        <v>3.7936111111111126</v>
      </c>
      <c r="K2887" s="8">
        <f t="shared" si="359"/>
        <v>6.0316666666666698</v>
      </c>
      <c r="L2887" s="8">
        <f t="shared" si="360"/>
        <v>9.3360807630750866</v>
      </c>
    </row>
    <row r="2888" spans="1:12" x14ac:dyDescent="0.25">
      <c r="A2888" s="2">
        <v>42887</v>
      </c>
      <c r="B2888">
        <v>6</v>
      </c>
      <c r="C2888">
        <v>53.279999999999809</v>
      </c>
      <c r="D2888">
        <f t="shared" si="361"/>
        <v>199.82000000000008</v>
      </c>
      <c r="E2888">
        <f t="shared" si="357"/>
        <v>146.54000000000028</v>
      </c>
      <c r="F2888">
        <f t="shared" si="362"/>
        <v>269.5200000000001</v>
      </c>
      <c r="G2888">
        <f t="shared" si="363"/>
        <v>216.24000000000029</v>
      </c>
      <c r="H2888">
        <f>SUMIFS(Лист4!D:D,Лист4!A:A,A2888,Лист4!B:B,B2888)</f>
        <v>638.10052490234398</v>
      </c>
      <c r="I2888">
        <f t="shared" si="356"/>
        <v>584.82052490234412</v>
      </c>
      <c r="J2888" s="8">
        <f t="shared" si="358"/>
        <v>2.7503753753753903</v>
      </c>
      <c r="K2888" s="8">
        <f t="shared" si="359"/>
        <v>4.0585585585585786</v>
      </c>
      <c r="L2888" s="8">
        <f t="shared" si="360"/>
        <v>10.976361203122114</v>
      </c>
    </row>
    <row r="2889" spans="1:12" x14ac:dyDescent="0.25">
      <c r="A2889" s="2">
        <v>42887</v>
      </c>
      <c r="B2889">
        <v>7</v>
      </c>
      <c r="C2889">
        <v>94.320000000000249</v>
      </c>
      <c r="D2889">
        <f t="shared" si="361"/>
        <v>152.51999999999995</v>
      </c>
      <c r="E2889">
        <f t="shared" si="357"/>
        <v>58.199999999999704</v>
      </c>
      <c r="F2889">
        <f t="shared" si="362"/>
        <v>282.89999999999986</v>
      </c>
      <c r="G2889">
        <f t="shared" si="363"/>
        <v>188.57999999999961</v>
      </c>
      <c r="H2889">
        <f>SUMIFS(Лист4!D:D,Лист4!A:A,A2889,Лист4!B:B,B2889)</f>
        <v>641.55126953125</v>
      </c>
      <c r="I2889">
        <f t="shared" si="356"/>
        <v>547.23126953124972</v>
      </c>
      <c r="J2889" s="8">
        <f t="shared" si="358"/>
        <v>0.61704834605597492</v>
      </c>
      <c r="K2889" s="8">
        <f t="shared" si="359"/>
        <v>1.9993638676844689</v>
      </c>
      <c r="L2889" s="8">
        <f t="shared" si="360"/>
        <v>5.8018582435458894</v>
      </c>
    </row>
    <row r="2890" spans="1:12" x14ac:dyDescent="0.25">
      <c r="A2890" s="2">
        <v>42887</v>
      </c>
      <c r="B2890">
        <v>8</v>
      </c>
      <c r="C2890">
        <v>147.11999999999983</v>
      </c>
      <c r="D2890">
        <f t="shared" si="361"/>
        <v>158.29999999999998</v>
      </c>
      <c r="E2890">
        <f t="shared" si="357"/>
        <v>11.180000000000149</v>
      </c>
      <c r="F2890">
        <f t="shared" si="362"/>
        <v>147.60000000000002</v>
      </c>
      <c r="G2890">
        <f t="shared" si="363"/>
        <v>0.48000000000018872</v>
      </c>
      <c r="H2890">
        <f>SUMIFS(Лист4!D:D,Лист4!A:A,A2890,Лист4!B:B,B2890)</f>
        <v>586.47790527343795</v>
      </c>
      <c r="I2890">
        <f t="shared" si="356"/>
        <v>439.35790527343812</v>
      </c>
      <c r="J2890" s="8">
        <f t="shared" si="358"/>
        <v>7.5992387166939651E-2</v>
      </c>
      <c r="K2890" s="8">
        <f t="shared" si="359"/>
        <v>3.2626427406211886E-3</v>
      </c>
      <c r="L2890" s="8">
        <f t="shared" si="360"/>
        <v>2.986391417029898</v>
      </c>
    </row>
    <row r="2891" spans="1:12" x14ac:dyDescent="0.25">
      <c r="A2891" s="2">
        <v>42887</v>
      </c>
      <c r="B2891">
        <v>9</v>
      </c>
      <c r="C2891">
        <v>361.31999999999937</v>
      </c>
      <c r="D2891">
        <f t="shared" si="361"/>
        <v>180.22000000000003</v>
      </c>
      <c r="E2891">
        <f t="shared" si="357"/>
        <v>181.09999999999934</v>
      </c>
      <c r="F2891">
        <f t="shared" si="362"/>
        <v>105.53999999999985</v>
      </c>
      <c r="G2891">
        <f t="shared" si="363"/>
        <v>255.77999999999952</v>
      </c>
      <c r="H2891">
        <f>SUMIFS(Лист4!D:D,Лист4!A:A,A2891,Лист4!B:B,B2891)</f>
        <v>696.00183105468795</v>
      </c>
      <c r="I2891">
        <f t="shared" ref="I2891:I2954" si="364">ABS($C2891-H2891)</f>
        <v>334.68183105468859</v>
      </c>
      <c r="J2891" s="8">
        <f t="shared" si="358"/>
        <v>0.50121775711280769</v>
      </c>
      <c r="K2891" s="8">
        <f t="shared" si="359"/>
        <v>0.70790435071404845</v>
      </c>
      <c r="L2891" s="8">
        <f t="shared" si="360"/>
        <v>0.9262754097605701</v>
      </c>
    </row>
    <row r="2892" spans="1:12" x14ac:dyDescent="0.25">
      <c r="A2892" s="2">
        <v>42887</v>
      </c>
      <c r="B2892">
        <v>10</v>
      </c>
      <c r="C2892">
        <v>279.3600000000003</v>
      </c>
      <c r="D2892">
        <f t="shared" si="361"/>
        <v>272.60000000000008</v>
      </c>
      <c r="E2892">
        <f t="shared" si="357"/>
        <v>6.7600000000002183</v>
      </c>
      <c r="F2892">
        <f t="shared" si="362"/>
        <v>54.539999999999765</v>
      </c>
      <c r="G2892">
        <f t="shared" si="363"/>
        <v>224.82000000000053</v>
      </c>
      <c r="H2892">
        <f>SUMIFS(Лист4!D:D,Лист4!A:A,A2892,Лист4!B:B,B2892)</f>
        <v>668.661376953125</v>
      </c>
      <c r="I2892">
        <f t="shared" si="364"/>
        <v>389.3013769531247</v>
      </c>
      <c r="J2892" s="8">
        <f t="shared" si="358"/>
        <v>2.419816723940511E-2</v>
      </c>
      <c r="K2892" s="8">
        <f t="shared" si="359"/>
        <v>0.80476804123711443</v>
      </c>
      <c r="L2892" s="8">
        <f t="shared" si="360"/>
        <v>1.3935473115446888</v>
      </c>
    </row>
    <row r="2893" spans="1:12" x14ac:dyDescent="0.25">
      <c r="A2893" s="2">
        <v>42887</v>
      </c>
      <c r="B2893">
        <v>11</v>
      </c>
      <c r="C2893">
        <v>409.08000000000055</v>
      </c>
      <c r="D2893">
        <f t="shared" si="361"/>
        <v>575.12000000000023</v>
      </c>
      <c r="E2893">
        <f t="shared" si="357"/>
        <v>166.03999999999968</v>
      </c>
      <c r="F2893">
        <f t="shared" si="362"/>
        <v>72.420000000000059</v>
      </c>
      <c r="G2893">
        <f t="shared" si="363"/>
        <v>336.66000000000048</v>
      </c>
      <c r="H2893">
        <f>SUMIFS(Лист4!D:D,Лист4!A:A,A2893,Лист4!B:B,B2893)</f>
        <v>882.03918457031295</v>
      </c>
      <c r="I2893">
        <f t="shared" si="364"/>
        <v>472.9591845703124</v>
      </c>
      <c r="J2893" s="8">
        <f t="shared" si="358"/>
        <v>0.40588637919233267</v>
      </c>
      <c r="K2893" s="8">
        <f t="shared" si="359"/>
        <v>0.82296861249633335</v>
      </c>
      <c r="L2893" s="8">
        <f t="shared" si="360"/>
        <v>1.1561532819260578</v>
      </c>
    </row>
    <row r="2894" spans="1:12" x14ac:dyDescent="0.25">
      <c r="A2894" s="2">
        <v>42887</v>
      </c>
      <c r="B2894">
        <v>12</v>
      </c>
      <c r="C2894">
        <v>238.98000000000013</v>
      </c>
      <c r="D2894">
        <f t="shared" si="361"/>
        <v>-0.44000000000005457</v>
      </c>
      <c r="E2894">
        <f t="shared" si="357"/>
        <v>239.42000000000019</v>
      </c>
      <c r="F2894">
        <f t="shared" si="362"/>
        <v>44.339999999999947</v>
      </c>
      <c r="G2894">
        <f t="shared" si="363"/>
        <v>194.64000000000019</v>
      </c>
      <c r="H2894">
        <f>SUMIFS(Лист4!D:D,Лист4!A:A,A2894,Лист4!B:B,B2894)</f>
        <v>413.62628173828102</v>
      </c>
      <c r="I2894">
        <f t="shared" si="364"/>
        <v>174.64628173828089</v>
      </c>
      <c r="J2894" s="8">
        <f t="shared" si="358"/>
        <v>1.0018411582559212</v>
      </c>
      <c r="K2894" s="8">
        <f t="shared" si="359"/>
        <v>0.8144614612101434</v>
      </c>
      <c r="L2894" s="8">
        <f t="shared" si="360"/>
        <v>0.73079873520077321</v>
      </c>
    </row>
    <row r="2895" spans="1:12" x14ac:dyDescent="0.25">
      <c r="A2895" s="2">
        <v>42887</v>
      </c>
      <c r="B2895">
        <v>13</v>
      </c>
      <c r="C2895">
        <v>154.25999999999988</v>
      </c>
      <c r="D2895">
        <f t="shared" si="361"/>
        <v>525.62</v>
      </c>
      <c r="E2895">
        <f t="shared" si="357"/>
        <v>371.36000000000013</v>
      </c>
      <c r="F2895">
        <f t="shared" si="362"/>
        <v>489.3599999999999</v>
      </c>
      <c r="G2895">
        <f t="shared" si="363"/>
        <v>335.1</v>
      </c>
      <c r="H2895">
        <f>SUMIFS(Лист4!D:D,Лист4!A:A,A2895,Лист4!B:B,B2895)</f>
        <v>540.79406738281295</v>
      </c>
      <c r="I2895">
        <f t="shared" si="364"/>
        <v>386.53406738281308</v>
      </c>
      <c r="J2895" s="8">
        <f t="shared" si="358"/>
        <v>2.4073641903280203</v>
      </c>
      <c r="K2895" s="8">
        <f t="shared" si="359"/>
        <v>2.1723064955270344</v>
      </c>
      <c r="L2895" s="8">
        <f t="shared" si="360"/>
        <v>2.5057310215403437</v>
      </c>
    </row>
    <row r="2896" spans="1:12" x14ac:dyDescent="0.25">
      <c r="A2896" s="2">
        <v>42887</v>
      </c>
      <c r="B2896">
        <v>14</v>
      </c>
      <c r="C2896">
        <v>216.66000000000014</v>
      </c>
      <c r="D2896">
        <f t="shared" si="361"/>
        <v>292.32000000000016</v>
      </c>
      <c r="E2896">
        <f t="shared" si="357"/>
        <v>75.660000000000025</v>
      </c>
      <c r="F2896">
        <f t="shared" si="362"/>
        <v>288.24000000000024</v>
      </c>
      <c r="G2896">
        <f t="shared" si="363"/>
        <v>71.580000000000098</v>
      </c>
      <c r="H2896">
        <f>SUMIFS(Лист4!D:D,Лист4!A:A,A2896,Лист4!B:B,B2896)</f>
        <v>589.41662597656295</v>
      </c>
      <c r="I2896">
        <f t="shared" si="364"/>
        <v>372.75662597656282</v>
      </c>
      <c r="J2896" s="8">
        <f t="shared" si="358"/>
        <v>0.34921074494599824</v>
      </c>
      <c r="K2896" s="8">
        <f t="shared" si="359"/>
        <v>0.33037939628911683</v>
      </c>
      <c r="L2896" s="8">
        <f t="shared" si="360"/>
        <v>1.7204681342959596</v>
      </c>
    </row>
    <row r="2897" spans="1:12" x14ac:dyDescent="0.25">
      <c r="A2897" s="2">
        <v>42887</v>
      </c>
      <c r="B2897">
        <v>15</v>
      </c>
      <c r="C2897">
        <v>223.61999999999998</v>
      </c>
      <c r="D2897">
        <f t="shared" si="361"/>
        <v>534.62000000000012</v>
      </c>
      <c r="E2897">
        <f t="shared" si="357"/>
        <v>311.00000000000011</v>
      </c>
      <c r="F2897">
        <f t="shared" si="362"/>
        <v>617.81999999999971</v>
      </c>
      <c r="G2897">
        <f t="shared" si="363"/>
        <v>394.1999999999997</v>
      </c>
      <c r="H2897">
        <f>SUMIFS(Лист4!D:D,Лист4!A:A,A2897,Лист4!B:B,B2897)</f>
        <v>603.50628662109398</v>
      </c>
      <c r="I2897">
        <f t="shared" si="364"/>
        <v>379.88628662109397</v>
      </c>
      <c r="J2897" s="8">
        <f t="shared" si="358"/>
        <v>1.3907521688578846</v>
      </c>
      <c r="K2897" s="8">
        <f t="shared" si="359"/>
        <v>1.7628119130668087</v>
      </c>
      <c r="L2897" s="8">
        <f t="shared" si="360"/>
        <v>1.698802820056766</v>
      </c>
    </row>
    <row r="2898" spans="1:12" x14ac:dyDescent="0.25">
      <c r="A2898" s="2">
        <v>42887</v>
      </c>
      <c r="B2898">
        <v>16</v>
      </c>
      <c r="C2898">
        <v>380.45999999999992</v>
      </c>
      <c r="D2898">
        <f t="shared" si="361"/>
        <v>553.99999999999989</v>
      </c>
      <c r="E2898">
        <f t="shared" si="357"/>
        <v>173.53999999999996</v>
      </c>
      <c r="F2898">
        <f t="shared" si="362"/>
        <v>907.07999999999981</v>
      </c>
      <c r="G2898">
        <f t="shared" si="363"/>
        <v>526.61999999999989</v>
      </c>
      <c r="H2898">
        <f>SUMIFS(Лист4!D:D,Лист4!A:A,A2898,Лист4!B:B,B2898)</f>
        <v>540.01806640625</v>
      </c>
      <c r="I2898">
        <f t="shared" si="364"/>
        <v>159.55806640625008</v>
      </c>
      <c r="J2898" s="8">
        <f t="shared" si="358"/>
        <v>0.45613205067549806</v>
      </c>
      <c r="K2898" s="8">
        <f t="shared" si="359"/>
        <v>1.3841665352468064</v>
      </c>
      <c r="L2898" s="8">
        <f t="shared" si="360"/>
        <v>0.41938197551976586</v>
      </c>
    </row>
    <row r="2899" spans="1:12" x14ac:dyDescent="0.25">
      <c r="A2899" s="2">
        <v>42887</v>
      </c>
      <c r="B2899">
        <v>17</v>
      </c>
      <c r="C2899">
        <v>152.87999999999988</v>
      </c>
      <c r="D2899">
        <f t="shared" si="361"/>
        <v>660.58000000000015</v>
      </c>
      <c r="E2899">
        <f t="shared" si="357"/>
        <v>507.70000000000027</v>
      </c>
      <c r="F2899">
        <f t="shared" si="362"/>
        <v>472.32000000000016</v>
      </c>
      <c r="G2899">
        <f t="shared" si="363"/>
        <v>319.44000000000028</v>
      </c>
      <c r="H2899">
        <f>SUMIFS(Лист4!D:D,Лист4!A:A,A2899,Лист4!B:B,B2899)</f>
        <v>695.557373046875</v>
      </c>
      <c r="I2899">
        <f t="shared" si="364"/>
        <v>542.67737304687512</v>
      </c>
      <c r="J2899" s="8">
        <f t="shared" si="358"/>
        <v>3.3209052851910039</v>
      </c>
      <c r="K2899" s="8">
        <f t="shared" si="359"/>
        <v>2.0894819466248071</v>
      </c>
      <c r="L2899" s="8">
        <f t="shared" si="360"/>
        <v>3.5496950094641258</v>
      </c>
    </row>
    <row r="2900" spans="1:12" x14ac:dyDescent="0.25">
      <c r="A2900" s="2">
        <v>42887</v>
      </c>
      <c r="B2900">
        <v>18</v>
      </c>
      <c r="C2900">
        <v>67.260000000000048</v>
      </c>
      <c r="D2900">
        <f t="shared" si="361"/>
        <v>459.85999999999996</v>
      </c>
      <c r="E2900">
        <f t="shared" si="357"/>
        <v>392.59999999999991</v>
      </c>
      <c r="F2900">
        <f t="shared" si="362"/>
        <v>344.69999999999982</v>
      </c>
      <c r="G2900">
        <f t="shared" si="363"/>
        <v>277.43999999999977</v>
      </c>
      <c r="H2900">
        <f>SUMIFS(Лист4!D:D,Лист4!A:A,A2900,Лист4!B:B,B2900)</f>
        <v>690.28289794921898</v>
      </c>
      <c r="I2900">
        <f t="shared" si="364"/>
        <v>623.02289794921899</v>
      </c>
      <c r="J2900" s="8">
        <f t="shared" si="358"/>
        <v>5.8370502527505153</v>
      </c>
      <c r="K2900" s="8">
        <f t="shared" si="359"/>
        <v>4.1248884924174778</v>
      </c>
      <c r="L2900" s="8">
        <f t="shared" si="360"/>
        <v>9.262903626958348</v>
      </c>
    </row>
    <row r="2901" spans="1:12" x14ac:dyDescent="0.25">
      <c r="A2901" s="2">
        <v>42887</v>
      </c>
      <c r="B2901">
        <v>19</v>
      </c>
      <c r="C2901">
        <v>274.19999999999993</v>
      </c>
      <c r="D2901">
        <f t="shared" si="361"/>
        <v>96.079999999999814</v>
      </c>
      <c r="E2901">
        <f t="shared" si="357"/>
        <v>178.12000000000012</v>
      </c>
      <c r="F2901">
        <f t="shared" si="362"/>
        <v>77.999999999999744</v>
      </c>
      <c r="G2901">
        <f t="shared" si="363"/>
        <v>196.20000000000019</v>
      </c>
      <c r="H2901">
        <f>SUMIFS(Лист4!D:D,Лист4!A:A,A2901,Лист4!B:B,B2901)</f>
        <v>596.79656982421898</v>
      </c>
      <c r="I2901">
        <f t="shared" si="364"/>
        <v>322.59656982421905</v>
      </c>
      <c r="J2901" s="8">
        <f t="shared" si="358"/>
        <v>0.64959883296863663</v>
      </c>
      <c r="K2901" s="8">
        <f t="shared" si="359"/>
        <v>0.71553610503282361</v>
      </c>
      <c r="L2901" s="8">
        <f t="shared" si="360"/>
        <v>1.1765009840416452</v>
      </c>
    </row>
    <row r="2902" spans="1:12" x14ac:dyDescent="0.25">
      <c r="A2902" s="2">
        <v>42887</v>
      </c>
      <c r="B2902">
        <v>20</v>
      </c>
      <c r="C2902">
        <v>142.91999999999999</v>
      </c>
      <c r="D2902">
        <f t="shared" si="361"/>
        <v>182.02</v>
      </c>
      <c r="E2902">
        <f t="shared" si="357"/>
        <v>39.100000000000023</v>
      </c>
      <c r="F2902">
        <f t="shared" si="362"/>
        <v>24.960000000000065</v>
      </c>
      <c r="G2902">
        <f t="shared" si="363"/>
        <v>117.95999999999992</v>
      </c>
      <c r="H2902">
        <f>SUMIFS(Лист4!D:D,Лист4!A:A,A2902,Лист4!B:B,B2902)</f>
        <v>626.03118896484398</v>
      </c>
      <c r="I2902">
        <f t="shared" si="364"/>
        <v>483.11118896484402</v>
      </c>
      <c r="J2902" s="8">
        <f t="shared" si="358"/>
        <v>0.27357962496501559</v>
      </c>
      <c r="K2902" s="8">
        <f t="shared" si="359"/>
        <v>0.82535684298908429</v>
      </c>
      <c r="L2902" s="8">
        <f t="shared" si="360"/>
        <v>3.3802909947162334</v>
      </c>
    </row>
    <row r="2903" spans="1:12" x14ac:dyDescent="0.25">
      <c r="A2903" s="2">
        <v>42887</v>
      </c>
      <c r="B2903">
        <v>21</v>
      </c>
      <c r="C2903">
        <v>182.93999999999974</v>
      </c>
      <c r="D2903">
        <f t="shared" si="361"/>
        <v>211.04</v>
      </c>
      <c r="E2903">
        <f t="shared" si="357"/>
        <v>28.10000000000025</v>
      </c>
      <c r="F2903">
        <f t="shared" si="362"/>
        <v>244.61999999999989</v>
      </c>
      <c r="G2903">
        <f t="shared" si="363"/>
        <v>61.680000000000149</v>
      </c>
      <c r="H2903">
        <f>SUMIFS(Лист4!D:D,Лист4!A:A,A2903,Лист4!B:B,B2903)</f>
        <v>706.28955078125</v>
      </c>
      <c r="I2903">
        <f t="shared" si="364"/>
        <v>523.34955078125029</v>
      </c>
      <c r="J2903" s="8">
        <f t="shared" si="358"/>
        <v>0.1536022739696091</v>
      </c>
      <c r="K2903" s="8">
        <f t="shared" si="359"/>
        <v>0.33715972449983728</v>
      </c>
      <c r="L2903" s="8">
        <f t="shared" si="360"/>
        <v>2.8607715687178912</v>
      </c>
    </row>
    <row r="2904" spans="1:12" x14ac:dyDescent="0.25">
      <c r="A2904" s="2">
        <v>42887</v>
      </c>
      <c r="B2904">
        <v>22</v>
      </c>
      <c r="C2904">
        <v>128.7600000000001</v>
      </c>
      <c r="D2904">
        <f t="shared" si="361"/>
        <v>364.12000000000006</v>
      </c>
      <c r="E2904">
        <f t="shared" si="357"/>
        <v>235.35999999999996</v>
      </c>
      <c r="F2904">
        <f t="shared" si="362"/>
        <v>525.83999999999992</v>
      </c>
      <c r="G2904">
        <f t="shared" si="363"/>
        <v>397.07999999999981</v>
      </c>
      <c r="H2904">
        <f>SUMIFS(Лист4!D:D,Лист4!A:A,A2904,Лист4!B:B,B2904)</f>
        <v>700.31652832031295</v>
      </c>
      <c r="I2904">
        <f t="shared" si="364"/>
        <v>571.55652832031285</v>
      </c>
      <c r="J2904" s="8">
        <f t="shared" si="358"/>
        <v>1.8278968623796192</v>
      </c>
      <c r="K2904" s="8">
        <f t="shared" si="359"/>
        <v>3.0838769804287005</v>
      </c>
      <c r="L2904" s="8">
        <f t="shared" si="360"/>
        <v>4.4389292351686267</v>
      </c>
    </row>
    <row r="2905" spans="1:12" x14ac:dyDescent="0.25">
      <c r="A2905" s="2">
        <v>42887</v>
      </c>
      <c r="B2905">
        <v>23</v>
      </c>
      <c r="C2905">
        <v>241.80000000000018</v>
      </c>
      <c r="D2905">
        <f t="shared" si="361"/>
        <v>243.17999999999998</v>
      </c>
      <c r="E2905">
        <f t="shared" si="357"/>
        <v>1.3799999999997965</v>
      </c>
      <c r="F2905">
        <f t="shared" si="362"/>
        <v>420.65999999999974</v>
      </c>
      <c r="G2905">
        <f t="shared" si="363"/>
        <v>178.85999999999956</v>
      </c>
      <c r="H2905">
        <f>SUMIFS(Лист4!D:D,Лист4!A:A,A2905,Лист4!B:B,B2905)</f>
        <v>718.15826416015602</v>
      </c>
      <c r="I2905">
        <f t="shared" si="364"/>
        <v>476.35826416015584</v>
      </c>
      <c r="J2905" s="8">
        <f t="shared" si="358"/>
        <v>5.7071960297758288E-3</v>
      </c>
      <c r="K2905" s="8">
        <f t="shared" si="359"/>
        <v>0.73970223325061801</v>
      </c>
      <c r="L2905" s="8">
        <f t="shared" si="360"/>
        <v>1.9700507202653246</v>
      </c>
    </row>
    <row r="2906" spans="1:12" x14ac:dyDescent="0.25">
      <c r="A2906" s="2">
        <v>42888</v>
      </c>
      <c r="B2906">
        <v>0</v>
      </c>
      <c r="C2906">
        <v>226.68000000000018</v>
      </c>
      <c r="D2906">
        <f t="shared" si="361"/>
        <v>62.640000000000043</v>
      </c>
      <c r="E2906">
        <f t="shared" si="357"/>
        <v>164.04000000000013</v>
      </c>
      <c r="F2906">
        <f t="shared" si="362"/>
        <v>63.300000000000011</v>
      </c>
      <c r="G2906">
        <f t="shared" si="363"/>
        <v>163.38000000000017</v>
      </c>
      <c r="H2906">
        <f>SUMIFS(Лист4!D:D,Лист4!A:A,A2906,Лист4!B:B,B2906)</f>
        <v>616.236572265625</v>
      </c>
      <c r="I2906">
        <f t="shared" si="364"/>
        <v>389.55657226562482</v>
      </c>
      <c r="J2906" s="8">
        <f t="shared" si="358"/>
        <v>0.72366331392271044</v>
      </c>
      <c r="K2906" s="8">
        <f t="shared" si="359"/>
        <v>0.72075172048703029</v>
      </c>
      <c r="L2906" s="8">
        <f t="shared" si="360"/>
        <v>1.7185308464162012</v>
      </c>
    </row>
    <row r="2907" spans="1:12" x14ac:dyDescent="0.25">
      <c r="A2907" s="2">
        <v>42888</v>
      </c>
      <c r="B2907">
        <v>1</v>
      </c>
      <c r="C2907">
        <v>274.44000000000011</v>
      </c>
      <c r="D2907">
        <f t="shared" si="361"/>
        <v>64.979999999999947</v>
      </c>
      <c r="E2907">
        <f t="shared" si="357"/>
        <v>209.46000000000015</v>
      </c>
      <c r="F2907">
        <f t="shared" si="362"/>
        <v>175.91999999999985</v>
      </c>
      <c r="G2907">
        <f t="shared" si="363"/>
        <v>98.520000000000266</v>
      </c>
      <c r="H2907">
        <f>SUMIFS(Лист4!D:D,Лист4!A:A,A2907,Лист4!B:B,B2907)</f>
        <v>625.09765625</v>
      </c>
      <c r="I2907">
        <f t="shared" si="364"/>
        <v>350.65765624999989</v>
      </c>
      <c r="J2907" s="8">
        <f t="shared" si="358"/>
        <v>0.76322693484914761</v>
      </c>
      <c r="K2907" s="8">
        <f t="shared" si="359"/>
        <v>0.35898557061652903</v>
      </c>
      <c r="L2907" s="8">
        <f t="shared" si="360"/>
        <v>1.277720653876985</v>
      </c>
    </row>
    <row r="2908" spans="1:12" x14ac:dyDescent="0.25">
      <c r="A2908" s="2">
        <v>42888</v>
      </c>
      <c r="B2908">
        <v>2</v>
      </c>
      <c r="C2908">
        <v>511.68000000000012</v>
      </c>
      <c r="D2908">
        <f t="shared" si="361"/>
        <v>218.68000000000004</v>
      </c>
      <c r="E2908">
        <f t="shared" si="357"/>
        <v>293.00000000000011</v>
      </c>
      <c r="F2908">
        <f t="shared" si="362"/>
        <v>79.800000000000097</v>
      </c>
      <c r="G2908">
        <f t="shared" si="363"/>
        <v>431.88</v>
      </c>
      <c r="H2908">
        <f>SUMIFS(Лист4!D:D,Лист4!A:A,A2908,Лист4!B:B,B2908)</f>
        <v>676.84240722656295</v>
      </c>
      <c r="I2908">
        <f t="shared" si="364"/>
        <v>165.16240722656283</v>
      </c>
      <c r="J2908" s="8">
        <f t="shared" si="358"/>
        <v>0.57262351469668549</v>
      </c>
      <c r="K2908" s="8">
        <f t="shared" si="359"/>
        <v>0.84404315196998103</v>
      </c>
      <c r="L2908" s="8">
        <f t="shared" si="360"/>
        <v>0.32278456696873592</v>
      </c>
    </row>
    <row r="2909" spans="1:12" x14ac:dyDescent="0.25">
      <c r="A2909" s="2">
        <v>42888</v>
      </c>
      <c r="B2909">
        <v>3</v>
      </c>
      <c r="C2909">
        <v>37.679999999999858</v>
      </c>
      <c r="D2909">
        <f t="shared" si="361"/>
        <v>259.18000000000006</v>
      </c>
      <c r="E2909">
        <f t="shared" si="357"/>
        <v>221.5000000000002</v>
      </c>
      <c r="F2909">
        <f t="shared" si="362"/>
        <v>239.51999999999998</v>
      </c>
      <c r="G2909">
        <f t="shared" si="363"/>
        <v>201.84000000000012</v>
      </c>
      <c r="H2909">
        <f>SUMIFS(Лист4!D:D,Лист4!A:A,A2909,Лист4!B:B,B2909)</f>
        <v>624.88421630859398</v>
      </c>
      <c r="I2909">
        <f t="shared" si="364"/>
        <v>587.20421630859414</v>
      </c>
      <c r="J2909" s="8">
        <f t="shared" si="358"/>
        <v>5.8784501061571399</v>
      </c>
      <c r="K2909" s="8">
        <f t="shared" si="359"/>
        <v>5.356687898089195</v>
      </c>
      <c r="L2909" s="8">
        <f t="shared" si="360"/>
        <v>15.583976016682493</v>
      </c>
    </row>
    <row r="2910" spans="1:12" x14ac:dyDescent="0.25">
      <c r="A2910" s="2">
        <v>42888</v>
      </c>
      <c r="B2910">
        <v>4</v>
      </c>
      <c r="C2910">
        <v>-13.199999999999996</v>
      </c>
      <c r="D2910">
        <f t="shared" si="361"/>
        <v>370.55999999999995</v>
      </c>
      <c r="E2910">
        <f t="shared" si="357"/>
        <v>383.75999999999993</v>
      </c>
      <c r="F2910">
        <f t="shared" si="362"/>
        <v>440.45999999999987</v>
      </c>
      <c r="G2910">
        <f t="shared" si="363"/>
        <v>453.65999999999985</v>
      </c>
      <c r="H2910">
        <f>SUMIFS(Лист4!D:D,Лист4!A:A,A2910,Лист4!B:B,B2910)</f>
        <v>581.34613037109398</v>
      </c>
      <c r="I2910">
        <f t="shared" si="364"/>
        <v>594.54613037109402</v>
      </c>
      <c r="J2910" s="8">
        <f t="shared" si="358"/>
        <v>29.072727272727278</v>
      </c>
      <c r="K2910" s="8">
        <f t="shared" si="359"/>
        <v>34.368181818181817</v>
      </c>
      <c r="L2910" s="8">
        <f t="shared" si="360"/>
        <v>45.041373512961684</v>
      </c>
    </row>
    <row r="2911" spans="1:12" x14ac:dyDescent="0.25">
      <c r="A2911" s="2">
        <v>42888</v>
      </c>
      <c r="B2911">
        <v>5</v>
      </c>
      <c r="C2911">
        <v>345.78000000000014</v>
      </c>
      <c r="D2911">
        <f t="shared" si="361"/>
        <v>533.16</v>
      </c>
      <c r="E2911">
        <f t="shared" si="357"/>
        <v>187.37999999999982</v>
      </c>
      <c r="F2911">
        <f t="shared" si="362"/>
        <v>645.05999999999995</v>
      </c>
      <c r="G2911">
        <f t="shared" si="363"/>
        <v>299.2799999999998</v>
      </c>
      <c r="H2911">
        <f>SUMIFS(Лист4!D:D,Лист4!A:A,A2911,Лист4!B:B,B2911)</f>
        <v>588.67547607421898</v>
      </c>
      <c r="I2911">
        <f t="shared" si="364"/>
        <v>242.89547607421883</v>
      </c>
      <c r="J2911" s="8">
        <f t="shared" si="358"/>
        <v>0.54190525767829179</v>
      </c>
      <c r="K2911" s="8">
        <f t="shared" si="359"/>
        <v>0.86552142981086144</v>
      </c>
      <c r="L2911" s="8">
        <f t="shared" si="360"/>
        <v>0.70245669522302834</v>
      </c>
    </row>
    <row r="2912" spans="1:12" x14ac:dyDescent="0.25">
      <c r="A2912" s="2">
        <v>42888</v>
      </c>
      <c r="B2912">
        <v>6</v>
      </c>
      <c r="C2912">
        <v>92.399999999999849</v>
      </c>
      <c r="D2912">
        <f t="shared" si="361"/>
        <v>276.30000000000013</v>
      </c>
      <c r="E2912">
        <f t="shared" si="357"/>
        <v>183.90000000000026</v>
      </c>
      <c r="F2912">
        <f t="shared" si="362"/>
        <v>401.76000000000005</v>
      </c>
      <c r="G2912">
        <f t="shared" si="363"/>
        <v>309.36000000000018</v>
      </c>
      <c r="H2912">
        <f>SUMIFS(Лист4!D:D,Лист4!A:A,A2912,Лист4!B:B,B2912)</f>
        <v>444.31011962890602</v>
      </c>
      <c r="I2912">
        <f t="shared" si="364"/>
        <v>351.91011962890616</v>
      </c>
      <c r="J2912" s="8">
        <f t="shared" si="358"/>
        <v>1.9902597402597464</v>
      </c>
      <c r="K2912" s="8">
        <f t="shared" si="359"/>
        <v>3.3480519480519555</v>
      </c>
      <c r="L2912" s="8">
        <f t="shared" si="360"/>
        <v>3.8085510782349212</v>
      </c>
    </row>
    <row r="2913" spans="1:12" x14ac:dyDescent="0.25">
      <c r="A2913" s="2">
        <v>42888</v>
      </c>
      <c r="B2913">
        <v>7</v>
      </c>
      <c r="C2913">
        <v>44.699999999999783</v>
      </c>
      <c r="D2913">
        <f t="shared" si="361"/>
        <v>241.09999999999991</v>
      </c>
      <c r="E2913">
        <f t="shared" si="357"/>
        <v>196.40000000000012</v>
      </c>
      <c r="F2913">
        <f t="shared" si="362"/>
        <v>305.34000000000003</v>
      </c>
      <c r="G2913">
        <f t="shared" si="363"/>
        <v>260.64000000000027</v>
      </c>
      <c r="H2913">
        <f>SUMIFS(Лист4!D:D,Лист4!A:A,A2913,Лист4!B:B,B2913)</f>
        <v>443.896728515625</v>
      </c>
      <c r="I2913">
        <f t="shared" si="364"/>
        <v>399.19672851562524</v>
      </c>
      <c r="J2913" s="8">
        <f t="shared" si="358"/>
        <v>4.3937360178971154</v>
      </c>
      <c r="K2913" s="8">
        <f t="shared" si="359"/>
        <v>5.8308724832215111</v>
      </c>
      <c r="L2913" s="8">
        <f t="shared" si="360"/>
        <v>8.9305755820050816</v>
      </c>
    </row>
    <row r="2914" spans="1:12" x14ac:dyDescent="0.25">
      <c r="A2914" s="2">
        <v>42888</v>
      </c>
      <c r="B2914">
        <v>8</v>
      </c>
      <c r="C2914">
        <v>300.3000000000003</v>
      </c>
      <c r="D2914">
        <f t="shared" si="361"/>
        <v>347.52</v>
      </c>
      <c r="E2914">
        <f t="shared" ref="E2914:E2977" si="365">ABS($C2914-D2914)</f>
        <v>47.219999999999686</v>
      </c>
      <c r="F2914">
        <f t="shared" si="362"/>
        <v>672</v>
      </c>
      <c r="G2914">
        <f t="shared" si="363"/>
        <v>371.6999999999997</v>
      </c>
      <c r="H2914">
        <f>SUMIFS(Лист4!D:D,Лист4!A:A,A2914,Лист4!B:B,B2914)</f>
        <v>415.05361938476602</v>
      </c>
      <c r="I2914">
        <f t="shared" si="364"/>
        <v>114.75361938476573</v>
      </c>
      <c r="J2914" s="8">
        <f t="shared" ref="J2914:J2977" si="366">ABS(E2914/C2914)</f>
        <v>0.15724275724275605</v>
      </c>
      <c r="K2914" s="8">
        <f t="shared" ref="K2914:K2977" si="367">ABS(G2914/C2914)</f>
        <v>1.2377622377622355</v>
      </c>
      <c r="L2914" s="8">
        <f t="shared" ref="L2914:L2977" si="368">ABS(I2914/C2914)</f>
        <v>0.38212993468120415</v>
      </c>
    </row>
    <row r="2915" spans="1:12" x14ac:dyDescent="0.25">
      <c r="A2915" s="2">
        <v>42888</v>
      </c>
      <c r="B2915">
        <v>9</v>
      </c>
      <c r="C2915">
        <v>445.79999999999973</v>
      </c>
      <c r="D2915">
        <f t="shared" si="361"/>
        <v>480.42</v>
      </c>
      <c r="E2915">
        <f t="shared" si="365"/>
        <v>34.620000000000289</v>
      </c>
      <c r="F2915">
        <f t="shared" si="362"/>
        <v>1307.52</v>
      </c>
      <c r="G2915">
        <f t="shared" si="363"/>
        <v>861.72000000000025</v>
      </c>
      <c r="H2915">
        <f>SUMIFS(Лист4!D:D,Лист4!A:A,A2915,Лист4!B:B,B2915)</f>
        <v>574.02697753906295</v>
      </c>
      <c r="I2915">
        <f t="shared" si="364"/>
        <v>128.22697753906323</v>
      </c>
      <c r="J2915" s="8">
        <f t="shared" si="366"/>
        <v>7.7658142664872837E-2</v>
      </c>
      <c r="K2915" s="8">
        <f t="shared" si="367"/>
        <v>1.9329744279946182</v>
      </c>
      <c r="L2915" s="8">
        <f t="shared" si="368"/>
        <v>0.28763341753939725</v>
      </c>
    </row>
    <row r="2916" spans="1:12" x14ac:dyDescent="0.25">
      <c r="A2916" s="2">
        <v>42888</v>
      </c>
      <c r="B2916">
        <v>10</v>
      </c>
      <c r="C2916">
        <v>630.00000000000023</v>
      </c>
      <c r="D2916">
        <f t="shared" ref="D2916:D2979" si="369">AVERAGE(C2868,C2844,C2820)</f>
        <v>508.59999999999991</v>
      </c>
      <c r="E2916">
        <f t="shared" si="365"/>
        <v>121.40000000000032</v>
      </c>
      <c r="F2916">
        <f t="shared" si="362"/>
        <v>1133.9399999999996</v>
      </c>
      <c r="G2916">
        <f t="shared" si="363"/>
        <v>503.93999999999937</v>
      </c>
      <c r="H2916">
        <f>SUMIFS(Лист4!D:D,Лист4!A:A,A2916,Лист4!B:B,B2916)</f>
        <v>581.07293701171898</v>
      </c>
      <c r="I2916">
        <f t="shared" si="364"/>
        <v>48.92706298828125</v>
      </c>
      <c r="J2916" s="8">
        <f t="shared" si="366"/>
        <v>0.19269841269841315</v>
      </c>
      <c r="K2916" s="8">
        <f t="shared" si="367"/>
        <v>0.79990476190476067</v>
      </c>
      <c r="L2916" s="8">
        <f t="shared" si="368"/>
        <v>7.7662004743303537E-2</v>
      </c>
    </row>
    <row r="2917" spans="1:12" x14ac:dyDescent="0.25">
      <c r="A2917" s="2">
        <v>42888</v>
      </c>
      <c r="B2917">
        <v>11</v>
      </c>
      <c r="C2917">
        <v>538.92000000000007</v>
      </c>
      <c r="D2917">
        <f t="shared" si="369"/>
        <v>814.2800000000002</v>
      </c>
      <c r="E2917">
        <f t="shared" si="365"/>
        <v>275.36000000000013</v>
      </c>
      <c r="F2917">
        <f t="shared" si="362"/>
        <v>1113.1799999999998</v>
      </c>
      <c r="G2917">
        <f t="shared" si="363"/>
        <v>574.25999999999976</v>
      </c>
      <c r="H2917">
        <f>SUMIFS(Лист4!D:D,Лист4!A:A,A2917,Лист4!B:B,B2917)</f>
        <v>745.29595947265602</v>
      </c>
      <c r="I2917">
        <f t="shared" si="364"/>
        <v>206.37595947265595</v>
      </c>
      <c r="J2917" s="8">
        <f t="shared" si="366"/>
        <v>0.51094782156906426</v>
      </c>
      <c r="K2917" s="8">
        <f t="shared" si="367"/>
        <v>1.0655755956357154</v>
      </c>
      <c r="L2917" s="8">
        <f t="shared" si="368"/>
        <v>0.38294358990695448</v>
      </c>
    </row>
    <row r="2918" spans="1:12" x14ac:dyDescent="0.25">
      <c r="A2918" s="2">
        <v>42888</v>
      </c>
      <c r="B2918">
        <v>12</v>
      </c>
      <c r="C2918">
        <v>259.32000000000011</v>
      </c>
      <c r="D2918">
        <f t="shared" si="369"/>
        <v>55.940000000000005</v>
      </c>
      <c r="E2918">
        <f t="shared" si="365"/>
        <v>203.38000000000011</v>
      </c>
      <c r="F2918">
        <f t="shared" si="362"/>
        <v>358.20000000000016</v>
      </c>
      <c r="G2918">
        <f t="shared" si="363"/>
        <v>98.880000000000052</v>
      </c>
      <c r="H2918">
        <f>SUMIFS(Лист4!D:D,Лист4!A:A,A2918,Лист4!B:B,B2918)</f>
        <v>632.02087402343795</v>
      </c>
      <c r="I2918">
        <f t="shared" si="364"/>
        <v>372.70087402343785</v>
      </c>
      <c r="J2918" s="8">
        <f t="shared" si="366"/>
        <v>0.78428196822458751</v>
      </c>
      <c r="K2918" s="8">
        <f t="shared" si="367"/>
        <v>0.38130495141138365</v>
      </c>
      <c r="L2918" s="8">
        <f t="shared" si="368"/>
        <v>1.4372237930874505</v>
      </c>
    </row>
    <row r="2919" spans="1:12" x14ac:dyDescent="0.25">
      <c r="A2919" s="2">
        <v>42888</v>
      </c>
      <c r="B2919">
        <v>13</v>
      </c>
      <c r="C2919">
        <v>84.720000000000226</v>
      </c>
      <c r="D2919">
        <f t="shared" si="369"/>
        <v>601.88000000000022</v>
      </c>
      <c r="E2919">
        <f t="shared" si="365"/>
        <v>517.16</v>
      </c>
      <c r="F2919">
        <f t="shared" si="362"/>
        <v>732.30000000000041</v>
      </c>
      <c r="G2919">
        <f t="shared" si="363"/>
        <v>647.58000000000015</v>
      </c>
      <c r="H2919">
        <f>SUMIFS(Лист4!D:D,Лист4!A:A,A2919,Лист4!B:B,B2919)</f>
        <v>757.58416748046898</v>
      </c>
      <c r="I2919">
        <f t="shared" si="364"/>
        <v>672.86416748046872</v>
      </c>
      <c r="J2919" s="8">
        <f t="shared" si="366"/>
        <v>6.1043437204910127</v>
      </c>
      <c r="K2919" s="8">
        <f t="shared" si="367"/>
        <v>7.6437677053824178</v>
      </c>
      <c r="L2919" s="8">
        <f t="shared" si="368"/>
        <v>7.9422116085985239</v>
      </c>
    </row>
    <row r="2920" spans="1:12" x14ac:dyDescent="0.25">
      <c r="A2920" s="2">
        <v>42888</v>
      </c>
      <c r="B2920">
        <v>14</v>
      </c>
      <c r="C2920">
        <v>639.29999999999973</v>
      </c>
      <c r="D2920">
        <f t="shared" si="369"/>
        <v>451.86000000000007</v>
      </c>
      <c r="E2920">
        <f t="shared" si="365"/>
        <v>187.43999999999966</v>
      </c>
      <c r="F2920">
        <f t="shared" si="362"/>
        <v>1068.2399999999998</v>
      </c>
      <c r="G2920">
        <f t="shared" si="363"/>
        <v>428.94000000000005</v>
      </c>
      <c r="H2920">
        <f>SUMIFS(Лист4!D:D,Лист4!A:A,A2920,Лист4!B:B,B2920)</f>
        <v>735.21734619140602</v>
      </c>
      <c r="I2920">
        <f t="shared" si="364"/>
        <v>95.917346191406295</v>
      </c>
      <c r="J2920" s="8">
        <f t="shared" si="366"/>
        <v>0.29319568277803809</v>
      </c>
      <c r="K2920" s="8">
        <f t="shared" si="367"/>
        <v>0.67095260441107496</v>
      </c>
      <c r="L2920" s="8">
        <f t="shared" si="368"/>
        <v>0.15003495415517962</v>
      </c>
    </row>
    <row r="2921" spans="1:12" x14ac:dyDescent="0.25">
      <c r="A2921" s="2">
        <v>42888</v>
      </c>
      <c r="B2921">
        <v>15</v>
      </c>
      <c r="C2921">
        <v>757.55999999999949</v>
      </c>
      <c r="D2921">
        <f t="shared" si="369"/>
        <v>726.46</v>
      </c>
      <c r="E2921">
        <f t="shared" si="365"/>
        <v>31.099999999999454</v>
      </c>
      <c r="F2921">
        <f t="shared" si="362"/>
        <v>1084.5</v>
      </c>
      <c r="G2921">
        <f t="shared" si="363"/>
        <v>326.94000000000051</v>
      </c>
      <c r="H2921">
        <f>SUMIFS(Лист4!D:D,Лист4!A:A,A2921,Лист4!B:B,B2921)</f>
        <v>801.90216064453102</v>
      </c>
      <c r="I2921">
        <f t="shared" si="364"/>
        <v>44.342160644531532</v>
      </c>
      <c r="J2921" s="8">
        <f t="shared" si="366"/>
        <v>4.1052853899360413E-2</v>
      </c>
      <c r="K2921" s="8">
        <f t="shared" si="367"/>
        <v>0.43156977665135532</v>
      </c>
      <c r="L2921" s="8">
        <f t="shared" si="368"/>
        <v>5.8532869534467978E-2</v>
      </c>
    </row>
    <row r="2922" spans="1:12" x14ac:dyDescent="0.25">
      <c r="A2922" s="2">
        <v>42888</v>
      </c>
      <c r="B2922">
        <v>16</v>
      </c>
      <c r="C2922">
        <v>420.36000000000035</v>
      </c>
      <c r="D2922">
        <f t="shared" si="369"/>
        <v>614.14</v>
      </c>
      <c r="E2922">
        <f t="shared" si="365"/>
        <v>193.77999999999963</v>
      </c>
      <c r="F2922">
        <f t="shared" si="362"/>
        <v>467.76000000000022</v>
      </c>
      <c r="G2922">
        <f t="shared" si="363"/>
        <v>47.399999999999864</v>
      </c>
      <c r="H2922">
        <f>SUMIFS(Лист4!D:D,Лист4!A:A,A2922,Лист4!B:B,B2922)</f>
        <v>780.7587890625</v>
      </c>
      <c r="I2922">
        <f t="shared" si="364"/>
        <v>360.39878906249965</v>
      </c>
      <c r="J2922" s="8">
        <f t="shared" si="366"/>
        <v>0.46098582167665686</v>
      </c>
      <c r="K2922" s="8">
        <f t="shared" si="367"/>
        <v>0.11276049100770726</v>
      </c>
      <c r="L2922" s="8">
        <f t="shared" si="368"/>
        <v>0.85735747707322141</v>
      </c>
    </row>
    <row r="2923" spans="1:12" x14ac:dyDescent="0.25">
      <c r="A2923" s="2">
        <v>42888</v>
      </c>
      <c r="B2923">
        <v>17</v>
      </c>
      <c r="C2923">
        <v>478.68000000000012</v>
      </c>
      <c r="D2923">
        <f t="shared" si="369"/>
        <v>672.32</v>
      </c>
      <c r="E2923">
        <f t="shared" si="365"/>
        <v>193.63999999999993</v>
      </c>
      <c r="F2923">
        <f t="shared" si="362"/>
        <v>620.09999999999991</v>
      </c>
      <c r="G2923">
        <f t="shared" si="363"/>
        <v>141.41999999999979</v>
      </c>
      <c r="H2923">
        <f>SUMIFS(Лист4!D:D,Лист4!A:A,A2923,Лист4!B:B,B2923)</f>
        <v>903.95269775390602</v>
      </c>
      <c r="I2923">
        <f t="shared" si="364"/>
        <v>425.2726977539059</v>
      </c>
      <c r="J2923" s="8">
        <f t="shared" si="366"/>
        <v>0.40452912175148298</v>
      </c>
      <c r="K2923" s="8">
        <f t="shared" si="367"/>
        <v>0.29543745299573776</v>
      </c>
      <c r="L2923" s="8">
        <f t="shared" si="368"/>
        <v>0.88842796388799572</v>
      </c>
    </row>
    <row r="2924" spans="1:12" x14ac:dyDescent="0.25">
      <c r="A2924" s="2">
        <v>42888</v>
      </c>
      <c r="B2924">
        <v>18</v>
      </c>
      <c r="C2924">
        <v>506.87999999999943</v>
      </c>
      <c r="D2924">
        <f t="shared" si="369"/>
        <v>344.8</v>
      </c>
      <c r="E2924">
        <f t="shared" si="365"/>
        <v>162.07999999999942</v>
      </c>
      <c r="F2924">
        <f t="shared" si="362"/>
        <v>114.06000000000027</v>
      </c>
      <c r="G2924">
        <f t="shared" si="363"/>
        <v>392.81999999999914</v>
      </c>
      <c r="H2924">
        <f>SUMIFS(Лист4!D:D,Лист4!A:A,A2924,Лист4!B:B,B2924)</f>
        <v>828.81890869140602</v>
      </c>
      <c r="I2924">
        <f t="shared" si="364"/>
        <v>321.9389086914066</v>
      </c>
      <c r="J2924" s="8">
        <f t="shared" si="366"/>
        <v>0.31976010101010022</v>
      </c>
      <c r="K2924" s="8">
        <f t="shared" si="367"/>
        <v>0.77497632575757491</v>
      </c>
      <c r="L2924" s="8">
        <f t="shared" si="368"/>
        <v>0.63513831417970124</v>
      </c>
    </row>
    <row r="2925" spans="1:12" x14ac:dyDescent="0.25">
      <c r="A2925" s="2">
        <v>42888</v>
      </c>
      <c r="B2925">
        <v>19</v>
      </c>
      <c r="C2925">
        <v>213.30000000000021</v>
      </c>
      <c r="D2925">
        <f t="shared" si="369"/>
        <v>114.4399999999999</v>
      </c>
      <c r="E2925">
        <f t="shared" si="365"/>
        <v>98.860000000000312</v>
      </c>
      <c r="F2925">
        <f t="shared" si="362"/>
        <v>202.5600000000002</v>
      </c>
      <c r="G2925">
        <f t="shared" si="363"/>
        <v>10.740000000000009</v>
      </c>
      <c r="H2925">
        <f>SUMIFS(Лист4!D:D,Лист4!A:A,A2925,Лист4!B:B,B2925)</f>
        <v>664.21691894531295</v>
      </c>
      <c r="I2925">
        <f t="shared" si="364"/>
        <v>450.91691894531277</v>
      </c>
      <c r="J2925" s="8">
        <f t="shared" si="366"/>
        <v>0.46347866854196068</v>
      </c>
      <c r="K2925" s="8">
        <f t="shared" si="367"/>
        <v>5.0351617440225031E-2</v>
      </c>
      <c r="L2925" s="8">
        <f t="shared" si="368"/>
        <v>2.1140033705828052</v>
      </c>
    </row>
    <row r="2926" spans="1:12" x14ac:dyDescent="0.25">
      <c r="A2926" s="2">
        <v>42888</v>
      </c>
      <c r="B2926">
        <v>20</v>
      </c>
      <c r="C2926">
        <v>91.26000000000019</v>
      </c>
      <c r="D2926">
        <f t="shared" si="369"/>
        <v>247.62</v>
      </c>
      <c r="E2926">
        <f t="shared" si="365"/>
        <v>156.35999999999981</v>
      </c>
      <c r="F2926">
        <f t="shared" si="362"/>
        <v>384.78</v>
      </c>
      <c r="G2926">
        <f t="shared" si="363"/>
        <v>293.51999999999975</v>
      </c>
      <c r="H2926">
        <f>SUMIFS(Лист4!D:D,Лист4!A:A,A2926,Лист4!B:B,B2926)</f>
        <v>705.81011962890602</v>
      </c>
      <c r="I2926">
        <f t="shared" si="364"/>
        <v>614.5501196289058</v>
      </c>
      <c r="J2926" s="8">
        <f t="shared" si="366"/>
        <v>1.7133464825772462</v>
      </c>
      <c r="K2926" s="8">
        <f t="shared" si="367"/>
        <v>3.2163050624588991</v>
      </c>
      <c r="L2926" s="8">
        <f t="shared" si="368"/>
        <v>6.7340578526068873</v>
      </c>
    </row>
    <row r="2927" spans="1:12" x14ac:dyDescent="0.25">
      <c r="A2927" s="2">
        <v>42888</v>
      </c>
      <c r="B2927">
        <v>21</v>
      </c>
      <c r="C2927">
        <v>80.639999999999901</v>
      </c>
      <c r="D2927">
        <f t="shared" si="369"/>
        <v>298.71999999999997</v>
      </c>
      <c r="E2927">
        <f t="shared" si="365"/>
        <v>218.08000000000007</v>
      </c>
      <c r="F2927">
        <f t="shared" si="362"/>
        <v>483.42</v>
      </c>
      <c r="G2927">
        <f t="shared" si="363"/>
        <v>402.78000000000009</v>
      </c>
      <c r="H2927">
        <f>SUMIFS(Лист4!D:D,Лист4!A:A,A2927,Лист4!B:B,B2927)</f>
        <v>785.09796142578102</v>
      </c>
      <c r="I2927">
        <f t="shared" si="364"/>
        <v>704.45796142578115</v>
      </c>
      <c r="J2927" s="8">
        <f t="shared" si="366"/>
        <v>2.7043650793650835</v>
      </c>
      <c r="K2927" s="8">
        <f t="shared" si="367"/>
        <v>4.9947916666666741</v>
      </c>
      <c r="L2927" s="8">
        <f t="shared" si="368"/>
        <v>8.7358378152998757</v>
      </c>
    </row>
    <row r="2928" spans="1:12" x14ac:dyDescent="0.25">
      <c r="A2928" s="2">
        <v>42888</v>
      </c>
      <c r="B2928">
        <v>22</v>
      </c>
      <c r="C2928">
        <v>264.84000000000015</v>
      </c>
      <c r="D2928">
        <f t="shared" si="369"/>
        <v>492.01999999999992</v>
      </c>
      <c r="E2928">
        <f t="shared" si="365"/>
        <v>227.17999999999978</v>
      </c>
      <c r="F2928">
        <f t="shared" si="362"/>
        <v>468.83999999999969</v>
      </c>
      <c r="G2928">
        <f t="shared" si="363"/>
        <v>203.99999999999955</v>
      </c>
      <c r="H2928">
        <f>SUMIFS(Лист4!D:D,Лист4!A:A,A2928,Лист4!B:B,B2928)</f>
        <v>773.57666015625</v>
      </c>
      <c r="I2928">
        <f t="shared" si="364"/>
        <v>508.73666015624985</v>
      </c>
      <c r="J2928" s="8">
        <f t="shared" si="366"/>
        <v>0.85780093641443755</v>
      </c>
      <c r="K2928" s="8">
        <f t="shared" si="367"/>
        <v>0.77027639329406217</v>
      </c>
      <c r="L2928" s="8">
        <f t="shared" si="368"/>
        <v>1.9209207829491375</v>
      </c>
    </row>
    <row r="2929" spans="1:12" x14ac:dyDescent="0.25">
      <c r="A2929" s="2">
        <v>42888</v>
      </c>
      <c r="B2929">
        <v>23</v>
      </c>
      <c r="C2929">
        <v>254.64000000000019</v>
      </c>
      <c r="D2929">
        <f t="shared" si="369"/>
        <v>263.15999999999991</v>
      </c>
      <c r="E2929">
        <f t="shared" si="365"/>
        <v>8.519999999999726</v>
      </c>
      <c r="F2929">
        <f t="shared" si="362"/>
        <v>217.61999999999989</v>
      </c>
      <c r="G2929">
        <f t="shared" si="363"/>
        <v>37.020000000000294</v>
      </c>
      <c r="H2929">
        <f>SUMIFS(Лист4!D:D,Лист4!A:A,A2929,Лист4!B:B,B2929)</f>
        <v>796.67059326171898</v>
      </c>
      <c r="I2929">
        <f t="shared" si="364"/>
        <v>542.03059326171876</v>
      </c>
      <c r="J2929" s="8">
        <f t="shared" si="366"/>
        <v>3.3459000942505972E-2</v>
      </c>
      <c r="K2929" s="8">
        <f t="shared" si="367"/>
        <v>0.14538171536286626</v>
      </c>
      <c r="L2929" s="8">
        <f t="shared" si="368"/>
        <v>2.1286152735694248</v>
      </c>
    </row>
    <row r="2930" spans="1:12" x14ac:dyDescent="0.25">
      <c r="A2930" s="2">
        <v>42889</v>
      </c>
      <c r="B2930">
        <v>0</v>
      </c>
      <c r="C2930">
        <v>452.34000000000015</v>
      </c>
      <c r="D2930">
        <f t="shared" si="369"/>
        <v>125.7</v>
      </c>
      <c r="E2930">
        <f t="shared" si="365"/>
        <v>326.64000000000016</v>
      </c>
      <c r="F2930">
        <f t="shared" si="362"/>
        <v>241.37999999999997</v>
      </c>
      <c r="G2930">
        <f t="shared" si="363"/>
        <v>210.96000000000018</v>
      </c>
      <c r="H2930">
        <f>SUMIFS(Лист4!D:D,Лист4!A:A,A2930,Лист4!B:B,B2930)</f>
        <v>191.105224609375</v>
      </c>
      <c r="I2930">
        <f t="shared" si="364"/>
        <v>261.23477539062515</v>
      </c>
      <c r="J2930" s="8">
        <f t="shared" si="366"/>
        <v>0.72211168589998687</v>
      </c>
      <c r="K2930" s="8">
        <f t="shared" si="367"/>
        <v>0.46637485077596524</v>
      </c>
      <c r="L2930" s="8">
        <f t="shared" si="368"/>
        <v>0.57751862623386185</v>
      </c>
    </row>
    <row r="2931" spans="1:12" x14ac:dyDescent="0.25">
      <c r="A2931" s="2">
        <v>42889</v>
      </c>
      <c r="B2931">
        <v>1</v>
      </c>
      <c r="C2931">
        <v>190.91999999999987</v>
      </c>
      <c r="D2931">
        <f t="shared" si="369"/>
        <v>155.29999999999995</v>
      </c>
      <c r="E2931">
        <f t="shared" si="365"/>
        <v>35.619999999999919</v>
      </c>
      <c r="F2931">
        <f t="shared" ref="F2931:F2994" si="370">C2883</f>
        <v>291.72000000000003</v>
      </c>
      <c r="G2931">
        <f t="shared" ref="G2931:G2994" si="371">ABS($C2931-F2931)</f>
        <v>100.80000000000015</v>
      </c>
      <c r="H2931">
        <f>SUMIFS(Лист4!D:D,Лист4!A:A,A2931,Лист4!B:B,B2931)</f>
        <v>324.76016235351602</v>
      </c>
      <c r="I2931">
        <f t="shared" si="364"/>
        <v>133.84016235351615</v>
      </c>
      <c r="J2931" s="8">
        <f t="shared" si="366"/>
        <v>0.18657029122145372</v>
      </c>
      <c r="K2931" s="8">
        <f t="shared" si="367"/>
        <v>0.52796983029541289</v>
      </c>
      <c r="L2931" s="8">
        <f t="shared" si="368"/>
        <v>0.70102745837793967</v>
      </c>
    </row>
    <row r="2932" spans="1:12" x14ac:dyDescent="0.25">
      <c r="A2932" s="2">
        <v>42889</v>
      </c>
      <c r="B2932">
        <v>2</v>
      </c>
      <c r="C2932">
        <v>74.160000000000053</v>
      </c>
      <c r="D2932">
        <f t="shared" si="369"/>
        <v>-10.479999999999942</v>
      </c>
      <c r="E2932">
        <f t="shared" si="365"/>
        <v>84.64</v>
      </c>
      <c r="F2932">
        <f t="shared" si="370"/>
        <v>-201.23999999999998</v>
      </c>
      <c r="G2932">
        <f t="shared" si="371"/>
        <v>275.40000000000003</v>
      </c>
      <c r="H2932">
        <f>SUMIFS(Лист4!D:D,Лист4!A:A,A2932,Лист4!B:B,B2932)</f>
        <v>398.76791381835898</v>
      </c>
      <c r="I2932">
        <f t="shared" si="364"/>
        <v>324.60791381835895</v>
      </c>
      <c r="J2932" s="8">
        <f t="shared" si="366"/>
        <v>1.1413160733549075</v>
      </c>
      <c r="K2932" s="8">
        <f t="shared" si="367"/>
        <v>3.7135922330097064</v>
      </c>
      <c r="L2932" s="8">
        <f t="shared" si="368"/>
        <v>4.3771293664827224</v>
      </c>
    </row>
    <row r="2933" spans="1:12" x14ac:dyDescent="0.25">
      <c r="A2933" s="2">
        <v>42889</v>
      </c>
      <c r="B2933">
        <v>3</v>
      </c>
      <c r="C2933">
        <v>499.14000000000021</v>
      </c>
      <c r="D2933">
        <f t="shared" si="369"/>
        <v>191.00000000000011</v>
      </c>
      <c r="E2933">
        <f t="shared" si="365"/>
        <v>308.1400000000001</v>
      </c>
      <c r="F2933">
        <f t="shared" si="370"/>
        <v>315.9000000000002</v>
      </c>
      <c r="G2933">
        <f t="shared" si="371"/>
        <v>183.24</v>
      </c>
      <c r="H2933">
        <f>SUMIFS(Лист4!D:D,Лист4!A:A,A2933,Лист4!B:B,B2933)</f>
        <v>359.99114990234398</v>
      </c>
      <c r="I2933">
        <f t="shared" si="364"/>
        <v>139.14885009765624</v>
      </c>
      <c r="J2933" s="8">
        <f t="shared" si="366"/>
        <v>0.61734182794406378</v>
      </c>
      <c r="K2933" s="8">
        <f t="shared" si="367"/>
        <v>0.3671114316624593</v>
      </c>
      <c r="L2933" s="8">
        <f t="shared" si="368"/>
        <v>0.2787771969741078</v>
      </c>
    </row>
    <row r="2934" spans="1:12" x14ac:dyDescent="0.25">
      <c r="A2934" s="2">
        <v>42889</v>
      </c>
      <c r="B2934">
        <v>4</v>
      </c>
      <c r="C2934">
        <v>111.59999999999985</v>
      </c>
      <c r="D2934">
        <f t="shared" si="369"/>
        <v>361.18</v>
      </c>
      <c r="E2934">
        <f t="shared" si="365"/>
        <v>249.58000000000015</v>
      </c>
      <c r="F2934">
        <f t="shared" si="370"/>
        <v>330.35999999999996</v>
      </c>
      <c r="G2934">
        <f t="shared" si="371"/>
        <v>218.7600000000001</v>
      </c>
      <c r="H2934">
        <f>SUMIFS(Лист4!D:D,Лист4!A:A,A2934,Лист4!B:B,B2934)</f>
        <v>295.54571533203102</v>
      </c>
      <c r="I2934">
        <f t="shared" si="364"/>
        <v>183.94571533203117</v>
      </c>
      <c r="J2934" s="8">
        <f t="shared" si="366"/>
        <v>2.2363799283154164</v>
      </c>
      <c r="K2934" s="8">
        <f t="shared" si="367"/>
        <v>1.9602150537634444</v>
      </c>
      <c r="L2934" s="8">
        <f t="shared" si="368"/>
        <v>1.6482590979572707</v>
      </c>
    </row>
    <row r="2935" spans="1:12" x14ac:dyDescent="0.25">
      <c r="A2935" s="2">
        <v>42889</v>
      </c>
      <c r="B2935">
        <v>5</v>
      </c>
      <c r="C2935">
        <v>363.83999999999992</v>
      </c>
      <c r="D2935">
        <f t="shared" si="369"/>
        <v>407.78000000000003</v>
      </c>
      <c r="E2935">
        <f t="shared" si="365"/>
        <v>43.940000000000111</v>
      </c>
      <c r="F2935">
        <f t="shared" si="370"/>
        <v>71.999999999999972</v>
      </c>
      <c r="G2935">
        <f t="shared" si="371"/>
        <v>291.83999999999992</v>
      </c>
      <c r="H2935">
        <f>SUMIFS(Лист4!D:D,Лист4!A:A,A2935,Лист4!B:B,B2935)</f>
        <v>391.09384155273398</v>
      </c>
      <c r="I2935">
        <f t="shared" si="364"/>
        <v>27.253841552734059</v>
      </c>
      <c r="J2935" s="8">
        <f t="shared" si="366"/>
        <v>0.12076737027264765</v>
      </c>
      <c r="K2935" s="8">
        <f t="shared" si="367"/>
        <v>0.80211081794195249</v>
      </c>
      <c r="L2935" s="8">
        <f t="shared" si="368"/>
        <v>7.4906116844585716E-2</v>
      </c>
    </row>
    <row r="2936" spans="1:12" x14ac:dyDescent="0.25">
      <c r="A2936" s="2">
        <v>42889</v>
      </c>
      <c r="B2936">
        <v>6</v>
      </c>
      <c r="C2936">
        <v>323.33999999999958</v>
      </c>
      <c r="D2936">
        <f t="shared" si="369"/>
        <v>241.51999999999998</v>
      </c>
      <c r="E2936">
        <f t="shared" si="365"/>
        <v>81.819999999999595</v>
      </c>
      <c r="F2936">
        <f t="shared" si="370"/>
        <v>53.279999999999809</v>
      </c>
      <c r="G2936">
        <f t="shared" si="371"/>
        <v>270.05999999999977</v>
      </c>
      <c r="H2936">
        <f>SUMIFS(Лист4!D:D,Лист4!A:A,A2936,Лист4!B:B,B2936)</f>
        <v>228.00329589843801</v>
      </c>
      <c r="I2936">
        <f t="shared" si="364"/>
        <v>95.336704101561565</v>
      </c>
      <c r="J2936" s="8">
        <f t="shared" si="366"/>
        <v>0.2530463289416704</v>
      </c>
      <c r="K2936" s="8">
        <f t="shared" si="367"/>
        <v>0.83521989237335348</v>
      </c>
      <c r="L2936" s="8">
        <f t="shared" si="368"/>
        <v>0.29484970650572678</v>
      </c>
    </row>
    <row r="2937" spans="1:12" x14ac:dyDescent="0.25">
      <c r="A2937" s="2">
        <v>42889</v>
      </c>
      <c r="B2937">
        <v>7</v>
      </c>
      <c r="C2937">
        <v>280.25999999999988</v>
      </c>
      <c r="D2937">
        <f t="shared" si="369"/>
        <v>227.52000000000007</v>
      </c>
      <c r="E2937">
        <f t="shared" si="365"/>
        <v>52.73999999999981</v>
      </c>
      <c r="F2937">
        <f t="shared" si="370"/>
        <v>94.320000000000249</v>
      </c>
      <c r="G2937">
        <f t="shared" si="371"/>
        <v>185.93999999999963</v>
      </c>
      <c r="H2937">
        <f>SUMIFS(Лист4!D:D,Лист4!A:A,A2937,Лист4!B:B,B2937)</f>
        <v>292.56021118164102</v>
      </c>
      <c r="I2937">
        <f t="shared" si="364"/>
        <v>12.300211181641146</v>
      </c>
      <c r="J2937" s="8">
        <f t="shared" si="366"/>
        <v>0.18818240205523384</v>
      </c>
      <c r="K2937" s="8">
        <f t="shared" si="367"/>
        <v>0.6634553628773272</v>
      </c>
      <c r="L2937" s="8">
        <f t="shared" si="368"/>
        <v>4.3888571974741851E-2</v>
      </c>
    </row>
    <row r="2938" spans="1:12" x14ac:dyDescent="0.25">
      <c r="A2938" s="2">
        <v>42889</v>
      </c>
      <c r="B2938">
        <v>8</v>
      </c>
      <c r="C2938">
        <v>51.120000000000317</v>
      </c>
      <c r="D2938">
        <f t="shared" si="369"/>
        <v>322.23999999999995</v>
      </c>
      <c r="E2938">
        <f t="shared" si="365"/>
        <v>271.11999999999966</v>
      </c>
      <c r="F2938">
        <f t="shared" si="370"/>
        <v>147.11999999999983</v>
      </c>
      <c r="G2938">
        <f t="shared" si="371"/>
        <v>95.999999999999517</v>
      </c>
      <c r="H2938">
        <f>SUMIFS(Лист4!D:D,Лист4!A:A,A2938,Лист4!B:B,B2938)</f>
        <v>295.031982421875</v>
      </c>
      <c r="I2938">
        <f t="shared" si="364"/>
        <v>243.91198242187468</v>
      </c>
      <c r="J2938" s="8">
        <f t="shared" si="366"/>
        <v>5.3035993740218697</v>
      </c>
      <c r="K2938" s="8">
        <f t="shared" si="367"/>
        <v>1.8779342723004484</v>
      </c>
      <c r="L2938" s="8">
        <f t="shared" si="368"/>
        <v>4.7713611584873465</v>
      </c>
    </row>
    <row r="2939" spans="1:12" x14ac:dyDescent="0.25">
      <c r="A2939" s="2">
        <v>42889</v>
      </c>
      <c r="B2939">
        <v>9</v>
      </c>
      <c r="C2939">
        <v>299.93999999999988</v>
      </c>
      <c r="D2939">
        <f t="shared" si="369"/>
        <v>591.4599999999997</v>
      </c>
      <c r="E2939">
        <f t="shared" si="365"/>
        <v>291.51999999999981</v>
      </c>
      <c r="F2939">
        <f t="shared" si="370"/>
        <v>361.31999999999937</v>
      </c>
      <c r="G2939">
        <f t="shared" si="371"/>
        <v>61.379999999999484</v>
      </c>
      <c r="H2939">
        <f>SUMIFS(Лист4!D:D,Лист4!A:A,A2939,Лист4!B:B,B2939)</f>
        <v>464.68905639648398</v>
      </c>
      <c r="I2939">
        <f t="shared" si="364"/>
        <v>164.74905639648409</v>
      </c>
      <c r="J2939" s="8">
        <f t="shared" si="366"/>
        <v>0.97192771887710849</v>
      </c>
      <c r="K2939" s="8">
        <f t="shared" si="367"/>
        <v>0.20464092818563548</v>
      </c>
      <c r="L2939" s="8">
        <f t="shared" si="368"/>
        <v>0.54927337599681325</v>
      </c>
    </row>
    <row r="2940" spans="1:12" x14ac:dyDescent="0.25">
      <c r="A2940" s="2">
        <v>42889</v>
      </c>
      <c r="B2940">
        <v>10</v>
      </c>
      <c r="C2940">
        <v>169.67999999999986</v>
      </c>
      <c r="D2940">
        <f t="shared" si="369"/>
        <v>489.27999999999992</v>
      </c>
      <c r="E2940">
        <f t="shared" si="365"/>
        <v>319.60000000000002</v>
      </c>
      <c r="F2940">
        <f t="shared" si="370"/>
        <v>279.3600000000003</v>
      </c>
      <c r="G2940">
        <f t="shared" si="371"/>
        <v>109.68000000000043</v>
      </c>
      <c r="H2940">
        <f>SUMIFS(Лист4!D:D,Лист4!A:A,A2940,Лист4!B:B,B2940)</f>
        <v>524.47259521484398</v>
      </c>
      <c r="I2940">
        <f t="shared" si="364"/>
        <v>354.79259521484414</v>
      </c>
      <c r="J2940" s="8">
        <f t="shared" si="366"/>
        <v>1.8835454974068853</v>
      </c>
      <c r="K2940" s="8">
        <f t="shared" si="367"/>
        <v>0.6463932107496495</v>
      </c>
      <c r="L2940" s="8">
        <f t="shared" si="368"/>
        <v>2.0909511740620252</v>
      </c>
    </row>
    <row r="2941" spans="1:12" x14ac:dyDescent="0.25">
      <c r="A2941" s="2">
        <v>42889</v>
      </c>
      <c r="B2941">
        <v>11</v>
      </c>
      <c r="C2941">
        <v>299.28000000000009</v>
      </c>
      <c r="D2941">
        <f t="shared" si="369"/>
        <v>531.56000000000017</v>
      </c>
      <c r="E2941">
        <f t="shared" si="365"/>
        <v>232.28000000000009</v>
      </c>
      <c r="F2941">
        <f t="shared" si="370"/>
        <v>409.08000000000055</v>
      </c>
      <c r="G2941">
        <f t="shared" si="371"/>
        <v>109.80000000000047</v>
      </c>
      <c r="H2941">
        <f>SUMIFS(Лист4!D:D,Лист4!A:A,A2941,Лист4!B:B,B2941)</f>
        <v>608.43469238281295</v>
      </c>
      <c r="I2941">
        <f t="shared" si="364"/>
        <v>309.15469238281287</v>
      </c>
      <c r="J2941" s="8">
        <f t="shared" si="366"/>
        <v>0.77612937717187924</v>
      </c>
      <c r="K2941" s="8">
        <f t="shared" si="367"/>
        <v>0.36688051323175769</v>
      </c>
      <c r="L2941" s="8">
        <f t="shared" si="368"/>
        <v>1.0329948288653195</v>
      </c>
    </row>
    <row r="2942" spans="1:12" x14ac:dyDescent="0.25">
      <c r="A2942" s="2">
        <v>42889</v>
      </c>
      <c r="B2942">
        <v>12</v>
      </c>
      <c r="C2942">
        <v>287.75999999999988</v>
      </c>
      <c r="D2942">
        <f t="shared" si="369"/>
        <v>213.84000000000006</v>
      </c>
      <c r="E2942">
        <f t="shared" si="365"/>
        <v>73.919999999999817</v>
      </c>
      <c r="F2942">
        <f t="shared" si="370"/>
        <v>238.98000000000013</v>
      </c>
      <c r="G2942">
        <f t="shared" si="371"/>
        <v>48.779999999999745</v>
      </c>
      <c r="H2942">
        <f>SUMIFS(Лист4!D:D,Лист4!A:A,A2942,Лист4!B:B,B2942)</f>
        <v>556.90197753906295</v>
      </c>
      <c r="I2942">
        <f t="shared" si="364"/>
        <v>269.14197753906308</v>
      </c>
      <c r="J2942" s="8">
        <f t="shared" si="366"/>
        <v>0.25688073394495359</v>
      </c>
      <c r="K2942" s="8">
        <f t="shared" si="367"/>
        <v>0.16951626355295998</v>
      </c>
      <c r="L2942" s="8">
        <f t="shared" si="368"/>
        <v>0.93530017215409789</v>
      </c>
    </row>
    <row r="2943" spans="1:12" x14ac:dyDescent="0.25">
      <c r="A2943" s="2">
        <v>42889</v>
      </c>
      <c r="B2943">
        <v>13</v>
      </c>
      <c r="C2943">
        <v>608.27999999999975</v>
      </c>
      <c r="D2943">
        <f t="shared" si="369"/>
        <v>458.64000000000004</v>
      </c>
      <c r="E2943">
        <f t="shared" si="365"/>
        <v>149.6399999999997</v>
      </c>
      <c r="F2943">
        <f t="shared" si="370"/>
        <v>154.25999999999988</v>
      </c>
      <c r="G2943">
        <f t="shared" si="371"/>
        <v>454.01999999999987</v>
      </c>
      <c r="H2943">
        <f>SUMIFS(Лист4!D:D,Лист4!A:A,A2943,Лист4!B:B,B2943)</f>
        <v>713.50439453125</v>
      </c>
      <c r="I2943">
        <f t="shared" si="364"/>
        <v>105.22439453125025</v>
      </c>
      <c r="J2943" s="8">
        <f t="shared" si="366"/>
        <v>0.24600512921680767</v>
      </c>
      <c r="K2943" s="8">
        <f t="shared" si="367"/>
        <v>0.74639968435588888</v>
      </c>
      <c r="L2943" s="8">
        <f t="shared" si="368"/>
        <v>0.17298677341232704</v>
      </c>
    </row>
    <row r="2944" spans="1:12" x14ac:dyDescent="0.25">
      <c r="A2944" s="2">
        <v>42889</v>
      </c>
      <c r="B2944">
        <v>14</v>
      </c>
      <c r="C2944">
        <v>653.33999999999992</v>
      </c>
      <c r="D2944">
        <f t="shared" si="369"/>
        <v>524.38</v>
      </c>
      <c r="E2944">
        <f t="shared" si="365"/>
        <v>128.95999999999992</v>
      </c>
      <c r="F2944">
        <f t="shared" si="370"/>
        <v>216.66000000000014</v>
      </c>
      <c r="G2944">
        <f t="shared" si="371"/>
        <v>436.67999999999978</v>
      </c>
      <c r="H2944">
        <f>SUMIFS(Лист4!D:D,Лист4!A:A,A2944,Лист4!B:B,B2944)</f>
        <v>753.05389404296898</v>
      </c>
      <c r="I2944">
        <f t="shared" si="364"/>
        <v>99.713894042969059</v>
      </c>
      <c r="J2944" s="8">
        <f t="shared" si="366"/>
        <v>0.19738574096182682</v>
      </c>
      <c r="K2944" s="8">
        <f t="shared" si="367"/>
        <v>0.66838093488841921</v>
      </c>
      <c r="L2944" s="8">
        <f t="shared" si="368"/>
        <v>0.15262174984383181</v>
      </c>
    </row>
    <row r="2945" spans="1:12" x14ac:dyDescent="0.25">
      <c r="A2945" s="2">
        <v>42889</v>
      </c>
      <c r="B2945">
        <v>15</v>
      </c>
      <c r="C2945">
        <v>387.9000000000002</v>
      </c>
      <c r="D2945">
        <f t="shared" si="369"/>
        <v>641.9799999999999</v>
      </c>
      <c r="E2945">
        <f t="shared" si="365"/>
        <v>254.0799999999997</v>
      </c>
      <c r="F2945">
        <f t="shared" si="370"/>
        <v>223.61999999999998</v>
      </c>
      <c r="G2945">
        <f t="shared" si="371"/>
        <v>164.28000000000023</v>
      </c>
      <c r="H2945">
        <f>SUMIFS(Лист4!D:D,Лист4!A:A,A2945,Лист4!B:B,B2945)</f>
        <v>730.82855224609398</v>
      </c>
      <c r="I2945">
        <f t="shared" si="364"/>
        <v>342.92855224609377</v>
      </c>
      <c r="J2945" s="8">
        <f t="shared" si="366"/>
        <v>0.65501417891208957</v>
      </c>
      <c r="K2945" s="8">
        <f t="shared" si="367"/>
        <v>0.42351121423047211</v>
      </c>
      <c r="L2945" s="8">
        <f t="shared" si="368"/>
        <v>0.88406432649160505</v>
      </c>
    </row>
    <row r="2946" spans="1:12" x14ac:dyDescent="0.25">
      <c r="A2946" s="2">
        <v>42889</v>
      </c>
      <c r="B2946">
        <v>16</v>
      </c>
      <c r="C2946">
        <v>66.180000000000291</v>
      </c>
      <c r="D2946">
        <f t="shared" si="369"/>
        <v>585.1</v>
      </c>
      <c r="E2946">
        <f t="shared" si="365"/>
        <v>518.91999999999973</v>
      </c>
      <c r="F2946">
        <f t="shared" si="370"/>
        <v>380.45999999999992</v>
      </c>
      <c r="G2946">
        <f t="shared" si="371"/>
        <v>314.27999999999963</v>
      </c>
      <c r="H2946">
        <f>SUMIFS(Лист4!D:D,Лист4!A:A,A2946,Лист4!B:B,B2946)</f>
        <v>735.25439453125</v>
      </c>
      <c r="I2946">
        <f t="shared" si="364"/>
        <v>669.07439453124971</v>
      </c>
      <c r="J2946" s="8">
        <f t="shared" si="366"/>
        <v>7.8410395889996591</v>
      </c>
      <c r="K2946" s="8">
        <f t="shared" si="367"/>
        <v>4.7488667271078615</v>
      </c>
      <c r="L2946" s="8">
        <f t="shared" si="368"/>
        <v>10.109918321717238</v>
      </c>
    </row>
    <row r="2947" spans="1:12" x14ac:dyDescent="0.25">
      <c r="A2947" s="2">
        <v>42889</v>
      </c>
      <c r="B2947">
        <v>17</v>
      </c>
      <c r="C2947">
        <v>395.5800000000001</v>
      </c>
      <c r="D2947">
        <f t="shared" si="369"/>
        <v>415.09999999999997</v>
      </c>
      <c r="E2947">
        <f t="shared" si="365"/>
        <v>19.519999999999868</v>
      </c>
      <c r="F2947">
        <f t="shared" si="370"/>
        <v>152.87999999999988</v>
      </c>
      <c r="G2947">
        <f t="shared" si="371"/>
        <v>242.70000000000022</v>
      </c>
      <c r="H2947">
        <f>SUMIFS(Лист4!D:D,Лист4!A:A,A2947,Лист4!B:B,B2947)</f>
        <v>840.302001953125</v>
      </c>
      <c r="I2947">
        <f t="shared" si="364"/>
        <v>444.7220019531249</v>
      </c>
      <c r="J2947" s="8">
        <f t="shared" si="366"/>
        <v>4.9345265180241328E-2</v>
      </c>
      <c r="K2947" s="8">
        <f t="shared" si="367"/>
        <v>0.61352950098589454</v>
      </c>
      <c r="L2947" s="8">
        <f t="shared" si="368"/>
        <v>1.1242277212020952</v>
      </c>
    </row>
    <row r="2948" spans="1:12" x14ac:dyDescent="0.25">
      <c r="A2948" s="2">
        <v>42889</v>
      </c>
      <c r="B2948">
        <v>18</v>
      </c>
      <c r="C2948">
        <v>89.639999999999844</v>
      </c>
      <c r="D2948">
        <f t="shared" si="369"/>
        <v>175.34000000000006</v>
      </c>
      <c r="E2948">
        <f t="shared" si="365"/>
        <v>85.700000000000216</v>
      </c>
      <c r="F2948">
        <f t="shared" si="370"/>
        <v>67.260000000000048</v>
      </c>
      <c r="G2948">
        <f t="shared" si="371"/>
        <v>22.379999999999797</v>
      </c>
      <c r="H2948">
        <f>SUMIFS(Лист4!D:D,Лист4!A:A,A2948,Лист4!B:B,B2948)</f>
        <v>782.97125244140602</v>
      </c>
      <c r="I2948">
        <f t="shared" si="364"/>
        <v>693.33125244140615</v>
      </c>
      <c r="J2948" s="8">
        <f t="shared" si="366"/>
        <v>0.95604640785364081</v>
      </c>
      <c r="K2948" s="8">
        <f t="shared" si="367"/>
        <v>0.24966532797857915</v>
      </c>
      <c r="L2948" s="8">
        <f t="shared" si="368"/>
        <v>7.7346190589179757</v>
      </c>
    </row>
    <row r="2949" spans="1:12" x14ac:dyDescent="0.25">
      <c r="A2949" s="2">
        <v>42889</v>
      </c>
      <c r="B2949">
        <v>19</v>
      </c>
      <c r="C2949">
        <v>122.5800000000002</v>
      </c>
      <c r="D2949">
        <f t="shared" si="369"/>
        <v>184.91999999999996</v>
      </c>
      <c r="E2949">
        <f t="shared" si="365"/>
        <v>62.339999999999762</v>
      </c>
      <c r="F2949">
        <f t="shared" si="370"/>
        <v>274.19999999999993</v>
      </c>
      <c r="G2949">
        <f t="shared" si="371"/>
        <v>151.61999999999972</v>
      </c>
      <c r="H2949">
        <f>SUMIFS(Лист4!D:D,Лист4!A:A,A2949,Лист4!B:B,B2949)</f>
        <v>757.87268066406295</v>
      </c>
      <c r="I2949">
        <f t="shared" si="364"/>
        <v>635.2926806640628</v>
      </c>
      <c r="J2949" s="8">
        <f t="shared" si="366"/>
        <v>0.5085658345570212</v>
      </c>
      <c r="K2949" s="8">
        <f t="shared" si="367"/>
        <v>1.2369065100342591</v>
      </c>
      <c r="L2949" s="8">
        <f t="shared" si="368"/>
        <v>5.1826780931967837</v>
      </c>
    </row>
    <row r="2950" spans="1:12" x14ac:dyDescent="0.25">
      <c r="A2950" s="2">
        <v>42889</v>
      </c>
      <c r="B2950">
        <v>20</v>
      </c>
      <c r="C2950">
        <v>284.88000000000005</v>
      </c>
      <c r="D2950">
        <f t="shared" si="369"/>
        <v>184.22</v>
      </c>
      <c r="E2950">
        <f t="shared" si="365"/>
        <v>100.66000000000005</v>
      </c>
      <c r="F2950">
        <f t="shared" si="370"/>
        <v>142.91999999999999</v>
      </c>
      <c r="G2950">
        <f t="shared" si="371"/>
        <v>141.96000000000006</v>
      </c>
      <c r="H2950">
        <f>SUMIFS(Лист4!D:D,Лист4!A:A,A2950,Лист4!B:B,B2950)</f>
        <v>698.32678222656295</v>
      </c>
      <c r="I2950">
        <f t="shared" si="364"/>
        <v>413.4467822265629</v>
      </c>
      <c r="J2950" s="8">
        <f t="shared" si="366"/>
        <v>0.35334175793316497</v>
      </c>
      <c r="K2950" s="8">
        <f t="shared" si="367"/>
        <v>0.49831508003369851</v>
      </c>
      <c r="L2950" s="8">
        <f t="shared" si="368"/>
        <v>1.4513015382847614</v>
      </c>
    </row>
    <row r="2951" spans="1:12" x14ac:dyDescent="0.25">
      <c r="A2951" s="2">
        <v>42889</v>
      </c>
      <c r="B2951">
        <v>21</v>
      </c>
      <c r="C2951">
        <v>517.68000000000018</v>
      </c>
      <c r="D2951">
        <f t="shared" si="369"/>
        <v>303.65999999999991</v>
      </c>
      <c r="E2951">
        <f t="shared" si="365"/>
        <v>214.02000000000027</v>
      </c>
      <c r="F2951">
        <f t="shared" si="370"/>
        <v>182.93999999999974</v>
      </c>
      <c r="G2951">
        <f t="shared" si="371"/>
        <v>334.74000000000046</v>
      </c>
      <c r="H2951">
        <f>SUMIFS(Лист4!D:D,Лист4!A:A,A2951,Лист4!B:B,B2951)</f>
        <v>827.94378662109398</v>
      </c>
      <c r="I2951">
        <f t="shared" si="364"/>
        <v>310.2637866210938</v>
      </c>
      <c r="J2951" s="8">
        <f t="shared" si="366"/>
        <v>0.41342141863699622</v>
      </c>
      <c r="K2951" s="8">
        <f t="shared" si="367"/>
        <v>0.64661566991191533</v>
      </c>
      <c r="L2951" s="8">
        <f t="shared" si="368"/>
        <v>0.59933508464899876</v>
      </c>
    </row>
    <row r="2952" spans="1:12" x14ac:dyDescent="0.25">
      <c r="A2952" s="2">
        <v>42889</v>
      </c>
      <c r="B2952">
        <v>22</v>
      </c>
      <c r="C2952">
        <v>647.40000000000032</v>
      </c>
      <c r="D2952">
        <f t="shared" si="369"/>
        <v>374.47999999999985</v>
      </c>
      <c r="E2952">
        <f t="shared" si="365"/>
        <v>272.92000000000047</v>
      </c>
      <c r="F2952">
        <f t="shared" si="370"/>
        <v>128.7600000000001</v>
      </c>
      <c r="G2952">
        <f t="shared" si="371"/>
        <v>518.64000000000021</v>
      </c>
      <c r="H2952">
        <f>SUMIFS(Лист4!D:D,Лист4!A:A,A2952,Лист4!B:B,B2952)</f>
        <v>830.79327392578102</v>
      </c>
      <c r="I2952">
        <f t="shared" si="364"/>
        <v>183.3932739257807</v>
      </c>
      <c r="J2952" s="8">
        <f t="shared" si="366"/>
        <v>0.42156317578004376</v>
      </c>
      <c r="K2952" s="8">
        <f t="shared" si="367"/>
        <v>0.80111214087117699</v>
      </c>
      <c r="L2952" s="8">
        <f t="shared" si="368"/>
        <v>0.28327660476642047</v>
      </c>
    </row>
    <row r="2953" spans="1:12" x14ac:dyDescent="0.25">
      <c r="A2953" s="2">
        <v>42889</v>
      </c>
      <c r="B2953">
        <v>23</v>
      </c>
      <c r="C2953">
        <v>-55.019999999999975</v>
      </c>
      <c r="D2953">
        <f t="shared" si="369"/>
        <v>293.35999999999996</v>
      </c>
      <c r="E2953">
        <f t="shared" si="365"/>
        <v>348.37999999999994</v>
      </c>
      <c r="F2953">
        <f t="shared" si="370"/>
        <v>241.80000000000018</v>
      </c>
      <c r="G2953">
        <f t="shared" si="371"/>
        <v>296.82000000000016</v>
      </c>
      <c r="H2953">
        <f>SUMIFS(Лист4!D:D,Лист4!A:A,A2953,Лист4!B:B,B2953)</f>
        <v>839.82940673828102</v>
      </c>
      <c r="I2953">
        <f t="shared" si="364"/>
        <v>894.849406738281</v>
      </c>
      <c r="J2953" s="8">
        <f t="shared" si="366"/>
        <v>6.3318793166121425</v>
      </c>
      <c r="K2953" s="8">
        <f t="shared" si="367"/>
        <v>5.3947655398037133</v>
      </c>
      <c r="L2953" s="8">
        <f t="shared" si="368"/>
        <v>16.264075004330813</v>
      </c>
    </row>
    <row r="2954" spans="1:12" x14ac:dyDescent="0.25">
      <c r="A2954" s="2">
        <v>42890</v>
      </c>
      <c r="B2954">
        <v>0</v>
      </c>
      <c r="C2954">
        <v>108.59999999999998</v>
      </c>
      <c r="D2954">
        <f t="shared" si="369"/>
        <v>177.12000000000003</v>
      </c>
      <c r="E2954">
        <f t="shared" si="365"/>
        <v>68.520000000000053</v>
      </c>
      <c r="F2954">
        <f t="shared" si="370"/>
        <v>226.68000000000018</v>
      </c>
      <c r="G2954">
        <f t="shared" si="371"/>
        <v>118.0800000000002</v>
      </c>
      <c r="H2954">
        <f>SUMIFS(Лист4!D:D,Лист4!A:A,A2954,Лист4!B:B,B2954)</f>
        <v>770.42327880859398</v>
      </c>
      <c r="I2954">
        <f t="shared" si="364"/>
        <v>661.82327880859395</v>
      </c>
      <c r="J2954" s="8">
        <f t="shared" si="366"/>
        <v>0.63093922651933765</v>
      </c>
      <c r="K2954" s="8">
        <f t="shared" si="367"/>
        <v>1.08729281767956</v>
      </c>
      <c r="L2954" s="8">
        <f t="shared" si="368"/>
        <v>6.0941370056039972</v>
      </c>
    </row>
    <row r="2955" spans="1:12" x14ac:dyDescent="0.25">
      <c r="A2955" s="2">
        <v>42890</v>
      </c>
      <c r="B2955">
        <v>1</v>
      </c>
      <c r="C2955">
        <v>-65.759999999999906</v>
      </c>
      <c r="D2955">
        <f t="shared" si="369"/>
        <v>247.35999999999999</v>
      </c>
      <c r="E2955">
        <f t="shared" si="365"/>
        <v>313.11999999999989</v>
      </c>
      <c r="F2955">
        <f t="shared" si="370"/>
        <v>274.44000000000011</v>
      </c>
      <c r="G2955">
        <f t="shared" si="371"/>
        <v>340.20000000000005</v>
      </c>
      <c r="H2955">
        <f>SUMIFS(Лист4!D:D,Лист4!A:A,A2955,Лист4!B:B,B2955)</f>
        <v>813.58245849609398</v>
      </c>
      <c r="I2955">
        <f t="shared" ref="I2955:I3018" si="372">ABS($C2955-H2955)</f>
        <v>879.34245849609385</v>
      </c>
      <c r="J2955" s="8">
        <f t="shared" si="366"/>
        <v>4.7615571776155772</v>
      </c>
      <c r="K2955" s="8">
        <f t="shared" si="367"/>
        <v>5.1733576642335848</v>
      </c>
      <c r="L2955" s="8">
        <f t="shared" si="368"/>
        <v>13.371996023359111</v>
      </c>
    </row>
    <row r="2956" spans="1:12" x14ac:dyDescent="0.25">
      <c r="A2956" s="2">
        <v>42890</v>
      </c>
      <c r="B2956">
        <v>2</v>
      </c>
      <c r="C2956">
        <v>342.71999999999991</v>
      </c>
      <c r="D2956">
        <f t="shared" si="369"/>
        <v>130.08000000000007</v>
      </c>
      <c r="E2956">
        <f t="shared" si="365"/>
        <v>212.63999999999984</v>
      </c>
      <c r="F2956">
        <f t="shared" si="370"/>
        <v>511.68000000000012</v>
      </c>
      <c r="G2956">
        <f t="shared" si="371"/>
        <v>168.96000000000021</v>
      </c>
      <c r="H2956">
        <f>SUMIFS(Лист4!D:D,Лист4!A:A,A2956,Лист4!B:B,B2956)</f>
        <v>792.22814941406295</v>
      </c>
      <c r="I2956">
        <f t="shared" si="372"/>
        <v>449.50814941406304</v>
      </c>
      <c r="J2956" s="8">
        <f t="shared" si="366"/>
        <v>0.62044817927170837</v>
      </c>
      <c r="K2956" s="8">
        <f t="shared" si="367"/>
        <v>0.49299719887955257</v>
      </c>
      <c r="L2956" s="8">
        <f t="shared" si="368"/>
        <v>1.3115900718197455</v>
      </c>
    </row>
    <row r="2957" spans="1:12" x14ac:dyDescent="0.25">
      <c r="A2957" s="2">
        <v>42890</v>
      </c>
      <c r="B2957">
        <v>3</v>
      </c>
      <c r="C2957">
        <v>803.40000000000009</v>
      </c>
      <c r="D2957">
        <f t="shared" si="369"/>
        <v>197.70000000000002</v>
      </c>
      <c r="E2957">
        <f t="shared" si="365"/>
        <v>605.70000000000005</v>
      </c>
      <c r="F2957">
        <f t="shared" si="370"/>
        <v>37.679999999999858</v>
      </c>
      <c r="G2957">
        <f t="shared" si="371"/>
        <v>765.72000000000025</v>
      </c>
      <c r="H2957">
        <f>SUMIFS(Лист4!D:D,Лист4!A:A,A2957,Лист4!B:B,B2957)</f>
        <v>756.84381103515602</v>
      </c>
      <c r="I2957">
        <f t="shared" si="372"/>
        <v>46.556188964844068</v>
      </c>
      <c r="J2957" s="8">
        <f t="shared" si="366"/>
        <v>0.75392083644510821</v>
      </c>
      <c r="K2957" s="8">
        <f t="shared" si="367"/>
        <v>0.95309932785660967</v>
      </c>
      <c r="L2957" s="8">
        <f t="shared" si="368"/>
        <v>5.7948953155145706E-2</v>
      </c>
    </row>
    <row r="2958" spans="1:12" x14ac:dyDescent="0.25">
      <c r="A2958" s="2">
        <v>42890</v>
      </c>
      <c r="B2958">
        <v>4</v>
      </c>
      <c r="C2958">
        <v>857.63999999999987</v>
      </c>
      <c r="D2958">
        <f t="shared" si="369"/>
        <v>252.53999999999996</v>
      </c>
      <c r="E2958">
        <f t="shared" si="365"/>
        <v>605.09999999999991</v>
      </c>
      <c r="F2958">
        <f t="shared" si="370"/>
        <v>-13.199999999999996</v>
      </c>
      <c r="G2958">
        <f t="shared" si="371"/>
        <v>870.83999999999992</v>
      </c>
      <c r="H2958">
        <f>SUMIFS(Лист4!D:D,Лист4!A:A,A2958,Лист4!B:B,B2958)</f>
        <v>706.2265625</v>
      </c>
      <c r="I2958">
        <f t="shared" si="372"/>
        <v>151.41343749999987</v>
      </c>
      <c r="J2958" s="8">
        <f t="shared" si="366"/>
        <v>0.70554078634392048</v>
      </c>
      <c r="K2958" s="8">
        <f t="shared" si="367"/>
        <v>1.0153910731775571</v>
      </c>
      <c r="L2958" s="8">
        <f t="shared" si="368"/>
        <v>0.17654661338090563</v>
      </c>
    </row>
    <row r="2959" spans="1:12" x14ac:dyDescent="0.25">
      <c r="A2959" s="2">
        <v>42890</v>
      </c>
      <c r="B2959">
        <v>5</v>
      </c>
      <c r="C2959">
        <v>561.36000000000013</v>
      </c>
      <c r="D2959">
        <f t="shared" si="369"/>
        <v>354.28000000000003</v>
      </c>
      <c r="E2959">
        <f t="shared" si="365"/>
        <v>207.0800000000001</v>
      </c>
      <c r="F2959">
        <f t="shared" si="370"/>
        <v>345.78000000000014</v>
      </c>
      <c r="G2959">
        <f t="shared" si="371"/>
        <v>215.57999999999998</v>
      </c>
      <c r="H2959">
        <f>SUMIFS(Лист4!D:D,Лист4!A:A,A2959,Лист4!B:B,B2959)</f>
        <v>673.03082275390602</v>
      </c>
      <c r="I2959">
        <f t="shared" si="372"/>
        <v>111.6708227539059</v>
      </c>
      <c r="J2959" s="8">
        <f t="shared" si="366"/>
        <v>0.3688898389625197</v>
      </c>
      <c r="K2959" s="8">
        <f t="shared" si="367"/>
        <v>0.38403163745190239</v>
      </c>
      <c r="L2959" s="8">
        <f t="shared" si="368"/>
        <v>0.19892907003332241</v>
      </c>
    </row>
    <row r="2960" spans="1:12" x14ac:dyDescent="0.25">
      <c r="A2960" s="2">
        <v>42890</v>
      </c>
      <c r="B2960">
        <v>6</v>
      </c>
      <c r="C2960">
        <v>368.69999999999993</v>
      </c>
      <c r="D2960">
        <f t="shared" si="369"/>
        <v>182.4799999999999</v>
      </c>
      <c r="E2960">
        <f t="shared" si="365"/>
        <v>186.22000000000003</v>
      </c>
      <c r="F2960">
        <f t="shared" si="370"/>
        <v>92.399999999999849</v>
      </c>
      <c r="G2960">
        <f t="shared" si="371"/>
        <v>276.30000000000007</v>
      </c>
      <c r="H2960">
        <f>SUMIFS(Лист4!D:D,Лист4!A:A,A2960,Лист4!B:B,B2960)</f>
        <v>542.02502441406295</v>
      </c>
      <c r="I2960">
        <f t="shared" si="372"/>
        <v>173.32502441406302</v>
      </c>
      <c r="J2960" s="8">
        <f t="shared" si="366"/>
        <v>0.5050718741524276</v>
      </c>
      <c r="K2960" s="8">
        <f t="shared" si="367"/>
        <v>0.74938974776240874</v>
      </c>
      <c r="L2960" s="8">
        <f t="shared" si="368"/>
        <v>0.4700977065746218</v>
      </c>
    </row>
    <row r="2961" spans="1:12" x14ac:dyDescent="0.25">
      <c r="A2961" s="2">
        <v>42890</v>
      </c>
      <c r="B2961">
        <v>7</v>
      </c>
      <c r="C2961">
        <v>196.26000000000005</v>
      </c>
      <c r="D2961">
        <f t="shared" si="369"/>
        <v>148.12000000000003</v>
      </c>
      <c r="E2961">
        <f t="shared" si="365"/>
        <v>48.140000000000015</v>
      </c>
      <c r="F2961">
        <f t="shared" si="370"/>
        <v>44.699999999999783</v>
      </c>
      <c r="G2961">
        <f t="shared" si="371"/>
        <v>151.56000000000026</v>
      </c>
      <c r="H2961">
        <f>SUMIFS(Лист4!D:D,Лист4!A:A,A2961,Лист4!B:B,B2961)</f>
        <v>572.18719482421898</v>
      </c>
      <c r="I2961">
        <f t="shared" si="372"/>
        <v>375.92719482421893</v>
      </c>
      <c r="J2961" s="8">
        <f t="shared" si="366"/>
        <v>0.24528686436359931</v>
      </c>
      <c r="K2961" s="8">
        <f t="shared" si="367"/>
        <v>0.77224090492204334</v>
      </c>
      <c r="L2961" s="8">
        <f t="shared" si="368"/>
        <v>1.9154549822899156</v>
      </c>
    </row>
    <row r="2962" spans="1:12" x14ac:dyDescent="0.25">
      <c r="A2962" s="2">
        <v>42890</v>
      </c>
      <c r="B2962">
        <v>8</v>
      </c>
      <c r="C2962">
        <v>29.159999999999997</v>
      </c>
      <c r="D2962">
        <f t="shared" si="369"/>
        <v>373.14000000000004</v>
      </c>
      <c r="E2962">
        <f t="shared" si="365"/>
        <v>343.98</v>
      </c>
      <c r="F2962">
        <f t="shared" si="370"/>
        <v>300.3000000000003</v>
      </c>
      <c r="G2962">
        <f t="shared" si="371"/>
        <v>271.14000000000033</v>
      </c>
      <c r="H2962">
        <f>SUMIFS(Лист4!D:D,Лист4!A:A,A2962,Лист4!B:B,B2962)</f>
        <v>612.12725830078102</v>
      </c>
      <c r="I2962">
        <f t="shared" si="372"/>
        <v>582.96725830078105</v>
      </c>
      <c r="J2962" s="8">
        <f t="shared" si="366"/>
        <v>11.796296296296298</v>
      </c>
      <c r="K2962" s="8">
        <f t="shared" si="367"/>
        <v>9.2983539094650336</v>
      </c>
      <c r="L2962" s="8">
        <f t="shared" si="368"/>
        <v>19.992018460246268</v>
      </c>
    </row>
    <row r="2963" spans="1:12" x14ac:dyDescent="0.25">
      <c r="A2963" s="2">
        <v>42890</v>
      </c>
      <c r="B2963">
        <v>9</v>
      </c>
      <c r="C2963">
        <v>580.37999999999988</v>
      </c>
      <c r="D2963">
        <f t="shared" si="369"/>
        <v>704.87999999999965</v>
      </c>
      <c r="E2963">
        <f t="shared" si="365"/>
        <v>124.49999999999977</v>
      </c>
      <c r="F2963">
        <f t="shared" si="370"/>
        <v>445.79999999999973</v>
      </c>
      <c r="G2963">
        <f t="shared" si="371"/>
        <v>134.58000000000015</v>
      </c>
      <c r="H2963">
        <f>SUMIFS(Лист4!D:D,Лист4!A:A,A2963,Лист4!B:B,B2963)</f>
        <v>698.35852050781295</v>
      </c>
      <c r="I2963">
        <f t="shared" si="372"/>
        <v>117.97852050781307</v>
      </c>
      <c r="J2963" s="8">
        <f t="shared" si="366"/>
        <v>0.21451462834694476</v>
      </c>
      <c r="K2963" s="8">
        <f t="shared" si="367"/>
        <v>0.23188255970226435</v>
      </c>
      <c r="L2963" s="8">
        <f t="shared" si="368"/>
        <v>0.20327806007755797</v>
      </c>
    </row>
    <row r="2964" spans="1:12" x14ac:dyDescent="0.25">
      <c r="A2964" s="2">
        <v>42890</v>
      </c>
      <c r="B2964">
        <v>10</v>
      </c>
      <c r="C2964">
        <v>193.38</v>
      </c>
      <c r="D2964">
        <f t="shared" si="369"/>
        <v>681.1</v>
      </c>
      <c r="E2964">
        <f t="shared" si="365"/>
        <v>487.72</v>
      </c>
      <c r="F2964">
        <f t="shared" si="370"/>
        <v>630.00000000000023</v>
      </c>
      <c r="G2964">
        <f t="shared" si="371"/>
        <v>436.62000000000023</v>
      </c>
      <c r="H2964">
        <f>SUMIFS(Лист4!D:D,Лист4!A:A,A2964,Лист4!B:B,B2964)</f>
        <v>731.676025390625</v>
      </c>
      <c r="I2964">
        <f t="shared" si="372"/>
        <v>538.296025390625</v>
      </c>
      <c r="J2964" s="8">
        <f t="shared" si="366"/>
        <v>2.5220808770296825</v>
      </c>
      <c r="K2964" s="8">
        <f t="shared" si="367"/>
        <v>2.2578343158547951</v>
      </c>
      <c r="L2964" s="8">
        <f t="shared" si="368"/>
        <v>2.783617878739399</v>
      </c>
    </row>
    <row r="2965" spans="1:12" x14ac:dyDescent="0.25">
      <c r="A2965" s="2">
        <v>42890</v>
      </c>
      <c r="B2965">
        <v>11</v>
      </c>
      <c r="C2965">
        <v>586.3200000000005</v>
      </c>
      <c r="D2965">
        <f t="shared" si="369"/>
        <v>687.06000000000006</v>
      </c>
      <c r="E2965">
        <f t="shared" si="365"/>
        <v>100.73999999999955</v>
      </c>
      <c r="F2965">
        <f t="shared" si="370"/>
        <v>538.92000000000007</v>
      </c>
      <c r="G2965">
        <f t="shared" si="371"/>
        <v>47.400000000000432</v>
      </c>
      <c r="H2965">
        <f>SUMIFS(Лист4!D:D,Лист4!A:A,A2965,Лист4!B:B,B2965)</f>
        <v>851.34338378906295</v>
      </c>
      <c r="I2965">
        <f t="shared" si="372"/>
        <v>265.02338378906245</v>
      </c>
      <c r="J2965" s="8">
        <f t="shared" si="366"/>
        <v>0.171817437576749</v>
      </c>
      <c r="K2965" s="8">
        <f t="shared" si="367"/>
        <v>8.0843225542366615E-2</v>
      </c>
      <c r="L2965" s="8">
        <f t="shared" si="368"/>
        <v>0.45201150189156469</v>
      </c>
    </row>
    <row r="2966" spans="1:12" x14ac:dyDescent="0.25">
      <c r="A2966" s="2">
        <v>42890</v>
      </c>
      <c r="B2966">
        <v>12</v>
      </c>
      <c r="C2966">
        <v>352.14000000000033</v>
      </c>
      <c r="D2966">
        <f t="shared" si="369"/>
        <v>285.50000000000017</v>
      </c>
      <c r="E2966">
        <f t="shared" si="365"/>
        <v>66.640000000000157</v>
      </c>
      <c r="F2966">
        <f t="shared" si="370"/>
        <v>259.32000000000011</v>
      </c>
      <c r="G2966">
        <f t="shared" si="371"/>
        <v>92.820000000000221</v>
      </c>
      <c r="H2966">
        <f>SUMIFS(Лист4!D:D,Лист4!A:A,A2966,Лист4!B:B,B2966)</f>
        <v>533.00256347656295</v>
      </c>
      <c r="I2966">
        <f t="shared" si="372"/>
        <v>180.86256347656263</v>
      </c>
      <c r="J2966" s="8">
        <f t="shared" si="366"/>
        <v>0.18924291474981569</v>
      </c>
      <c r="K2966" s="8">
        <f t="shared" si="367"/>
        <v>0.26358834554438615</v>
      </c>
      <c r="L2966" s="8">
        <f t="shared" si="368"/>
        <v>0.51360982415108325</v>
      </c>
    </row>
    <row r="2967" spans="1:12" x14ac:dyDescent="0.25">
      <c r="A2967" s="2">
        <v>42890</v>
      </c>
      <c r="B2967">
        <v>13</v>
      </c>
      <c r="C2967">
        <v>707.39999999999986</v>
      </c>
      <c r="D2967">
        <f t="shared" si="369"/>
        <v>323.76000000000016</v>
      </c>
      <c r="E2967">
        <f t="shared" si="365"/>
        <v>383.6399999999997</v>
      </c>
      <c r="F2967">
        <f t="shared" si="370"/>
        <v>84.720000000000226</v>
      </c>
      <c r="G2967">
        <f t="shared" si="371"/>
        <v>622.67999999999961</v>
      </c>
      <c r="H2967">
        <f>SUMIFS(Лист4!D:D,Лист4!A:A,A2967,Лист4!B:B,B2967)</f>
        <v>673.955078125</v>
      </c>
      <c r="I2967">
        <f t="shared" si="372"/>
        <v>33.444921874999864</v>
      </c>
      <c r="J2967" s="8">
        <f t="shared" si="366"/>
        <v>0.54232400339270537</v>
      </c>
      <c r="K2967" s="8">
        <f t="shared" si="367"/>
        <v>0.88023748939779434</v>
      </c>
      <c r="L2967" s="8">
        <f t="shared" si="368"/>
        <v>4.727865687729696E-2</v>
      </c>
    </row>
    <row r="2968" spans="1:12" x14ac:dyDescent="0.25">
      <c r="A2968" s="2">
        <v>42890</v>
      </c>
      <c r="B2968">
        <v>14</v>
      </c>
      <c r="C2968">
        <v>555.6600000000002</v>
      </c>
      <c r="D2968">
        <f t="shared" si="369"/>
        <v>641.39999999999986</v>
      </c>
      <c r="E2968">
        <f t="shared" si="365"/>
        <v>85.739999999999668</v>
      </c>
      <c r="F2968">
        <f t="shared" si="370"/>
        <v>639.29999999999973</v>
      </c>
      <c r="G2968">
        <f t="shared" si="371"/>
        <v>83.639999999999532</v>
      </c>
      <c r="H2968">
        <f>SUMIFS(Лист4!D:D,Лист4!A:A,A2968,Лист4!B:B,B2968)</f>
        <v>702.60247802734398</v>
      </c>
      <c r="I2968">
        <f t="shared" si="372"/>
        <v>146.94247802734378</v>
      </c>
      <c r="J2968" s="8">
        <f t="shared" si="366"/>
        <v>0.15430299103768427</v>
      </c>
      <c r="K2968" s="8">
        <f t="shared" si="367"/>
        <v>0.15052370154410882</v>
      </c>
      <c r="L2968" s="8">
        <f t="shared" si="368"/>
        <v>0.26444674446125999</v>
      </c>
    </row>
    <row r="2969" spans="1:12" x14ac:dyDescent="0.25">
      <c r="A2969" s="2">
        <v>42890</v>
      </c>
      <c r="B2969">
        <v>15</v>
      </c>
      <c r="C2969">
        <v>592.85999999999967</v>
      </c>
      <c r="D2969">
        <f t="shared" si="369"/>
        <v>688.55999999999983</v>
      </c>
      <c r="E2969">
        <f t="shared" si="365"/>
        <v>95.700000000000159</v>
      </c>
      <c r="F2969">
        <f t="shared" si="370"/>
        <v>757.55999999999949</v>
      </c>
      <c r="G2969">
        <f t="shared" si="371"/>
        <v>164.69999999999982</v>
      </c>
      <c r="H2969">
        <f>SUMIFS(Лист4!D:D,Лист4!A:A,A2969,Лист4!B:B,B2969)</f>
        <v>722.29998779296898</v>
      </c>
      <c r="I2969">
        <f t="shared" si="372"/>
        <v>129.4399877929693</v>
      </c>
      <c r="J2969" s="8">
        <f t="shared" si="366"/>
        <v>0.16142090881489762</v>
      </c>
      <c r="K2969" s="8">
        <f t="shared" si="367"/>
        <v>0.27780589009209578</v>
      </c>
      <c r="L2969" s="8">
        <f t="shared" si="368"/>
        <v>0.21833145733051543</v>
      </c>
    </row>
    <row r="2970" spans="1:12" x14ac:dyDescent="0.25">
      <c r="A2970" s="2">
        <v>42890</v>
      </c>
      <c r="B2970">
        <v>16</v>
      </c>
      <c r="C2970">
        <v>346.08000000000015</v>
      </c>
      <c r="D2970">
        <f t="shared" si="369"/>
        <v>422.86000000000013</v>
      </c>
      <c r="E2970">
        <f t="shared" si="365"/>
        <v>76.779999999999973</v>
      </c>
      <c r="F2970">
        <f t="shared" si="370"/>
        <v>420.36000000000035</v>
      </c>
      <c r="G2970">
        <f t="shared" si="371"/>
        <v>74.2800000000002</v>
      </c>
      <c r="H2970">
        <f>SUMIFS(Лист4!D:D,Лист4!A:A,A2970,Лист4!B:B,B2970)</f>
        <v>693.41833496093795</v>
      </c>
      <c r="I2970">
        <f t="shared" si="372"/>
        <v>347.3383349609378</v>
      </c>
      <c r="J2970" s="8">
        <f t="shared" si="366"/>
        <v>0.22185621821544133</v>
      </c>
      <c r="K2970" s="8">
        <f t="shared" si="367"/>
        <v>0.21463245492371755</v>
      </c>
      <c r="L2970" s="8">
        <f t="shared" si="368"/>
        <v>1.0036359655598059</v>
      </c>
    </row>
    <row r="2971" spans="1:12" x14ac:dyDescent="0.25">
      <c r="A2971" s="2">
        <v>42890</v>
      </c>
      <c r="B2971">
        <v>17</v>
      </c>
      <c r="C2971">
        <v>618.72000000000025</v>
      </c>
      <c r="D2971">
        <f t="shared" si="369"/>
        <v>417.21999999999997</v>
      </c>
      <c r="E2971">
        <f t="shared" si="365"/>
        <v>201.50000000000028</v>
      </c>
      <c r="F2971">
        <f t="shared" si="370"/>
        <v>478.68000000000012</v>
      </c>
      <c r="G2971">
        <f t="shared" si="371"/>
        <v>140.04000000000013</v>
      </c>
      <c r="H2971">
        <f>SUMIFS(Лист4!D:D,Лист4!A:A,A2971,Лист4!B:B,B2971)</f>
        <v>815.32354736328102</v>
      </c>
      <c r="I2971">
        <f t="shared" si="372"/>
        <v>196.60354736328077</v>
      </c>
      <c r="J2971" s="8">
        <f t="shared" si="366"/>
        <v>0.32567235583139414</v>
      </c>
      <c r="K2971" s="8">
        <f t="shared" si="367"/>
        <v>0.22633824670287056</v>
      </c>
      <c r="L2971" s="8">
        <f t="shared" si="368"/>
        <v>0.31775851332311983</v>
      </c>
    </row>
    <row r="2972" spans="1:12" x14ac:dyDescent="0.25">
      <c r="A2972" s="2">
        <v>42890</v>
      </c>
      <c r="B2972">
        <v>18</v>
      </c>
      <c r="C2972">
        <v>408.47999999999979</v>
      </c>
      <c r="D2972">
        <f t="shared" si="369"/>
        <v>229.39999999999989</v>
      </c>
      <c r="E2972">
        <f t="shared" si="365"/>
        <v>179.0799999999999</v>
      </c>
      <c r="F2972">
        <f t="shared" si="370"/>
        <v>506.87999999999943</v>
      </c>
      <c r="G2972">
        <f t="shared" si="371"/>
        <v>98.399999999999636</v>
      </c>
      <c r="H2972">
        <f>SUMIFS(Лист4!D:D,Лист4!A:A,A2972,Лист4!B:B,B2972)</f>
        <v>714.10137939453102</v>
      </c>
      <c r="I2972">
        <f t="shared" si="372"/>
        <v>305.62137939453123</v>
      </c>
      <c r="J2972" s="8">
        <f t="shared" si="366"/>
        <v>0.43840579710144928</v>
      </c>
      <c r="K2972" s="8">
        <f t="shared" si="367"/>
        <v>0.24089306698002275</v>
      </c>
      <c r="L2972" s="8">
        <f t="shared" si="368"/>
        <v>0.74819178269323194</v>
      </c>
    </row>
    <row r="2973" spans="1:12" x14ac:dyDescent="0.25">
      <c r="A2973" s="2">
        <v>42890</v>
      </c>
      <c r="B2973">
        <v>19</v>
      </c>
      <c r="C2973">
        <v>72.180000000000263</v>
      </c>
      <c r="D2973">
        <f t="shared" si="369"/>
        <v>230.0200000000001</v>
      </c>
      <c r="E2973">
        <f t="shared" si="365"/>
        <v>157.83999999999983</v>
      </c>
      <c r="F2973">
        <f t="shared" si="370"/>
        <v>213.30000000000021</v>
      </c>
      <c r="G2973">
        <f t="shared" si="371"/>
        <v>141.11999999999995</v>
      </c>
      <c r="H2973">
        <f>SUMIFS(Лист4!D:D,Лист4!A:A,A2973,Лист4!B:B,B2973)</f>
        <v>622.26812744140602</v>
      </c>
      <c r="I2973">
        <f t="shared" si="372"/>
        <v>550.08812744140573</v>
      </c>
      <c r="J2973" s="8">
        <f t="shared" si="366"/>
        <v>2.186755333887493</v>
      </c>
      <c r="K2973" s="8">
        <f t="shared" si="367"/>
        <v>1.9551122194513637</v>
      </c>
      <c r="L2973" s="8">
        <f t="shared" si="368"/>
        <v>7.6210602305542219</v>
      </c>
    </row>
    <row r="2974" spans="1:12" x14ac:dyDescent="0.25">
      <c r="A2974" s="2">
        <v>42890</v>
      </c>
      <c r="B2974">
        <v>20</v>
      </c>
      <c r="C2974">
        <v>176.75999999999993</v>
      </c>
      <c r="D2974">
        <f t="shared" si="369"/>
        <v>206.32000000000005</v>
      </c>
      <c r="E2974">
        <f t="shared" si="365"/>
        <v>29.560000000000116</v>
      </c>
      <c r="F2974">
        <f t="shared" si="370"/>
        <v>91.26000000000019</v>
      </c>
      <c r="G2974">
        <f t="shared" si="371"/>
        <v>85.499999999999744</v>
      </c>
      <c r="H2974">
        <f>SUMIFS(Лист4!D:D,Лист4!A:A,A2974,Лист4!B:B,B2974)</f>
        <v>654.815673828125</v>
      </c>
      <c r="I2974">
        <f t="shared" si="372"/>
        <v>478.05567382812507</v>
      </c>
      <c r="J2974" s="8">
        <f t="shared" si="366"/>
        <v>0.16723240552161195</v>
      </c>
      <c r="K2974" s="8">
        <f t="shared" si="367"/>
        <v>0.48370672097759548</v>
      </c>
      <c r="L2974" s="8">
        <f t="shared" si="368"/>
        <v>2.7045466951127248</v>
      </c>
    </row>
    <row r="2975" spans="1:12" x14ac:dyDescent="0.25">
      <c r="A2975" s="2">
        <v>42890</v>
      </c>
      <c r="B2975">
        <v>21</v>
      </c>
      <c r="C2975">
        <v>213.53999999999991</v>
      </c>
      <c r="D2975">
        <f t="shared" si="369"/>
        <v>248.99999999999989</v>
      </c>
      <c r="E2975">
        <f t="shared" si="365"/>
        <v>35.45999999999998</v>
      </c>
      <c r="F2975">
        <f t="shared" si="370"/>
        <v>80.639999999999901</v>
      </c>
      <c r="G2975">
        <f t="shared" si="371"/>
        <v>132.9</v>
      </c>
      <c r="H2975">
        <f>SUMIFS(Лист4!D:D,Лист4!A:A,A2975,Лист4!B:B,B2975)</f>
        <v>720.197509765625</v>
      </c>
      <c r="I2975">
        <f t="shared" si="372"/>
        <v>506.65750976562509</v>
      </c>
      <c r="J2975" s="8">
        <f t="shared" si="366"/>
        <v>0.16605788142736722</v>
      </c>
      <c r="K2975" s="8">
        <f t="shared" si="367"/>
        <v>0.62236583309918547</v>
      </c>
      <c r="L2975" s="8">
        <f t="shared" si="368"/>
        <v>2.3726585640424527</v>
      </c>
    </row>
    <row r="2976" spans="1:12" x14ac:dyDescent="0.25">
      <c r="A2976" s="2">
        <v>42890</v>
      </c>
      <c r="B2976">
        <v>22</v>
      </c>
      <c r="C2976">
        <v>31.079999999999927</v>
      </c>
      <c r="D2976">
        <f t="shared" si="369"/>
        <v>287.47999999999996</v>
      </c>
      <c r="E2976">
        <f t="shared" si="365"/>
        <v>256.40000000000003</v>
      </c>
      <c r="F2976">
        <f t="shared" si="370"/>
        <v>264.84000000000015</v>
      </c>
      <c r="G2976">
        <f t="shared" si="371"/>
        <v>233.76000000000022</v>
      </c>
      <c r="H2976">
        <f>SUMIFS(Лист4!D:D,Лист4!A:A,A2976,Лист4!B:B,B2976)</f>
        <v>727.17559814453102</v>
      </c>
      <c r="I2976">
        <f t="shared" si="372"/>
        <v>696.0955981445311</v>
      </c>
      <c r="J2976" s="8">
        <f t="shared" si="366"/>
        <v>8.2496782496782703</v>
      </c>
      <c r="K2976" s="8">
        <f t="shared" si="367"/>
        <v>7.5212355212355462</v>
      </c>
      <c r="L2976" s="8">
        <f t="shared" si="368"/>
        <v>22.396898267198608</v>
      </c>
    </row>
    <row r="2977" spans="1:12" x14ac:dyDescent="0.25">
      <c r="A2977" s="2">
        <v>42890</v>
      </c>
      <c r="B2977">
        <v>23</v>
      </c>
      <c r="C2977">
        <v>34.80000000000004</v>
      </c>
      <c r="D2977">
        <f t="shared" si="369"/>
        <v>238.0200000000001</v>
      </c>
      <c r="E2977">
        <f t="shared" si="365"/>
        <v>203.22000000000006</v>
      </c>
      <c r="F2977">
        <f t="shared" si="370"/>
        <v>254.64000000000019</v>
      </c>
      <c r="G2977">
        <f t="shared" si="371"/>
        <v>219.84000000000015</v>
      </c>
      <c r="H2977">
        <f>SUMIFS(Лист4!D:D,Лист4!A:A,A2977,Лист4!B:B,B2977)</f>
        <v>719.829345703125</v>
      </c>
      <c r="I2977">
        <f t="shared" si="372"/>
        <v>685.02934570312493</v>
      </c>
      <c r="J2977" s="8">
        <f t="shared" si="366"/>
        <v>5.8396551724137877</v>
      </c>
      <c r="K2977" s="8">
        <f t="shared" si="367"/>
        <v>6.3172413793103415</v>
      </c>
      <c r="L2977" s="8">
        <f t="shared" si="368"/>
        <v>19.684751313308166</v>
      </c>
    </row>
    <row r="2978" spans="1:12" x14ac:dyDescent="0.25">
      <c r="A2978" s="2">
        <v>42891</v>
      </c>
      <c r="B2978">
        <v>0</v>
      </c>
      <c r="C2978">
        <v>-23.52000000000006</v>
      </c>
      <c r="D2978">
        <f t="shared" si="369"/>
        <v>306.80000000000013</v>
      </c>
      <c r="E2978">
        <f t="shared" ref="E2978:E3041" si="373">ABS($C2978-D2978)</f>
        <v>330.32000000000016</v>
      </c>
      <c r="F2978">
        <f t="shared" si="370"/>
        <v>452.34000000000015</v>
      </c>
      <c r="G2978">
        <f t="shared" si="371"/>
        <v>475.86000000000018</v>
      </c>
      <c r="H2978">
        <f>SUMIFS(Лист4!D:D,Лист4!A:A,A2978,Лист4!B:B,B2978)</f>
        <v>668.51092529296898</v>
      </c>
      <c r="I2978">
        <f t="shared" si="372"/>
        <v>692.03092529296907</v>
      </c>
      <c r="J2978" s="8">
        <f t="shared" ref="J2978:J3041" si="374">ABS(E2978/C2978)</f>
        <v>14.0442176870748</v>
      </c>
      <c r="K2978" s="8">
        <f t="shared" ref="K2978:K3041" si="375">ABS(G2978/C2978)</f>
        <v>20.232142857142815</v>
      </c>
      <c r="L2978" s="8">
        <f t="shared" ref="L2978:L3041" si="376">ABS(I2978/C2978)</f>
        <v>29.423083558374461</v>
      </c>
    </row>
    <row r="2979" spans="1:12" x14ac:dyDescent="0.25">
      <c r="A2979" s="2">
        <v>42891</v>
      </c>
      <c r="B2979">
        <v>1</v>
      </c>
      <c r="C2979">
        <v>89.999999999999972</v>
      </c>
      <c r="D2979">
        <f t="shared" si="369"/>
        <v>252.36</v>
      </c>
      <c r="E2979">
        <f t="shared" si="373"/>
        <v>162.36000000000004</v>
      </c>
      <c r="F2979">
        <f t="shared" si="370"/>
        <v>190.91999999999987</v>
      </c>
      <c r="G2979">
        <f t="shared" si="371"/>
        <v>100.9199999999999</v>
      </c>
      <c r="H2979">
        <f>SUMIFS(Лист4!D:D,Лист4!A:A,A2979,Лист4!B:B,B2979)</f>
        <v>716.73522949218795</v>
      </c>
      <c r="I2979">
        <f t="shared" si="372"/>
        <v>626.73522949218795</v>
      </c>
      <c r="J2979" s="8">
        <f t="shared" si="374"/>
        <v>1.8040000000000009</v>
      </c>
      <c r="K2979" s="8">
        <f t="shared" si="375"/>
        <v>1.1213333333333326</v>
      </c>
      <c r="L2979" s="8">
        <f t="shared" si="376"/>
        <v>6.9637247721354241</v>
      </c>
    </row>
    <row r="2980" spans="1:12" x14ac:dyDescent="0.25">
      <c r="A2980" s="2">
        <v>42891</v>
      </c>
      <c r="B2980">
        <v>2</v>
      </c>
      <c r="C2980">
        <v>347.16000000000014</v>
      </c>
      <c r="D2980">
        <f t="shared" ref="D2980:D3043" si="377">AVERAGE(C2932,C2908,C2884)</f>
        <v>128.20000000000005</v>
      </c>
      <c r="E2980">
        <f t="shared" si="373"/>
        <v>218.96000000000009</v>
      </c>
      <c r="F2980">
        <f t="shared" si="370"/>
        <v>74.160000000000053</v>
      </c>
      <c r="G2980">
        <f t="shared" si="371"/>
        <v>273.00000000000011</v>
      </c>
      <c r="H2980">
        <f>SUMIFS(Лист4!D:D,Лист4!A:A,A2980,Лист4!B:B,B2980)</f>
        <v>644.856201171875</v>
      </c>
      <c r="I2980">
        <f t="shared" si="372"/>
        <v>297.69620117187486</v>
      </c>
      <c r="J2980" s="8">
        <f t="shared" si="374"/>
        <v>0.63071782463417447</v>
      </c>
      <c r="K2980" s="8">
        <f t="shared" si="375"/>
        <v>0.78638091946076738</v>
      </c>
      <c r="L2980" s="8">
        <f t="shared" si="376"/>
        <v>0.85751872673082941</v>
      </c>
    </row>
    <row r="2981" spans="1:12" x14ac:dyDescent="0.25">
      <c r="A2981" s="2">
        <v>42891</v>
      </c>
      <c r="B2981">
        <v>3</v>
      </c>
      <c r="C2981">
        <v>548.34000000000037</v>
      </c>
      <c r="D2981">
        <f t="shared" si="377"/>
        <v>284.24000000000007</v>
      </c>
      <c r="E2981">
        <f t="shared" si="373"/>
        <v>264.10000000000031</v>
      </c>
      <c r="F2981">
        <f t="shared" si="370"/>
        <v>499.14000000000021</v>
      </c>
      <c r="G2981">
        <f t="shared" si="371"/>
        <v>49.200000000000159</v>
      </c>
      <c r="H2981">
        <f>SUMIFS(Лист4!D:D,Лист4!A:A,A2981,Лист4!B:B,B2981)</f>
        <v>562.9453125</v>
      </c>
      <c r="I2981">
        <f t="shared" si="372"/>
        <v>14.605312499999627</v>
      </c>
      <c r="J2981" s="8">
        <f t="shared" si="374"/>
        <v>0.48163548163548187</v>
      </c>
      <c r="K2981" s="8">
        <f t="shared" si="375"/>
        <v>8.9725352883247844E-2</v>
      </c>
      <c r="L2981" s="8">
        <f t="shared" si="376"/>
        <v>2.6635504431556364E-2</v>
      </c>
    </row>
    <row r="2982" spans="1:12" x14ac:dyDescent="0.25">
      <c r="A2982" s="2">
        <v>42891</v>
      </c>
      <c r="B2982">
        <v>4</v>
      </c>
      <c r="C2982">
        <v>173.7600000000001</v>
      </c>
      <c r="D2982">
        <f t="shared" si="377"/>
        <v>142.91999999999993</v>
      </c>
      <c r="E2982">
        <f t="shared" si="373"/>
        <v>30.840000000000174</v>
      </c>
      <c r="F2982">
        <f t="shared" si="370"/>
        <v>111.59999999999985</v>
      </c>
      <c r="G2982">
        <f t="shared" si="371"/>
        <v>62.160000000000252</v>
      </c>
      <c r="H2982">
        <f>SUMIFS(Лист4!D:D,Лист4!A:A,A2982,Лист4!B:B,B2982)</f>
        <v>439.25424194335898</v>
      </c>
      <c r="I2982">
        <f t="shared" si="372"/>
        <v>265.49424194335887</v>
      </c>
      <c r="J2982" s="8">
        <f t="shared" si="374"/>
        <v>0.17748618784530476</v>
      </c>
      <c r="K2982" s="8">
        <f t="shared" si="375"/>
        <v>0.35773480662983548</v>
      </c>
      <c r="L2982" s="8">
        <f t="shared" si="376"/>
        <v>1.5279364752725524</v>
      </c>
    </row>
    <row r="2983" spans="1:12" x14ac:dyDescent="0.25">
      <c r="A2983" s="2">
        <v>42891</v>
      </c>
      <c r="B2983">
        <v>5</v>
      </c>
      <c r="C2983">
        <v>27.120000000000044</v>
      </c>
      <c r="D2983">
        <f t="shared" si="377"/>
        <v>260.54000000000002</v>
      </c>
      <c r="E2983">
        <f t="shared" si="373"/>
        <v>233.42</v>
      </c>
      <c r="F2983">
        <f t="shared" si="370"/>
        <v>363.83999999999992</v>
      </c>
      <c r="G2983">
        <f t="shared" si="371"/>
        <v>336.71999999999986</v>
      </c>
      <c r="H2983">
        <f>SUMIFS(Лист4!D:D,Лист4!A:A,A2983,Лист4!B:B,B2983)</f>
        <v>435.19882202148398</v>
      </c>
      <c r="I2983">
        <f t="shared" si="372"/>
        <v>408.07882202148392</v>
      </c>
      <c r="J2983" s="8">
        <f t="shared" si="374"/>
        <v>8.6069321533923162</v>
      </c>
      <c r="K2983" s="8">
        <f t="shared" si="375"/>
        <v>12.415929203539799</v>
      </c>
      <c r="L2983" s="8">
        <f t="shared" si="376"/>
        <v>15.047154204331978</v>
      </c>
    </row>
    <row r="2984" spans="1:12" x14ac:dyDescent="0.25">
      <c r="A2984" s="2">
        <v>42891</v>
      </c>
      <c r="B2984">
        <v>6</v>
      </c>
      <c r="C2984">
        <v>184.20000000000005</v>
      </c>
      <c r="D2984">
        <f t="shared" si="377"/>
        <v>156.33999999999975</v>
      </c>
      <c r="E2984">
        <f t="shared" si="373"/>
        <v>27.860000000000298</v>
      </c>
      <c r="F2984">
        <f t="shared" si="370"/>
        <v>323.33999999999958</v>
      </c>
      <c r="G2984">
        <f t="shared" si="371"/>
        <v>139.13999999999953</v>
      </c>
      <c r="H2984">
        <f>SUMIFS(Лист4!D:D,Лист4!A:A,A2984,Лист4!B:B,B2984)</f>
        <v>289.62548828125</v>
      </c>
      <c r="I2984">
        <f t="shared" si="372"/>
        <v>105.42548828124995</v>
      </c>
      <c r="J2984" s="8">
        <f t="shared" si="374"/>
        <v>0.15124864277958899</v>
      </c>
      <c r="K2984" s="8">
        <f t="shared" si="375"/>
        <v>0.75537459283387354</v>
      </c>
      <c r="L2984" s="8">
        <f t="shared" si="376"/>
        <v>0.57234249881243171</v>
      </c>
    </row>
    <row r="2985" spans="1:12" x14ac:dyDescent="0.25">
      <c r="A2985" s="2">
        <v>42891</v>
      </c>
      <c r="B2985">
        <v>7</v>
      </c>
      <c r="C2985">
        <v>45.060000000000052</v>
      </c>
      <c r="D2985">
        <f t="shared" si="377"/>
        <v>139.75999999999996</v>
      </c>
      <c r="E2985">
        <f t="shared" si="373"/>
        <v>94.699999999999903</v>
      </c>
      <c r="F2985">
        <f t="shared" si="370"/>
        <v>280.25999999999988</v>
      </c>
      <c r="G2985">
        <f t="shared" si="371"/>
        <v>235.19999999999982</v>
      </c>
      <c r="H2985">
        <f>SUMIFS(Лист4!D:D,Лист4!A:A,A2985,Лист4!B:B,B2985)</f>
        <v>285.43673706054699</v>
      </c>
      <c r="I2985">
        <f t="shared" si="372"/>
        <v>240.37673706054693</v>
      </c>
      <c r="J2985" s="8">
        <f t="shared" si="374"/>
        <v>2.1016422547714115</v>
      </c>
      <c r="K2985" s="8">
        <f t="shared" si="375"/>
        <v>5.219707057256981</v>
      </c>
      <c r="L2985" s="8">
        <f t="shared" si="376"/>
        <v>5.3345924780414258</v>
      </c>
    </row>
    <row r="2986" spans="1:12" x14ac:dyDescent="0.25">
      <c r="A2986" s="2">
        <v>42891</v>
      </c>
      <c r="B2986">
        <v>8</v>
      </c>
      <c r="C2986">
        <v>130.97999999999993</v>
      </c>
      <c r="D2986">
        <f t="shared" si="377"/>
        <v>166.18000000000015</v>
      </c>
      <c r="E2986">
        <f t="shared" si="373"/>
        <v>35.200000000000216</v>
      </c>
      <c r="F2986">
        <f t="shared" si="370"/>
        <v>51.120000000000317</v>
      </c>
      <c r="G2986">
        <f t="shared" si="371"/>
        <v>79.859999999999616</v>
      </c>
      <c r="H2986">
        <f>SUMIFS(Лист4!D:D,Лист4!A:A,A2986,Лист4!B:B,B2986)</f>
        <v>264.0234375</v>
      </c>
      <c r="I2986">
        <f t="shared" si="372"/>
        <v>133.04343750000007</v>
      </c>
      <c r="J2986" s="8">
        <f t="shared" si="374"/>
        <v>0.26874331959077902</v>
      </c>
      <c r="K2986" s="8">
        <f t="shared" si="375"/>
        <v>0.60971140632157317</v>
      </c>
      <c r="L2986" s="8">
        <f t="shared" si="376"/>
        <v>1.0157538364635832</v>
      </c>
    </row>
    <row r="2987" spans="1:12" x14ac:dyDescent="0.25">
      <c r="A2987" s="2">
        <v>42891</v>
      </c>
      <c r="B2987">
        <v>9</v>
      </c>
      <c r="C2987">
        <v>278.39999999999992</v>
      </c>
      <c r="D2987">
        <f t="shared" si="377"/>
        <v>369.0199999999997</v>
      </c>
      <c r="E2987">
        <f t="shared" si="373"/>
        <v>90.619999999999777</v>
      </c>
      <c r="F2987">
        <f t="shared" si="370"/>
        <v>299.93999999999988</v>
      </c>
      <c r="G2987">
        <f t="shared" si="371"/>
        <v>21.539999999999964</v>
      </c>
      <c r="H2987">
        <f>SUMIFS(Лист4!D:D,Лист4!A:A,A2987,Лист4!B:B,B2987)</f>
        <v>362.80609130859398</v>
      </c>
      <c r="I2987">
        <f t="shared" si="372"/>
        <v>84.406091308594057</v>
      </c>
      <c r="J2987" s="8">
        <f t="shared" si="374"/>
        <v>0.32550287356321767</v>
      </c>
      <c r="K2987" s="8">
        <f t="shared" si="375"/>
        <v>7.7370689655172312E-2</v>
      </c>
      <c r="L2987" s="8">
        <f t="shared" si="376"/>
        <v>0.30318279924063968</v>
      </c>
    </row>
    <row r="2988" spans="1:12" x14ac:dyDescent="0.25">
      <c r="A2988" s="2">
        <v>42891</v>
      </c>
      <c r="B2988">
        <v>10</v>
      </c>
      <c r="C2988">
        <v>134.46000000000035</v>
      </c>
      <c r="D2988">
        <f t="shared" si="377"/>
        <v>359.68000000000012</v>
      </c>
      <c r="E2988">
        <f t="shared" si="373"/>
        <v>225.21999999999977</v>
      </c>
      <c r="F2988">
        <f t="shared" si="370"/>
        <v>169.67999999999986</v>
      </c>
      <c r="G2988">
        <f t="shared" si="371"/>
        <v>35.219999999999516</v>
      </c>
      <c r="H2988">
        <f>SUMIFS(Лист4!D:D,Лист4!A:A,A2988,Лист4!B:B,B2988)</f>
        <v>349.5849609375</v>
      </c>
      <c r="I2988">
        <f t="shared" si="372"/>
        <v>215.12496093749965</v>
      </c>
      <c r="J2988" s="8">
        <f t="shared" si="374"/>
        <v>1.6749962814219781</v>
      </c>
      <c r="K2988" s="8">
        <f t="shared" si="375"/>
        <v>0.26193663543060708</v>
      </c>
      <c r="L2988" s="8">
        <f t="shared" si="376"/>
        <v>1.5999179007697388</v>
      </c>
    </row>
    <row r="2989" spans="1:12" x14ac:dyDescent="0.25">
      <c r="A2989" s="2">
        <v>42891</v>
      </c>
      <c r="B2989">
        <v>11</v>
      </c>
      <c r="C2989">
        <v>209.40000000000006</v>
      </c>
      <c r="D2989">
        <f t="shared" si="377"/>
        <v>415.76000000000022</v>
      </c>
      <c r="E2989">
        <f t="shared" si="373"/>
        <v>206.36000000000016</v>
      </c>
      <c r="F2989">
        <f t="shared" si="370"/>
        <v>299.28000000000009</v>
      </c>
      <c r="G2989">
        <f t="shared" si="371"/>
        <v>89.880000000000024</v>
      </c>
      <c r="H2989">
        <f>SUMIFS(Лист4!D:D,Лист4!A:A,A2989,Лист4!B:B,B2989)</f>
        <v>442.06253051757801</v>
      </c>
      <c r="I2989">
        <f t="shared" si="372"/>
        <v>232.66253051757795</v>
      </c>
      <c r="J2989" s="8">
        <f t="shared" si="374"/>
        <v>0.98548233046800426</v>
      </c>
      <c r="K2989" s="8">
        <f t="shared" si="375"/>
        <v>0.42922636103151862</v>
      </c>
      <c r="L2989" s="8">
        <f t="shared" si="376"/>
        <v>1.111091358727688</v>
      </c>
    </row>
    <row r="2990" spans="1:12" x14ac:dyDescent="0.25">
      <c r="A2990" s="2">
        <v>42891</v>
      </c>
      <c r="B2990">
        <v>12</v>
      </c>
      <c r="C2990">
        <v>76.919999999999987</v>
      </c>
      <c r="D2990">
        <f t="shared" si="377"/>
        <v>262.02000000000004</v>
      </c>
      <c r="E2990">
        <f t="shared" si="373"/>
        <v>185.10000000000005</v>
      </c>
      <c r="F2990">
        <f t="shared" si="370"/>
        <v>287.75999999999988</v>
      </c>
      <c r="G2990">
        <f t="shared" si="371"/>
        <v>210.83999999999989</v>
      </c>
      <c r="H2990">
        <f>SUMIFS(Лист4!D:D,Лист4!A:A,A2990,Лист4!B:B,B2990)</f>
        <v>411.594482421875</v>
      </c>
      <c r="I2990">
        <f t="shared" si="372"/>
        <v>334.67448242187504</v>
      </c>
      <c r="J2990" s="8">
        <f t="shared" si="374"/>
        <v>2.4063962558502352</v>
      </c>
      <c r="K2990" s="8">
        <f t="shared" si="375"/>
        <v>2.7410296411856465</v>
      </c>
      <c r="L2990" s="8">
        <f t="shared" si="376"/>
        <v>4.3509423091767436</v>
      </c>
    </row>
    <row r="2991" spans="1:12" x14ac:dyDescent="0.25">
      <c r="A2991" s="2">
        <v>42891</v>
      </c>
      <c r="B2991">
        <v>13</v>
      </c>
      <c r="C2991">
        <v>595.07999999999993</v>
      </c>
      <c r="D2991">
        <f t="shared" si="377"/>
        <v>282.41999999999996</v>
      </c>
      <c r="E2991">
        <f t="shared" si="373"/>
        <v>312.65999999999997</v>
      </c>
      <c r="F2991">
        <f t="shared" si="370"/>
        <v>608.27999999999975</v>
      </c>
      <c r="G2991">
        <f t="shared" si="371"/>
        <v>13.199999999999818</v>
      </c>
      <c r="H2991">
        <f>SUMIFS(Лист4!D:D,Лист4!A:A,A2991,Лист4!B:B,B2991)</f>
        <v>487.02236938476602</v>
      </c>
      <c r="I2991">
        <f t="shared" si="372"/>
        <v>108.0576306152339</v>
      </c>
      <c r="J2991" s="8">
        <f t="shared" si="374"/>
        <v>0.52540834845735029</v>
      </c>
      <c r="K2991" s="8">
        <f t="shared" si="375"/>
        <v>2.2181891510384855E-2</v>
      </c>
      <c r="L2991" s="8">
        <f t="shared" si="376"/>
        <v>0.18158504842245399</v>
      </c>
    </row>
    <row r="2992" spans="1:12" x14ac:dyDescent="0.25">
      <c r="A2992" s="2">
        <v>42891</v>
      </c>
      <c r="B2992">
        <v>14</v>
      </c>
      <c r="C2992">
        <v>1189.26</v>
      </c>
      <c r="D2992">
        <f t="shared" si="377"/>
        <v>503.09999999999991</v>
      </c>
      <c r="E2992">
        <f t="shared" si="373"/>
        <v>686.16000000000008</v>
      </c>
      <c r="F2992">
        <f t="shared" si="370"/>
        <v>653.33999999999992</v>
      </c>
      <c r="G2992">
        <f t="shared" si="371"/>
        <v>535.92000000000007</v>
      </c>
      <c r="H2992">
        <f>SUMIFS(Лист4!D:D,Лист4!A:A,A2992,Лист4!B:B,B2992)</f>
        <v>485.77304077148398</v>
      </c>
      <c r="I2992">
        <f t="shared" si="372"/>
        <v>703.48695922851607</v>
      </c>
      <c r="J2992" s="8">
        <f t="shared" si="374"/>
        <v>0.57696382624489184</v>
      </c>
      <c r="K2992" s="8">
        <f t="shared" si="375"/>
        <v>0.45063316684324711</v>
      </c>
      <c r="L2992" s="8">
        <f t="shared" si="376"/>
        <v>0.59153335622867675</v>
      </c>
    </row>
    <row r="2993" spans="1:12" x14ac:dyDescent="0.25">
      <c r="A2993" s="2">
        <v>42891</v>
      </c>
      <c r="B2993">
        <v>15</v>
      </c>
      <c r="C2993">
        <v>1112.0999999999997</v>
      </c>
      <c r="D2993">
        <f t="shared" si="377"/>
        <v>456.35999999999984</v>
      </c>
      <c r="E2993">
        <f t="shared" si="373"/>
        <v>655.73999999999978</v>
      </c>
      <c r="F2993">
        <f t="shared" si="370"/>
        <v>387.9000000000002</v>
      </c>
      <c r="G2993">
        <f t="shared" si="371"/>
        <v>724.19999999999948</v>
      </c>
      <c r="H2993">
        <f>SUMIFS(Лист4!D:D,Лист4!A:A,A2993,Лист4!B:B,B2993)</f>
        <v>489.83132934570301</v>
      </c>
      <c r="I2993">
        <f t="shared" si="372"/>
        <v>622.26867065429667</v>
      </c>
      <c r="J2993" s="8">
        <f t="shared" si="374"/>
        <v>0.58964121931480984</v>
      </c>
      <c r="K2993" s="8">
        <f t="shared" si="375"/>
        <v>0.65120043161586161</v>
      </c>
      <c r="L2993" s="8">
        <f t="shared" si="376"/>
        <v>0.55954380959832462</v>
      </c>
    </row>
    <row r="2994" spans="1:12" x14ac:dyDescent="0.25">
      <c r="A2994" s="2">
        <v>42891</v>
      </c>
      <c r="B2994">
        <v>16</v>
      </c>
      <c r="C2994">
        <v>754.86</v>
      </c>
      <c r="D2994">
        <f t="shared" si="377"/>
        <v>289.00000000000017</v>
      </c>
      <c r="E2994">
        <f t="shared" si="373"/>
        <v>465.85999999999984</v>
      </c>
      <c r="F2994">
        <f t="shared" si="370"/>
        <v>66.180000000000291</v>
      </c>
      <c r="G2994">
        <f t="shared" si="371"/>
        <v>688.67999999999972</v>
      </c>
      <c r="H2994">
        <f>SUMIFS(Лист4!D:D,Лист4!A:A,A2994,Лист4!B:B,B2994)</f>
        <v>424.298095703125</v>
      </c>
      <c r="I2994">
        <f t="shared" si="372"/>
        <v>330.56190429687501</v>
      </c>
      <c r="J2994" s="8">
        <f t="shared" si="374"/>
        <v>0.61714755053917258</v>
      </c>
      <c r="K2994" s="8">
        <f t="shared" si="375"/>
        <v>0.91232811382243029</v>
      </c>
      <c r="L2994" s="8">
        <f t="shared" si="376"/>
        <v>0.43791153895672708</v>
      </c>
    </row>
    <row r="2995" spans="1:12" x14ac:dyDescent="0.25">
      <c r="A2995" s="2">
        <v>42891</v>
      </c>
      <c r="B2995">
        <v>17</v>
      </c>
      <c r="C2995">
        <v>1327.6800000000005</v>
      </c>
      <c r="D2995">
        <f t="shared" si="377"/>
        <v>342.38000000000005</v>
      </c>
      <c r="E2995">
        <f t="shared" si="373"/>
        <v>985.30000000000041</v>
      </c>
      <c r="F2995">
        <f t="shared" ref="F2995:F3058" si="378">C2947</f>
        <v>395.5800000000001</v>
      </c>
      <c r="G2995">
        <f t="shared" ref="G2995:G3058" si="379">ABS($C2995-F2995)</f>
        <v>932.10000000000036</v>
      </c>
      <c r="H2995">
        <f>SUMIFS(Лист4!D:D,Лист4!A:A,A2995,Лист4!B:B,B2995)</f>
        <v>550.32958984375</v>
      </c>
      <c r="I2995">
        <f t="shared" si="372"/>
        <v>777.35041015625052</v>
      </c>
      <c r="J2995" s="8">
        <f t="shared" si="374"/>
        <v>0.74212159556519641</v>
      </c>
      <c r="K2995" s="8">
        <f t="shared" si="375"/>
        <v>0.70205169920462762</v>
      </c>
      <c r="L2995" s="8">
        <f t="shared" si="376"/>
        <v>0.58549530772192859</v>
      </c>
    </row>
    <row r="2996" spans="1:12" x14ac:dyDescent="0.25">
      <c r="A2996" s="2">
        <v>42891</v>
      </c>
      <c r="B2996">
        <v>18</v>
      </c>
      <c r="C2996">
        <v>1200.0599999999997</v>
      </c>
      <c r="D2996">
        <f t="shared" si="377"/>
        <v>221.25999999999976</v>
      </c>
      <c r="E2996">
        <f t="shared" si="373"/>
        <v>978.8</v>
      </c>
      <c r="F2996">
        <f t="shared" si="378"/>
        <v>89.639999999999844</v>
      </c>
      <c r="G2996">
        <f t="shared" si="379"/>
        <v>1110.4199999999998</v>
      </c>
      <c r="H2996">
        <f>SUMIFS(Лист4!D:D,Лист4!A:A,A2996,Лист4!B:B,B2996)</f>
        <v>479.22344970703102</v>
      </c>
      <c r="I2996">
        <f t="shared" si="372"/>
        <v>720.8365502929687</v>
      </c>
      <c r="J2996" s="8">
        <f t="shared" si="374"/>
        <v>0.81562588537239822</v>
      </c>
      <c r="K2996" s="8">
        <f t="shared" si="375"/>
        <v>0.92530373481325945</v>
      </c>
      <c r="L2996" s="8">
        <f t="shared" si="376"/>
        <v>0.60066709188954626</v>
      </c>
    </row>
    <row r="2997" spans="1:12" x14ac:dyDescent="0.25">
      <c r="A2997" s="2">
        <v>42891</v>
      </c>
      <c r="B2997">
        <v>19</v>
      </c>
      <c r="C2997">
        <v>641.21999999999991</v>
      </c>
      <c r="D2997">
        <f t="shared" si="377"/>
        <v>203.36000000000013</v>
      </c>
      <c r="E2997">
        <f t="shared" si="373"/>
        <v>437.85999999999979</v>
      </c>
      <c r="F2997">
        <f t="shared" si="378"/>
        <v>122.5800000000002</v>
      </c>
      <c r="G2997">
        <f t="shared" si="379"/>
        <v>518.63999999999976</v>
      </c>
      <c r="H2997">
        <f>SUMIFS(Лист4!D:D,Лист4!A:A,A2997,Лист4!B:B,B2997)</f>
        <v>445.82662963867199</v>
      </c>
      <c r="I2997">
        <f t="shared" si="372"/>
        <v>195.39337036132792</v>
      </c>
      <c r="J2997" s="8">
        <f t="shared" si="374"/>
        <v>0.68285455849786325</v>
      </c>
      <c r="K2997" s="8">
        <f t="shared" si="375"/>
        <v>0.80883316178534637</v>
      </c>
      <c r="L2997" s="8">
        <f t="shared" si="376"/>
        <v>0.30472126627573681</v>
      </c>
    </row>
    <row r="2998" spans="1:12" x14ac:dyDescent="0.25">
      <c r="A2998" s="2">
        <v>42891</v>
      </c>
      <c r="B2998">
        <v>20</v>
      </c>
      <c r="C2998">
        <v>641.87999999999988</v>
      </c>
      <c r="D2998">
        <f t="shared" si="377"/>
        <v>173.02000000000007</v>
      </c>
      <c r="E2998">
        <f t="shared" si="373"/>
        <v>468.85999999999979</v>
      </c>
      <c r="F2998">
        <f t="shared" si="378"/>
        <v>284.88000000000005</v>
      </c>
      <c r="G2998">
        <f t="shared" si="379"/>
        <v>356.99999999999983</v>
      </c>
      <c r="H2998">
        <f>SUMIFS(Лист4!D:D,Лист4!A:A,A2998,Лист4!B:B,B2998)</f>
        <v>366.02410888671898</v>
      </c>
      <c r="I2998">
        <f t="shared" si="372"/>
        <v>275.8558911132809</v>
      </c>
      <c r="J2998" s="8">
        <f t="shared" si="374"/>
        <v>0.73044805882719488</v>
      </c>
      <c r="K2998" s="8">
        <f t="shared" si="375"/>
        <v>0.55617872499532606</v>
      </c>
      <c r="L2998" s="8">
        <f t="shared" si="376"/>
        <v>0.4297624028062581</v>
      </c>
    </row>
    <row r="2999" spans="1:12" x14ac:dyDescent="0.25">
      <c r="A2999" s="2">
        <v>42891</v>
      </c>
      <c r="B2999">
        <v>21</v>
      </c>
      <c r="C2999">
        <v>1019.8799999999997</v>
      </c>
      <c r="D2999">
        <f t="shared" si="377"/>
        <v>260.4199999999999</v>
      </c>
      <c r="E2999">
        <f t="shared" si="373"/>
        <v>759.45999999999981</v>
      </c>
      <c r="F2999">
        <f t="shared" si="378"/>
        <v>517.68000000000018</v>
      </c>
      <c r="G2999">
        <f t="shared" si="379"/>
        <v>502.19999999999948</v>
      </c>
      <c r="H2999">
        <f>SUMIFS(Лист4!D:D,Лист4!A:A,A2999,Лист4!B:B,B2999)</f>
        <v>394.08828735351602</v>
      </c>
      <c r="I2999">
        <f t="shared" si="372"/>
        <v>625.79171264648357</v>
      </c>
      <c r="J2999" s="8">
        <f t="shared" si="374"/>
        <v>0.74465623406675296</v>
      </c>
      <c r="K2999" s="8">
        <f t="shared" si="375"/>
        <v>0.49241087186727817</v>
      </c>
      <c r="L2999" s="8">
        <f t="shared" si="376"/>
        <v>0.61359347437589107</v>
      </c>
    </row>
    <row r="3000" spans="1:12" x14ac:dyDescent="0.25">
      <c r="A3000" s="2">
        <v>42891</v>
      </c>
      <c r="B3000">
        <v>22</v>
      </c>
      <c r="C3000">
        <v>987.47999999999979</v>
      </c>
      <c r="D3000">
        <f t="shared" si="377"/>
        <v>347.00000000000017</v>
      </c>
      <c r="E3000">
        <f t="shared" si="373"/>
        <v>640.47999999999956</v>
      </c>
      <c r="F3000">
        <f t="shared" si="378"/>
        <v>647.40000000000032</v>
      </c>
      <c r="G3000">
        <f t="shared" si="379"/>
        <v>340.07999999999947</v>
      </c>
      <c r="H3000">
        <f>SUMIFS(Лист4!D:D,Лист4!A:A,A3000,Лист4!B:B,B3000)</f>
        <v>380.09078979492199</v>
      </c>
      <c r="I3000">
        <f t="shared" si="372"/>
        <v>607.3892102050778</v>
      </c>
      <c r="J3000" s="8">
        <f t="shared" si="374"/>
        <v>0.64860047798436393</v>
      </c>
      <c r="K3000" s="8">
        <f t="shared" si="375"/>
        <v>0.34439178515007851</v>
      </c>
      <c r="L3000" s="8">
        <f t="shared" si="376"/>
        <v>0.61509013874212937</v>
      </c>
    </row>
    <row r="3001" spans="1:12" x14ac:dyDescent="0.25">
      <c r="A3001" s="2">
        <v>42891</v>
      </c>
      <c r="B3001">
        <v>23</v>
      </c>
      <c r="C3001">
        <v>919.86000000000013</v>
      </c>
      <c r="D3001">
        <f t="shared" si="377"/>
        <v>147.14000000000013</v>
      </c>
      <c r="E3001">
        <f t="shared" si="373"/>
        <v>772.72</v>
      </c>
      <c r="F3001">
        <f t="shared" si="378"/>
        <v>-55.019999999999975</v>
      </c>
      <c r="G3001">
        <f t="shared" si="379"/>
        <v>974.88000000000011</v>
      </c>
      <c r="H3001">
        <f>SUMIFS(Лист4!D:D,Лист4!A:A,A3001,Лист4!B:B,B3001)</f>
        <v>408.36016845703102</v>
      </c>
      <c r="I3001">
        <f t="shared" si="372"/>
        <v>511.4998315429691</v>
      </c>
      <c r="J3001" s="8">
        <f t="shared" si="374"/>
        <v>0.84004087578544551</v>
      </c>
      <c r="K3001" s="8">
        <f t="shared" si="375"/>
        <v>1.0598134498728067</v>
      </c>
      <c r="L3001" s="8">
        <f t="shared" si="376"/>
        <v>0.55606269600044467</v>
      </c>
    </row>
    <row r="3002" spans="1:12" x14ac:dyDescent="0.25">
      <c r="A3002" s="2">
        <v>42892</v>
      </c>
      <c r="B3002">
        <v>0</v>
      </c>
      <c r="C3002">
        <v>592.79999999999995</v>
      </c>
      <c r="D3002">
        <f t="shared" si="377"/>
        <v>262.54000000000013</v>
      </c>
      <c r="E3002">
        <f t="shared" si="373"/>
        <v>330.25999999999982</v>
      </c>
      <c r="F3002">
        <f t="shared" si="378"/>
        <v>108.59999999999998</v>
      </c>
      <c r="G3002">
        <f t="shared" si="379"/>
        <v>484.2</v>
      </c>
      <c r="H3002">
        <f>SUMIFS(Лист4!D:D,Лист4!A:A,A3002,Лист4!B:B,B3002)</f>
        <v>833.35284423828102</v>
      </c>
      <c r="I3002">
        <f t="shared" si="372"/>
        <v>240.55284423828107</v>
      </c>
      <c r="J3002" s="8">
        <f t="shared" si="374"/>
        <v>0.55711875843454761</v>
      </c>
      <c r="K3002" s="8">
        <f t="shared" si="375"/>
        <v>0.8168016194331984</v>
      </c>
      <c r="L3002" s="8">
        <f t="shared" si="376"/>
        <v>0.4057908978378561</v>
      </c>
    </row>
    <row r="3003" spans="1:12" x14ac:dyDescent="0.25">
      <c r="A3003" s="2">
        <v>42892</v>
      </c>
      <c r="B3003">
        <v>1</v>
      </c>
      <c r="C3003">
        <v>530.10000000000014</v>
      </c>
      <c r="D3003">
        <f t="shared" si="377"/>
        <v>133.20000000000002</v>
      </c>
      <c r="E3003">
        <f t="shared" si="373"/>
        <v>396.90000000000009</v>
      </c>
      <c r="F3003">
        <f t="shared" si="378"/>
        <v>-65.759999999999906</v>
      </c>
      <c r="G3003">
        <f t="shared" si="379"/>
        <v>595.86</v>
      </c>
      <c r="H3003">
        <f>SUMIFS(Лист4!D:D,Лист4!A:A,A3003,Лист4!B:B,B3003)</f>
        <v>945.53314208984398</v>
      </c>
      <c r="I3003">
        <f t="shared" si="372"/>
        <v>415.43314208984384</v>
      </c>
      <c r="J3003" s="8">
        <f t="shared" si="374"/>
        <v>0.7487266553480475</v>
      </c>
      <c r="K3003" s="8">
        <f t="shared" si="375"/>
        <v>1.1240520656479907</v>
      </c>
      <c r="L3003" s="8">
        <f t="shared" si="376"/>
        <v>0.78368825144282916</v>
      </c>
    </row>
    <row r="3004" spans="1:12" x14ac:dyDescent="0.25">
      <c r="A3004" s="2">
        <v>42892</v>
      </c>
      <c r="B3004">
        <v>2</v>
      </c>
      <c r="C3004">
        <v>822.90000000000009</v>
      </c>
      <c r="D3004">
        <f t="shared" si="377"/>
        <v>309.52000000000004</v>
      </c>
      <c r="E3004">
        <f t="shared" si="373"/>
        <v>513.38000000000011</v>
      </c>
      <c r="F3004">
        <f t="shared" si="378"/>
        <v>342.71999999999991</v>
      </c>
      <c r="G3004">
        <f t="shared" si="379"/>
        <v>480.18000000000018</v>
      </c>
      <c r="H3004">
        <f>SUMIFS(Лист4!D:D,Лист4!A:A,A3004,Лист4!B:B,B3004)</f>
        <v>1016.11511230469</v>
      </c>
      <c r="I3004">
        <f t="shared" si="372"/>
        <v>193.21511230468991</v>
      </c>
      <c r="J3004" s="8">
        <f t="shared" si="374"/>
        <v>0.62386681249240494</v>
      </c>
      <c r="K3004" s="8">
        <f t="shared" si="375"/>
        <v>0.58352169157856382</v>
      </c>
      <c r="L3004" s="8">
        <f t="shared" si="376"/>
        <v>0.23479780326247404</v>
      </c>
    </row>
    <row r="3005" spans="1:12" x14ac:dyDescent="0.25">
      <c r="A3005" s="2">
        <v>42892</v>
      </c>
      <c r="B3005">
        <v>3</v>
      </c>
      <c r="C3005">
        <v>912</v>
      </c>
      <c r="D3005">
        <f t="shared" si="377"/>
        <v>446.74000000000007</v>
      </c>
      <c r="E3005">
        <f t="shared" si="373"/>
        <v>465.25999999999993</v>
      </c>
      <c r="F3005">
        <f t="shared" si="378"/>
        <v>803.40000000000009</v>
      </c>
      <c r="G3005">
        <f t="shared" si="379"/>
        <v>108.59999999999991</v>
      </c>
      <c r="H3005">
        <f>SUMIFS(Лист4!D:D,Лист4!A:A,A3005,Лист4!B:B,B3005)</f>
        <v>910.92224121093795</v>
      </c>
      <c r="I3005">
        <f t="shared" si="372"/>
        <v>1.0777587890620453</v>
      </c>
      <c r="J3005" s="8">
        <f t="shared" si="374"/>
        <v>0.51015350877192978</v>
      </c>
      <c r="K3005" s="8">
        <f t="shared" si="375"/>
        <v>0.11907894736842095</v>
      </c>
      <c r="L3005" s="8">
        <f t="shared" si="376"/>
        <v>1.1817530581820673E-3</v>
      </c>
    </row>
    <row r="3006" spans="1:12" x14ac:dyDescent="0.25">
      <c r="A3006" s="2">
        <v>42892</v>
      </c>
      <c r="B3006">
        <v>4</v>
      </c>
      <c r="C3006">
        <v>550.50000000000023</v>
      </c>
      <c r="D3006">
        <f t="shared" si="377"/>
        <v>318.67999999999989</v>
      </c>
      <c r="E3006">
        <f t="shared" si="373"/>
        <v>231.82000000000033</v>
      </c>
      <c r="F3006">
        <f t="shared" si="378"/>
        <v>857.63999999999987</v>
      </c>
      <c r="G3006">
        <f t="shared" si="379"/>
        <v>307.13999999999965</v>
      </c>
      <c r="H3006">
        <f>SUMIFS(Лист4!D:D,Лист4!A:A,A3006,Лист4!B:B,B3006)</f>
        <v>823.49670410156295</v>
      </c>
      <c r="I3006">
        <f t="shared" si="372"/>
        <v>272.99670410156273</v>
      </c>
      <c r="J3006" s="8">
        <f t="shared" si="374"/>
        <v>0.42110808356040008</v>
      </c>
      <c r="K3006" s="8">
        <f t="shared" si="375"/>
        <v>0.55792915531335063</v>
      </c>
      <c r="L3006" s="8">
        <f t="shared" si="376"/>
        <v>0.4959068194397141</v>
      </c>
    </row>
    <row r="3007" spans="1:12" x14ac:dyDescent="0.25">
      <c r="A3007" s="2">
        <v>42892</v>
      </c>
      <c r="B3007">
        <v>5</v>
      </c>
      <c r="C3007">
        <v>898.19999999999993</v>
      </c>
      <c r="D3007">
        <f t="shared" si="377"/>
        <v>423.66000000000008</v>
      </c>
      <c r="E3007">
        <f t="shared" si="373"/>
        <v>474.53999999999985</v>
      </c>
      <c r="F3007">
        <f t="shared" si="378"/>
        <v>561.36000000000013</v>
      </c>
      <c r="G3007">
        <f t="shared" si="379"/>
        <v>336.8399999999998</v>
      </c>
      <c r="H3007">
        <f>SUMIFS(Лист4!D:D,Лист4!A:A,A3007,Лист4!B:B,B3007)</f>
        <v>846.386474609375</v>
      </c>
      <c r="I3007">
        <f t="shared" si="372"/>
        <v>51.813525390624932</v>
      </c>
      <c r="J3007" s="8">
        <f t="shared" si="374"/>
        <v>0.52832331329325299</v>
      </c>
      <c r="K3007" s="8">
        <f t="shared" si="375"/>
        <v>0.3750167000668001</v>
      </c>
      <c r="L3007" s="8">
        <f t="shared" si="376"/>
        <v>5.7685955678718474E-2</v>
      </c>
    </row>
    <row r="3008" spans="1:12" x14ac:dyDescent="0.25">
      <c r="A3008" s="2">
        <v>42892</v>
      </c>
      <c r="B3008">
        <v>6</v>
      </c>
      <c r="C3008">
        <v>1065.6000000000004</v>
      </c>
      <c r="D3008">
        <f t="shared" si="377"/>
        <v>261.47999999999979</v>
      </c>
      <c r="E3008">
        <f t="shared" si="373"/>
        <v>804.12000000000057</v>
      </c>
      <c r="F3008">
        <f t="shared" si="378"/>
        <v>368.69999999999993</v>
      </c>
      <c r="G3008">
        <f t="shared" si="379"/>
        <v>696.90000000000043</v>
      </c>
      <c r="H3008">
        <f>SUMIFS(Лист4!D:D,Лист4!A:A,A3008,Лист4!B:B,B3008)</f>
        <v>725.259765625</v>
      </c>
      <c r="I3008">
        <f t="shared" si="372"/>
        <v>340.34023437500036</v>
      </c>
      <c r="J3008" s="8">
        <f t="shared" si="374"/>
        <v>0.75461711711711743</v>
      </c>
      <c r="K3008" s="8">
        <f t="shared" si="375"/>
        <v>0.65399774774774788</v>
      </c>
      <c r="L3008" s="8">
        <f t="shared" si="376"/>
        <v>0.31938835808464738</v>
      </c>
    </row>
    <row r="3009" spans="1:12" x14ac:dyDescent="0.25">
      <c r="A3009" s="2">
        <v>42892</v>
      </c>
      <c r="B3009">
        <v>7</v>
      </c>
      <c r="C3009">
        <v>735.84000000000037</v>
      </c>
      <c r="D3009">
        <f t="shared" si="377"/>
        <v>173.7399999999999</v>
      </c>
      <c r="E3009">
        <f t="shared" si="373"/>
        <v>562.10000000000048</v>
      </c>
      <c r="F3009">
        <f t="shared" si="378"/>
        <v>196.26000000000005</v>
      </c>
      <c r="G3009">
        <f t="shared" si="379"/>
        <v>539.58000000000038</v>
      </c>
      <c r="H3009">
        <f>SUMIFS(Лист4!D:D,Лист4!A:A,A3009,Лист4!B:B,B3009)</f>
        <v>737.144775390625</v>
      </c>
      <c r="I3009">
        <f t="shared" si="372"/>
        <v>1.3047753906246271</v>
      </c>
      <c r="J3009" s="8">
        <f t="shared" si="374"/>
        <v>0.76388888888888917</v>
      </c>
      <c r="K3009" s="8">
        <f t="shared" si="375"/>
        <v>0.73328440965427277</v>
      </c>
      <c r="L3009" s="8">
        <f t="shared" si="376"/>
        <v>1.7731781238103752E-3</v>
      </c>
    </row>
    <row r="3010" spans="1:12" x14ac:dyDescent="0.25">
      <c r="A3010" s="2">
        <v>42892</v>
      </c>
      <c r="B3010">
        <v>8</v>
      </c>
      <c r="C3010">
        <v>536.27999999999986</v>
      </c>
      <c r="D3010">
        <f t="shared" si="377"/>
        <v>126.8600000000002</v>
      </c>
      <c r="E3010">
        <f t="shared" si="373"/>
        <v>409.41999999999967</v>
      </c>
      <c r="F3010">
        <f t="shared" si="378"/>
        <v>29.159999999999997</v>
      </c>
      <c r="G3010">
        <f t="shared" si="379"/>
        <v>507.11999999999989</v>
      </c>
      <c r="H3010">
        <f>SUMIFS(Лист4!D:D,Лист4!A:A,A3010,Лист4!B:B,B3010)</f>
        <v>746.20770263671898</v>
      </c>
      <c r="I3010">
        <f t="shared" si="372"/>
        <v>209.92770263671912</v>
      </c>
      <c r="J3010" s="8">
        <f t="shared" si="374"/>
        <v>0.76344446930707799</v>
      </c>
      <c r="K3010" s="8">
        <f t="shared" si="375"/>
        <v>0.9456254195569479</v>
      </c>
      <c r="L3010" s="8">
        <f t="shared" si="376"/>
        <v>0.39145167195628994</v>
      </c>
    </row>
    <row r="3011" spans="1:12" x14ac:dyDescent="0.25">
      <c r="A3011" s="2">
        <v>42892</v>
      </c>
      <c r="B3011">
        <v>9</v>
      </c>
      <c r="C3011">
        <v>1017.8999999999999</v>
      </c>
      <c r="D3011">
        <f t="shared" si="377"/>
        <v>442.03999999999979</v>
      </c>
      <c r="E3011">
        <f t="shared" si="373"/>
        <v>575.86000000000013</v>
      </c>
      <c r="F3011">
        <f t="shared" si="378"/>
        <v>580.37999999999988</v>
      </c>
      <c r="G3011">
        <f t="shared" si="379"/>
        <v>437.52</v>
      </c>
      <c r="H3011">
        <f>SUMIFS(Лист4!D:D,Лист4!A:A,A3011,Лист4!B:B,B3011)</f>
        <v>931.93914794921898</v>
      </c>
      <c r="I3011">
        <f t="shared" si="372"/>
        <v>85.960852050780886</v>
      </c>
      <c r="J3011" s="8">
        <f t="shared" si="374"/>
        <v>0.56573337262992451</v>
      </c>
      <c r="K3011" s="8">
        <f t="shared" si="375"/>
        <v>0.4298261125847333</v>
      </c>
      <c r="L3011" s="8">
        <f t="shared" si="376"/>
        <v>8.4449211170823157E-2</v>
      </c>
    </row>
    <row r="3012" spans="1:12" x14ac:dyDescent="0.25">
      <c r="A3012" s="2">
        <v>42892</v>
      </c>
      <c r="B3012">
        <v>10</v>
      </c>
      <c r="C3012">
        <v>1202.82</v>
      </c>
      <c r="D3012">
        <f t="shared" si="377"/>
        <v>331.02000000000004</v>
      </c>
      <c r="E3012">
        <f t="shared" si="373"/>
        <v>871.8</v>
      </c>
      <c r="F3012">
        <f t="shared" si="378"/>
        <v>193.38</v>
      </c>
      <c r="G3012">
        <f t="shared" si="379"/>
        <v>1009.4399999999999</v>
      </c>
      <c r="H3012">
        <f>SUMIFS(Лист4!D:D,Лист4!A:A,A3012,Лист4!B:B,B3012)</f>
        <v>948.17852783203102</v>
      </c>
      <c r="I3012">
        <f t="shared" si="372"/>
        <v>254.64147216796891</v>
      </c>
      <c r="J3012" s="8">
        <f t="shared" si="374"/>
        <v>0.72479672768992864</v>
      </c>
      <c r="K3012" s="8">
        <f t="shared" si="375"/>
        <v>0.83922781463560636</v>
      </c>
      <c r="L3012" s="8">
        <f t="shared" si="376"/>
        <v>0.21170372305745574</v>
      </c>
    </row>
    <row r="3013" spans="1:12" x14ac:dyDescent="0.25">
      <c r="A3013" s="2">
        <v>42892</v>
      </c>
      <c r="B3013">
        <v>11</v>
      </c>
      <c r="C3013">
        <v>1183.8599999999999</v>
      </c>
      <c r="D3013">
        <f t="shared" si="377"/>
        <v>474.8400000000002</v>
      </c>
      <c r="E3013">
        <f t="shared" si="373"/>
        <v>709.01999999999975</v>
      </c>
      <c r="F3013">
        <f t="shared" si="378"/>
        <v>586.3200000000005</v>
      </c>
      <c r="G3013">
        <f t="shared" si="379"/>
        <v>597.5399999999994</v>
      </c>
      <c r="H3013">
        <f>SUMIFS(Лист4!D:D,Лист4!A:A,A3013,Лист4!B:B,B3013)</f>
        <v>1057.94555664063</v>
      </c>
      <c r="I3013">
        <f t="shared" si="372"/>
        <v>125.9144433593699</v>
      </c>
      <c r="J3013" s="8">
        <f t="shared" si="374"/>
        <v>0.59890527596168452</v>
      </c>
      <c r="K3013" s="8">
        <f t="shared" si="375"/>
        <v>0.50473873599918861</v>
      </c>
      <c r="L3013" s="8">
        <f t="shared" si="376"/>
        <v>0.10635923450354764</v>
      </c>
    </row>
    <row r="3014" spans="1:12" x14ac:dyDescent="0.25">
      <c r="A3014" s="2">
        <v>42892</v>
      </c>
      <c r="B3014">
        <v>12</v>
      </c>
      <c r="C3014">
        <v>804.42000000000007</v>
      </c>
      <c r="D3014">
        <f t="shared" si="377"/>
        <v>299.74000000000007</v>
      </c>
      <c r="E3014">
        <f t="shared" si="373"/>
        <v>504.68</v>
      </c>
      <c r="F3014">
        <f t="shared" si="378"/>
        <v>352.14000000000033</v>
      </c>
      <c r="G3014">
        <f t="shared" si="379"/>
        <v>452.27999999999975</v>
      </c>
      <c r="H3014">
        <f>SUMIFS(Лист4!D:D,Лист4!A:A,A3014,Лист4!B:B,B3014)</f>
        <v>1027.42895507813</v>
      </c>
      <c r="I3014">
        <f t="shared" si="372"/>
        <v>223.00895507812993</v>
      </c>
      <c r="J3014" s="8">
        <f t="shared" si="374"/>
        <v>0.62738370502971075</v>
      </c>
      <c r="K3014" s="8">
        <f t="shared" si="375"/>
        <v>0.56224360408741669</v>
      </c>
      <c r="L3014" s="8">
        <f t="shared" si="376"/>
        <v>0.27722950085543613</v>
      </c>
    </row>
    <row r="3015" spans="1:12" x14ac:dyDescent="0.25">
      <c r="A3015" s="2">
        <v>42892</v>
      </c>
      <c r="B3015">
        <v>13</v>
      </c>
      <c r="C3015">
        <v>1411.7999999999993</v>
      </c>
      <c r="D3015">
        <f t="shared" si="377"/>
        <v>466.79999999999995</v>
      </c>
      <c r="E3015">
        <f t="shared" si="373"/>
        <v>944.99999999999932</v>
      </c>
      <c r="F3015">
        <f t="shared" si="378"/>
        <v>707.39999999999986</v>
      </c>
      <c r="G3015">
        <f t="shared" si="379"/>
        <v>704.39999999999941</v>
      </c>
      <c r="H3015">
        <f>SUMIFS(Лист4!D:D,Лист4!A:A,A3015,Лист4!B:B,B3015)</f>
        <v>1137.49450683594</v>
      </c>
      <c r="I3015">
        <f t="shared" si="372"/>
        <v>274.30549316405927</v>
      </c>
      <c r="J3015" s="8">
        <f t="shared" si="374"/>
        <v>0.6693582660433488</v>
      </c>
      <c r="K3015" s="8">
        <f t="shared" si="375"/>
        <v>0.49893752656183582</v>
      </c>
      <c r="L3015" s="8">
        <f t="shared" si="376"/>
        <v>0.19429486695286827</v>
      </c>
    </row>
    <row r="3016" spans="1:12" x14ac:dyDescent="0.25">
      <c r="A3016" s="2">
        <v>42892</v>
      </c>
      <c r="B3016">
        <v>14</v>
      </c>
      <c r="C3016">
        <v>1682.1</v>
      </c>
      <c r="D3016">
        <f t="shared" si="377"/>
        <v>616.09999999999991</v>
      </c>
      <c r="E3016">
        <f t="shared" si="373"/>
        <v>1066</v>
      </c>
      <c r="F3016">
        <f t="shared" si="378"/>
        <v>555.6600000000002</v>
      </c>
      <c r="G3016">
        <f t="shared" si="379"/>
        <v>1126.4399999999996</v>
      </c>
      <c r="H3016">
        <f>SUMIFS(Лист4!D:D,Лист4!A:A,A3016,Лист4!B:B,B3016)</f>
        <v>1132.73486328125</v>
      </c>
      <c r="I3016">
        <f t="shared" si="372"/>
        <v>549.36513671874991</v>
      </c>
      <c r="J3016" s="8">
        <f t="shared" si="374"/>
        <v>0.63373164496760004</v>
      </c>
      <c r="K3016" s="8">
        <f t="shared" si="375"/>
        <v>0.6696629213483144</v>
      </c>
      <c r="L3016" s="8">
        <f t="shared" si="376"/>
        <v>0.32659481405311808</v>
      </c>
    </row>
    <row r="3017" spans="1:12" x14ac:dyDescent="0.25">
      <c r="A3017" s="2">
        <v>42892</v>
      </c>
      <c r="B3017">
        <v>15</v>
      </c>
      <c r="C3017">
        <v>1541.0400000000004</v>
      </c>
      <c r="D3017">
        <f t="shared" si="377"/>
        <v>579.43999999999971</v>
      </c>
      <c r="E3017">
        <f t="shared" si="373"/>
        <v>961.6000000000007</v>
      </c>
      <c r="F3017">
        <f t="shared" si="378"/>
        <v>592.85999999999967</v>
      </c>
      <c r="G3017">
        <f t="shared" si="379"/>
        <v>948.18000000000075</v>
      </c>
      <c r="H3017">
        <f>SUMIFS(Лист4!D:D,Лист4!A:A,A3017,Лист4!B:B,B3017)</f>
        <v>1206.05212402344</v>
      </c>
      <c r="I3017">
        <f t="shared" si="372"/>
        <v>334.98787597656042</v>
      </c>
      <c r="J3017" s="8">
        <f t="shared" si="374"/>
        <v>0.62399418574469223</v>
      </c>
      <c r="K3017" s="8">
        <f t="shared" si="375"/>
        <v>0.61528578103099241</v>
      </c>
      <c r="L3017" s="8">
        <f t="shared" si="376"/>
        <v>0.21737779420168218</v>
      </c>
    </row>
    <row r="3018" spans="1:12" x14ac:dyDescent="0.25">
      <c r="A3018" s="2">
        <v>42892</v>
      </c>
      <c r="B3018">
        <v>16</v>
      </c>
      <c r="C3018">
        <v>1440.8400000000004</v>
      </c>
      <c r="D3018">
        <f t="shared" si="377"/>
        <v>277.54000000000025</v>
      </c>
      <c r="E3018">
        <f t="shared" si="373"/>
        <v>1163.3000000000002</v>
      </c>
      <c r="F3018">
        <f t="shared" si="378"/>
        <v>346.08000000000015</v>
      </c>
      <c r="G3018">
        <f t="shared" si="379"/>
        <v>1094.7600000000002</v>
      </c>
      <c r="H3018">
        <f>SUMIFS(Лист4!D:D,Лист4!A:A,A3018,Лист4!B:B,B3018)</f>
        <v>1207.845703125</v>
      </c>
      <c r="I3018">
        <f t="shared" si="372"/>
        <v>232.99429687500037</v>
      </c>
      <c r="J3018" s="8">
        <f t="shared" si="374"/>
        <v>0.8073762527414563</v>
      </c>
      <c r="K3018" s="8">
        <f t="shared" si="375"/>
        <v>0.75980677937869567</v>
      </c>
      <c r="L3018" s="8">
        <f t="shared" si="376"/>
        <v>0.16170726581369224</v>
      </c>
    </row>
    <row r="3019" spans="1:12" x14ac:dyDescent="0.25">
      <c r="A3019" s="2">
        <v>42892</v>
      </c>
      <c r="B3019">
        <v>17</v>
      </c>
      <c r="C3019">
        <v>1914.1800000000003</v>
      </c>
      <c r="D3019">
        <f t="shared" si="377"/>
        <v>497.66000000000014</v>
      </c>
      <c r="E3019">
        <f t="shared" si="373"/>
        <v>1416.5200000000002</v>
      </c>
      <c r="F3019">
        <f t="shared" si="378"/>
        <v>618.72000000000025</v>
      </c>
      <c r="G3019">
        <f t="shared" si="379"/>
        <v>1295.46</v>
      </c>
      <c r="H3019">
        <f>SUMIFS(Лист4!D:D,Лист4!A:A,A3019,Лист4!B:B,B3019)</f>
        <v>1372.4765625</v>
      </c>
      <c r="I3019">
        <f t="shared" ref="I3019:I3082" si="380">ABS($C3019-H3019)</f>
        <v>541.70343750000029</v>
      </c>
      <c r="J3019" s="8">
        <f t="shared" si="374"/>
        <v>0.74001400077317703</v>
      </c>
      <c r="K3019" s="8">
        <f t="shared" si="375"/>
        <v>0.67677020969814738</v>
      </c>
      <c r="L3019" s="8">
        <f t="shared" si="376"/>
        <v>0.28299503573331675</v>
      </c>
    </row>
    <row r="3020" spans="1:12" x14ac:dyDescent="0.25">
      <c r="A3020" s="2">
        <v>42892</v>
      </c>
      <c r="B3020">
        <v>18</v>
      </c>
      <c r="C3020">
        <v>1730.3400000000001</v>
      </c>
      <c r="D3020">
        <f t="shared" si="377"/>
        <v>334.99999999999972</v>
      </c>
      <c r="E3020">
        <f t="shared" si="373"/>
        <v>1395.3400000000004</v>
      </c>
      <c r="F3020">
        <f t="shared" si="378"/>
        <v>408.47999999999979</v>
      </c>
      <c r="G3020">
        <f t="shared" si="379"/>
        <v>1321.8600000000004</v>
      </c>
      <c r="H3020">
        <f>SUMIFS(Лист4!D:D,Лист4!A:A,A3020,Лист4!B:B,B3020)</f>
        <v>1278.69104003906</v>
      </c>
      <c r="I3020">
        <f t="shared" si="380"/>
        <v>451.64895996094015</v>
      </c>
      <c r="J3020" s="8">
        <f t="shared" si="374"/>
        <v>0.80639643075927292</v>
      </c>
      <c r="K3020" s="8">
        <f t="shared" si="375"/>
        <v>0.76393078816879934</v>
      </c>
      <c r="L3020" s="8">
        <f t="shared" si="376"/>
        <v>0.26101746475313531</v>
      </c>
    </row>
    <row r="3021" spans="1:12" x14ac:dyDescent="0.25">
      <c r="A3021" s="2">
        <v>42892</v>
      </c>
      <c r="B3021">
        <v>19</v>
      </c>
      <c r="C3021">
        <v>1767.66</v>
      </c>
      <c r="D3021">
        <f t="shared" si="377"/>
        <v>136.02000000000021</v>
      </c>
      <c r="E3021">
        <f t="shared" si="373"/>
        <v>1631.6399999999999</v>
      </c>
      <c r="F3021">
        <f t="shared" si="378"/>
        <v>72.180000000000263</v>
      </c>
      <c r="G3021">
        <f t="shared" si="379"/>
        <v>1695.4799999999998</v>
      </c>
      <c r="H3021">
        <f>SUMIFS(Лист4!D:D,Лист4!A:A,A3021,Лист4!B:B,B3021)</f>
        <v>1177.97619628906</v>
      </c>
      <c r="I3021">
        <f t="shared" si="380"/>
        <v>589.68380371094008</v>
      </c>
      <c r="J3021" s="8">
        <f t="shared" si="374"/>
        <v>0.92305081293913982</v>
      </c>
      <c r="K3021" s="8">
        <f t="shared" si="375"/>
        <v>0.95916635552085794</v>
      </c>
      <c r="L3021" s="8">
        <f t="shared" si="376"/>
        <v>0.33359571620726841</v>
      </c>
    </row>
    <row r="3022" spans="1:12" x14ac:dyDescent="0.25">
      <c r="A3022" s="2">
        <v>42892</v>
      </c>
      <c r="B3022">
        <v>20</v>
      </c>
      <c r="C3022">
        <v>747.48000000000025</v>
      </c>
      <c r="D3022">
        <f t="shared" si="377"/>
        <v>184.30000000000007</v>
      </c>
      <c r="E3022">
        <f t="shared" si="373"/>
        <v>563.18000000000018</v>
      </c>
      <c r="F3022">
        <f t="shared" si="378"/>
        <v>176.75999999999993</v>
      </c>
      <c r="G3022">
        <f t="shared" si="379"/>
        <v>570.72000000000025</v>
      </c>
      <c r="H3022">
        <f>SUMIFS(Лист4!D:D,Лист4!A:A,A3022,Лист4!B:B,B3022)</f>
        <v>1177.37255859375</v>
      </c>
      <c r="I3022">
        <f t="shared" si="380"/>
        <v>429.89255859374975</v>
      </c>
      <c r="J3022" s="8">
        <f t="shared" si="374"/>
        <v>0.75343821908278485</v>
      </c>
      <c r="K3022" s="8">
        <f t="shared" si="375"/>
        <v>0.76352544549686963</v>
      </c>
      <c r="L3022" s="8">
        <f t="shared" si="376"/>
        <v>0.57512248969035906</v>
      </c>
    </row>
    <row r="3023" spans="1:12" x14ac:dyDescent="0.25">
      <c r="A3023" s="2">
        <v>42892</v>
      </c>
      <c r="B3023">
        <v>21</v>
      </c>
      <c r="C3023">
        <v>715.56000000000017</v>
      </c>
      <c r="D3023">
        <f t="shared" si="377"/>
        <v>270.61999999999995</v>
      </c>
      <c r="E3023">
        <f t="shared" si="373"/>
        <v>444.94000000000023</v>
      </c>
      <c r="F3023">
        <f t="shared" si="378"/>
        <v>213.53999999999991</v>
      </c>
      <c r="G3023">
        <f t="shared" si="379"/>
        <v>502.02000000000027</v>
      </c>
      <c r="H3023">
        <f>SUMIFS(Лист4!D:D,Лист4!A:A,A3023,Лист4!B:B,B3023)</f>
        <v>1241.95556640625</v>
      </c>
      <c r="I3023">
        <f t="shared" si="380"/>
        <v>526.39556640624983</v>
      </c>
      <c r="J3023" s="8">
        <f t="shared" si="374"/>
        <v>0.62180669685281476</v>
      </c>
      <c r="K3023" s="8">
        <f t="shared" si="375"/>
        <v>0.70157638772430009</v>
      </c>
      <c r="L3023" s="8">
        <f t="shared" si="376"/>
        <v>0.73564140869563655</v>
      </c>
    </row>
    <row r="3024" spans="1:12" x14ac:dyDescent="0.25">
      <c r="A3024" s="2">
        <v>42892</v>
      </c>
      <c r="B3024">
        <v>22</v>
      </c>
      <c r="C3024">
        <v>721.61999999999989</v>
      </c>
      <c r="D3024">
        <f t="shared" si="377"/>
        <v>314.44000000000011</v>
      </c>
      <c r="E3024">
        <f t="shared" si="373"/>
        <v>407.17999999999978</v>
      </c>
      <c r="F3024">
        <f t="shared" si="378"/>
        <v>31.079999999999927</v>
      </c>
      <c r="G3024">
        <f t="shared" si="379"/>
        <v>690.54</v>
      </c>
      <c r="H3024">
        <f>SUMIFS(Лист4!D:D,Лист4!A:A,A3024,Лист4!B:B,B3024)</f>
        <v>1258.03479003906</v>
      </c>
      <c r="I3024">
        <f t="shared" si="380"/>
        <v>536.41479003906011</v>
      </c>
      <c r="J3024" s="8">
        <f t="shared" si="374"/>
        <v>0.56425819683489908</v>
      </c>
      <c r="K3024" s="8">
        <f t="shared" si="375"/>
        <v>0.95693024029267493</v>
      </c>
      <c r="L3024" s="8">
        <f t="shared" si="376"/>
        <v>0.74334800870133888</v>
      </c>
    </row>
    <row r="3025" spans="1:12" x14ac:dyDescent="0.25">
      <c r="A3025" s="2">
        <v>42892</v>
      </c>
      <c r="B3025">
        <v>23</v>
      </c>
      <c r="C3025">
        <v>716.81999999999994</v>
      </c>
      <c r="D3025">
        <f t="shared" si="377"/>
        <v>78.140000000000086</v>
      </c>
      <c r="E3025">
        <f t="shared" si="373"/>
        <v>638.67999999999984</v>
      </c>
      <c r="F3025">
        <f t="shared" si="378"/>
        <v>34.80000000000004</v>
      </c>
      <c r="G3025">
        <f t="shared" si="379"/>
        <v>682.01999999999987</v>
      </c>
      <c r="H3025">
        <f>SUMIFS(Лист4!D:D,Лист4!A:A,A3025,Лист4!B:B,B3025)</f>
        <v>1226.95739746094</v>
      </c>
      <c r="I3025">
        <f t="shared" si="380"/>
        <v>510.13739746094006</v>
      </c>
      <c r="J3025" s="8">
        <f t="shared" si="374"/>
        <v>0.89099076476660788</v>
      </c>
      <c r="K3025" s="8">
        <f t="shared" si="375"/>
        <v>0.95145224742613199</v>
      </c>
      <c r="L3025" s="8">
        <f t="shared" si="376"/>
        <v>0.71166736064973091</v>
      </c>
    </row>
    <row r="3026" spans="1:12" x14ac:dyDescent="0.25">
      <c r="A3026" s="2">
        <v>42893</v>
      </c>
      <c r="B3026">
        <v>0</v>
      </c>
      <c r="C3026">
        <v>693.60000000000025</v>
      </c>
      <c r="D3026">
        <f t="shared" si="377"/>
        <v>179.14000000000001</v>
      </c>
      <c r="E3026">
        <f t="shared" si="373"/>
        <v>514.46000000000026</v>
      </c>
      <c r="F3026">
        <f t="shared" si="378"/>
        <v>-23.52000000000006</v>
      </c>
      <c r="G3026">
        <f t="shared" si="379"/>
        <v>717.12000000000035</v>
      </c>
      <c r="H3026">
        <f>SUMIFS(Лист4!D:D,Лист4!A:A,A3026,Лист4!B:B,B3026)</f>
        <v>1085.80212402344</v>
      </c>
      <c r="I3026">
        <f t="shared" si="380"/>
        <v>392.20212402343975</v>
      </c>
      <c r="J3026" s="8">
        <f t="shared" si="374"/>
        <v>0.74172433679354111</v>
      </c>
      <c r="K3026" s="8">
        <f t="shared" si="375"/>
        <v>1.0339100346020762</v>
      </c>
      <c r="L3026" s="8">
        <f t="shared" si="376"/>
        <v>0.56545865631983794</v>
      </c>
    </row>
    <row r="3027" spans="1:12" x14ac:dyDescent="0.25">
      <c r="A3027" s="2">
        <v>42893</v>
      </c>
      <c r="B3027">
        <v>1</v>
      </c>
      <c r="C3027">
        <v>815.28000000000009</v>
      </c>
      <c r="D3027">
        <f t="shared" si="377"/>
        <v>71.719999999999985</v>
      </c>
      <c r="E3027">
        <f t="shared" si="373"/>
        <v>743.56000000000006</v>
      </c>
      <c r="F3027">
        <f t="shared" si="378"/>
        <v>89.999999999999972</v>
      </c>
      <c r="G3027">
        <f t="shared" si="379"/>
        <v>725.28000000000009</v>
      </c>
      <c r="H3027">
        <f>SUMIFS(Лист4!D:D,Лист4!A:A,A3027,Лист4!B:B,B3027)</f>
        <v>1078.16772460938</v>
      </c>
      <c r="I3027">
        <f t="shared" si="380"/>
        <v>262.88772460937992</v>
      </c>
      <c r="J3027" s="8">
        <f t="shared" si="374"/>
        <v>0.91203022274555978</v>
      </c>
      <c r="K3027" s="8">
        <f t="shared" si="375"/>
        <v>0.88960847806888432</v>
      </c>
      <c r="L3027" s="8">
        <f t="shared" si="376"/>
        <v>0.32245084462930512</v>
      </c>
    </row>
    <row r="3028" spans="1:12" x14ac:dyDescent="0.25">
      <c r="A3028" s="2">
        <v>42893</v>
      </c>
      <c r="B3028">
        <v>2</v>
      </c>
      <c r="C3028">
        <v>438.53999999999996</v>
      </c>
      <c r="D3028">
        <f t="shared" si="377"/>
        <v>254.68000000000006</v>
      </c>
      <c r="E3028">
        <f t="shared" si="373"/>
        <v>183.8599999999999</v>
      </c>
      <c r="F3028">
        <f t="shared" si="378"/>
        <v>347.16000000000014</v>
      </c>
      <c r="G3028">
        <f t="shared" si="379"/>
        <v>91.379999999999825</v>
      </c>
      <c r="H3028">
        <f>SUMIFS(Лист4!D:D,Лист4!A:A,A3028,Лист4!B:B,B3028)</f>
        <v>1013.44171142578</v>
      </c>
      <c r="I3028">
        <f t="shared" si="380"/>
        <v>574.90171142578004</v>
      </c>
      <c r="J3028" s="8">
        <f t="shared" si="374"/>
        <v>0.41925480001824217</v>
      </c>
      <c r="K3028" s="8">
        <f t="shared" si="375"/>
        <v>0.20837323847311495</v>
      </c>
      <c r="L3028" s="8">
        <f t="shared" si="376"/>
        <v>1.3109447517348021</v>
      </c>
    </row>
    <row r="3029" spans="1:12" x14ac:dyDescent="0.25">
      <c r="A3029" s="2">
        <v>42893</v>
      </c>
      <c r="B3029">
        <v>3</v>
      </c>
      <c r="C3029">
        <v>116.51999999999997</v>
      </c>
      <c r="D3029">
        <f t="shared" si="377"/>
        <v>616.96000000000015</v>
      </c>
      <c r="E3029">
        <f t="shared" si="373"/>
        <v>500.44000000000017</v>
      </c>
      <c r="F3029">
        <f t="shared" si="378"/>
        <v>548.34000000000037</v>
      </c>
      <c r="G3029">
        <f t="shared" si="379"/>
        <v>431.82000000000039</v>
      </c>
      <c r="H3029">
        <f>SUMIFS(Лист4!D:D,Лист4!A:A,A3029,Лист4!B:B,B3029)</f>
        <v>937.96575927734398</v>
      </c>
      <c r="I3029">
        <f t="shared" si="380"/>
        <v>821.445759277344</v>
      </c>
      <c r="J3029" s="8">
        <f t="shared" si="374"/>
        <v>4.2948849982835595</v>
      </c>
      <c r="K3029" s="8">
        <f t="shared" si="375"/>
        <v>3.7059732234809517</v>
      </c>
      <c r="L3029" s="8">
        <f t="shared" si="376"/>
        <v>7.0498262897128754</v>
      </c>
    </row>
    <row r="3030" spans="1:12" x14ac:dyDescent="0.25">
      <c r="A3030" s="2">
        <v>42893</v>
      </c>
      <c r="B3030">
        <v>4</v>
      </c>
      <c r="C3030">
        <v>-36.72</v>
      </c>
      <c r="D3030">
        <f t="shared" si="377"/>
        <v>381</v>
      </c>
      <c r="E3030">
        <f t="shared" si="373"/>
        <v>417.72</v>
      </c>
      <c r="F3030">
        <f t="shared" si="378"/>
        <v>173.7600000000001</v>
      </c>
      <c r="G3030">
        <f t="shared" si="379"/>
        <v>210.4800000000001</v>
      </c>
      <c r="H3030">
        <f>SUMIFS(Лист4!D:D,Лист4!A:A,A3030,Лист4!B:B,B3030)</f>
        <v>842.47711181640602</v>
      </c>
      <c r="I3030">
        <f t="shared" si="380"/>
        <v>879.19711181640605</v>
      </c>
      <c r="J3030" s="8">
        <f t="shared" si="374"/>
        <v>11.375816993464053</v>
      </c>
      <c r="K3030" s="8">
        <f t="shared" si="375"/>
        <v>5.7320261437908524</v>
      </c>
      <c r="L3030" s="8">
        <f t="shared" si="376"/>
        <v>23.943276465588401</v>
      </c>
    </row>
    <row r="3031" spans="1:12" x14ac:dyDescent="0.25">
      <c r="A3031" s="2">
        <v>42893</v>
      </c>
      <c r="B3031">
        <v>5</v>
      </c>
      <c r="C3031">
        <v>270.23999999999995</v>
      </c>
      <c r="D3031">
        <f t="shared" si="377"/>
        <v>317.44</v>
      </c>
      <c r="E3031">
        <f t="shared" si="373"/>
        <v>47.200000000000045</v>
      </c>
      <c r="F3031">
        <f t="shared" si="378"/>
        <v>27.120000000000044</v>
      </c>
      <c r="G3031">
        <f t="shared" si="379"/>
        <v>243.11999999999992</v>
      </c>
      <c r="H3031">
        <f>SUMIFS(Лист4!D:D,Лист4!A:A,A3031,Лист4!B:B,B3031)</f>
        <v>812.40515136718795</v>
      </c>
      <c r="I3031">
        <f t="shared" si="380"/>
        <v>542.16515136718795</v>
      </c>
      <c r="J3031" s="8">
        <f t="shared" si="374"/>
        <v>0.17465956187092974</v>
      </c>
      <c r="K3031" s="8">
        <f t="shared" si="375"/>
        <v>0.89964476021314377</v>
      </c>
      <c r="L3031" s="8">
        <f t="shared" si="376"/>
        <v>2.0062357584635437</v>
      </c>
    </row>
    <row r="3032" spans="1:12" x14ac:dyDescent="0.25">
      <c r="A3032" s="2">
        <v>42893</v>
      </c>
      <c r="B3032">
        <v>6</v>
      </c>
      <c r="C3032">
        <v>-17.819999999999979</v>
      </c>
      <c r="D3032">
        <f t="shared" si="377"/>
        <v>292.07999999999987</v>
      </c>
      <c r="E3032">
        <f t="shared" si="373"/>
        <v>309.89999999999986</v>
      </c>
      <c r="F3032">
        <f t="shared" si="378"/>
        <v>184.20000000000005</v>
      </c>
      <c r="G3032">
        <f t="shared" si="379"/>
        <v>202.02000000000004</v>
      </c>
      <c r="H3032">
        <f>SUMIFS(Лист4!D:D,Лист4!A:A,A3032,Лист4!B:B,B3032)</f>
        <v>650.035400390625</v>
      </c>
      <c r="I3032">
        <f t="shared" si="380"/>
        <v>667.85540039062494</v>
      </c>
      <c r="J3032" s="8">
        <f t="shared" si="374"/>
        <v>17.390572390572402</v>
      </c>
      <c r="K3032" s="8">
        <f t="shared" si="375"/>
        <v>11.336700336700352</v>
      </c>
      <c r="L3032" s="8">
        <f t="shared" si="376"/>
        <v>37.477856363110313</v>
      </c>
    </row>
    <row r="3033" spans="1:12" x14ac:dyDescent="0.25">
      <c r="A3033" s="2">
        <v>42893</v>
      </c>
      <c r="B3033">
        <v>7</v>
      </c>
      <c r="C3033">
        <v>118.19999999999987</v>
      </c>
      <c r="D3033">
        <f t="shared" si="377"/>
        <v>173.85999999999999</v>
      </c>
      <c r="E3033">
        <f t="shared" si="373"/>
        <v>55.66000000000011</v>
      </c>
      <c r="F3033">
        <f t="shared" si="378"/>
        <v>45.060000000000052</v>
      </c>
      <c r="G3033">
        <f t="shared" si="379"/>
        <v>73.139999999999816</v>
      </c>
      <c r="H3033">
        <f>SUMIFS(Лист4!D:D,Лист4!A:A,A3033,Лист4!B:B,B3033)</f>
        <v>716.42626953125</v>
      </c>
      <c r="I3033">
        <f t="shared" si="380"/>
        <v>598.22626953125018</v>
      </c>
      <c r="J3033" s="8">
        <f t="shared" si="374"/>
        <v>0.47089678510998451</v>
      </c>
      <c r="K3033" s="8">
        <f t="shared" si="375"/>
        <v>0.61878172588832392</v>
      </c>
      <c r="L3033" s="8">
        <f t="shared" si="376"/>
        <v>5.0611359520410391</v>
      </c>
    </row>
    <row r="3034" spans="1:12" x14ac:dyDescent="0.25">
      <c r="A3034" s="2">
        <v>42893</v>
      </c>
      <c r="B3034">
        <v>8</v>
      </c>
      <c r="C3034">
        <v>261.24000000000018</v>
      </c>
      <c r="D3034">
        <f t="shared" si="377"/>
        <v>70.420000000000087</v>
      </c>
      <c r="E3034">
        <f t="shared" si="373"/>
        <v>190.82000000000011</v>
      </c>
      <c r="F3034">
        <f t="shared" si="378"/>
        <v>130.97999999999993</v>
      </c>
      <c r="G3034">
        <f t="shared" si="379"/>
        <v>130.26000000000025</v>
      </c>
      <c r="H3034">
        <f>SUMIFS(Лист4!D:D,Лист4!A:A,A3034,Лист4!B:B,B3034)</f>
        <v>712.84606933593795</v>
      </c>
      <c r="I3034">
        <f t="shared" si="380"/>
        <v>451.60606933593778</v>
      </c>
      <c r="J3034" s="8">
        <f t="shared" si="374"/>
        <v>0.73043944265809213</v>
      </c>
      <c r="K3034" s="8">
        <f t="shared" si="375"/>
        <v>0.49862195682131433</v>
      </c>
      <c r="L3034" s="8">
        <f t="shared" si="376"/>
        <v>1.7287018425047369</v>
      </c>
    </row>
    <row r="3035" spans="1:12" x14ac:dyDescent="0.25">
      <c r="A3035" s="2">
        <v>42893</v>
      </c>
      <c r="B3035">
        <v>9</v>
      </c>
      <c r="C3035">
        <v>233.69999999999996</v>
      </c>
      <c r="D3035">
        <f t="shared" si="377"/>
        <v>386.23999999999984</v>
      </c>
      <c r="E3035">
        <f t="shared" si="373"/>
        <v>152.53999999999988</v>
      </c>
      <c r="F3035">
        <f t="shared" si="378"/>
        <v>278.39999999999992</v>
      </c>
      <c r="G3035">
        <f t="shared" si="379"/>
        <v>44.69999999999996</v>
      </c>
      <c r="H3035">
        <f>SUMIFS(Лист4!D:D,Лист4!A:A,A3035,Лист4!B:B,B3035)</f>
        <v>729.64764404296898</v>
      </c>
      <c r="I3035">
        <f t="shared" si="380"/>
        <v>495.94764404296905</v>
      </c>
      <c r="J3035" s="8">
        <f t="shared" si="374"/>
        <v>0.65271715875053449</v>
      </c>
      <c r="K3035" s="8">
        <f t="shared" si="375"/>
        <v>0.19127086007702168</v>
      </c>
      <c r="L3035" s="8">
        <f t="shared" si="376"/>
        <v>2.1221550879031628</v>
      </c>
    </row>
    <row r="3036" spans="1:12" x14ac:dyDescent="0.25">
      <c r="A3036" s="2">
        <v>42893</v>
      </c>
      <c r="B3036">
        <v>10</v>
      </c>
      <c r="C3036">
        <v>65.999999999999588</v>
      </c>
      <c r="D3036">
        <f t="shared" si="377"/>
        <v>165.84000000000006</v>
      </c>
      <c r="E3036">
        <f t="shared" si="373"/>
        <v>99.840000000000472</v>
      </c>
      <c r="F3036">
        <f t="shared" si="378"/>
        <v>134.46000000000035</v>
      </c>
      <c r="G3036">
        <f t="shared" si="379"/>
        <v>68.460000000000761</v>
      </c>
      <c r="H3036">
        <f>SUMIFS(Лист4!D:D,Лист4!A:A,A3036,Лист4!B:B,B3036)</f>
        <v>747.927001953125</v>
      </c>
      <c r="I3036">
        <f t="shared" si="380"/>
        <v>681.92700195312545</v>
      </c>
      <c r="J3036" s="8">
        <f t="shared" si="374"/>
        <v>1.5127272727272894</v>
      </c>
      <c r="K3036" s="8">
        <f t="shared" si="375"/>
        <v>1.0372727272727453</v>
      </c>
      <c r="L3036" s="8">
        <f t="shared" si="376"/>
        <v>10.332227302320147</v>
      </c>
    </row>
    <row r="3037" spans="1:12" x14ac:dyDescent="0.25">
      <c r="A3037" s="2">
        <v>42893</v>
      </c>
      <c r="B3037">
        <v>11</v>
      </c>
      <c r="C3037">
        <v>36.60000000000025</v>
      </c>
      <c r="D3037">
        <f t="shared" si="377"/>
        <v>365.00000000000023</v>
      </c>
      <c r="E3037">
        <f t="shared" si="373"/>
        <v>328.4</v>
      </c>
      <c r="F3037">
        <f t="shared" si="378"/>
        <v>209.40000000000006</v>
      </c>
      <c r="G3037">
        <f t="shared" si="379"/>
        <v>172.79999999999981</v>
      </c>
      <c r="H3037">
        <f>SUMIFS(Лист4!D:D,Лист4!A:A,A3037,Лист4!B:B,B3037)</f>
        <v>821.72033691406295</v>
      </c>
      <c r="I3037">
        <f t="shared" si="380"/>
        <v>785.1203369140627</v>
      </c>
      <c r="J3037" s="8">
        <f t="shared" si="374"/>
        <v>8.9726775956283529</v>
      </c>
      <c r="K3037" s="8">
        <f t="shared" si="375"/>
        <v>4.7213114754097987</v>
      </c>
      <c r="L3037" s="8">
        <f t="shared" si="376"/>
        <v>21.451375325520694</v>
      </c>
    </row>
    <row r="3038" spans="1:12" x14ac:dyDescent="0.25">
      <c r="A3038" s="2">
        <v>42893</v>
      </c>
      <c r="B3038">
        <v>12</v>
      </c>
      <c r="C3038">
        <v>143.46000000000021</v>
      </c>
      <c r="D3038">
        <f t="shared" si="377"/>
        <v>238.94000000000005</v>
      </c>
      <c r="E3038">
        <f t="shared" si="373"/>
        <v>95.479999999999848</v>
      </c>
      <c r="F3038">
        <f t="shared" si="378"/>
        <v>76.919999999999987</v>
      </c>
      <c r="G3038">
        <f t="shared" si="379"/>
        <v>66.540000000000219</v>
      </c>
      <c r="H3038">
        <f>SUMIFS(Лист4!D:D,Лист4!A:A,A3038,Лист4!B:B,B3038)</f>
        <v>80.377479553222699</v>
      </c>
      <c r="I3038">
        <f t="shared" si="380"/>
        <v>63.082520446777508</v>
      </c>
      <c r="J3038" s="8">
        <f t="shared" si="374"/>
        <v>0.66555137320507252</v>
      </c>
      <c r="K3038" s="8">
        <f t="shared" si="375"/>
        <v>0.46382266833960772</v>
      </c>
      <c r="L3038" s="8">
        <f t="shared" si="376"/>
        <v>0.43972201621899776</v>
      </c>
    </row>
    <row r="3039" spans="1:12" x14ac:dyDescent="0.25">
      <c r="A3039" s="2">
        <v>42893</v>
      </c>
      <c r="B3039">
        <v>13</v>
      </c>
      <c r="C3039">
        <v>281.03999999999979</v>
      </c>
      <c r="D3039">
        <f t="shared" si="377"/>
        <v>636.91999999999985</v>
      </c>
      <c r="E3039">
        <f t="shared" si="373"/>
        <v>355.88000000000005</v>
      </c>
      <c r="F3039">
        <f t="shared" si="378"/>
        <v>595.07999999999993</v>
      </c>
      <c r="G3039">
        <f t="shared" si="379"/>
        <v>314.04000000000013</v>
      </c>
      <c r="H3039">
        <f>SUMIFS(Лист4!D:D,Лист4!A:A,A3039,Лист4!B:B,B3039)</f>
        <v>332.62997436523398</v>
      </c>
      <c r="I3039">
        <f t="shared" si="380"/>
        <v>51.589974365234184</v>
      </c>
      <c r="J3039" s="8">
        <f t="shared" si="374"/>
        <v>1.26629661258184</v>
      </c>
      <c r="K3039" s="8">
        <f t="shared" si="375"/>
        <v>1.11742100768574</v>
      </c>
      <c r="L3039" s="8">
        <f t="shared" si="376"/>
        <v>0.18356808413476453</v>
      </c>
    </row>
    <row r="3040" spans="1:12" x14ac:dyDescent="0.25">
      <c r="A3040" s="2">
        <v>42893</v>
      </c>
      <c r="B3040">
        <v>14</v>
      </c>
      <c r="C3040">
        <v>121.91999999999969</v>
      </c>
      <c r="D3040">
        <f t="shared" si="377"/>
        <v>799.42000000000007</v>
      </c>
      <c r="E3040">
        <f t="shared" si="373"/>
        <v>677.50000000000034</v>
      </c>
      <c r="F3040">
        <f t="shared" si="378"/>
        <v>1189.26</v>
      </c>
      <c r="G3040">
        <f t="shared" si="379"/>
        <v>1067.3400000000004</v>
      </c>
      <c r="H3040">
        <f>SUMIFS(Лист4!D:D,Лист4!A:A,A3040,Лист4!B:B,B3040)</f>
        <v>347.53884887695301</v>
      </c>
      <c r="I3040">
        <f t="shared" si="380"/>
        <v>225.61884887695334</v>
      </c>
      <c r="J3040" s="8">
        <f t="shared" si="374"/>
        <v>5.5569225721784949</v>
      </c>
      <c r="K3040" s="8">
        <f t="shared" si="375"/>
        <v>8.7544291338582934</v>
      </c>
      <c r="L3040" s="8">
        <f t="shared" si="376"/>
        <v>1.8505483011561181</v>
      </c>
    </row>
    <row r="3041" spans="1:12" x14ac:dyDescent="0.25">
      <c r="A3041" s="2">
        <v>42893</v>
      </c>
      <c r="B3041">
        <v>15</v>
      </c>
      <c r="C3041">
        <v>68.699999999999861</v>
      </c>
      <c r="D3041">
        <f t="shared" si="377"/>
        <v>697.61999999999989</v>
      </c>
      <c r="E3041">
        <f t="shared" si="373"/>
        <v>628.92000000000007</v>
      </c>
      <c r="F3041">
        <f t="shared" si="378"/>
        <v>1112.0999999999997</v>
      </c>
      <c r="G3041">
        <f t="shared" si="379"/>
        <v>1043.3999999999999</v>
      </c>
      <c r="H3041">
        <f>SUMIFS(Лист4!D:D,Лист4!A:A,A3041,Лист4!B:B,B3041)</f>
        <v>349.4248046875</v>
      </c>
      <c r="I3041">
        <f t="shared" si="380"/>
        <v>280.72480468750013</v>
      </c>
      <c r="J3041" s="8">
        <f t="shared" si="374"/>
        <v>9.1545851528384468</v>
      </c>
      <c r="K3041" s="8">
        <f t="shared" si="375"/>
        <v>15.187772925764222</v>
      </c>
      <c r="L3041" s="8">
        <f t="shared" si="376"/>
        <v>4.0862416985080161</v>
      </c>
    </row>
    <row r="3042" spans="1:12" x14ac:dyDescent="0.25">
      <c r="A3042" s="2">
        <v>42893</v>
      </c>
      <c r="B3042">
        <v>16</v>
      </c>
      <c r="C3042">
        <v>235.02000000000018</v>
      </c>
      <c r="D3042">
        <f t="shared" si="377"/>
        <v>389.04000000000013</v>
      </c>
      <c r="E3042">
        <f t="shared" ref="E3042:E3105" si="381">ABS($C3042-D3042)</f>
        <v>154.01999999999995</v>
      </c>
      <c r="F3042">
        <f t="shared" si="378"/>
        <v>754.86</v>
      </c>
      <c r="G3042">
        <f t="shared" si="379"/>
        <v>519.8399999999998</v>
      </c>
      <c r="H3042">
        <f>SUMIFS(Лист4!D:D,Лист4!A:A,A3042,Лист4!B:B,B3042)</f>
        <v>378.74649047851602</v>
      </c>
      <c r="I3042">
        <f t="shared" si="380"/>
        <v>143.72649047851584</v>
      </c>
      <c r="J3042" s="8">
        <f t="shared" ref="J3042:J3105" si="382">ABS(E3042/C3042)</f>
        <v>0.65534848098034137</v>
      </c>
      <c r="K3042" s="8">
        <f t="shared" ref="K3042:K3105" si="383">ABS(G3042/C3042)</f>
        <v>2.2118968598417132</v>
      </c>
      <c r="L3042" s="8">
        <f t="shared" ref="L3042:L3105" si="384">ABS(I3042/C3042)</f>
        <v>0.61155004033067706</v>
      </c>
    </row>
    <row r="3043" spans="1:12" x14ac:dyDescent="0.25">
      <c r="A3043" s="2">
        <v>42893</v>
      </c>
      <c r="B3043">
        <v>17</v>
      </c>
      <c r="C3043">
        <v>526.67999999999995</v>
      </c>
      <c r="D3043">
        <f t="shared" si="377"/>
        <v>780.66000000000031</v>
      </c>
      <c r="E3043">
        <f t="shared" si="381"/>
        <v>253.98000000000036</v>
      </c>
      <c r="F3043">
        <f t="shared" si="378"/>
        <v>1327.6800000000005</v>
      </c>
      <c r="G3043">
        <f t="shared" si="379"/>
        <v>801.00000000000057</v>
      </c>
      <c r="H3043">
        <f>SUMIFS(Лист4!D:D,Лист4!A:A,A3043,Лист4!B:B,B3043)</f>
        <v>528.77557373046898</v>
      </c>
      <c r="I3043">
        <f t="shared" si="380"/>
        <v>2.0955737304690274</v>
      </c>
      <c r="J3043" s="8">
        <f t="shared" si="382"/>
        <v>0.48222829801777245</v>
      </c>
      <c r="K3043" s="8">
        <f t="shared" si="383"/>
        <v>1.5208475734791536</v>
      </c>
      <c r="L3043" s="8">
        <f t="shared" si="384"/>
        <v>3.9788367328720048E-3</v>
      </c>
    </row>
    <row r="3044" spans="1:12" x14ac:dyDescent="0.25">
      <c r="A3044" s="2">
        <v>42893</v>
      </c>
      <c r="B3044">
        <v>18</v>
      </c>
      <c r="C3044">
        <v>1926.3000000000002</v>
      </c>
      <c r="D3044">
        <f t="shared" ref="D3044:D3107" si="385">AVERAGE(C2996,C2972,C2948)</f>
        <v>566.05999999999983</v>
      </c>
      <c r="E3044">
        <f t="shared" si="381"/>
        <v>1360.2400000000002</v>
      </c>
      <c r="F3044">
        <f t="shared" si="378"/>
        <v>1200.0599999999997</v>
      </c>
      <c r="G3044">
        <f t="shared" si="379"/>
        <v>726.24000000000046</v>
      </c>
      <c r="H3044">
        <f>SUMIFS(Лист4!D:D,Лист4!A:A,A3044,Лист4!B:B,B3044)</f>
        <v>441.10885620117199</v>
      </c>
      <c r="I3044">
        <f t="shared" si="380"/>
        <v>1485.1911437988283</v>
      </c>
      <c r="J3044" s="8">
        <f t="shared" si="382"/>
        <v>0.70614130716918455</v>
      </c>
      <c r="K3044" s="8">
        <f t="shared" si="383"/>
        <v>0.37701292633546196</v>
      </c>
      <c r="L3044" s="8">
        <f t="shared" si="384"/>
        <v>0.77100718673043045</v>
      </c>
    </row>
    <row r="3045" spans="1:12" x14ac:dyDescent="0.25">
      <c r="A3045" s="2">
        <v>42893</v>
      </c>
      <c r="B3045">
        <v>19</v>
      </c>
      <c r="C3045">
        <v>1867.7999999999997</v>
      </c>
      <c r="D3045">
        <f t="shared" si="385"/>
        <v>278.66000000000014</v>
      </c>
      <c r="E3045">
        <f t="shared" si="381"/>
        <v>1589.1399999999996</v>
      </c>
      <c r="F3045">
        <f t="shared" si="378"/>
        <v>641.21999999999991</v>
      </c>
      <c r="G3045">
        <f t="shared" si="379"/>
        <v>1226.58</v>
      </c>
      <c r="H3045">
        <f>SUMIFS(Лист4!D:D,Лист4!A:A,A3045,Лист4!B:B,B3045)</f>
        <v>425.72219848632801</v>
      </c>
      <c r="I3045">
        <f t="shared" si="380"/>
        <v>1442.0778015136716</v>
      </c>
      <c r="J3045" s="8">
        <f t="shared" si="382"/>
        <v>0.85080843773423276</v>
      </c>
      <c r="K3045" s="8">
        <f t="shared" si="383"/>
        <v>0.65669771924188891</v>
      </c>
      <c r="L3045" s="8">
        <f t="shared" si="384"/>
        <v>0.77207292082325296</v>
      </c>
    </row>
    <row r="3046" spans="1:12" x14ac:dyDescent="0.25">
      <c r="A3046" s="2">
        <v>42893</v>
      </c>
      <c r="B3046">
        <v>20</v>
      </c>
      <c r="C3046">
        <v>2103.2999999999997</v>
      </c>
      <c r="D3046">
        <f t="shared" si="385"/>
        <v>367.84</v>
      </c>
      <c r="E3046">
        <f t="shared" si="381"/>
        <v>1735.4599999999998</v>
      </c>
      <c r="F3046">
        <f t="shared" si="378"/>
        <v>641.87999999999988</v>
      </c>
      <c r="G3046">
        <f t="shared" si="379"/>
        <v>1461.4199999999998</v>
      </c>
      <c r="H3046">
        <f>SUMIFS(Лист4!D:D,Лист4!A:A,A3046,Лист4!B:B,B3046)</f>
        <v>393.90759277343801</v>
      </c>
      <c r="I3046">
        <f t="shared" si="380"/>
        <v>1709.3924072265618</v>
      </c>
      <c r="J3046" s="8">
        <f t="shared" si="382"/>
        <v>0.82511291779584461</v>
      </c>
      <c r="K3046" s="8">
        <f t="shared" si="383"/>
        <v>0.69482242190842958</v>
      </c>
      <c r="L3046" s="8">
        <f t="shared" si="384"/>
        <v>0.81271925413709978</v>
      </c>
    </row>
    <row r="3047" spans="1:12" x14ac:dyDescent="0.25">
      <c r="A3047" s="2">
        <v>42893</v>
      </c>
      <c r="B3047">
        <v>21</v>
      </c>
      <c r="C3047">
        <v>2793.2999999999997</v>
      </c>
      <c r="D3047">
        <f t="shared" si="385"/>
        <v>583.69999999999993</v>
      </c>
      <c r="E3047">
        <f t="shared" si="381"/>
        <v>2209.6</v>
      </c>
      <c r="F3047">
        <f t="shared" si="378"/>
        <v>1019.8799999999997</v>
      </c>
      <c r="G3047">
        <f t="shared" si="379"/>
        <v>1773.42</v>
      </c>
      <c r="H3047">
        <f>SUMIFS(Лист4!D:D,Лист4!A:A,A3047,Лист4!B:B,B3047)</f>
        <v>482.34429931640602</v>
      </c>
      <c r="I3047">
        <f t="shared" si="380"/>
        <v>2310.9557006835939</v>
      </c>
      <c r="J3047" s="8">
        <f t="shared" si="382"/>
        <v>0.79103569255003048</v>
      </c>
      <c r="K3047" s="8">
        <f t="shared" si="383"/>
        <v>0.63488347116314048</v>
      </c>
      <c r="L3047" s="8">
        <f t="shared" si="384"/>
        <v>0.82732098259535103</v>
      </c>
    </row>
    <row r="3048" spans="1:12" x14ac:dyDescent="0.25">
      <c r="A3048" s="2">
        <v>42893</v>
      </c>
      <c r="B3048">
        <v>22</v>
      </c>
      <c r="C3048">
        <v>2978.6399999999994</v>
      </c>
      <c r="D3048">
        <f t="shared" si="385"/>
        <v>555.32000000000005</v>
      </c>
      <c r="E3048">
        <f t="shared" si="381"/>
        <v>2423.3199999999993</v>
      </c>
      <c r="F3048">
        <f t="shared" si="378"/>
        <v>987.47999999999979</v>
      </c>
      <c r="G3048">
        <f t="shared" si="379"/>
        <v>1991.1599999999996</v>
      </c>
      <c r="H3048">
        <f>SUMIFS(Лист4!D:D,Лист4!A:A,A3048,Лист4!B:B,B3048)</f>
        <v>508.45486450195301</v>
      </c>
      <c r="I3048">
        <f t="shared" si="380"/>
        <v>2470.1851354980463</v>
      </c>
      <c r="J3048" s="8">
        <f t="shared" si="382"/>
        <v>0.81356592270297845</v>
      </c>
      <c r="K3048" s="8">
        <f t="shared" si="383"/>
        <v>0.66847957457094509</v>
      </c>
      <c r="L3048" s="8">
        <f t="shared" si="384"/>
        <v>0.82929965873621747</v>
      </c>
    </row>
    <row r="3049" spans="1:12" x14ac:dyDescent="0.25">
      <c r="A3049" s="2">
        <v>42893</v>
      </c>
      <c r="B3049">
        <v>23</v>
      </c>
      <c r="C3049">
        <v>2879.6400000000003</v>
      </c>
      <c r="D3049">
        <f t="shared" si="385"/>
        <v>299.88000000000005</v>
      </c>
      <c r="E3049">
        <f t="shared" si="381"/>
        <v>2579.7600000000002</v>
      </c>
      <c r="F3049">
        <f t="shared" si="378"/>
        <v>919.86000000000013</v>
      </c>
      <c r="G3049">
        <f t="shared" si="379"/>
        <v>1959.7800000000002</v>
      </c>
      <c r="H3049">
        <f>SUMIFS(Лист4!D:D,Лист4!A:A,A3049,Лист4!B:B,B3049)</f>
        <v>428.96929931640602</v>
      </c>
      <c r="I3049">
        <f t="shared" si="380"/>
        <v>2450.6707006835941</v>
      </c>
      <c r="J3049" s="8">
        <f t="shared" si="382"/>
        <v>0.89586198274784345</v>
      </c>
      <c r="K3049" s="8">
        <f t="shared" si="383"/>
        <v>0.6805642371963162</v>
      </c>
      <c r="L3049" s="8">
        <f t="shared" si="384"/>
        <v>0.85103370583947779</v>
      </c>
    </row>
    <row r="3050" spans="1:12" x14ac:dyDescent="0.25">
      <c r="A3050" s="2">
        <v>42894</v>
      </c>
      <c r="B3050">
        <v>0</v>
      </c>
      <c r="C3050">
        <v>2472.0600000000004</v>
      </c>
      <c r="D3050">
        <f t="shared" si="385"/>
        <v>225.95999999999995</v>
      </c>
      <c r="E3050">
        <f t="shared" si="381"/>
        <v>2246.1000000000004</v>
      </c>
      <c r="F3050">
        <f t="shared" si="378"/>
        <v>592.79999999999995</v>
      </c>
      <c r="G3050">
        <f t="shared" si="379"/>
        <v>1879.2600000000004</v>
      </c>
      <c r="H3050">
        <f>SUMIFS(Лист4!D:D,Лист4!A:A,A3050,Лист4!B:B,B3050)</f>
        <v>369.91873168945301</v>
      </c>
      <c r="I3050">
        <f t="shared" si="380"/>
        <v>2102.1412683105473</v>
      </c>
      <c r="J3050" s="8">
        <f t="shared" si="382"/>
        <v>0.90859445159098084</v>
      </c>
      <c r="K3050" s="8">
        <f t="shared" si="383"/>
        <v>0.76019999514574899</v>
      </c>
      <c r="L3050" s="8">
        <f t="shared" si="384"/>
        <v>0.85036013216125295</v>
      </c>
    </row>
    <row r="3051" spans="1:12" x14ac:dyDescent="0.25">
      <c r="A3051" s="2">
        <v>42894</v>
      </c>
      <c r="B3051">
        <v>1</v>
      </c>
      <c r="C3051">
        <v>2721</v>
      </c>
      <c r="D3051">
        <f t="shared" si="385"/>
        <v>184.78000000000009</v>
      </c>
      <c r="E3051">
        <f t="shared" si="381"/>
        <v>2536.2199999999998</v>
      </c>
      <c r="F3051">
        <f t="shared" si="378"/>
        <v>530.10000000000014</v>
      </c>
      <c r="G3051">
        <f t="shared" si="379"/>
        <v>2190.8999999999996</v>
      </c>
      <c r="H3051">
        <f>SUMIFS(Лист4!D:D,Лист4!A:A,A3051,Лист4!B:B,B3051)</f>
        <v>421.62918090820301</v>
      </c>
      <c r="I3051">
        <f t="shared" si="380"/>
        <v>2299.3708190917969</v>
      </c>
      <c r="J3051" s="8">
        <f t="shared" si="382"/>
        <v>0.93209114296214624</v>
      </c>
      <c r="K3051" s="8">
        <f t="shared" si="383"/>
        <v>0.80518191841234832</v>
      </c>
      <c r="L3051" s="8">
        <f t="shared" si="384"/>
        <v>0.84504624001903594</v>
      </c>
    </row>
    <row r="3052" spans="1:12" x14ac:dyDescent="0.25">
      <c r="A3052" s="2">
        <v>42894</v>
      </c>
      <c r="B3052">
        <v>2</v>
      </c>
      <c r="C3052">
        <v>2434.2000000000003</v>
      </c>
      <c r="D3052">
        <f t="shared" si="385"/>
        <v>504.26000000000005</v>
      </c>
      <c r="E3052">
        <f t="shared" si="381"/>
        <v>1929.9400000000003</v>
      </c>
      <c r="F3052">
        <f t="shared" si="378"/>
        <v>822.90000000000009</v>
      </c>
      <c r="G3052">
        <f t="shared" si="379"/>
        <v>1611.3000000000002</v>
      </c>
      <c r="H3052">
        <f>SUMIFS(Лист4!D:D,Лист4!A:A,A3052,Лист4!B:B,B3052)</f>
        <v>439.28421020507801</v>
      </c>
      <c r="I3052">
        <f t="shared" si="380"/>
        <v>1994.9157897949221</v>
      </c>
      <c r="J3052" s="8">
        <f t="shared" si="382"/>
        <v>0.79284364472927449</v>
      </c>
      <c r="K3052" s="8">
        <f t="shared" si="383"/>
        <v>0.66194232191274338</v>
      </c>
      <c r="L3052" s="8">
        <f t="shared" si="384"/>
        <v>0.81953651704663621</v>
      </c>
    </row>
    <row r="3053" spans="1:12" x14ac:dyDescent="0.25">
      <c r="A3053" s="2">
        <v>42894</v>
      </c>
      <c r="B3053">
        <v>3</v>
      </c>
      <c r="C3053">
        <v>1577.2200000000003</v>
      </c>
      <c r="D3053">
        <f t="shared" si="385"/>
        <v>754.58000000000027</v>
      </c>
      <c r="E3053">
        <f t="shared" si="381"/>
        <v>822.64</v>
      </c>
      <c r="F3053">
        <f t="shared" si="378"/>
        <v>912</v>
      </c>
      <c r="G3053">
        <f t="shared" si="379"/>
        <v>665.22000000000025</v>
      </c>
      <c r="H3053">
        <f>SUMIFS(Лист4!D:D,Лист4!A:A,A3053,Лист4!B:B,B3053)</f>
        <v>366.69012451171898</v>
      </c>
      <c r="I3053">
        <f t="shared" si="380"/>
        <v>1210.5298754882813</v>
      </c>
      <c r="J3053" s="8">
        <f t="shared" si="382"/>
        <v>0.52157593740885855</v>
      </c>
      <c r="K3053" s="8">
        <f t="shared" si="383"/>
        <v>0.42176741355042424</v>
      </c>
      <c r="L3053" s="8">
        <f t="shared" si="384"/>
        <v>0.76750857552420149</v>
      </c>
    </row>
    <row r="3054" spans="1:12" x14ac:dyDescent="0.25">
      <c r="A3054" s="2">
        <v>42894</v>
      </c>
      <c r="B3054">
        <v>4</v>
      </c>
      <c r="C3054">
        <v>835.49999999999977</v>
      </c>
      <c r="D3054">
        <f t="shared" si="385"/>
        <v>527.30000000000007</v>
      </c>
      <c r="E3054">
        <f t="shared" si="381"/>
        <v>308.1999999999997</v>
      </c>
      <c r="F3054">
        <f t="shared" si="378"/>
        <v>550.50000000000023</v>
      </c>
      <c r="G3054">
        <f t="shared" si="379"/>
        <v>284.99999999999955</v>
      </c>
      <c r="H3054">
        <f>SUMIFS(Лист4!D:D,Лист4!A:A,A3054,Лист4!B:B,B3054)</f>
        <v>326.37698364257801</v>
      </c>
      <c r="I3054">
        <f t="shared" si="380"/>
        <v>509.12301635742176</v>
      </c>
      <c r="J3054" s="8">
        <f t="shared" si="382"/>
        <v>0.36888090963494891</v>
      </c>
      <c r="K3054" s="8">
        <f t="shared" si="383"/>
        <v>0.34111310592459559</v>
      </c>
      <c r="L3054" s="8">
        <f t="shared" si="384"/>
        <v>0.60936327511361088</v>
      </c>
    </row>
    <row r="3055" spans="1:12" x14ac:dyDescent="0.25">
      <c r="A3055" s="2">
        <v>42894</v>
      </c>
      <c r="B3055">
        <v>5</v>
      </c>
      <c r="C3055">
        <v>626.27999999999975</v>
      </c>
      <c r="D3055">
        <f t="shared" si="385"/>
        <v>495.56</v>
      </c>
      <c r="E3055">
        <f t="shared" si="381"/>
        <v>130.71999999999974</v>
      </c>
      <c r="F3055">
        <f t="shared" si="378"/>
        <v>898.19999999999993</v>
      </c>
      <c r="G3055">
        <f t="shared" si="379"/>
        <v>271.92000000000019</v>
      </c>
      <c r="H3055">
        <f>SUMIFS(Лист4!D:D,Лист4!A:A,A3055,Лист4!B:B,B3055)</f>
        <v>334.09240722656301</v>
      </c>
      <c r="I3055">
        <f t="shared" si="380"/>
        <v>292.18759277343673</v>
      </c>
      <c r="J3055" s="8">
        <f t="shared" si="382"/>
        <v>0.2087245321581398</v>
      </c>
      <c r="K3055" s="8">
        <f t="shared" si="383"/>
        <v>0.43418279363862855</v>
      </c>
      <c r="L3055" s="8">
        <f t="shared" si="384"/>
        <v>0.46654466496365338</v>
      </c>
    </row>
    <row r="3056" spans="1:12" x14ac:dyDescent="0.25">
      <c r="A3056" s="2">
        <v>42894</v>
      </c>
      <c r="B3056">
        <v>6</v>
      </c>
      <c r="C3056">
        <v>38.4</v>
      </c>
      <c r="D3056">
        <f t="shared" si="385"/>
        <v>539.50000000000011</v>
      </c>
      <c r="E3056">
        <f t="shared" si="381"/>
        <v>501.10000000000014</v>
      </c>
      <c r="F3056">
        <f t="shared" si="378"/>
        <v>1065.6000000000004</v>
      </c>
      <c r="G3056">
        <f t="shared" si="379"/>
        <v>1027.2000000000003</v>
      </c>
      <c r="H3056">
        <f>SUMIFS(Лист4!D:D,Лист4!A:A,A3056,Лист4!B:B,B3056)</f>
        <v>211.04063415527301</v>
      </c>
      <c r="I3056">
        <f t="shared" si="380"/>
        <v>172.64063415527301</v>
      </c>
      <c r="J3056" s="8">
        <f t="shared" si="382"/>
        <v>13.049479166666671</v>
      </c>
      <c r="K3056" s="8">
        <f t="shared" si="383"/>
        <v>26.750000000000007</v>
      </c>
      <c r="L3056" s="8">
        <f t="shared" si="384"/>
        <v>4.4958498477935684</v>
      </c>
    </row>
    <row r="3057" spans="1:12" x14ac:dyDescent="0.25">
      <c r="A3057" s="2">
        <v>42894</v>
      </c>
      <c r="B3057">
        <v>7</v>
      </c>
      <c r="C3057">
        <v>291.78000000000014</v>
      </c>
      <c r="D3057">
        <f t="shared" si="385"/>
        <v>325.7200000000002</v>
      </c>
      <c r="E3057">
        <f t="shared" si="381"/>
        <v>33.940000000000055</v>
      </c>
      <c r="F3057">
        <f t="shared" si="378"/>
        <v>735.84000000000037</v>
      </c>
      <c r="G3057">
        <f t="shared" si="379"/>
        <v>444.06000000000023</v>
      </c>
      <c r="H3057">
        <f>SUMIFS(Лист4!D:D,Лист4!A:A,A3057,Лист4!B:B,B3057)</f>
        <v>225.91239929199199</v>
      </c>
      <c r="I3057">
        <f t="shared" si="380"/>
        <v>65.867600708008155</v>
      </c>
      <c r="J3057" s="8">
        <f t="shared" si="382"/>
        <v>0.11632051545685118</v>
      </c>
      <c r="K3057" s="8">
        <f t="shared" si="383"/>
        <v>1.5219000616903147</v>
      </c>
      <c r="L3057" s="8">
        <f t="shared" si="384"/>
        <v>0.22574405616563206</v>
      </c>
    </row>
    <row r="3058" spans="1:12" x14ac:dyDescent="0.25">
      <c r="A3058" s="2">
        <v>42894</v>
      </c>
      <c r="B3058">
        <v>8</v>
      </c>
      <c r="C3058">
        <v>154.74000000000015</v>
      </c>
      <c r="D3058">
        <f t="shared" si="385"/>
        <v>232.1399999999999</v>
      </c>
      <c r="E3058">
        <f t="shared" si="381"/>
        <v>77.39999999999975</v>
      </c>
      <c r="F3058">
        <f t="shared" si="378"/>
        <v>536.27999999999986</v>
      </c>
      <c r="G3058">
        <f t="shared" si="379"/>
        <v>381.53999999999974</v>
      </c>
      <c r="H3058">
        <f>SUMIFS(Лист4!D:D,Лист4!A:A,A3058,Лист4!B:B,B3058)</f>
        <v>214.30470275878901</v>
      </c>
      <c r="I3058">
        <f t="shared" si="380"/>
        <v>59.564702758788854</v>
      </c>
      <c r="J3058" s="8">
        <f t="shared" si="382"/>
        <v>0.50019387359441436</v>
      </c>
      <c r="K3058" s="8">
        <f t="shared" si="383"/>
        <v>2.4656843737882861</v>
      </c>
      <c r="L3058" s="8">
        <f t="shared" si="384"/>
        <v>0.38493410080644175</v>
      </c>
    </row>
    <row r="3059" spans="1:12" x14ac:dyDescent="0.25">
      <c r="A3059" s="2">
        <v>42894</v>
      </c>
      <c r="B3059">
        <v>9</v>
      </c>
      <c r="C3059">
        <v>132.59999999999957</v>
      </c>
      <c r="D3059">
        <f t="shared" si="385"/>
        <v>625.55999999999983</v>
      </c>
      <c r="E3059">
        <f t="shared" si="381"/>
        <v>492.96000000000026</v>
      </c>
      <c r="F3059">
        <f t="shared" ref="F3059:F3122" si="386">C3011</f>
        <v>1017.8999999999999</v>
      </c>
      <c r="G3059">
        <f t="shared" ref="G3059:G3122" si="387">ABS($C3059-F3059)</f>
        <v>885.3000000000003</v>
      </c>
      <c r="H3059">
        <f>SUMIFS(Лист4!D:D,Лист4!A:A,A3059,Лист4!B:B,B3059)</f>
        <v>338.74020385742199</v>
      </c>
      <c r="I3059">
        <f t="shared" si="380"/>
        <v>206.14020385742242</v>
      </c>
      <c r="J3059" s="8">
        <f t="shared" si="382"/>
        <v>3.7176470588235433</v>
      </c>
      <c r="K3059" s="8">
        <f t="shared" si="383"/>
        <v>6.6764705882353184</v>
      </c>
      <c r="L3059" s="8">
        <f t="shared" si="384"/>
        <v>1.554601839045423</v>
      </c>
    </row>
    <row r="3060" spans="1:12" x14ac:dyDescent="0.25">
      <c r="A3060" s="2">
        <v>42894</v>
      </c>
      <c r="B3060">
        <v>10</v>
      </c>
      <c r="C3060">
        <v>416.28</v>
      </c>
      <c r="D3060">
        <f t="shared" si="385"/>
        <v>510.22000000000008</v>
      </c>
      <c r="E3060">
        <f t="shared" si="381"/>
        <v>93.940000000000111</v>
      </c>
      <c r="F3060">
        <f t="shared" si="386"/>
        <v>1202.82</v>
      </c>
      <c r="G3060">
        <f t="shared" si="387"/>
        <v>786.54</v>
      </c>
      <c r="H3060">
        <f>SUMIFS(Лист4!D:D,Лист4!A:A,A3060,Лист4!B:B,B3060)</f>
        <v>322.71002197265602</v>
      </c>
      <c r="I3060">
        <f t="shared" si="380"/>
        <v>93.56997802734395</v>
      </c>
      <c r="J3060" s="8">
        <f t="shared" si="382"/>
        <v>0.2256654175074472</v>
      </c>
      <c r="K3060" s="8">
        <f t="shared" si="383"/>
        <v>1.8894494090515999</v>
      </c>
      <c r="L3060" s="8">
        <f t="shared" si="384"/>
        <v>0.22477653989464771</v>
      </c>
    </row>
    <row r="3061" spans="1:12" x14ac:dyDescent="0.25">
      <c r="A3061" s="2">
        <v>42894</v>
      </c>
      <c r="B3061">
        <v>11</v>
      </c>
      <c r="C3061">
        <v>153.66000000000048</v>
      </c>
      <c r="D3061">
        <f t="shared" si="385"/>
        <v>659.86000000000013</v>
      </c>
      <c r="E3061">
        <f t="shared" si="381"/>
        <v>506.19999999999965</v>
      </c>
      <c r="F3061">
        <f t="shared" si="386"/>
        <v>1183.8599999999999</v>
      </c>
      <c r="G3061">
        <f t="shared" si="387"/>
        <v>1030.1999999999994</v>
      </c>
      <c r="H3061">
        <f>SUMIFS(Лист4!D:D,Лист4!A:A,A3061,Лист4!B:B,B3061)</f>
        <v>464.79290771484398</v>
      </c>
      <c r="I3061">
        <f t="shared" si="380"/>
        <v>311.1329077148435</v>
      </c>
      <c r="J3061" s="8">
        <f t="shared" si="382"/>
        <v>3.294286086164246</v>
      </c>
      <c r="K3061" s="8">
        <f t="shared" si="383"/>
        <v>6.70441233893008</v>
      </c>
      <c r="L3061" s="8">
        <f t="shared" si="384"/>
        <v>2.0248139249957213</v>
      </c>
    </row>
    <row r="3062" spans="1:12" x14ac:dyDescent="0.25">
      <c r="A3062" s="2">
        <v>42894</v>
      </c>
      <c r="B3062">
        <v>12</v>
      </c>
      <c r="C3062">
        <v>203.21999999999969</v>
      </c>
      <c r="D3062">
        <f t="shared" si="385"/>
        <v>411.16000000000014</v>
      </c>
      <c r="E3062">
        <f t="shared" si="381"/>
        <v>207.94000000000045</v>
      </c>
      <c r="F3062">
        <f t="shared" si="386"/>
        <v>804.42000000000007</v>
      </c>
      <c r="G3062">
        <f t="shared" si="387"/>
        <v>601.20000000000039</v>
      </c>
      <c r="H3062">
        <f>SUMIFS(Лист4!D:D,Лист4!A:A,A3062,Лист4!B:B,B3062)</f>
        <v>413.74301147460898</v>
      </c>
      <c r="I3062">
        <f t="shared" si="380"/>
        <v>210.52301147460929</v>
      </c>
      <c r="J3062" s="8">
        <f t="shared" si="382"/>
        <v>1.023226060427127</v>
      </c>
      <c r="K3062" s="8">
        <f t="shared" si="383"/>
        <v>2.9583702391496964</v>
      </c>
      <c r="L3062" s="8">
        <f t="shared" si="384"/>
        <v>1.0359364800443343</v>
      </c>
    </row>
    <row r="3063" spans="1:12" x14ac:dyDescent="0.25">
      <c r="A3063" s="2">
        <v>42894</v>
      </c>
      <c r="B3063">
        <v>13</v>
      </c>
      <c r="C3063">
        <v>233.75999999999996</v>
      </c>
      <c r="D3063">
        <f t="shared" si="385"/>
        <v>904.75999999999965</v>
      </c>
      <c r="E3063">
        <f t="shared" si="381"/>
        <v>670.99999999999966</v>
      </c>
      <c r="F3063">
        <f t="shared" si="386"/>
        <v>1411.7999999999993</v>
      </c>
      <c r="G3063">
        <f t="shared" si="387"/>
        <v>1178.0399999999993</v>
      </c>
      <c r="H3063">
        <f>SUMIFS(Лист4!D:D,Лист4!A:A,A3063,Лист4!B:B,B3063)</f>
        <v>512.72607421875</v>
      </c>
      <c r="I3063">
        <f t="shared" si="380"/>
        <v>278.96607421875001</v>
      </c>
      <c r="J3063" s="8">
        <f t="shared" si="382"/>
        <v>2.8704654346338114</v>
      </c>
      <c r="K3063" s="8">
        <f t="shared" si="383"/>
        <v>5.0395277207392173</v>
      </c>
      <c r="L3063" s="8">
        <f t="shared" si="384"/>
        <v>1.1933866966921203</v>
      </c>
    </row>
    <row r="3064" spans="1:12" x14ac:dyDescent="0.25">
      <c r="A3064" s="2">
        <v>42894</v>
      </c>
      <c r="B3064">
        <v>14</v>
      </c>
      <c r="C3064">
        <v>251.69999999999982</v>
      </c>
      <c r="D3064">
        <f t="shared" si="385"/>
        <v>1142.3399999999999</v>
      </c>
      <c r="E3064">
        <f t="shared" si="381"/>
        <v>890.6400000000001</v>
      </c>
      <c r="F3064">
        <f t="shared" si="386"/>
        <v>1682.1</v>
      </c>
      <c r="G3064">
        <f t="shared" si="387"/>
        <v>1430.4</v>
      </c>
      <c r="H3064">
        <f>SUMIFS(Лист4!D:D,Лист4!A:A,A3064,Лист4!B:B,B3064)</f>
        <v>537.18115234375</v>
      </c>
      <c r="I3064">
        <f t="shared" si="380"/>
        <v>285.48115234375018</v>
      </c>
      <c r="J3064" s="8">
        <f t="shared" si="382"/>
        <v>3.5384982121573332</v>
      </c>
      <c r="K3064" s="8">
        <f t="shared" si="383"/>
        <v>5.682955899880815</v>
      </c>
      <c r="L3064" s="8">
        <f t="shared" si="384"/>
        <v>1.1342119679926514</v>
      </c>
    </row>
    <row r="3065" spans="1:12" x14ac:dyDescent="0.25">
      <c r="A3065" s="2">
        <v>42894</v>
      </c>
      <c r="B3065">
        <v>15</v>
      </c>
      <c r="C3065">
        <v>18.72</v>
      </c>
      <c r="D3065">
        <f t="shared" si="385"/>
        <v>1082</v>
      </c>
      <c r="E3065">
        <f t="shared" si="381"/>
        <v>1063.28</v>
      </c>
      <c r="F3065">
        <f t="shared" si="386"/>
        <v>1541.0400000000004</v>
      </c>
      <c r="G3065">
        <f t="shared" si="387"/>
        <v>1522.3200000000004</v>
      </c>
      <c r="H3065">
        <f>SUMIFS(Лист4!D:D,Лист4!A:A,A3065,Лист4!B:B,B3065)</f>
        <v>539.92144775390602</v>
      </c>
      <c r="I3065">
        <f t="shared" si="380"/>
        <v>521.201447753906</v>
      </c>
      <c r="J3065" s="8">
        <f t="shared" si="382"/>
        <v>56.799145299145302</v>
      </c>
      <c r="K3065" s="8">
        <f t="shared" si="383"/>
        <v>81.320512820512846</v>
      </c>
      <c r="L3065" s="8">
        <f t="shared" si="384"/>
        <v>27.841957679161645</v>
      </c>
    </row>
    <row r="3066" spans="1:12" x14ac:dyDescent="0.25">
      <c r="A3066" s="2">
        <v>42894</v>
      </c>
      <c r="B3066">
        <v>16</v>
      </c>
      <c r="C3066">
        <v>137.93999999999971</v>
      </c>
      <c r="D3066">
        <f t="shared" si="385"/>
        <v>847.26000000000022</v>
      </c>
      <c r="E3066">
        <f t="shared" si="381"/>
        <v>709.3200000000005</v>
      </c>
      <c r="F3066">
        <f t="shared" si="386"/>
        <v>1440.8400000000004</v>
      </c>
      <c r="G3066">
        <f t="shared" si="387"/>
        <v>1302.9000000000005</v>
      </c>
      <c r="H3066">
        <f>SUMIFS(Лист4!D:D,Лист4!A:A,A3066,Лист4!B:B,B3066)</f>
        <v>509.93606567382801</v>
      </c>
      <c r="I3066">
        <f t="shared" si="380"/>
        <v>371.9960656738283</v>
      </c>
      <c r="J3066" s="8">
        <f t="shared" si="382"/>
        <v>5.1422357546759603</v>
      </c>
      <c r="K3066" s="8">
        <f t="shared" si="383"/>
        <v>9.4454110482818852</v>
      </c>
      <c r="L3066" s="8">
        <f t="shared" si="384"/>
        <v>2.6967961843832757</v>
      </c>
    </row>
    <row r="3067" spans="1:12" x14ac:dyDescent="0.25">
      <c r="A3067" s="2">
        <v>42894</v>
      </c>
      <c r="B3067">
        <v>17</v>
      </c>
      <c r="C3067">
        <v>216.29999999999995</v>
      </c>
      <c r="D3067">
        <f t="shared" si="385"/>
        <v>1286.8600000000004</v>
      </c>
      <c r="E3067">
        <f t="shared" si="381"/>
        <v>1070.5600000000004</v>
      </c>
      <c r="F3067">
        <f t="shared" si="386"/>
        <v>1914.1800000000003</v>
      </c>
      <c r="G3067">
        <f t="shared" si="387"/>
        <v>1697.8800000000003</v>
      </c>
      <c r="H3067">
        <f>SUMIFS(Лист4!D:D,Лист4!A:A,A3067,Лист4!B:B,B3067)</f>
        <v>686.810546875</v>
      </c>
      <c r="I3067">
        <f t="shared" si="380"/>
        <v>470.51054687500005</v>
      </c>
      <c r="J3067" s="8">
        <f t="shared" si="382"/>
        <v>4.9494220989366653</v>
      </c>
      <c r="K3067" s="8">
        <f t="shared" si="383"/>
        <v>7.8496532593620003</v>
      </c>
      <c r="L3067" s="8">
        <f t="shared" si="384"/>
        <v>2.1752683628062881</v>
      </c>
    </row>
    <row r="3068" spans="1:12" x14ac:dyDescent="0.25">
      <c r="A3068" s="2">
        <v>42894</v>
      </c>
      <c r="B3068">
        <v>18</v>
      </c>
      <c r="C3068">
        <v>1858.7999999999997</v>
      </c>
      <c r="D3068">
        <f t="shared" si="385"/>
        <v>1112.9599999999998</v>
      </c>
      <c r="E3068">
        <f t="shared" si="381"/>
        <v>745.83999999999992</v>
      </c>
      <c r="F3068">
        <f t="shared" si="386"/>
        <v>1730.3400000000001</v>
      </c>
      <c r="G3068">
        <f t="shared" si="387"/>
        <v>128.45999999999958</v>
      </c>
      <c r="H3068">
        <f>SUMIFS(Лист4!D:D,Лист4!A:A,A3068,Лист4!B:B,B3068)</f>
        <v>645.91326904296898</v>
      </c>
      <c r="I3068">
        <f t="shared" si="380"/>
        <v>1212.8867309570307</v>
      </c>
      <c r="J3068" s="8">
        <f t="shared" si="382"/>
        <v>0.40124811706477298</v>
      </c>
      <c r="K3068" s="8">
        <f t="shared" si="383"/>
        <v>6.9109102646868731E-2</v>
      </c>
      <c r="L3068" s="8">
        <f t="shared" si="384"/>
        <v>0.65251061488973039</v>
      </c>
    </row>
    <row r="3069" spans="1:12" x14ac:dyDescent="0.25">
      <c r="A3069" s="2">
        <v>42894</v>
      </c>
      <c r="B3069">
        <v>19</v>
      </c>
      <c r="C3069">
        <v>1828.56</v>
      </c>
      <c r="D3069">
        <f t="shared" si="385"/>
        <v>827.0200000000001</v>
      </c>
      <c r="E3069">
        <f t="shared" si="381"/>
        <v>1001.5399999999998</v>
      </c>
      <c r="F3069">
        <f t="shared" si="386"/>
        <v>1767.66</v>
      </c>
      <c r="G3069">
        <f t="shared" si="387"/>
        <v>60.899999999999864</v>
      </c>
      <c r="H3069">
        <f>SUMIFS(Лист4!D:D,Лист4!A:A,A3069,Лист4!B:B,B3069)</f>
        <v>569.33239746093795</v>
      </c>
      <c r="I3069">
        <f t="shared" si="380"/>
        <v>1259.227602539062</v>
      </c>
      <c r="J3069" s="8">
        <f t="shared" si="382"/>
        <v>0.54772061075381717</v>
      </c>
      <c r="K3069" s="8">
        <f t="shared" si="383"/>
        <v>3.3304895655597772E-2</v>
      </c>
      <c r="L3069" s="8">
        <f t="shared" si="384"/>
        <v>0.68864439916604436</v>
      </c>
    </row>
    <row r="3070" spans="1:12" x14ac:dyDescent="0.25">
      <c r="A3070" s="2">
        <v>42894</v>
      </c>
      <c r="B3070">
        <v>20</v>
      </c>
      <c r="C3070">
        <v>1555.1399999999999</v>
      </c>
      <c r="D3070">
        <f t="shared" si="385"/>
        <v>522.04000000000008</v>
      </c>
      <c r="E3070">
        <f t="shared" si="381"/>
        <v>1033.0999999999999</v>
      </c>
      <c r="F3070">
        <f t="shared" si="386"/>
        <v>747.48000000000025</v>
      </c>
      <c r="G3070">
        <f t="shared" si="387"/>
        <v>807.65999999999963</v>
      </c>
      <c r="H3070">
        <f>SUMIFS(Лист4!D:D,Лист4!A:A,A3070,Лист4!B:B,B3070)</f>
        <v>504.46450805664102</v>
      </c>
      <c r="I3070">
        <f t="shared" si="380"/>
        <v>1050.6754919433588</v>
      </c>
      <c r="J3070" s="8">
        <f t="shared" si="382"/>
        <v>0.66431318080687274</v>
      </c>
      <c r="K3070" s="8">
        <f t="shared" si="383"/>
        <v>0.51934874030633882</v>
      </c>
      <c r="L3070" s="8">
        <f t="shared" si="384"/>
        <v>0.6756147304701563</v>
      </c>
    </row>
    <row r="3071" spans="1:12" x14ac:dyDescent="0.25">
      <c r="A3071" s="2">
        <v>42894</v>
      </c>
      <c r="B3071">
        <v>21</v>
      </c>
      <c r="C3071">
        <v>1558.6800000000007</v>
      </c>
      <c r="D3071">
        <f t="shared" si="385"/>
        <v>649.66</v>
      </c>
      <c r="E3071">
        <f t="shared" si="381"/>
        <v>909.02000000000078</v>
      </c>
      <c r="F3071">
        <f t="shared" si="386"/>
        <v>715.56000000000017</v>
      </c>
      <c r="G3071">
        <f t="shared" si="387"/>
        <v>843.12000000000057</v>
      </c>
      <c r="H3071">
        <f>SUMIFS(Лист4!D:D,Лист4!A:A,A3071,Лист4!B:B,B3071)</f>
        <v>649.35211181640602</v>
      </c>
      <c r="I3071">
        <f t="shared" si="380"/>
        <v>909.32788818359472</v>
      </c>
      <c r="J3071" s="8">
        <f t="shared" si="382"/>
        <v>0.58319860394692968</v>
      </c>
      <c r="K3071" s="8">
        <f t="shared" si="383"/>
        <v>0.54091923935637853</v>
      </c>
      <c r="L3071" s="8">
        <f t="shared" si="384"/>
        <v>0.58339613530910406</v>
      </c>
    </row>
    <row r="3072" spans="1:12" x14ac:dyDescent="0.25">
      <c r="A3072" s="2">
        <v>42894</v>
      </c>
      <c r="B3072">
        <v>22</v>
      </c>
      <c r="C3072">
        <v>1574.04</v>
      </c>
      <c r="D3072">
        <f t="shared" si="385"/>
        <v>580.05999999999983</v>
      </c>
      <c r="E3072">
        <f t="shared" si="381"/>
        <v>993.98000000000013</v>
      </c>
      <c r="F3072">
        <f t="shared" si="386"/>
        <v>721.61999999999989</v>
      </c>
      <c r="G3072">
        <f t="shared" si="387"/>
        <v>852.42000000000007</v>
      </c>
      <c r="H3072">
        <f>SUMIFS(Лист4!D:D,Лист4!A:A,A3072,Лист4!B:B,B3072)</f>
        <v>643.07464599609398</v>
      </c>
      <c r="I3072">
        <f t="shared" si="380"/>
        <v>930.96535400390599</v>
      </c>
      <c r="J3072" s="8">
        <f t="shared" si="382"/>
        <v>0.63148331681532877</v>
      </c>
      <c r="K3072" s="8">
        <f t="shared" si="383"/>
        <v>0.54154913471068089</v>
      </c>
      <c r="L3072" s="8">
        <f t="shared" si="384"/>
        <v>0.59144961627652792</v>
      </c>
    </row>
    <row r="3073" spans="1:12" x14ac:dyDescent="0.25">
      <c r="A3073" s="2">
        <v>42894</v>
      </c>
      <c r="B3073">
        <v>23</v>
      </c>
      <c r="C3073">
        <v>1570.5599999999997</v>
      </c>
      <c r="D3073">
        <f t="shared" si="385"/>
        <v>557.16</v>
      </c>
      <c r="E3073">
        <f t="shared" si="381"/>
        <v>1013.3999999999997</v>
      </c>
      <c r="F3073">
        <f t="shared" si="386"/>
        <v>716.81999999999994</v>
      </c>
      <c r="G3073">
        <f t="shared" si="387"/>
        <v>853.73999999999978</v>
      </c>
      <c r="H3073">
        <f>SUMIFS(Лист4!D:D,Лист4!A:A,A3073,Лист4!B:B,B3073)</f>
        <v>617.23883056640602</v>
      </c>
      <c r="I3073">
        <f t="shared" si="380"/>
        <v>953.3211694335937</v>
      </c>
      <c r="J3073" s="8">
        <f t="shared" si="382"/>
        <v>0.64524755501222486</v>
      </c>
      <c r="K3073" s="8">
        <f t="shared" si="383"/>
        <v>0.54358954767726153</v>
      </c>
      <c r="L3073" s="8">
        <f t="shared" si="384"/>
        <v>0.6069944283781542</v>
      </c>
    </row>
    <row r="3074" spans="1:12" x14ac:dyDescent="0.25">
      <c r="A3074" s="2">
        <v>42895</v>
      </c>
      <c r="B3074">
        <v>0</v>
      </c>
      <c r="C3074">
        <v>1582.8</v>
      </c>
      <c r="D3074">
        <f t="shared" si="385"/>
        <v>420.96000000000004</v>
      </c>
      <c r="E3074">
        <f t="shared" si="381"/>
        <v>1161.8399999999999</v>
      </c>
      <c r="F3074">
        <f t="shared" si="386"/>
        <v>693.60000000000025</v>
      </c>
      <c r="G3074">
        <f t="shared" si="387"/>
        <v>889.1999999999997</v>
      </c>
      <c r="H3074">
        <f>SUMIFS(Лист4!D:D,Лист4!A:A,A3074,Лист4!B:B,B3074)</f>
        <v>1445.05017089844</v>
      </c>
      <c r="I3074">
        <f t="shared" si="380"/>
        <v>137.74982910155995</v>
      </c>
      <c r="J3074" s="8">
        <f t="shared" si="382"/>
        <v>0.73404094010614096</v>
      </c>
      <c r="K3074" s="8">
        <f t="shared" si="383"/>
        <v>0.56178923426838501</v>
      </c>
      <c r="L3074" s="8">
        <f t="shared" si="384"/>
        <v>8.7029207165504149E-2</v>
      </c>
    </row>
    <row r="3075" spans="1:12" x14ac:dyDescent="0.25">
      <c r="A3075" s="2">
        <v>42895</v>
      </c>
      <c r="B3075">
        <v>1</v>
      </c>
      <c r="C3075">
        <v>1501.0199999999998</v>
      </c>
      <c r="D3075">
        <f t="shared" si="385"/>
        <v>478.46000000000004</v>
      </c>
      <c r="E3075">
        <f t="shared" si="381"/>
        <v>1022.5599999999997</v>
      </c>
      <c r="F3075">
        <f t="shared" si="386"/>
        <v>815.28000000000009</v>
      </c>
      <c r="G3075">
        <f t="shared" si="387"/>
        <v>685.73999999999967</v>
      </c>
      <c r="H3075">
        <f>SUMIFS(Лист4!D:D,Лист4!A:A,A3075,Лист4!B:B,B3075)</f>
        <v>1417.85754394531</v>
      </c>
      <c r="I3075">
        <f t="shared" si="380"/>
        <v>83.162456054689756</v>
      </c>
      <c r="J3075" s="8">
        <f t="shared" si="382"/>
        <v>0.68124342114029124</v>
      </c>
      <c r="K3075" s="8">
        <f t="shared" si="383"/>
        <v>0.45684934244713582</v>
      </c>
      <c r="L3075" s="8">
        <f t="shared" si="384"/>
        <v>5.5403962675174064E-2</v>
      </c>
    </row>
    <row r="3076" spans="1:12" x14ac:dyDescent="0.25">
      <c r="A3076" s="2">
        <v>42895</v>
      </c>
      <c r="B3076">
        <v>2</v>
      </c>
      <c r="C3076">
        <v>1425.06</v>
      </c>
      <c r="D3076">
        <f t="shared" si="385"/>
        <v>536.20000000000005</v>
      </c>
      <c r="E3076">
        <f t="shared" si="381"/>
        <v>888.8599999999999</v>
      </c>
      <c r="F3076">
        <f t="shared" si="386"/>
        <v>438.53999999999996</v>
      </c>
      <c r="G3076">
        <f t="shared" si="387"/>
        <v>986.52</v>
      </c>
      <c r="H3076">
        <f>SUMIFS(Лист4!D:D,Лист4!A:A,A3076,Лист4!B:B,B3076)</f>
        <v>1272.50512695313</v>
      </c>
      <c r="I3076">
        <f t="shared" si="380"/>
        <v>152.55487304686994</v>
      </c>
      <c r="J3076" s="8">
        <f t="shared" si="382"/>
        <v>0.62373514097652027</v>
      </c>
      <c r="K3076" s="8">
        <f t="shared" si="383"/>
        <v>0.69226558881731293</v>
      </c>
      <c r="L3076" s="8">
        <f t="shared" si="384"/>
        <v>0.10705154382753705</v>
      </c>
    </row>
    <row r="3077" spans="1:12" x14ac:dyDescent="0.25">
      <c r="A3077" s="2">
        <v>42895</v>
      </c>
      <c r="B3077">
        <v>3</v>
      </c>
      <c r="C3077">
        <v>458.2799999999998</v>
      </c>
      <c r="D3077">
        <f t="shared" si="385"/>
        <v>525.62000000000012</v>
      </c>
      <c r="E3077">
        <f t="shared" si="381"/>
        <v>67.340000000000316</v>
      </c>
      <c r="F3077">
        <f t="shared" si="386"/>
        <v>116.51999999999997</v>
      </c>
      <c r="G3077">
        <f t="shared" si="387"/>
        <v>341.75999999999982</v>
      </c>
      <c r="H3077">
        <f>SUMIFS(Лист4!D:D,Лист4!A:A,A3077,Лист4!B:B,B3077)</f>
        <v>1105.55236816406</v>
      </c>
      <c r="I3077">
        <f t="shared" si="380"/>
        <v>647.27236816406025</v>
      </c>
      <c r="J3077" s="8">
        <f t="shared" si="382"/>
        <v>0.14694073492188256</v>
      </c>
      <c r="K3077" s="8">
        <f t="shared" si="383"/>
        <v>0.74574495941345897</v>
      </c>
      <c r="L3077" s="8">
        <f t="shared" si="384"/>
        <v>1.4123949728638836</v>
      </c>
    </row>
    <row r="3078" spans="1:12" x14ac:dyDescent="0.25">
      <c r="A3078" s="2">
        <v>42895</v>
      </c>
      <c r="B3078">
        <v>4</v>
      </c>
      <c r="C3078">
        <v>175.02000000000021</v>
      </c>
      <c r="D3078">
        <f t="shared" si="385"/>
        <v>229.18000000000009</v>
      </c>
      <c r="E3078">
        <f t="shared" si="381"/>
        <v>54.159999999999883</v>
      </c>
      <c r="F3078">
        <f t="shared" si="386"/>
        <v>-36.72</v>
      </c>
      <c r="G3078">
        <f t="shared" si="387"/>
        <v>211.74000000000021</v>
      </c>
      <c r="H3078">
        <f>SUMIFS(Лист4!D:D,Лист4!A:A,A3078,Лист4!B:B,B3078)</f>
        <v>871.56793212890602</v>
      </c>
      <c r="I3078">
        <f t="shared" si="380"/>
        <v>696.54793212890581</v>
      </c>
      <c r="J3078" s="8">
        <f t="shared" si="382"/>
        <v>0.30945034853159537</v>
      </c>
      <c r="K3078" s="8">
        <f t="shared" si="383"/>
        <v>1.2098045937607127</v>
      </c>
      <c r="L3078" s="8">
        <f t="shared" si="384"/>
        <v>3.9798190614152951</v>
      </c>
    </row>
    <row r="3079" spans="1:12" x14ac:dyDescent="0.25">
      <c r="A3079" s="2">
        <v>42895</v>
      </c>
      <c r="B3079">
        <v>5</v>
      </c>
      <c r="C3079">
        <v>102.42000000000004</v>
      </c>
      <c r="D3079">
        <f t="shared" si="385"/>
        <v>398.52</v>
      </c>
      <c r="E3079">
        <f t="shared" si="381"/>
        <v>296.09999999999991</v>
      </c>
      <c r="F3079">
        <f t="shared" si="386"/>
        <v>270.23999999999995</v>
      </c>
      <c r="G3079">
        <f t="shared" si="387"/>
        <v>167.81999999999991</v>
      </c>
      <c r="H3079">
        <f>SUMIFS(Лист4!D:D,Лист4!A:A,A3079,Лист4!B:B,B3079)</f>
        <v>870.77770996093795</v>
      </c>
      <c r="I3079">
        <f t="shared" si="380"/>
        <v>768.35770996093788</v>
      </c>
      <c r="J3079" s="8">
        <f t="shared" si="382"/>
        <v>2.891036906854128</v>
      </c>
      <c r="K3079" s="8">
        <f t="shared" si="383"/>
        <v>1.6385471587580536</v>
      </c>
      <c r="L3079" s="8">
        <f t="shared" si="384"/>
        <v>7.502028021489334</v>
      </c>
    </row>
    <row r="3080" spans="1:12" x14ac:dyDescent="0.25">
      <c r="A3080" s="2">
        <v>42895</v>
      </c>
      <c r="B3080">
        <v>6</v>
      </c>
      <c r="C3080">
        <v>142.86000000000001</v>
      </c>
      <c r="D3080">
        <f t="shared" si="385"/>
        <v>410.66000000000014</v>
      </c>
      <c r="E3080">
        <f t="shared" si="381"/>
        <v>267.80000000000013</v>
      </c>
      <c r="F3080">
        <f t="shared" si="386"/>
        <v>-17.819999999999979</v>
      </c>
      <c r="G3080">
        <f t="shared" si="387"/>
        <v>160.68</v>
      </c>
      <c r="H3080">
        <f>SUMIFS(Лист4!D:D,Лист4!A:A,A3080,Лист4!B:B,B3080)</f>
        <v>784.74890136718795</v>
      </c>
      <c r="I3080">
        <f t="shared" si="380"/>
        <v>641.88890136718794</v>
      </c>
      <c r="J3080" s="8">
        <f t="shared" si="382"/>
        <v>1.8745625087498257</v>
      </c>
      <c r="K3080" s="8">
        <f t="shared" si="383"/>
        <v>1.1247375052498949</v>
      </c>
      <c r="L3080" s="8">
        <f t="shared" si="384"/>
        <v>4.4931324469213765</v>
      </c>
    </row>
    <row r="3081" spans="1:12" x14ac:dyDescent="0.25">
      <c r="A3081" s="2">
        <v>42895</v>
      </c>
      <c r="B3081">
        <v>7</v>
      </c>
      <c r="C3081">
        <v>236.1599999999998</v>
      </c>
      <c r="D3081">
        <f t="shared" si="385"/>
        <v>299.7000000000001</v>
      </c>
      <c r="E3081">
        <f t="shared" si="381"/>
        <v>63.540000000000305</v>
      </c>
      <c r="F3081">
        <f t="shared" si="386"/>
        <v>118.19999999999987</v>
      </c>
      <c r="G3081">
        <f t="shared" si="387"/>
        <v>117.95999999999992</v>
      </c>
      <c r="H3081">
        <f>SUMIFS(Лист4!D:D,Лист4!A:A,A3081,Лист4!B:B,B3081)</f>
        <v>718.04821777343795</v>
      </c>
      <c r="I3081">
        <f t="shared" si="380"/>
        <v>481.88821777343816</v>
      </c>
      <c r="J3081" s="8">
        <f t="shared" si="382"/>
        <v>0.26905487804878203</v>
      </c>
      <c r="K3081" s="8">
        <f t="shared" si="383"/>
        <v>0.49949186991869926</v>
      </c>
      <c r="L3081" s="8">
        <f t="shared" si="384"/>
        <v>2.0405158272926767</v>
      </c>
    </row>
    <row r="3082" spans="1:12" x14ac:dyDescent="0.25">
      <c r="A3082" s="2">
        <v>42895</v>
      </c>
      <c r="B3082">
        <v>8</v>
      </c>
      <c r="C3082">
        <v>93.95999999999998</v>
      </c>
      <c r="D3082">
        <f t="shared" si="385"/>
        <v>309.49999999999994</v>
      </c>
      <c r="E3082">
        <f t="shared" si="381"/>
        <v>215.53999999999996</v>
      </c>
      <c r="F3082">
        <f t="shared" si="386"/>
        <v>261.24000000000018</v>
      </c>
      <c r="G3082">
        <f t="shared" si="387"/>
        <v>167.2800000000002</v>
      </c>
      <c r="H3082">
        <f>SUMIFS(Лист4!D:D,Лист4!A:A,A3082,Лист4!B:B,B3082)</f>
        <v>591.09405517578102</v>
      </c>
      <c r="I3082">
        <f t="shared" si="380"/>
        <v>497.13405517578104</v>
      </c>
      <c r="J3082" s="8">
        <f t="shared" si="382"/>
        <v>2.2939548744146445</v>
      </c>
      <c r="K3082" s="8">
        <f t="shared" si="383"/>
        <v>1.7803320561941276</v>
      </c>
      <c r="L3082" s="8">
        <f t="shared" si="384"/>
        <v>5.2909116131947762</v>
      </c>
    </row>
    <row r="3083" spans="1:12" x14ac:dyDescent="0.25">
      <c r="A3083" s="2">
        <v>42895</v>
      </c>
      <c r="B3083">
        <v>9</v>
      </c>
      <c r="C3083">
        <v>385.9199999999999</v>
      </c>
      <c r="D3083">
        <f t="shared" si="385"/>
        <v>509.99999999999994</v>
      </c>
      <c r="E3083">
        <f t="shared" si="381"/>
        <v>124.08000000000004</v>
      </c>
      <c r="F3083">
        <f t="shared" si="386"/>
        <v>233.69999999999996</v>
      </c>
      <c r="G3083">
        <f t="shared" si="387"/>
        <v>152.21999999999994</v>
      </c>
      <c r="H3083">
        <f>SUMIFS(Лист4!D:D,Лист4!A:A,A3083,Лист4!B:B,B3083)</f>
        <v>597.38177490234398</v>
      </c>
      <c r="I3083">
        <f t="shared" ref="I3083:I3146" si="388">ABS($C3083-H3083)</f>
        <v>211.46177490234408</v>
      </c>
      <c r="J3083" s="8">
        <f t="shared" si="382"/>
        <v>0.32151741293532354</v>
      </c>
      <c r="K3083" s="8">
        <f t="shared" si="383"/>
        <v>0.39443407960199001</v>
      </c>
      <c r="L3083" s="8">
        <f t="shared" si="384"/>
        <v>0.54794199549736766</v>
      </c>
    </row>
    <row r="3084" spans="1:12" x14ac:dyDescent="0.25">
      <c r="A3084" s="2">
        <v>42895</v>
      </c>
      <c r="B3084">
        <v>10</v>
      </c>
      <c r="C3084">
        <v>526.68000000000006</v>
      </c>
      <c r="D3084">
        <f t="shared" si="385"/>
        <v>467.75999999999993</v>
      </c>
      <c r="E3084">
        <f t="shared" si="381"/>
        <v>58.92000000000013</v>
      </c>
      <c r="F3084">
        <f t="shared" si="386"/>
        <v>65.999999999999588</v>
      </c>
      <c r="G3084">
        <f t="shared" si="387"/>
        <v>460.68000000000046</v>
      </c>
      <c r="H3084">
        <f>SUMIFS(Лист4!D:D,Лист4!A:A,A3084,Лист4!B:B,B3084)</f>
        <v>570.57904052734398</v>
      </c>
      <c r="I3084">
        <f t="shared" si="388"/>
        <v>43.899040527343914</v>
      </c>
      <c r="J3084" s="8">
        <f t="shared" si="382"/>
        <v>0.11187058555479631</v>
      </c>
      <c r="K3084" s="8">
        <f t="shared" si="383"/>
        <v>0.87468671679198073</v>
      </c>
      <c r="L3084" s="8">
        <f t="shared" si="384"/>
        <v>8.3350498457021166E-2</v>
      </c>
    </row>
    <row r="3085" spans="1:12" x14ac:dyDescent="0.25">
      <c r="A3085" s="2">
        <v>42895</v>
      </c>
      <c r="B3085">
        <v>11</v>
      </c>
      <c r="C3085">
        <v>412.9200000000003</v>
      </c>
      <c r="D3085">
        <f t="shared" si="385"/>
        <v>476.62000000000006</v>
      </c>
      <c r="E3085">
        <f t="shared" si="381"/>
        <v>63.699999999999761</v>
      </c>
      <c r="F3085">
        <f t="shared" si="386"/>
        <v>36.60000000000025</v>
      </c>
      <c r="G3085">
        <f t="shared" si="387"/>
        <v>376.32000000000005</v>
      </c>
      <c r="H3085">
        <f>SUMIFS(Лист4!D:D,Лист4!A:A,A3085,Лист4!B:B,B3085)</f>
        <v>647.666748046875</v>
      </c>
      <c r="I3085">
        <f t="shared" si="388"/>
        <v>234.7467480468747</v>
      </c>
      <c r="J3085" s="8">
        <f t="shared" si="382"/>
        <v>0.15426717039620197</v>
      </c>
      <c r="K3085" s="8">
        <f t="shared" si="383"/>
        <v>0.91136297587910442</v>
      </c>
      <c r="L3085" s="8">
        <f t="shared" si="384"/>
        <v>0.56850418494351096</v>
      </c>
    </row>
    <row r="3086" spans="1:12" x14ac:dyDescent="0.25">
      <c r="A3086" s="2">
        <v>42895</v>
      </c>
      <c r="B3086">
        <v>12</v>
      </c>
      <c r="C3086">
        <v>255.60000000000011</v>
      </c>
      <c r="D3086">
        <f t="shared" si="385"/>
        <v>341.60000000000014</v>
      </c>
      <c r="E3086">
        <f t="shared" si="381"/>
        <v>86.000000000000028</v>
      </c>
      <c r="F3086">
        <f t="shared" si="386"/>
        <v>143.46000000000021</v>
      </c>
      <c r="G3086">
        <f t="shared" si="387"/>
        <v>112.1399999999999</v>
      </c>
      <c r="H3086">
        <f>SUMIFS(Лист4!D:D,Лист4!A:A,A3086,Лист4!B:B,B3086)</f>
        <v>587.99951171875</v>
      </c>
      <c r="I3086">
        <f t="shared" si="388"/>
        <v>332.39951171874986</v>
      </c>
      <c r="J3086" s="8">
        <f t="shared" si="382"/>
        <v>0.33646322378716742</v>
      </c>
      <c r="K3086" s="8">
        <f t="shared" si="383"/>
        <v>0.4387323943661966</v>
      </c>
      <c r="L3086" s="8">
        <f t="shared" si="384"/>
        <v>1.300467573234545</v>
      </c>
    </row>
    <row r="3087" spans="1:12" x14ac:dyDescent="0.25">
      <c r="A3087" s="2">
        <v>42895</v>
      </c>
      <c r="B3087">
        <v>13</v>
      </c>
      <c r="C3087">
        <v>832.44000000000017</v>
      </c>
      <c r="D3087">
        <f t="shared" si="385"/>
        <v>762.63999999999976</v>
      </c>
      <c r="E3087">
        <f t="shared" si="381"/>
        <v>69.800000000000409</v>
      </c>
      <c r="F3087">
        <f t="shared" si="386"/>
        <v>281.03999999999979</v>
      </c>
      <c r="G3087">
        <f t="shared" si="387"/>
        <v>551.40000000000032</v>
      </c>
      <c r="H3087">
        <f>SUMIFS(Лист4!D:D,Лист4!A:A,A3087,Лист4!B:B,B3087)</f>
        <v>795.34332275390602</v>
      </c>
      <c r="I3087">
        <f t="shared" si="388"/>
        <v>37.096677246094146</v>
      </c>
      <c r="J3087" s="8">
        <f t="shared" si="382"/>
        <v>8.3849887078949109E-2</v>
      </c>
      <c r="K3087" s="8">
        <f t="shared" si="383"/>
        <v>0.66239008216808448</v>
      </c>
      <c r="L3087" s="8">
        <f t="shared" si="384"/>
        <v>4.4563785072911123E-2</v>
      </c>
    </row>
    <row r="3088" spans="1:12" x14ac:dyDescent="0.25">
      <c r="A3088" s="2">
        <v>42895</v>
      </c>
      <c r="B3088">
        <v>14</v>
      </c>
      <c r="C3088">
        <v>193.49999999999989</v>
      </c>
      <c r="D3088">
        <f t="shared" si="385"/>
        <v>997.75999999999988</v>
      </c>
      <c r="E3088">
        <f t="shared" si="381"/>
        <v>804.26</v>
      </c>
      <c r="F3088">
        <f t="shared" si="386"/>
        <v>121.91999999999969</v>
      </c>
      <c r="G3088">
        <f t="shared" si="387"/>
        <v>71.580000000000197</v>
      </c>
      <c r="H3088">
        <f>SUMIFS(Лист4!D:D,Лист4!A:A,A3088,Лист4!B:B,B3088)</f>
        <v>876.63702392578102</v>
      </c>
      <c r="I3088">
        <f t="shared" si="388"/>
        <v>683.13702392578114</v>
      </c>
      <c r="J3088" s="8">
        <f t="shared" si="382"/>
        <v>4.1563824289405709</v>
      </c>
      <c r="K3088" s="8">
        <f t="shared" si="383"/>
        <v>0.36992248062015626</v>
      </c>
      <c r="L3088" s="8">
        <f t="shared" si="384"/>
        <v>3.5304238962572687</v>
      </c>
    </row>
    <row r="3089" spans="1:12" x14ac:dyDescent="0.25">
      <c r="A3089" s="2">
        <v>42895</v>
      </c>
      <c r="B3089">
        <v>15</v>
      </c>
      <c r="C3089">
        <v>1666.4399999999998</v>
      </c>
      <c r="D3089">
        <f t="shared" si="385"/>
        <v>907.28000000000009</v>
      </c>
      <c r="E3089">
        <f t="shared" si="381"/>
        <v>759.15999999999974</v>
      </c>
      <c r="F3089">
        <f t="shared" si="386"/>
        <v>68.699999999999861</v>
      </c>
      <c r="G3089">
        <f t="shared" si="387"/>
        <v>1597.74</v>
      </c>
      <c r="H3089">
        <f>SUMIFS(Лист4!D:D,Лист4!A:A,A3089,Лист4!B:B,B3089)</f>
        <v>790.06146240234398</v>
      </c>
      <c r="I3089">
        <f t="shared" si="388"/>
        <v>876.37853759765585</v>
      </c>
      <c r="J3089" s="8">
        <f t="shared" si="382"/>
        <v>0.45555795588199982</v>
      </c>
      <c r="K3089" s="8">
        <f t="shared" si="383"/>
        <v>0.95877439331749126</v>
      </c>
      <c r="L3089" s="8">
        <f t="shared" si="384"/>
        <v>0.52589864477428283</v>
      </c>
    </row>
    <row r="3090" spans="1:12" x14ac:dyDescent="0.25">
      <c r="A3090" s="2">
        <v>42895</v>
      </c>
      <c r="B3090">
        <v>16</v>
      </c>
      <c r="C3090">
        <v>2743.68</v>
      </c>
      <c r="D3090">
        <f t="shared" si="385"/>
        <v>810.24000000000024</v>
      </c>
      <c r="E3090">
        <f t="shared" si="381"/>
        <v>1933.4399999999996</v>
      </c>
      <c r="F3090">
        <f t="shared" si="386"/>
        <v>235.02000000000018</v>
      </c>
      <c r="G3090">
        <f t="shared" si="387"/>
        <v>2508.66</v>
      </c>
      <c r="H3090">
        <f>SUMIFS(Лист4!D:D,Лист4!A:A,A3090,Лист4!B:B,B3090)</f>
        <v>733.81121826171898</v>
      </c>
      <c r="I3090">
        <f t="shared" si="388"/>
        <v>2009.8687817382809</v>
      </c>
      <c r="J3090" s="8">
        <f t="shared" si="382"/>
        <v>0.70468859342197332</v>
      </c>
      <c r="K3090" s="8">
        <f t="shared" si="383"/>
        <v>0.91434132260321899</v>
      </c>
      <c r="L3090" s="8">
        <f t="shared" si="384"/>
        <v>0.73254489653978638</v>
      </c>
    </row>
    <row r="3091" spans="1:12" x14ac:dyDescent="0.25">
      <c r="A3091" s="2">
        <v>42895</v>
      </c>
      <c r="B3091">
        <v>17</v>
      </c>
      <c r="C3091">
        <v>2429.16</v>
      </c>
      <c r="D3091">
        <f t="shared" si="385"/>
        <v>1256.1800000000003</v>
      </c>
      <c r="E3091">
        <f t="shared" si="381"/>
        <v>1172.9799999999996</v>
      </c>
      <c r="F3091">
        <f t="shared" si="386"/>
        <v>526.67999999999995</v>
      </c>
      <c r="G3091">
        <f t="shared" si="387"/>
        <v>1902.48</v>
      </c>
      <c r="H3091">
        <f>SUMIFS(Лист4!D:D,Лист4!A:A,A3091,Лист4!B:B,B3091)</f>
        <v>901.20330810546898</v>
      </c>
      <c r="I3091">
        <f t="shared" si="388"/>
        <v>1527.9566918945309</v>
      </c>
      <c r="J3091" s="8">
        <f t="shared" si="382"/>
        <v>0.48287473859276442</v>
      </c>
      <c r="K3091" s="8">
        <f t="shared" si="383"/>
        <v>0.78318431062589544</v>
      </c>
      <c r="L3091" s="8">
        <f t="shared" si="384"/>
        <v>0.62900619633722399</v>
      </c>
    </row>
    <row r="3092" spans="1:12" x14ac:dyDescent="0.25">
      <c r="A3092" s="2">
        <v>42895</v>
      </c>
      <c r="B3092">
        <v>18</v>
      </c>
      <c r="C3092">
        <v>2205.1799999999994</v>
      </c>
      <c r="D3092">
        <f t="shared" si="385"/>
        <v>1618.8999999999999</v>
      </c>
      <c r="E3092">
        <f t="shared" si="381"/>
        <v>586.27999999999952</v>
      </c>
      <c r="F3092">
        <f t="shared" si="386"/>
        <v>1926.3000000000002</v>
      </c>
      <c r="G3092">
        <f t="shared" si="387"/>
        <v>278.8799999999992</v>
      </c>
      <c r="H3092">
        <f>SUMIFS(Лист4!D:D,Лист4!A:A,A3092,Лист4!B:B,B3092)</f>
        <v>874.05047607421898</v>
      </c>
      <c r="I3092">
        <f t="shared" si="388"/>
        <v>1331.1295239257804</v>
      </c>
      <c r="J3092" s="8">
        <f t="shared" si="382"/>
        <v>0.26586491805657575</v>
      </c>
      <c r="K3092" s="8">
        <f t="shared" si="383"/>
        <v>0.12646586673196714</v>
      </c>
      <c r="L3092" s="8">
        <f t="shared" si="384"/>
        <v>0.60363758238591891</v>
      </c>
    </row>
    <row r="3093" spans="1:12" x14ac:dyDescent="0.25">
      <c r="A3093" s="2">
        <v>42895</v>
      </c>
      <c r="B3093">
        <v>19</v>
      </c>
      <c r="C3093">
        <v>905.82</v>
      </c>
      <c r="D3093">
        <f t="shared" si="385"/>
        <v>1425.5600000000002</v>
      </c>
      <c r="E3093">
        <f t="shared" si="381"/>
        <v>519.74000000000012</v>
      </c>
      <c r="F3093">
        <f t="shared" si="386"/>
        <v>1867.7999999999997</v>
      </c>
      <c r="G3093">
        <f t="shared" si="387"/>
        <v>961.97999999999968</v>
      </c>
      <c r="H3093">
        <f>SUMIFS(Лист4!D:D,Лист4!A:A,A3093,Лист4!B:B,B3093)</f>
        <v>827.06457519531295</v>
      </c>
      <c r="I3093">
        <f t="shared" si="388"/>
        <v>78.755424804687095</v>
      </c>
      <c r="J3093" s="8">
        <f t="shared" si="382"/>
        <v>0.5737784548806607</v>
      </c>
      <c r="K3093" s="8">
        <f t="shared" si="383"/>
        <v>1.0619990726634427</v>
      </c>
      <c r="L3093" s="8">
        <f t="shared" si="384"/>
        <v>8.6943791045336921E-2</v>
      </c>
    </row>
    <row r="3094" spans="1:12" x14ac:dyDescent="0.25">
      <c r="A3094" s="2">
        <v>42895</v>
      </c>
      <c r="B3094">
        <v>20</v>
      </c>
      <c r="C3094">
        <v>479.34000000000003</v>
      </c>
      <c r="D3094">
        <f t="shared" si="385"/>
        <v>1164.22</v>
      </c>
      <c r="E3094">
        <f t="shared" si="381"/>
        <v>684.88</v>
      </c>
      <c r="F3094">
        <f t="shared" si="386"/>
        <v>2103.2999999999997</v>
      </c>
      <c r="G3094">
        <f t="shared" si="387"/>
        <v>1623.9599999999996</v>
      </c>
      <c r="H3094">
        <f>SUMIFS(Лист4!D:D,Лист4!A:A,A3094,Лист4!B:B,B3094)</f>
        <v>776.84918212890602</v>
      </c>
      <c r="I3094">
        <f t="shared" si="388"/>
        <v>297.50918212890599</v>
      </c>
      <c r="J3094" s="8">
        <f t="shared" si="382"/>
        <v>1.4287979304877538</v>
      </c>
      <c r="K3094" s="8">
        <f t="shared" si="383"/>
        <v>3.3879083740142684</v>
      </c>
      <c r="L3094" s="8">
        <f t="shared" si="384"/>
        <v>0.62066420938979838</v>
      </c>
    </row>
    <row r="3095" spans="1:12" x14ac:dyDescent="0.25">
      <c r="A3095" s="2">
        <v>42895</v>
      </c>
      <c r="B3095">
        <v>21</v>
      </c>
      <c r="C3095">
        <v>900.83999999999992</v>
      </c>
      <c r="D3095">
        <f t="shared" si="385"/>
        <v>1509.58</v>
      </c>
      <c r="E3095">
        <f t="shared" si="381"/>
        <v>608.74</v>
      </c>
      <c r="F3095">
        <f t="shared" si="386"/>
        <v>2793.2999999999997</v>
      </c>
      <c r="G3095">
        <f t="shared" si="387"/>
        <v>1892.4599999999998</v>
      </c>
      <c r="H3095">
        <f>SUMIFS(Лист4!D:D,Лист4!A:A,A3095,Лист4!B:B,B3095)</f>
        <v>930.26690673828102</v>
      </c>
      <c r="I3095">
        <f t="shared" si="388"/>
        <v>29.426906738281104</v>
      </c>
      <c r="J3095" s="8">
        <f t="shared" si="382"/>
        <v>0.67574708050264209</v>
      </c>
      <c r="K3095" s="8">
        <f t="shared" si="383"/>
        <v>2.1007726122285866</v>
      </c>
      <c r="L3095" s="8">
        <f t="shared" si="384"/>
        <v>3.2666074706142162E-2</v>
      </c>
    </row>
    <row r="3096" spans="1:12" x14ac:dyDescent="0.25">
      <c r="A3096" s="2">
        <v>42895</v>
      </c>
      <c r="B3096">
        <v>22</v>
      </c>
      <c r="C3096">
        <v>995.87999999999988</v>
      </c>
      <c r="D3096">
        <f t="shared" si="385"/>
        <v>1562.5799999999997</v>
      </c>
      <c r="E3096">
        <f t="shared" si="381"/>
        <v>566.69999999999982</v>
      </c>
      <c r="F3096">
        <f t="shared" si="386"/>
        <v>2978.6399999999994</v>
      </c>
      <c r="G3096">
        <f t="shared" si="387"/>
        <v>1982.7599999999995</v>
      </c>
      <c r="H3096">
        <f>SUMIFS(Лист4!D:D,Лист4!A:A,A3096,Лист4!B:B,B3096)</f>
        <v>934.06439208984398</v>
      </c>
      <c r="I3096">
        <f t="shared" si="388"/>
        <v>61.815607910155904</v>
      </c>
      <c r="J3096" s="8">
        <f t="shared" si="382"/>
        <v>0.56904446318833579</v>
      </c>
      <c r="K3096" s="8">
        <f t="shared" si="383"/>
        <v>1.9909627665983851</v>
      </c>
      <c r="L3096" s="8">
        <f t="shared" si="384"/>
        <v>6.2071341838530657E-2</v>
      </c>
    </row>
    <row r="3097" spans="1:12" x14ac:dyDescent="0.25">
      <c r="A3097" s="2">
        <v>42895</v>
      </c>
      <c r="B3097">
        <v>23</v>
      </c>
      <c r="C3097">
        <v>968.16000000000008</v>
      </c>
      <c r="D3097">
        <f t="shared" si="385"/>
        <v>1505.4399999999998</v>
      </c>
      <c r="E3097">
        <f t="shared" si="381"/>
        <v>537.27999999999975</v>
      </c>
      <c r="F3097">
        <f t="shared" si="386"/>
        <v>2879.6400000000003</v>
      </c>
      <c r="G3097">
        <f t="shared" si="387"/>
        <v>1911.4800000000002</v>
      </c>
      <c r="H3097">
        <f>SUMIFS(Лист4!D:D,Лист4!A:A,A3097,Лист4!B:B,B3097)</f>
        <v>969.939453125</v>
      </c>
      <c r="I3097">
        <f t="shared" si="388"/>
        <v>1.7794531249999181</v>
      </c>
      <c r="J3097" s="8">
        <f t="shared" si="382"/>
        <v>0.55494959510824626</v>
      </c>
      <c r="K3097" s="8">
        <f t="shared" si="383"/>
        <v>1.9743430837878038</v>
      </c>
      <c r="L3097" s="8">
        <f t="shared" si="384"/>
        <v>1.8379742243016836E-3</v>
      </c>
    </row>
    <row r="3098" spans="1:12" x14ac:dyDescent="0.25">
      <c r="A3098" s="2">
        <v>42896</v>
      </c>
      <c r="B3098">
        <v>0</v>
      </c>
      <c r="C3098">
        <v>630.65999999999985</v>
      </c>
      <c r="D3098">
        <f t="shared" si="385"/>
        <v>1252.8200000000004</v>
      </c>
      <c r="E3098">
        <f t="shared" si="381"/>
        <v>622.16000000000054</v>
      </c>
      <c r="F3098">
        <f t="shared" si="386"/>
        <v>2472.0600000000004</v>
      </c>
      <c r="G3098">
        <f t="shared" si="387"/>
        <v>1841.4000000000005</v>
      </c>
      <c r="H3098">
        <f>SUMIFS(Лист4!D:D,Лист4!A:A,A3098,Лист4!B:B,B3098)</f>
        <v>1012.50042724609</v>
      </c>
      <c r="I3098">
        <f t="shared" si="388"/>
        <v>381.84042724609014</v>
      </c>
      <c r="J3098" s="8">
        <f t="shared" si="382"/>
        <v>0.98652205625852385</v>
      </c>
      <c r="K3098" s="8">
        <f t="shared" si="383"/>
        <v>2.9197983065360114</v>
      </c>
      <c r="L3098" s="8">
        <f t="shared" si="384"/>
        <v>0.60546162313463714</v>
      </c>
    </row>
    <row r="3099" spans="1:12" x14ac:dyDescent="0.25">
      <c r="A3099" s="2">
        <v>42896</v>
      </c>
      <c r="B3099">
        <v>1</v>
      </c>
      <c r="C3099">
        <v>518.46000000000015</v>
      </c>
      <c r="D3099">
        <f t="shared" si="385"/>
        <v>1355.46</v>
      </c>
      <c r="E3099">
        <f t="shared" si="381"/>
        <v>836.99999999999989</v>
      </c>
      <c r="F3099">
        <f t="shared" si="386"/>
        <v>2721</v>
      </c>
      <c r="G3099">
        <f t="shared" si="387"/>
        <v>2202.54</v>
      </c>
      <c r="H3099">
        <f>SUMIFS(Лист4!D:D,Лист4!A:A,A3099,Лист4!B:B,B3099)</f>
        <v>1086.2626953125</v>
      </c>
      <c r="I3099">
        <f t="shared" si="388"/>
        <v>567.80269531249985</v>
      </c>
      <c r="J3099" s="8">
        <f t="shared" si="382"/>
        <v>1.6143964818886696</v>
      </c>
      <c r="K3099" s="8">
        <f t="shared" si="383"/>
        <v>4.2482351579678266</v>
      </c>
      <c r="L3099" s="8">
        <f t="shared" si="384"/>
        <v>1.0951716531892521</v>
      </c>
    </row>
    <row r="3100" spans="1:12" x14ac:dyDescent="0.25">
      <c r="A3100" s="2">
        <v>42896</v>
      </c>
      <c r="B3100">
        <v>2</v>
      </c>
      <c r="C3100">
        <v>730.20000000000016</v>
      </c>
      <c r="D3100">
        <f t="shared" si="385"/>
        <v>1231.8800000000001</v>
      </c>
      <c r="E3100">
        <f t="shared" si="381"/>
        <v>501.67999999999995</v>
      </c>
      <c r="F3100">
        <f t="shared" si="386"/>
        <v>2434.2000000000003</v>
      </c>
      <c r="G3100">
        <f t="shared" si="387"/>
        <v>1704</v>
      </c>
      <c r="H3100">
        <f>SUMIFS(Лист4!D:D,Лист4!A:A,A3100,Лист4!B:B,B3100)</f>
        <v>1072.95715332031</v>
      </c>
      <c r="I3100">
        <f t="shared" si="388"/>
        <v>342.75715332030984</v>
      </c>
      <c r="J3100" s="8">
        <f t="shared" si="382"/>
        <v>0.68704464530265663</v>
      </c>
      <c r="K3100" s="8">
        <f t="shared" si="383"/>
        <v>2.3336072308956446</v>
      </c>
      <c r="L3100" s="8">
        <f t="shared" si="384"/>
        <v>0.46940174379664446</v>
      </c>
    </row>
    <row r="3101" spans="1:12" x14ac:dyDescent="0.25">
      <c r="A3101" s="2">
        <v>42896</v>
      </c>
      <c r="B3101">
        <v>3</v>
      </c>
      <c r="C3101">
        <v>891.96</v>
      </c>
      <c r="D3101">
        <f t="shared" si="385"/>
        <v>868.58</v>
      </c>
      <c r="E3101">
        <f t="shared" si="381"/>
        <v>23.379999999999995</v>
      </c>
      <c r="F3101">
        <f t="shared" si="386"/>
        <v>1577.2200000000003</v>
      </c>
      <c r="G3101">
        <f t="shared" si="387"/>
        <v>685.26000000000022</v>
      </c>
      <c r="H3101">
        <f>SUMIFS(Лист4!D:D,Лист4!A:A,A3101,Лист4!B:B,B3101)</f>
        <v>991.10546875</v>
      </c>
      <c r="I3101">
        <f t="shared" si="388"/>
        <v>99.145468749999964</v>
      </c>
      <c r="J3101" s="8">
        <f t="shared" si="382"/>
        <v>2.6211937755056276E-2</v>
      </c>
      <c r="K3101" s="8">
        <f t="shared" si="383"/>
        <v>0.76826315081393803</v>
      </c>
      <c r="L3101" s="8">
        <f t="shared" si="384"/>
        <v>0.1111546131552984</v>
      </c>
    </row>
    <row r="3102" spans="1:12" x14ac:dyDescent="0.25">
      <c r="A3102" s="2">
        <v>42896</v>
      </c>
      <c r="B3102">
        <v>4</v>
      </c>
      <c r="C3102">
        <v>937.44000000000028</v>
      </c>
      <c r="D3102">
        <f t="shared" si="385"/>
        <v>449.76</v>
      </c>
      <c r="E3102">
        <f t="shared" si="381"/>
        <v>487.68000000000029</v>
      </c>
      <c r="F3102">
        <f t="shared" si="386"/>
        <v>835.49999999999977</v>
      </c>
      <c r="G3102">
        <f t="shared" si="387"/>
        <v>101.94000000000051</v>
      </c>
      <c r="H3102">
        <f>SUMIFS(Лист4!D:D,Лист4!A:A,A3102,Лист4!B:B,B3102)</f>
        <v>873.87902832031295</v>
      </c>
      <c r="I3102">
        <f t="shared" si="388"/>
        <v>63.560971679687327</v>
      </c>
      <c r="J3102" s="8">
        <f t="shared" si="382"/>
        <v>0.52022529441884291</v>
      </c>
      <c r="K3102" s="8">
        <f t="shared" si="383"/>
        <v>0.10874295954941167</v>
      </c>
      <c r="L3102" s="8">
        <f t="shared" si="384"/>
        <v>6.7802709165053029E-2</v>
      </c>
    </row>
    <row r="3103" spans="1:12" x14ac:dyDescent="0.25">
      <c r="A3103" s="2">
        <v>42896</v>
      </c>
      <c r="B3103">
        <v>5</v>
      </c>
      <c r="C3103">
        <v>520.31999999999994</v>
      </c>
      <c r="D3103">
        <f t="shared" si="385"/>
        <v>598.2399999999999</v>
      </c>
      <c r="E3103">
        <f t="shared" si="381"/>
        <v>77.919999999999959</v>
      </c>
      <c r="F3103">
        <f t="shared" si="386"/>
        <v>626.27999999999975</v>
      </c>
      <c r="G3103">
        <f t="shared" si="387"/>
        <v>105.95999999999981</v>
      </c>
      <c r="H3103">
        <f>SUMIFS(Лист4!D:D,Лист4!A:A,A3103,Лист4!B:B,B3103)</f>
        <v>931.19512939453102</v>
      </c>
      <c r="I3103">
        <f t="shared" si="388"/>
        <v>410.87512939453109</v>
      </c>
      <c r="J3103" s="8">
        <f t="shared" si="382"/>
        <v>0.14975399753997534</v>
      </c>
      <c r="K3103" s="8">
        <f t="shared" si="383"/>
        <v>0.20364391143911406</v>
      </c>
      <c r="L3103" s="8">
        <f t="shared" si="384"/>
        <v>0.78965853589047341</v>
      </c>
    </row>
    <row r="3104" spans="1:12" x14ac:dyDescent="0.25">
      <c r="A3104" s="2">
        <v>42896</v>
      </c>
      <c r="B3104">
        <v>6</v>
      </c>
      <c r="C3104">
        <v>380.63999999999976</v>
      </c>
      <c r="D3104">
        <f t="shared" si="385"/>
        <v>362.06000000000012</v>
      </c>
      <c r="E3104">
        <f t="shared" si="381"/>
        <v>18.579999999999643</v>
      </c>
      <c r="F3104">
        <f t="shared" si="386"/>
        <v>38.4</v>
      </c>
      <c r="G3104">
        <f t="shared" si="387"/>
        <v>342.23999999999978</v>
      </c>
      <c r="H3104">
        <f>SUMIFS(Лист4!D:D,Лист4!A:A,A3104,Лист4!B:B,B3104)</f>
        <v>806.82177734375</v>
      </c>
      <c r="I3104">
        <f t="shared" si="388"/>
        <v>426.18177734375024</v>
      </c>
      <c r="J3104" s="8">
        <f t="shared" si="382"/>
        <v>4.8812526271541756E-2</v>
      </c>
      <c r="K3104" s="8">
        <f t="shared" si="383"/>
        <v>0.89911727616645654</v>
      </c>
      <c r="L3104" s="8">
        <f t="shared" si="384"/>
        <v>1.1196452746525603</v>
      </c>
    </row>
    <row r="3105" spans="1:12" x14ac:dyDescent="0.25">
      <c r="A3105" s="2">
        <v>42896</v>
      </c>
      <c r="B3105">
        <v>7</v>
      </c>
      <c r="C3105">
        <v>71.939999999999912</v>
      </c>
      <c r="D3105">
        <f t="shared" si="385"/>
        <v>381.94000000000011</v>
      </c>
      <c r="E3105">
        <f t="shared" si="381"/>
        <v>310.00000000000023</v>
      </c>
      <c r="F3105">
        <f t="shared" si="386"/>
        <v>291.78000000000014</v>
      </c>
      <c r="G3105">
        <f t="shared" si="387"/>
        <v>219.84000000000023</v>
      </c>
      <c r="H3105">
        <f>SUMIFS(Лист4!D:D,Лист4!A:A,A3105,Лист4!B:B,B3105)</f>
        <v>760.32794189453102</v>
      </c>
      <c r="I3105">
        <f t="shared" si="388"/>
        <v>688.38794189453108</v>
      </c>
      <c r="J3105" s="8">
        <f t="shared" si="382"/>
        <v>4.3091465109813818</v>
      </c>
      <c r="K3105" s="8">
        <f t="shared" si="383"/>
        <v>3.0558798999166039</v>
      </c>
      <c r="L3105" s="8">
        <f t="shared" si="384"/>
        <v>9.5689177355370028</v>
      </c>
    </row>
    <row r="3106" spans="1:12" x14ac:dyDescent="0.25">
      <c r="A3106" s="2">
        <v>42896</v>
      </c>
      <c r="B3106">
        <v>8</v>
      </c>
      <c r="C3106">
        <v>895.49999999999977</v>
      </c>
      <c r="D3106">
        <f t="shared" si="385"/>
        <v>317.42000000000007</v>
      </c>
      <c r="E3106">
        <f t="shared" ref="E3106:E3169" si="389">ABS($C3106-D3106)</f>
        <v>578.0799999999997</v>
      </c>
      <c r="F3106">
        <f t="shared" si="386"/>
        <v>154.74000000000015</v>
      </c>
      <c r="G3106">
        <f t="shared" si="387"/>
        <v>740.75999999999965</v>
      </c>
      <c r="H3106">
        <f>SUMIFS(Лист4!D:D,Лист4!A:A,A3106,Лист4!B:B,B3106)</f>
        <v>738.66467285156295</v>
      </c>
      <c r="I3106">
        <f t="shared" si="388"/>
        <v>156.83532714843682</v>
      </c>
      <c r="J3106" s="8">
        <f t="shared" ref="J3106:J3169" si="390">ABS(E3106/C3106)</f>
        <v>0.64553880513679496</v>
      </c>
      <c r="K3106" s="8">
        <f t="shared" ref="K3106:K3169" si="391">ABS(G3106/C3106)</f>
        <v>0.82720268006700148</v>
      </c>
      <c r="L3106" s="8">
        <f t="shared" ref="L3106:L3169" si="392">ABS(I3106/C3106)</f>
        <v>0.17513716041143143</v>
      </c>
    </row>
    <row r="3107" spans="1:12" x14ac:dyDescent="0.25">
      <c r="A3107" s="2">
        <v>42896</v>
      </c>
      <c r="B3107">
        <v>9</v>
      </c>
      <c r="C3107">
        <v>1030.2599999999998</v>
      </c>
      <c r="D3107">
        <f t="shared" si="385"/>
        <v>461.39999999999981</v>
      </c>
      <c r="E3107">
        <f t="shared" si="389"/>
        <v>568.8599999999999</v>
      </c>
      <c r="F3107">
        <f t="shared" si="386"/>
        <v>132.59999999999957</v>
      </c>
      <c r="G3107">
        <f t="shared" si="387"/>
        <v>897.6600000000002</v>
      </c>
      <c r="H3107">
        <f>SUMIFS(Лист4!D:D,Лист4!A:A,A3107,Лист4!B:B,B3107)</f>
        <v>792.23583984375</v>
      </c>
      <c r="I3107">
        <f t="shared" si="388"/>
        <v>238.02416015624976</v>
      </c>
      <c r="J3107" s="8">
        <f t="shared" si="390"/>
        <v>0.55215188399044901</v>
      </c>
      <c r="K3107" s="8">
        <f t="shared" si="391"/>
        <v>0.87129462465785379</v>
      </c>
      <c r="L3107" s="8">
        <f t="shared" si="392"/>
        <v>0.23103309859283075</v>
      </c>
    </row>
    <row r="3108" spans="1:12" x14ac:dyDescent="0.25">
      <c r="A3108" s="2">
        <v>42896</v>
      </c>
      <c r="B3108">
        <v>10</v>
      </c>
      <c r="C3108">
        <v>726.00000000000023</v>
      </c>
      <c r="D3108">
        <f t="shared" ref="D3108:D3171" si="393">AVERAGE(C3060,C3036,C3012)</f>
        <v>561.69999999999982</v>
      </c>
      <c r="E3108">
        <f t="shared" si="389"/>
        <v>164.30000000000041</v>
      </c>
      <c r="F3108">
        <f t="shared" si="386"/>
        <v>416.28</v>
      </c>
      <c r="G3108">
        <f t="shared" si="387"/>
        <v>309.72000000000025</v>
      </c>
      <c r="H3108">
        <f>SUMIFS(Лист4!D:D,Лист4!A:A,A3108,Лист4!B:B,B3108)</f>
        <v>819.73956298828102</v>
      </c>
      <c r="I3108">
        <f t="shared" si="388"/>
        <v>93.739562988280795</v>
      </c>
      <c r="J3108" s="8">
        <f t="shared" si="390"/>
        <v>0.22630853994490407</v>
      </c>
      <c r="K3108" s="8">
        <f t="shared" si="391"/>
        <v>0.42661157024793411</v>
      </c>
      <c r="L3108" s="8">
        <f t="shared" si="392"/>
        <v>0.12911785535575862</v>
      </c>
    </row>
    <row r="3109" spans="1:12" x14ac:dyDescent="0.25">
      <c r="A3109" s="2">
        <v>42896</v>
      </c>
      <c r="B3109">
        <v>11</v>
      </c>
      <c r="C3109">
        <v>842.81999999999971</v>
      </c>
      <c r="D3109">
        <f t="shared" si="393"/>
        <v>458.04000000000019</v>
      </c>
      <c r="E3109">
        <f t="shared" si="389"/>
        <v>384.77999999999952</v>
      </c>
      <c r="F3109">
        <f t="shared" si="386"/>
        <v>153.66000000000048</v>
      </c>
      <c r="G3109">
        <f t="shared" si="387"/>
        <v>689.15999999999917</v>
      </c>
      <c r="H3109">
        <f>SUMIFS(Лист4!D:D,Лист4!A:A,A3109,Лист4!B:B,B3109)</f>
        <v>906.94403076171898</v>
      </c>
      <c r="I3109">
        <f t="shared" si="388"/>
        <v>64.124030761719268</v>
      </c>
      <c r="J3109" s="8">
        <f t="shared" si="390"/>
        <v>0.4565387627251366</v>
      </c>
      <c r="K3109" s="8">
        <f t="shared" si="391"/>
        <v>0.81768349113689687</v>
      </c>
      <c r="L3109" s="8">
        <f t="shared" si="392"/>
        <v>7.6082711328301758E-2</v>
      </c>
    </row>
    <row r="3110" spans="1:12" x14ac:dyDescent="0.25">
      <c r="A3110" s="2">
        <v>42896</v>
      </c>
      <c r="B3110">
        <v>12</v>
      </c>
      <c r="C3110">
        <v>640.5</v>
      </c>
      <c r="D3110">
        <f t="shared" si="393"/>
        <v>383.7</v>
      </c>
      <c r="E3110">
        <f t="shared" si="389"/>
        <v>256.8</v>
      </c>
      <c r="F3110">
        <f t="shared" si="386"/>
        <v>203.21999999999969</v>
      </c>
      <c r="G3110">
        <f t="shared" si="387"/>
        <v>437.28000000000031</v>
      </c>
      <c r="H3110">
        <f>SUMIFS(Лист4!D:D,Лист4!A:A,A3110,Лист4!B:B,B3110)</f>
        <v>804.27410888671898</v>
      </c>
      <c r="I3110">
        <f t="shared" si="388"/>
        <v>163.77410888671898</v>
      </c>
      <c r="J3110" s="8">
        <f t="shared" si="390"/>
        <v>0.40093676814988294</v>
      </c>
      <c r="K3110" s="8">
        <f t="shared" si="391"/>
        <v>0.6827166276346609</v>
      </c>
      <c r="L3110" s="8">
        <f t="shared" si="392"/>
        <v>0.25569728163422167</v>
      </c>
    </row>
    <row r="3111" spans="1:12" x14ac:dyDescent="0.25">
      <c r="A3111" s="2">
        <v>42896</v>
      </c>
      <c r="B3111">
        <v>13</v>
      </c>
      <c r="C3111">
        <v>953.69999999999959</v>
      </c>
      <c r="D3111">
        <f t="shared" si="393"/>
        <v>642.1999999999997</v>
      </c>
      <c r="E3111">
        <f t="shared" si="389"/>
        <v>311.49999999999989</v>
      </c>
      <c r="F3111">
        <f t="shared" si="386"/>
        <v>233.75999999999996</v>
      </c>
      <c r="G3111">
        <f t="shared" si="387"/>
        <v>719.9399999999996</v>
      </c>
      <c r="H3111">
        <f>SUMIFS(Лист4!D:D,Лист4!A:A,A3111,Лист4!B:B,B3111)</f>
        <v>987.16522216796898</v>
      </c>
      <c r="I3111">
        <f t="shared" si="388"/>
        <v>33.465222167969387</v>
      </c>
      <c r="J3111" s="8">
        <f t="shared" si="390"/>
        <v>0.32662262766068995</v>
      </c>
      <c r="K3111" s="8">
        <f t="shared" si="391"/>
        <v>0.75489147530670009</v>
      </c>
      <c r="L3111" s="8">
        <f t="shared" si="392"/>
        <v>3.5089883787322432E-2</v>
      </c>
    </row>
    <row r="3112" spans="1:12" x14ac:dyDescent="0.25">
      <c r="A3112" s="2">
        <v>42896</v>
      </c>
      <c r="B3112">
        <v>14</v>
      </c>
      <c r="C3112">
        <v>924.7199999999998</v>
      </c>
      <c r="D3112">
        <f t="shared" si="393"/>
        <v>685.23999999999978</v>
      </c>
      <c r="E3112">
        <f t="shared" si="389"/>
        <v>239.48000000000002</v>
      </c>
      <c r="F3112">
        <f t="shared" si="386"/>
        <v>251.69999999999982</v>
      </c>
      <c r="G3112">
        <f t="shared" si="387"/>
        <v>673.02</v>
      </c>
      <c r="H3112">
        <f>SUMIFS(Лист4!D:D,Лист4!A:A,A3112,Лист4!B:B,B3112)</f>
        <v>1016.03753662109</v>
      </c>
      <c r="I3112">
        <f t="shared" si="388"/>
        <v>91.317536621090198</v>
      </c>
      <c r="J3112" s="8">
        <f t="shared" si="390"/>
        <v>0.25897568993857606</v>
      </c>
      <c r="K3112" s="8">
        <f t="shared" si="391"/>
        <v>0.72780949909161707</v>
      </c>
      <c r="L3112" s="8">
        <f t="shared" si="392"/>
        <v>9.8751553574152412E-2</v>
      </c>
    </row>
    <row r="3113" spans="1:12" x14ac:dyDescent="0.25">
      <c r="A3113" s="2">
        <v>42896</v>
      </c>
      <c r="B3113">
        <v>15</v>
      </c>
      <c r="C3113">
        <v>1212.7799999999997</v>
      </c>
      <c r="D3113">
        <f t="shared" si="393"/>
        <v>542.82000000000005</v>
      </c>
      <c r="E3113">
        <f t="shared" si="389"/>
        <v>669.9599999999997</v>
      </c>
      <c r="F3113">
        <f t="shared" si="386"/>
        <v>18.72</v>
      </c>
      <c r="G3113">
        <f t="shared" si="387"/>
        <v>1194.0599999999997</v>
      </c>
      <c r="H3113">
        <f>SUMIFS(Лист4!D:D,Лист4!A:A,A3113,Лист4!B:B,B3113)</f>
        <v>905.82904052734398</v>
      </c>
      <c r="I3113">
        <f t="shared" si="388"/>
        <v>306.95095947265577</v>
      </c>
      <c r="J3113" s="8">
        <f t="shared" si="390"/>
        <v>0.55241676149012997</v>
      </c>
      <c r="K3113" s="8">
        <f t="shared" si="391"/>
        <v>0.98456438925444023</v>
      </c>
      <c r="L3113" s="8">
        <f t="shared" si="392"/>
        <v>0.25309698335448788</v>
      </c>
    </row>
    <row r="3114" spans="1:12" x14ac:dyDescent="0.25">
      <c r="A3114" s="2">
        <v>42896</v>
      </c>
      <c r="B3114">
        <v>16</v>
      </c>
      <c r="C3114">
        <v>825.9000000000002</v>
      </c>
      <c r="D3114">
        <f t="shared" si="393"/>
        <v>604.6</v>
      </c>
      <c r="E3114">
        <f t="shared" si="389"/>
        <v>221.30000000000018</v>
      </c>
      <c r="F3114">
        <f t="shared" si="386"/>
        <v>137.93999999999971</v>
      </c>
      <c r="G3114">
        <f t="shared" si="387"/>
        <v>687.96000000000049</v>
      </c>
      <c r="H3114">
        <f>SUMIFS(Лист4!D:D,Лист4!A:A,A3114,Лист4!B:B,B3114)</f>
        <v>896.466552734375</v>
      </c>
      <c r="I3114">
        <f t="shared" si="388"/>
        <v>70.566552734374795</v>
      </c>
      <c r="J3114" s="8">
        <f t="shared" si="390"/>
        <v>0.26795011502603239</v>
      </c>
      <c r="K3114" s="8">
        <f t="shared" si="391"/>
        <v>0.83298220123501676</v>
      </c>
      <c r="L3114" s="8">
        <f t="shared" si="392"/>
        <v>8.5442005974542656E-2</v>
      </c>
    </row>
    <row r="3115" spans="1:12" x14ac:dyDescent="0.25">
      <c r="A3115" s="2">
        <v>42896</v>
      </c>
      <c r="B3115">
        <v>17</v>
      </c>
      <c r="C3115">
        <v>856.62000000000012</v>
      </c>
      <c r="D3115">
        <f t="shared" si="393"/>
        <v>885.72000000000014</v>
      </c>
      <c r="E3115">
        <f t="shared" si="389"/>
        <v>29.100000000000023</v>
      </c>
      <c r="F3115">
        <f t="shared" si="386"/>
        <v>216.29999999999995</v>
      </c>
      <c r="G3115">
        <f t="shared" si="387"/>
        <v>640.32000000000016</v>
      </c>
      <c r="H3115">
        <f>SUMIFS(Лист4!D:D,Лист4!A:A,A3115,Лист4!B:B,B3115)</f>
        <v>968.90985107421898</v>
      </c>
      <c r="I3115">
        <f t="shared" si="388"/>
        <v>112.28985107421886</v>
      </c>
      <c r="J3115" s="8">
        <f t="shared" si="390"/>
        <v>3.3970722140505727E-2</v>
      </c>
      <c r="K3115" s="8">
        <f t="shared" si="391"/>
        <v>0.74749597254325151</v>
      </c>
      <c r="L3115" s="8">
        <f t="shared" si="392"/>
        <v>0.1310847879739194</v>
      </c>
    </row>
    <row r="3116" spans="1:12" x14ac:dyDescent="0.25">
      <c r="A3116" s="2">
        <v>42896</v>
      </c>
      <c r="B3116">
        <v>18</v>
      </c>
      <c r="C3116">
        <v>353.1600000000002</v>
      </c>
      <c r="D3116">
        <f t="shared" si="393"/>
        <v>1838.4800000000002</v>
      </c>
      <c r="E3116">
        <f t="shared" si="389"/>
        <v>1485.3200000000002</v>
      </c>
      <c r="F3116">
        <f t="shared" si="386"/>
        <v>1858.7999999999997</v>
      </c>
      <c r="G3116">
        <f t="shared" si="387"/>
        <v>1505.6399999999994</v>
      </c>
      <c r="H3116">
        <f>SUMIFS(Лист4!D:D,Лист4!A:A,A3116,Лист4!B:B,B3116)</f>
        <v>888.97277832031295</v>
      </c>
      <c r="I3116">
        <f t="shared" si="388"/>
        <v>535.81277832031276</v>
      </c>
      <c r="J3116" s="8">
        <f t="shared" si="390"/>
        <v>4.2057990712424944</v>
      </c>
      <c r="K3116" s="8">
        <f t="shared" si="391"/>
        <v>4.2633367312266355</v>
      </c>
      <c r="L3116" s="8">
        <f t="shared" si="392"/>
        <v>1.5171955440036031</v>
      </c>
    </row>
    <row r="3117" spans="1:12" x14ac:dyDescent="0.25">
      <c r="A3117" s="2">
        <v>42896</v>
      </c>
      <c r="B3117">
        <v>19</v>
      </c>
      <c r="C3117">
        <v>120.24000000000024</v>
      </c>
      <c r="D3117">
        <f t="shared" si="393"/>
        <v>1821.34</v>
      </c>
      <c r="E3117">
        <f t="shared" si="389"/>
        <v>1701.0999999999997</v>
      </c>
      <c r="F3117">
        <f t="shared" si="386"/>
        <v>1828.56</v>
      </c>
      <c r="G3117">
        <f t="shared" si="387"/>
        <v>1708.3199999999997</v>
      </c>
      <c r="H3117">
        <f>SUMIFS(Лист4!D:D,Лист4!A:A,A3117,Лист4!B:B,B3117)</f>
        <v>818.761962890625</v>
      </c>
      <c r="I3117">
        <f t="shared" si="388"/>
        <v>698.52196289062476</v>
      </c>
      <c r="J3117" s="8">
        <f t="shared" si="390"/>
        <v>14.147538256819663</v>
      </c>
      <c r="K3117" s="8">
        <f t="shared" si="391"/>
        <v>14.207584830339291</v>
      </c>
      <c r="L3117" s="8">
        <f t="shared" si="392"/>
        <v>5.8093975622972671</v>
      </c>
    </row>
    <row r="3118" spans="1:12" x14ac:dyDescent="0.25">
      <c r="A3118" s="2">
        <v>42896</v>
      </c>
      <c r="B3118">
        <v>20</v>
      </c>
      <c r="C3118">
        <v>272.46000000000038</v>
      </c>
      <c r="D3118">
        <f t="shared" si="393"/>
        <v>1468.64</v>
      </c>
      <c r="E3118">
        <f t="shared" si="389"/>
        <v>1196.1799999999998</v>
      </c>
      <c r="F3118">
        <f t="shared" si="386"/>
        <v>1555.1399999999999</v>
      </c>
      <c r="G3118">
        <f t="shared" si="387"/>
        <v>1282.6799999999994</v>
      </c>
      <c r="H3118">
        <f>SUMIFS(Лист4!D:D,Лист4!A:A,A3118,Лист4!B:B,B3118)</f>
        <v>778.23663330078102</v>
      </c>
      <c r="I3118">
        <f t="shared" si="388"/>
        <v>505.77663330078065</v>
      </c>
      <c r="J3118" s="8">
        <f t="shared" si="390"/>
        <v>4.3902958232401019</v>
      </c>
      <c r="K3118" s="8">
        <f t="shared" si="391"/>
        <v>4.7077736181457741</v>
      </c>
      <c r="L3118" s="8">
        <f t="shared" si="392"/>
        <v>1.8563335289612417</v>
      </c>
    </row>
    <row r="3119" spans="1:12" x14ac:dyDescent="0.25">
      <c r="A3119" s="2">
        <v>42896</v>
      </c>
      <c r="B3119">
        <v>21</v>
      </c>
      <c r="C3119">
        <v>627.95999999999981</v>
      </c>
      <c r="D3119">
        <f t="shared" si="393"/>
        <v>1689.1800000000003</v>
      </c>
      <c r="E3119">
        <f t="shared" si="389"/>
        <v>1061.2200000000005</v>
      </c>
      <c r="F3119">
        <f t="shared" si="386"/>
        <v>1558.6800000000007</v>
      </c>
      <c r="G3119">
        <f t="shared" si="387"/>
        <v>930.72000000000094</v>
      </c>
      <c r="H3119">
        <f>SUMIFS(Лист4!D:D,Лист4!A:A,A3119,Лист4!B:B,B3119)</f>
        <v>913.17218017578102</v>
      </c>
      <c r="I3119">
        <f t="shared" si="388"/>
        <v>285.21218017578121</v>
      </c>
      <c r="J3119" s="8">
        <f t="shared" si="390"/>
        <v>1.6899484043569666</v>
      </c>
      <c r="K3119" s="8">
        <f t="shared" si="391"/>
        <v>1.4821326199120983</v>
      </c>
      <c r="L3119" s="8">
        <f t="shared" si="392"/>
        <v>0.45418845177365008</v>
      </c>
    </row>
    <row r="3120" spans="1:12" x14ac:dyDescent="0.25">
      <c r="A3120" s="2">
        <v>42896</v>
      </c>
      <c r="B3120">
        <v>22</v>
      </c>
      <c r="C3120">
        <v>513.06000000000029</v>
      </c>
      <c r="D3120">
        <f t="shared" si="393"/>
        <v>1758.0999999999997</v>
      </c>
      <c r="E3120">
        <f t="shared" si="389"/>
        <v>1245.0399999999995</v>
      </c>
      <c r="F3120">
        <f t="shared" si="386"/>
        <v>1574.04</v>
      </c>
      <c r="G3120">
        <f t="shared" si="387"/>
        <v>1060.9799999999996</v>
      </c>
      <c r="H3120">
        <f>SUMIFS(Лист4!D:D,Лист4!A:A,A3120,Лист4!B:B,B3120)</f>
        <v>897.66876220703102</v>
      </c>
      <c r="I3120">
        <f t="shared" si="388"/>
        <v>384.60876220703074</v>
      </c>
      <c r="J3120" s="8">
        <f t="shared" si="390"/>
        <v>2.4266947335594256</v>
      </c>
      <c r="K3120" s="8">
        <f t="shared" si="391"/>
        <v>2.0679452695591141</v>
      </c>
      <c r="L3120" s="8">
        <f t="shared" si="392"/>
        <v>0.74963700582199067</v>
      </c>
    </row>
    <row r="3121" spans="1:12" x14ac:dyDescent="0.25">
      <c r="A3121" s="2">
        <v>42896</v>
      </c>
      <c r="B3121">
        <v>23</v>
      </c>
      <c r="C3121">
        <v>509.52000000000004</v>
      </c>
      <c r="D3121">
        <f t="shared" si="393"/>
        <v>1722.34</v>
      </c>
      <c r="E3121">
        <f t="shared" si="389"/>
        <v>1212.82</v>
      </c>
      <c r="F3121">
        <f t="shared" si="386"/>
        <v>1570.5599999999997</v>
      </c>
      <c r="G3121">
        <f t="shared" si="387"/>
        <v>1061.0399999999997</v>
      </c>
      <c r="H3121">
        <f>SUMIFS(Лист4!D:D,Лист4!A:A,A3121,Лист4!B:B,B3121)</f>
        <v>824.842041015625</v>
      </c>
      <c r="I3121">
        <f t="shared" si="388"/>
        <v>315.32204101562496</v>
      </c>
      <c r="J3121" s="8">
        <f t="shared" si="390"/>
        <v>2.3803187313550005</v>
      </c>
      <c r="K3121" s="8">
        <f t="shared" si="391"/>
        <v>2.0824305228450299</v>
      </c>
      <c r="L3121" s="8">
        <f t="shared" si="392"/>
        <v>0.61886096917809885</v>
      </c>
    </row>
    <row r="3122" spans="1:12" x14ac:dyDescent="0.25">
      <c r="A3122" s="2">
        <v>42897</v>
      </c>
      <c r="B3122">
        <v>0</v>
      </c>
      <c r="C3122">
        <v>321.47999999999996</v>
      </c>
      <c r="D3122">
        <f t="shared" si="393"/>
        <v>1582.8200000000004</v>
      </c>
      <c r="E3122">
        <f t="shared" si="389"/>
        <v>1261.3400000000004</v>
      </c>
      <c r="F3122">
        <f t="shared" si="386"/>
        <v>1582.8</v>
      </c>
      <c r="G3122">
        <f t="shared" si="387"/>
        <v>1261.32</v>
      </c>
      <c r="H3122">
        <f>SUMIFS(Лист4!D:D,Лист4!A:A,A3122,Лист4!B:B,B3122)</f>
        <v>677.858642578125</v>
      </c>
      <c r="I3122">
        <f t="shared" si="388"/>
        <v>356.37864257812504</v>
      </c>
      <c r="J3122" s="8">
        <f t="shared" si="390"/>
        <v>3.9235411223093211</v>
      </c>
      <c r="K3122" s="8">
        <f t="shared" si="391"/>
        <v>3.9234789100410605</v>
      </c>
      <c r="L3122" s="8">
        <f t="shared" si="392"/>
        <v>1.1085561856977886</v>
      </c>
    </row>
    <row r="3123" spans="1:12" x14ac:dyDescent="0.25">
      <c r="A3123" s="2">
        <v>42897</v>
      </c>
      <c r="B3123">
        <v>1</v>
      </c>
      <c r="C3123">
        <v>66.840000000000117</v>
      </c>
      <c r="D3123">
        <f t="shared" si="393"/>
        <v>1679.0999999999997</v>
      </c>
      <c r="E3123">
        <f t="shared" si="389"/>
        <v>1612.2599999999995</v>
      </c>
      <c r="F3123">
        <f t="shared" ref="F3123:F3186" si="394">C3075</f>
        <v>1501.0199999999998</v>
      </c>
      <c r="G3123">
        <f t="shared" ref="G3123:G3186" si="395">ABS($C3123-F3123)</f>
        <v>1434.1799999999996</v>
      </c>
      <c r="H3123">
        <f>SUMIFS(Лист4!D:D,Лист4!A:A,A3123,Лист4!B:B,B3123)</f>
        <v>673.35919189453102</v>
      </c>
      <c r="I3123">
        <f t="shared" si="388"/>
        <v>606.51919189453088</v>
      </c>
      <c r="J3123" s="8">
        <f t="shared" si="390"/>
        <v>24.121184919210005</v>
      </c>
      <c r="K3123" s="8">
        <f t="shared" si="391"/>
        <v>21.45691202872527</v>
      </c>
      <c r="L3123" s="8">
        <f t="shared" si="392"/>
        <v>9.0741949714920676</v>
      </c>
    </row>
    <row r="3124" spans="1:12" x14ac:dyDescent="0.25">
      <c r="A3124" s="2">
        <v>42897</v>
      </c>
      <c r="B3124">
        <v>2</v>
      </c>
      <c r="C3124">
        <v>358.91999999999985</v>
      </c>
      <c r="D3124">
        <f t="shared" si="393"/>
        <v>1432.6000000000001</v>
      </c>
      <c r="E3124">
        <f t="shared" si="389"/>
        <v>1073.6800000000003</v>
      </c>
      <c r="F3124">
        <f t="shared" si="394"/>
        <v>1425.06</v>
      </c>
      <c r="G3124">
        <f t="shared" si="395"/>
        <v>1066.1400000000001</v>
      </c>
      <c r="H3124">
        <f>SUMIFS(Лист4!D:D,Лист4!A:A,A3124,Лист4!B:B,B3124)</f>
        <v>682.635009765625</v>
      </c>
      <c r="I3124">
        <f t="shared" si="388"/>
        <v>323.71500976562515</v>
      </c>
      <c r="J3124" s="8">
        <f t="shared" si="390"/>
        <v>2.9914187005460846</v>
      </c>
      <c r="K3124" s="8">
        <f t="shared" si="391"/>
        <v>2.970411233701105</v>
      </c>
      <c r="L3124" s="8">
        <f t="shared" si="392"/>
        <v>0.90191410276837536</v>
      </c>
    </row>
    <row r="3125" spans="1:12" x14ac:dyDescent="0.25">
      <c r="A3125" s="2">
        <v>42897</v>
      </c>
      <c r="B3125">
        <v>3</v>
      </c>
      <c r="C3125">
        <v>465.90000000000003</v>
      </c>
      <c r="D3125">
        <f t="shared" si="393"/>
        <v>717.34</v>
      </c>
      <c r="E3125">
        <f t="shared" si="389"/>
        <v>251.44</v>
      </c>
      <c r="F3125">
        <f t="shared" si="394"/>
        <v>458.2799999999998</v>
      </c>
      <c r="G3125">
        <f t="shared" si="395"/>
        <v>7.6200000000002319</v>
      </c>
      <c r="H3125">
        <f>SUMIFS(Лист4!D:D,Лист4!A:A,A3125,Лист4!B:B,B3125)</f>
        <v>558.896484375</v>
      </c>
      <c r="I3125">
        <f t="shared" si="388"/>
        <v>92.996484374999966</v>
      </c>
      <c r="J3125" s="8">
        <f t="shared" si="390"/>
        <v>0.53968662803176648</v>
      </c>
      <c r="K3125" s="8">
        <f t="shared" si="391"/>
        <v>1.6355441081777701E-2</v>
      </c>
      <c r="L3125" s="8">
        <f t="shared" si="392"/>
        <v>0.19960610511912419</v>
      </c>
    </row>
    <row r="3126" spans="1:12" x14ac:dyDescent="0.25">
      <c r="A3126" s="2">
        <v>42897</v>
      </c>
      <c r="B3126">
        <v>4</v>
      </c>
      <c r="C3126">
        <v>594.30000000000018</v>
      </c>
      <c r="D3126">
        <f t="shared" si="393"/>
        <v>324.59999999999997</v>
      </c>
      <c r="E3126">
        <f t="shared" si="389"/>
        <v>269.70000000000022</v>
      </c>
      <c r="F3126">
        <f t="shared" si="394"/>
        <v>175.02000000000021</v>
      </c>
      <c r="G3126">
        <f t="shared" si="395"/>
        <v>419.28</v>
      </c>
      <c r="H3126">
        <f>SUMIFS(Лист4!D:D,Лист4!A:A,A3126,Лист4!B:B,B3126)</f>
        <v>414.98059082031301</v>
      </c>
      <c r="I3126">
        <f t="shared" si="388"/>
        <v>179.31940917968717</v>
      </c>
      <c r="J3126" s="8">
        <f t="shared" si="390"/>
        <v>0.45381120646138334</v>
      </c>
      <c r="K3126" s="8">
        <f t="shared" si="391"/>
        <v>0.70550227158000989</v>
      </c>
      <c r="L3126" s="8">
        <f t="shared" si="392"/>
        <v>0.3017321372702122</v>
      </c>
    </row>
    <row r="3127" spans="1:12" x14ac:dyDescent="0.25">
      <c r="A3127" s="2">
        <v>42897</v>
      </c>
      <c r="B3127">
        <v>5</v>
      </c>
      <c r="C3127">
        <v>679.02</v>
      </c>
      <c r="D3127">
        <f t="shared" si="393"/>
        <v>332.97999999999996</v>
      </c>
      <c r="E3127">
        <f t="shared" si="389"/>
        <v>346.04</v>
      </c>
      <c r="F3127">
        <f t="shared" si="394"/>
        <v>102.42000000000004</v>
      </c>
      <c r="G3127">
        <f t="shared" si="395"/>
        <v>576.59999999999991</v>
      </c>
      <c r="H3127">
        <f>SUMIFS(Лист4!D:D,Лист4!A:A,A3127,Лист4!B:B,B3127)</f>
        <v>449.53274536132801</v>
      </c>
      <c r="I3127">
        <f t="shared" si="388"/>
        <v>229.48725463867197</v>
      </c>
      <c r="J3127" s="8">
        <f t="shared" si="390"/>
        <v>0.50961680068333781</v>
      </c>
      <c r="K3127" s="8">
        <f t="shared" si="391"/>
        <v>0.84916497304939464</v>
      </c>
      <c r="L3127" s="8">
        <f t="shared" si="392"/>
        <v>0.33796832882488287</v>
      </c>
    </row>
    <row r="3128" spans="1:12" x14ac:dyDescent="0.25">
      <c r="A3128" s="2">
        <v>42897</v>
      </c>
      <c r="B3128">
        <v>6</v>
      </c>
      <c r="C3128">
        <v>624.3000000000003</v>
      </c>
      <c r="D3128">
        <f t="shared" si="393"/>
        <v>54.480000000000018</v>
      </c>
      <c r="E3128">
        <f t="shared" si="389"/>
        <v>569.82000000000028</v>
      </c>
      <c r="F3128">
        <f t="shared" si="394"/>
        <v>142.86000000000001</v>
      </c>
      <c r="G3128">
        <f t="shared" si="395"/>
        <v>481.44000000000028</v>
      </c>
      <c r="H3128">
        <f>SUMIFS(Лист4!D:D,Лист4!A:A,A3128,Лист4!B:B,B3128)</f>
        <v>376.96145629882801</v>
      </c>
      <c r="I3128">
        <f t="shared" si="388"/>
        <v>247.33854370117228</v>
      </c>
      <c r="J3128" s="8">
        <f t="shared" si="390"/>
        <v>0.91273426237385868</v>
      </c>
      <c r="K3128" s="8">
        <f t="shared" si="391"/>
        <v>0.77116770783277278</v>
      </c>
      <c r="L3128" s="8">
        <f t="shared" si="392"/>
        <v>0.39618539756715065</v>
      </c>
    </row>
    <row r="3129" spans="1:12" x14ac:dyDescent="0.25">
      <c r="A3129" s="2">
        <v>42897</v>
      </c>
      <c r="B3129">
        <v>7</v>
      </c>
      <c r="C3129">
        <v>370.98000000000013</v>
      </c>
      <c r="D3129">
        <f t="shared" si="393"/>
        <v>215.37999999999997</v>
      </c>
      <c r="E3129">
        <f t="shared" si="389"/>
        <v>155.60000000000016</v>
      </c>
      <c r="F3129">
        <f t="shared" si="394"/>
        <v>236.1599999999998</v>
      </c>
      <c r="G3129">
        <f t="shared" si="395"/>
        <v>134.82000000000033</v>
      </c>
      <c r="H3129">
        <f>SUMIFS(Лист4!D:D,Лист4!A:A,A3129,Лист4!B:B,B3129)</f>
        <v>301.29388427734398</v>
      </c>
      <c r="I3129">
        <f t="shared" si="388"/>
        <v>69.686115722656155</v>
      </c>
      <c r="J3129" s="8">
        <f t="shared" si="390"/>
        <v>0.41942961884737751</v>
      </c>
      <c r="K3129" s="8">
        <f t="shared" si="391"/>
        <v>0.36341581756428998</v>
      </c>
      <c r="L3129" s="8">
        <f t="shared" si="392"/>
        <v>0.18784332234259563</v>
      </c>
    </row>
    <row r="3130" spans="1:12" x14ac:dyDescent="0.25">
      <c r="A3130" s="2">
        <v>42897</v>
      </c>
      <c r="B3130">
        <v>8</v>
      </c>
      <c r="C3130">
        <v>295.50000000000017</v>
      </c>
      <c r="D3130">
        <f t="shared" si="393"/>
        <v>169.9800000000001</v>
      </c>
      <c r="E3130">
        <f t="shared" si="389"/>
        <v>125.52000000000007</v>
      </c>
      <c r="F3130">
        <f t="shared" si="394"/>
        <v>93.95999999999998</v>
      </c>
      <c r="G3130">
        <f t="shared" si="395"/>
        <v>201.54000000000019</v>
      </c>
      <c r="H3130">
        <f>SUMIFS(Лист4!D:D,Лист4!A:A,A3130,Лист4!B:B,B3130)</f>
        <v>292.31594848632801</v>
      </c>
      <c r="I3130">
        <f t="shared" si="388"/>
        <v>3.1840515136721592</v>
      </c>
      <c r="J3130" s="8">
        <f t="shared" si="390"/>
        <v>0.42477157360406087</v>
      </c>
      <c r="K3130" s="8">
        <f t="shared" si="391"/>
        <v>0.68203045685279218</v>
      </c>
      <c r="L3130" s="8">
        <f t="shared" si="392"/>
        <v>1.0775132025963308E-2</v>
      </c>
    </row>
    <row r="3131" spans="1:12" x14ac:dyDescent="0.25">
      <c r="A3131" s="2">
        <v>42897</v>
      </c>
      <c r="B3131">
        <v>9</v>
      </c>
      <c r="C3131">
        <v>305.21999999999986</v>
      </c>
      <c r="D3131">
        <f t="shared" si="393"/>
        <v>250.73999999999981</v>
      </c>
      <c r="E3131">
        <f t="shared" si="389"/>
        <v>54.480000000000047</v>
      </c>
      <c r="F3131">
        <f t="shared" si="394"/>
        <v>385.9199999999999</v>
      </c>
      <c r="G3131">
        <f t="shared" si="395"/>
        <v>80.700000000000045</v>
      </c>
      <c r="H3131">
        <f>SUMIFS(Лист4!D:D,Лист4!A:A,A3131,Лист4!B:B,B3131)</f>
        <v>328.51828002929699</v>
      </c>
      <c r="I3131">
        <f t="shared" si="388"/>
        <v>23.298280029297132</v>
      </c>
      <c r="J3131" s="8">
        <f t="shared" si="390"/>
        <v>0.17849420090426601</v>
      </c>
      <c r="K3131" s="8">
        <f t="shared" si="391"/>
        <v>0.26439944957735434</v>
      </c>
      <c r="L3131" s="8">
        <f t="shared" si="392"/>
        <v>7.633274369077106E-2</v>
      </c>
    </row>
    <row r="3132" spans="1:12" x14ac:dyDescent="0.25">
      <c r="A3132" s="2">
        <v>42897</v>
      </c>
      <c r="B3132">
        <v>10</v>
      </c>
      <c r="C3132">
        <v>585.72</v>
      </c>
      <c r="D3132">
        <f t="shared" si="393"/>
        <v>336.31999999999988</v>
      </c>
      <c r="E3132">
        <f t="shared" si="389"/>
        <v>249.40000000000015</v>
      </c>
      <c r="F3132">
        <f t="shared" si="394"/>
        <v>526.68000000000006</v>
      </c>
      <c r="G3132">
        <f t="shared" si="395"/>
        <v>59.039999999999964</v>
      </c>
      <c r="H3132">
        <f>SUMIFS(Лист4!D:D,Лист4!A:A,A3132,Лист4!B:B,B3132)</f>
        <v>340.68035888671898</v>
      </c>
      <c r="I3132">
        <f t="shared" si="388"/>
        <v>245.03964111328105</v>
      </c>
      <c r="J3132" s="8">
        <f t="shared" si="390"/>
        <v>0.42580072389537688</v>
      </c>
      <c r="K3132" s="8">
        <f t="shared" si="391"/>
        <v>0.10079901659495999</v>
      </c>
      <c r="L3132" s="8">
        <f t="shared" si="392"/>
        <v>0.41835628135163738</v>
      </c>
    </row>
    <row r="3133" spans="1:12" x14ac:dyDescent="0.25">
      <c r="A3133" s="2">
        <v>42897</v>
      </c>
      <c r="B3133">
        <v>11</v>
      </c>
      <c r="C3133">
        <v>711.54000000000019</v>
      </c>
      <c r="D3133">
        <f t="shared" si="393"/>
        <v>201.06000000000037</v>
      </c>
      <c r="E3133">
        <f t="shared" si="389"/>
        <v>510.47999999999979</v>
      </c>
      <c r="F3133">
        <f t="shared" si="394"/>
        <v>412.9200000000003</v>
      </c>
      <c r="G3133">
        <f t="shared" si="395"/>
        <v>298.61999999999989</v>
      </c>
      <c r="H3133">
        <f>SUMIFS(Лист4!D:D,Лист4!A:A,A3133,Лист4!B:B,B3133)</f>
        <v>494.38937377929699</v>
      </c>
      <c r="I3133">
        <f t="shared" si="388"/>
        <v>217.1506262207032</v>
      </c>
      <c r="J3133" s="8">
        <f t="shared" si="390"/>
        <v>0.71742980015178293</v>
      </c>
      <c r="K3133" s="8">
        <f t="shared" si="391"/>
        <v>0.4196812547432327</v>
      </c>
      <c r="L3133" s="8">
        <f t="shared" si="392"/>
        <v>0.30518400402043899</v>
      </c>
    </row>
    <row r="3134" spans="1:12" x14ac:dyDescent="0.25">
      <c r="A3134" s="2">
        <v>42897</v>
      </c>
      <c r="B3134">
        <v>12</v>
      </c>
      <c r="C3134">
        <v>616.44000000000005</v>
      </c>
      <c r="D3134">
        <f t="shared" si="393"/>
        <v>200.76</v>
      </c>
      <c r="E3134">
        <f t="shared" si="389"/>
        <v>415.68000000000006</v>
      </c>
      <c r="F3134">
        <f t="shared" si="394"/>
        <v>255.60000000000011</v>
      </c>
      <c r="G3134">
        <f t="shared" si="395"/>
        <v>360.83999999999992</v>
      </c>
      <c r="H3134">
        <f>SUMIFS(Лист4!D:D,Лист4!A:A,A3134,Лист4!B:B,B3134)</f>
        <v>400.22982788085898</v>
      </c>
      <c r="I3134">
        <f t="shared" si="388"/>
        <v>216.21017211914108</v>
      </c>
      <c r="J3134" s="8">
        <f t="shared" si="390"/>
        <v>0.67432353513723964</v>
      </c>
      <c r="K3134" s="8">
        <f t="shared" si="391"/>
        <v>0.58536110570371791</v>
      </c>
      <c r="L3134" s="8">
        <f t="shared" si="392"/>
        <v>0.35074001057546728</v>
      </c>
    </row>
    <row r="3135" spans="1:12" x14ac:dyDescent="0.25">
      <c r="A3135" s="2">
        <v>42897</v>
      </c>
      <c r="B3135">
        <v>13</v>
      </c>
      <c r="C3135">
        <v>905.03999999999951</v>
      </c>
      <c r="D3135">
        <f t="shared" si="393"/>
        <v>449.07999999999993</v>
      </c>
      <c r="E3135">
        <f t="shared" si="389"/>
        <v>455.95999999999958</v>
      </c>
      <c r="F3135">
        <f t="shared" si="394"/>
        <v>832.44000000000017</v>
      </c>
      <c r="G3135">
        <f t="shared" si="395"/>
        <v>72.599999999999341</v>
      </c>
      <c r="H3135">
        <f>SUMIFS(Лист4!D:D,Лист4!A:A,A3135,Лист4!B:B,B3135)</f>
        <v>597.309326171875</v>
      </c>
      <c r="I3135">
        <f t="shared" si="388"/>
        <v>307.73067382812451</v>
      </c>
      <c r="J3135" s="8">
        <f t="shared" si="390"/>
        <v>0.50380093697516115</v>
      </c>
      <c r="K3135" s="8">
        <f t="shared" si="391"/>
        <v>8.02174489525318E-2</v>
      </c>
      <c r="L3135" s="8">
        <f t="shared" si="392"/>
        <v>0.34001886527460079</v>
      </c>
    </row>
    <row r="3136" spans="1:12" x14ac:dyDescent="0.25">
      <c r="A3136" s="2">
        <v>42897</v>
      </c>
      <c r="B3136">
        <v>14</v>
      </c>
      <c r="C3136">
        <v>857.21999999999991</v>
      </c>
      <c r="D3136">
        <f t="shared" si="393"/>
        <v>189.03999999999982</v>
      </c>
      <c r="E3136">
        <f t="shared" si="389"/>
        <v>668.18000000000006</v>
      </c>
      <c r="F3136">
        <f t="shared" si="394"/>
        <v>193.49999999999989</v>
      </c>
      <c r="G3136">
        <f t="shared" si="395"/>
        <v>663.72</v>
      </c>
      <c r="H3136">
        <f>SUMIFS(Лист4!D:D,Лист4!A:A,A3136,Лист4!B:B,B3136)</f>
        <v>730.27032470703102</v>
      </c>
      <c r="I3136">
        <f t="shared" si="388"/>
        <v>126.94967529296889</v>
      </c>
      <c r="J3136" s="8">
        <f t="shared" si="390"/>
        <v>0.77947318074706629</v>
      </c>
      <c r="K3136" s="8">
        <f t="shared" si="391"/>
        <v>0.77427031567158966</v>
      </c>
      <c r="L3136" s="8">
        <f t="shared" si="392"/>
        <v>0.14809462599212442</v>
      </c>
    </row>
    <row r="3137" spans="1:12" x14ac:dyDescent="0.25">
      <c r="A3137" s="2">
        <v>42897</v>
      </c>
      <c r="B3137">
        <v>15</v>
      </c>
      <c r="C3137">
        <v>908.5799999999997</v>
      </c>
      <c r="D3137">
        <f t="shared" si="393"/>
        <v>584.61999999999989</v>
      </c>
      <c r="E3137">
        <f t="shared" si="389"/>
        <v>323.95999999999981</v>
      </c>
      <c r="F3137">
        <f t="shared" si="394"/>
        <v>1666.4399999999998</v>
      </c>
      <c r="G3137">
        <f t="shared" si="395"/>
        <v>757.86000000000013</v>
      </c>
      <c r="H3137">
        <f>SUMIFS(Лист4!D:D,Лист4!A:A,A3137,Лист4!B:B,B3137)</f>
        <v>650.44903564453102</v>
      </c>
      <c r="I3137">
        <f t="shared" si="388"/>
        <v>258.13096435546868</v>
      </c>
      <c r="J3137" s="8">
        <f t="shared" si="390"/>
        <v>0.35655638468819467</v>
      </c>
      <c r="K3137" s="8">
        <f t="shared" si="391"/>
        <v>0.83411477250214661</v>
      </c>
      <c r="L3137" s="8">
        <f t="shared" si="392"/>
        <v>0.28410372708563775</v>
      </c>
    </row>
    <row r="3138" spans="1:12" x14ac:dyDescent="0.25">
      <c r="A3138" s="2">
        <v>42897</v>
      </c>
      <c r="B3138">
        <v>16</v>
      </c>
      <c r="C3138">
        <v>658.32000000000016</v>
      </c>
      <c r="D3138">
        <f t="shared" si="393"/>
        <v>1038.8799999999999</v>
      </c>
      <c r="E3138">
        <f t="shared" si="389"/>
        <v>380.55999999999972</v>
      </c>
      <c r="F3138">
        <f t="shared" si="394"/>
        <v>2743.68</v>
      </c>
      <c r="G3138">
        <f t="shared" si="395"/>
        <v>2085.3599999999997</v>
      </c>
      <c r="H3138">
        <f>SUMIFS(Лист4!D:D,Лист4!A:A,A3138,Лист4!B:B,B3138)</f>
        <v>517.14959716796898</v>
      </c>
      <c r="I3138">
        <f t="shared" si="388"/>
        <v>141.17040283203119</v>
      </c>
      <c r="J3138" s="8">
        <f t="shared" si="390"/>
        <v>0.57807753068416523</v>
      </c>
      <c r="K3138" s="8">
        <f t="shared" si="391"/>
        <v>3.1676995989792185</v>
      </c>
      <c r="L3138" s="8">
        <f t="shared" si="392"/>
        <v>0.21444039803139986</v>
      </c>
    </row>
    <row r="3139" spans="1:12" x14ac:dyDescent="0.25">
      <c r="A3139" s="2">
        <v>42897</v>
      </c>
      <c r="B3139">
        <v>17</v>
      </c>
      <c r="C3139">
        <v>1246.7399999999998</v>
      </c>
      <c r="D3139">
        <f t="shared" si="393"/>
        <v>1057.3799999999999</v>
      </c>
      <c r="E3139">
        <f t="shared" si="389"/>
        <v>189.3599999999999</v>
      </c>
      <c r="F3139">
        <f t="shared" si="394"/>
        <v>2429.16</v>
      </c>
      <c r="G3139">
        <f t="shared" si="395"/>
        <v>1182.42</v>
      </c>
      <c r="H3139">
        <f>SUMIFS(Лист4!D:D,Лист4!A:A,A3139,Лист4!B:B,B3139)</f>
        <v>570.0498046875</v>
      </c>
      <c r="I3139">
        <f t="shared" si="388"/>
        <v>676.69019531249978</v>
      </c>
      <c r="J3139" s="8">
        <f t="shared" si="390"/>
        <v>0.15188411376870875</v>
      </c>
      <c r="K3139" s="8">
        <f t="shared" si="391"/>
        <v>0.94840945185042613</v>
      </c>
      <c r="L3139" s="8">
        <f t="shared" si="392"/>
        <v>0.54276769439698724</v>
      </c>
    </row>
    <row r="3140" spans="1:12" x14ac:dyDescent="0.25">
      <c r="A3140" s="2">
        <v>42897</v>
      </c>
      <c r="B3140">
        <v>18</v>
      </c>
      <c r="C3140">
        <v>1225.0799999999997</v>
      </c>
      <c r="D3140">
        <f t="shared" si="393"/>
        <v>1996.7599999999995</v>
      </c>
      <c r="E3140">
        <f t="shared" si="389"/>
        <v>771.67999999999984</v>
      </c>
      <c r="F3140">
        <f t="shared" si="394"/>
        <v>2205.1799999999994</v>
      </c>
      <c r="G3140">
        <f t="shared" si="395"/>
        <v>980.09999999999968</v>
      </c>
      <c r="H3140">
        <f>SUMIFS(Лист4!D:D,Лист4!A:A,A3140,Лист4!B:B,B3140)</f>
        <v>468.07177734375</v>
      </c>
      <c r="I3140">
        <f t="shared" si="388"/>
        <v>757.0082226562497</v>
      </c>
      <c r="J3140" s="8">
        <f t="shared" si="390"/>
        <v>0.629901720703954</v>
      </c>
      <c r="K3140" s="8">
        <f t="shared" si="391"/>
        <v>0.80002938583602701</v>
      </c>
      <c r="L3140" s="8">
        <f t="shared" si="392"/>
        <v>0.61792554172482606</v>
      </c>
    </row>
    <row r="3141" spans="1:12" x14ac:dyDescent="0.25">
      <c r="A3141" s="2">
        <v>42897</v>
      </c>
      <c r="B3141">
        <v>19</v>
      </c>
      <c r="C3141">
        <v>961.5600000000004</v>
      </c>
      <c r="D3141">
        <f t="shared" si="393"/>
        <v>1534.0600000000002</v>
      </c>
      <c r="E3141">
        <f t="shared" si="389"/>
        <v>572.49999999999977</v>
      </c>
      <c r="F3141">
        <f t="shared" si="394"/>
        <v>905.82</v>
      </c>
      <c r="G3141">
        <f t="shared" si="395"/>
        <v>55.74000000000035</v>
      </c>
      <c r="H3141">
        <f>SUMIFS(Лист4!D:D,Лист4!A:A,A3141,Лист4!B:B,B3141)</f>
        <v>350.19424438476602</v>
      </c>
      <c r="I3141">
        <f t="shared" si="388"/>
        <v>611.36575561523432</v>
      </c>
      <c r="J3141" s="8">
        <f t="shared" si="390"/>
        <v>0.59538666333874068</v>
      </c>
      <c r="K3141" s="8">
        <f t="shared" si="391"/>
        <v>5.7968301510046512E-2</v>
      </c>
      <c r="L3141" s="8">
        <f t="shared" si="392"/>
        <v>0.63580614378222267</v>
      </c>
    </row>
    <row r="3142" spans="1:12" x14ac:dyDescent="0.25">
      <c r="A3142" s="2">
        <v>42897</v>
      </c>
      <c r="B3142">
        <v>20</v>
      </c>
      <c r="C3142">
        <v>682.79999999999973</v>
      </c>
      <c r="D3142">
        <f t="shared" si="393"/>
        <v>1379.26</v>
      </c>
      <c r="E3142">
        <f t="shared" si="389"/>
        <v>696.46000000000026</v>
      </c>
      <c r="F3142">
        <f t="shared" si="394"/>
        <v>479.34000000000003</v>
      </c>
      <c r="G3142">
        <f t="shared" si="395"/>
        <v>203.4599999999997</v>
      </c>
      <c r="H3142">
        <f>SUMIFS(Лист4!D:D,Лист4!A:A,A3142,Лист4!B:B,B3142)</f>
        <v>294.31304931640602</v>
      </c>
      <c r="I3142">
        <f t="shared" si="388"/>
        <v>388.4869506835937</v>
      </c>
      <c r="J3142" s="8">
        <f t="shared" si="390"/>
        <v>1.0200058582308151</v>
      </c>
      <c r="K3142" s="8">
        <f t="shared" si="391"/>
        <v>0.29797891036906821</v>
      </c>
      <c r="L3142" s="8">
        <f t="shared" si="392"/>
        <v>0.56896155636144385</v>
      </c>
    </row>
    <row r="3143" spans="1:12" x14ac:dyDescent="0.25">
      <c r="A3143" s="2">
        <v>42897</v>
      </c>
      <c r="B3143">
        <v>21</v>
      </c>
      <c r="C3143">
        <v>421.50000000000034</v>
      </c>
      <c r="D3143">
        <f t="shared" si="393"/>
        <v>1750.9399999999998</v>
      </c>
      <c r="E3143">
        <f t="shared" si="389"/>
        <v>1329.4399999999996</v>
      </c>
      <c r="F3143">
        <f t="shared" si="394"/>
        <v>900.83999999999992</v>
      </c>
      <c r="G3143">
        <f t="shared" si="395"/>
        <v>479.33999999999958</v>
      </c>
      <c r="H3143">
        <f>SUMIFS(Лист4!D:D,Лист4!A:A,A3143,Лист4!B:B,B3143)</f>
        <v>433.13635253906301</v>
      </c>
      <c r="I3143">
        <f t="shared" si="388"/>
        <v>11.636352539062671</v>
      </c>
      <c r="J3143" s="8">
        <f t="shared" si="390"/>
        <v>3.1540688018979801</v>
      </c>
      <c r="K3143" s="8">
        <f t="shared" si="391"/>
        <v>1.1372241992882544</v>
      </c>
      <c r="L3143" s="8">
        <f t="shared" si="392"/>
        <v>2.7607004837633835E-2</v>
      </c>
    </row>
    <row r="3144" spans="1:12" x14ac:dyDescent="0.25">
      <c r="A3144" s="2">
        <v>42897</v>
      </c>
      <c r="B3144">
        <v>22</v>
      </c>
      <c r="C3144">
        <v>564.72</v>
      </c>
      <c r="D3144">
        <f t="shared" si="393"/>
        <v>1849.5199999999998</v>
      </c>
      <c r="E3144">
        <f t="shared" si="389"/>
        <v>1284.7999999999997</v>
      </c>
      <c r="F3144">
        <f t="shared" si="394"/>
        <v>995.87999999999988</v>
      </c>
      <c r="G3144">
        <f t="shared" si="395"/>
        <v>431.15999999999985</v>
      </c>
      <c r="H3144">
        <f>SUMIFS(Лист4!D:D,Лист4!A:A,A3144,Лист4!B:B,B3144)</f>
        <v>470.79354858398398</v>
      </c>
      <c r="I3144">
        <f t="shared" si="388"/>
        <v>93.92645141601605</v>
      </c>
      <c r="J3144" s="8">
        <f t="shared" si="390"/>
        <v>2.2751097889219429</v>
      </c>
      <c r="K3144" s="8">
        <f t="shared" si="391"/>
        <v>0.76349341266468307</v>
      </c>
      <c r="L3144" s="8">
        <f t="shared" si="392"/>
        <v>0.16632393295087131</v>
      </c>
    </row>
    <row r="3145" spans="1:12" x14ac:dyDescent="0.25">
      <c r="A3145" s="2">
        <v>42897</v>
      </c>
      <c r="B3145">
        <v>23</v>
      </c>
      <c r="C3145">
        <v>524.57999999999993</v>
      </c>
      <c r="D3145">
        <f t="shared" si="393"/>
        <v>1806.1200000000001</v>
      </c>
      <c r="E3145">
        <f t="shared" si="389"/>
        <v>1281.5400000000002</v>
      </c>
      <c r="F3145">
        <f t="shared" si="394"/>
        <v>968.16000000000008</v>
      </c>
      <c r="G3145">
        <f t="shared" si="395"/>
        <v>443.58000000000015</v>
      </c>
      <c r="H3145">
        <f>SUMIFS(Лист4!D:D,Лист4!A:A,A3145,Лист4!B:B,B3145)</f>
        <v>440.79025268554699</v>
      </c>
      <c r="I3145">
        <f t="shared" si="388"/>
        <v>83.789747314452939</v>
      </c>
      <c r="J3145" s="8">
        <f t="shared" si="390"/>
        <v>2.4429829577948081</v>
      </c>
      <c r="K3145" s="8">
        <f t="shared" si="391"/>
        <v>0.84559075832094288</v>
      </c>
      <c r="L3145" s="8">
        <f t="shared" si="392"/>
        <v>0.15972730053462381</v>
      </c>
    </row>
    <row r="3146" spans="1:12" x14ac:dyDescent="0.25">
      <c r="A3146" s="2">
        <v>42898</v>
      </c>
      <c r="B3146">
        <v>0</v>
      </c>
      <c r="C3146">
        <v>577.08000000000015</v>
      </c>
      <c r="D3146">
        <f t="shared" si="393"/>
        <v>1561.8400000000001</v>
      </c>
      <c r="E3146">
        <f t="shared" si="389"/>
        <v>984.76</v>
      </c>
      <c r="F3146">
        <f t="shared" si="394"/>
        <v>630.65999999999985</v>
      </c>
      <c r="G3146">
        <f t="shared" si="395"/>
        <v>53.5799999999997</v>
      </c>
      <c r="H3146">
        <f>SUMIFS(Лист4!D:D,Лист4!A:A,A3146,Лист4!B:B,B3146)</f>
        <v>386.1591796875</v>
      </c>
      <c r="I3146">
        <f t="shared" si="388"/>
        <v>190.92082031250015</v>
      </c>
      <c r="J3146" s="8">
        <f t="shared" si="390"/>
        <v>1.7064531780688981</v>
      </c>
      <c r="K3146" s="8">
        <f t="shared" si="391"/>
        <v>9.2846745685173093E-2</v>
      </c>
      <c r="L3146" s="8">
        <f t="shared" si="392"/>
        <v>0.33083943354907486</v>
      </c>
    </row>
    <row r="3147" spans="1:12" x14ac:dyDescent="0.25">
      <c r="A3147" s="2">
        <v>42898</v>
      </c>
      <c r="B3147">
        <v>1</v>
      </c>
      <c r="C3147">
        <v>342.41999999999979</v>
      </c>
      <c r="D3147">
        <f t="shared" si="393"/>
        <v>1580.1599999999999</v>
      </c>
      <c r="E3147">
        <f t="shared" si="389"/>
        <v>1237.74</v>
      </c>
      <c r="F3147">
        <f t="shared" si="394"/>
        <v>518.46000000000015</v>
      </c>
      <c r="G3147">
        <f t="shared" si="395"/>
        <v>176.04000000000036</v>
      </c>
      <c r="H3147">
        <f>SUMIFS(Лист4!D:D,Лист4!A:A,A3147,Лист4!B:B,B3147)</f>
        <v>444.94430541992199</v>
      </c>
      <c r="I3147">
        <f t="shared" ref="I3147:I3210" si="396">ABS($C3147-H3147)</f>
        <v>102.5243054199222</v>
      </c>
      <c r="J3147" s="8">
        <f t="shared" si="390"/>
        <v>3.6146837217452275</v>
      </c>
      <c r="K3147" s="8">
        <f t="shared" si="391"/>
        <v>0.51410548449272964</v>
      </c>
      <c r="L3147" s="8">
        <f t="shared" si="392"/>
        <v>0.29941097313218346</v>
      </c>
    </row>
    <row r="3148" spans="1:12" x14ac:dyDescent="0.25">
      <c r="A3148" s="2">
        <v>42898</v>
      </c>
      <c r="B3148">
        <v>2</v>
      </c>
      <c r="C3148">
        <v>245.58000000000007</v>
      </c>
      <c r="D3148">
        <f t="shared" si="393"/>
        <v>1529.8200000000004</v>
      </c>
      <c r="E3148">
        <f t="shared" si="389"/>
        <v>1284.2400000000002</v>
      </c>
      <c r="F3148">
        <f t="shared" si="394"/>
        <v>730.20000000000016</v>
      </c>
      <c r="G3148">
        <f t="shared" si="395"/>
        <v>484.62000000000012</v>
      </c>
      <c r="H3148">
        <f>SUMIFS(Лист4!D:D,Лист4!A:A,A3148,Лист4!B:B,B3148)</f>
        <v>479.94003295898398</v>
      </c>
      <c r="I3148">
        <f t="shared" si="396"/>
        <v>234.36003295898391</v>
      </c>
      <c r="J3148" s="8">
        <f t="shared" si="390"/>
        <v>5.2294160762277055</v>
      </c>
      <c r="K3148" s="8">
        <f t="shared" si="391"/>
        <v>1.9733691668702662</v>
      </c>
      <c r="L3148" s="8">
        <f t="shared" si="392"/>
        <v>0.95431237461920282</v>
      </c>
    </row>
    <row r="3149" spans="1:12" x14ac:dyDescent="0.25">
      <c r="A3149" s="2">
        <v>42898</v>
      </c>
      <c r="B3149">
        <v>3</v>
      </c>
      <c r="C3149">
        <v>532.20000000000005</v>
      </c>
      <c r="D3149">
        <f t="shared" si="393"/>
        <v>975.82</v>
      </c>
      <c r="E3149">
        <f t="shared" si="389"/>
        <v>443.62</v>
      </c>
      <c r="F3149">
        <f t="shared" si="394"/>
        <v>891.96</v>
      </c>
      <c r="G3149">
        <f t="shared" si="395"/>
        <v>359.76</v>
      </c>
      <c r="H3149">
        <f>SUMIFS(Лист4!D:D,Лист4!A:A,A3149,Лист4!B:B,B3149)</f>
        <v>400.97549438476602</v>
      </c>
      <c r="I3149">
        <f t="shared" si="396"/>
        <v>131.22450561523402</v>
      </c>
      <c r="J3149" s="8">
        <f t="shared" si="390"/>
        <v>0.83355881247651253</v>
      </c>
      <c r="K3149" s="8">
        <f t="shared" si="391"/>
        <v>0.6759864712514092</v>
      </c>
      <c r="L3149" s="8">
        <f t="shared" si="392"/>
        <v>0.24656990908537019</v>
      </c>
    </row>
    <row r="3150" spans="1:12" x14ac:dyDescent="0.25">
      <c r="A3150" s="2">
        <v>42898</v>
      </c>
      <c r="B3150">
        <v>4</v>
      </c>
      <c r="C3150">
        <v>489.90000000000009</v>
      </c>
      <c r="D3150">
        <f t="shared" si="393"/>
        <v>649.32000000000005</v>
      </c>
      <c r="E3150">
        <f t="shared" si="389"/>
        <v>159.41999999999996</v>
      </c>
      <c r="F3150">
        <f t="shared" si="394"/>
        <v>937.44000000000028</v>
      </c>
      <c r="G3150">
        <f t="shared" si="395"/>
        <v>447.54000000000019</v>
      </c>
      <c r="H3150">
        <f>SUMIFS(Лист4!D:D,Лист4!A:A,A3150,Лист4!B:B,B3150)</f>
        <v>382.50329589843801</v>
      </c>
      <c r="I3150">
        <f t="shared" si="396"/>
        <v>107.39670410156208</v>
      </c>
      <c r="J3150" s="8">
        <f t="shared" si="390"/>
        <v>0.32541334966319641</v>
      </c>
      <c r="K3150" s="8">
        <f t="shared" si="391"/>
        <v>0.91353337415799163</v>
      </c>
      <c r="L3150" s="8">
        <f t="shared" si="392"/>
        <v>0.21922168626569108</v>
      </c>
    </row>
    <row r="3151" spans="1:12" x14ac:dyDescent="0.25">
      <c r="A3151" s="2">
        <v>42898</v>
      </c>
      <c r="B3151">
        <v>5</v>
      </c>
      <c r="C3151">
        <v>310.74000000000018</v>
      </c>
      <c r="D3151">
        <f t="shared" si="393"/>
        <v>416.33999999999992</v>
      </c>
      <c r="E3151">
        <f t="shared" si="389"/>
        <v>105.59999999999974</v>
      </c>
      <c r="F3151">
        <f t="shared" si="394"/>
        <v>520.31999999999994</v>
      </c>
      <c r="G3151">
        <f t="shared" si="395"/>
        <v>209.57999999999976</v>
      </c>
      <c r="H3151">
        <f>SUMIFS(Лист4!D:D,Лист4!A:A,A3151,Лист4!B:B,B3151)</f>
        <v>441.93133544921898</v>
      </c>
      <c r="I3151">
        <f t="shared" si="396"/>
        <v>131.1913354492188</v>
      </c>
      <c r="J3151" s="8">
        <f t="shared" si="390"/>
        <v>0.33983394477698292</v>
      </c>
      <c r="K3151" s="8">
        <f t="shared" si="391"/>
        <v>0.67445452790113802</v>
      </c>
      <c r="L3151" s="8">
        <f t="shared" si="392"/>
        <v>0.42219004778663421</v>
      </c>
    </row>
    <row r="3152" spans="1:12" x14ac:dyDescent="0.25">
      <c r="A3152" s="2">
        <v>42898</v>
      </c>
      <c r="B3152">
        <v>6</v>
      </c>
      <c r="C3152">
        <v>185.99999999999997</v>
      </c>
      <c r="D3152">
        <f t="shared" si="393"/>
        <v>187.29999999999993</v>
      </c>
      <c r="E3152">
        <f t="shared" si="389"/>
        <v>1.2999999999999545</v>
      </c>
      <c r="F3152">
        <f t="shared" si="394"/>
        <v>380.63999999999976</v>
      </c>
      <c r="G3152">
        <f t="shared" si="395"/>
        <v>194.63999999999979</v>
      </c>
      <c r="H3152">
        <f>SUMIFS(Лист4!D:D,Лист4!A:A,A3152,Лист4!B:B,B3152)</f>
        <v>353.62899780273398</v>
      </c>
      <c r="I3152">
        <f t="shared" si="396"/>
        <v>167.62899780273401</v>
      </c>
      <c r="J3152" s="8">
        <f t="shared" si="390"/>
        <v>6.9892473118277135E-3</v>
      </c>
      <c r="K3152" s="8">
        <f t="shared" si="391"/>
        <v>1.0464516129032249</v>
      </c>
      <c r="L3152" s="8">
        <f t="shared" si="392"/>
        <v>0.90123117098244099</v>
      </c>
    </row>
    <row r="3153" spans="1:12" x14ac:dyDescent="0.25">
      <c r="A3153" s="2">
        <v>42898</v>
      </c>
      <c r="B3153">
        <v>7</v>
      </c>
      <c r="C3153">
        <v>325.92000000000007</v>
      </c>
      <c r="D3153">
        <f t="shared" si="393"/>
        <v>199.95999999999995</v>
      </c>
      <c r="E3153">
        <f t="shared" si="389"/>
        <v>125.96000000000012</v>
      </c>
      <c r="F3153">
        <f t="shared" si="394"/>
        <v>71.939999999999912</v>
      </c>
      <c r="G3153">
        <f t="shared" si="395"/>
        <v>253.98000000000016</v>
      </c>
      <c r="H3153">
        <f>SUMIFS(Лист4!D:D,Лист4!A:A,A3153,Лист4!B:B,B3153)</f>
        <v>313.69299316406301</v>
      </c>
      <c r="I3153">
        <f t="shared" si="396"/>
        <v>12.227006835937061</v>
      </c>
      <c r="J3153" s="8">
        <f t="shared" si="390"/>
        <v>0.38647520864015739</v>
      </c>
      <c r="K3153" s="8">
        <f t="shared" si="391"/>
        <v>0.77927098674521389</v>
      </c>
      <c r="L3153" s="8">
        <f t="shared" si="392"/>
        <v>3.7515362162300746E-2</v>
      </c>
    </row>
    <row r="3154" spans="1:12" x14ac:dyDescent="0.25">
      <c r="A3154" s="2">
        <v>42898</v>
      </c>
      <c r="B3154">
        <v>8</v>
      </c>
      <c r="C3154">
        <v>451.20000000000005</v>
      </c>
      <c r="D3154">
        <f t="shared" si="393"/>
        <v>381.40000000000003</v>
      </c>
      <c r="E3154">
        <f t="shared" si="389"/>
        <v>69.800000000000011</v>
      </c>
      <c r="F3154">
        <f t="shared" si="394"/>
        <v>895.49999999999977</v>
      </c>
      <c r="G3154">
        <f t="shared" si="395"/>
        <v>444.29999999999973</v>
      </c>
      <c r="H3154">
        <f>SUMIFS(Лист4!D:D,Лист4!A:A,A3154,Лист4!B:B,B3154)</f>
        <v>269.52890014648398</v>
      </c>
      <c r="I3154">
        <f t="shared" si="396"/>
        <v>181.67109985351607</v>
      </c>
      <c r="J3154" s="8">
        <f t="shared" si="390"/>
        <v>0.15469858156028371</v>
      </c>
      <c r="K3154" s="8">
        <f t="shared" si="391"/>
        <v>0.98470744680850997</v>
      </c>
      <c r="L3154" s="8">
        <f t="shared" si="392"/>
        <v>0.40263984896612598</v>
      </c>
    </row>
    <row r="3155" spans="1:12" x14ac:dyDescent="0.25">
      <c r="A3155" s="2">
        <v>42898</v>
      </c>
      <c r="B3155">
        <v>9</v>
      </c>
      <c r="C3155">
        <v>844.8</v>
      </c>
      <c r="D3155">
        <f t="shared" si="393"/>
        <v>516.25999999999976</v>
      </c>
      <c r="E3155">
        <f t="shared" si="389"/>
        <v>328.54000000000019</v>
      </c>
      <c r="F3155">
        <f t="shared" si="394"/>
        <v>1030.2599999999998</v>
      </c>
      <c r="G3155">
        <f t="shared" si="395"/>
        <v>185.45999999999981</v>
      </c>
      <c r="H3155">
        <f>SUMIFS(Лист4!D:D,Лист4!A:A,A3155,Лист4!B:B,B3155)</f>
        <v>401.27236938476602</v>
      </c>
      <c r="I3155">
        <f t="shared" si="396"/>
        <v>443.52763061523393</v>
      </c>
      <c r="J3155" s="8">
        <f t="shared" si="390"/>
        <v>0.38889678030303054</v>
      </c>
      <c r="K3155" s="8">
        <f t="shared" si="391"/>
        <v>0.21953124999999979</v>
      </c>
      <c r="L3155" s="8">
        <f t="shared" si="392"/>
        <v>0.52500903245174468</v>
      </c>
    </row>
    <row r="3156" spans="1:12" x14ac:dyDescent="0.25">
      <c r="A3156" s="2">
        <v>42898</v>
      </c>
      <c r="B3156">
        <v>10</v>
      </c>
      <c r="C3156">
        <v>1137.0600000000002</v>
      </c>
      <c r="D3156">
        <f t="shared" si="393"/>
        <v>556.32000000000005</v>
      </c>
      <c r="E3156">
        <f t="shared" si="389"/>
        <v>580.74000000000012</v>
      </c>
      <c r="F3156">
        <f t="shared" si="394"/>
        <v>726.00000000000023</v>
      </c>
      <c r="G3156">
        <f t="shared" si="395"/>
        <v>411.05999999999995</v>
      </c>
      <c r="H3156">
        <f>SUMIFS(Лист4!D:D,Лист4!A:A,A3156,Лист4!B:B,B3156)</f>
        <v>560.81085205078102</v>
      </c>
      <c r="I3156">
        <f t="shared" si="396"/>
        <v>576.24914794921915</v>
      </c>
      <c r="J3156" s="8">
        <f t="shared" si="390"/>
        <v>0.51073821961901744</v>
      </c>
      <c r="K3156" s="8">
        <f t="shared" si="391"/>
        <v>0.36151126589625865</v>
      </c>
      <c r="L3156" s="8">
        <f t="shared" si="392"/>
        <v>0.506788690086028</v>
      </c>
    </row>
    <row r="3157" spans="1:12" x14ac:dyDescent="0.25">
      <c r="A3157" s="2">
        <v>42898</v>
      </c>
      <c r="B3157">
        <v>11</v>
      </c>
      <c r="C3157">
        <v>582.29999999999995</v>
      </c>
      <c r="D3157">
        <f t="shared" si="393"/>
        <v>469.80000000000018</v>
      </c>
      <c r="E3157">
        <f t="shared" si="389"/>
        <v>112.49999999999977</v>
      </c>
      <c r="F3157">
        <f t="shared" si="394"/>
        <v>842.81999999999971</v>
      </c>
      <c r="G3157">
        <f t="shared" si="395"/>
        <v>260.51999999999975</v>
      </c>
      <c r="H3157">
        <f>SUMIFS(Лист4!D:D,Лист4!A:A,A3157,Лист4!B:B,B3157)</f>
        <v>740.50158691406295</v>
      </c>
      <c r="I3157">
        <f t="shared" si="396"/>
        <v>158.201586914063</v>
      </c>
      <c r="J3157" s="8">
        <f t="shared" si="390"/>
        <v>0.19319938176197798</v>
      </c>
      <c r="K3157" s="8">
        <f t="shared" si="391"/>
        <v>0.44739824832560499</v>
      </c>
      <c r="L3157" s="8">
        <f t="shared" si="392"/>
        <v>0.27168398920498543</v>
      </c>
    </row>
    <row r="3158" spans="1:12" x14ac:dyDescent="0.25">
      <c r="A3158" s="2">
        <v>42898</v>
      </c>
      <c r="B3158">
        <v>12</v>
      </c>
      <c r="C3158">
        <v>112.44</v>
      </c>
      <c r="D3158">
        <f t="shared" si="393"/>
        <v>366.43999999999988</v>
      </c>
      <c r="E3158">
        <f t="shared" si="389"/>
        <v>253.99999999999989</v>
      </c>
      <c r="F3158">
        <f t="shared" si="394"/>
        <v>640.5</v>
      </c>
      <c r="G3158">
        <f t="shared" si="395"/>
        <v>528.05999999999995</v>
      </c>
      <c r="H3158">
        <f>SUMIFS(Лист4!D:D,Лист4!A:A,A3158,Лист4!B:B,B3158)</f>
        <v>735.51171875</v>
      </c>
      <c r="I3158">
        <f t="shared" si="396"/>
        <v>623.07171874999995</v>
      </c>
      <c r="J3158" s="8">
        <f t="shared" si="390"/>
        <v>2.2589825684809668</v>
      </c>
      <c r="K3158" s="8">
        <f t="shared" si="391"/>
        <v>4.6963713980789752</v>
      </c>
      <c r="L3158" s="8">
        <f t="shared" si="392"/>
        <v>5.5413706754713621</v>
      </c>
    </row>
    <row r="3159" spans="1:12" x14ac:dyDescent="0.25">
      <c r="A3159" s="2">
        <v>42898</v>
      </c>
      <c r="B3159">
        <v>13</v>
      </c>
      <c r="C3159">
        <v>88.679999999999993</v>
      </c>
      <c r="D3159">
        <f t="shared" si="393"/>
        <v>673.3</v>
      </c>
      <c r="E3159">
        <f t="shared" si="389"/>
        <v>584.62</v>
      </c>
      <c r="F3159">
        <f t="shared" si="394"/>
        <v>953.69999999999959</v>
      </c>
      <c r="G3159">
        <f t="shared" si="395"/>
        <v>865.01999999999964</v>
      </c>
      <c r="H3159">
        <f>SUMIFS(Лист4!D:D,Лист4!A:A,A3159,Лист4!B:B,B3159)</f>
        <v>935.148681640625</v>
      </c>
      <c r="I3159">
        <f t="shared" si="396"/>
        <v>846.46868164062505</v>
      </c>
      <c r="J3159" s="8">
        <f t="shared" si="390"/>
        <v>6.5924672981506545</v>
      </c>
      <c r="K3159" s="8">
        <f t="shared" si="391"/>
        <v>9.7543978349120408</v>
      </c>
      <c r="L3159" s="8">
        <f t="shared" si="392"/>
        <v>9.5452038976164317</v>
      </c>
    </row>
    <row r="3160" spans="1:12" x14ac:dyDescent="0.25">
      <c r="A3160" s="2">
        <v>42898</v>
      </c>
      <c r="B3160">
        <v>14</v>
      </c>
      <c r="C3160">
        <v>328.50000000000034</v>
      </c>
      <c r="D3160">
        <f t="shared" si="393"/>
        <v>456.63999999999987</v>
      </c>
      <c r="E3160">
        <f t="shared" si="389"/>
        <v>128.13999999999953</v>
      </c>
      <c r="F3160">
        <f t="shared" si="394"/>
        <v>924.7199999999998</v>
      </c>
      <c r="G3160">
        <f t="shared" si="395"/>
        <v>596.21999999999946</v>
      </c>
      <c r="H3160">
        <f>SUMIFS(Лист4!D:D,Лист4!A:A,A3160,Лист4!B:B,B3160)</f>
        <v>976.66534423828102</v>
      </c>
      <c r="I3160">
        <f t="shared" si="396"/>
        <v>648.16534423828068</v>
      </c>
      <c r="J3160" s="8">
        <f t="shared" si="390"/>
        <v>0.39007610350075922</v>
      </c>
      <c r="K3160" s="8">
        <f t="shared" si="391"/>
        <v>1.8149771689497682</v>
      </c>
      <c r="L3160" s="8">
        <f t="shared" si="392"/>
        <v>1.9731060707405783</v>
      </c>
    </row>
    <row r="3161" spans="1:12" x14ac:dyDescent="0.25">
      <c r="A3161" s="2">
        <v>42898</v>
      </c>
      <c r="B3161">
        <v>15</v>
      </c>
      <c r="C3161">
        <v>1044.3599999999997</v>
      </c>
      <c r="D3161">
        <f t="shared" si="393"/>
        <v>965.97999999999968</v>
      </c>
      <c r="E3161">
        <f t="shared" si="389"/>
        <v>78.38</v>
      </c>
      <c r="F3161">
        <f t="shared" si="394"/>
        <v>1212.7799999999997</v>
      </c>
      <c r="G3161">
        <f t="shared" si="395"/>
        <v>168.42000000000007</v>
      </c>
      <c r="H3161">
        <f>SUMIFS(Лист4!D:D,Лист4!A:A,A3161,Лист4!B:B,B3161)</f>
        <v>975.075439453125</v>
      </c>
      <c r="I3161">
        <f t="shared" si="396"/>
        <v>69.284560546874673</v>
      </c>
      <c r="J3161" s="8">
        <f t="shared" si="390"/>
        <v>7.5050748783944257E-2</v>
      </c>
      <c r="K3161" s="8">
        <f t="shared" si="391"/>
        <v>0.16126623003562002</v>
      </c>
      <c r="L3161" s="8">
        <f t="shared" si="392"/>
        <v>6.6341645167255256E-2</v>
      </c>
    </row>
    <row r="3162" spans="1:12" x14ac:dyDescent="0.25">
      <c r="A3162" s="2">
        <v>42898</v>
      </c>
      <c r="B3162">
        <v>16</v>
      </c>
      <c r="C3162">
        <v>514.26000000000045</v>
      </c>
      <c r="D3162">
        <f t="shared" si="393"/>
        <v>1235.8399999999999</v>
      </c>
      <c r="E3162">
        <f t="shared" si="389"/>
        <v>721.57999999999947</v>
      </c>
      <c r="F3162">
        <f t="shared" si="394"/>
        <v>825.9000000000002</v>
      </c>
      <c r="G3162">
        <f t="shared" si="395"/>
        <v>311.63999999999976</v>
      </c>
      <c r="H3162">
        <f>SUMIFS(Лист4!D:D,Лист4!A:A,A3162,Лист4!B:B,B3162)</f>
        <v>953.84631347656205</v>
      </c>
      <c r="I3162">
        <f t="shared" si="396"/>
        <v>439.5863134765616</v>
      </c>
      <c r="J3162" s="8">
        <f t="shared" si="390"/>
        <v>1.403142379341187</v>
      </c>
      <c r="K3162" s="8">
        <f t="shared" si="391"/>
        <v>0.60599696651499146</v>
      </c>
      <c r="L3162" s="8">
        <f t="shared" si="392"/>
        <v>0.85479390478855288</v>
      </c>
    </row>
    <row r="3163" spans="1:12" x14ac:dyDescent="0.25">
      <c r="A3163" s="2">
        <v>42898</v>
      </c>
      <c r="B3163">
        <v>17</v>
      </c>
      <c r="C3163">
        <v>793.02</v>
      </c>
      <c r="D3163">
        <f t="shared" si="393"/>
        <v>1167.3599999999999</v>
      </c>
      <c r="E3163">
        <f t="shared" si="389"/>
        <v>374.33999999999992</v>
      </c>
      <c r="F3163">
        <f t="shared" si="394"/>
        <v>856.62000000000012</v>
      </c>
      <c r="G3163">
        <f t="shared" si="395"/>
        <v>63.600000000000136</v>
      </c>
      <c r="H3163">
        <f>SUMIFS(Лист4!D:D,Лист4!A:A,A3163,Лист4!B:B,B3163)</f>
        <v>1092.87744140625</v>
      </c>
      <c r="I3163">
        <f t="shared" si="396"/>
        <v>299.85744140625002</v>
      </c>
      <c r="J3163" s="8">
        <f t="shared" si="390"/>
        <v>0.47204358023757276</v>
      </c>
      <c r="K3163" s="8">
        <f t="shared" si="391"/>
        <v>8.0199742755542272E-2</v>
      </c>
      <c r="L3163" s="8">
        <f t="shared" si="392"/>
        <v>0.37812090666849513</v>
      </c>
    </row>
    <row r="3164" spans="1:12" x14ac:dyDescent="0.25">
      <c r="A3164" s="2">
        <v>42898</v>
      </c>
      <c r="B3164">
        <v>18</v>
      </c>
      <c r="C3164">
        <v>3.7200000000000841</v>
      </c>
      <c r="D3164">
        <f t="shared" si="393"/>
        <v>1472.3799999999999</v>
      </c>
      <c r="E3164">
        <f t="shared" si="389"/>
        <v>1468.6599999999999</v>
      </c>
      <c r="F3164">
        <f t="shared" si="394"/>
        <v>353.1600000000002</v>
      </c>
      <c r="G3164">
        <f t="shared" si="395"/>
        <v>349.44000000000011</v>
      </c>
      <c r="H3164">
        <f>SUMIFS(Лист4!D:D,Лист4!A:A,A3164,Лист4!B:B,B3164)</f>
        <v>967.35467529296898</v>
      </c>
      <c r="I3164">
        <f t="shared" si="396"/>
        <v>963.63467529296895</v>
      </c>
      <c r="J3164" s="8">
        <f t="shared" si="390"/>
        <v>394.80107526880823</v>
      </c>
      <c r="K3164" s="8">
        <f t="shared" si="391"/>
        <v>93.935483870965641</v>
      </c>
      <c r="L3164" s="8">
        <f t="shared" si="392"/>
        <v>259.0415793798245</v>
      </c>
    </row>
    <row r="3165" spans="1:12" x14ac:dyDescent="0.25">
      <c r="A3165" s="2">
        <v>42898</v>
      </c>
      <c r="B3165">
        <v>19</v>
      </c>
      <c r="C3165">
        <v>318.05999999999995</v>
      </c>
      <c r="D3165">
        <f t="shared" si="393"/>
        <v>951.54000000000008</v>
      </c>
      <c r="E3165">
        <f t="shared" si="389"/>
        <v>633.48000000000013</v>
      </c>
      <c r="F3165">
        <f t="shared" si="394"/>
        <v>120.24000000000024</v>
      </c>
      <c r="G3165">
        <f t="shared" si="395"/>
        <v>197.81999999999971</v>
      </c>
      <c r="H3165">
        <f>SUMIFS(Лист4!D:D,Лист4!A:A,A3165,Лист4!B:B,B3165)</f>
        <v>896.93133544921898</v>
      </c>
      <c r="I3165">
        <f t="shared" si="396"/>
        <v>578.87133544921903</v>
      </c>
      <c r="J3165" s="8">
        <f t="shared" si="390"/>
        <v>1.9916996793057922</v>
      </c>
      <c r="K3165" s="8">
        <f t="shared" si="391"/>
        <v>0.62195812110922388</v>
      </c>
      <c r="L3165" s="8">
        <f t="shared" si="392"/>
        <v>1.8200067139823277</v>
      </c>
    </row>
    <row r="3166" spans="1:12" x14ac:dyDescent="0.25">
      <c r="A3166" s="2">
        <v>42898</v>
      </c>
      <c r="B3166">
        <v>20</v>
      </c>
      <c r="C3166">
        <v>346.02000000000044</v>
      </c>
      <c r="D3166">
        <f t="shared" si="393"/>
        <v>768.98000000000013</v>
      </c>
      <c r="E3166">
        <f t="shared" si="389"/>
        <v>422.9599999999997</v>
      </c>
      <c r="F3166">
        <f t="shared" si="394"/>
        <v>272.46000000000038</v>
      </c>
      <c r="G3166">
        <f t="shared" si="395"/>
        <v>73.560000000000059</v>
      </c>
      <c r="H3166">
        <f>SUMIFS(Лист4!D:D,Лист4!A:A,A3166,Лист4!B:B,B3166)</f>
        <v>867.39050292968795</v>
      </c>
      <c r="I3166">
        <f t="shared" si="396"/>
        <v>521.37050292968752</v>
      </c>
      <c r="J3166" s="8">
        <f t="shared" si="390"/>
        <v>1.2223570891855937</v>
      </c>
      <c r="K3166" s="8">
        <f t="shared" si="391"/>
        <v>0.21258886769550883</v>
      </c>
      <c r="L3166" s="8">
        <f t="shared" si="392"/>
        <v>1.5067640683477455</v>
      </c>
    </row>
    <row r="3167" spans="1:12" x14ac:dyDescent="0.25">
      <c r="A3167" s="2">
        <v>42898</v>
      </c>
      <c r="B3167">
        <v>21</v>
      </c>
      <c r="C3167">
        <v>484.01999999999992</v>
      </c>
      <c r="D3167">
        <f t="shared" si="393"/>
        <v>1029.1600000000001</v>
      </c>
      <c r="E3167">
        <f t="shared" si="389"/>
        <v>545.1400000000001</v>
      </c>
      <c r="F3167">
        <f t="shared" si="394"/>
        <v>627.95999999999981</v>
      </c>
      <c r="G3167">
        <f t="shared" si="395"/>
        <v>143.93999999999988</v>
      </c>
      <c r="H3167">
        <f>SUMIFS(Лист4!D:D,Лист4!A:A,A3167,Лист4!B:B,B3167)</f>
        <v>930.253173828125</v>
      </c>
      <c r="I3167">
        <f t="shared" si="396"/>
        <v>446.23317382812508</v>
      </c>
      <c r="J3167" s="8">
        <f t="shared" si="390"/>
        <v>1.1262757737283586</v>
      </c>
      <c r="K3167" s="8">
        <f t="shared" si="391"/>
        <v>0.29738440560307405</v>
      </c>
      <c r="L3167" s="8">
        <f t="shared" si="392"/>
        <v>0.92193127107996597</v>
      </c>
    </row>
    <row r="3168" spans="1:12" x14ac:dyDescent="0.25">
      <c r="A3168" s="2">
        <v>42898</v>
      </c>
      <c r="B3168">
        <v>22</v>
      </c>
      <c r="C3168">
        <v>269.94000000000017</v>
      </c>
      <c r="D3168">
        <f t="shared" si="393"/>
        <v>1027.6600000000001</v>
      </c>
      <c r="E3168">
        <f t="shared" si="389"/>
        <v>757.71999999999991</v>
      </c>
      <c r="F3168">
        <f t="shared" si="394"/>
        <v>513.06000000000029</v>
      </c>
      <c r="G3168">
        <f t="shared" si="395"/>
        <v>243.12000000000012</v>
      </c>
      <c r="H3168">
        <f>SUMIFS(Лист4!D:D,Лист4!A:A,A3168,Лист4!B:B,B3168)</f>
        <v>882.361328125</v>
      </c>
      <c r="I3168">
        <f t="shared" si="396"/>
        <v>612.42132812499983</v>
      </c>
      <c r="J3168" s="8">
        <f t="shared" si="390"/>
        <v>2.8069941468474453</v>
      </c>
      <c r="K3168" s="8">
        <f t="shared" si="391"/>
        <v>0.90064458768615241</v>
      </c>
      <c r="L3168" s="8">
        <f t="shared" si="392"/>
        <v>2.2687313037156387</v>
      </c>
    </row>
    <row r="3169" spans="1:12" x14ac:dyDescent="0.25">
      <c r="A3169" s="2">
        <v>42898</v>
      </c>
      <c r="B3169">
        <v>23</v>
      </c>
      <c r="C3169">
        <v>321.12</v>
      </c>
      <c r="D3169">
        <f t="shared" si="393"/>
        <v>1016.0799999999999</v>
      </c>
      <c r="E3169">
        <f t="shared" si="389"/>
        <v>694.95999999999992</v>
      </c>
      <c r="F3169">
        <f t="shared" si="394"/>
        <v>509.52000000000004</v>
      </c>
      <c r="G3169">
        <f t="shared" si="395"/>
        <v>188.40000000000003</v>
      </c>
      <c r="H3169">
        <f>SUMIFS(Лист4!D:D,Лист4!A:A,A3169,Лист4!B:B,B3169)</f>
        <v>844.92205810546898</v>
      </c>
      <c r="I3169">
        <f t="shared" si="396"/>
        <v>523.80205810546897</v>
      </c>
      <c r="J3169" s="8">
        <f t="shared" si="390"/>
        <v>2.16417538614848</v>
      </c>
      <c r="K3169" s="8">
        <f t="shared" si="391"/>
        <v>0.58669656203288501</v>
      </c>
      <c r="L3169" s="8">
        <f t="shared" si="392"/>
        <v>1.6311723284300852</v>
      </c>
    </row>
    <row r="3170" spans="1:12" x14ac:dyDescent="0.25">
      <c r="A3170" s="2">
        <v>42899</v>
      </c>
      <c r="B3170">
        <v>0</v>
      </c>
      <c r="C3170">
        <v>394.44</v>
      </c>
      <c r="D3170">
        <f t="shared" si="393"/>
        <v>844.9799999999999</v>
      </c>
      <c r="E3170">
        <f t="shared" ref="E3170:E3233" si="397">ABS($C3170-D3170)</f>
        <v>450.53999999999991</v>
      </c>
      <c r="F3170">
        <f t="shared" si="394"/>
        <v>321.47999999999996</v>
      </c>
      <c r="G3170">
        <f t="shared" si="395"/>
        <v>72.960000000000036</v>
      </c>
      <c r="H3170">
        <f>SUMIFS(Лист4!D:D,Лист4!A:A,A3170,Лист4!B:B,B3170)</f>
        <v>756.64855957031295</v>
      </c>
      <c r="I3170">
        <f t="shared" si="396"/>
        <v>362.20855957031296</v>
      </c>
      <c r="J3170" s="8">
        <f t="shared" ref="J3170:J3233" si="398">ABS(E3170/C3170)</f>
        <v>1.1422269546699115</v>
      </c>
      <c r="K3170" s="8">
        <f t="shared" ref="K3170:K3233" si="399">ABS(G3170/C3170)</f>
        <v>0.18497109826589606</v>
      </c>
      <c r="L3170" s="8">
        <f t="shared" ref="L3170:L3233" si="400">ABS(I3170/C3170)</f>
        <v>0.9182855683255069</v>
      </c>
    </row>
    <row r="3171" spans="1:12" x14ac:dyDescent="0.25">
      <c r="A3171" s="2">
        <v>42899</v>
      </c>
      <c r="B3171">
        <v>1</v>
      </c>
      <c r="C3171">
        <v>337.91999999999996</v>
      </c>
      <c r="D3171">
        <f t="shared" si="393"/>
        <v>695.44</v>
      </c>
      <c r="E3171">
        <f t="shared" si="397"/>
        <v>357.5200000000001</v>
      </c>
      <c r="F3171">
        <f t="shared" si="394"/>
        <v>66.840000000000117</v>
      </c>
      <c r="G3171">
        <f t="shared" si="395"/>
        <v>271.07999999999981</v>
      </c>
      <c r="H3171">
        <f>SUMIFS(Лист4!D:D,Лист4!A:A,A3171,Лист4!B:B,B3171)</f>
        <v>747.357421875</v>
      </c>
      <c r="I3171">
        <f t="shared" si="396"/>
        <v>409.43742187500004</v>
      </c>
      <c r="J3171" s="8">
        <f t="shared" si="398"/>
        <v>1.0580018939393943</v>
      </c>
      <c r="K3171" s="8">
        <f t="shared" si="399"/>
        <v>0.80220170454545414</v>
      </c>
      <c r="L3171" s="8">
        <f t="shared" si="400"/>
        <v>1.2116400978781963</v>
      </c>
    </row>
    <row r="3172" spans="1:12" x14ac:dyDescent="0.25">
      <c r="A3172" s="2">
        <v>42899</v>
      </c>
      <c r="B3172">
        <v>2</v>
      </c>
      <c r="C3172">
        <v>90.660000000000096</v>
      </c>
      <c r="D3172">
        <f t="shared" ref="D3172:D3235" si="401">AVERAGE(C3124,C3100,C3076)</f>
        <v>838.06</v>
      </c>
      <c r="E3172">
        <f t="shared" si="397"/>
        <v>747.39999999999986</v>
      </c>
      <c r="F3172">
        <f t="shared" si="394"/>
        <v>358.91999999999985</v>
      </c>
      <c r="G3172">
        <f t="shared" si="395"/>
        <v>268.25999999999976</v>
      </c>
      <c r="H3172">
        <f>SUMIFS(Лист4!D:D,Лист4!A:A,A3172,Лист4!B:B,B3172)</f>
        <v>762.4228515625</v>
      </c>
      <c r="I3172">
        <f t="shared" si="396"/>
        <v>671.76285156249992</v>
      </c>
      <c r="J3172" s="8">
        <f t="shared" si="398"/>
        <v>8.2439885285682664</v>
      </c>
      <c r="K3172" s="8">
        <f t="shared" si="399"/>
        <v>2.9589675711449313</v>
      </c>
      <c r="L3172" s="8">
        <f t="shared" si="400"/>
        <v>7.4096939285517234</v>
      </c>
    </row>
    <row r="3173" spans="1:12" x14ac:dyDescent="0.25">
      <c r="A3173" s="2">
        <v>42899</v>
      </c>
      <c r="B3173">
        <v>3</v>
      </c>
      <c r="C3173">
        <v>57.119999999999948</v>
      </c>
      <c r="D3173">
        <f t="shared" si="401"/>
        <v>605.38</v>
      </c>
      <c r="E3173">
        <f t="shared" si="397"/>
        <v>548.26</v>
      </c>
      <c r="F3173">
        <f t="shared" si="394"/>
        <v>465.90000000000003</v>
      </c>
      <c r="G3173">
        <f t="shared" si="395"/>
        <v>408.78000000000009</v>
      </c>
      <c r="H3173">
        <f>SUMIFS(Лист4!D:D,Лист4!A:A,A3173,Лист4!B:B,B3173)</f>
        <v>579.48687744140602</v>
      </c>
      <c r="I3173">
        <f t="shared" si="396"/>
        <v>522.36687744140613</v>
      </c>
      <c r="J3173" s="8">
        <f t="shared" si="398"/>
        <v>9.5983893557423059</v>
      </c>
      <c r="K3173" s="8">
        <f t="shared" si="399"/>
        <v>7.1565126050420247</v>
      </c>
      <c r="L3173" s="8">
        <f t="shared" si="400"/>
        <v>9.1450783865792467</v>
      </c>
    </row>
    <row r="3174" spans="1:12" x14ac:dyDescent="0.25">
      <c r="A3174" s="2">
        <v>42899</v>
      </c>
      <c r="B3174">
        <v>4</v>
      </c>
      <c r="C3174">
        <v>466.92000000000007</v>
      </c>
      <c r="D3174">
        <f t="shared" si="401"/>
        <v>568.92000000000019</v>
      </c>
      <c r="E3174">
        <f t="shared" si="397"/>
        <v>102.00000000000011</v>
      </c>
      <c r="F3174">
        <f t="shared" si="394"/>
        <v>594.30000000000018</v>
      </c>
      <c r="G3174">
        <f t="shared" si="395"/>
        <v>127.38000000000011</v>
      </c>
      <c r="H3174">
        <f>SUMIFS(Лист4!D:D,Лист4!A:A,A3174,Лист4!B:B,B3174)</f>
        <v>556.926513671875</v>
      </c>
      <c r="I3174">
        <f t="shared" si="396"/>
        <v>90.006513671874927</v>
      </c>
      <c r="J3174" s="8">
        <f t="shared" si="398"/>
        <v>0.21845283988691874</v>
      </c>
      <c r="K3174" s="8">
        <f t="shared" si="399"/>
        <v>0.2728090465176049</v>
      </c>
      <c r="L3174" s="8">
        <f t="shared" si="400"/>
        <v>0.19276645607786111</v>
      </c>
    </row>
    <row r="3175" spans="1:12" x14ac:dyDescent="0.25">
      <c r="A3175" s="2">
        <v>42899</v>
      </c>
      <c r="B3175">
        <v>5</v>
      </c>
      <c r="C3175">
        <v>505.32000000000016</v>
      </c>
      <c r="D3175">
        <f t="shared" si="401"/>
        <v>433.92</v>
      </c>
      <c r="E3175">
        <f t="shared" si="397"/>
        <v>71.400000000000148</v>
      </c>
      <c r="F3175">
        <f t="shared" si="394"/>
        <v>679.02</v>
      </c>
      <c r="G3175">
        <f t="shared" si="395"/>
        <v>173.69999999999982</v>
      </c>
      <c r="H3175">
        <f>SUMIFS(Лист4!D:D,Лист4!A:A,A3175,Лист4!B:B,B3175)</f>
        <v>529.00042724609398</v>
      </c>
      <c r="I3175">
        <f t="shared" si="396"/>
        <v>23.680427246093814</v>
      </c>
      <c r="J3175" s="8">
        <f t="shared" si="398"/>
        <v>0.1412966041320354</v>
      </c>
      <c r="K3175" s="8">
        <f t="shared" si="399"/>
        <v>0.34374257895986654</v>
      </c>
      <c r="L3175" s="8">
        <f t="shared" si="400"/>
        <v>4.6862240255865203E-2</v>
      </c>
    </row>
    <row r="3176" spans="1:12" x14ac:dyDescent="0.25">
      <c r="A3176" s="2">
        <v>42899</v>
      </c>
      <c r="B3176">
        <v>6</v>
      </c>
      <c r="C3176">
        <v>155.28</v>
      </c>
      <c r="D3176">
        <f t="shared" si="401"/>
        <v>382.60000000000008</v>
      </c>
      <c r="E3176">
        <f t="shared" si="397"/>
        <v>227.32000000000008</v>
      </c>
      <c r="F3176">
        <f t="shared" si="394"/>
        <v>624.3000000000003</v>
      </c>
      <c r="G3176">
        <f t="shared" si="395"/>
        <v>469.02000000000032</v>
      </c>
      <c r="H3176">
        <f>SUMIFS(Лист4!D:D,Лист4!A:A,A3176,Лист4!B:B,B3176)</f>
        <v>390.23178100585898</v>
      </c>
      <c r="I3176">
        <f t="shared" si="396"/>
        <v>234.95178100585898</v>
      </c>
      <c r="J3176" s="8">
        <f t="shared" si="398"/>
        <v>1.4639361154044312</v>
      </c>
      <c r="K3176" s="8">
        <f t="shared" si="399"/>
        <v>3.0204791344667719</v>
      </c>
      <c r="L3176" s="8">
        <f t="shared" si="400"/>
        <v>1.5130846278069228</v>
      </c>
    </row>
    <row r="3177" spans="1:12" x14ac:dyDescent="0.25">
      <c r="A3177" s="2">
        <v>42899</v>
      </c>
      <c r="B3177">
        <v>7</v>
      </c>
      <c r="C3177">
        <v>142.26000000000005</v>
      </c>
      <c r="D3177">
        <f t="shared" si="401"/>
        <v>226.35999999999999</v>
      </c>
      <c r="E3177">
        <f t="shared" si="397"/>
        <v>84.099999999999937</v>
      </c>
      <c r="F3177">
        <f t="shared" si="394"/>
        <v>370.98000000000013</v>
      </c>
      <c r="G3177">
        <f t="shared" si="395"/>
        <v>228.72000000000008</v>
      </c>
      <c r="H3177">
        <f>SUMIFS(Лист4!D:D,Лист4!A:A,A3177,Лист4!B:B,B3177)</f>
        <v>372.72784423828102</v>
      </c>
      <c r="I3177">
        <f t="shared" si="396"/>
        <v>230.46784423828097</v>
      </c>
      <c r="J3177" s="8">
        <f t="shared" si="398"/>
        <v>0.59117109517784272</v>
      </c>
      <c r="K3177" s="8">
        <f t="shared" si="399"/>
        <v>1.6077604386334881</v>
      </c>
      <c r="L3177" s="8">
        <f t="shared" si="400"/>
        <v>1.6200467048944249</v>
      </c>
    </row>
    <row r="3178" spans="1:12" x14ac:dyDescent="0.25">
      <c r="A3178" s="2">
        <v>42899</v>
      </c>
      <c r="B3178">
        <v>8</v>
      </c>
      <c r="C3178">
        <v>145.44000000000003</v>
      </c>
      <c r="D3178">
        <f t="shared" si="401"/>
        <v>428.32</v>
      </c>
      <c r="E3178">
        <f t="shared" si="397"/>
        <v>282.88</v>
      </c>
      <c r="F3178">
        <f t="shared" si="394"/>
        <v>295.50000000000017</v>
      </c>
      <c r="G3178">
        <f t="shared" si="395"/>
        <v>150.06000000000014</v>
      </c>
      <c r="H3178">
        <f>SUMIFS(Лист4!D:D,Лист4!A:A,A3178,Лист4!B:B,B3178)</f>
        <v>342.88180541992199</v>
      </c>
      <c r="I3178">
        <f t="shared" si="396"/>
        <v>197.44180541992196</v>
      </c>
      <c r="J3178" s="8">
        <f t="shared" si="398"/>
        <v>1.9449944994499446</v>
      </c>
      <c r="K3178" s="8">
        <f t="shared" si="399"/>
        <v>1.0317656765676575</v>
      </c>
      <c r="L3178" s="8">
        <f t="shared" si="400"/>
        <v>1.3575481670786711</v>
      </c>
    </row>
    <row r="3179" spans="1:12" x14ac:dyDescent="0.25">
      <c r="A3179" s="2">
        <v>42899</v>
      </c>
      <c r="B3179">
        <v>9</v>
      </c>
      <c r="C3179">
        <v>253.62000000000015</v>
      </c>
      <c r="D3179">
        <f t="shared" si="401"/>
        <v>573.79999999999984</v>
      </c>
      <c r="E3179">
        <f t="shared" si="397"/>
        <v>320.17999999999972</v>
      </c>
      <c r="F3179">
        <f t="shared" si="394"/>
        <v>305.21999999999986</v>
      </c>
      <c r="G3179">
        <f t="shared" si="395"/>
        <v>51.59999999999971</v>
      </c>
      <c r="H3179">
        <f>SUMIFS(Лист4!D:D,Лист4!A:A,A3179,Лист4!B:B,B3179)</f>
        <v>503.89370727539102</v>
      </c>
      <c r="I3179">
        <f t="shared" si="396"/>
        <v>250.27370727539088</v>
      </c>
      <c r="J3179" s="8">
        <f t="shared" si="398"/>
        <v>1.2624398706726581</v>
      </c>
      <c r="K3179" s="8">
        <f t="shared" si="399"/>
        <v>0.20345398627868339</v>
      </c>
      <c r="L3179" s="8">
        <f t="shared" si="400"/>
        <v>0.98680587995974578</v>
      </c>
    </row>
    <row r="3180" spans="1:12" x14ac:dyDescent="0.25">
      <c r="A3180" s="2">
        <v>42899</v>
      </c>
      <c r="B3180">
        <v>10</v>
      </c>
      <c r="C3180">
        <v>224.82000000000039</v>
      </c>
      <c r="D3180">
        <f t="shared" si="401"/>
        <v>612.80000000000007</v>
      </c>
      <c r="E3180">
        <f t="shared" si="397"/>
        <v>387.97999999999968</v>
      </c>
      <c r="F3180">
        <f t="shared" si="394"/>
        <v>585.72</v>
      </c>
      <c r="G3180">
        <f t="shared" si="395"/>
        <v>360.89999999999964</v>
      </c>
      <c r="H3180">
        <f>SUMIFS(Лист4!D:D,Лист4!A:A,A3180,Лист4!B:B,B3180)</f>
        <v>678.88366699218795</v>
      </c>
      <c r="I3180">
        <f t="shared" si="396"/>
        <v>454.06366699218756</v>
      </c>
      <c r="J3180" s="8">
        <f t="shared" si="398"/>
        <v>1.7257361444711281</v>
      </c>
      <c r="K3180" s="8">
        <f t="shared" si="399"/>
        <v>1.605284227381901</v>
      </c>
      <c r="L3180" s="8">
        <f t="shared" si="400"/>
        <v>2.0196764833741963</v>
      </c>
    </row>
    <row r="3181" spans="1:12" x14ac:dyDescent="0.25">
      <c r="A3181" s="2">
        <v>42899</v>
      </c>
      <c r="B3181">
        <v>11</v>
      </c>
      <c r="C3181">
        <v>208.56</v>
      </c>
      <c r="D3181">
        <f t="shared" si="401"/>
        <v>655.7600000000001</v>
      </c>
      <c r="E3181">
        <f t="shared" si="397"/>
        <v>447.2000000000001</v>
      </c>
      <c r="F3181">
        <f t="shared" si="394"/>
        <v>711.54000000000019</v>
      </c>
      <c r="G3181">
        <f t="shared" si="395"/>
        <v>502.98000000000019</v>
      </c>
      <c r="H3181">
        <f>SUMIFS(Лист4!D:D,Лист4!A:A,A3181,Лист4!B:B,B3181)</f>
        <v>894.25183105468795</v>
      </c>
      <c r="I3181">
        <f t="shared" si="396"/>
        <v>685.69183105468801</v>
      </c>
      <c r="J3181" s="8">
        <f t="shared" si="398"/>
        <v>2.1442270809359423</v>
      </c>
      <c r="K3181" s="8">
        <f t="shared" si="399"/>
        <v>2.4116800920598398</v>
      </c>
      <c r="L3181" s="8">
        <f t="shared" si="400"/>
        <v>3.2877437238909093</v>
      </c>
    </row>
    <row r="3182" spans="1:12" x14ac:dyDescent="0.25">
      <c r="A3182" s="2">
        <v>42899</v>
      </c>
      <c r="B3182">
        <v>12</v>
      </c>
      <c r="C3182">
        <v>394.55999999999989</v>
      </c>
      <c r="D3182">
        <f t="shared" si="401"/>
        <v>504.18000000000006</v>
      </c>
      <c r="E3182">
        <f t="shared" si="397"/>
        <v>109.62000000000018</v>
      </c>
      <c r="F3182">
        <f t="shared" si="394"/>
        <v>616.44000000000005</v>
      </c>
      <c r="G3182">
        <f t="shared" si="395"/>
        <v>221.88000000000017</v>
      </c>
      <c r="H3182">
        <f>SUMIFS(Лист4!D:D,Лист4!A:A,A3182,Лист4!B:B,B3182)</f>
        <v>302.23229980468801</v>
      </c>
      <c r="I3182">
        <f t="shared" si="396"/>
        <v>92.327700195311877</v>
      </c>
      <c r="J3182" s="8">
        <f t="shared" si="398"/>
        <v>0.27782846715328519</v>
      </c>
      <c r="K3182" s="8">
        <f t="shared" si="399"/>
        <v>0.56234793187347987</v>
      </c>
      <c r="L3182" s="8">
        <f t="shared" si="400"/>
        <v>0.23400167324440366</v>
      </c>
    </row>
    <row r="3183" spans="1:12" x14ac:dyDescent="0.25">
      <c r="A3183" s="2">
        <v>42899</v>
      </c>
      <c r="B3183">
        <v>13</v>
      </c>
      <c r="C3183">
        <v>280.25999999999988</v>
      </c>
      <c r="D3183">
        <f t="shared" si="401"/>
        <v>897.05999999999983</v>
      </c>
      <c r="E3183">
        <f t="shared" si="397"/>
        <v>616.79999999999995</v>
      </c>
      <c r="F3183">
        <f t="shared" si="394"/>
        <v>905.03999999999951</v>
      </c>
      <c r="G3183">
        <f t="shared" si="395"/>
        <v>624.77999999999963</v>
      </c>
      <c r="H3183">
        <f>SUMIFS(Лист4!D:D,Лист4!A:A,A3183,Лист4!B:B,B3183)</f>
        <v>553.79833984375</v>
      </c>
      <c r="I3183">
        <f t="shared" si="396"/>
        <v>273.53833984375012</v>
      </c>
      <c r="J3183" s="8">
        <f t="shared" si="398"/>
        <v>2.2008135302933001</v>
      </c>
      <c r="K3183" s="8">
        <f t="shared" si="399"/>
        <v>2.2292870905587665</v>
      </c>
      <c r="L3183" s="8">
        <f t="shared" si="400"/>
        <v>0.9760163414106553</v>
      </c>
    </row>
    <row r="3184" spans="1:12" x14ac:dyDescent="0.25">
      <c r="A3184" s="2">
        <v>42899</v>
      </c>
      <c r="B3184">
        <v>14</v>
      </c>
      <c r="C3184">
        <v>691.98</v>
      </c>
      <c r="D3184">
        <f t="shared" si="401"/>
        <v>658.4799999999999</v>
      </c>
      <c r="E3184">
        <f t="shared" si="397"/>
        <v>33.500000000000114</v>
      </c>
      <c r="F3184">
        <f t="shared" si="394"/>
        <v>857.21999999999991</v>
      </c>
      <c r="G3184">
        <f t="shared" si="395"/>
        <v>165.2399999999999</v>
      </c>
      <c r="H3184">
        <f>SUMIFS(Лист4!D:D,Лист4!A:A,A3184,Лист4!B:B,B3184)</f>
        <v>578.02355957031295</v>
      </c>
      <c r="I3184">
        <f t="shared" si="396"/>
        <v>113.95644042968706</v>
      </c>
      <c r="J3184" s="8">
        <f t="shared" si="398"/>
        <v>4.8411803809358812E-2</v>
      </c>
      <c r="K3184" s="8">
        <f t="shared" si="399"/>
        <v>0.23879302870025129</v>
      </c>
      <c r="L3184" s="8">
        <f t="shared" si="400"/>
        <v>0.16468169662372764</v>
      </c>
    </row>
    <row r="3185" spans="1:12" x14ac:dyDescent="0.25">
      <c r="A3185" s="2">
        <v>42899</v>
      </c>
      <c r="B3185">
        <v>15</v>
      </c>
      <c r="C3185">
        <v>908.2800000000002</v>
      </c>
      <c r="D3185">
        <f t="shared" si="401"/>
        <v>1262.5999999999997</v>
      </c>
      <c r="E3185">
        <f t="shared" si="397"/>
        <v>354.31999999999948</v>
      </c>
      <c r="F3185">
        <f t="shared" si="394"/>
        <v>908.5799999999997</v>
      </c>
      <c r="G3185">
        <f t="shared" si="395"/>
        <v>0.29999999999949978</v>
      </c>
      <c r="H3185">
        <f>SUMIFS(Лист4!D:D,Лист4!A:A,A3185,Лист4!B:B,B3185)</f>
        <v>748.47314453125</v>
      </c>
      <c r="I3185">
        <f t="shared" si="396"/>
        <v>159.8068554687502</v>
      </c>
      <c r="J3185" s="8">
        <f t="shared" si="398"/>
        <v>0.39009996917250123</v>
      </c>
      <c r="K3185" s="8">
        <f t="shared" si="399"/>
        <v>3.3029462280298997E-4</v>
      </c>
      <c r="L3185" s="8">
        <f t="shared" si="400"/>
        <v>0.17594448349490263</v>
      </c>
    </row>
    <row r="3186" spans="1:12" x14ac:dyDescent="0.25">
      <c r="A3186" s="2">
        <v>42899</v>
      </c>
      <c r="B3186">
        <v>16</v>
      </c>
      <c r="C3186">
        <v>712.26</v>
      </c>
      <c r="D3186">
        <f t="shared" si="401"/>
        <v>1409.3</v>
      </c>
      <c r="E3186">
        <f t="shared" si="397"/>
        <v>697.04</v>
      </c>
      <c r="F3186">
        <f t="shared" si="394"/>
        <v>658.32000000000016</v>
      </c>
      <c r="G3186">
        <f t="shared" si="395"/>
        <v>53.939999999999827</v>
      </c>
      <c r="H3186">
        <f>SUMIFS(Лист4!D:D,Лист4!A:A,A3186,Лист4!B:B,B3186)</f>
        <v>856.08752441406295</v>
      </c>
      <c r="I3186">
        <f t="shared" si="396"/>
        <v>143.82752441406296</v>
      </c>
      <c r="J3186" s="8">
        <f t="shared" si="398"/>
        <v>0.97863139864656157</v>
      </c>
      <c r="K3186" s="8">
        <f t="shared" si="399"/>
        <v>7.5730772470726737E-2</v>
      </c>
      <c r="L3186" s="8">
        <f t="shared" si="400"/>
        <v>0.20193121109435172</v>
      </c>
    </row>
    <row r="3187" spans="1:12" x14ac:dyDescent="0.25">
      <c r="A3187" s="2">
        <v>42899</v>
      </c>
      <c r="B3187">
        <v>17</v>
      </c>
      <c r="C3187">
        <v>836.63999999999976</v>
      </c>
      <c r="D3187">
        <f t="shared" si="401"/>
        <v>1510.84</v>
      </c>
      <c r="E3187">
        <f t="shared" si="397"/>
        <v>674.20000000000016</v>
      </c>
      <c r="F3187">
        <f t="shared" ref="F3187:F3250" si="402">C3139</f>
        <v>1246.7399999999998</v>
      </c>
      <c r="G3187">
        <f t="shared" ref="G3187:G3250" si="403">ABS($C3187-F3187)</f>
        <v>410.1</v>
      </c>
      <c r="H3187">
        <f>SUMIFS(Лист4!D:D,Лист4!A:A,A3187,Лист4!B:B,B3187)</f>
        <v>1021.14245605469</v>
      </c>
      <c r="I3187">
        <f t="shared" si="396"/>
        <v>184.50245605469024</v>
      </c>
      <c r="J3187" s="8">
        <f t="shared" si="398"/>
        <v>0.80584241728820083</v>
      </c>
      <c r="K3187" s="8">
        <f t="shared" si="399"/>
        <v>0.49017498565691353</v>
      </c>
      <c r="L3187" s="8">
        <f t="shared" si="400"/>
        <v>0.22052789258783981</v>
      </c>
    </row>
    <row r="3188" spans="1:12" x14ac:dyDescent="0.25">
      <c r="A3188" s="2">
        <v>42899</v>
      </c>
      <c r="B3188">
        <v>18</v>
      </c>
      <c r="C3188">
        <v>716.34</v>
      </c>
      <c r="D3188">
        <f t="shared" si="401"/>
        <v>1261.1399999999996</v>
      </c>
      <c r="E3188">
        <f t="shared" si="397"/>
        <v>544.79999999999961</v>
      </c>
      <c r="F3188">
        <f t="shared" si="402"/>
        <v>1225.0799999999997</v>
      </c>
      <c r="G3188">
        <f t="shared" si="403"/>
        <v>508.73999999999967</v>
      </c>
      <c r="H3188">
        <f>SUMIFS(Лист4!D:D,Лист4!A:A,A3188,Лист4!B:B,B3188)</f>
        <v>1008.40936279297</v>
      </c>
      <c r="I3188">
        <f t="shared" si="396"/>
        <v>292.06936279296997</v>
      </c>
      <c r="J3188" s="8">
        <f t="shared" si="398"/>
        <v>0.76053270793198702</v>
      </c>
      <c r="K3188" s="8">
        <f t="shared" si="399"/>
        <v>0.7101934835413346</v>
      </c>
      <c r="L3188" s="8">
        <f t="shared" si="400"/>
        <v>0.40772449227038832</v>
      </c>
    </row>
    <row r="3189" spans="1:12" x14ac:dyDescent="0.25">
      <c r="A3189" s="2">
        <v>42899</v>
      </c>
      <c r="B3189">
        <v>19</v>
      </c>
      <c r="C3189">
        <v>322.56000000000017</v>
      </c>
      <c r="D3189">
        <f t="shared" si="401"/>
        <v>662.5400000000003</v>
      </c>
      <c r="E3189">
        <f t="shared" si="397"/>
        <v>339.98000000000013</v>
      </c>
      <c r="F3189">
        <f t="shared" si="402"/>
        <v>961.5600000000004</v>
      </c>
      <c r="G3189">
        <f t="shared" si="403"/>
        <v>639.00000000000023</v>
      </c>
      <c r="H3189">
        <f>SUMIFS(Лист4!D:D,Лист4!A:A,A3189,Лист4!B:B,B3189)</f>
        <v>886.31915283203102</v>
      </c>
      <c r="I3189">
        <f t="shared" si="396"/>
        <v>563.75915283203085</v>
      </c>
      <c r="J3189" s="8">
        <f t="shared" si="398"/>
        <v>1.0540054563492063</v>
      </c>
      <c r="K3189" s="8">
        <f t="shared" si="399"/>
        <v>1.9810267857142854</v>
      </c>
      <c r="L3189" s="8">
        <f t="shared" si="400"/>
        <v>1.747765230754063</v>
      </c>
    </row>
    <row r="3190" spans="1:12" x14ac:dyDescent="0.25">
      <c r="A3190" s="2">
        <v>42899</v>
      </c>
      <c r="B3190">
        <v>20</v>
      </c>
      <c r="C3190">
        <v>174.00000000000026</v>
      </c>
      <c r="D3190">
        <f t="shared" si="401"/>
        <v>478.20000000000005</v>
      </c>
      <c r="E3190">
        <f t="shared" si="397"/>
        <v>304.19999999999982</v>
      </c>
      <c r="F3190">
        <f t="shared" si="402"/>
        <v>682.79999999999973</v>
      </c>
      <c r="G3190">
        <f t="shared" si="403"/>
        <v>508.7999999999995</v>
      </c>
      <c r="H3190">
        <f>SUMIFS(Лист4!D:D,Лист4!A:A,A3190,Лист4!B:B,B3190)</f>
        <v>892.478515625</v>
      </c>
      <c r="I3190">
        <f t="shared" si="396"/>
        <v>718.47851562499977</v>
      </c>
      <c r="J3190" s="8">
        <f t="shared" si="398"/>
        <v>1.7482758620689618</v>
      </c>
      <c r="K3190" s="8">
        <f t="shared" si="399"/>
        <v>2.9241379310344757</v>
      </c>
      <c r="L3190" s="8">
        <f t="shared" si="400"/>
        <v>4.1291868714080389</v>
      </c>
    </row>
    <row r="3191" spans="1:12" x14ac:dyDescent="0.25">
      <c r="A3191" s="2">
        <v>42899</v>
      </c>
      <c r="B3191">
        <v>21</v>
      </c>
      <c r="C3191">
        <v>66.839999999999932</v>
      </c>
      <c r="D3191">
        <f t="shared" si="401"/>
        <v>650.1</v>
      </c>
      <c r="E3191">
        <f t="shared" si="397"/>
        <v>583.2600000000001</v>
      </c>
      <c r="F3191">
        <f t="shared" si="402"/>
        <v>421.50000000000034</v>
      </c>
      <c r="G3191">
        <f t="shared" si="403"/>
        <v>354.66000000000042</v>
      </c>
      <c r="H3191">
        <f>SUMIFS(Лист4!D:D,Лист4!A:A,A3191,Лист4!B:B,B3191)</f>
        <v>1027.40625</v>
      </c>
      <c r="I3191">
        <f t="shared" si="396"/>
        <v>960.56625000000008</v>
      </c>
      <c r="J3191" s="8">
        <f t="shared" si="398"/>
        <v>8.7262118491921115</v>
      </c>
      <c r="K3191" s="8">
        <f t="shared" si="399"/>
        <v>5.3061041292639253</v>
      </c>
      <c r="L3191" s="8">
        <f t="shared" si="400"/>
        <v>14.371128815080805</v>
      </c>
    </row>
    <row r="3192" spans="1:12" x14ac:dyDescent="0.25">
      <c r="A3192" s="2">
        <v>42899</v>
      </c>
      <c r="B3192">
        <v>22</v>
      </c>
      <c r="C3192">
        <v>425.34000000000003</v>
      </c>
      <c r="D3192">
        <f t="shared" si="401"/>
        <v>691.21999999999991</v>
      </c>
      <c r="E3192">
        <f t="shared" si="397"/>
        <v>265.87999999999988</v>
      </c>
      <c r="F3192">
        <f t="shared" si="402"/>
        <v>564.72</v>
      </c>
      <c r="G3192">
        <f t="shared" si="403"/>
        <v>139.38</v>
      </c>
      <c r="H3192">
        <f>SUMIFS(Лист4!D:D,Лист4!A:A,A3192,Лист4!B:B,B3192)</f>
        <v>998.83068847656295</v>
      </c>
      <c r="I3192">
        <f t="shared" si="396"/>
        <v>573.49068847656292</v>
      </c>
      <c r="J3192" s="8">
        <f t="shared" si="398"/>
        <v>0.62509992006394854</v>
      </c>
      <c r="K3192" s="8">
        <f t="shared" si="399"/>
        <v>0.32769078854563405</v>
      </c>
      <c r="L3192" s="8">
        <f t="shared" si="400"/>
        <v>1.3483112062739524</v>
      </c>
    </row>
    <row r="3193" spans="1:12" x14ac:dyDescent="0.25">
      <c r="A3193" s="2">
        <v>42899</v>
      </c>
      <c r="B3193">
        <v>23</v>
      </c>
      <c r="C3193">
        <v>124.68000000000008</v>
      </c>
      <c r="D3193">
        <f t="shared" si="401"/>
        <v>667.42</v>
      </c>
      <c r="E3193">
        <f t="shared" si="397"/>
        <v>542.7399999999999</v>
      </c>
      <c r="F3193">
        <f t="shared" si="402"/>
        <v>524.57999999999993</v>
      </c>
      <c r="G3193">
        <f t="shared" si="403"/>
        <v>399.89999999999986</v>
      </c>
      <c r="H3193">
        <f>SUMIFS(Лист4!D:D,Лист4!A:A,A3193,Лист4!B:B,B3193)</f>
        <v>961.90814208984398</v>
      </c>
      <c r="I3193">
        <f t="shared" si="396"/>
        <v>837.22814208984391</v>
      </c>
      <c r="J3193" s="8">
        <f t="shared" si="398"/>
        <v>4.3530638434392008</v>
      </c>
      <c r="K3193" s="8">
        <f t="shared" si="399"/>
        <v>3.2074109720885438</v>
      </c>
      <c r="L3193" s="8">
        <f t="shared" si="400"/>
        <v>6.7150155765948298</v>
      </c>
    </row>
    <row r="3194" spans="1:12" x14ac:dyDescent="0.25">
      <c r="A3194" s="2">
        <v>42900</v>
      </c>
      <c r="B3194">
        <v>0</v>
      </c>
      <c r="C3194">
        <v>311.09999999999991</v>
      </c>
      <c r="D3194">
        <f t="shared" si="401"/>
        <v>509.74</v>
      </c>
      <c r="E3194">
        <f t="shared" si="397"/>
        <v>198.6400000000001</v>
      </c>
      <c r="F3194">
        <f t="shared" si="402"/>
        <v>577.08000000000015</v>
      </c>
      <c r="G3194">
        <f t="shared" si="403"/>
        <v>265.98000000000025</v>
      </c>
      <c r="H3194">
        <f>SUMIFS(Лист4!D:D,Лист4!A:A,A3194,Лист4!B:B,B3194)</f>
        <v>804.55139160156295</v>
      </c>
      <c r="I3194">
        <f t="shared" si="396"/>
        <v>493.45139160156305</v>
      </c>
      <c r="J3194" s="8">
        <f t="shared" si="398"/>
        <v>0.63850851816136345</v>
      </c>
      <c r="K3194" s="8">
        <f t="shared" si="399"/>
        <v>0.85496624879460081</v>
      </c>
      <c r="L3194" s="8">
        <f t="shared" si="400"/>
        <v>1.5861504069481298</v>
      </c>
    </row>
    <row r="3195" spans="1:12" x14ac:dyDescent="0.25">
      <c r="A3195" s="2">
        <v>42900</v>
      </c>
      <c r="B3195">
        <v>1</v>
      </c>
      <c r="C3195">
        <v>220.08000000000004</v>
      </c>
      <c r="D3195">
        <f t="shared" si="401"/>
        <v>309.24</v>
      </c>
      <c r="E3195">
        <f t="shared" si="397"/>
        <v>89.159999999999968</v>
      </c>
      <c r="F3195">
        <f t="shared" si="402"/>
        <v>342.41999999999979</v>
      </c>
      <c r="G3195">
        <f t="shared" si="403"/>
        <v>122.33999999999975</v>
      </c>
      <c r="H3195">
        <f>SUMIFS(Лист4!D:D,Лист4!A:A,A3195,Лист4!B:B,B3195)</f>
        <v>718.78234863281295</v>
      </c>
      <c r="I3195">
        <f t="shared" si="396"/>
        <v>498.70234863281291</v>
      </c>
      <c r="J3195" s="8">
        <f t="shared" si="398"/>
        <v>0.40512540894220261</v>
      </c>
      <c r="K3195" s="8">
        <f t="shared" si="399"/>
        <v>0.55588876772082751</v>
      </c>
      <c r="L3195" s="8">
        <f t="shared" si="400"/>
        <v>2.2660048556561834</v>
      </c>
    </row>
    <row r="3196" spans="1:12" x14ac:dyDescent="0.25">
      <c r="A3196" s="2">
        <v>42900</v>
      </c>
      <c r="B3196">
        <v>2</v>
      </c>
      <c r="C3196">
        <v>133.92000000000013</v>
      </c>
      <c r="D3196">
        <f t="shared" si="401"/>
        <v>444.90000000000003</v>
      </c>
      <c r="E3196">
        <f t="shared" si="397"/>
        <v>310.9799999999999</v>
      </c>
      <c r="F3196">
        <f t="shared" si="402"/>
        <v>245.58000000000007</v>
      </c>
      <c r="G3196">
        <f t="shared" si="403"/>
        <v>111.65999999999994</v>
      </c>
      <c r="H3196">
        <f>SUMIFS(Лист4!D:D,Лист4!A:A,A3196,Лист4!B:B,B3196)</f>
        <v>726.39459228515602</v>
      </c>
      <c r="I3196">
        <f t="shared" si="396"/>
        <v>592.47459228515595</v>
      </c>
      <c r="J3196" s="8">
        <f t="shared" si="398"/>
        <v>2.3221326164874521</v>
      </c>
      <c r="K3196" s="8">
        <f t="shared" si="399"/>
        <v>0.83378136200716724</v>
      </c>
      <c r="L3196" s="8">
        <f t="shared" si="400"/>
        <v>4.4240934310420803</v>
      </c>
    </row>
    <row r="3197" spans="1:12" x14ac:dyDescent="0.25">
      <c r="A3197" s="2">
        <v>42900</v>
      </c>
      <c r="B3197">
        <v>3</v>
      </c>
      <c r="C3197">
        <v>346.91999999999996</v>
      </c>
      <c r="D3197">
        <f t="shared" si="401"/>
        <v>630.0200000000001</v>
      </c>
      <c r="E3197">
        <f t="shared" si="397"/>
        <v>283.10000000000014</v>
      </c>
      <c r="F3197">
        <f t="shared" si="402"/>
        <v>532.20000000000005</v>
      </c>
      <c r="G3197">
        <f t="shared" si="403"/>
        <v>185.28000000000009</v>
      </c>
      <c r="H3197">
        <f>SUMIFS(Лист4!D:D,Лист4!A:A,A3197,Лист4!B:B,B3197)</f>
        <v>603.45355224609398</v>
      </c>
      <c r="I3197">
        <f t="shared" si="396"/>
        <v>256.53355224609402</v>
      </c>
      <c r="J3197" s="8">
        <f t="shared" si="398"/>
        <v>0.8160382797186676</v>
      </c>
      <c r="K3197" s="8">
        <f t="shared" si="399"/>
        <v>0.53407125562089275</v>
      </c>
      <c r="L3197" s="8">
        <f t="shared" si="400"/>
        <v>0.73946025667616178</v>
      </c>
    </row>
    <row r="3198" spans="1:12" x14ac:dyDescent="0.25">
      <c r="A3198" s="2">
        <v>42900</v>
      </c>
      <c r="B3198">
        <v>4</v>
      </c>
      <c r="C3198">
        <v>393.29999999999995</v>
      </c>
      <c r="D3198">
        <f t="shared" si="401"/>
        <v>673.88000000000022</v>
      </c>
      <c r="E3198">
        <f t="shared" si="397"/>
        <v>280.58000000000027</v>
      </c>
      <c r="F3198">
        <f t="shared" si="402"/>
        <v>489.90000000000009</v>
      </c>
      <c r="G3198">
        <f t="shared" si="403"/>
        <v>96.600000000000136</v>
      </c>
      <c r="H3198">
        <f>SUMIFS(Лист4!D:D,Лист4!A:A,A3198,Лист4!B:B,B3198)</f>
        <v>529.09460449218795</v>
      </c>
      <c r="I3198">
        <f t="shared" si="396"/>
        <v>135.794604492188</v>
      </c>
      <c r="J3198" s="8">
        <f t="shared" si="398"/>
        <v>0.71339944063056271</v>
      </c>
      <c r="K3198" s="8">
        <f t="shared" si="399"/>
        <v>0.24561403508771967</v>
      </c>
      <c r="L3198" s="8">
        <f t="shared" si="400"/>
        <v>0.34526978004624465</v>
      </c>
    </row>
    <row r="3199" spans="1:12" x14ac:dyDescent="0.25">
      <c r="A3199" s="2">
        <v>42900</v>
      </c>
      <c r="B3199">
        <v>5</v>
      </c>
      <c r="C3199">
        <v>368.52</v>
      </c>
      <c r="D3199">
        <f t="shared" si="401"/>
        <v>503.36000000000007</v>
      </c>
      <c r="E3199">
        <f t="shared" si="397"/>
        <v>134.84000000000009</v>
      </c>
      <c r="F3199">
        <f t="shared" si="402"/>
        <v>310.74000000000018</v>
      </c>
      <c r="G3199">
        <f t="shared" si="403"/>
        <v>57.779999999999802</v>
      </c>
      <c r="H3199">
        <f>SUMIFS(Лист4!D:D,Лист4!A:A,A3199,Лист4!B:B,B3199)</f>
        <v>487.24969482421898</v>
      </c>
      <c r="I3199">
        <f t="shared" si="396"/>
        <v>118.729694824219</v>
      </c>
      <c r="J3199" s="8">
        <f t="shared" si="398"/>
        <v>0.3658960164984264</v>
      </c>
      <c r="K3199" s="8">
        <f t="shared" si="399"/>
        <v>0.15678931943992133</v>
      </c>
      <c r="L3199" s="8">
        <f t="shared" si="400"/>
        <v>0.32217978623743354</v>
      </c>
    </row>
    <row r="3200" spans="1:12" x14ac:dyDescent="0.25">
      <c r="A3200" s="2">
        <v>42900</v>
      </c>
      <c r="B3200">
        <v>6</v>
      </c>
      <c r="C3200">
        <v>122.5200000000001</v>
      </c>
      <c r="D3200">
        <f t="shared" si="401"/>
        <v>396.98</v>
      </c>
      <c r="E3200">
        <f t="shared" si="397"/>
        <v>274.45999999999992</v>
      </c>
      <c r="F3200">
        <f t="shared" si="402"/>
        <v>185.99999999999997</v>
      </c>
      <c r="G3200">
        <f t="shared" si="403"/>
        <v>63.479999999999876</v>
      </c>
      <c r="H3200">
        <f>SUMIFS(Лист4!D:D,Лист4!A:A,A3200,Лист4!B:B,B3200)</f>
        <v>348.731689453125</v>
      </c>
      <c r="I3200">
        <f t="shared" si="396"/>
        <v>226.2116894531249</v>
      </c>
      <c r="J3200" s="8">
        <f t="shared" si="398"/>
        <v>2.240124061377732</v>
      </c>
      <c r="K3200" s="8">
        <f t="shared" si="399"/>
        <v>0.5181194906953952</v>
      </c>
      <c r="L3200" s="8">
        <f t="shared" si="400"/>
        <v>1.8463245956017362</v>
      </c>
    </row>
    <row r="3201" spans="1:12" x14ac:dyDescent="0.25">
      <c r="A3201" s="2">
        <v>42900</v>
      </c>
      <c r="B3201">
        <v>7</v>
      </c>
      <c r="C3201">
        <v>29.220000000000127</v>
      </c>
      <c r="D3201">
        <f t="shared" si="401"/>
        <v>256.28000000000003</v>
      </c>
      <c r="E3201">
        <f t="shared" si="397"/>
        <v>227.05999999999989</v>
      </c>
      <c r="F3201">
        <f t="shared" si="402"/>
        <v>325.92000000000007</v>
      </c>
      <c r="G3201">
        <f t="shared" si="403"/>
        <v>296.69999999999993</v>
      </c>
      <c r="H3201">
        <f>SUMIFS(Лист4!D:D,Лист4!A:A,A3201,Лист4!B:B,B3201)</f>
        <v>296.11886596679699</v>
      </c>
      <c r="I3201">
        <f t="shared" si="396"/>
        <v>266.89886596679685</v>
      </c>
      <c r="J3201" s="8">
        <f t="shared" si="398"/>
        <v>7.7707049965776491</v>
      </c>
      <c r="K3201" s="8">
        <f t="shared" si="399"/>
        <v>10.154004106776135</v>
      </c>
      <c r="L3201" s="8">
        <f t="shared" si="400"/>
        <v>9.1341158783982106</v>
      </c>
    </row>
    <row r="3202" spans="1:12" x14ac:dyDescent="0.25">
      <c r="A3202" s="2">
        <v>42900</v>
      </c>
      <c r="B3202">
        <v>8</v>
      </c>
      <c r="C3202">
        <v>41.340000000000202</v>
      </c>
      <c r="D3202">
        <f t="shared" si="401"/>
        <v>547.4</v>
      </c>
      <c r="E3202">
        <f t="shared" si="397"/>
        <v>506.05999999999977</v>
      </c>
      <c r="F3202">
        <f t="shared" si="402"/>
        <v>451.20000000000005</v>
      </c>
      <c r="G3202">
        <f t="shared" si="403"/>
        <v>409.85999999999984</v>
      </c>
      <c r="H3202">
        <f>SUMIFS(Лист4!D:D,Лист4!A:A,A3202,Лист4!B:B,B3202)</f>
        <v>317.47491455078102</v>
      </c>
      <c r="I3202">
        <f t="shared" si="396"/>
        <v>276.13491455078082</v>
      </c>
      <c r="J3202" s="8">
        <f t="shared" si="398"/>
        <v>12.241412675374875</v>
      </c>
      <c r="K3202" s="8">
        <f t="shared" si="399"/>
        <v>9.9143686502176553</v>
      </c>
      <c r="L3202" s="8">
        <f t="shared" si="400"/>
        <v>6.6796060607348684</v>
      </c>
    </row>
    <row r="3203" spans="1:12" x14ac:dyDescent="0.25">
      <c r="A3203" s="2">
        <v>42900</v>
      </c>
      <c r="B3203">
        <v>9</v>
      </c>
      <c r="C3203">
        <v>271.55999999999977</v>
      </c>
      <c r="D3203">
        <f t="shared" si="401"/>
        <v>726.75999999999988</v>
      </c>
      <c r="E3203">
        <f t="shared" si="397"/>
        <v>455.2000000000001</v>
      </c>
      <c r="F3203">
        <f t="shared" si="402"/>
        <v>844.8</v>
      </c>
      <c r="G3203">
        <f t="shared" si="403"/>
        <v>573.24000000000024</v>
      </c>
      <c r="H3203">
        <f>SUMIFS(Лист4!D:D,Лист4!A:A,A3203,Лист4!B:B,B3203)</f>
        <v>412.34100341796898</v>
      </c>
      <c r="I3203">
        <f t="shared" si="396"/>
        <v>140.7810034179692</v>
      </c>
      <c r="J3203" s="8">
        <f t="shared" si="398"/>
        <v>1.6762409780527341</v>
      </c>
      <c r="K3203" s="8">
        <f t="shared" si="399"/>
        <v>2.1109147149801175</v>
      </c>
      <c r="L3203" s="8">
        <f t="shared" si="400"/>
        <v>0.51841583229477584</v>
      </c>
    </row>
    <row r="3204" spans="1:12" x14ac:dyDescent="0.25">
      <c r="A3204" s="2">
        <v>42900</v>
      </c>
      <c r="B3204">
        <v>10</v>
      </c>
      <c r="C3204">
        <v>207.96000000000021</v>
      </c>
      <c r="D3204">
        <f t="shared" si="401"/>
        <v>816.26000000000022</v>
      </c>
      <c r="E3204">
        <f t="shared" si="397"/>
        <v>608.29999999999995</v>
      </c>
      <c r="F3204">
        <f t="shared" si="402"/>
        <v>1137.0600000000002</v>
      </c>
      <c r="G3204">
        <f t="shared" si="403"/>
        <v>929.09999999999991</v>
      </c>
      <c r="H3204">
        <f>SUMIFS(Лист4!D:D,Лист4!A:A,A3204,Лист4!B:B,B3204)</f>
        <v>444.01528930664102</v>
      </c>
      <c r="I3204">
        <f t="shared" si="396"/>
        <v>236.05528930664082</v>
      </c>
      <c r="J3204" s="8">
        <f t="shared" si="398"/>
        <v>2.9250817464897065</v>
      </c>
      <c r="K3204" s="8">
        <f t="shared" si="399"/>
        <v>4.4676860934795108</v>
      </c>
      <c r="L3204" s="8">
        <f t="shared" si="400"/>
        <v>1.1350994869524937</v>
      </c>
    </row>
    <row r="3205" spans="1:12" x14ac:dyDescent="0.25">
      <c r="A3205" s="2">
        <v>42900</v>
      </c>
      <c r="B3205">
        <v>11</v>
      </c>
      <c r="C3205">
        <v>186.78000000000063</v>
      </c>
      <c r="D3205">
        <f t="shared" si="401"/>
        <v>712.21999999999991</v>
      </c>
      <c r="E3205">
        <f t="shared" si="397"/>
        <v>525.43999999999926</v>
      </c>
      <c r="F3205">
        <f t="shared" si="402"/>
        <v>582.29999999999995</v>
      </c>
      <c r="G3205">
        <f t="shared" si="403"/>
        <v>395.5199999999993</v>
      </c>
      <c r="H3205">
        <f>SUMIFS(Лист4!D:D,Лист4!A:A,A3205,Лист4!B:B,B3205)</f>
        <v>506.527587890625</v>
      </c>
      <c r="I3205">
        <f t="shared" si="396"/>
        <v>319.74758789062435</v>
      </c>
      <c r="J3205" s="8">
        <f t="shared" si="398"/>
        <v>2.8131491594388986</v>
      </c>
      <c r="K3205" s="8">
        <f t="shared" si="399"/>
        <v>2.117571474461923</v>
      </c>
      <c r="L3205" s="8">
        <f t="shared" si="400"/>
        <v>1.7118941422562548</v>
      </c>
    </row>
    <row r="3206" spans="1:12" x14ac:dyDescent="0.25">
      <c r="A3206" s="2">
        <v>42900</v>
      </c>
      <c r="B3206">
        <v>12</v>
      </c>
      <c r="C3206">
        <v>188.8200000000005</v>
      </c>
      <c r="D3206">
        <f t="shared" si="401"/>
        <v>456.46000000000004</v>
      </c>
      <c r="E3206">
        <f t="shared" si="397"/>
        <v>267.63999999999953</v>
      </c>
      <c r="F3206">
        <f t="shared" si="402"/>
        <v>112.44</v>
      </c>
      <c r="G3206">
        <f t="shared" si="403"/>
        <v>76.380000000000507</v>
      </c>
      <c r="H3206">
        <f>SUMIFS(Лист4!D:D,Лист4!A:A,A3206,Лист4!B:B,B3206)</f>
        <v>429.64971923828102</v>
      </c>
      <c r="I3206">
        <f t="shared" si="396"/>
        <v>240.82971923828052</v>
      </c>
      <c r="J3206" s="8">
        <f t="shared" si="398"/>
        <v>1.4174345937930242</v>
      </c>
      <c r="K3206" s="8">
        <f t="shared" si="399"/>
        <v>0.40451223387353197</v>
      </c>
      <c r="L3206" s="8">
        <f t="shared" si="400"/>
        <v>1.2754460292250813</v>
      </c>
    </row>
    <row r="3207" spans="1:12" x14ac:dyDescent="0.25">
      <c r="A3207" s="2">
        <v>42900</v>
      </c>
      <c r="B3207">
        <v>13</v>
      </c>
      <c r="C3207">
        <v>82.319999999999851</v>
      </c>
      <c r="D3207">
        <f t="shared" si="401"/>
        <v>649.13999999999976</v>
      </c>
      <c r="E3207">
        <f t="shared" si="397"/>
        <v>566.81999999999994</v>
      </c>
      <c r="F3207">
        <f t="shared" si="402"/>
        <v>88.679999999999993</v>
      </c>
      <c r="G3207">
        <f t="shared" si="403"/>
        <v>6.3600000000001415</v>
      </c>
      <c r="H3207">
        <f>SUMIFS(Лист4!D:D,Лист4!A:A,A3207,Лист4!B:B,B3207)</f>
        <v>609.13104248046898</v>
      </c>
      <c r="I3207">
        <f t="shared" si="396"/>
        <v>526.81104248046915</v>
      </c>
      <c r="J3207" s="8">
        <f t="shared" si="398"/>
        <v>6.8855685131195452</v>
      </c>
      <c r="K3207" s="8">
        <f t="shared" si="399"/>
        <v>7.725947521866075E-2</v>
      </c>
      <c r="L3207" s="8">
        <f t="shared" si="400"/>
        <v>6.39955105054021</v>
      </c>
    </row>
    <row r="3208" spans="1:12" x14ac:dyDescent="0.25">
      <c r="A3208" s="2">
        <v>42900</v>
      </c>
      <c r="B3208">
        <v>14</v>
      </c>
      <c r="C3208">
        <v>504.30000000000052</v>
      </c>
      <c r="D3208">
        <f t="shared" si="401"/>
        <v>703.48</v>
      </c>
      <c r="E3208">
        <f t="shared" si="397"/>
        <v>199.1799999999995</v>
      </c>
      <c r="F3208">
        <f t="shared" si="402"/>
        <v>328.50000000000034</v>
      </c>
      <c r="G3208">
        <f t="shared" si="403"/>
        <v>175.80000000000018</v>
      </c>
      <c r="H3208">
        <f>SUMIFS(Лист4!D:D,Лист4!A:A,A3208,Лист4!B:B,B3208)</f>
        <v>656.83996582031295</v>
      </c>
      <c r="I3208">
        <f t="shared" si="396"/>
        <v>152.53996582031243</v>
      </c>
      <c r="J3208" s="8">
        <f t="shared" si="398"/>
        <v>0.39496331548681202</v>
      </c>
      <c r="K3208" s="8">
        <f t="shared" si="399"/>
        <v>0.34860202260559192</v>
      </c>
      <c r="L3208" s="8">
        <f t="shared" si="400"/>
        <v>0.30247861554692101</v>
      </c>
    </row>
    <row r="3209" spans="1:12" x14ac:dyDescent="0.25">
      <c r="A3209" s="2">
        <v>42900</v>
      </c>
      <c r="B3209">
        <v>15</v>
      </c>
      <c r="C3209">
        <v>544.92000000000019</v>
      </c>
      <c r="D3209">
        <f t="shared" si="401"/>
        <v>1055.2399999999998</v>
      </c>
      <c r="E3209">
        <f t="shared" si="397"/>
        <v>510.3199999999996</v>
      </c>
      <c r="F3209">
        <f t="shared" si="402"/>
        <v>1044.3599999999997</v>
      </c>
      <c r="G3209">
        <f t="shared" si="403"/>
        <v>499.43999999999949</v>
      </c>
      <c r="H3209">
        <f>SUMIFS(Лист4!D:D,Лист4!A:A,A3209,Лист4!B:B,B3209)</f>
        <v>762.510009765625</v>
      </c>
      <c r="I3209">
        <f t="shared" si="396"/>
        <v>217.59000976562481</v>
      </c>
      <c r="J3209" s="8">
        <f t="shared" si="398"/>
        <v>0.9365044410188641</v>
      </c>
      <c r="K3209" s="8">
        <f t="shared" si="399"/>
        <v>0.91653820744329317</v>
      </c>
      <c r="L3209" s="8">
        <f t="shared" si="400"/>
        <v>0.39930633811499805</v>
      </c>
    </row>
    <row r="3210" spans="1:12" x14ac:dyDescent="0.25">
      <c r="A3210" s="2">
        <v>42900</v>
      </c>
      <c r="B3210">
        <v>16</v>
      </c>
      <c r="C3210">
        <v>1000.6799999999998</v>
      </c>
      <c r="D3210">
        <f t="shared" si="401"/>
        <v>666.16000000000031</v>
      </c>
      <c r="E3210">
        <f t="shared" si="397"/>
        <v>334.51999999999953</v>
      </c>
      <c r="F3210">
        <f t="shared" si="402"/>
        <v>514.26000000000045</v>
      </c>
      <c r="G3210">
        <f t="shared" si="403"/>
        <v>486.41999999999939</v>
      </c>
      <c r="H3210">
        <f>SUMIFS(Лист4!D:D,Лист4!A:A,A3210,Лист4!B:B,B3210)</f>
        <v>707.24603271484398</v>
      </c>
      <c r="I3210">
        <f t="shared" si="396"/>
        <v>293.43396728515586</v>
      </c>
      <c r="J3210" s="8">
        <f t="shared" si="398"/>
        <v>0.33429268097693526</v>
      </c>
      <c r="K3210" s="8">
        <f t="shared" si="399"/>
        <v>0.48608945916776541</v>
      </c>
      <c r="L3210" s="8">
        <f t="shared" si="400"/>
        <v>0.29323456777906615</v>
      </c>
    </row>
    <row r="3211" spans="1:12" x14ac:dyDescent="0.25">
      <c r="A3211" s="2">
        <v>42900</v>
      </c>
      <c r="B3211">
        <v>17</v>
      </c>
      <c r="C3211">
        <v>1236.1799999999998</v>
      </c>
      <c r="D3211">
        <f t="shared" si="401"/>
        <v>965.46</v>
      </c>
      <c r="E3211">
        <f t="shared" si="397"/>
        <v>270.7199999999998</v>
      </c>
      <c r="F3211">
        <f t="shared" si="402"/>
        <v>793.02</v>
      </c>
      <c r="G3211">
        <f t="shared" si="403"/>
        <v>443.15999999999985</v>
      </c>
      <c r="H3211">
        <f>SUMIFS(Лист4!D:D,Лист4!A:A,A3211,Лист4!B:B,B3211)</f>
        <v>830.86895751953102</v>
      </c>
      <c r="I3211">
        <f t="shared" ref="I3211:I3274" si="404">ABS($C3211-H3211)</f>
        <v>405.31104248046881</v>
      </c>
      <c r="J3211" s="8">
        <f t="shared" si="398"/>
        <v>0.21899723341260968</v>
      </c>
      <c r="K3211" s="8">
        <f t="shared" si="399"/>
        <v>0.35849148182303542</v>
      </c>
      <c r="L3211" s="8">
        <f t="shared" si="400"/>
        <v>0.32787380679227046</v>
      </c>
    </row>
    <row r="3212" spans="1:12" x14ac:dyDescent="0.25">
      <c r="A3212" s="2">
        <v>42900</v>
      </c>
      <c r="B3212">
        <v>18</v>
      </c>
      <c r="C3212">
        <v>945.59999999999968</v>
      </c>
      <c r="D3212">
        <f t="shared" si="401"/>
        <v>527.32000000000005</v>
      </c>
      <c r="E3212">
        <f t="shared" si="397"/>
        <v>418.27999999999963</v>
      </c>
      <c r="F3212">
        <f t="shared" si="402"/>
        <v>3.7200000000000841</v>
      </c>
      <c r="G3212">
        <f t="shared" si="403"/>
        <v>941.87999999999965</v>
      </c>
      <c r="H3212">
        <f>SUMIFS(Лист4!D:D,Лист4!A:A,A3212,Лист4!B:B,B3212)</f>
        <v>821.88970947265602</v>
      </c>
      <c r="I3212">
        <f t="shared" si="404"/>
        <v>123.71029052734366</v>
      </c>
      <c r="J3212" s="8">
        <f t="shared" si="398"/>
        <v>0.44234348561759707</v>
      </c>
      <c r="K3212" s="8">
        <f t="shared" si="399"/>
        <v>0.99606598984771566</v>
      </c>
      <c r="L3212" s="8">
        <f t="shared" si="400"/>
        <v>0.13082729539693708</v>
      </c>
    </row>
    <row r="3213" spans="1:12" x14ac:dyDescent="0.25">
      <c r="A3213" s="2">
        <v>42900</v>
      </c>
      <c r="B3213">
        <v>19</v>
      </c>
      <c r="C3213">
        <v>546.71999999999969</v>
      </c>
      <c r="D3213">
        <f t="shared" si="401"/>
        <v>466.62000000000018</v>
      </c>
      <c r="E3213">
        <f t="shared" si="397"/>
        <v>80.099999999999511</v>
      </c>
      <c r="F3213">
        <f t="shared" si="402"/>
        <v>318.05999999999995</v>
      </c>
      <c r="G3213">
        <f t="shared" si="403"/>
        <v>228.65999999999974</v>
      </c>
      <c r="H3213">
        <f>SUMIFS(Лист4!D:D,Лист4!A:A,A3213,Лист4!B:B,B3213)</f>
        <v>805.76837158203102</v>
      </c>
      <c r="I3213">
        <f t="shared" si="404"/>
        <v>259.04837158203134</v>
      </c>
      <c r="J3213" s="8">
        <f t="shared" si="398"/>
        <v>0.14651009657594299</v>
      </c>
      <c r="K3213" s="8">
        <f t="shared" si="399"/>
        <v>0.41823968393327454</v>
      </c>
      <c r="L3213" s="8">
        <f t="shared" si="400"/>
        <v>0.47382274579680911</v>
      </c>
    </row>
    <row r="3214" spans="1:12" x14ac:dyDescent="0.25">
      <c r="A3214" s="2">
        <v>42900</v>
      </c>
      <c r="B3214">
        <v>20</v>
      </c>
      <c r="C3214">
        <v>232.97999999999996</v>
      </c>
      <c r="D3214">
        <f t="shared" si="401"/>
        <v>433.76000000000022</v>
      </c>
      <c r="E3214">
        <f t="shared" si="397"/>
        <v>200.78000000000026</v>
      </c>
      <c r="F3214">
        <f t="shared" si="402"/>
        <v>346.02000000000044</v>
      </c>
      <c r="G3214">
        <f t="shared" si="403"/>
        <v>113.04000000000048</v>
      </c>
      <c r="H3214">
        <f>SUMIFS(Лист4!D:D,Лист4!A:A,A3214,Лист4!B:B,B3214)</f>
        <v>795.918212890625</v>
      </c>
      <c r="I3214">
        <f t="shared" si="404"/>
        <v>562.93821289062498</v>
      </c>
      <c r="J3214" s="8">
        <f t="shared" si="398"/>
        <v>0.86179071164906984</v>
      </c>
      <c r="K3214" s="8">
        <f t="shared" si="399"/>
        <v>0.48519186196240233</v>
      </c>
      <c r="L3214" s="8">
        <f t="shared" si="400"/>
        <v>2.4162512356881494</v>
      </c>
    </row>
    <row r="3215" spans="1:12" x14ac:dyDescent="0.25">
      <c r="A3215" s="2">
        <v>42900</v>
      </c>
      <c r="B3215">
        <v>21</v>
      </c>
      <c r="C3215">
        <v>309.18</v>
      </c>
      <c r="D3215">
        <f t="shared" si="401"/>
        <v>511.16</v>
      </c>
      <c r="E3215">
        <f t="shared" si="397"/>
        <v>201.98000000000002</v>
      </c>
      <c r="F3215">
        <f t="shared" si="402"/>
        <v>484.01999999999992</v>
      </c>
      <c r="G3215">
        <f t="shared" si="403"/>
        <v>174.83999999999992</v>
      </c>
      <c r="H3215">
        <f>SUMIFS(Лист4!D:D,Лист4!A:A,A3215,Лист4!B:B,B3215)</f>
        <v>947.84704589843795</v>
      </c>
      <c r="I3215">
        <f t="shared" si="404"/>
        <v>638.66704589843789</v>
      </c>
      <c r="J3215" s="8">
        <f t="shared" si="398"/>
        <v>0.65327640856459024</v>
      </c>
      <c r="K3215" s="8">
        <f t="shared" si="399"/>
        <v>0.56549582767319984</v>
      </c>
      <c r="L3215" s="8">
        <f t="shared" si="400"/>
        <v>2.0656803347513999</v>
      </c>
    </row>
    <row r="3216" spans="1:12" x14ac:dyDescent="0.25">
      <c r="A3216" s="2">
        <v>42900</v>
      </c>
      <c r="B3216">
        <v>22</v>
      </c>
      <c r="C3216">
        <v>428.76000000000022</v>
      </c>
      <c r="D3216">
        <f t="shared" si="401"/>
        <v>449.24000000000018</v>
      </c>
      <c r="E3216">
        <f t="shared" si="397"/>
        <v>20.479999999999961</v>
      </c>
      <c r="F3216">
        <f t="shared" si="402"/>
        <v>269.94000000000017</v>
      </c>
      <c r="G3216">
        <f t="shared" si="403"/>
        <v>158.82000000000005</v>
      </c>
      <c r="H3216">
        <f>SUMIFS(Лист4!D:D,Лист4!A:A,A3216,Лист4!B:B,B3216)</f>
        <v>876.93151855468795</v>
      </c>
      <c r="I3216">
        <f t="shared" si="404"/>
        <v>448.17151855468774</v>
      </c>
      <c r="J3216" s="8">
        <f t="shared" si="398"/>
        <v>4.7765649780763017E-2</v>
      </c>
      <c r="K3216" s="8">
        <f t="shared" si="399"/>
        <v>0.37041701651273434</v>
      </c>
      <c r="L3216" s="8">
        <f t="shared" si="400"/>
        <v>1.0452736229001949</v>
      </c>
    </row>
    <row r="3217" spans="1:12" x14ac:dyDescent="0.25">
      <c r="A3217" s="2">
        <v>42900</v>
      </c>
      <c r="B3217">
        <v>23</v>
      </c>
      <c r="C3217">
        <v>599.09999999999991</v>
      </c>
      <c r="D3217">
        <f t="shared" si="401"/>
        <v>451.74</v>
      </c>
      <c r="E3217">
        <f t="shared" si="397"/>
        <v>147.3599999999999</v>
      </c>
      <c r="F3217">
        <f t="shared" si="402"/>
        <v>321.12</v>
      </c>
      <c r="G3217">
        <f t="shared" si="403"/>
        <v>277.9799999999999</v>
      </c>
      <c r="H3217">
        <f>SUMIFS(Лист4!D:D,Лист4!A:A,A3217,Лист4!B:B,B3217)</f>
        <v>818.45739746093795</v>
      </c>
      <c r="I3217">
        <f t="shared" si="404"/>
        <v>219.35739746093805</v>
      </c>
      <c r="J3217" s="8">
        <f t="shared" si="398"/>
        <v>0.24596895343014508</v>
      </c>
      <c r="K3217" s="8">
        <f t="shared" si="399"/>
        <v>0.4639959939909864</v>
      </c>
      <c r="L3217" s="8">
        <f t="shared" si="400"/>
        <v>0.36614487975452858</v>
      </c>
    </row>
    <row r="3218" spans="1:12" x14ac:dyDescent="0.25">
      <c r="A3218" s="2">
        <v>42901</v>
      </c>
      <c r="B3218">
        <v>0</v>
      </c>
      <c r="C3218">
        <v>496.08000000000021</v>
      </c>
      <c r="D3218">
        <f t="shared" si="401"/>
        <v>431.00000000000006</v>
      </c>
      <c r="E3218">
        <f t="shared" si="397"/>
        <v>65.080000000000155</v>
      </c>
      <c r="F3218">
        <f t="shared" si="402"/>
        <v>394.44</v>
      </c>
      <c r="G3218">
        <f t="shared" si="403"/>
        <v>101.64000000000021</v>
      </c>
      <c r="H3218">
        <f>SUMIFS(Лист4!D:D,Лист4!A:A,A3218,Лист4!B:B,B3218)</f>
        <v>579.12347412109398</v>
      </c>
      <c r="I3218">
        <f t="shared" si="404"/>
        <v>83.043474121093766</v>
      </c>
      <c r="J3218" s="8">
        <f t="shared" si="398"/>
        <v>0.13118851798097106</v>
      </c>
      <c r="K3218" s="8">
        <f t="shared" si="399"/>
        <v>0.20488630865989391</v>
      </c>
      <c r="L3218" s="8">
        <f t="shared" si="400"/>
        <v>0.16739935921846019</v>
      </c>
    </row>
    <row r="3219" spans="1:12" x14ac:dyDescent="0.25">
      <c r="A3219" s="2">
        <v>42901</v>
      </c>
      <c r="B3219">
        <v>1</v>
      </c>
      <c r="C3219">
        <v>353.10000000000014</v>
      </c>
      <c r="D3219">
        <f t="shared" si="401"/>
        <v>249.05999999999995</v>
      </c>
      <c r="E3219">
        <f t="shared" si="397"/>
        <v>104.04000000000019</v>
      </c>
      <c r="F3219">
        <f t="shared" si="402"/>
        <v>337.91999999999996</v>
      </c>
      <c r="G3219">
        <f t="shared" si="403"/>
        <v>15.180000000000177</v>
      </c>
      <c r="H3219">
        <f>SUMIFS(Лист4!D:D,Лист4!A:A,A3219,Лист4!B:B,B3219)</f>
        <v>566.9931640625</v>
      </c>
      <c r="I3219">
        <f t="shared" si="404"/>
        <v>213.89316406249986</v>
      </c>
      <c r="J3219" s="8">
        <f t="shared" si="398"/>
        <v>0.29464740866610067</v>
      </c>
      <c r="K3219" s="8">
        <f t="shared" si="399"/>
        <v>4.2990654205607964E-2</v>
      </c>
      <c r="L3219" s="8">
        <f t="shared" si="400"/>
        <v>0.60575804039223957</v>
      </c>
    </row>
    <row r="3220" spans="1:12" x14ac:dyDescent="0.25">
      <c r="A3220" s="2">
        <v>42901</v>
      </c>
      <c r="B3220">
        <v>2</v>
      </c>
      <c r="C3220">
        <v>31.920000000000044</v>
      </c>
      <c r="D3220">
        <f t="shared" si="401"/>
        <v>231.72000000000003</v>
      </c>
      <c r="E3220">
        <f t="shared" si="397"/>
        <v>199.79999999999998</v>
      </c>
      <c r="F3220">
        <f t="shared" si="402"/>
        <v>90.660000000000096</v>
      </c>
      <c r="G3220">
        <f t="shared" si="403"/>
        <v>58.740000000000052</v>
      </c>
      <c r="H3220">
        <f>SUMIFS(Лист4!D:D,Лист4!A:A,A3220,Лист4!B:B,B3220)</f>
        <v>611.03033447265602</v>
      </c>
      <c r="I3220">
        <f t="shared" si="404"/>
        <v>579.11033447265595</v>
      </c>
      <c r="J3220" s="8">
        <f t="shared" si="398"/>
        <v>6.2593984962405926</v>
      </c>
      <c r="K3220" s="8">
        <f t="shared" si="399"/>
        <v>1.8402255639097735</v>
      </c>
      <c r="L3220" s="8">
        <f t="shared" si="400"/>
        <v>18.142554338115762</v>
      </c>
    </row>
    <row r="3221" spans="1:12" x14ac:dyDescent="0.25">
      <c r="A3221" s="2">
        <v>42901</v>
      </c>
      <c r="B3221">
        <v>3</v>
      </c>
      <c r="C3221">
        <v>-11.219999999999942</v>
      </c>
      <c r="D3221">
        <f t="shared" si="401"/>
        <v>351.74</v>
      </c>
      <c r="E3221">
        <f t="shared" si="397"/>
        <v>362.95999999999992</v>
      </c>
      <c r="F3221">
        <f t="shared" si="402"/>
        <v>57.119999999999948</v>
      </c>
      <c r="G3221">
        <f t="shared" si="403"/>
        <v>68.33999999999989</v>
      </c>
      <c r="H3221">
        <f>SUMIFS(Лист4!D:D,Лист4!A:A,A3221,Лист4!B:B,B3221)</f>
        <v>521.72717285156295</v>
      </c>
      <c r="I3221">
        <f t="shared" si="404"/>
        <v>532.94717285156287</v>
      </c>
      <c r="J3221" s="8">
        <f t="shared" si="398"/>
        <v>32.349376114082155</v>
      </c>
      <c r="K3221" s="8">
        <f t="shared" si="399"/>
        <v>6.0909090909091121</v>
      </c>
      <c r="L3221" s="8">
        <f t="shared" si="400"/>
        <v>47.499748025986243</v>
      </c>
    </row>
    <row r="3222" spans="1:12" x14ac:dyDescent="0.25">
      <c r="A3222" s="2">
        <v>42901</v>
      </c>
      <c r="B3222">
        <v>4</v>
      </c>
      <c r="C3222">
        <v>120.12000000000018</v>
      </c>
      <c r="D3222">
        <f t="shared" si="401"/>
        <v>517.04000000000008</v>
      </c>
      <c r="E3222">
        <f t="shared" si="397"/>
        <v>396.9199999999999</v>
      </c>
      <c r="F3222">
        <f t="shared" si="402"/>
        <v>466.92000000000007</v>
      </c>
      <c r="G3222">
        <f t="shared" si="403"/>
        <v>346.7999999999999</v>
      </c>
      <c r="H3222">
        <f>SUMIFS(Лист4!D:D,Лист4!A:A,A3222,Лист4!B:B,B3222)</f>
        <v>441.99105834960898</v>
      </c>
      <c r="I3222">
        <f t="shared" si="404"/>
        <v>321.8710583496088</v>
      </c>
      <c r="J3222" s="8">
        <f t="shared" si="398"/>
        <v>3.3043623043622987</v>
      </c>
      <c r="K3222" s="8">
        <f t="shared" si="399"/>
        <v>2.8871128871128819</v>
      </c>
      <c r="L3222" s="8">
        <f t="shared" si="400"/>
        <v>2.6795792403397298</v>
      </c>
    </row>
    <row r="3223" spans="1:12" x14ac:dyDescent="0.25">
      <c r="A3223" s="2">
        <v>42901</v>
      </c>
      <c r="B3223">
        <v>5</v>
      </c>
      <c r="C3223">
        <v>55.739999999999981</v>
      </c>
      <c r="D3223">
        <f t="shared" si="401"/>
        <v>498.36000000000013</v>
      </c>
      <c r="E3223">
        <f t="shared" si="397"/>
        <v>442.62000000000012</v>
      </c>
      <c r="F3223">
        <f t="shared" si="402"/>
        <v>505.32000000000016</v>
      </c>
      <c r="G3223">
        <f t="shared" si="403"/>
        <v>449.58000000000015</v>
      </c>
      <c r="H3223">
        <f>SUMIFS(Лист4!D:D,Лист4!A:A,A3223,Лист4!B:B,B3223)</f>
        <v>474.35964965820301</v>
      </c>
      <c r="I3223">
        <f t="shared" si="404"/>
        <v>418.619649658203</v>
      </c>
      <c r="J3223" s="8">
        <f t="shared" si="398"/>
        <v>7.9407965554359574</v>
      </c>
      <c r="K3223" s="8">
        <f t="shared" si="399"/>
        <v>8.0656620021528589</v>
      </c>
      <c r="L3223" s="8">
        <f t="shared" si="400"/>
        <v>7.5102197642304116</v>
      </c>
    </row>
    <row r="3224" spans="1:12" x14ac:dyDescent="0.25">
      <c r="A3224" s="2">
        <v>42901</v>
      </c>
      <c r="B3224">
        <v>6</v>
      </c>
      <c r="C3224">
        <v>44.940000000000012</v>
      </c>
      <c r="D3224">
        <f t="shared" si="401"/>
        <v>321.86000000000007</v>
      </c>
      <c r="E3224">
        <f t="shared" si="397"/>
        <v>276.92000000000007</v>
      </c>
      <c r="F3224">
        <f t="shared" si="402"/>
        <v>155.28</v>
      </c>
      <c r="G3224">
        <f t="shared" si="403"/>
        <v>110.33999999999999</v>
      </c>
      <c r="H3224">
        <f>SUMIFS(Лист4!D:D,Лист4!A:A,A3224,Лист4!B:B,B3224)</f>
        <v>336.97549438476602</v>
      </c>
      <c r="I3224">
        <f t="shared" si="404"/>
        <v>292.03549438476603</v>
      </c>
      <c r="J3224" s="8">
        <f t="shared" si="398"/>
        <v>6.1619937694704046</v>
      </c>
      <c r="K3224" s="8">
        <f t="shared" si="399"/>
        <v>2.4552736982643517</v>
      </c>
      <c r="L3224" s="8">
        <f t="shared" si="400"/>
        <v>6.4983421091403191</v>
      </c>
    </row>
    <row r="3225" spans="1:12" x14ac:dyDescent="0.25">
      <c r="A3225" s="2">
        <v>42901</v>
      </c>
      <c r="B3225">
        <v>7</v>
      </c>
      <c r="C3225">
        <v>16.140000000000015</v>
      </c>
      <c r="D3225">
        <f t="shared" si="401"/>
        <v>279.72000000000008</v>
      </c>
      <c r="E3225">
        <f t="shared" si="397"/>
        <v>263.58000000000004</v>
      </c>
      <c r="F3225">
        <f t="shared" si="402"/>
        <v>142.26000000000005</v>
      </c>
      <c r="G3225">
        <f t="shared" si="403"/>
        <v>126.12000000000003</v>
      </c>
      <c r="H3225">
        <f>SUMIFS(Лист4!D:D,Лист4!A:A,A3225,Лист4!B:B,B3225)</f>
        <v>368.14022827148398</v>
      </c>
      <c r="I3225">
        <f t="shared" si="404"/>
        <v>352.00022827148393</v>
      </c>
      <c r="J3225" s="8">
        <f t="shared" si="398"/>
        <v>16.330855018587346</v>
      </c>
      <c r="K3225" s="8">
        <f t="shared" si="399"/>
        <v>7.8141263940520398</v>
      </c>
      <c r="L3225" s="8">
        <f t="shared" si="400"/>
        <v>21.809183907774695</v>
      </c>
    </row>
    <row r="3226" spans="1:12" x14ac:dyDescent="0.25">
      <c r="A3226" s="2">
        <v>42901</v>
      </c>
      <c r="B3226">
        <v>8</v>
      </c>
      <c r="C3226">
        <v>313.92000000000041</v>
      </c>
      <c r="D3226">
        <f t="shared" si="401"/>
        <v>297.38000000000011</v>
      </c>
      <c r="E3226">
        <f t="shared" si="397"/>
        <v>16.540000000000305</v>
      </c>
      <c r="F3226">
        <f t="shared" si="402"/>
        <v>145.44000000000003</v>
      </c>
      <c r="G3226">
        <f t="shared" si="403"/>
        <v>168.48000000000039</v>
      </c>
      <c r="H3226">
        <f>SUMIFS(Лист4!D:D,Лист4!A:A,A3226,Лист4!B:B,B3226)</f>
        <v>337.93487548828102</v>
      </c>
      <c r="I3226">
        <f t="shared" si="404"/>
        <v>24.014875488280609</v>
      </c>
      <c r="J3226" s="8">
        <f t="shared" si="398"/>
        <v>5.2688583078492238E-2</v>
      </c>
      <c r="K3226" s="8">
        <f t="shared" si="399"/>
        <v>0.53669724770642258</v>
      </c>
      <c r="L3226" s="8">
        <f t="shared" si="400"/>
        <v>7.6499985627805106E-2</v>
      </c>
    </row>
    <row r="3227" spans="1:12" x14ac:dyDescent="0.25">
      <c r="A3227" s="2">
        <v>42901</v>
      </c>
      <c r="B3227">
        <v>9</v>
      </c>
      <c r="C3227">
        <v>91.080000000000268</v>
      </c>
      <c r="D3227">
        <f t="shared" si="401"/>
        <v>467.87999999999994</v>
      </c>
      <c r="E3227">
        <f t="shared" si="397"/>
        <v>376.79999999999967</v>
      </c>
      <c r="F3227">
        <f t="shared" si="402"/>
        <v>253.62000000000015</v>
      </c>
      <c r="G3227">
        <f t="shared" si="403"/>
        <v>162.53999999999988</v>
      </c>
      <c r="H3227">
        <f>SUMIFS(Лист4!D:D,Лист4!A:A,A3227,Лист4!B:B,B3227)</f>
        <v>403.09860229492199</v>
      </c>
      <c r="I3227">
        <f t="shared" si="404"/>
        <v>312.01860229492172</v>
      </c>
      <c r="J3227" s="8">
        <f t="shared" si="398"/>
        <v>4.1370223978919469</v>
      </c>
      <c r="K3227" s="8">
        <f t="shared" si="399"/>
        <v>1.7845849802371476</v>
      </c>
      <c r="L3227" s="8">
        <f t="shared" si="400"/>
        <v>3.4257641885696177</v>
      </c>
    </row>
    <row r="3228" spans="1:12" x14ac:dyDescent="0.25">
      <c r="A3228" s="2">
        <v>42901</v>
      </c>
      <c r="B3228">
        <v>10</v>
      </c>
      <c r="C3228">
        <v>169.20000000000022</v>
      </c>
      <c r="D3228">
        <f t="shared" si="401"/>
        <v>649.20000000000016</v>
      </c>
      <c r="E3228">
        <f t="shared" si="397"/>
        <v>479.99999999999994</v>
      </c>
      <c r="F3228">
        <f t="shared" si="402"/>
        <v>224.82000000000039</v>
      </c>
      <c r="G3228">
        <f t="shared" si="403"/>
        <v>55.620000000000175</v>
      </c>
      <c r="H3228">
        <f>SUMIFS(Лист4!D:D,Лист4!A:A,A3228,Лист4!B:B,B3228)</f>
        <v>430.62646484375</v>
      </c>
      <c r="I3228">
        <f t="shared" si="404"/>
        <v>261.42646484374978</v>
      </c>
      <c r="J3228" s="8">
        <f t="shared" si="398"/>
        <v>2.8368794326241096</v>
      </c>
      <c r="K3228" s="8">
        <f t="shared" si="399"/>
        <v>0.32872340425531976</v>
      </c>
      <c r="L3228" s="8">
        <f t="shared" si="400"/>
        <v>1.5450736692892995</v>
      </c>
    </row>
    <row r="3229" spans="1:12" x14ac:dyDescent="0.25">
      <c r="A3229" s="2">
        <v>42901</v>
      </c>
      <c r="B3229">
        <v>11</v>
      </c>
      <c r="C3229">
        <v>58.139999999999652</v>
      </c>
      <c r="D3229">
        <f t="shared" si="401"/>
        <v>500.8</v>
      </c>
      <c r="E3229">
        <f t="shared" si="397"/>
        <v>442.66000000000037</v>
      </c>
      <c r="F3229">
        <f t="shared" si="402"/>
        <v>208.56</v>
      </c>
      <c r="G3229">
        <f t="shared" si="403"/>
        <v>150.42000000000036</v>
      </c>
      <c r="H3229">
        <f>SUMIFS(Лист4!D:D,Лист4!A:A,A3229,Лист4!B:B,B3229)</f>
        <v>603.74884033203102</v>
      </c>
      <c r="I3229">
        <f t="shared" si="404"/>
        <v>545.60884033203138</v>
      </c>
      <c r="J3229" s="8">
        <f t="shared" si="398"/>
        <v>7.6136910904713284</v>
      </c>
      <c r="K3229" s="8">
        <f t="shared" si="399"/>
        <v>2.5872033023736027</v>
      </c>
      <c r="L3229" s="8">
        <f t="shared" si="400"/>
        <v>9.3843969785351682</v>
      </c>
    </row>
    <row r="3230" spans="1:12" x14ac:dyDescent="0.25">
      <c r="A3230" s="2">
        <v>42901</v>
      </c>
      <c r="B3230">
        <v>12</v>
      </c>
      <c r="C3230">
        <v>49.500000000000135</v>
      </c>
      <c r="D3230">
        <f t="shared" si="401"/>
        <v>374.48</v>
      </c>
      <c r="E3230">
        <f t="shared" si="397"/>
        <v>324.9799999999999</v>
      </c>
      <c r="F3230">
        <f t="shared" si="402"/>
        <v>394.55999999999989</v>
      </c>
      <c r="G3230">
        <f t="shared" si="403"/>
        <v>345.05999999999977</v>
      </c>
      <c r="H3230">
        <f>SUMIFS(Лист4!D:D,Лист4!A:A,A3230,Лист4!B:B,B3230)</f>
        <v>545.91412353515602</v>
      </c>
      <c r="I3230">
        <f t="shared" si="404"/>
        <v>496.41412353515591</v>
      </c>
      <c r="J3230" s="8">
        <f t="shared" si="398"/>
        <v>6.5652525252525056</v>
      </c>
      <c r="K3230" s="8">
        <f t="shared" si="399"/>
        <v>6.9709090909090676</v>
      </c>
      <c r="L3230" s="8">
        <f t="shared" si="400"/>
        <v>10.028568152225345</v>
      </c>
    </row>
    <row r="3231" spans="1:12" x14ac:dyDescent="0.25">
      <c r="A3231" s="2">
        <v>42901</v>
      </c>
      <c r="B3231">
        <v>13</v>
      </c>
      <c r="C3231">
        <v>339.84000000000037</v>
      </c>
      <c r="D3231">
        <f t="shared" si="401"/>
        <v>424.6599999999998</v>
      </c>
      <c r="E3231">
        <f t="shared" si="397"/>
        <v>84.819999999999425</v>
      </c>
      <c r="F3231">
        <f t="shared" si="402"/>
        <v>280.25999999999988</v>
      </c>
      <c r="G3231">
        <f t="shared" si="403"/>
        <v>59.580000000000496</v>
      </c>
      <c r="H3231">
        <f>SUMIFS(Лист4!D:D,Лист4!A:A,A3231,Лист4!B:B,B3231)</f>
        <v>670.94439697265602</v>
      </c>
      <c r="I3231">
        <f t="shared" si="404"/>
        <v>331.10439697265565</v>
      </c>
      <c r="J3231" s="8">
        <f t="shared" si="398"/>
        <v>0.24958804143125982</v>
      </c>
      <c r="K3231" s="8">
        <f t="shared" si="399"/>
        <v>0.17531779661017075</v>
      </c>
      <c r="L3231" s="8">
        <f t="shared" si="400"/>
        <v>0.97429495342706951</v>
      </c>
    </row>
    <row r="3232" spans="1:12" x14ac:dyDescent="0.25">
      <c r="A3232" s="2">
        <v>42901</v>
      </c>
      <c r="B3232">
        <v>14</v>
      </c>
      <c r="C3232">
        <v>202.74</v>
      </c>
      <c r="D3232">
        <f t="shared" si="401"/>
        <v>625.90000000000009</v>
      </c>
      <c r="E3232">
        <f t="shared" si="397"/>
        <v>423.16000000000008</v>
      </c>
      <c r="F3232">
        <f t="shared" si="402"/>
        <v>691.98</v>
      </c>
      <c r="G3232">
        <f t="shared" si="403"/>
        <v>489.24</v>
      </c>
      <c r="H3232">
        <f>SUMIFS(Лист4!D:D,Лист4!A:A,A3232,Лист4!B:B,B3232)</f>
        <v>616.18963623046898</v>
      </c>
      <c r="I3232">
        <f t="shared" si="404"/>
        <v>413.44963623046897</v>
      </c>
      <c r="J3232" s="8">
        <f t="shared" si="398"/>
        <v>2.0872052875604226</v>
      </c>
      <c r="K3232" s="8">
        <f t="shared" si="399"/>
        <v>2.4131399822432673</v>
      </c>
      <c r="L3232" s="8">
        <f t="shared" si="400"/>
        <v>2.0393096390967198</v>
      </c>
    </row>
    <row r="3233" spans="1:12" x14ac:dyDescent="0.25">
      <c r="A3233" s="2">
        <v>42901</v>
      </c>
      <c r="B3233">
        <v>15</v>
      </c>
      <c r="C3233">
        <v>266.4000000000002</v>
      </c>
      <c r="D3233">
        <f t="shared" si="401"/>
        <v>953.73999999999978</v>
      </c>
      <c r="E3233">
        <f t="shared" si="397"/>
        <v>687.33999999999958</v>
      </c>
      <c r="F3233">
        <f t="shared" si="402"/>
        <v>908.2800000000002</v>
      </c>
      <c r="G3233">
        <f t="shared" si="403"/>
        <v>641.88</v>
      </c>
      <c r="H3233">
        <f>SUMIFS(Лист4!D:D,Лист4!A:A,A3233,Лист4!B:B,B3233)</f>
        <v>612.52056884765602</v>
      </c>
      <c r="I3233">
        <f t="shared" si="404"/>
        <v>346.12056884765582</v>
      </c>
      <c r="J3233" s="8">
        <f t="shared" si="398"/>
        <v>2.5801051051051016</v>
      </c>
      <c r="K3233" s="8">
        <f t="shared" si="399"/>
        <v>2.4094594594594576</v>
      </c>
      <c r="L3233" s="8">
        <f t="shared" si="400"/>
        <v>1.2992513845632716</v>
      </c>
    </row>
    <row r="3234" spans="1:12" x14ac:dyDescent="0.25">
      <c r="A3234" s="2">
        <v>42901</v>
      </c>
      <c r="B3234">
        <v>16</v>
      </c>
      <c r="C3234">
        <v>261.84000000000003</v>
      </c>
      <c r="D3234">
        <f t="shared" si="401"/>
        <v>628.2800000000002</v>
      </c>
      <c r="E3234">
        <f t="shared" ref="E3234:E3297" si="405">ABS($C3234-D3234)</f>
        <v>366.44000000000017</v>
      </c>
      <c r="F3234">
        <f t="shared" si="402"/>
        <v>712.26</v>
      </c>
      <c r="G3234">
        <f t="shared" si="403"/>
        <v>450.41999999999996</v>
      </c>
      <c r="H3234">
        <f>SUMIFS(Лист4!D:D,Лист4!A:A,A3234,Лист4!B:B,B3234)</f>
        <v>615.12738037109398</v>
      </c>
      <c r="I3234">
        <f t="shared" si="404"/>
        <v>353.28738037109395</v>
      </c>
      <c r="J3234" s="8">
        <f t="shared" ref="J3234:J3297" si="406">ABS(E3234/C3234)</f>
        <v>1.399480598838986</v>
      </c>
      <c r="K3234" s="8">
        <f t="shared" ref="K3234:K3297" si="407">ABS(G3234/C3234)</f>
        <v>1.7202108157653526</v>
      </c>
      <c r="L3234" s="8">
        <f t="shared" ref="L3234:L3297" si="408">ABS(I3234/C3234)</f>
        <v>1.3492490848269703</v>
      </c>
    </row>
    <row r="3235" spans="1:12" x14ac:dyDescent="0.25">
      <c r="A3235" s="2">
        <v>42901</v>
      </c>
      <c r="B3235">
        <v>17</v>
      </c>
      <c r="C3235">
        <v>112.86000000000003</v>
      </c>
      <c r="D3235">
        <f t="shared" si="401"/>
        <v>958.79999999999984</v>
      </c>
      <c r="E3235">
        <f t="shared" si="405"/>
        <v>845.93999999999983</v>
      </c>
      <c r="F3235">
        <f t="shared" si="402"/>
        <v>836.63999999999976</v>
      </c>
      <c r="G3235">
        <f t="shared" si="403"/>
        <v>723.77999999999975</v>
      </c>
      <c r="H3235">
        <f>SUMIFS(Лист4!D:D,Лист4!A:A,A3235,Лист4!B:B,B3235)</f>
        <v>807.73107910156295</v>
      </c>
      <c r="I3235">
        <f t="shared" si="404"/>
        <v>694.87107910156294</v>
      </c>
      <c r="J3235" s="8">
        <f t="shared" si="406"/>
        <v>7.4954811270600707</v>
      </c>
      <c r="K3235" s="8">
        <f t="shared" si="407"/>
        <v>6.4130781499202509</v>
      </c>
      <c r="L3235" s="8">
        <f t="shared" si="408"/>
        <v>6.1569296393900652</v>
      </c>
    </row>
    <row r="3236" spans="1:12" x14ac:dyDescent="0.25">
      <c r="A3236" s="2">
        <v>42901</v>
      </c>
      <c r="B3236">
        <v>18</v>
      </c>
      <c r="C3236">
        <v>1047</v>
      </c>
      <c r="D3236">
        <f t="shared" ref="D3236:D3299" si="409">AVERAGE(C3188,C3164,C3140)</f>
        <v>648.38</v>
      </c>
      <c r="E3236">
        <f t="shared" si="405"/>
        <v>398.62</v>
      </c>
      <c r="F3236">
        <f t="shared" si="402"/>
        <v>716.34</v>
      </c>
      <c r="G3236">
        <f t="shared" si="403"/>
        <v>330.65999999999997</v>
      </c>
      <c r="H3236">
        <f>SUMIFS(Лист4!D:D,Лист4!A:A,A3236,Лист4!B:B,B3236)</f>
        <v>781.34869384765602</v>
      </c>
      <c r="I3236">
        <f t="shared" si="404"/>
        <v>265.65130615234398</v>
      </c>
      <c r="J3236" s="8">
        <f t="shared" si="406"/>
        <v>0.3807258834765998</v>
      </c>
      <c r="K3236" s="8">
        <f t="shared" si="407"/>
        <v>0.31581661891117474</v>
      </c>
      <c r="L3236" s="8">
        <f t="shared" si="408"/>
        <v>0.25372617588571533</v>
      </c>
    </row>
    <row r="3237" spans="1:12" x14ac:dyDescent="0.25">
      <c r="A3237" s="2">
        <v>42901</v>
      </c>
      <c r="B3237">
        <v>19</v>
      </c>
      <c r="C3237">
        <v>226.19999999999993</v>
      </c>
      <c r="D3237">
        <f t="shared" si="409"/>
        <v>534.06000000000017</v>
      </c>
      <c r="E3237">
        <f t="shared" si="405"/>
        <v>307.86000000000024</v>
      </c>
      <c r="F3237">
        <f t="shared" si="402"/>
        <v>322.56000000000017</v>
      </c>
      <c r="G3237">
        <f t="shared" si="403"/>
        <v>96.360000000000241</v>
      </c>
      <c r="H3237">
        <f>SUMIFS(Лист4!D:D,Лист4!A:A,A3237,Лист4!B:B,B3237)</f>
        <v>759.51947021484398</v>
      </c>
      <c r="I3237">
        <f t="shared" si="404"/>
        <v>533.31947021484405</v>
      </c>
      <c r="J3237" s="8">
        <f t="shared" si="406"/>
        <v>1.3610079575596832</v>
      </c>
      <c r="K3237" s="8">
        <f t="shared" si="407"/>
        <v>0.42599469496021342</v>
      </c>
      <c r="L3237" s="8">
        <f t="shared" si="408"/>
        <v>2.357734174247764</v>
      </c>
    </row>
    <row r="3238" spans="1:12" x14ac:dyDescent="0.25">
      <c r="A3238" s="2">
        <v>42901</v>
      </c>
      <c r="B3238">
        <v>20</v>
      </c>
      <c r="C3238">
        <v>777.66000000000008</v>
      </c>
      <c r="D3238">
        <f t="shared" si="409"/>
        <v>400.94000000000011</v>
      </c>
      <c r="E3238">
        <f t="shared" si="405"/>
        <v>376.71999999999997</v>
      </c>
      <c r="F3238">
        <f t="shared" si="402"/>
        <v>174.00000000000026</v>
      </c>
      <c r="G3238">
        <f t="shared" si="403"/>
        <v>603.65999999999985</v>
      </c>
      <c r="H3238">
        <f>SUMIFS(Лист4!D:D,Лист4!A:A,A3238,Лист4!B:B,B3238)</f>
        <v>789.13244628906295</v>
      </c>
      <c r="I3238">
        <f t="shared" si="404"/>
        <v>11.472446289062873</v>
      </c>
      <c r="J3238" s="8">
        <f t="shared" si="406"/>
        <v>0.48442764190005905</v>
      </c>
      <c r="K3238" s="8">
        <f t="shared" si="407"/>
        <v>0.77625183242033768</v>
      </c>
      <c r="L3238" s="8">
        <f t="shared" si="408"/>
        <v>1.4752522039275354E-2</v>
      </c>
    </row>
    <row r="3239" spans="1:12" x14ac:dyDescent="0.25">
      <c r="A3239" s="2">
        <v>42901</v>
      </c>
      <c r="B3239">
        <v>21</v>
      </c>
      <c r="C3239">
        <v>837.11999999999966</v>
      </c>
      <c r="D3239">
        <f t="shared" si="409"/>
        <v>324.12000000000006</v>
      </c>
      <c r="E3239">
        <f t="shared" si="405"/>
        <v>512.99999999999955</v>
      </c>
      <c r="F3239">
        <f t="shared" si="402"/>
        <v>66.839999999999932</v>
      </c>
      <c r="G3239">
        <f t="shared" si="403"/>
        <v>770.27999999999975</v>
      </c>
      <c r="H3239">
        <f>SUMIFS(Лист4!D:D,Лист4!A:A,A3239,Лист4!B:B,B3239)</f>
        <v>809.99597167968705</v>
      </c>
      <c r="I3239">
        <f t="shared" si="404"/>
        <v>27.124028320312618</v>
      </c>
      <c r="J3239" s="8">
        <f t="shared" si="406"/>
        <v>0.61281536697247674</v>
      </c>
      <c r="K3239" s="8">
        <f t="shared" si="407"/>
        <v>0.92015481651376152</v>
      </c>
      <c r="L3239" s="8">
        <f t="shared" si="408"/>
        <v>3.2401601108936147E-2</v>
      </c>
    </row>
    <row r="3240" spans="1:12" x14ac:dyDescent="0.25">
      <c r="A3240" s="2">
        <v>42901</v>
      </c>
      <c r="B3240">
        <v>22</v>
      </c>
      <c r="C3240">
        <v>830.2800000000002</v>
      </c>
      <c r="D3240">
        <f t="shared" si="409"/>
        <v>420.00000000000006</v>
      </c>
      <c r="E3240">
        <f t="shared" si="405"/>
        <v>410.28000000000014</v>
      </c>
      <c r="F3240">
        <f t="shared" si="402"/>
        <v>425.34000000000003</v>
      </c>
      <c r="G3240">
        <f t="shared" si="403"/>
        <v>404.94000000000017</v>
      </c>
      <c r="H3240">
        <f>SUMIFS(Лист4!D:D,Лист4!A:A,A3240,Лист4!B:B,B3240)</f>
        <v>861.33825683593795</v>
      </c>
      <c r="I3240">
        <f t="shared" si="404"/>
        <v>31.058256835937755</v>
      </c>
      <c r="J3240" s="8">
        <f t="shared" si="406"/>
        <v>0.49414655297008242</v>
      </c>
      <c r="K3240" s="8">
        <f t="shared" si="407"/>
        <v>0.48771498771498778</v>
      </c>
      <c r="L3240" s="8">
        <f t="shared" si="408"/>
        <v>3.7406967331427649E-2</v>
      </c>
    </row>
    <row r="3241" spans="1:12" x14ac:dyDescent="0.25">
      <c r="A3241" s="2">
        <v>42901</v>
      </c>
      <c r="B3241">
        <v>23</v>
      </c>
      <c r="C3241">
        <v>1005.2400000000002</v>
      </c>
      <c r="D3241">
        <f t="shared" si="409"/>
        <v>323.45999999999998</v>
      </c>
      <c r="E3241">
        <f t="shared" si="405"/>
        <v>681.7800000000002</v>
      </c>
      <c r="F3241">
        <f t="shared" si="402"/>
        <v>124.68000000000008</v>
      </c>
      <c r="G3241">
        <f t="shared" si="403"/>
        <v>880.56000000000017</v>
      </c>
      <c r="H3241">
        <f>SUMIFS(Лист4!D:D,Лист4!A:A,A3241,Лист4!B:B,B3241)</f>
        <v>908.74981689453102</v>
      </c>
      <c r="I3241">
        <f t="shared" si="404"/>
        <v>96.490183105469214</v>
      </c>
      <c r="J3241" s="8">
        <f t="shared" si="406"/>
        <v>0.67822609526083333</v>
      </c>
      <c r="K3241" s="8">
        <f t="shared" si="407"/>
        <v>0.87596991763161036</v>
      </c>
      <c r="L3241" s="8">
        <f t="shared" si="408"/>
        <v>9.5987210124417244E-2</v>
      </c>
    </row>
    <row r="3242" spans="1:12" x14ac:dyDescent="0.25">
      <c r="A3242" s="2">
        <v>42902</v>
      </c>
      <c r="B3242">
        <v>0</v>
      </c>
      <c r="C3242">
        <v>834.48</v>
      </c>
      <c r="D3242">
        <f t="shared" si="409"/>
        <v>427.54</v>
      </c>
      <c r="E3242">
        <f t="shared" si="405"/>
        <v>406.94</v>
      </c>
      <c r="F3242">
        <f t="shared" si="402"/>
        <v>311.09999999999991</v>
      </c>
      <c r="G3242">
        <f t="shared" si="403"/>
        <v>523.38000000000011</v>
      </c>
      <c r="H3242">
        <f>SUMIFS(Лист4!D:D,Лист4!A:A,A3242,Лист4!B:B,B3242)</f>
        <v>868.04547119140602</v>
      </c>
      <c r="I3242">
        <f t="shared" si="404"/>
        <v>33.565471191406004</v>
      </c>
      <c r="J3242" s="8">
        <f t="shared" si="406"/>
        <v>0.48765698399002971</v>
      </c>
      <c r="K3242" s="8">
        <f t="shared" si="407"/>
        <v>0.62719298245614041</v>
      </c>
      <c r="L3242" s="8">
        <f t="shared" si="408"/>
        <v>4.0223218281332095E-2</v>
      </c>
    </row>
    <row r="3243" spans="1:12" x14ac:dyDescent="0.25">
      <c r="A3243" s="2">
        <v>42902</v>
      </c>
      <c r="B3243">
        <v>1</v>
      </c>
      <c r="C3243">
        <v>1115.0999999999999</v>
      </c>
      <c r="D3243">
        <f t="shared" si="409"/>
        <v>300.13999999999993</v>
      </c>
      <c r="E3243">
        <f t="shared" si="405"/>
        <v>814.96</v>
      </c>
      <c r="F3243">
        <f t="shared" si="402"/>
        <v>220.08000000000004</v>
      </c>
      <c r="G3243">
        <f t="shared" si="403"/>
        <v>895.01999999999987</v>
      </c>
      <c r="H3243">
        <f>SUMIFS(Лист4!D:D,Лист4!A:A,A3243,Лист4!B:B,B3243)</f>
        <v>844.83843994140602</v>
      </c>
      <c r="I3243">
        <f t="shared" si="404"/>
        <v>270.26156005859389</v>
      </c>
      <c r="J3243" s="8">
        <f t="shared" si="406"/>
        <v>0.73084028338265639</v>
      </c>
      <c r="K3243" s="8">
        <f t="shared" si="407"/>
        <v>0.80263653483992459</v>
      </c>
      <c r="L3243" s="8">
        <f t="shared" si="408"/>
        <v>0.24236531258057026</v>
      </c>
    </row>
    <row r="3244" spans="1:12" x14ac:dyDescent="0.25">
      <c r="A3244" s="2">
        <v>42902</v>
      </c>
      <c r="B3244">
        <v>2</v>
      </c>
      <c r="C3244">
        <v>922.68000000000029</v>
      </c>
      <c r="D3244">
        <f t="shared" si="409"/>
        <v>156.72000000000011</v>
      </c>
      <c r="E3244">
        <f t="shared" si="405"/>
        <v>765.96000000000015</v>
      </c>
      <c r="F3244">
        <f t="shared" si="402"/>
        <v>133.92000000000013</v>
      </c>
      <c r="G3244">
        <f t="shared" si="403"/>
        <v>788.76000000000022</v>
      </c>
      <c r="H3244">
        <f>SUMIFS(Лист4!D:D,Лист4!A:A,A3244,Лист4!B:B,B3244)</f>
        <v>737.14447021484398</v>
      </c>
      <c r="I3244">
        <f t="shared" si="404"/>
        <v>185.53552978515631</v>
      </c>
      <c r="J3244" s="8">
        <f t="shared" si="406"/>
        <v>0.83014696319417336</v>
      </c>
      <c r="K3244" s="8">
        <f t="shared" si="407"/>
        <v>0.85485758876316809</v>
      </c>
      <c r="L3244" s="8">
        <f t="shared" si="408"/>
        <v>0.20108328974851114</v>
      </c>
    </row>
    <row r="3245" spans="1:12" x14ac:dyDescent="0.25">
      <c r="A3245" s="2">
        <v>42902</v>
      </c>
      <c r="B3245">
        <v>3</v>
      </c>
      <c r="C3245">
        <v>1032</v>
      </c>
      <c r="D3245">
        <f t="shared" si="409"/>
        <v>312.08</v>
      </c>
      <c r="E3245">
        <f t="shared" si="405"/>
        <v>719.92000000000007</v>
      </c>
      <c r="F3245">
        <f t="shared" si="402"/>
        <v>346.91999999999996</v>
      </c>
      <c r="G3245">
        <f t="shared" si="403"/>
        <v>685.08</v>
      </c>
      <c r="H3245">
        <f>SUMIFS(Лист4!D:D,Лист4!A:A,A3245,Лист4!B:B,B3245)</f>
        <v>635.38854980468795</v>
      </c>
      <c r="I3245">
        <f t="shared" si="404"/>
        <v>396.61145019531205</v>
      </c>
      <c r="J3245" s="8">
        <f t="shared" si="406"/>
        <v>0.69759689922480628</v>
      </c>
      <c r="K3245" s="8">
        <f t="shared" si="407"/>
        <v>0.66383720930232559</v>
      </c>
      <c r="L3245" s="8">
        <f t="shared" si="408"/>
        <v>0.38431342073189151</v>
      </c>
    </row>
    <row r="3246" spans="1:12" x14ac:dyDescent="0.25">
      <c r="A3246" s="2">
        <v>42902</v>
      </c>
      <c r="B3246">
        <v>4</v>
      </c>
      <c r="C3246">
        <v>464.57999999999981</v>
      </c>
      <c r="D3246">
        <f t="shared" si="409"/>
        <v>450.04</v>
      </c>
      <c r="E3246">
        <f t="shared" si="405"/>
        <v>14.539999999999793</v>
      </c>
      <c r="F3246">
        <f t="shared" si="402"/>
        <v>393.29999999999995</v>
      </c>
      <c r="G3246">
        <f t="shared" si="403"/>
        <v>71.279999999999859</v>
      </c>
      <c r="H3246">
        <f>SUMIFS(Лист4!D:D,Лист4!A:A,A3246,Лист4!B:B,B3246)</f>
        <v>628.591552734375</v>
      </c>
      <c r="I3246">
        <f t="shared" si="404"/>
        <v>164.01155273437519</v>
      </c>
      <c r="J3246" s="8">
        <f t="shared" si="406"/>
        <v>3.1297085539626755E-2</v>
      </c>
      <c r="K3246" s="8">
        <f t="shared" si="407"/>
        <v>0.15342890352576496</v>
      </c>
      <c r="L3246" s="8">
        <f t="shared" si="408"/>
        <v>0.35303188414132175</v>
      </c>
    </row>
    <row r="3247" spans="1:12" x14ac:dyDescent="0.25">
      <c r="A3247" s="2">
        <v>42902</v>
      </c>
      <c r="B3247">
        <v>5</v>
      </c>
      <c r="C3247">
        <v>645.35999999999979</v>
      </c>
      <c r="D3247">
        <f t="shared" si="409"/>
        <v>394.86000000000013</v>
      </c>
      <c r="E3247">
        <f t="shared" si="405"/>
        <v>250.49999999999966</v>
      </c>
      <c r="F3247">
        <f t="shared" si="402"/>
        <v>368.52</v>
      </c>
      <c r="G3247">
        <f t="shared" si="403"/>
        <v>276.8399999999998</v>
      </c>
      <c r="H3247">
        <f>SUMIFS(Лист4!D:D,Лист4!A:A,A3247,Лист4!B:B,B3247)</f>
        <v>638.307861328125</v>
      </c>
      <c r="I3247">
        <f t="shared" si="404"/>
        <v>7.0521386718747863</v>
      </c>
      <c r="J3247" s="8">
        <f t="shared" si="406"/>
        <v>0.38815544812197805</v>
      </c>
      <c r="K3247" s="8">
        <f t="shared" si="407"/>
        <v>0.42896987727779828</v>
      </c>
      <c r="L3247" s="8">
        <f t="shared" si="408"/>
        <v>1.0927449287025518E-2</v>
      </c>
    </row>
    <row r="3248" spans="1:12" x14ac:dyDescent="0.25">
      <c r="A3248" s="2">
        <v>42902</v>
      </c>
      <c r="B3248">
        <v>6</v>
      </c>
      <c r="C3248">
        <v>436.19999999999987</v>
      </c>
      <c r="D3248">
        <f t="shared" si="409"/>
        <v>154.60000000000002</v>
      </c>
      <c r="E3248">
        <f t="shared" si="405"/>
        <v>281.59999999999985</v>
      </c>
      <c r="F3248">
        <f t="shared" si="402"/>
        <v>122.5200000000001</v>
      </c>
      <c r="G3248">
        <f t="shared" si="403"/>
        <v>313.67999999999978</v>
      </c>
      <c r="H3248">
        <f>SUMIFS(Лист4!D:D,Лист4!A:A,A3248,Лист4!B:B,B3248)</f>
        <v>478.186767578125</v>
      </c>
      <c r="I3248">
        <f t="shared" si="404"/>
        <v>41.986767578125125</v>
      </c>
      <c r="J3248" s="8">
        <f t="shared" si="406"/>
        <v>0.64557542411737723</v>
      </c>
      <c r="K3248" s="8">
        <f t="shared" si="407"/>
        <v>0.71911966987620324</v>
      </c>
      <c r="L3248" s="8">
        <f t="shared" si="408"/>
        <v>9.6255771614225438E-2</v>
      </c>
    </row>
    <row r="3249" spans="1:12" x14ac:dyDescent="0.25">
      <c r="A3249" s="2">
        <v>42902</v>
      </c>
      <c r="B3249">
        <v>7</v>
      </c>
      <c r="C3249">
        <v>411.78</v>
      </c>
      <c r="D3249">
        <f t="shared" si="409"/>
        <v>165.8000000000001</v>
      </c>
      <c r="E3249">
        <f t="shared" si="405"/>
        <v>245.97999999999988</v>
      </c>
      <c r="F3249">
        <f t="shared" si="402"/>
        <v>29.220000000000127</v>
      </c>
      <c r="G3249">
        <f t="shared" si="403"/>
        <v>382.55999999999983</v>
      </c>
      <c r="H3249">
        <f>SUMIFS(Лист4!D:D,Лист4!A:A,A3249,Лист4!B:B,B3249)</f>
        <v>426.626953125</v>
      </c>
      <c r="I3249">
        <f t="shared" si="404"/>
        <v>14.846953125000027</v>
      </c>
      <c r="J3249" s="8">
        <f t="shared" si="406"/>
        <v>0.59735781242410968</v>
      </c>
      <c r="K3249" s="8">
        <f t="shared" si="407"/>
        <v>0.92903977852251163</v>
      </c>
      <c r="L3249" s="8">
        <f t="shared" si="408"/>
        <v>3.605554695468461E-2</v>
      </c>
    </row>
    <row r="3250" spans="1:12" x14ac:dyDescent="0.25">
      <c r="A3250" s="2">
        <v>42902</v>
      </c>
      <c r="B3250">
        <v>8</v>
      </c>
      <c r="C3250">
        <v>184.43999999999994</v>
      </c>
      <c r="D3250">
        <f t="shared" si="409"/>
        <v>212.66000000000008</v>
      </c>
      <c r="E3250">
        <f t="shared" si="405"/>
        <v>28.220000000000141</v>
      </c>
      <c r="F3250">
        <f t="shared" si="402"/>
        <v>41.340000000000202</v>
      </c>
      <c r="G3250">
        <f t="shared" si="403"/>
        <v>143.09999999999974</v>
      </c>
      <c r="H3250">
        <f>SUMIFS(Лист4!D:D,Лист4!A:A,A3250,Лист4!B:B,B3250)</f>
        <v>438.75134277343801</v>
      </c>
      <c r="I3250">
        <f t="shared" si="404"/>
        <v>254.31134277343807</v>
      </c>
      <c r="J3250" s="8">
        <f t="shared" si="406"/>
        <v>0.15300368683582818</v>
      </c>
      <c r="K3250" s="8">
        <f t="shared" si="407"/>
        <v>0.77586206896551613</v>
      </c>
      <c r="L3250" s="8">
        <f t="shared" si="408"/>
        <v>1.3788296615345812</v>
      </c>
    </row>
    <row r="3251" spans="1:12" x14ac:dyDescent="0.25">
      <c r="A3251" s="2">
        <v>42902</v>
      </c>
      <c r="B3251">
        <v>9</v>
      </c>
      <c r="C3251">
        <v>49.91999999999976</v>
      </c>
      <c r="D3251">
        <f t="shared" si="409"/>
        <v>456.66</v>
      </c>
      <c r="E3251">
        <f t="shared" si="405"/>
        <v>406.74000000000024</v>
      </c>
      <c r="F3251">
        <f t="shared" ref="F3251:F3314" si="410">C3203</f>
        <v>271.55999999999977</v>
      </c>
      <c r="G3251">
        <f t="shared" ref="G3251:G3314" si="411">ABS($C3251-F3251)</f>
        <v>221.64000000000001</v>
      </c>
      <c r="H3251">
        <f>SUMIFS(Лист4!D:D,Лист4!A:A,A3251,Лист4!B:B,B3251)</f>
        <v>528.90441894531295</v>
      </c>
      <c r="I3251">
        <f t="shared" si="404"/>
        <v>478.98441894531322</v>
      </c>
      <c r="J3251" s="8">
        <f t="shared" si="406"/>
        <v>8.1478365384615827</v>
      </c>
      <c r="K3251" s="8">
        <f t="shared" si="407"/>
        <v>4.439903846153868</v>
      </c>
      <c r="L3251" s="8">
        <f t="shared" si="408"/>
        <v>9.5950404436160959</v>
      </c>
    </row>
    <row r="3252" spans="1:12" x14ac:dyDescent="0.25">
      <c r="A3252" s="2">
        <v>42902</v>
      </c>
      <c r="B3252">
        <v>10</v>
      </c>
      <c r="C3252">
        <v>124.19999999999975</v>
      </c>
      <c r="D3252">
        <f t="shared" si="409"/>
        <v>523.28000000000031</v>
      </c>
      <c r="E3252">
        <f t="shared" si="405"/>
        <v>399.08000000000055</v>
      </c>
      <c r="F3252">
        <f t="shared" si="410"/>
        <v>207.96000000000021</v>
      </c>
      <c r="G3252">
        <f t="shared" si="411"/>
        <v>83.76000000000046</v>
      </c>
      <c r="H3252">
        <f>SUMIFS(Лист4!D:D,Лист4!A:A,A3252,Лист4!B:B,B3252)</f>
        <v>620.12652587890602</v>
      </c>
      <c r="I3252">
        <f t="shared" si="404"/>
        <v>495.92652587890626</v>
      </c>
      <c r="J3252" s="8">
        <f t="shared" si="406"/>
        <v>3.2132045088566938</v>
      </c>
      <c r="K3252" s="8">
        <f t="shared" si="407"/>
        <v>0.67439613526570552</v>
      </c>
      <c r="L3252" s="8">
        <f t="shared" si="408"/>
        <v>3.9929671970926512</v>
      </c>
    </row>
    <row r="3253" spans="1:12" x14ac:dyDescent="0.25">
      <c r="A3253" s="2">
        <v>42902</v>
      </c>
      <c r="B3253">
        <v>11</v>
      </c>
      <c r="C3253">
        <v>820.38</v>
      </c>
      <c r="D3253">
        <f t="shared" si="409"/>
        <v>325.88000000000017</v>
      </c>
      <c r="E3253">
        <f t="shared" si="405"/>
        <v>494.49999999999983</v>
      </c>
      <c r="F3253">
        <f t="shared" si="410"/>
        <v>186.78000000000063</v>
      </c>
      <c r="G3253">
        <f t="shared" si="411"/>
        <v>633.59999999999934</v>
      </c>
      <c r="H3253">
        <f>SUMIFS(Лист4!D:D,Лист4!A:A,A3253,Лист4!B:B,B3253)</f>
        <v>723.70373535156295</v>
      </c>
      <c r="I3253">
        <f t="shared" si="404"/>
        <v>96.676264648437041</v>
      </c>
      <c r="J3253" s="8">
        <f t="shared" si="406"/>
        <v>0.60276944830444412</v>
      </c>
      <c r="K3253" s="8">
        <f t="shared" si="407"/>
        <v>0.77232502011262993</v>
      </c>
      <c r="L3253" s="8">
        <f t="shared" si="408"/>
        <v>0.11784327342016754</v>
      </c>
    </row>
    <row r="3254" spans="1:12" x14ac:dyDescent="0.25">
      <c r="A3254" s="2">
        <v>42902</v>
      </c>
      <c r="B3254">
        <v>12</v>
      </c>
      <c r="C3254">
        <v>580.79999999999984</v>
      </c>
      <c r="D3254">
        <f t="shared" si="409"/>
        <v>231.94000000000014</v>
      </c>
      <c r="E3254">
        <f t="shared" si="405"/>
        <v>348.85999999999967</v>
      </c>
      <c r="F3254">
        <f t="shared" si="410"/>
        <v>188.8200000000005</v>
      </c>
      <c r="G3254">
        <f t="shared" si="411"/>
        <v>391.97999999999934</v>
      </c>
      <c r="H3254">
        <f>SUMIFS(Лист4!D:D,Лист4!A:A,A3254,Лист4!B:B,B3254)</f>
        <v>730.88995361328102</v>
      </c>
      <c r="I3254">
        <f t="shared" si="404"/>
        <v>150.08995361328118</v>
      </c>
      <c r="J3254" s="8">
        <f t="shared" si="406"/>
        <v>0.60065426997245142</v>
      </c>
      <c r="K3254" s="8">
        <f t="shared" si="407"/>
        <v>0.67489669421487508</v>
      </c>
      <c r="L3254" s="8">
        <f t="shared" si="408"/>
        <v>0.25841934162066327</v>
      </c>
    </row>
    <row r="3255" spans="1:12" x14ac:dyDescent="0.25">
      <c r="A3255" s="2">
        <v>42902</v>
      </c>
      <c r="B3255">
        <v>13</v>
      </c>
      <c r="C3255">
        <v>997.08000000000015</v>
      </c>
      <c r="D3255">
        <f t="shared" si="409"/>
        <v>150.4199999999999</v>
      </c>
      <c r="E3255">
        <f t="shared" si="405"/>
        <v>846.66000000000031</v>
      </c>
      <c r="F3255">
        <f t="shared" si="410"/>
        <v>82.319999999999851</v>
      </c>
      <c r="G3255">
        <f t="shared" si="411"/>
        <v>914.76000000000033</v>
      </c>
      <c r="H3255">
        <f>SUMIFS(Лист4!D:D,Лист4!A:A,A3255,Лист4!B:B,B3255)</f>
        <v>810.16809082031295</v>
      </c>
      <c r="I3255">
        <f t="shared" si="404"/>
        <v>186.9119091796872</v>
      </c>
      <c r="J3255" s="8">
        <f t="shared" si="406"/>
        <v>0.84913948730292477</v>
      </c>
      <c r="K3255" s="8">
        <f t="shared" si="407"/>
        <v>0.91743892165122176</v>
      </c>
      <c r="L3255" s="8">
        <f t="shared" si="408"/>
        <v>0.18745929030738473</v>
      </c>
    </row>
    <row r="3256" spans="1:12" x14ac:dyDescent="0.25">
      <c r="A3256" s="2">
        <v>42902</v>
      </c>
      <c r="B3256">
        <v>14</v>
      </c>
      <c r="C3256">
        <v>1323.8399999999995</v>
      </c>
      <c r="D3256">
        <f t="shared" si="409"/>
        <v>508.26000000000039</v>
      </c>
      <c r="E3256">
        <f t="shared" si="405"/>
        <v>815.57999999999902</v>
      </c>
      <c r="F3256">
        <f t="shared" si="410"/>
        <v>504.30000000000052</v>
      </c>
      <c r="G3256">
        <f t="shared" si="411"/>
        <v>819.53999999999894</v>
      </c>
      <c r="H3256">
        <f>SUMIFS(Лист4!D:D,Лист4!A:A,A3256,Лист4!B:B,B3256)</f>
        <v>806.43115234375</v>
      </c>
      <c r="I3256">
        <f t="shared" si="404"/>
        <v>517.40884765624946</v>
      </c>
      <c r="J3256" s="8">
        <f t="shared" si="406"/>
        <v>0.61607142857142805</v>
      </c>
      <c r="K3256" s="8">
        <f t="shared" si="407"/>
        <v>0.61906272661348749</v>
      </c>
      <c r="L3256" s="8">
        <f t="shared" si="408"/>
        <v>0.39083941235817748</v>
      </c>
    </row>
    <row r="3257" spans="1:12" x14ac:dyDescent="0.25">
      <c r="A3257" s="2">
        <v>42902</v>
      </c>
      <c r="B3257">
        <v>15</v>
      </c>
      <c r="C3257">
        <v>1451.22</v>
      </c>
      <c r="D3257">
        <f t="shared" si="409"/>
        <v>832.52</v>
      </c>
      <c r="E3257">
        <f t="shared" si="405"/>
        <v>618.70000000000005</v>
      </c>
      <c r="F3257">
        <f t="shared" si="410"/>
        <v>544.92000000000019</v>
      </c>
      <c r="G3257">
        <f t="shared" si="411"/>
        <v>906.29999999999984</v>
      </c>
      <c r="H3257">
        <f>SUMIFS(Лист4!D:D,Лист4!A:A,A3257,Лист4!B:B,B3257)</f>
        <v>924.0458984375</v>
      </c>
      <c r="I3257">
        <f t="shared" si="404"/>
        <v>527.17410156250003</v>
      </c>
      <c r="J3257" s="8">
        <f t="shared" si="406"/>
        <v>0.42633094913245412</v>
      </c>
      <c r="K3257" s="8">
        <f t="shared" si="407"/>
        <v>0.62450903377847589</v>
      </c>
      <c r="L3257" s="8">
        <f t="shared" si="408"/>
        <v>0.36326270418165407</v>
      </c>
    </row>
    <row r="3258" spans="1:12" x14ac:dyDescent="0.25">
      <c r="A3258" s="2">
        <v>42902</v>
      </c>
      <c r="B3258">
        <v>16</v>
      </c>
      <c r="C3258">
        <v>896.10000000000014</v>
      </c>
      <c r="D3258">
        <f t="shared" si="409"/>
        <v>742.40000000000009</v>
      </c>
      <c r="E3258">
        <f t="shared" si="405"/>
        <v>153.70000000000005</v>
      </c>
      <c r="F3258">
        <f t="shared" si="410"/>
        <v>1000.6799999999998</v>
      </c>
      <c r="G3258">
        <f t="shared" si="411"/>
        <v>104.5799999999997</v>
      </c>
      <c r="H3258">
        <f>SUMIFS(Лист4!D:D,Лист4!A:A,A3258,Лист4!B:B,B3258)</f>
        <v>895.04943847656295</v>
      </c>
      <c r="I3258">
        <f t="shared" si="404"/>
        <v>1.0505615234371817</v>
      </c>
      <c r="J3258" s="8">
        <f t="shared" si="406"/>
        <v>0.17152103559870552</v>
      </c>
      <c r="K3258" s="8">
        <f t="shared" si="407"/>
        <v>0.11670572480749881</v>
      </c>
      <c r="L3258" s="8">
        <f t="shared" si="408"/>
        <v>1.1723708553031821E-3</v>
      </c>
    </row>
    <row r="3259" spans="1:12" x14ac:dyDescent="0.25">
      <c r="A3259" s="2">
        <v>42902</v>
      </c>
      <c r="B3259">
        <v>17</v>
      </c>
      <c r="C3259">
        <v>1442.5200000000002</v>
      </c>
      <c r="D3259">
        <f t="shared" si="409"/>
        <v>955.27999999999986</v>
      </c>
      <c r="E3259">
        <f t="shared" si="405"/>
        <v>487.24000000000035</v>
      </c>
      <c r="F3259">
        <f t="shared" si="410"/>
        <v>1236.1799999999998</v>
      </c>
      <c r="G3259">
        <f t="shared" si="411"/>
        <v>206.34000000000037</v>
      </c>
      <c r="H3259">
        <f>SUMIFS(Лист4!D:D,Лист4!A:A,A3259,Лист4!B:B,B3259)</f>
        <v>973.64337158203102</v>
      </c>
      <c r="I3259">
        <f t="shared" si="404"/>
        <v>468.87662841796919</v>
      </c>
      <c r="J3259" s="8">
        <f t="shared" si="406"/>
        <v>0.3377700135873335</v>
      </c>
      <c r="K3259" s="8">
        <f t="shared" si="407"/>
        <v>0.14304134431411719</v>
      </c>
      <c r="L3259" s="8">
        <f t="shared" si="408"/>
        <v>0.32503994982251139</v>
      </c>
    </row>
    <row r="3260" spans="1:12" x14ac:dyDescent="0.25">
      <c r="A3260" s="2">
        <v>42902</v>
      </c>
      <c r="B3260">
        <v>18</v>
      </c>
      <c r="C3260">
        <v>912.24000000000012</v>
      </c>
      <c r="D3260">
        <f t="shared" si="409"/>
        <v>555.21999999999991</v>
      </c>
      <c r="E3260">
        <f t="shared" si="405"/>
        <v>357.02000000000021</v>
      </c>
      <c r="F3260">
        <f t="shared" si="410"/>
        <v>945.59999999999968</v>
      </c>
      <c r="G3260">
        <f t="shared" si="411"/>
        <v>33.359999999999559</v>
      </c>
      <c r="H3260">
        <f>SUMIFS(Лист4!D:D,Лист4!A:A,A3260,Лист4!B:B,B3260)</f>
        <v>882.44647216796898</v>
      </c>
      <c r="I3260">
        <f t="shared" si="404"/>
        <v>29.793527832031145</v>
      </c>
      <c r="J3260" s="8">
        <f t="shared" si="406"/>
        <v>0.39136630711216364</v>
      </c>
      <c r="K3260" s="8">
        <f t="shared" si="407"/>
        <v>3.6569323862141054E-2</v>
      </c>
      <c r="L3260" s="8">
        <f t="shared" si="408"/>
        <v>3.2659747250757633E-2</v>
      </c>
    </row>
    <row r="3261" spans="1:12" x14ac:dyDescent="0.25">
      <c r="A3261" s="2">
        <v>42902</v>
      </c>
      <c r="B3261">
        <v>19</v>
      </c>
      <c r="C3261">
        <v>776.52000000000044</v>
      </c>
      <c r="D3261">
        <f t="shared" si="409"/>
        <v>395.77999999999992</v>
      </c>
      <c r="E3261">
        <f t="shared" si="405"/>
        <v>380.74000000000052</v>
      </c>
      <c r="F3261">
        <f t="shared" si="410"/>
        <v>546.71999999999969</v>
      </c>
      <c r="G3261">
        <f t="shared" si="411"/>
        <v>229.80000000000075</v>
      </c>
      <c r="H3261">
        <f>SUMIFS(Лист4!D:D,Лист4!A:A,A3261,Лист4!B:B,B3261)</f>
        <v>835.61535644531295</v>
      </c>
      <c r="I3261">
        <f t="shared" si="404"/>
        <v>59.095356445312518</v>
      </c>
      <c r="J3261" s="8">
        <f t="shared" si="406"/>
        <v>0.49031576778447472</v>
      </c>
      <c r="K3261" s="8">
        <f t="shared" si="407"/>
        <v>0.29593571318188922</v>
      </c>
      <c r="L3261" s="8">
        <f t="shared" si="408"/>
        <v>7.6102813121764395E-2</v>
      </c>
    </row>
    <row r="3262" spans="1:12" x14ac:dyDescent="0.25">
      <c r="A3262" s="2">
        <v>42902</v>
      </c>
      <c r="B3262">
        <v>20</v>
      </c>
      <c r="C3262">
        <v>664.67999999999984</v>
      </c>
      <c r="D3262">
        <f t="shared" si="409"/>
        <v>251.00000000000023</v>
      </c>
      <c r="E3262">
        <f t="shared" si="405"/>
        <v>413.67999999999961</v>
      </c>
      <c r="F3262">
        <f t="shared" si="410"/>
        <v>232.97999999999996</v>
      </c>
      <c r="G3262">
        <f t="shared" si="411"/>
        <v>431.69999999999987</v>
      </c>
      <c r="H3262">
        <f>SUMIFS(Лист4!D:D,Лист4!A:A,A3262,Лист4!B:B,B3262)</f>
        <v>863.38043212890602</v>
      </c>
      <c r="I3262">
        <f t="shared" si="404"/>
        <v>198.70043212890619</v>
      </c>
      <c r="J3262" s="8">
        <f t="shared" si="406"/>
        <v>0.62237467653607703</v>
      </c>
      <c r="K3262" s="8">
        <f t="shared" si="407"/>
        <v>0.64948546669073837</v>
      </c>
      <c r="L3262" s="8">
        <f t="shared" si="408"/>
        <v>0.2989414938450175</v>
      </c>
    </row>
    <row r="3263" spans="1:12" x14ac:dyDescent="0.25">
      <c r="A3263" s="2">
        <v>42902</v>
      </c>
      <c r="B3263">
        <v>21</v>
      </c>
      <c r="C3263">
        <v>1034.8200000000002</v>
      </c>
      <c r="D3263">
        <f t="shared" si="409"/>
        <v>286.67999999999995</v>
      </c>
      <c r="E3263">
        <f t="shared" si="405"/>
        <v>748.14000000000021</v>
      </c>
      <c r="F3263">
        <f t="shared" si="410"/>
        <v>309.18</v>
      </c>
      <c r="G3263">
        <f t="shared" si="411"/>
        <v>725.6400000000001</v>
      </c>
      <c r="H3263">
        <f>SUMIFS(Лист4!D:D,Лист4!A:A,A3263,Лист4!B:B,B3263)</f>
        <v>957.56695556640602</v>
      </c>
      <c r="I3263">
        <f t="shared" si="404"/>
        <v>77.253044433594141</v>
      </c>
      <c r="J3263" s="8">
        <f t="shared" si="406"/>
        <v>0.72296631298196801</v>
      </c>
      <c r="K3263" s="8">
        <f t="shared" si="407"/>
        <v>0.70122340117121817</v>
      </c>
      <c r="L3263" s="8">
        <f t="shared" si="408"/>
        <v>7.4653605876958434E-2</v>
      </c>
    </row>
    <row r="3264" spans="1:12" x14ac:dyDescent="0.25">
      <c r="A3264" s="2">
        <v>42902</v>
      </c>
      <c r="B3264">
        <v>22</v>
      </c>
      <c r="C3264">
        <v>744.17999999999984</v>
      </c>
      <c r="D3264">
        <f t="shared" si="409"/>
        <v>374.68000000000012</v>
      </c>
      <c r="E3264">
        <f t="shared" si="405"/>
        <v>369.49999999999972</v>
      </c>
      <c r="F3264">
        <f t="shared" si="410"/>
        <v>428.76000000000022</v>
      </c>
      <c r="G3264">
        <f t="shared" si="411"/>
        <v>315.41999999999962</v>
      </c>
      <c r="H3264">
        <f>SUMIFS(Лист4!D:D,Лист4!A:A,A3264,Лист4!B:B,B3264)</f>
        <v>951.69439697265602</v>
      </c>
      <c r="I3264">
        <f t="shared" si="404"/>
        <v>207.51439697265619</v>
      </c>
      <c r="J3264" s="8">
        <f t="shared" si="406"/>
        <v>0.4965196592222309</v>
      </c>
      <c r="K3264" s="8">
        <f t="shared" si="407"/>
        <v>0.42384906877368339</v>
      </c>
      <c r="L3264" s="8">
        <f t="shared" si="408"/>
        <v>0.27884973658611656</v>
      </c>
    </row>
    <row r="3265" spans="1:12" x14ac:dyDescent="0.25">
      <c r="A3265" s="2">
        <v>42902</v>
      </c>
      <c r="B3265">
        <v>23</v>
      </c>
      <c r="C3265">
        <v>197.09999999999991</v>
      </c>
      <c r="D3265">
        <f t="shared" si="409"/>
        <v>348.3</v>
      </c>
      <c r="E3265">
        <f t="shared" si="405"/>
        <v>151.2000000000001</v>
      </c>
      <c r="F3265">
        <f t="shared" si="410"/>
        <v>599.09999999999991</v>
      </c>
      <c r="G3265">
        <f t="shared" si="411"/>
        <v>402</v>
      </c>
      <c r="H3265">
        <f>SUMIFS(Лист4!D:D,Лист4!A:A,A3265,Лист4!B:B,B3265)</f>
        <v>931.03430175781295</v>
      </c>
      <c r="I3265">
        <f t="shared" si="404"/>
        <v>733.93430175781305</v>
      </c>
      <c r="J3265" s="8">
        <f t="shared" si="406"/>
        <v>0.76712328767123372</v>
      </c>
      <c r="K3265" s="8">
        <f t="shared" si="407"/>
        <v>2.0395738203957392</v>
      </c>
      <c r="L3265" s="8">
        <f t="shared" si="408"/>
        <v>3.7236646461583631</v>
      </c>
    </row>
    <row r="3266" spans="1:12" x14ac:dyDescent="0.25">
      <c r="A3266" s="2">
        <v>42903</v>
      </c>
      <c r="B3266">
        <v>0</v>
      </c>
      <c r="C3266">
        <v>938.39999999999986</v>
      </c>
      <c r="D3266">
        <f t="shared" si="409"/>
        <v>400.54</v>
      </c>
      <c r="E3266">
        <f t="shared" si="405"/>
        <v>537.8599999999999</v>
      </c>
      <c r="F3266">
        <f t="shared" si="410"/>
        <v>496.08000000000021</v>
      </c>
      <c r="G3266">
        <f t="shared" si="411"/>
        <v>442.31999999999965</v>
      </c>
      <c r="H3266">
        <f>SUMIFS(Лист4!D:D,Лист4!A:A,A3266,Лист4!B:B,B3266)</f>
        <v>856.15417480468795</v>
      </c>
      <c r="I3266">
        <f t="shared" si="404"/>
        <v>82.245825195311909</v>
      </c>
      <c r="J3266" s="8">
        <f t="shared" si="406"/>
        <v>0.57316709292412615</v>
      </c>
      <c r="K3266" s="8">
        <f t="shared" si="407"/>
        <v>0.47135549872122734</v>
      </c>
      <c r="L3266" s="8">
        <f t="shared" si="408"/>
        <v>8.7644741256726263E-2</v>
      </c>
    </row>
    <row r="3267" spans="1:12" x14ac:dyDescent="0.25">
      <c r="A3267" s="2">
        <v>42903</v>
      </c>
      <c r="B3267">
        <v>1</v>
      </c>
      <c r="C3267">
        <v>710.87999999999988</v>
      </c>
      <c r="D3267">
        <f t="shared" si="409"/>
        <v>303.70000000000005</v>
      </c>
      <c r="E3267">
        <f t="shared" si="405"/>
        <v>407.17999999999984</v>
      </c>
      <c r="F3267">
        <f t="shared" si="410"/>
        <v>353.10000000000014</v>
      </c>
      <c r="G3267">
        <f t="shared" si="411"/>
        <v>357.77999999999975</v>
      </c>
      <c r="H3267">
        <f>SUMIFS(Лист4!D:D,Лист4!A:A,A3267,Лист4!B:B,B3267)</f>
        <v>872.086669921875</v>
      </c>
      <c r="I3267">
        <f t="shared" si="404"/>
        <v>161.20666992187512</v>
      </c>
      <c r="J3267" s="8">
        <f t="shared" si="406"/>
        <v>0.57278302948458237</v>
      </c>
      <c r="K3267" s="8">
        <f t="shared" si="407"/>
        <v>0.50329169480081004</v>
      </c>
      <c r="L3267" s="8">
        <f t="shared" si="408"/>
        <v>0.22677058001614217</v>
      </c>
    </row>
    <row r="3268" spans="1:12" x14ac:dyDescent="0.25">
      <c r="A3268" s="2">
        <v>42903</v>
      </c>
      <c r="B3268">
        <v>2</v>
      </c>
      <c r="C3268">
        <v>862.56000000000017</v>
      </c>
      <c r="D3268">
        <f t="shared" si="409"/>
        <v>85.500000000000099</v>
      </c>
      <c r="E3268">
        <f t="shared" si="405"/>
        <v>777.06000000000006</v>
      </c>
      <c r="F3268">
        <f t="shared" si="410"/>
        <v>31.920000000000044</v>
      </c>
      <c r="G3268">
        <f t="shared" si="411"/>
        <v>830.6400000000001</v>
      </c>
      <c r="H3268">
        <f>SUMIFS(Лист4!D:D,Лист4!A:A,A3268,Лист4!B:B,B3268)</f>
        <v>847.26721191406295</v>
      </c>
      <c r="I3268">
        <f t="shared" si="404"/>
        <v>15.292788085937218</v>
      </c>
      <c r="J3268" s="8">
        <f t="shared" si="406"/>
        <v>0.90087646076794647</v>
      </c>
      <c r="K3268" s="8">
        <f t="shared" si="407"/>
        <v>0.96299387868669994</v>
      </c>
      <c r="L3268" s="8">
        <f t="shared" si="408"/>
        <v>1.7729535436302651E-2</v>
      </c>
    </row>
    <row r="3269" spans="1:12" x14ac:dyDescent="0.25">
      <c r="A3269" s="2">
        <v>42903</v>
      </c>
      <c r="B3269">
        <v>3</v>
      </c>
      <c r="C3269">
        <v>960.05999999999972</v>
      </c>
      <c r="D3269">
        <f t="shared" si="409"/>
        <v>130.94</v>
      </c>
      <c r="E3269">
        <f t="shared" si="405"/>
        <v>829.11999999999966</v>
      </c>
      <c r="F3269">
        <f t="shared" si="410"/>
        <v>-11.219999999999942</v>
      </c>
      <c r="G3269">
        <f t="shared" si="411"/>
        <v>971.27999999999963</v>
      </c>
      <c r="H3269">
        <f>SUMIFS(Лист4!D:D,Лист4!A:A,A3269,Лист4!B:B,B3269)</f>
        <v>767.71984863281295</v>
      </c>
      <c r="I3269">
        <f t="shared" si="404"/>
        <v>192.34015136718676</v>
      </c>
      <c r="J3269" s="8">
        <f t="shared" si="406"/>
        <v>0.86361269087348702</v>
      </c>
      <c r="K3269" s="8">
        <f t="shared" si="407"/>
        <v>1.0116867695769014</v>
      </c>
      <c r="L3269" s="8">
        <f t="shared" si="408"/>
        <v>0.20034180297813348</v>
      </c>
    </row>
    <row r="3270" spans="1:12" x14ac:dyDescent="0.25">
      <c r="A3270" s="2">
        <v>42903</v>
      </c>
      <c r="B3270">
        <v>4</v>
      </c>
      <c r="C3270">
        <v>1268.1599999999999</v>
      </c>
      <c r="D3270">
        <f t="shared" si="409"/>
        <v>326.78000000000003</v>
      </c>
      <c r="E3270">
        <f t="shared" si="405"/>
        <v>941.37999999999988</v>
      </c>
      <c r="F3270">
        <f t="shared" si="410"/>
        <v>120.12000000000018</v>
      </c>
      <c r="G3270">
        <f t="shared" si="411"/>
        <v>1148.0399999999997</v>
      </c>
      <c r="H3270">
        <f>SUMIFS(Лист4!D:D,Лист4!A:A,A3270,Лист4!B:B,B3270)</f>
        <v>663.96063232421898</v>
      </c>
      <c r="I3270">
        <f t="shared" si="404"/>
        <v>604.19936767578088</v>
      </c>
      <c r="J3270" s="8">
        <f t="shared" si="406"/>
        <v>0.74231958112541008</v>
      </c>
      <c r="K3270" s="8">
        <f t="shared" si="407"/>
        <v>0.90528009084027239</v>
      </c>
      <c r="L3270" s="8">
        <f t="shared" si="408"/>
        <v>0.47643780569942351</v>
      </c>
    </row>
    <row r="3271" spans="1:12" x14ac:dyDescent="0.25">
      <c r="A3271" s="2">
        <v>42903</v>
      </c>
      <c r="B3271">
        <v>5</v>
      </c>
      <c r="C3271">
        <v>1425.84</v>
      </c>
      <c r="D3271">
        <f t="shared" si="409"/>
        <v>309.86000000000007</v>
      </c>
      <c r="E3271">
        <f t="shared" si="405"/>
        <v>1115.9799999999998</v>
      </c>
      <c r="F3271">
        <f t="shared" si="410"/>
        <v>55.739999999999981</v>
      </c>
      <c r="G3271">
        <f t="shared" si="411"/>
        <v>1370.1</v>
      </c>
      <c r="H3271">
        <f>SUMIFS(Лист4!D:D,Лист4!A:A,A3271,Лист4!B:B,B3271)</f>
        <v>709.938232421875</v>
      </c>
      <c r="I3271">
        <f t="shared" si="404"/>
        <v>715.90176757812492</v>
      </c>
      <c r="J3271" s="8">
        <f t="shared" si="406"/>
        <v>0.78268248891881265</v>
      </c>
      <c r="K3271" s="8">
        <f t="shared" si="407"/>
        <v>0.96090725467093085</v>
      </c>
      <c r="L3271" s="8">
        <f t="shared" si="408"/>
        <v>0.50209123574743653</v>
      </c>
    </row>
    <row r="3272" spans="1:12" x14ac:dyDescent="0.25">
      <c r="A3272" s="2">
        <v>42903</v>
      </c>
      <c r="B3272">
        <v>6</v>
      </c>
      <c r="C3272">
        <v>1068.2399999999998</v>
      </c>
      <c r="D3272">
        <f t="shared" si="409"/>
        <v>107.58000000000004</v>
      </c>
      <c r="E3272">
        <f t="shared" si="405"/>
        <v>960.65999999999974</v>
      </c>
      <c r="F3272">
        <f t="shared" si="410"/>
        <v>44.940000000000012</v>
      </c>
      <c r="G3272">
        <f t="shared" si="411"/>
        <v>1023.2999999999997</v>
      </c>
      <c r="H3272">
        <f>SUMIFS(Лист4!D:D,Лист4!A:A,A3272,Лист4!B:B,B3272)</f>
        <v>636.92395019531295</v>
      </c>
      <c r="I3272">
        <f t="shared" si="404"/>
        <v>431.31604980468683</v>
      </c>
      <c r="J3272" s="8">
        <f t="shared" si="406"/>
        <v>0.89929229386654674</v>
      </c>
      <c r="K3272" s="8">
        <f t="shared" si="407"/>
        <v>0.95793080206695114</v>
      </c>
      <c r="L3272" s="8">
        <f t="shared" si="408"/>
        <v>0.40376324590418533</v>
      </c>
    </row>
    <row r="3273" spans="1:12" x14ac:dyDescent="0.25">
      <c r="A3273" s="2">
        <v>42903</v>
      </c>
      <c r="B3273">
        <v>7</v>
      </c>
      <c r="C3273">
        <v>1254.48</v>
      </c>
      <c r="D3273">
        <f t="shared" si="409"/>
        <v>62.540000000000056</v>
      </c>
      <c r="E3273">
        <f t="shared" si="405"/>
        <v>1191.94</v>
      </c>
      <c r="F3273">
        <f t="shared" si="410"/>
        <v>16.140000000000015</v>
      </c>
      <c r="G3273">
        <f t="shared" si="411"/>
        <v>1238.3399999999999</v>
      </c>
      <c r="H3273">
        <f>SUMIFS(Лист4!D:D,Лист4!A:A,A3273,Лист4!B:B,B3273)</f>
        <v>625.69073486328102</v>
      </c>
      <c r="I3273">
        <f t="shared" si="404"/>
        <v>628.789265136719</v>
      </c>
      <c r="J3273" s="8">
        <f t="shared" si="406"/>
        <v>0.95014667431923983</v>
      </c>
      <c r="K3273" s="8">
        <f t="shared" si="407"/>
        <v>0.98713411134493967</v>
      </c>
      <c r="L3273" s="8">
        <f t="shared" si="408"/>
        <v>0.5012349859198385</v>
      </c>
    </row>
    <row r="3274" spans="1:12" x14ac:dyDescent="0.25">
      <c r="A3274" s="2">
        <v>42903</v>
      </c>
      <c r="B3274">
        <v>8</v>
      </c>
      <c r="C3274">
        <v>1412.94</v>
      </c>
      <c r="D3274">
        <f t="shared" si="409"/>
        <v>166.9000000000002</v>
      </c>
      <c r="E3274">
        <f t="shared" si="405"/>
        <v>1246.04</v>
      </c>
      <c r="F3274">
        <f t="shared" si="410"/>
        <v>313.92000000000041</v>
      </c>
      <c r="G3274">
        <f t="shared" si="411"/>
        <v>1099.0199999999995</v>
      </c>
      <c r="H3274">
        <f>SUMIFS(Лист4!D:D,Лист4!A:A,A3274,Лист4!B:B,B3274)</f>
        <v>623.35455322265602</v>
      </c>
      <c r="I3274">
        <f t="shared" si="404"/>
        <v>789.58544677734403</v>
      </c>
      <c r="J3274" s="8">
        <f t="shared" si="406"/>
        <v>0.88187750364488227</v>
      </c>
      <c r="K3274" s="8">
        <f t="shared" si="407"/>
        <v>0.77782496072020002</v>
      </c>
      <c r="L3274" s="8">
        <f t="shared" si="408"/>
        <v>0.5588244700959305</v>
      </c>
    </row>
    <row r="3275" spans="1:12" x14ac:dyDescent="0.25">
      <c r="A3275" s="2">
        <v>42903</v>
      </c>
      <c r="B3275">
        <v>9</v>
      </c>
      <c r="C3275">
        <v>1807.7399999999998</v>
      </c>
      <c r="D3275">
        <f t="shared" si="409"/>
        <v>205.42000000000007</v>
      </c>
      <c r="E3275">
        <f t="shared" si="405"/>
        <v>1602.3199999999997</v>
      </c>
      <c r="F3275">
        <f t="shared" si="410"/>
        <v>91.080000000000268</v>
      </c>
      <c r="G3275">
        <f t="shared" si="411"/>
        <v>1716.6599999999994</v>
      </c>
      <c r="H3275">
        <f>SUMIFS(Лист4!D:D,Лист4!A:A,A3275,Лист4!B:B,B3275)</f>
        <v>680.36236572265602</v>
      </c>
      <c r="I3275">
        <f t="shared" ref="I3275:I3338" si="412">ABS($C3275-H3275)</f>
        <v>1127.3776342773438</v>
      </c>
      <c r="J3275" s="8">
        <f t="shared" si="406"/>
        <v>0.88636640224811081</v>
      </c>
      <c r="K3275" s="8">
        <f t="shared" si="407"/>
        <v>0.94961664841182891</v>
      </c>
      <c r="L3275" s="8">
        <f t="shared" si="408"/>
        <v>0.62363925911765183</v>
      </c>
    </row>
    <row r="3276" spans="1:12" x14ac:dyDescent="0.25">
      <c r="A3276" s="2">
        <v>42903</v>
      </c>
      <c r="B3276">
        <v>10</v>
      </c>
      <c r="C3276">
        <v>780.65999999999963</v>
      </c>
      <c r="D3276">
        <f t="shared" si="409"/>
        <v>200.66000000000028</v>
      </c>
      <c r="E3276">
        <f t="shared" si="405"/>
        <v>579.99999999999932</v>
      </c>
      <c r="F3276">
        <f t="shared" si="410"/>
        <v>169.20000000000022</v>
      </c>
      <c r="G3276">
        <f t="shared" si="411"/>
        <v>611.45999999999935</v>
      </c>
      <c r="H3276">
        <f>SUMIFS(Лист4!D:D,Лист4!A:A,A3276,Лист4!B:B,B3276)</f>
        <v>698.01849365234398</v>
      </c>
      <c r="I3276">
        <f t="shared" si="412"/>
        <v>82.64150634765565</v>
      </c>
      <c r="J3276" s="8">
        <f t="shared" si="406"/>
        <v>0.74296108421079543</v>
      </c>
      <c r="K3276" s="8">
        <f t="shared" si="407"/>
        <v>0.78326031819229835</v>
      </c>
      <c r="L3276" s="8">
        <f t="shared" si="408"/>
        <v>0.1058610744083925</v>
      </c>
    </row>
    <row r="3277" spans="1:12" x14ac:dyDescent="0.25">
      <c r="A3277" s="2">
        <v>42903</v>
      </c>
      <c r="B3277">
        <v>11</v>
      </c>
      <c r="C3277">
        <v>1353.8999999999996</v>
      </c>
      <c r="D3277">
        <f t="shared" si="409"/>
        <v>151.16000000000008</v>
      </c>
      <c r="E3277">
        <f t="shared" si="405"/>
        <v>1202.7399999999996</v>
      </c>
      <c r="F3277">
        <f t="shared" si="410"/>
        <v>58.139999999999652</v>
      </c>
      <c r="G3277">
        <f t="shared" si="411"/>
        <v>1295.76</v>
      </c>
      <c r="H3277">
        <f>SUMIFS(Лист4!D:D,Лист4!A:A,A3277,Лист4!B:B,B3277)</f>
        <v>879.1845703125</v>
      </c>
      <c r="I3277">
        <f t="shared" si="412"/>
        <v>474.71542968749964</v>
      </c>
      <c r="J3277" s="8">
        <f t="shared" si="406"/>
        <v>0.88835216781150739</v>
      </c>
      <c r="K3277" s="8">
        <f t="shared" si="407"/>
        <v>0.95705738976290744</v>
      </c>
      <c r="L3277" s="8">
        <f t="shared" si="408"/>
        <v>0.3506281333093284</v>
      </c>
    </row>
    <row r="3278" spans="1:12" x14ac:dyDescent="0.25">
      <c r="A3278" s="2">
        <v>42903</v>
      </c>
      <c r="B3278">
        <v>12</v>
      </c>
      <c r="C3278">
        <v>985.68000000000006</v>
      </c>
      <c r="D3278">
        <f t="shared" si="409"/>
        <v>210.96000000000018</v>
      </c>
      <c r="E3278">
        <f t="shared" si="405"/>
        <v>774.71999999999991</v>
      </c>
      <c r="F3278">
        <f t="shared" si="410"/>
        <v>49.500000000000135</v>
      </c>
      <c r="G3278">
        <f t="shared" si="411"/>
        <v>936.18</v>
      </c>
      <c r="H3278">
        <f>SUMIFS(Лист4!D:D,Лист4!A:A,A3278,Лист4!B:B,B3278)</f>
        <v>861.33386230468795</v>
      </c>
      <c r="I3278">
        <f t="shared" si="412"/>
        <v>124.34613769531211</v>
      </c>
      <c r="J3278" s="8">
        <f t="shared" si="406"/>
        <v>0.78597516435354264</v>
      </c>
      <c r="K3278" s="8">
        <f t="shared" si="407"/>
        <v>0.94978086194302402</v>
      </c>
      <c r="L3278" s="8">
        <f t="shared" si="408"/>
        <v>0.12615264355096187</v>
      </c>
    </row>
    <row r="3279" spans="1:12" x14ac:dyDescent="0.25">
      <c r="A3279" s="2">
        <v>42903</v>
      </c>
      <c r="B3279">
        <v>13</v>
      </c>
      <c r="C3279">
        <v>1914.6000000000001</v>
      </c>
      <c r="D3279">
        <f t="shared" si="409"/>
        <v>234.14000000000001</v>
      </c>
      <c r="E3279">
        <f t="shared" si="405"/>
        <v>1680.46</v>
      </c>
      <c r="F3279">
        <f t="shared" si="410"/>
        <v>339.84000000000037</v>
      </c>
      <c r="G3279">
        <f t="shared" si="411"/>
        <v>1574.7599999999998</v>
      </c>
      <c r="H3279">
        <f>SUMIFS(Лист4!D:D,Лист4!A:A,A3279,Лист4!B:B,B3279)</f>
        <v>967.44915771484398</v>
      </c>
      <c r="I3279">
        <f t="shared" si="412"/>
        <v>947.15084228515616</v>
      </c>
      <c r="J3279" s="8">
        <f t="shared" si="406"/>
        <v>0.87770813746996756</v>
      </c>
      <c r="K3279" s="8">
        <f t="shared" si="407"/>
        <v>0.82250078345346267</v>
      </c>
      <c r="L3279" s="8">
        <f t="shared" si="408"/>
        <v>0.49469907149543302</v>
      </c>
    </row>
    <row r="3280" spans="1:12" x14ac:dyDescent="0.25">
      <c r="A3280" s="2">
        <v>42903</v>
      </c>
      <c r="B3280">
        <v>14</v>
      </c>
      <c r="C3280">
        <v>2087.2799999999997</v>
      </c>
      <c r="D3280">
        <f t="shared" si="409"/>
        <v>466.34000000000015</v>
      </c>
      <c r="E3280">
        <f t="shared" si="405"/>
        <v>1620.9399999999996</v>
      </c>
      <c r="F3280">
        <f t="shared" si="410"/>
        <v>202.74</v>
      </c>
      <c r="G3280">
        <f t="shared" si="411"/>
        <v>1884.5399999999997</v>
      </c>
      <c r="H3280">
        <f>SUMIFS(Лист4!D:D,Лист4!A:A,A3280,Лист4!B:B,B3280)</f>
        <v>962.03405761718795</v>
      </c>
      <c r="I3280">
        <f t="shared" si="412"/>
        <v>1125.2459423828118</v>
      </c>
      <c r="J3280" s="8">
        <f t="shared" si="406"/>
        <v>0.77658004675941883</v>
      </c>
      <c r="K3280" s="8">
        <f t="shared" si="407"/>
        <v>0.902868805335173</v>
      </c>
      <c r="L3280" s="8">
        <f t="shared" si="408"/>
        <v>0.53909678738971867</v>
      </c>
    </row>
    <row r="3281" spans="1:12" x14ac:dyDescent="0.25">
      <c r="A3281" s="2">
        <v>42903</v>
      </c>
      <c r="B3281">
        <v>15</v>
      </c>
      <c r="C3281">
        <v>1907.4</v>
      </c>
      <c r="D3281">
        <f t="shared" si="409"/>
        <v>573.20000000000016</v>
      </c>
      <c r="E3281">
        <f t="shared" si="405"/>
        <v>1334.1999999999998</v>
      </c>
      <c r="F3281">
        <f t="shared" si="410"/>
        <v>266.4000000000002</v>
      </c>
      <c r="G3281">
        <f t="shared" si="411"/>
        <v>1641</v>
      </c>
      <c r="H3281">
        <f>SUMIFS(Лист4!D:D,Лист4!A:A,A3281,Лист4!B:B,B3281)</f>
        <v>898.50335693359398</v>
      </c>
      <c r="I3281">
        <f t="shared" si="412"/>
        <v>1008.8966430664061</v>
      </c>
      <c r="J3281" s="8">
        <f t="shared" si="406"/>
        <v>0.69948621159693813</v>
      </c>
      <c r="K3281" s="8">
        <f t="shared" si="407"/>
        <v>0.86033343818810948</v>
      </c>
      <c r="L3281" s="8">
        <f t="shared" si="408"/>
        <v>0.52893815826067214</v>
      </c>
    </row>
    <row r="3282" spans="1:12" x14ac:dyDescent="0.25">
      <c r="A3282" s="2">
        <v>42903</v>
      </c>
      <c r="B3282">
        <v>16</v>
      </c>
      <c r="C3282">
        <v>1139.28</v>
      </c>
      <c r="D3282">
        <f t="shared" si="409"/>
        <v>658.26</v>
      </c>
      <c r="E3282">
        <f t="shared" si="405"/>
        <v>481.02</v>
      </c>
      <c r="F3282">
        <f t="shared" si="410"/>
        <v>261.84000000000003</v>
      </c>
      <c r="G3282">
        <f t="shared" si="411"/>
        <v>877.43999999999994</v>
      </c>
      <c r="H3282">
        <f>SUMIFS(Лист4!D:D,Лист4!A:A,A3282,Лист4!B:B,B3282)</f>
        <v>889.88812255859398</v>
      </c>
      <c r="I3282">
        <f t="shared" si="412"/>
        <v>249.391877441406</v>
      </c>
      <c r="J3282" s="8">
        <f t="shared" si="406"/>
        <v>0.42221402991362966</v>
      </c>
      <c r="K3282" s="8">
        <f t="shared" si="407"/>
        <v>0.770170634084685</v>
      </c>
      <c r="L3282" s="8">
        <f t="shared" si="408"/>
        <v>0.21890305933695492</v>
      </c>
    </row>
    <row r="3283" spans="1:12" x14ac:dyDescent="0.25">
      <c r="A3283" s="2">
        <v>42903</v>
      </c>
      <c r="B3283">
        <v>17</v>
      </c>
      <c r="C3283">
        <v>1477.14</v>
      </c>
      <c r="D3283">
        <f t="shared" si="409"/>
        <v>728.56</v>
      </c>
      <c r="E3283">
        <f t="shared" si="405"/>
        <v>748.58000000000015</v>
      </c>
      <c r="F3283">
        <f t="shared" si="410"/>
        <v>112.86000000000003</v>
      </c>
      <c r="G3283">
        <f t="shared" si="411"/>
        <v>1364.28</v>
      </c>
      <c r="H3283">
        <f>SUMIFS(Лист4!D:D,Лист4!A:A,A3283,Лист4!B:B,B3283)</f>
        <v>1006.55798339844</v>
      </c>
      <c r="I3283">
        <f t="shared" si="412"/>
        <v>470.5820166015601</v>
      </c>
      <c r="J3283" s="8">
        <f t="shared" si="406"/>
        <v>0.50677660885224152</v>
      </c>
      <c r="K3283" s="8">
        <f t="shared" si="407"/>
        <v>0.92359559689670567</v>
      </c>
      <c r="L3283" s="8">
        <f t="shared" si="408"/>
        <v>0.31857644949128727</v>
      </c>
    </row>
    <row r="3284" spans="1:12" x14ac:dyDescent="0.25">
      <c r="A3284" s="2">
        <v>42903</v>
      </c>
      <c r="B3284">
        <v>18</v>
      </c>
      <c r="C3284">
        <v>1191.78</v>
      </c>
      <c r="D3284">
        <f t="shared" si="409"/>
        <v>902.9799999999999</v>
      </c>
      <c r="E3284">
        <f t="shared" si="405"/>
        <v>288.80000000000007</v>
      </c>
      <c r="F3284">
        <f t="shared" si="410"/>
        <v>1047</v>
      </c>
      <c r="G3284">
        <f t="shared" si="411"/>
        <v>144.77999999999997</v>
      </c>
      <c r="H3284">
        <f>SUMIFS(Лист4!D:D,Лист4!A:A,A3284,Лист4!B:B,B3284)</f>
        <v>972.737548828125</v>
      </c>
      <c r="I3284">
        <f t="shared" si="412"/>
        <v>219.04245117187497</v>
      </c>
      <c r="J3284" s="8">
        <f t="shared" si="406"/>
        <v>0.24232660390340505</v>
      </c>
      <c r="K3284" s="8">
        <f t="shared" si="407"/>
        <v>0.12148215274631222</v>
      </c>
      <c r="L3284" s="8">
        <f t="shared" si="408"/>
        <v>0.18379436739320595</v>
      </c>
    </row>
    <row r="3285" spans="1:12" x14ac:dyDescent="0.25">
      <c r="A3285" s="2">
        <v>42903</v>
      </c>
      <c r="B3285">
        <v>19</v>
      </c>
      <c r="C3285">
        <v>1098.72</v>
      </c>
      <c r="D3285">
        <f t="shared" si="409"/>
        <v>365.15999999999991</v>
      </c>
      <c r="E3285">
        <f t="shared" si="405"/>
        <v>733.56000000000017</v>
      </c>
      <c r="F3285">
        <f t="shared" si="410"/>
        <v>226.19999999999993</v>
      </c>
      <c r="G3285">
        <f t="shared" si="411"/>
        <v>872.5200000000001</v>
      </c>
      <c r="H3285">
        <f>SUMIFS(Лист4!D:D,Лист4!A:A,A3285,Лист4!B:B,B3285)</f>
        <v>923.71099853515602</v>
      </c>
      <c r="I3285">
        <f t="shared" si="412"/>
        <v>175.009001464844</v>
      </c>
      <c r="J3285" s="8">
        <f t="shared" si="406"/>
        <v>0.66764962865880306</v>
      </c>
      <c r="K3285" s="8">
        <f t="shared" si="407"/>
        <v>0.79412407164700749</v>
      </c>
      <c r="L3285" s="8">
        <f t="shared" si="408"/>
        <v>0.15928444140895223</v>
      </c>
    </row>
    <row r="3286" spans="1:12" x14ac:dyDescent="0.25">
      <c r="A3286" s="2">
        <v>42903</v>
      </c>
      <c r="B3286">
        <v>20</v>
      </c>
      <c r="C3286">
        <v>892.74000000000024</v>
      </c>
      <c r="D3286">
        <f t="shared" si="409"/>
        <v>394.88000000000011</v>
      </c>
      <c r="E3286">
        <f t="shared" si="405"/>
        <v>497.86000000000013</v>
      </c>
      <c r="F3286">
        <f t="shared" si="410"/>
        <v>777.66000000000008</v>
      </c>
      <c r="G3286">
        <f t="shared" si="411"/>
        <v>115.08000000000015</v>
      </c>
      <c r="H3286">
        <f>SUMIFS(Лист4!D:D,Лист4!A:A,A3286,Лист4!B:B,B3286)</f>
        <v>919.63146972656295</v>
      </c>
      <c r="I3286">
        <f t="shared" si="412"/>
        <v>26.891469726562718</v>
      </c>
      <c r="J3286" s="8">
        <f t="shared" si="406"/>
        <v>0.55767636713936863</v>
      </c>
      <c r="K3286" s="8">
        <f t="shared" si="407"/>
        <v>0.12890651253444466</v>
      </c>
      <c r="L3286" s="8">
        <f t="shared" si="408"/>
        <v>3.012239815238783E-2</v>
      </c>
    </row>
    <row r="3287" spans="1:12" x14ac:dyDescent="0.25">
      <c r="A3287" s="2">
        <v>42903</v>
      </c>
      <c r="B3287">
        <v>21</v>
      </c>
      <c r="C3287">
        <v>1361.58</v>
      </c>
      <c r="D3287">
        <f t="shared" si="409"/>
        <v>404.37999999999988</v>
      </c>
      <c r="E3287">
        <f t="shared" si="405"/>
        <v>957.2</v>
      </c>
      <c r="F3287">
        <f t="shared" si="410"/>
        <v>837.11999999999966</v>
      </c>
      <c r="G3287">
        <f t="shared" si="411"/>
        <v>524.46000000000026</v>
      </c>
      <c r="H3287">
        <f>SUMIFS(Лист4!D:D,Лист4!A:A,A3287,Лист4!B:B,B3287)</f>
        <v>928.828857421875</v>
      </c>
      <c r="I3287">
        <f t="shared" si="412"/>
        <v>432.75114257812493</v>
      </c>
      <c r="J3287" s="8">
        <f t="shared" si="406"/>
        <v>0.70300680092245782</v>
      </c>
      <c r="K3287" s="8">
        <f t="shared" si="407"/>
        <v>0.38518485876702085</v>
      </c>
      <c r="L3287" s="8">
        <f t="shared" si="408"/>
        <v>0.31783012572021102</v>
      </c>
    </row>
    <row r="3288" spans="1:12" x14ac:dyDescent="0.25">
      <c r="A3288" s="2">
        <v>42903</v>
      </c>
      <c r="B3288">
        <v>22</v>
      </c>
      <c r="C3288">
        <v>1342.5</v>
      </c>
      <c r="D3288">
        <f t="shared" si="409"/>
        <v>561.46000000000015</v>
      </c>
      <c r="E3288">
        <f t="shared" si="405"/>
        <v>781.03999999999985</v>
      </c>
      <c r="F3288">
        <f t="shared" si="410"/>
        <v>830.2800000000002</v>
      </c>
      <c r="G3288">
        <f t="shared" si="411"/>
        <v>512.2199999999998</v>
      </c>
      <c r="H3288">
        <f>SUMIFS(Лист4!D:D,Лист4!A:A,A3288,Лист4!B:B,B3288)</f>
        <v>926.76092529296898</v>
      </c>
      <c r="I3288">
        <f t="shared" si="412"/>
        <v>415.73907470703102</v>
      </c>
      <c r="J3288" s="8">
        <f t="shared" si="406"/>
        <v>0.58178026070763489</v>
      </c>
      <c r="K3288" s="8">
        <f t="shared" si="407"/>
        <v>0.38154189944134065</v>
      </c>
      <c r="L3288" s="8">
        <f t="shared" si="408"/>
        <v>0.30967528842236947</v>
      </c>
    </row>
    <row r="3289" spans="1:12" x14ac:dyDescent="0.25">
      <c r="A3289" s="2">
        <v>42903</v>
      </c>
      <c r="B3289">
        <v>23</v>
      </c>
      <c r="C3289">
        <v>1275.8999999999996</v>
      </c>
      <c r="D3289">
        <f t="shared" si="409"/>
        <v>576.34</v>
      </c>
      <c r="E3289">
        <f t="shared" si="405"/>
        <v>699.5599999999996</v>
      </c>
      <c r="F3289">
        <f t="shared" si="410"/>
        <v>1005.2400000000002</v>
      </c>
      <c r="G3289">
        <f t="shared" si="411"/>
        <v>270.6599999999994</v>
      </c>
      <c r="H3289">
        <f>SUMIFS(Лист4!D:D,Лист4!A:A,A3289,Лист4!B:B,B3289)</f>
        <v>919.91717529296898</v>
      </c>
      <c r="I3289">
        <f t="shared" si="412"/>
        <v>355.98282470703066</v>
      </c>
      <c r="J3289" s="8">
        <f t="shared" si="406"/>
        <v>0.54828748334508959</v>
      </c>
      <c r="K3289" s="8">
        <f t="shared" si="407"/>
        <v>0.21213261227368876</v>
      </c>
      <c r="L3289" s="8">
        <f t="shared" si="408"/>
        <v>0.27900527055962909</v>
      </c>
    </row>
    <row r="3290" spans="1:12" x14ac:dyDescent="0.25">
      <c r="A3290" s="2">
        <v>42904</v>
      </c>
      <c r="B3290">
        <v>0</v>
      </c>
      <c r="C3290">
        <v>756.84</v>
      </c>
      <c r="D3290">
        <f t="shared" si="409"/>
        <v>547.22</v>
      </c>
      <c r="E3290">
        <f t="shared" si="405"/>
        <v>209.62</v>
      </c>
      <c r="F3290">
        <f t="shared" si="410"/>
        <v>834.48</v>
      </c>
      <c r="G3290">
        <f t="shared" si="411"/>
        <v>77.639999999999986</v>
      </c>
      <c r="H3290">
        <f>SUMIFS(Лист4!D:D,Лист4!A:A,A3290,Лист4!B:B,B3290)</f>
        <v>1167.06640625</v>
      </c>
      <c r="I3290">
        <f t="shared" si="412"/>
        <v>410.22640624999997</v>
      </c>
      <c r="J3290" s="8">
        <f t="shared" si="406"/>
        <v>0.27696739072987686</v>
      </c>
      <c r="K3290" s="8">
        <f t="shared" si="407"/>
        <v>0.10258442999841444</v>
      </c>
      <c r="L3290" s="8">
        <f t="shared" si="408"/>
        <v>0.54202527119338295</v>
      </c>
    </row>
    <row r="3291" spans="1:12" x14ac:dyDescent="0.25">
      <c r="A3291" s="2">
        <v>42904</v>
      </c>
      <c r="B3291">
        <v>1</v>
      </c>
      <c r="C3291">
        <v>1046.8800000000001</v>
      </c>
      <c r="D3291">
        <f t="shared" si="409"/>
        <v>562.7600000000001</v>
      </c>
      <c r="E3291">
        <f t="shared" si="405"/>
        <v>484.12</v>
      </c>
      <c r="F3291">
        <f t="shared" si="410"/>
        <v>1115.0999999999999</v>
      </c>
      <c r="G3291">
        <f t="shared" si="411"/>
        <v>68.2199999999998</v>
      </c>
      <c r="H3291">
        <f>SUMIFS(Лист4!D:D,Лист4!A:A,A3291,Лист4!B:B,B3291)</f>
        <v>1201.78491210938</v>
      </c>
      <c r="I3291">
        <f t="shared" si="412"/>
        <v>154.90491210937989</v>
      </c>
      <c r="J3291" s="8">
        <f t="shared" si="406"/>
        <v>0.46244077640226189</v>
      </c>
      <c r="K3291" s="8">
        <f t="shared" si="407"/>
        <v>6.5165061898211626E-2</v>
      </c>
      <c r="L3291" s="8">
        <f t="shared" si="408"/>
        <v>0.14796816455503961</v>
      </c>
    </row>
    <row r="3292" spans="1:12" x14ac:dyDescent="0.25">
      <c r="A3292" s="2">
        <v>42904</v>
      </c>
      <c r="B3292">
        <v>2</v>
      </c>
      <c r="C3292">
        <v>1132.0200000000002</v>
      </c>
      <c r="D3292">
        <f t="shared" si="409"/>
        <v>362.84000000000015</v>
      </c>
      <c r="E3292">
        <f t="shared" si="405"/>
        <v>769.18000000000006</v>
      </c>
      <c r="F3292">
        <f t="shared" si="410"/>
        <v>922.68000000000029</v>
      </c>
      <c r="G3292">
        <f t="shared" si="411"/>
        <v>209.33999999999992</v>
      </c>
      <c r="H3292">
        <f>SUMIFS(Лист4!D:D,Лист4!A:A,A3292,Лист4!B:B,B3292)</f>
        <v>1162.49475097656</v>
      </c>
      <c r="I3292">
        <f t="shared" si="412"/>
        <v>30.47475097655979</v>
      </c>
      <c r="J3292" s="8">
        <f t="shared" si="406"/>
        <v>0.67947562763908753</v>
      </c>
      <c r="K3292" s="8">
        <f t="shared" si="407"/>
        <v>0.18492606137700737</v>
      </c>
      <c r="L3292" s="8">
        <f t="shared" si="408"/>
        <v>2.6920682476069137E-2</v>
      </c>
    </row>
    <row r="3293" spans="1:12" x14ac:dyDescent="0.25">
      <c r="A3293" s="2">
        <v>42904</v>
      </c>
      <c r="B3293">
        <v>3</v>
      </c>
      <c r="C3293">
        <v>1375.7999999999997</v>
      </c>
      <c r="D3293">
        <f t="shared" si="409"/>
        <v>455.90000000000003</v>
      </c>
      <c r="E3293">
        <f t="shared" si="405"/>
        <v>919.89999999999964</v>
      </c>
      <c r="F3293">
        <f t="shared" si="410"/>
        <v>1032</v>
      </c>
      <c r="G3293">
        <f t="shared" si="411"/>
        <v>343.79999999999973</v>
      </c>
      <c r="H3293">
        <f>SUMIFS(Лист4!D:D,Лист4!A:A,A3293,Лист4!B:B,B3293)</f>
        <v>1097.17724609375</v>
      </c>
      <c r="I3293">
        <f t="shared" si="412"/>
        <v>278.62275390624973</v>
      </c>
      <c r="J3293" s="8">
        <f t="shared" si="406"/>
        <v>0.66862916121529281</v>
      </c>
      <c r="K3293" s="8">
        <f t="shared" si="407"/>
        <v>0.24989097252507617</v>
      </c>
      <c r="L3293" s="8">
        <f t="shared" si="408"/>
        <v>0.20251690209787018</v>
      </c>
    </row>
    <row r="3294" spans="1:12" x14ac:dyDescent="0.25">
      <c r="A3294" s="2">
        <v>42904</v>
      </c>
      <c r="B3294">
        <v>4</v>
      </c>
      <c r="C3294">
        <v>913.62000000000012</v>
      </c>
      <c r="D3294">
        <f t="shared" si="409"/>
        <v>326</v>
      </c>
      <c r="E3294">
        <f t="shared" si="405"/>
        <v>587.62000000000012</v>
      </c>
      <c r="F3294">
        <f t="shared" si="410"/>
        <v>464.57999999999981</v>
      </c>
      <c r="G3294">
        <f t="shared" si="411"/>
        <v>449.0400000000003</v>
      </c>
      <c r="H3294">
        <f>SUMIFS(Лист4!D:D,Лист4!A:A,A3294,Лист4!B:B,B3294)</f>
        <v>937.85974121093795</v>
      </c>
      <c r="I3294">
        <f t="shared" si="412"/>
        <v>24.239741210937837</v>
      </c>
      <c r="J3294" s="8">
        <f t="shared" si="406"/>
        <v>0.64317768875462455</v>
      </c>
      <c r="K3294" s="8">
        <f t="shared" si="407"/>
        <v>0.49149537006632982</v>
      </c>
      <c r="L3294" s="8">
        <f t="shared" si="408"/>
        <v>2.6531535223547901E-2</v>
      </c>
    </row>
    <row r="3295" spans="1:12" x14ac:dyDescent="0.25">
      <c r="A3295" s="2">
        <v>42904</v>
      </c>
      <c r="B3295">
        <v>5</v>
      </c>
      <c r="C3295">
        <v>1269.1800000000003</v>
      </c>
      <c r="D3295">
        <f t="shared" si="409"/>
        <v>356.53999999999996</v>
      </c>
      <c r="E3295">
        <f t="shared" si="405"/>
        <v>912.64000000000033</v>
      </c>
      <c r="F3295">
        <f t="shared" si="410"/>
        <v>645.35999999999979</v>
      </c>
      <c r="G3295">
        <f t="shared" si="411"/>
        <v>623.8200000000005</v>
      </c>
      <c r="H3295">
        <f>SUMIFS(Лист4!D:D,Лист4!A:A,A3295,Лист4!B:B,B3295)</f>
        <v>895.7080078125</v>
      </c>
      <c r="I3295">
        <f t="shared" si="412"/>
        <v>373.47199218750029</v>
      </c>
      <c r="J3295" s="8">
        <f t="shared" si="406"/>
        <v>0.71907846010810139</v>
      </c>
      <c r="K3295" s="8">
        <f t="shared" si="407"/>
        <v>0.49151420602278667</v>
      </c>
      <c r="L3295" s="8">
        <f t="shared" si="408"/>
        <v>0.29426243100860416</v>
      </c>
    </row>
    <row r="3296" spans="1:12" x14ac:dyDescent="0.25">
      <c r="A3296" s="2">
        <v>42904</v>
      </c>
      <c r="B3296">
        <v>6</v>
      </c>
      <c r="C3296">
        <v>936.96</v>
      </c>
      <c r="D3296">
        <f t="shared" si="409"/>
        <v>201.22</v>
      </c>
      <c r="E3296">
        <f t="shared" si="405"/>
        <v>735.74</v>
      </c>
      <c r="F3296">
        <f t="shared" si="410"/>
        <v>436.19999999999987</v>
      </c>
      <c r="G3296">
        <f t="shared" si="411"/>
        <v>500.76000000000016</v>
      </c>
      <c r="H3296">
        <f>SUMIFS(Лист4!D:D,Лист4!A:A,A3296,Лист4!B:B,B3296)</f>
        <v>747.61169433593795</v>
      </c>
      <c r="I3296">
        <f t="shared" si="412"/>
        <v>189.34830566406208</v>
      </c>
      <c r="J3296" s="8">
        <f t="shared" si="406"/>
        <v>0.78524163251366119</v>
      </c>
      <c r="K3296" s="8">
        <f t="shared" si="407"/>
        <v>0.53445184426229519</v>
      </c>
      <c r="L3296" s="8">
        <f t="shared" si="408"/>
        <v>0.20208792868859085</v>
      </c>
    </row>
    <row r="3297" spans="1:12" x14ac:dyDescent="0.25">
      <c r="A3297" s="2">
        <v>42904</v>
      </c>
      <c r="B3297">
        <v>7</v>
      </c>
      <c r="C3297">
        <v>900.18000000000029</v>
      </c>
      <c r="D3297">
        <f t="shared" si="409"/>
        <v>152.38000000000002</v>
      </c>
      <c r="E3297">
        <f t="shared" si="405"/>
        <v>747.8000000000003</v>
      </c>
      <c r="F3297">
        <f t="shared" si="410"/>
        <v>411.78</v>
      </c>
      <c r="G3297">
        <f t="shared" si="411"/>
        <v>488.40000000000032</v>
      </c>
      <c r="H3297">
        <f>SUMIFS(Лист4!D:D,Лист4!A:A,A3297,Лист4!B:B,B3297)</f>
        <v>761.29870605468795</v>
      </c>
      <c r="I3297">
        <f t="shared" si="412"/>
        <v>138.88129394531234</v>
      </c>
      <c r="J3297" s="8">
        <f t="shared" si="406"/>
        <v>0.83072274434002091</v>
      </c>
      <c r="K3297" s="8">
        <f t="shared" si="407"/>
        <v>0.54255815503565974</v>
      </c>
      <c r="L3297" s="8">
        <f t="shared" si="408"/>
        <v>0.15428169248962684</v>
      </c>
    </row>
    <row r="3298" spans="1:12" x14ac:dyDescent="0.25">
      <c r="A3298" s="2">
        <v>42904</v>
      </c>
      <c r="B3298">
        <v>8</v>
      </c>
      <c r="C3298">
        <v>1174.3200000000002</v>
      </c>
      <c r="D3298">
        <f t="shared" si="409"/>
        <v>179.90000000000018</v>
      </c>
      <c r="E3298">
        <f t="shared" ref="E3298:E3361" si="413">ABS($C3298-D3298)</f>
        <v>994.42</v>
      </c>
      <c r="F3298">
        <f t="shared" si="410"/>
        <v>184.43999999999994</v>
      </c>
      <c r="G3298">
        <f t="shared" si="411"/>
        <v>989.88000000000022</v>
      </c>
      <c r="H3298">
        <f>SUMIFS(Лист4!D:D,Лист4!A:A,A3298,Лист4!B:B,B3298)</f>
        <v>761.994873046875</v>
      </c>
      <c r="I3298">
        <f t="shared" si="412"/>
        <v>412.32512695312516</v>
      </c>
      <c r="J3298" s="8">
        <f t="shared" ref="J3298:J3361" si="414">ABS(E3298/C3298)</f>
        <v>0.84680495946590351</v>
      </c>
      <c r="K3298" s="8">
        <f t="shared" ref="K3298:K3361" si="415">ABS(G3298/C3298)</f>
        <v>0.84293889229511554</v>
      </c>
      <c r="L3298" s="8">
        <f t="shared" ref="L3298:L3361" si="416">ABS(I3298/C3298)</f>
        <v>0.35111820198338195</v>
      </c>
    </row>
    <row r="3299" spans="1:12" x14ac:dyDescent="0.25">
      <c r="A3299" s="2">
        <v>42904</v>
      </c>
      <c r="B3299">
        <v>9</v>
      </c>
      <c r="C3299">
        <v>1178.8800000000001</v>
      </c>
      <c r="D3299">
        <f t="shared" si="409"/>
        <v>137.51999999999995</v>
      </c>
      <c r="E3299">
        <f t="shared" si="413"/>
        <v>1041.3600000000001</v>
      </c>
      <c r="F3299">
        <f t="shared" si="410"/>
        <v>49.91999999999976</v>
      </c>
      <c r="G3299">
        <f t="shared" si="411"/>
        <v>1128.9600000000003</v>
      </c>
      <c r="H3299">
        <f>SUMIFS(Лист4!D:D,Лист4!A:A,A3299,Лист4!B:B,B3299)</f>
        <v>849.41748046875</v>
      </c>
      <c r="I3299">
        <f t="shared" si="412"/>
        <v>329.46251953125011</v>
      </c>
      <c r="J3299" s="8">
        <f t="shared" si="414"/>
        <v>0.88334690553745931</v>
      </c>
      <c r="K3299" s="8">
        <f t="shared" si="415"/>
        <v>0.95765472312703592</v>
      </c>
      <c r="L3299" s="8">
        <f t="shared" si="416"/>
        <v>0.27947078543299581</v>
      </c>
    </row>
    <row r="3300" spans="1:12" x14ac:dyDescent="0.25">
      <c r="A3300" s="2">
        <v>42904</v>
      </c>
      <c r="B3300">
        <v>10</v>
      </c>
      <c r="C3300">
        <v>1316.4</v>
      </c>
      <c r="D3300">
        <f t="shared" ref="D3300:D3363" si="417">AVERAGE(C3252,C3228,C3204)</f>
        <v>167.12000000000006</v>
      </c>
      <c r="E3300">
        <f t="shared" si="413"/>
        <v>1149.28</v>
      </c>
      <c r="F3300">
        <f t="shared" si="410"/>
        <v>124.19999999999975</v>
      </c>
      <c r="G3300">
        <f t="shared" si="411"/>
        <v>1192.2000000000003</v>
      </c>
      <c r="H3300">
        <f>SUMIFS(Лист4!D:D,Лист4!A:A,A3300,Лист4!B:B,B3300)</f>
        <v>825.504638671875</v>
      </c>
      <c r="I3300">
        <f t="shared" si="412"/>
        <v>490.89536132812509</v>
      </c>
      <c r="J3300" s="8">
        <f t="shared" si="414"/>
        <v>0.87304770586447877</v>
      </c>
      <c r="K3300" s="8">
        <f t="shared" si="415"/>
        <v>0.90565177757520521</v>
      </c>
      <c r="L3300" s="8">
        <f t="shared" si="416"/>
        <v>0.37290744555463767</v>
      </c>
    </row>
    <row r="3301" spans="1:12" x14ac:dyDescent="0.25">
      <c r="A3301" s="2">
        <v>42904</v>
      </c>
      <c r="B3301">
        <v>11</v>
      </c>
      <c r="C3301">
        <v>1015.1400000000003</v>
      </c>
      <c r="D3301">
        <f t="shared" si="417"/>
        <v>355.10000000000008</v>
      </c>
      <c r="E3301">
        <f t="shared" si="413"/>
        <v>660.04000000000019</v>
      </c>
      <c r="F3301">
        <f t="shared" si="410"/>
        <v>820.38</v>
      </c>
      <c r="G3301">
        <f t="shared" si="411"/>
        <v>194.76000000000033</v>
      </c>
      <c r="H3301">
        <f>SUMIFS(Лист4!D:D,Лист4!A:A,A3301,Лист4!B:B,B3301)</f>
        <v>898.798583984375</v>
      </c>
      <c r="I3301">
        <f t="shared" si="412"/>
        <v>116.34141601562533</v>
      </c>
      <c r="J3301" s="8">
        <f t="shared" si="414"/>
        <v>0.65019603207439369</v>
      </c>
      <c r="K3301" s="8">
        <f t="shared" si="415"/>
        <v>0.19185531059755331</v>
      </c>
      <c r="L3301" s="8">
        <f t="shared" si="416"/>
        <v>0.11460627698211605</v>
      </c>
    </row>
    <row r="3302" spans="1:12" x14ac:dyDescent="0.25">
      <c r="A3302" s="2">
        <v>42904</v>
      </c>
      <c r="B3302">
        <v>12</v>
      </c>
      <c r="C3302">
        <v>680.39999999999964</v>
      </c>
      <c r="D3302">
        <f t="shared" si="417"/>
        <v>273.04000000000013</v>
      </c>
      <c r="E3302">
        <f t="shared" si="413"/>
        <v>407.3599999999995</v>
      </c>
      <c r="F3302">
        <f t="shared" si="410"/>
        <v>580.79999999999984</v>
      </c>
      <c r="G3302">
        <f t="shared" si="411"/>
        <v>99.599999999999795</v>
      </c>
      <c r="H3302">
        <f>SUMIFS(Лист4!D:D,Лист4!A:A,A3302,Лист4!B:B,B3302)</f>
        <v>865.39929199218705</v>
      </c>
      <c r="I3302">
        <f t="shared" si="412"/>
        <v>184.99929199218741</v>
      </c>
      <c r="J3302" s="8">
        <f t="shared" si="414"/>
        <v>0.59870664315108724</v>
      </c>
      <c r="K3302" s="8">
        <f t="shared" si="415"/>
        <v>0.14638447971781282</v>
      </c>
      <c r="L3302" s="8">
        <f t="shared" si="416"/>
        <v>0.271897842434138</v>
      </c>
    </row>
    <row r="3303" spans="1:12" x14ac:dyDescent="0.25">
      <c r="A3303" s="2">
        <v>42904</v>
      </c>
      <c r="B3303">
        <v>13</v>
      </c>
      <c r="C3303">
        <v>937.9799999999999</v>
      </c>
      <c r="D3303">
        <f t="shared" si="417"/>
        <v>473.08000000000015</v>
      </c>
      <c r="E3303">
        <f t="shared" si="413"/>
        <v>464.89999999999975</v>
      </c>
      <c r="F3303">
        <f t="shared" si="410"/>
        <v>997.08000000000015</v>
      </c>
      <c r="G3303">
        <f t="shared" si="411"/>
        <v>59.10000000000025</v>
      </c>
      <c r="H3303">
        <f>SUMIFS(Лист4!D:D,Лист4!A:A,A3303,Лист4!B:B,B3303)</f>
        <v>936.61248779296898</v>
      </c>
      <c r="I3303">
        <f t="shared" si="412"/>
        <v>1.3675122070309271</v>
      </c>
      <c r="J3303" s="8">
        <f t="shared" si="414"/>
        <v>0.49563956587560482</v>
      </c>
      <c r="K3303" s="8">
        <f t="shared" si="415"/>
        <v>6.3007740037101273E-2</v>
      </c>
      <c r="L3303" s="8">
        <f t="shared" si="416"/>
        <v>1.4579332256881034E-3</v>
      </c>
    </row>
    <row r="3304" spans="1:12" x14ac:dyDescent="0.25">
      <c r="A3304" s="2">
        <v>42904</v>
      </c>
      <c r="B3304">
        <v>14</v>
      </c>
      <c r="C3304">
        <v>1514.3999999999999</v>
      </c>
      <c r="D3304">
        <f t="shared" si="417"/>
        <v>676.96</v>
      </c>
      <c r="E3304">
        <f t="shared" si="413"/>
        <v>837.43999999999983</v>
      </c>
      <c r="F3304">
        <f t="shared" si="410"/>
        <v>1323.8399999999995</v>
      </c>
      <c r="G3304">
        <f t="shared" si="411"/>
        <v>190.5600000000004</v>
      </c>
      <c r="H3304">
        <f>SUMIFS(Лист4!D:D,Лист4!A:A,A3304,Лист4!B:B,B3304)</f>
        <v>873.40557861328102</v>
      </c>
      <c r="I3304">
        <f t="shared" si="412"/>
        <v>640.99442138671884</v>
      </c>
      <c r="J3304" s="8">
        <f t="shared" si="414"/>
        <v>0.55298468040147908</v>
      </c>
      <c r="K3304" s="8">
        <f t="shared" si="415"/>
        <v>0.1258320126782887</v>
      </c>
      <c r="L3304" s="8">
        <f t="shared" si="416"/>
        <v>0.42326625817929142</v>
      </c>
    </row>
    <row r="3305" spans="1:12" x14ac:dyDescent="0.25">
      <c r="A3305" s="2">
        <v>42904</v>
      </c>
      <c r="B3305">
        <v>15</v>
      </c>
      <c r="C3305">
        <v>1388.6999999999998</v>
      </c>
      <c r="D3305">
        <f t="shared" si="417"/>
        <v>754.18000000000018</v>
      </c>
      <c r="E3305">
        <f t="shared" si="413"/>
        <v>634.51999999999964</v>
      </c>
      <c r="F3305">
        <f t="shared" si="410"/>
        <v>1451.22</v>
      </c>
      <c r="G3305">
        <f t="shared" si="411"/>
        <v>62.520000000000209</v>
      </c>
      <c r="H3305">
        <f>SUMIFS(Лист4!D:D,Лист4!A:A,A3305,Лист4!B:B,B3305)</f>
        <v>846.89276123046898</v>
      </c>
      <c r="I3305">
        <f t="shared" si="412"/>
        <v>541.80723876953084</v>
      </c>
      <c r="J3305" s="8">
        <f t="shared" si="414"/>
        <v>0.45691654064952814</v>
      </c>
      <c r="K3305" s="8">
        <f t="shared" si="415"/>
        <v>4.5020522791099749E-2</v>
      </c>
      <c r="L3305" s="8">
        <f t="shared" si="416"/>
        <v>0.39015427289517601</v>
      </c>
    </row>
    <row r="3306" spans="1:12" x14ac:dyDescent="0.25">
      <c r="A3306" s="2">
        <v>42904</v>
      </c>
      <c r="B3306">
        <v>16</v>
      </c>
      <c r="C3306">
        <v>1056.3600000000001</v>
      </c>
      <c r="D3306">
        <f t="shared" si="417"/>
        <v>719.54</v>
      </c>
      <c r="E3306">
        <f t="shared" si="413"/>
        <v>336.82000000000016</v>
      </c>
      <c r="F3306">
        <f t="shared" si="410"/>
        <v>896.10000000000014</v>
      </c>
      <c r="G3306">
        <f t="shared" si="411"/>
        <v>160.26</v>
      </c>
      <c r="H3306">
        <f>SUMIFS(Лист4!D:D,Лист4!A:A,A3306,Лист4!B:B,B3306)</f>
        <v>846.92218017578102</v>
      </c>
      <c r="I3306">
        <f t="shared" si="412"/>
        <v>209.4378198242191</v>
      </c>
      <c r="J3306" s="8">
        <f t="shared" si="414"/>
        <v>0.31884963459426724</v>
      </c>
      <c r="K3306" s="8">
        <f t="shared" si="415"/>
        <v>0.15170964443939564</v>
      </c>
      <c r="L3306" s="8">
        <f t="shared" si="416"/>
        <v>0.19826367888240665</v>
      </c>
    </row>
    <row r="3307" spans="1:12" x14ac:dyDescent="0.25">
      <c r="A3307" s="2">
        <v>42904</v>
      </c>
      <c r="B3307">
        <v>17</v>
      </c>
      <c r="C3307">
        <v>1634.0399999999997</v>
      </c>
      <c r="D3307">
        <f t="shared" si="417"/>
        <v>930.5200000000001</v>
      </c>
      <c r="E3307">
        <f t="shared" si="413"/>
        <v>703.51999999999964</v>
      </c>
      <c r="F3307">
        <f t="shared" si="410"/>
        <v>1442.5200000000002</v>
      </c>
      <c r="G3307">
        <f t="shared" si="411"/>
        <v>191.51999999999953</v>
      </c>
      <c r="H3307">
        <f>SUMIFS(Лист4!D:D,Лист4!A:A,A3307,Лист4!B:B,B3307)</f>
        <v>1040.99780273437</v>
      </c>
      <c r="I3307">
        <f t="shared" si="412"/>
        <v>593.04219726562974</v>
      </c>
      <c r="J3307" s="8">
        <f t="shared" si="414"/>
        <v>0.43054025605248325</v>
      </c>
      <c r="K3307" s="8">
        <f t="shared" si="415"/>
        <v>0.1172064331350515</v>
      </c>
      <c r="L3307" s="8">
        <f t="shared" si="416"/>
        <v>0.36293003675897151</v>
      </c>
    </row>
    <row r="3308" spans="1:12" x14ac:dyDescent="0.25">
      <c r="A3308" s="2">
        <v>42904</v>
      </c>
      <c r="B3308">
        <v>18</v>
      </c>
      <c r="C3308">
        <v>1464.48</v>
      </c>
      <c r="D3308">
        <f t="shared" si="417"/>
        <v>968.28000000000009</v>
      </c>
      <c r="E3308">
        <f t="shared" si="413"/>
        <v>496.19999999999993</v>
      </c>
      <c r="F3308">
        <f t="shared" si="410"/>
        <v>912.24000000000012</v>
      </c>
      <c r="G3308">
        <f t="shared" si="411"/>
        <v>552.2399999999999</v>
      </c>
      <c r="H3308">
        <f>SUMIFS(Лист4!D:D,Лист4!A:A,A3308,Лист4!B:B,B3308)</f>
        <v>898.51739501953102</v>
      </c>
      <c r="I3308">
        <f t="shared" si="412"/>
        <v>565.962604980469</v>
      </c>
      <c r="J3308" s="8">
        <f t="shared" si="414"/>
        <v>0.33882333661094716</v>
      </c>
      <c r="K3308" s="8">
        <f t="shared" si="415"/>
        <v>0.37708947885939031</v>
      </c>
      <c r="L3308" s="8">
        <f t="shared" si="416"/>
        <v>0.38645977069025794</v>
      </c>
    </row>
    <row r="3309" spans="1:12" x14ac:dyDescent="0.25">
      <c r="A3309" s="2">
        <v>42904</v>
      </c>
      <c r="B3309">
        <v>19</v>
      </c>
      <c r="C3309">
        <v>688.4400000000004</v>
      </c>
      <c r="D3309">
        <f t="shared" si="417"/>
        <v>516.48</v>
      </c>
      <c r="E3309">
        <f t="shared" si="413"/>
        <v>171.96000000000038</v>
      </c>
      <c r="F3309">
        <f t="shared" si="410"/>
        <v>776.52000000000044</v>
      </c>
      <c r="G3309">
        <f t="shared" si="411"/>
        <v>88.080000000000041</v>
      </c>
      <c r="H3309">
        <f>SUMIFS(Лист4!D:D,Лист4!A:A,A3309,Лист4!B:B,B3309)</f>
        <v>833.38830566406295</v>
      </c>
      <c r="I3309">
        <f t="shared" si="412"/>
        <v>144.94830566406256</v>
      </c>
      <c r="J3309" s="8">
        <f t="shared" si="414"/>
        <v>0.24978211608854842</v>
      </c>
      <c r="K3309" s="8">
        <f t="shared" si="415"/>
        <v>0.12794143280460168</v>
      </c>
      <c r="L3309" s="8">
        <f t="shared" si="416"/>
        <v>0.21054602530948591</v>
      </c>
    </row>
    <row r="3310" spans="1:12" x14ac:dyDescent="0.25">
      <c r="A3310" s="2">
        <v>42904</v>
      </c>
      <c r="B3310">
        <v>20</v>
      </c>
      <c r="C3310">
        <v>954.77999999999963</v>
      </c>
      <c r="D3310">
        <f t="shared" si="417"/>
        <v>558.43999999999994</v>
      </c>
      <c r="E3310">
        <f t="shared" si="413"/>
        <v>396.33999999999969</v>
      </c>
      <c r="F3310">
        <f t="shared" si="410"/>
        <v>664.67999999999984</v>
      </c>
      <c r="G3310">
        <f t="shared" si="411"/>
        <v>290.0999999999998</v>
      </c>
      <c r="H3310">
        <f>SUMIFS(Лист4!D:D,Лист4!A:A,A3310,Лист4!B:B,B3310)</f>
        <v>784.78759765625</v>
      </c>
      <c r="I3310">
        <f t="shared" si="412"/>
        <v>169.99240234374963</v>
      </c>
      <c r="J3310" s="8">
        <f t="shared" si="414"/>
        <v>0.41511133454827276</v>
      </c>
      <c r="K3310" s="8">
        <f t="shared" si="415"/>
        <v>0.30383962797712555</v>
      </c>
      <c r="L3310" s="8">
        <f t="shared" si="416"/>
        <v>0.17804353080683477</v>
      </c>
    </row>
    <row r="3311" spans="1:12" x14ac:dyDescent="0.25">
      <c r="A3311" s="2">
        <v>42904</v>
      </c>
      <c r="B3311">
        <v>21</v>
      </c>
      <c r="C3311">
        <v>698.69999999999993</v>
      </c>
      <c r="D3311">
        <f t="shared" si="417"/>
        <v>727.04</v>
      </c>
      <c r="E3311">
        <f t="shared" si="413"/>
        <v>28.340000000000032</v>
      </c>
      <c r="F3311">
        <f t="shared" si="410"/>
        <v>1034.8200000000002</v>
      </c>
      <c r="G3311">
        <f t="shared" si="411"/>
        <v>336.12000000000023</v>
      </c>
      <c r="H3311">
        <f>SUMIFS(Лист4!D:D,Лист4!A:A,A3311,Лист4!B:B,B3311)</f>
        <v>803.00634765625</v>
      </c>
      <c r="I3311">
        <f t="shared" si="412"/>
        <v>104.30634765625007</v>
      </c>
      <c r="J3311" s="8">
        <f t="shared" si="414"/>
        <v>4.0561041935022232E-2</v>
      </c>
      <c r="K3311" s="8">
        <f t="shared" si="415"/>
        <v>0.48106483469300165</v>
      </c>
      <c r="L3311" s="8">
        <f t="shared" si="416"/>
        <v>0.14928631409224286</v>
      </c>
    </row>
    <row r="3312" spans="1:12" x14ac:dyDescent="0.25">
      <c r="A3312" s="2">
        <v>42904</v>
      </c>
      <c r="B3312">
        <v>22</v>
      </c>
      <c r="C3312">
        <v>1948.9799999999998</v>
      </c>
      <c r="D3312">
        <f t="shared" si="417"/>
        <v>667.74000000000012</v>
      </c>
      <c r="E3312">
        <f t="shared" si="413"/>
        <v>1281.2399999999998</v>
      </c>
      <c r="F3312">
        <f t="shared" si="410"/>
        <v>744.17999999999984</v>
      </c>
      <c r="G3312">
        <f t="shared" si="411"/>
        <v>1204.8</v>
      </c>
      <c r="H3312">
        <f>SUMIFS(Лист4!D:D,Лист4!A:A,A3312,Лист4!B:B,B3312)</f>
        <v>737.60461425781295</v>
      </c>
      <c r="I3312">
        <f t="shared" si="412"/>
        <v>1211.3753857421868</v>
      </c>
      <c r="J3312" s="8">
        <f t="shared" si="414"/>
        <v>0.65739001939476027</v>
      </c>
      <c r="K3312" s="8">
        <f t="shared" si="415"/>
        <v>0.61816950404827142</v>
      </c>
      <c r="L3312" s="8">
        <f t="shared" si="416"/>
        <v>0.62154326147122441</v>
      </c>
    </row>
    <row r="3313" spans="1:12" x14ac:dyDescent="0.25">
      <c r="A3313" s="2">
        <v>42904</v>
      </c>
      <c r="B3313">
        <v>23</v>
      </c>
      <c r="C3313">
        <v>1173.42</v>
      </c>
      <c r="D3313">
        <f t="shared" si="417"/>
        <v>600.48</v>
      </c>
      <c r="E3313">
        <f t="shared" si="413"/>
        <v>572.94000000000005</v>
      </c>
      <c r="F3313">
        <f t="shared" si="410"/>
        <v>197.09999999999991</v>
      </c>
      <c r="G3313">
        <f t="shared" si="411"/>
        <v>976.32000000000016</v>
      </c>
      <c r="H3313">
        <f>SUMIFS(Лист4!D:D,Лист4!A:A,A3313,Лист4!B:B,B3313)</f>
        <v>680.41345214843795</v>
      </c>
      <c r="I3313">
        <f t="shared" si="412"/>
        <v>493.00654785156212</v>
      </c>
      <c r="J3313" s="8">
        <f t="shared" si="414"/>
        <v>0.48826507132995861</v>
      </c>
      <c r="K3313" s="8">
        <f t="shared" si="415"/>
        <v>0.83202945236999548</v>
      </c>
      <c r="L3313" s="8">
        <f t="shared" si="416"/>
        <v>0.42014500166314028</v>
      </c>
    </row>
    <row r="3314" spans="1:12" x14ac:dyDescent="0.25">
      <c r="A3314" s="2">
        <v>42905</v>
      </c>
      <c r="B3314">
        <v>0</v>
      </c>
      <c r="C3314">
        <v>847.43999999999994</v>
      </c>
      <c r="D3314">
        <f t="shared" si="417"/>
        <v>756.32</v>
      </c>
      <c r="E3314">
        <f t="shared" si="413"/>
        <v>91.119999999999891</v>
      </c>
      <c r="F3314">
        <f t="shared" si="410"/>
        <v>938.39999999999986</v>
      </c>
      <c r="G3314">
        <f t="shared" si="411"/>
        <v>90.959999999999923</v>
      </c>
      <c r="H3314">
        <f>SUMIFS(Лист4!D:D,Лист4!A:A,A3314,Лист4!B:B,B3314)</f>
        <v>660.96343994140602</v>
      </c>
      <c r="I3314">
        <f t="shared" si="412"/>
        <v>186.47656005859392</v>
      </c>
      <c r="J3314" s="8">
        <f t="shared" si="414"/>
        <v>0.107523836495799</v>
      </c>
      <c r="K3314" s="8">
        <f t="shared" si="415"/>
        <v>0.10733503256867734</v>
      </c>
      <c r="L3314" s="8">
        <f t="shared" si="416"/>
        <v>0.22004691784503203</v>
      </c>
    </row>
    <row r="3315" spans="1:12" x14ac:dyDescent="0.25">
      <c r="A3315" s="2">
        <v>42905</v>
      </c>
      <c r="B3315">
        <v>1</v>
      </c>
      <c r="C3315">
        <v>621</v>
      </c>
      <c r="D3315">
        <f t="shared" si="417"/>
        <v>726.36</v>
      </c>
      <c r="E3315">
        <f t="shared" si="413"/>
        <v>105.36000000000001</v>
      </c>
      <c r="F3315">
        <f t="shared" ref="F3315:F3378" si="418">C3267</f>
        <v>710.87999999999988</v>
      </c>
      <c r="G3315">
        <f t="shared" ref="G3315:G3378" si="419">ABS($C3315-F3315)</f>
        <v>89.879999999999882</v>
      </c>
      <c r="H3315">
        <f>SUMIFS(Лист4!D:D,Лист4!A:A,A3315,Лист4!B:B,B3315)</f>
        <v>772.40637207031295</v>
      </c>
      <c r="I3315">
        <f t="shared" si="412"/>
        <v>151.40637207031295</v>
      </c>
      <c r="J3315" s="8">
        <f t="shared" si="414"/>
        <v>0.16966183574879229</v>
      </c>
      <c r="K3315" s="8">
        <f t="shared" si="415"/>
        <v>0.14473429951690803</v>
      </c>
      <c r="L3315" s="8">
        <f t="shared" si="416"/>
        <v>0.2438105830439822</v>
      </c>
    </row>
    <row r="3316" spans="1:12" x14ac:dyDescent="0.25">
      <c r="A3316" s="2">
        <v>42905</v>
      </c>
      <c r="B3316">
        <v>2</v>
      </c>
      <c r="C3316">
        <v>1042.5000000000002</v>
      </c>
      <c r="D3316">
        <f t="shared" si="417"/>
        <v>605.72000000000014</v>
      </c>
      <c r="E3316">
        <f t="shared" si="413"/>
        <v>436.78000000000009</v>
      </c>
      <c r="F3316">
        <f t="shared" si="418"/>
        <v>862.56000000000017</v>
      </c>
      <c r="G3316">
        <f t="shared" si="419"/>
        <v>179.94000000000005</v>
      </c>
      <c r="H3316">
        <f>SUMIFS(Лист4!D:D,Лист4!A:A,A3316,Лист4!B:B,B3316)</f>
        <v>877.19122314453102</v>
      </c>
      <c r="I3316">
        <f t="shared" si="412"/>
        <v>165.3087768554692</v>
      </c>
      <c r="J3316" s="8">
        <f t="shared" si="414"/>
        <v>0.41897362110311748</v>
      </c>
      <c r="K3316" s="8">
        <f t="shared" si="415"/>
        <v>0.17260431654676262</v>
      </c>
      <c r="L3316" s="8">
        <f t="shared" si="416"/>
        <v>0.15856957012515027</v>
      </c>
    </row>
    <row r="3317" spans="1:12" x14ac:dyDescent="0.25">
      <c r="A3317" s="2">
        <v>42905</v>
      </c>
      <c r="B3317">
        <v>3</v>
      </c>
      <c r="C3317">
        <v>1662.66</v>
      </c>
      <c r="D3317">
        <f t="shared" si="417"/>
        <v>660.27999999999986</v>
      </c>
      <c r="E3317">
        <f t="shared" si="413"/>
        <v>1002.3800000000002</v>
      </c>
      <c r="F3317">
        <f t="shared" si="418"/>
        <v>960.05999999999972</v>
      </c>
      <c r="G3317">
        <f t="shared" si="419"/>
        <v>702.60000000000036</v>
      </c>
      <c r="H3317">
        <f>SUMIFS(Лист4!D:D,Лист4!A:A,A3317,Лист4!B:B,B3317)</f>
        <v>831.96478271484398</v>
      </c>
      <c r="I3317">
        <f t="shared" si="412"/>
        <v>830.6952172851561</v>
      </c>
      <c r="J3317" s="8">
        <f t="shared" si="414"/>
        <v>0.60287731707023695</v>
      </c>
      <c r="K3317" s="8">
        <f t="shared" si="415"/>
        <v>0.42257587239724315</v>
      </c>
      <c r="L3317" s="8">
        <f t="shared" si="416"/>
        <v>0.49961821255407363</v>
      </c>
    </row>
    <row r="3318" spans="1:12" x14ac:dyDescent="0.25">
      <c r="A3318" s="2">
        <v>42905</v>
      </c>
      <c r="B3318">
        <v>4</v>
      </c>
      <c r="C3318">
        <v>1525.62</v>
      </c>
      <c r="D3318">
        <f t="shared" si="417"/>
        <v>617.62</v>
      </c>
      <c r="E3318">
        <f t="shared" si="413"/>
        <v>907.99999999999989</v>
      </c>
      <c r="F3318">
        <f t="shared" si="418"/>
        <v>1268.1599999999999</v>
      </c>
      <c r="G3318">
        <f t="shared" si="419"/>
        <v>257.46000000000004</v>
      </c>
      <c r="H3318">
        <f>SUMIFS(Лист4!D:D,Лист4!A:A,A3318,Лист4!B:B,B3318)</f>
        <v>796.08612060546898</v>
      </c>
      <c r="I3318">
        <f t="shared" si="412"/>
        <v>729.53387939453091</v>
      </c>
      <c r="J3318" s="8">
        <f t="shared" si="414"/>
        <v>0.59516786617899609</v>
      </c>
      <c r="K3318" s="8">
        <f t="shared" si="415"/>
        <v>0.16875761985291229</v>
      </c>
      <c r="L3318" s="8">
        <f t="shared" si="416"/>
        <v>0.47818846068780624</v>
      </c>
    </row>
    <row r="3319" spans="1:12" x14ac:dyDescent="0.25">
      <c r="A3319" s="2">
        <v>42905</v>
      </c>
      <c r="B3319">
        <v>5</v>
      </c>
      <c r="C3319">
        <v>1572.3</v>
      </c>
      <c r="D3319">
        <f t="shared" si="417"/>
        <v>708.9799999999999</v>
      </c>
      <c r="E3319">
        <f t="shared" si="413"/>
        <v>863.32</v>
      </c>
      <c r="F3319">
        <f t="shared" si="418"/>
        <v>1425.84</v>
      </c>
      <c r="G3319">
        <f t="shared" si="419"/>
        <v>146.46000000000004</v>
      </c>
      <c r="H3319">
        <f>SUMIFS(Лист4!D:D,Лист4!A:A,A3319,Лист4!B:B,B3319)</f>
        <v>775.12097167968795</v>
      </c>
      <c r="I3319">
        <f t="shared" si="412"/>
        <v>797.179028320312</v>
      </c>
      <c r="J3319" s="8">
        <f t="shared" si="414"/>
        <v>0.54908096419258412</v>
      </c>
      <c r="K3319" s="8">
        <f t="shared" si="415"/>
        <v>9.315016218278957E-2</v>
      </c>
      <c r="L3319" s="8">
        <f t="shared" si="416"/>
        <v>0.50701458266254029</v>
      </c>
    </row>
    <row r="3320" spans="1:12" x14ac:dyDescent="0.25">
      <c r="A3320" s="2">
        <v>42905</v>
      </c>
      <c r="B3320">
        <v>6</v>
      </c>
      <c r="C3320">
        <v>1366.56</v>
      </c>
      <c r="D3320">
        <f t="shared" si="417"/>
        <v>516.45999999999992</v>
      </c>
      <c r="E3320">
        <f t="shared" si="413"/>
        <v>850.1</v>
      </c>
      <c r="F3320">
        <f t="shared" si="418"/>
        <v>1068.2399999999998</v>
      </c>
      <c r="G3320">
        <f t="shared" si="419"/>
        <v>298.32000000000016</v>
      </c>
      <c r="H3320">
        <f>SUMIFS(Лист4!D:D,Лист4!A:A,A3320,Лист4!B:B,B3320)</f>
        <v>702.66833496093795</v>
      </c>
      <c r="I3320">
        <f t="shared" si="412"/>
        <v>663.89166503906199</v>
      </c>
      <c r="J3320" s="8">
        <f t="shared" si="414"/>
        <v>0.6220729422784218</v>
      </c>
      <c r="K3320" s="8">
        <f t="shared" si="415"/>
        <v>0.21829996487530748</v>
      </c>
      <c r="L3320" s="8">
        <f t="shared" si="416"/>
        <v>0.48581230611101012</v>
      </c>
    </row>
    <row r="3321" spans="1:12" x14ac:dyDescent="0.25">
      <c r="A3321" s="2">
        <v>42905</v>
      </c>
      <c r="B3321">
        <v>7</v>
      </c>
      <c r="C3321">
        <v>1595.4</v>
      </c>
      <c r="D3321">
        <f t="shared" si="417"/>
        <v>560.80000000000007</v>
      </c>
      <c r="E3321">
        <f t="shared" si="413"/>
        <v>1034.5999999999999</v>
      </c>
      <c r="F3321">
        <f t="shared" si="418"/>
        <v>1254.48</v>
      </c>
      <c r="G3321">
        <f t="shared" si="419"/>
        <v>340.92000000000007</v>
      </c>
      <c r="H3321">
        <f>SUMIFS(Лист4!D:D,Лист4!A:A,A3321,Лист4!B:B,B3321)</f>
        <v>794.52380371093795</v>
      </c>
      <c r="I3321">
        <f t="shared" si="412"/>
        <v>800.87619628906214</v>
      </c>
      <c r="J3321" s="8">
        <f t="shared" si="414"/>
        <v>0.64848940704525504</v>
      </c>
      <c r="K3321" s="8">
        <f t="shared" si="415"/>
        <v>0.21368935690109067</v>
      </c>
      <c r="L3321" s="8">
        <f t="shared" si="416"/>
        <v>0.50199084636396019</v>
      </c>
    </row>
    <row r="3322" spans="1:12" x14ac:dyDescent="0.25">
      <c r="A3322" s="2">
        <v>42905</v>
      </c>
      <c r="B3322">
        <v>8</v>
      </c>
      <c r="C3322">
        <v>1474.8600000000001</v>
      </c>
      <c r="D3322">
        <f t="shared" si="417"/>
        <v>637.10000000000025</v>
      </c>
      <c r="E3322">
        <f t="shared" si="413"/>
        <v>837.75999999999988</v>
      </c>
      <c r="F3322">
        <f t="shared" si="418"/>
        <v>1412.94</v>
      </c>
      <c r="G3322">
        <f t="shared" si="419"/>
        <v>61.920000000000073</v>
      </c>
      <c r="H3322">
        <f>SUMIFS(Лист4!D:D,Лист4!A:A,A3322,Лист4!B:B,B3322)</f>
        <v>780.64752197265602</v>
      </c>
      <c r="I3322">
        <f t="shared" si="412"/>
        <v>694.2124780273441</v>
      </c>
      <c r="J3322" s="8">
        <f t="shared" si="414"/>
        <v>0.56802679576366555</v>
      </c>
      <c r="K3322" s="8">
        <f t="shared" si="415"/>
        <v>4.1983645905374116E-2</v>
      </c>
      <c r="L3322" s="8">
        <f t="shared" si="416"/>
        <v>0.47069720382093488</v>
      </c>
    </row>
    <row r="3323" spans="1:12" x14ac:dyDescent="0.25">
      <c r="A3323" s="2">
        <v>42905</v>
      </c>
      <c r="B3323">
        <v>9</v>
      </c>
      <c r="C3323">
        <v>348.36000000000024</v>
      </c>
      <c r="D3323">
        <f t="shared" si="417"/>
        <v>649.57999999999993</v>
      </c>
      <c r="E3323">
        <f t="shared" si="413"/>
        <v>301.21999999999969</v>
      </c>
      <c r="F3323">
        <f t="shared" si="418"/>
        <v>1807.7399999999998</v>
      </c>
      <c r="G3323">
        <f t="shared" si="419"/>
        <v>1459.3799999999997</v>
      </c>
      <c r="H3323">
        <f>SUMIFS(Лист4!D:D,Лист4!A:A,A3323,Лист4!B:B,B3323)</f>
        <v>938.58123779296898</v>
      </c>
      <c r="I3323">
        <f t="shared" si="412"/>
        <v>590.22123779296874</v>
      </c>
      <c r="J3323" s="8">
        <f t="shared" si="414"/>
        <v>0.86468021586864019</v>
      </c>
      <c r="K3323" s="8">
        <f t="shared" si="415"/>
        <v>4.1892869445401271</v>
      </c>
      <c r="L3323" s="8">
        <f t="shared" si="416"/>
        <v>1.6942853306722021</v>
      </c>
    </row>
    <row r="3324" spans="1:12" x14ac:dyDescent="0.25">
      <c r="A3324" s="2">
        <v>42905</v>
      </c>
      <c r="B3324">
        <v>10</v>
      </c>
      <c r="C3324">
        <v>257.93999999999983</v>
      </c>
      <c r="D3324">
        <f t="shared" si="417"/>
        <v>358.01999999999981</v>
      </c>
      <c r="E3324">
        <f t="shared" si="413"/>
        <v>100.07999999999998</v>
      </c>
      <c r="F3324">
        <f t="shared" si="418"/>
        <v>780.65999999999963</v>
      </c>
      <c r="G3324">
        <f t="shared" si="419"/>
        <v>522.7199999999998</v>
      </c>
      <c r="H3324">
        <f>SUMIFS(Лист4!D:D,Лист4!A:A,A3324,Лист4!B:B,B3324)</f>
        <v>934.61724853515602</v>
      </c>
      <c r="I3324">
        <f t="shared" si="412"/>
        <v>676.6772485351562</v>
      </c>
      <c r="J3324" s="8">
        <f t="shared" si="414"/>
        <v>0.38799720865317533</v>
      </c>
      <c r="K3324" s="8">
        <f t="shared" si="415"/>
        <v>2.0265177948360091</v>
      </c>
      <c r="L3324" s="8">
        <f t="shared" si="416"/>
        <v>2.6233901238084698</v>
      </c>
    </row>
    <row r="3325" spans="1:12" x14ac:dyDescent="0.25">
      <c r="A3325" s="2">
        <v>42905</v>
      </c>
      <c r="B3325">
        <v>11</v>
      </c>
      <c r="C3325">
        <v>222.30000000000038</v>
      </c>
      <c r="D3325">
        <f t="shared" si="417"/>
        <v>744.13999999999987</v>
      </c>
      <c r="E3325">
        <f t="shared" si="413"/>
        <v>521.83999999999946</v>
      </c>
      <c r="F3325">
        <f t="shared" si="418"/>
        <v>1353.8999999999996</v>
      </c>
      <c r="G3325">
        <f t="shared" si="419"/>
        <v>1131.5999999999992</v>
      </c>
      <c r="H3325">
        <f>SUMIFS(Лист4!D:D,Лист4!A:A,A3325,Лист4!B:B,B3325)</f>
        <v>1077.72827148438</v>
      </c>
      <c r="I3325">
        <f t="shared" si="412"/>
        <v>855.42827148437959</v>
      </c>
      <c r="J3325" s="8">
        <f t="shared" si="414"/>
        <v>2.3474583895636463</v>
      </c>
      <c r="K3325" s="8">
        <f t="shared" si="415"/>
        <v>5.0904183535762364</v>
      </c>
      <c r="L3325" s="8">
        <f t="shared" si="416"/>
        <v>3.8480803935419621</v>
      </c>
    </row>
    <row r="3326" spans="1:12" x14ac:dyDescent="0.25">
      <c r="A3326" s="2">
        <v>42905</v>
      </c>
      <c r="B3326">
        <v>12</v>
      </c>
      <c r="C3326">
        <v>2670.7800000000007</v>
      </c>
      <c r="D3326">
        <f t="shared" si="417"/>
        <v>538.66000000000008</v>
      </c>
      <c r="E3326">
        <f t="shared" si="413"/>
        <v>2132.1200000000008</v>
      </c>
      <c r="F3326">
        <f t="shared" si="418"/>
        <v>985.68000000000006</v>
      </c>
      <c r="G3326">
        <f t="shared" si="419"/>
        <v>1685.1000000000006</v>
      </c>
      <c r="H3326">
        <f>SUMIFS(Лист4!D:D,Лист4!A:A,A3326,Лист4!B:B,B3326)</f>
        <v>406.27362060546898</v>
      </c>
      <c r="I3326">
        <f t="shared" si="412"/>
        <v>2264.5063793945319</v>
      </c>
      <c r="J3326" s="8">
        <f t="shared" si="414"/>
        <v>0.79831360127004103</v>
      </c>
      <c r="K3326" s="8">
        <f t="shared" si="415"/>
        <v>0.63093927616651324</v>
      </c>
      <c r="L3326" s="8">
        <f t="shared" si="416"/>
        <v>0.84788203423514152</v>
      </c>
    </row>
    <row r="3327" spans="1:12" x14ac:dyDescent="0.25">
      <c r="A3327" s="2">
        <v>42905</v>
      </c>
      <c r="B3327">
        <v>13</v>
      </c>
      <c r="C3327">
        <v>2966.3399999999997</v>
      </c>
      <c r="D3327">
        <f t="shared" si="417"/>
        <v>1083.8400000000001</v>
      </c>
      <c r="E3327">
        <f t="shared" si="413"/>
        <v>1882.4999999999995</v>
      </c>
      <c r="F3327">
        <f t="shared" si="418"/>
        <v>1914.6000000000001</v>
      </c>
      <c r="G3327">
        <f t="shared" si="419"/>
        <v>1051.7399999999996</v>
      </c>
      <c r="H3327">
        <f>SUMIFS(Лист4!D:D,Лист4!A:A,A3327,Лист4!B:B,B3327)</f>
        <v>640.7822265625</v>
      </c>
      <c r="I3327">
        <f t="shared" si="412"/>
        <v>2325.5577734374997</v>
      </c>
      <c r="J3327" s="8">
        <f t="shared" si="414"/>
        <v>0.63462044135196904</v>
      </c>
      <c r="K3327" s="8">
        <f t="shared" si="415"/>
        <v>0.3545581423572482</v>
      </c>
      <c r="L3327" s="8">
        <f t="shared" si="416"/>
        <v>0.78398220481721581</v>
      </c>
    </row>
    <row r="3328" spans="1:12" x14ac:dyDescent="0.25">
      <c r="A3328" s="2">
        <v>42905</v>
      </c>
      <c r="B3328">
        <v>14</v>
      </c>
      <c r="C3328">
        <v>2487.420000000001</v>
      </c>
      <c r="D3328">
        <f t="shared" si="417"/>
        <v>1204.6199999999997</v>
      </c>
      <c r="E3328">
        <f t="shared" si="413"/>
        <v>1282.8000000000013</v>
      </c>
      <c r="F3328">
        <f t="shared" si="418"/>
        <v>2087.2799999999997</v>
      </c>
      <c r="G3328">
        <f t="shared" si="419"/>
        <v>400.14000000000124</v>
      </c>
      <c r="H3328">
        <f>SUMIFS(Лист4!D:D,Лист4!A:A,A3328,Лист4!B:B,B3328)</f>
        <v>715.49578857421898</v>
      </c>
      <c r="I3328">
        <f t="shared" si="412"/>
        <v>1771.924211425782</v>
      </c>
      <c r="J3328" s="8">
        <f t="shared" si="414"/>
        <v>0.51571507827387442</v>
      </c>
      <c r="K3328" s="8">
        <f t="shared" si="415"/>
        <v>0.16086547507055546</v>
      </c>
      <c r="L3328" s="8">
        <f t="shared" si="416"/>
        <v>0.71235425116216056</v>
      </c>
    </row>
    <row r="3329" spans="1:12" x14ac:dyDescent="0.25">
      <c r="A3329" s="2">
        <v>42905</v>
      </c>
      <c r="B3329">
        <v>15</v>
      </c>
      <c r="C3329">
        <v>2086.6199999999994</v>
      </c>
      <c r="D3329">
        <f t="shared" si="417"/>
        <v>1208.3399999999999</v>
      </c>
      <c r="E3329">
        <f t="shared" si="413"/>
        <v>878.27999999999952</v>
      </c>
      <c r="F3329">
        <f t="shared" si="418"/>
        <v>1907.4</v>
      </c>
      <c r="G3329">
        <f t="shared" si="419"/>
        <v>179.21999999999935</v>
      </c>
      <c r="H3329">
        <f>SUMIFS(Лист4!D:D,Лист4!A:A,A3329,Лист4!B:B,B3329)</f>
        <v>801.020263671875</v>
      </c>
      <c r="I3329">
        <f t="shared" si="412"/>
        <v>1285.5997363281244</v>
      </c>
      <c r="J3329" s="8">
        <f t="shared" si="414"/>
        <v>0.42091037179745222</v>
      </c>
      <c r="K3329" s="8">
        <f t="shared" si="415"/>
        <v>8.589009977858901E-2</v>
      </c>
      <c r="L3329" s="8">
        <f t="shared" si="416"/>
        <v>0.61611588901099612</v>
      </c>
    </row>
    <row r="3330" spans="1:12" x14ac:dyDescent="0.25">
      <c r="A3330" s="2">
        <v>42905</v>
      </c>
      <c r="B3330">
        <v>16</v>
      </c>
      <c r="C3330">
        <v>2183.0399999999995</v>
      </c>
      <c r="D3330">
        <f t="shared" si="417"/>
        <v>765.74000000000012</v>
      </c>
      <c r="E3330">
        <f t="shared" si="413"/>
        <v>1417.2999999999993</v>
      </c>
      <c r="F3330">
        <f t="shared" si="418"/>
        <v>1139.28</v>
      </c>
      <c r="G3330">
        <f t="shared" si="419"/>
        <v>1043.7599999999995</v>
      </c>
      <c r="H3330">
        <f>SUMIFS(Лист4!D:D,Лист4!A:A,A3330,Лист4!B:B,B3330)</f>
        <v>837.49749755859398</v>
      </c>
      <c r="I3330">
        <f t="shared" si="412"/>
        <v>1345.5425024414055</v>
      </c>
      <c r="J3330" s="8">
        <f t="shared" si="414"/>
        <v>0.64923226326590422</v>
      </c>
      <c r="K3330" s="8">
        <f t="shared" si="415"/>
        <v>0.47812225153913795</v>
      </c>
      <c r="L3330" s="8">
        <f t="shared" si="416"/>
        <v>0.61636181766775044</v>
      </c>
    </row>
    <row r="3331" spans="1:12" x14ac:dyDescent="0.25">
      <c r="A3331" s="2">
        <v>42905</v>
      </c>
      <c r="B3331">
        <v>17</v>
      </c>
      <c r="C3331">
        <v>2299.7399999999998</v>
      </c>
      <c r="D3331">
        <f t="shared" si="417"/>
        <v>1010.8400000000001</v>
      </c>
      <c r="E3331">
        <f t="shared" si="413"/>
        <v>1288.8999999999996</v>
      </c>
      <c r="F3331">
        <f t="shared" si="418"/>
        <v>1477.14</v>
      </c>
      <c r="G3331">
        <f t="shared" si="419"/>
        <v>822.59999999999968</v>
      </c>
      <c r="H3331">
        <f>SUMIFS(Лист4!D:D,Лист4!A:A,A3331,Лист4!B:B,B3331)</f>
        <v>982.091064453125</v>
      </c>
      <c r="I3331">
        <f t="shared" si="412"/>
        <v>1317.6489355468748</v>
      </c>
      <c r="J3331" s="8">
        <f t="shared" si="414"/>
        <v>0.56045466009201028</v>
      </c>
      <c r="K3331" s="8">
        <f t="shared" si="415"/>
        <v>0.35769260872968239</v>
      </c>
      <c r="L3331" s="8">
        <f t="shared" si="416"/>
        <v>0.57295561043721244</v>
      </c>
    </row>
    <row r="3332" spans="1:12" x14ac:dyDescent="0.25">
      <c r="A3332" s="2">
        <v>42905</v>
      </c>
      <c r="B3332">
        <v>18</v>
      </c>
      <c r="C3332">
        <v>2083.7999999999997</v>
      </c>
      <c r="D3332">
        <f t="shared" si="417"/>
        <v>1050.3399999999999</v>
      </c>
      <c r="E3332">
        <f t="shared" si="413"/>
        <v>1033.4599999999998</v>
      </c>
      <c r="F3332">
        <f t="shared" si="418"/>
        <v>1191.78</v>
      </c>
      <c r="G3332">
        <f t="shared" si="419"/>
        <v>892.01999999999975</v>
      </c>
      <c r="H3332">
        <f>SUMIFS(Лист4!D:D,Лист4!A:A,A3332,Лист4!B:B,B3332)</f>
        <v>968.65924072265602</v>
      </c>
      <c r="I3332">
        <f t="shared" si="412"/>
        <v>1115.1407592773437</v>
      </c>
      <c r="J3332" s="8">
        <f t="shared" si="414"/>
        <v>0.49594970726557247</v>
      </c>
      <c r="K3332" s="8">
        <f t="shared" si="415"/>
        <v>0.4280737114886265</v>
      </c>
      <c r="L3332" s="8">
        <f t="shared" si="416"/>
        <v>0.53514769137025808</v>
      </c>
    </row>
    <row r="3333" spans="1:12" x14ac:dyDescent="0.25">
      <c r="A3333" s="2">
        <v>42905</v>
      </c>
      <c r="B3333">
        <v>19</v>
      </c>
      <c r="C3333">
        <v>2044.7399999999998</v>
      </c>
      <c r="D3333">
        <f t="shared" si="417"/>
        <v>700.48000000000013</v>
      </c>
      <c r="E3333">
        <f t="shared" si="413"/>
        <v>1344.2599999999998</v>
      </c>
      <c r="F3333">
        <f t="shared" si="418"/>
        <v>1098.72</v>
      </c>
      <c r="G3333">
        <f t="shared" si="419"/>
        <v>946.01999999999975</v>
      </c>
      <c r="H3333">
        <f>SUMIFS(Лист4!D:D,Лист4!A:A,A3333,Лист4!B:B,B3333)</f>
        <v>950.21710205078102</v>
      </c>
      <c r="I3333">
        <f t="shared" si="412"/>
        <v>1094.5228979492188</v>
      </c>
      <c r="J3333" s="8">
        <f t="shared" si="414"/>
        <v>0.6574234376986805</v>
      </c>
      <c r="K3333" s="8">
        <f t="shared" si="415"/>
        <v>0.46266028932773839</v>
      </c>
      <c r="L3333" s="8">
        <f t="shared" si="416"/>
        <v>0.53528707706076029</v>
      </c>
    </row>
    <row r="3334" spans="1:12" x14ac:dyDescent="0.25">
      <c r="A3334" s="2">
        <v>42905</v>
      </c>
      <c r="B3334">
        <v>20</v>
      </c>
      <c r="C3334">
        <v>1889.04</v>
      </c>
      <c r="D3334">
        <f t="shared" si="417"/>
        <v>778.36</v>
      </c>
      <c r="E3334">
        <f t="shared" si="413"/>
        <v>1110.6799999999998</v>
      </c>
      <c r="F3334">
        <f t="shared" si="418"/>
        <v>892.74000000000024</v>
      </c>
      <c r="G3334">
        <f t="shared" si="419"/>
        <v>996.29999999999973</v>
      </c>
      <c r="H3334">
        <f>SUMIFS(Лист4!D:D,Лист4!A:A,A3334,Лист4!B:B,B3334)</f>
        <v>1047.24951171875</v>
      </c>
      <c r="I3334">
        <f t="shared" si="412"/>
        <v>841.79048828124996</v>
      </c>
      <c r="J3334" s="8">
        <f t="shared" si="414"/>
        <v>0.58796002202176756</v>
      </c>
      <c r="K3334" s="8">
        <f t="shared" si="415"/>
        <v>0.52741074831660517</v>
      </c>
      <c r="L3334" s="8">
        <f t="shared" si="416"/>
        <v>0.4456181384625259</v>
      </c>
    </row>
    <row r="3335" spans="1:12" x14ac:dyDescent="0.25">
      <c r="A3335" s="2">
        <v>42905</v>
      </c>
      <c r="B3335">
        <v>21</v>
      </c>
      <c r="C3335">
        <v>1322.0999999999995</v>
      </c>
      <c r="D3335">
        <f t="shared" si="417"/>
        <v>1077.8399999999999</v>
      </c>
      <c r="E3335">
        <f t="shared" si="413"/>
        <v>244.25999999999954</v>
      </c>
      <c r="F3335">
        <f t="shared" si="418"/>
        <v>1361.58</v>
      </c>
      <c r="G3335">
        <f t="shared" si="419"/>
        <v>39.480000000000473</v>
      </c>
      <c r="H3335">
        <f>SUMIFS(Лист4!D:D,Лист4!A:A,A3335,Лист4!B:B,B3335)</f>
        <v>1138.04541015625</v>
      </c>
      <c r="I3335">
        <f t="shared" si="412"/>
        <v>184.05458984374945</v>
      </c>
      <c r="J3335" s="8">
        <f t="shared" si="414"/>
        <v>0.18475153165418626</v>
      </c>
      <c r="K3335" s="8">
        <f t="shared" si="415"/>
        <v>2.9861583843885098E-2</v>
      </c>
      <c r="L3335" s="8">
        <f t="shared" si="416"/>
        <v>0.13921381880625486</v>
      </c>
    </row>
    <row r="3336" spans="1:12" x14ac:dyDescent="0.25">
      <c r="A3336" s="2">
        <v>42905</v>
      </c>
      <c r="B3336">
        <v>22</v>
      </c>
      <c r="C3336">
        <v>1351.02</v>
      </c>
      <c r="D3336">
        <f t="shared" si="417"/>
        <v>972.32</v>
      </c>
      <c r="E3336">
        <f t="shared" si="413"/>
        <v>378.69999999999993</v>
      </c>
      <c r="F3336">
        <f t="shared" si="418"/>
        <v>1342.5</v>
      </c>
      <c r="G3336">
        <f t="shared" si="419"/>
        <v>8.5199999999999818</v>
      </c>
      <c r="H3336">
        <f>SUMIFS(Лист4!D:D,Лист4!A:A,A3336,Лист4!B:B,B3336)</f>
        <v>1119.29711914063</v>
      </c>
      <c r="I3336">
        <f t="shared" si="412"/>
        <v>231.72288085936998</v>
      </c>
      <c r="J3336" s="8">
        <f t="shared" si="414"/>
        <v>0.28030673121049277</v>
      </c>
      <c r="K3336" s="8">
        <f t="shared" si="415"/>
        <v>6.3063463161166988E-3</v>
      </c>
      <c r="L3336" s="8">
        <f t="shared" si="416"/>
        <v>0.17151698780134267</v>
      </c>
    </row>
    <row r="3337" spans="1:12" x14ac:dyDescent="0.25">
      <c r="A3337" s="2">
        <v>42905</v>
      </c>
      <c r="B3337">
        <v>23</v>
      </c>
      <c r="C3337">
        <v>925.26</v>
      </c>
      <c r="D3337">
        <f t="shared" si="417"/>
        <v>826.07999999999993</v>
      </c>
      <c r="E3337">
        <f t="shared" si="413"/>
        <v>99.180000000000064</v>
      </c>
      <c r="F3337">
        <f t="shared" si="418"/>
        <v>1275.8999999999996</v>
      </c>
      <c r="G3337">
        <f t="shared" si="419"/>
        <v>350.63999999999965</v>
      </c>
      <c r="H3337">
        <f>SUMIFS(Лист4!D:D,Лист4!A:A,A3337,Лист4!B:B,B3337)</f>
        <v>1098.65344238281</v>
      </c>
      <c r="I3337">
        <f t="shared" si="412"/>
        <v>173.39344238281001</v>
      </c>
      <c r="J3337" s="8">
        <f t="shared" si="414"/>
        <v>0.10719149212113359</v>
      </c>
      <c r="K3337" s="8">
        <f t="shared" si="415"/>
        <v>0.37896375072952432</v>
      </c>
      <c r="L3337" s="8">
        <f t="shared" si="416"/>
        <v>0.18739969563453518</v>
      </c>
    </row>
    <row r="3338" spans="1:12" x14ac:dyDescent="0.25">
      <c r="A3338" s="2">
        <v>42906</v>
      </c>
      <c r="B3338">
        <v>0</v>
      </c>
      <c r="C3338">
        <v>1580.7599999999998</v>
      </c>
      <c r="D3338">
        <f t="shared" si="417"/>
        <v>843.2399999999999</v>
      </c>
      <c r="E3338">
        <f t="shared" si="413"/>
        <v>737.51999999999987</v>
      </c>
      <c r="F3338">
        <f t="shared" si="418"/>
        <v>756.84</v>
      </c>
      <c r="G3338">
        <f t="shared" si="419"/>
        <v>823.91999999999973</v>
      </c>
      <c r="H3338">
        <f>SUMIFS(Лист4!D:D,Лист4!A:A,A3338,Лист4!B:B,B3338)</f>
        <v>970.802734375</v>
      </c>
      <c r="I3338">
        <f t="shared" si="412"/>
        <v>609.95726562499976</v>
      </c>
      <c r="J3338" s="8">
        <f t="shared" si="414"/>
        <v>0.46656038867380245</v>
      </c>
      <c r="K3338" s="8">
        <f t="shared" si="415"/>
        <v>0.52121764214681532</v>
      </c>
      <c r="L3338" s="8">
        <f t="shared" si="416"/>
        <v>0.38586329716402229</v>
      </c>
    </row>
    <row r="3339" spans="1:12" x14ac:dyDescent="0.25">
      <c r="A3339" s="2">
        <v>42906</v>
      </c>
      <c r="B3339">
        <v>1</v>
      </c>
      <c r="C3339">
        <v>1258.3800000000001</v>
      </c>
      <c r="D3339">
        <f t="shared" si="417"/>
        <v>957.61999999999989</v>
      </c>
      <c r="E3339">
        <f t="shared" si="413"/>
        <v>300.76000000000022</v>
      </c>
      <c r="F3339">
        <f t="shared" si="418"/>
        <v>1046.8800000000001</v>
      </c>
      <c r="G3339">
        <f t="shared" si="419"/>
        <v>211.5</v>
      </c>
      <c r="H3339">
        <f>SUMIFS(Лист4!D:D,Лист4!A:A,A3339,Лист4!B:B,B3339)</f>
        <v>1083.50561523438</v>
      </c>
      <c r="I3339">
        <f t="shared" ref="I3339:I3402" si="420">ABS($C3339-H3339)</f>
        <v>174.87438476562011</v>
      </c>
      <c r="J3339" s="8">
        <f t="shared" si="414"/>
        <v>0.23900570574866112</v>
      </c>
      <c r="K3339" s="8">
        <f t="shared" si="415"/>
        <v>0.16807323701902444</v>
      </c>
      <c r="L3339" s="8">
        <f t="shared" si="416"/>
        <v>0.13896786723058224</v>
      </c>
    </row>
    <row r="3340" spans="1:12" x14ac:dyDescent="0.25">
      <c r="A3340" s="2">
        <v>42906</v>
      </c>
      <c r="B3340">
        <v>2</v>
      </c>
      <c r="C3340">
        <v>676.86</v>
      </c>
      <c r="D3340">
        <f t="shared" si="417"/>
        <v>972.42000000000019</v>
      </c>
      <c r="E3340">
        <f t="shared" si="413"/>
        <v>295.56000000000017</v>
      </c>
      <c r="F3340">
        <f t="shared" si="418"/>
        <v>1132.0200000000002</v>
      </c>
      <c r="G3340">
        <f t="shared" si="419"/>
        <v>455.1600000000002</v>
      </c>
      <c r="H3340">
        <f>SUMIFS(Лист4!D:D,Лист4!A:A,A3340,Лист4!B:B,B3340)</f>
        <v>999.59674072265602</v>
      </c>
      <c r="I3340">
        <f t="shared" si="420"/>
        <v>322.73674072265601</v>
      </c>
      <c r="J3340" s="8">
        <f t="shared" si="414"/>
        <v>0.4366634163637978</v>
      </c>
      <c r="K3340" s="8">
        <f t="shared" si="415"/>
        <v>0.67245811541530032</v>
      </c>
      <c r="L3340" s="8">
        <f t="shared" si="416"/>
        <v>0.47681461561128741</v>
      </c>
    </row>
    <row r="3341" spans="1:12" x14ac:dyDescent="0.25">
      <c r="A3341" s="2">
        <v>42906</v>
      </c>
      <c r="B3341">
        <v>3</v>
      </c>
      <c r="C3341">
        <v>300.17999999999984</v>
      </c>
      <c r="D3341">
        <f t="shared" si="417"/>
        <v>1122.6199999999999</v>
      </c>
      <c r="E3341">
        <f t="shared" si="413"/>
        <v>822.44</v>
      </c>
      <c r="F3341">
        <f t="shared" si="418"/>
        <v>1375.7999999999997</v>
      </c>
      <c r="G3341">
        <f t="shared" si="419"/>
        <v>1075.6199999999999</v>
      </c>
      <c r="H3341">
        <f>SUMIFS(Лист4!D:D,Лист4!A:A,A3341,Лист4!B:B,B3341)</f>
        <v>915.747314453125</v>
      </c>
      <c r="I3341">
        <f t="shared" si="420"/>
        <v>615.56731445312516</v>
      </c>
      <c r="J3341" s="8">
        <f t="shared" si="414"/>
        <v>2.7398227730028668</v>
      </c>
      <c r="K3341" s="8">
        <f t="shared" si="415"/>
        <v>3.5832500499700197</v>
      </c>
      <c r="L3341" s="8">
        <f t="shared" si="416"/>
        <v>2.0506606517860133</v>
      </c>
    </row>
    <row r="3342" spans="1:12" x14ac:dyDescent="0.25">
      <c r="A3342" s="2">
        <v>42906</v>
      </c>
      <c r="B3342">
        <v>4</v>
      </c>
      <c r="C3342">
        <v>37.439999999999884</v>
      </c>
      <c r="D3342">
        <f t="shared" si="417"/>
        <v>882.11999999999989</v>
      </c>
      <c r="E3342">
        <f t="shared" si="413"/>
        <v>844.68000000000006</v>
      </c>
      <c r="F3342">
        <f t="shared" si="418"/>
        <v>913.62000000000012</v>
      </c>
      <c r="G3342">
        <f t="shared" si="419"/>
        <v>876.18000000000029</v>
      </c>
      <c r="H3342">
        <f>SUMIFS(Лист4!D:D,Лист4!A:A,A3342,Лист4!B:B,B3342)</f>
        <v>766.89349365234398</v>
      </c>
      <c r="I3342">
        <f t="shared" si="420"/>
        <v>729.45349365234415</v>
      </c>
      <c r="J3342" s="8">
        <f t="shared" si="414"/>
        <v>22.560897435897509</v>
      </c>
      <c r="K3342" s="8">
        <f t="shared" si="415"/>
        <v>23.402243589743669</v>
      </c>
      <c r="L3342" s="8">
        <f t="shared" si="416"/>
        <v>19.483266390287032</v>
      </c>
    </row>
    <row r="3343" spans="1:12" x14ac:dyDescent="0.25">
      <c r="A3343" s="2">
        <v>42906</v>
      </c>
      <c r="B3343">
        <v>5</v>
      </c>
      <c r="C3343">
        <v>-164.57999999999993</v>
      </c>
      <c r="D3343">
        <f t="shared" si="417"/>
        <v>1113.46</v>
      </c>
      <c r="E3343">
        <f t="shared" si="413"/>
        <v>1278.04</v>
      </c>
      <c r="F3343">
        <f t="shared" si="418"/>
        <v>1269.1800000000003</v>
      </c>
      <c r="G3343">
        <f t="shared" si="419"/>
        <v>1433.7600000000002</v>
      </c>
      <c r="H3343">
        <f>SUMIFS(Лист4!D:D,Лист4!A:A,A3343,Лист4!B:B,B3343)</f>
        <v>711.26257324218795</v>
      </c>
      <c r="I3343">
        <f t="shared" si="420"/>
        <v>875.84257324218788</v>
      </c>
      <c r="J3343" s="8">
        <f t="shared" si="414"/>
        <v>7.7654636043261664</v>
      </c>
      <c r="K3343" s="8">
        <f t="shared" si="415"/>
        <v>8.7116296026248676</v>
      </c>
      <c r="L3343" s="8">
        <f t="shared" si="416"/>
        <v>5.3216829094798168</v>
      </c>
    </row>
    <row r="3344" spans="1:12" x14ac:dyDescent="0.25">
      <c r="A3344" s="2">
        <v>42906</v>
      </c>
      <c r="B3344">
        <v>6</v>
      </c>
      <c r="C3344">
        <v>46.560000000000059</v>
      </c>
      <c r="D3344">
        <f t="shared" si="417"/>
        <v>813.79999999999984</v>
      </c>
      <c r="E3344">
        <f t="shared" si="413"/>
        <v>767.23999999999978</v>
      </c>
      <c r="F3344">
        <f t="shared" si="418"/>
        <v>936.96</v>
      </c>
      <c r="G3344">
        <f t="shared" si="419"/>
        <v>890.4</v>
      </c>
      <c r="H3344">
        <f>SUMIFS(Лист4!D:D,Лист4!A:A,A3344,Лист4!B:B,B3344)</f>
        <v>503.49816894531301</v>
      </c>
      <c r="I3344">
        <f t="shared" si="420"/>
        <v>456.93816894531295</v>
      </c>
      <c r="J3344" s="8">
        <f t="shared" si="414"/>
        <v>16.478522336769736</v>
      </c>
      <c r="K3344" s="8">
        <f t="shared" si="415"/>
        <v>19.12371134020616</v>
      </c>
      <c r="L3344" s="8">
        <f t="shared" si="416"/>
        <v>9.8139641096501791</v>
      </c>
    </row>
    <row r="3345" spans="1:12" x14ac:dyDescent="0.25">
      <c r="A3345" s="2">
        <v>42906</v>
      </c>
      <c r="B3345">
        <v>7</v>
      </c>
      <c r="C3345">
        <v>318.72000000000014</v>
      </c>
      <c r="D3345">
        <f t="shared" si="417"/>
        <v>855.48000000000013</v>
      </c>
      <c r="E3345">
        <f t="shared" si="413"/>
        <v>536.76</v>
      </c>
      <c r="F3345">
        <f t="shared" si="418"/>
        <v>900.18000000000029</v>
      </c>
      <c r="G3345">
        <f t="shared" si="419"/>
        <v>581.46000000000015</v>
      </c>
      <c r="H3345">
        <f>SUMIFS(Лист4!D:D,Лист4!A:A,A3345,Лист4!B:B,B3345)</f>
        <v>511.28594970703102</v>
      </c>
      <c r="I3345">
        <f t="shared" si="420"/>
        <v>192.56594970703088</v>
      </c>
      <c r="J3345" s="8">
        <f t="shared" si="414"/>
        <v>1.6841114457831317</v>
      </c>
      <c r="K3345" s="8">
        <f t="shared" si="415"/>
        <v>1.8243599397590358</v>
      </c>
      <c r="L3345" s="8">
        <f t="shared" si="416"/>
        <v>0.60418533417115583</v>
      </c>
    </row>
    <row r="3346" spans="1:12" x14ac:dyDescent="0.25">
      <c r="A3346" s="2">
        <v>42906</v>
      </c>
      <c r="B3346">
        <v>8</v>
      </c>
      <c r="C3346">
        <v>118.32000000000045</v>
      </c>
      <c r="D3346">
        <f t="shared" si="417"/>
        <v>923.90000000000009</v>
      </c>
      <c r="E3346">
        <f t="shared" si="413"/>
        <v>805.5799999999997</v>
      </c>
      <c r="F3346">
        <f t="shared" si="418"/>
        <v>1174.3200000000002</v>
      </c>
      <c r="G3346">
        <f t="shared" si="419"/>
        <v>1055.9999999999998</v>
      </c>
      <c r="H3346">
        <f>SUMIFS(Лист4!D:D,Лист4!A:A,A3346,Лист4!B:B,B3346)</f>
        <v>512.61169433593795</v>
      </c>
      <c r="I3346">
        <f t="shared" si="420"/>
        <v>394.29169433593751</v>
      </c>
      <c r="J3346" s="8">
        <f t="shared" si="414"/>
        <v>6.808485463150749</v>
      </c>
      <c r="K3346" s="8">
        <f t="shared" si="415"/>
        <v>8.9249492900608161</v>
      </c>
      <c r="L3346" s="8">
        <f t="shared" si="416"/>
        <v>3.3324179710609871</v>
      </c>
    </row>
    <row r="3347" spans="1:12" x14ac:dyDescent="0.25">
      <c r="A3347" s="2">
        <v>42906</v>
      </c>
      <c r="B3347">
        <v>9</v>
      </c>
      <c r="C3347">
        <v>305.39999999999981</v>
      </c>
      <c r="D3347">
        <f t="shared" si="417"/>
        <v>1012.1799999999998</v>
      </c>
      <c r="E3347">
        <f t="shared" si="413"/>
        <v>706.78</v>
      </c>
      <c r="F3347">
        <f t="shared" si="418"/>
        <v>1178.8800000000001</v>
      </c>
      <c r="G3347">
        <f t="shared" si="419"/>
        <v>873.48000000000025</v>
      </c>
      <c r="H3347">
        <f>SUMIFS(Лист4!D:D,Лист4!A:A,A3347,Лист4!B:B,B3347)</f>
        <v>646.630126953125</v>
      </c>
      <c r="I3347">
        <f t="shared" si="420"/>
        <v>341.23012695312519</v>
      </c>
      <c r="J3347" s="8">
        <f t="shared" si="414"/>
        <v>2.3142763588736099</v>
      </c>
      <c r="K3347" s="8">
        <f t="shared" si="415"/>
        <v>2.8601178781925372</v>
      </c>
      <c r="L3347" s="8">
        <f t="shared" si="416"/>
        <v>1.117321961208662</v>
      </c>
    </row>
    <row r="3348" spans="1:12" x14ac:dyDescent="0.25">
      <c r="A3348" s="2">
        <v>42906</v>
      </c>
      <c r="B3348">
        <v>10</v>
      </c>
      <c r="C3348">
        <v>218.99999999999991</v>
      </c>
      <c r="D3348">
        <f t="shared" si="417"/>
        <v>740.41999999999973</v>
      </c>
      <c r="E3348">
        <f t="shared" si="413"/>
        <v>521.41999999999985</v>
      </c>
      <c r="F3348">
        <f t="shared" si="418"/>
        <v>1316.4</v>
      </c>
      <c r="G3348">
        <f t="shared" si="419"/>
        <v>1097.4000000000001</v>
      </c>
      <c r="H3348">
        <f>SUMIFS(Лист4!D:D,Лист4!A:A,A3348,Лист4!B:B,B3348)</f>
        <v>682.85150146484398</v>
      </c>
      <c r="I3348">
        <f t="shared" si="420"/>
        <v>463.85150146484409</v>
      </c>
      <c r="J3348" s="8">
        <f t="shared" si="414"/>
        <v>2.3809132420091328</v>
      </c>
      <c r="K3348" s="8">
        <f t="shared" si="415"/>
        <v>5.0109589041095912</v>
      </c>
      <c r="L3348" s="8">
        <f t="shared" si="416"/>
        <v>2.1180433856842202</v>
      </c>
    </row>
    <row r="3349" spans="1:12" x14ac:dyDescent="0.25">
      <c r="A3349" s="2">
        <v>42906</v>
      </c>
      <c r="B3349">
        <v>11</v>
      </c>
      <c r="C3349">
        <v>694.79999999999973</v>
      </c>
      <c r="D3349">
        <f t="shared" si="417"/>
        <v>1063.1400000000001</v>
      </c>
      <c r="E3349">
        <f t="shared" si="413"/>
        <v>368.34000000000037</v>
      </c>
      <c r="F3349">
        <f t="shared" si="418"/>
        <v>1015.1400000000003</v>
      </c>
      <c r="G3349">
        <f t="shared" si="419"/>
        <v>320.3400000000006</v>
      </c>
      <c r="H3349">
        <f>SUMIFS(Лист4!D:D,Лист4!A:A,A3349,Лист4!B:B,B3349)</f>
        <v>739.39337158203102</v>
      </c>
      <c r="I3349">
        <f t="shared" si="420"/>
        <v>44.593371582031295</v>
      </c>
      <c r="J3349" s="8">
        <f t="shared" si="414"/>
        <v>0.53013816925734103</v>
      </c>
      <c r="K3349" s="8">
        <f t="shared" si="415"/>
        <v>0.46105354058722037</v>
      </c>
      <c r="L3349" s="8">
        <f t="shared" si="416"/>
        <v>6.4181594101944892E-2</v>
      </c>
    </row>
    <row r="3350" spans="1:12" x14ac:dyDescent="0.25">
      <c r="A3350" s="2">
        <v>42906</v>
      </c>
      <c r="B3350">
        <v>12</v>
      </c>
      <c r="C3350">
        <v>617.04000000000042</v>
      </c>
      <c r="D3350">
        <f t="shared" si="417"/>
        <v>748.95999999999992</v>
      </c>
      <c r="E3350">
        <f t="shared" si="413"/>
        <v>131.9199999999995</v>
      </c>
      <c r="F3350">
        <f t="shared" si="418"/>
        <v>680.39999999999964</v>
      </c>
      <c r="G3350">
        <f t="shared" si="419"/>
        <v>63.359999999999218</v>
      </c>
      <c r="H3350">
        <f>SUMIFS(Лист4!D:D,Лист4!A:A,A3350,Лист4!B:B,B3350)</f>
        <v>692.7822265625</v>
      </c>
      <c r="I3350">
        <f t="shared" si="420"/>
        <v>75.742226562499582</v>
      </c>
      <c r="J3350" s="8">
        <f t="shared" si="414"/>
        <v>0.21379489174121519</v>
      </c>
      <c r="K3350" s="8">
        <f t="shared" si="415"/>
        <v>0.10268378063010368</v>
      </c>
      <c r="L3350" s="8">
        <f t="shared" si="416"/>
        <v>0.12275091819411955</v>
      </c>
    </row>
    <row r="3351" spans="1:12" x14ac:dyDescent="0.25">
      <c r="A3351" s="2">
        <v>42906</v>
      </c>
      <c r="B3351">
        <v>13</v>
      </c>
      <c r="C3351">
        <v>1437.6599999999994</v>
      </c>
      <c r="D3351">
        <f t="shared" si="417"/>
        <v>1283.22</v>
      </c>
      <c r="E3351">
        <f t="shared" si="413"/>
        <v>154.43999999999937</v>
      </c>
      <c r="F3351">
        <f t="shared" si="418"/>
        <v>937.9799999999999</v>
      </c>
      <c r="G3351">
        <f t="shared" si="419"/>
        <v>499.6799999999995</v>
      </c>
      <c r="H3351">
        <f>SUMIFS(Лист4!D:D,Лист4!A:A,A3351,Лист4!B:B,B3351)</f>
        <v>794.587158203125</v>
      </c>
      <c r="I3351">
        <f t="shared" si="420"/>
        <v>643.0728417968744</v>
      </c>
      <c r="J3351" s="8">
        <f t="shared" si="414"/>
        <v>0.10742456491799135</v>
      </c>
      <c r="K3351" s="8">
        <f t="shared" si="415"/>
        <v>0.34756479278828073</v>
      </c>
      <c r="L3351" s="8">
        <f t="shared" si="416"/>
        <v>0.44730523336315586</v>
      </c>
    </row>
    <row r="3352" spans="1:12" x14ac:dyDescent="0.25">
      <c r="A3352" s="2">
        <v>42906</v>
      </c>
      <c r="B3352">
        <v>14</v>
      </c>
      <c r="C3352">
        <v>1916.7599999999993</v>
      </c>
      <c r="D3352">
        <f t="shared" si="417"/>
        <v>1641.8399999999995</v>
      </c>
      <c r="E3352">
        <f t="shared" si="413"/>
        <v>274.91999999999985</v>
      </c>
      <c r="F3352">
        <f t="shared" si="418"/>
        <v>1514.3999999999999</v>
      </c>
      <c r="G3352">
        <f t="shared" si="419"/>
        <v>402.35999999999945</v>
      </c>
      <c r="H3352">
        <f>SUMIFS(Лист4!D:D,Лист4!A:A,A3352,Лист4!B:B,B3352)</f>
        <v>753.24645996093795</v>
      </c>
      <c r="I3352">
        <f t="shared" si="420"/>
        <v>1163.5135400390614</v>
      </c>
      <c r="J3352" s="8">
        <f t="shared" si="414"/>
        <v>0.14342953734426842</v>
      </c>
      <c r="K3352" s="8">
        <f t="shared" si="415"/>
        <v>0.20991673448945072</v>
      </c>
      <c r="L3352" s="8">
        <f t="shared" si="416"/>
        <v>0.60702098334640842</v>
      </c>
    </row>
    <row r="3353" spans="1:12" x14ac:dyDescent="0.25">
      <c r="A3353" s="2">
        <v>42906</v>
      </c>
      <c r="B3353">
        <v>15</v>
      </c>
      <c r="C3353">
        <v>2238.2400000000007</v>
      </c>
      <c r="D3353">
        <f t="shared" si="417"/>
        <v>1582.4399999999998</v>
      </c>
      <c r="E3353">
        <f t="shared" si="413"/>
        <v>655.80000000000086</v>
      </c>
      <c r="F3353">
        <f t="shared" si="418"/>
        <v>1388.6999999999998</v>
      </c>
      <c r="G3353">
        <f t="shared" si="419"/>
        <v>849.54000000000087</v>
      </c>
      <c r="H3353">
        <f>SUMIFS(Лист4!D:D,Лист4!A:A,A3353,Лист4!B:B,B3353)</f>
        <v>822.74041748046898</v>
      </c>
      <c r="I3353">
        <f t="shared" si="420"/>
        <v>1415.4995825195317</v>
      </c>
      <c r="J3353" s="8">
        <f t="shared" si="414"/>
        <v>0.29299806991207406</v>
      </c>
      <c r="K3353" s="8">
        <f t="shared" si="415"/>
        <v>0.37955715204803803</v>
      </c>
      <c r="L3353" s="8">
        <f t="shared" si="416"/>
        <v>0.63241635504661309</v>
      </c>
    </row>
    <row r="3354" spans="1:12" x14ac:dyDescent="0.25">
      <c r="A3354" s="2">
        <v>42906</v>
      </c>
      <c r="B3354">
        <v>16</v>
      </c>
      <c r="C3354">
        <v>2474.4000000000005</v>
      </c>
      <c r="D3354">
        <f t="shared" si="417"/>
        <v>1030.5800000000002</v>
      </c>
      <c r="E3354">
        <f t="shared" si="413"/>
        <v>1443.8200000000004</v>
      </c>
      <c r="F3354">
        <f t="shared" si="418"/>
        <v>1056.3600000000001</v>
      </c>
      <c r="G3354">
        <f t="shared" si="419"/>
        <v>1418.0400000000004</v>
      </c>
      <c r="H3354">
        <f>SUMIFS(Лист4!D:D,Лист4!A:A,A3354,Лист4!B:B,B3354)</f>
        <v>818.34674072265602</v>
      </c>
      <c r="I3354">
        <f t="shared" si="420"/>
        <v>1656.0532592773445</v>
      </c>
      <c r="J3354" s="8">
        <f t="shared" si="414"/>
        <v>0.58350307145166513</v>
      </c>
      <c r="K3354" s="8">
        <f t="shared" si="415"/>
        <v>0.57308438409311357</v>
      </c>
      <c r="L3354" s="8">
        <f t="shared" si="416"/>
        <v>0.66927467639724547</v>
      </c>
    </row>
    <row r="3355" spans="1:12" x14ac:dyDescent="0.25">
      <c r="A3355" s="2">
        <v>42906</v>
      </c>
      <c r="B3355">
        <v>17</v>
      </c>
      <c r="C3355">
        <v>3047.6400000000003</v>
      </c>
      <c r="D3355">
        <f t="shared" si="417"/>
        <v>1517.8999999999999</v>
      </c>
      <c r="E3355">
        <f t="shared" si="413"/>
        <v>1529.7400000000005</v>
      </c>
      <c r="F3355">
        <f t="shared" si="418"/>
        <v>1634.0399999999997</v>
      </c>
      <c r="G3355">
        <f t="shared" si="419"/>
        <v>1413.6000000000006</v>
      </c>
      <c r="H3355">
        <f>SUMIFS(Лист4!D:D,Лист4!A:A,A3355,Лист4!B:B,B3355)</f>
        <v>975.27630615234398</v>
      </c>
      <c r="I3355">
        <f t="shared" si="420"/>
        <v>2072.3636938476566</v>
      </c>
      <c r="J3355" s="8">
        <f t="shared" si="414"/>
        <v>0.50194248664540442</v>
      </c>
      <c r="K3355" s="8">
        <f t="shared" si="415"/>
        <v>0.46383431113911106</v>
      </c>
      <c r="L3355" s="8">
        <f t="shared" si="416"/>
        <v>0.67998966211483525</v>
      </c>
    </row>
    <row r="3356" spans="1:12" x14ac:dyDescent="0.25">
      <c r="A3356" s="2">
        <v>42906</v>
      </c>
      <c r="B3356">
        <v>18</v>
      </c>
      <c r="C3356">
        <v>2840.7000000000007</v>
      </c>
      <c r="D3356">
        <f t="shared" si="417"/>
        <v>1189.5000000000002</v>
      </c>
      <c r="E3356">
        <f t="shared" si="413"/>
        <v>1651.2000000000005</v>
      </c>
      <c r="F3356">
        <f t="shared" si="418"/>
        <v>1464.48</v>
      </c>
      <c r="G3356">
        <f t="shared" si="419"/>
        <v>1376.2200000000007</v>
      </c>
      <c r="H3356">
        <f>SUMIFS(Лист4!D:D,Лист4!A:A,A3356,Лист4!B:B,B3356)</f>
        <v>899.25360107421898</v>
      </c>
      <c r="I3356">
        <f t="shared" si="420"/>
        <v>1941.4463989257818</v>
      </c>
      <c r="J3356" s="8">
        <f t="shared" si="414"/>
        <v>0.58126518111733028</v>
      </c>
      <c r="K3356" s="8">
        <f t="shared" si="415"/>
        <v>0.4844650966311122</v>
      </c>
      <c r="L3356" s="8">
        <f t="shared" si="416"/>
        <v>0.68343943356418535</v>
      </c>
    </row>
    <row r="3357" spans="1:12" x14ac:dyDescent="0.25">
      <c r="A3357" s="2">
        <v>42906</v>
      </c>
      <c r="B3357">
        <v>19</v>
      </c>
      <c r="C3357">
        <v>2617.2000000000003</v>
      </c>
      <c r="D3357">
        <f t="shared" si="417"/>
        <v>854.56000000000029</v>
      </c>
      <c r="E3357">
        <f t="shared" si="413"/>
        <v>1762.6399999999999</v>
      </c>
      <c r="F3357">
        <f t="shared" si="418"/>
        <v>688.4400000000004</v>
      </c>
      <c r="G3357">
        <f t="shared" si="419"/>
        <v>1928.7599999999998</v>
      </c>
      <c r="H3357">
        <f>SUMIFS(Лист4!D:D,Лист4!A:A,A3357,Лист4!B:B,B3357)</f>
        <v>819.55963134765602</v>
      </c>
      <c r="I3357">
        <f t="shared" si="420"/>
        <v>1797.6403686523443</v>
      </c>
      <c r="J3357" s="8">
        <f t="shared" si="414"/>
        <v>0.67348311172245134</v>
      </c>
      <c r="K3357" s="8">
        <f t="shared" si="415"/>
        <v>0.73695552498853723</v>
      </c>
      <c r="L3357" s="8">
        <f t="shared" si="416"/>
        <v>0.68685632303696476</v>
      </c>
    </row>
    <row r="3358" spans="1:12" x14ac:dyDescent="0.25">
      <c r="A3358" s="2">
        <v>42906</v>
      </c>
      <c r="B3358">
        <v>20</v>
      </c>
      <c r="C3358">
        <v>2289.84</v>
      </c>
      <c r="D3358">
        <f t="shared" si="417"/>
        <v>837.4</v>
      </c>
      <c r="E3358">
        <f t="shared" si="413"/>
        <v>1452.44</v>
      </c>
      <c r="F3358">
        <f t="shared" si="418"/>
        <v>954.77999999999963</v>
      </c>
      <c r="G3358">
        <f t="shared" si="419"/>
        <v>1335.0600000000004</v>
      </c>
      <c r="H3358">
        <f>SUMIFS(Лист4!D:D,Лист4!A:A,A3358,Лист4!B:B,B3358)</f>
        <v>775.92266845703102</v>
      </c>
      <c r="I3358">
        <f t="shared" si="420"/>
        <v>1513.9173315429691</v>
      </c>
      <c r="J3358" s="8">
        <f t="shared" si="414"/>
        <v>0.63429759284491494</v>
      </c>
      <c r="K3358" s="8">
        <f t="shared" si="415"/>
        <v>0.58303636935331737</v>
      </c>
      <c r="L3358" s="8">
        <f t="shared" si="416"/>
        <v>0.66114546498574966</v>
      </c>
    </row>
    <row r="3359" spans="1:12" x14ac:dyDescent="0.25">
      <c r="A3359" s="2">
        <v>42906</v>
      </c>
      <c r="B3359">
        <v>21</v>
      </c>
      <c r="C3359">
        <v>2359.3200000000006</v>
      </c>
      <c r="D3359">
        <f t="shared" si="417"/>
        <v>1031.7</v>
      </c>
      <c r="E3359">
        <f t="shared" si="413"/>
        <v>1327.6200000000006</v>
      </c>
      <c r="F3359">
        <f t="shared" si="418"/>
        <v>698.69999999999993</v>
      </c>
      <c r="G3359">
        <f t="shared" si="419"/>
        <v>1660.6200000000008</v>
      </c>
      <c r="H3359">
        <f>SUMIFS(Лист4!D:D,Лист4!A:A,A3359,Лист4!B:B,B3359)</f>
        <v>866.76940917968795</v>
      </c>
      <c r="I3359">
        <f t="shared" si="420"/>
        <v>1492.5505908203127</v>
      </c>
      <c r="J3359" s="8">
        <f t="shared" si="414"/>
        <v>0.56271298509740109</v>
      </c>
      <c r="K3359" s="8">
        <f t="shared" si="415"/>
        <v>0.70385534815116235</v>
      </c>
      <c r="L3359" s="8">
        <f t="shared" si="416"/>
        <v>0.63261897106806719</v>
      </c>
    </row>
    <row r="3360" spans="1:12" x14ac:dyDescent="0.25">
      <c r="A3360" s="2">
        <v>42906</v>
      </c>
      <c r="B3360">
        <v>22</v>
      </c>
      <c r="C3360">
        <v>2444.880000000001</v>
      </c>
      <c r="D3360">
        <f t="shared" si="417"/>
        <v>1345.2199999999998</v>
      </c>
      <c r="E3360">
        <f t="shared" si="413"/>
        <v>1099.6600000000012</v>
      </c>
      <c r="F3360">
        <f t="shared" si="418"/>
        <v>1948.9799999999998</v>
      </c>
      <c r="G3360">
        <f t="shared" si="419"/>
        <v>495.90000000000123</v>
      </c>
      <c r="H3360">
        <f>SUMIFS(Лист4!D:D,Лист4!A:A,A3360,Лист4!B:B,B3360)</f>
        <v>853.744384765625</v>
      </c>
      <c r="I3360">
        <f t="shared" si="420"/>
        <v>1591.135615234376</v>
      </c>
      <c r="J3360" s="8">
        <f t="shared" si="414"/>
        <v>0.44978076633618042</v>
      </c>
      <c r="K3360" s="8">
        <f t="shared" si="415"/>
        <v>0.20283204083636047</v>
      </c>
      <c r="L3360" s="8">
        <f t="shared" si="416"/>
        <v>0.65080315403388933</v>
      </c>
    </row>
    <row r="3361" spans="1:12" x14ac:dyDescent="0.25">
      <c r="A3361" s="2">
        <v>42906</v>
      </c>
      <c r="B3361">
        <v>23</v>
      </c>
      <c r="C3361">
        <v>2399.7599999999993</v>
      </c>
      <c r="D3361">
        <f t="shared" si="417"/>
        <v>882.13999999999987</v>
      </c>
      <c r="E3361">
        <f t="shared" si="413"/>
        <v>1517.6199999999994</v>
      </c>
      <c r="F3361">
        <f t="shared" si="418"/>
        <v>1173.42</v>
      </c>
      <c r="G3361">
        <f t="shared" si="419"/>
        <v>1226.3399999999992</v>
      </c>
      <c r="H3361">
        <f>SUMIFS(Лист4!D:D,Лист4!A:A,A3361,Лист4!B:B,B3361)</f>
        <v>756.06036376953102</v>
      </c>
      <c r="I3361">
        <f t="shared" si="420"/>
        <v>1643.6996362304683</v>
      </c>
      <c r="J3361" s="8">
        <f t="shared" si="414"/>
        <v>0.6324049071573824</v>
      </c>
      <c r="K3361" s="8">
        <f t="shared" si="415"/>
        <v>0.51102610261026082</v>
      </c>
      <c r="L3361" s="8">
        <f t="shared" si="416"/>
        <v>0.68494334276363833</v>
      </c>
    </row>
    <row r="3362" spans="1:12" x14ac:dyDescent="0.25">
      <c r="A3362" s="2">
        <v>42907</v>
      </c>
      <c r="B3362">
        <v>0</v>
      </c>
      <c r="C3362">
        <v>2428.6800000000003</v>
      </c>
      <c r="D3362">
        <f t="shared" si="417"/>
        <v>847.56</v>
      </c>
      <c r="E3362">
        <f t="shared" ref="E3362:E3425" si="421">ABS($C3362-D3362)</f>
        <v>1581.1200000000003</v>
      </c>
      <c r="F3362">
        <f t="shared" si="418"/>
        <v>847.43999999999994</v>
      </c>
      <c r="G3362">
        <f t="shared" si="419"/>
        <v>1581.2400000000002</v>
      </c>
      <c r="H3362">
        <f>SUMIFS(Лист4!D:D,Лист4!A:A,A3362,Лист4!B:B,B3362)</f>
        <v>2169.14135742188</v>
      </c>
      <c r="I3362">
        <f t="shared" si="420"/>
        <v>259.53864257812029</v>
      </c>
      <c r="J3362" s="8">
        <f t="shared" ref="J3362:J3425" si="422">ABS(E3362/C3362)</f>
        <v>0.65102030732743721</v>
      </c>
      <c r="K3362" s="8">
        <f t="shared" ref="K3362:K3425" si="423">ABS(G3362/C3362)</f>
        <v>0.65106971688324522</v>
      </c>
      <c r="L3362" s="8">
        <f t="shared" ref="L3362:L3425" si="424">ABS(I3362/C3362)</f>
        <v>0.10686407537350341</v>
      </c>
    </row>
    <row r="3363" spans="1:12" x14ac:dyDescent="0.25">
      <c r="A3363" s="2">
        <v>42907</v>
      </c>
      <c r="B3363">
        <v>1</v>
      </c>
      <c r="C3363">
        <v>2280.42</v>
      </c>
      <c r="D3363">
        <f t="shared" si="417"/>
        <v>792.92000000000007</v>
      </c>
      <c r="E3363">
        <f t="shared" si="421"/>
        <v>1487.5</v>
      </c>
      <c r="F3363">
        <f t="shared" si="418"/>
        <v>621</v>
      </c>
      <c r="G3363">
        <f t="shared" si="419"/>
        <v>1659.42</v>
      </c>
      <c r="H3363">
        <f>SUMIFS(Лист4!D:D,Лист4!A:A,A3363,Лист4!B:B,B3363)</f>
        <v>1961.99768066406</v>
      </c>
      <c r="I3363">
        <f t="shared" si="420"/>
        <v>318.42231933594007</v>
      </c>
      <c r="J3363" s="8">
        <f t="shared" si="422"/>
        <v>0.6522921216267179</v>
      </c>
      <c r="K3363" s="8">
        <f t="shared" si="423"/>
        <v>0.72768174283684584</v>
      </c>
      <c r="L3363" s="8">
        <f t="shared" si="424"/>
        <v>0.13963319008601049</v>
      </c>
    </row>
    <row r="3364" spans="1:12" x14ac:dyDescent="0.25">
      <c r="A3364" s="2">
        <v>42907</v>
      </c>
      <c r="B3364">
        <v>2</v>
      </c>
      <c r="C3364">
        <v>2192.2799999999997</v>
      </c>
      <c r="D3364">
        <f t="shared" ref="D3364:D3427" si="425">AVERAGE(C3316,C3292,C3268)</f>
        <v>1012.3600000000002</v>
      </c>
      <c r="E3364">
        <f t="shared" si="421"/>
        <v>1179.9199999999996</v>
      </c>
      <c r="F3364">
        <f t="shared" si="418"/>
        <v>1042.5000000000002</v>
      </c>
      <c r="G3364">
        <f t="shared" si="419"/>
        <v>1149.7799999999995</v>
      </c>
      <c r="H3364">
        <f>SUMIFS(Лист4!D:D,Лист4!A:A,A3364,Лист4!B:B,B3364)</f>
        <v>1841.36108398438</v>
      </c>
      <c r="I3364">
        <f t="shared" si="420"/>
        <v>350.91891601561974</v>
      </c>
      <c r="J3364" s="8">
        <f t="shared" si="422"/>
        <v>0.53821592132391838</v>
      </c>
      <c r="K3364" s="8">
        <f t="shared" si="423"/>
        <v>0.52446767748645229</v>
      </c>
      <c r="L3364" s="8">
        <f t="shared" si="424"/>
        <v>0.1600702994214333</v>
      </c>
    </row>
    <row r="3365" spans="1:12" x14ac:dyDescent="0.25">
      <c r="A3365" s="2">
        <v>42907</v>
      </c>
      <c r="B3365">
        <v>3</v>
      </c>
      <c r="C3365">
        <v>1056.9000000000003</v>
      </c>
      <c r="D3365">
        <f t="shared" si="425"/>
        <v>1332.84</v>
      </c>
      <c r="E3365">
        <f t="shared" si="421"/>
        <v>275.9399999999996</v>
      </c>
      <c r="F3365">
        <f t="shared" si="418"/>
        <v>1662.66</v>
      </c>
      <c r="G3365">
        <f t="shared" si="419"/>
        <v>605.75999999999976</v>
      </c>
      <c r="H3365">
        <f>SUMIFS(Лист4!D:D,Лист4!A:A,A3365,Лист4!B:B,B3365)</f>
        <v>1586.90979003906</v>
      </c>
      <c r="I3365">
        <f t="shared" si="420"/>
        <v>530.00979003905968</v>
      </c>
      <c r="J3365" s="8">
        <f t="shared" si="422"/>
        <v>0.26108430315072334</v>
      </c>
      <c r="K3365" s="8">
        <f t="shared" si="423"/>
        <v>0.57314788532500671</v>
      </c>
      <c r="L3365" s="8">
        <f t="shared" si="424"/>
        <v>0.50147581610280967</v>
      </c>
    </row>
    <row r="3366" spans="1:12" x14ac:dyDescent="0.25">
      <c r="A3366" s="2">
        <v>42907</v>
      </c>
      <c r="B3366">
        <v>4</v>
      </c>
      <c r="C3366">
        <v>666.35999999999967</v>
      </c>
      <c r="D3366">
        <f t="shared" si="425"/>
        <v>1235.8</v>
      </c>
      <c r="E3366">
        <f t="shared" si="421"/>
        <v>569.44000000000028</v>
      </c>
      <c r="F3366">
        <f t="shared" si="418"/>
        <v>1525.62</v>
      </c>
      <c r="G3366">
        <f t="shared" si="419"/>
        <v>859.26000000000022</v>
      </c>
      <c r="H3366">
        <f>SUMIFS(Лист4!D:D,Лист4!A:A,A3366,Лист4!B:B,B3366)</f>
        <v>1368.76098632813</v>
      </c>
      <c r="I3366">
        <f t="shared" si="420"/>
        <v>702.40098632813033</v>
      </c>
      <c r="J3366" s="8">
        <f t="shared" si="422"/>
        <v>0.85455309442343563</v>
      </c>
      <c r="K3366" s="8">
        <f t="shared" si="423"/>
        <v>1.2894831622546381</v>
      </c>
      <c r="L3366" s="8">
        <f t="shared" si="424"/>
        <v>1.0540863592174361</v>
      </c>
    </row>
    <row r="3367" spans="1:12" x14ac:dyDescent="0.25">
      <c r="A3367" s="2">
        <v>42907</v>
      </c>
      <c r="B3367">
        <v>5</v>
      </c>
      <c r="C3367">
        <v>598.8599999999999</v>
      </c>
      <c r="D3367">
        <f t="shared" si="425"/>
        <v>1422.4400000000003</v>
      </c>
      <c r="E3367">
        <f t="shared" si="421"/>
        <v>823.58000000000038</v>
      </c>
      <c r="F3367">
        <f t="shared" si="418"/>
        <v>1572.3</v>
      </c>
      <c r="G3367">
        <f t="shared" si="419"/>
        <v>973.44</v>
      </c>
      <c r="H3367">
        <f>SUMIFS(Лист4!D:D,Лист4!A:A,A3367,Лист4!B:B,B3367)</f>
        <v>1352.27990722656</v>
      </c>
      <c r="I3367">
        <f t="shared" si="420"/>
        <v>753.4199072265601</v>
      </c>
      <c r="J3367" s="8">
        <f t="shared" si="422"/>
        <v>1.3752463013058152</v>
      </c>
      <c r="K3367" s="8">
        <f t="shared" si="423"/>
        <v>1.6254884280132256</v>
      </c>
      <c r="L3367" s="8">
        <f t="shared" si="424"/>
        <v>1.2580902167895005</v>
      </c>
    </row>
    <row r="3368" spans="1:12" x14ac:dyDescent="0.25">
      <c r="A3368" s="2">
        <v>42907</v>
      </c>
      <c r="B3368">
        <v>6</v>
      </c>
      <c r="C3368">
        <v>58.500000000000114</v>
      </c>
      <c r="D3368">
        <f t="shared" si="425"/>
        <v>1123.9199999999998</v>
      </c>
      <c r="E3368">
        <f t="shared" si="421"/>
        <v>1065.4199999999996</v>
      </c>
      <c r="F3368">
        <f t="shared" si="418"/>
        <v>1366.56</v>
      </c>
      <c r="G3368">
        <f t="shared" si="419"/>
        <v>1308.06</v>
      </c>
      <c r="H3368">
        <f>SUMIFS(Лист4!D:D,Лист4!A:A,A3368,Лист4!B:B,B3368)</f>
        <v>1120.40686035156</v>
      </c>
      <c r="I3368">
        <f t="shared" si="420"/>
        <v>1061.9068603515598</v>
      </c>
      <c r="J3368" s="8">
        <f t="shared" si="422"/>
        <v>18.21230769230765</v>
      </c>
      <c r="K3368" s="8">
        <f t="shared" si="423"/>
        <v>22.359999999999957</v>
      </c>
      <c r="L3368" s="8">
        <f t="shared" si="424"/>
        <v>18.152254023103552</v>
      </c>
    </row>
    <row r="3369" spans="1:12" x14ac:dyDescent="0.25">
      <c r="A3369" s="2">
        <v>42907</v>
      </c>
      <c r="B3369">
        <v>7</v>
      </c>
      <c r="C3369">
        <v>115.13999999999993</v>
      </c>
      <c r="D3369">
        <f t="shared" si="425"/>
        <v>1250.0200000000002</v>
      </c>
      <c r="E3369">
        <f t="shared" si="421"/>
        <v>1134.8800000000003</v>
      </c>
      <c r="F3369">
        <f t="shared" si="418"/>
        <v>1595.4</v>
      </c>
      <c r="G3369">
        <f t="shared" si="419"/>
        <v>1480.2600000000002</v>
      </c>
      <c r="H3369">
        <f>SUMIFS(Лист4!D:D,Лист4!A:A,A3369,Лист4!B:B,B3369)</f>
        <v>1026.65515136719</v>
      </c>
      <c r="I3369">
        <f t="shared" si="420"/>
        <v>911.51515136719013</v>
      </c>
      <c r="J3369" s="8">
        <f t="shared" si="422"/>
        <v>9.8565224943547083</v>
      </c>
      <c r="K3369" s="8">
        <f t="shared" si="423"/>
        <v>12.856175091193339</v>
      </c>
      <c r="L3369" s="8">
        <f t="shared" si="424"/>
        <v>7.9165811305123386</v>
      </c>
    </row>
    <row r="3370" spans="1:12" x14ac:dyDescent="0.25">
      <c r="A3370" s="2">
        <v>42907</v>
      </c>
      <c r="B3370">
        <v>8</v>
      </c>
      <c r="C3370">
        <v>115.98000000000022</v>
      </c>
      <c r="D3370">
        <f t="shared" si="425"/>
        <v>1354.0400000000002</v>
      </c>
      <c r="E3370">
        <f t="shared" si="421"/>
        <v>1238.06</v>
      </c>
      <c r="F3370">
        <f t="shared" si="418"/>
        <v>1474.8600000000001</v>
      </c>
      <c r="G3370">
        <f t="shared" si="419"/>
        <v>1358.8799999999999</v>
      </c>
      <c r="H3370">
        <f>SUMIFS(Лист4!D:D,Лист4!A:A,A3370,Лист4!B:B,B3370)</f>
        <v>998.17462158203102</v>
      </c>
      <c r="I3370">
        <f t="shared" si="420"/>
        <v>882.19462158203078</v>
      </c>
      <c r="J3370" s="8">
        <f t="shared" si="422"/>
        <v>10.674771512329691</v>
      </c>
      <c r="K3370" s="8">
        <f t="shared" si="423"/>
        <v>11.716502845318136</v>
      </c>
      <c r="L3370" s="8">
        <f t="shared" si="424"/>
        <v>7.6064375028628133</v>
      </c>
    </row>
    <row r="3371" spans="1:12" x14ac:dyDescent="0.25">
      <c r="A3371" s="2">
        <v>42907</v>
      </c>
      <c r="B3371">
        <v>9</v>
      </c>
      <c r="C3371">
        <v>331.55999999999983</v>
      </c>
      <c r="D3371">
        <f t="shared" si="425"/>
        <v>1111.6600000000001</v>
      </c>
      <c r="E3371">
        <f t="shared" si="421"/>
        <v>780.10000000000025</v>
      </c>
      <c r="F3371">
        <f t="shared" si="418"/>
        <v>348.36000000000024</v>
      </c>
      <c r="G3371">
        <f t="shared" si="419"/>
        <v>16.800000000000409</v>
      </c>
      <c r="H3371">
        <f>SUMIFS(Лист4!D:D,Лист4!A:A,A3371,Лист4!B:B,B3371)</f>
        <v>1126.70825195313</v>
      </c>
      <c r="I3371">
        <f t="shared" si="420"/>
        <v>795.14825195313017</v>
      </c>
      <c r="J3371" s="8">
        <f t="shared" si="422"/>
        <v>2.3528169863674768</v>
      </c>
      <c r="K3371" s="8">
        <f t="shared" si="423"/>
        <v>5.0669562070214794E-2</v>
      </c>
      <c r="L3371" s="8">
        <f t="shared" si="424"/>
        <v>2.3982031968667226</v>
      </c>
    </row>
    <row r="3372" spans="1:12" x14ac:dyDescent="0.25">
      <c r="A3372" s="2">
        <v>42907</v>
      </c>
      <c r="B3372">
        <v>10</v>
      </c>
      <c r="C3372">
        <v>122.99999999999972</v>
      </c>
      <c r="D3372">
        <f t="shared" si="425"/>
        <v>784.99999999999989</v>
      </c>
      <c r="E3372">
        <f t="shared" si="421"/>
        <v>662.00000000000023</v>
      </c>
      <c r="F3372">
        <f t="shared" si="418"/>
        <v>257.93999999999983</v>
      </c>
      <c r="G3372">
        <f t="shared" si="419"/>
        <v>134.94000000000011</v>
      </c>
      <c r="H3372">
        <f>SUMIFS(Лист4!D:D,Лист4!A:A,A3372,Лист4!B:B,B3372)</f>
        <v>1223.85363769531</v>
      </c>
      <c r="I3372">
        <f t="shared" si="420"/>
        <v>1100.8536376953102</v>
      </c>
      <c r="J3372" s="8">
        <f t="shared" si="422"/>
        <v>5.3821138211382253</v>
      </c>
      <c r="K3372" s="8">
        <f t="shared" si="423"/>
        <v>1.0970731707317107</v>
      </c>
      <c r="L3372" s="8">
        <f t="shared" si="424"/>
        <v>8.9500295747586396</v>
      </c>
    </row>
    <row r="3373" spans="1:12" x14ac:dyDescent="0.25">
      <c r="A3373" s="2">
        <v>42907</v>
      </c>
      <c r="B3373">
        <v>11</v>
      </c>
      <c r="C3373">
        <v>143.51999999999984</v>
      </c>
      <c r="D3373">
        <f t="shared" si="425"/>
        <v>863.78000000000009</v>
      </c>
      <c r="E3373">
        <f t="shared" si="421"/>
        <v>720.26000000000022</v>
      </c>
      <c r="F3373">
        <f t="shared" si="418"/>
        <v>222.30000000000038</v>
      </c>
      <c r="G3373">
        <f t="shared" si="419"/>
        <v>78.780000000000541</v>
      </c>
      <c r="H3373">
        <f>SUMIFS(Лист4!D:D,Лист4!A:A,A3373,Лист4!B:B,B3373)</f>
        <v>1316.51977539063</v>
      </c>
      <c r="I3373">
        <f t="shared" si="420"/>
        <v>1172.9997753906302</v>
      </c>
      <c r="J3373" s="8">
        <f t="shared" si="422"/>
        <v>5.0185340022296616</v>
      </c>
      <c r="K3373" s="8">
        <f t="shared" si="423"/>
        <v>0.54891304347826531</v>
      </c>
      <c r="L3373" s="8">
        <f t="shared" si="424"/>
        <v>8.1730753580729623</v>
      </c>
    </row>
    <row r="3374" spans="1:12" x14ac:dyDescent="0.25">
      <c r="A3374" s="2">
        <v>42907</v>
      </c>
      <c r="B3374">
        <v>12</v>
      </c>
      <c r="C3374">
        <v>82.56000000000023</v>
      </c>
      <c r="D3374">
        <f t="shared" si="425"/>
        <v>1445.6200000000001</v>
      </c>
      <c r="E3374">
        <f t="shared" si="421"/>
        <v>1363.06</v>
      </c>
      <c r="F3374">
        <f t="shared" si="418"/>
        <v>2670.7800000000007</v>
      </c>
      <c r="G3374">
        <f t="shared" si="419"/>
        <v>2588.2200000000003</v>
      </c>
      <c r="H3374">
        <f>SUMIFS(Лист4!D:D,Лист4!A:A,A3374,Лист4!B:B,B3374)</f>
        <v>1263.63525390625</v>
      </c>
      <c r="I3374">
        <f t="shared" si="420"/>
        <v>1181.0752539062498</v>
      </c>
      <c r="J3374" s="8">
        <f t="shared" si="422"/>
        <v>16.509932170542591</v>
      </c>
      <c r="K3374" s="8">
        <f t="shared" si="423"/>
        <v>31.349563953488289</v>
      </c>
      <c r="L3374" s="8">
        <f t="shared" si="424"/>
        <v>14.30565956766287</v>
      </c>
    </row>
    <row r="3375" spans="1:12" x14ac:dyDescent="0.25">
      <c r="A3375" s="2">
        <v>42907</v>
      </c>
      <c r="B3375">
        <v>13</v>
      </c>
      <c r="C3375">
        <v>179.64</v>
      </c>
      <c r="D3375">
        <f t="shared" si="425"/>
        <v>1939.64</v>
      </c>
      <c r="E3375">
        <f t="shared" si="421"/>
        <v>1760</v>
      </c>
      <c r="F3375">
        <f t="shared" si="418"/>
        <v>2966.3399999999997</v>
      </c>
      <c r="G3375">
        <f t="shared" si="419"/>
        <v>2786.7</v>
      </c>
      <c r="H3375">
        <f>SUMIFS(Лист4!D:D,Лист4!A:A,A3375,Лист4!B:B,B3375)</f>
        <v>1356.4501953125</v>
      </c>
      <c r="I3375">
        <f t="shared" si="420"/>
        <v>1176.8101953125001</v>
      </c>
      <c r="J3375" s="8">
        <f t="shared" si="422"/>
        <v>9.7973725228234247</v>
      </c>
      <c r="K3375" s="8">
        <f t="shared" si="423"/>
        <v>15.512692050768203</v>
      </c>
      <c r="L3375" s="8">
        <f t="shared" si="424"/>
        <v>6.5509362909847484</v>
      </c>
    </row>
    <row r="3376" spans="1:12" x14ac:dyDescent="0.25">
      <c r="A3376" s="2">
        <v>42907</v>
      </c>
      <c r="B3376">
        <v>14</v>
      </c>
      <c r="C3376">
        <v>124.01999999999994</v>
      </c>
      <c r="D3376">
        <f t="shared" si="425"/>
        <v>2029.7</v>
      </c>
      <c r="E3376">
        <f t="shared" si="421"/>
        <v>1905.68</v>
      </c>
      <c r="F3376">
        <f t="shared" si="418"/>
        <v>2487.420000000001</v>
      </c>
      <c r="G3376">
        <f t="shared" si="419"/>
        <v>2363.400000000001</v>
      </c>
      <c r="H3376">
        <f>SUMIFS(Лист4!D:D,Лист4!A:A,A3376,Лист4!B:B,B3376)</f>
        <v>1428.0078125</v>
      </c>
      <c r="I3376">
        <f t="shared" si="420"/>
        <v>1303.9878125</v>
      </c>
      <c r="J3376" s="8">
        <f t="shared" si="422"/>
        <v>15.365908724399299</v>
      </c>
      <c r="K3376" s="8">
        <f t="shared" si="423"/>
        <v>19.056603773584921</v>
      </c>
      <c r="L3376" s="8">
        <f t="shared" si="424"/>
        <v>10.514334885502343</v>
      </c>
    </row>
    <row r="3377" spans="1:12" x14ac:dyDescent="0.25">
      <c r="A3377" s="2">
        <v>42907</v>
      </c>
      <c r="B3377">
        <v>15</v>
      </c>
      <c r="C3377">
        <v>105.66000000000003</v>
      </c>
      <c r="D3377">
        <f t="shared" si="425"/>
        <v>1794.2399999999998</v>
      </c>
      <c r="E3377">
        <f t="shared" si="421"/>
        <v>1688.5799999999997</v>
      </c>
      <c r="F3377">
        <f t="shared" si="418"/>
        <v>2086.6199999999994</v>
      </c>
      <c r="G3377">
        <f t="shared" si="419"/>
        <v>1980.9599999999994</v>
      </c>
      <c r="H3377">
        <f>SUMIFS(Лист4!D:D,Лист4!A:A,A3377,Лист4!B:B,B3377)</f>
        <v>1366.0361328125</v>
      </c>
      <c r="I3377">
        <f t="shared" si="420"/>
        <v>1260.3761328124999</v>
      </c>
      <c r="J3377" s="8">
        <f t="shared" si="422"/>
        <v>15.981260647359449</v>
      </c>
      <c r="K3377" s="8">
        <f t="shared" si="423"/>
        <v>18.748438387279943</v>
      </c>
      <c r="L3377" s="8">
        <f t="shared" si="424"/>
        <v>11.928602430555552</v>
      </c>
    </row>
    <row r="3378" spans="1:12" x14ac:dyDescent="0.25">
      <c r="A3378" s="2">
        <v>42907</v>
      </c>
      <c r="B3378">
        <v>16</v>
      </c>
      <c r="C3378">
        <v>206.94000000000017</v>
      </c>
      <c r="D3378">
        <f t="shared" si="425"/>
        <v>1459.5599999999997</v>
      </c>
      <c r="E3378">
        <f t="shared" si="421"/>
        <v>1252.6199999999994</v>
      </c>
      <c r="F3378">
        <f t="shared" si="418"/>
        <v>2183.0399999999995</v>
      </c>
      <c r="G3378">
        <f t="shared" si="419"/>
        <v>1976.0999999999995</v>
      </c>
      <c r="H3378">
        <f>SUMIFS(Лист4!D:D,Лист4!A:A,A3378,Лист4!B:B,B3378)</f>
        <v>1342.68103027344</v>
      </c>
      <c r="I3378">
        <f t="shared" si="420"/>
        <v>1135.7410302734397</v>
      </c>
      <c r="J3378" s="8">
        <f t="shared" si="422"/>
        <v>6.053058857639888</v>
      </c>
      <c r="K3378" s="8">
        <f t="shared" si="423"/>
        <v>9.5491446796172692</v>
      </c>
      <c r="L3378" s="8">
        <f t="shared" si="424"/>
        <v>5.4882624445416006</v>
      </c>
    </row>
    <row r="3379" spans="1:12" x14ac:dyDescent="0.25">
      <c r="A3379" s="2">
        <v>42907</v>
      </c>
      <c r="B3379">
        <v>17</v>
      </c>
      <c r="C3379">
        <v>2133.84</v>
      </c>
      <c r="D3379">
        <f t="shared" si="425"/>
        <v>1803.64</v>
      </c>
      <c r="E3379">
        <f t="shared" si="421"/>
        <v>330.20000000000005</v>
      </c>
      <c r="F3379">
        <f t="shared" ref="F3379:F3442" si="426">C3331</f>
        <v>2299.7399999999998</v>
      </c>
      <c r="G3379">
        <f t="shared" ref="G3379:G3442" si="427">ABS($C3379-F3379)</f>
        <v>165.89999999999964</v>
      </c>
      <c r="H3379">
        <f>SUMIFS(Лист4!D:D,Лист4!A:A,A3379,Лист4!B:B,B3379)</f>
        <v>1523.90747070313</v>
      </c>
      <c r="I3379">
        <f t="shared" si="420"/>
        <v>609.93252929687014</v>
      </c>
      <c r="J3379" s="8">
        <f t="shared" si="422"/>
        <v>0.15474449818168187</v>
      </c>
      <c r="K3379" s="8">
        <f t="shared" si="423"/>
        <v>7.7747160049488076E-2</v>
      </c>
      <c r="L3379" s="8">
        <f t="shared" si="424"/>
        <v>0.28583798658609366</v>
      </c>
    </row>
    <row r="3380" spans="1:12" x14ac:dyDescent="0.25">
      <c r="A3380" s="2">
        <v>42907</v>
      </c>
      <c r="B3380">
        <v>18</v>
      </c>
      <c r="C3380">
        <v>3197.0999999999995</v>
      </c>
      <c r="D3380">
        <f t="shared" si="425"/>
        <v>1580.0199999999998</v>
      </c>
      <c r="E3380">
        <f t="shared" si="421"/>
        <v>1617.0799999999997</v>
      </c>
      <c r="F3380">
        <f t="shared" si="426"/>
        <v>2083.7999999999997</v>
      </c>
      <c r="G3380">
        <f t="shared" si="427"/>
        <v>1113.2999999999997</v>
      </c>
      <c r="H3380">
        <f>SUMIFS(Лист4!D:D,Лист4!A:A,A3380,Лист4!B:B,B3380)</f>
        <v>1627.4091796875</v>
      </c>
      <c r="I3380">
        <f t="shared" si="420"/>
        <v>1569.6908203124995</v>
      </c>
      <c r="J3380" s="8">
        <f t="shared" si="422"/>
        <v>0.50579587751399702</v>
      </c>
      <c r="K3380" s="8">
        <f t="shared" si="423"/>
        <v>0.34822182602983953</v>
      </c>
      <c r="L3380" s="8">
        <f t="shared" si="424"/>
        <v>0.49097332592427506</v>
      </c>
    </row>
    <row r="3381" spans="1:12" x14ac:dyDescent="0.25">
      <c r="A3381" s="2">
        <v>42907</v>
      </c>
      <c r="B3381">
        <v>19</v>
      </c>
      <c r="C3381">
        <v>2563.4999999999991</v>
      </c>
      <c r="D3381">
        <f t="shared" si="425"/>
        <v>1277.3000000000002</v>
      </c>
      <c r="E3381">
        <f t="shared" si="421"/>
        <v>1286.1999999999989</v>
      </c>
      <c r="F3381">
        <f t="shared" si="426"/>
        <v>2044.7399999999998</v>
      </c>
      <c r="G3381">
        <f t="shared" si="427"/>
        <v>518.75999999999931</v>
      </c>
      <c r="H3381">
        <f>SUMIFS(Лист4!D:D,Лист4!A:A,A3381,Лист4!B:B,B3381)</f>
        <v>1543.298828125</v>
      </c>
      <c r="I3381">
        <f t="shared" si="420"/>
        <v>1020.2011718749991</v>
      </c>
      <c r="J3381" s="8">
        <f t="shared" si="422"/>
        <v>0.50173590793836531</v>
      </c>
      <c r="K3381" s="8">
        <f t="shared" si="423"/>
        <v>0.20236395552954925</v>
      </c>
      <c r="L3381" s="8">
        <f t="shared" si="424"/>
        <v>0.39797198044665477</v>
      </c>
    </row>
    <row r="3382" spans="1:12" x14ac:dyDescent="0.25">
      <c r="A3382" s="2">
        <v>42907</v>
      </c>
      <c r="B3382">
        <v>20</v>
      </c>
      <c r="C3382">
        <v>2483.5800000000008</v>
      </c>
      <c r="D3382">
        <f t="shared" si="425"/>
        <v>1245.52</v>
      </c>
      <c r="E3382">
        <f t="shared" si="421"/>
        <v>1238.0600000000009</v>
      </c>
      <c r="F3382">
        <f t="shared" si="426"/>
        <v>1889.04</v>
      </c>
      <c r="G3382">
        <f t="shared" si="427"/>
        <v>594.54000000000087</v>
      </c>
      <c r="H3382">
        <f>SUMIFS(Лист4!D:D,Лист4!A:A,A3382,Лист4!B:B,B3382)</f>
        <v>1486.21984863281</v>
      </c>
      <c r="I3382">
        <f t="shared" si="420"/>
        <v>997.36015136719084</v>
      </c>
      <c r="J3382" s="8">
        <f t="shared" si="422"/>
        <v>0.49849813575564322</v>
      </c>
      <c r="K3382" s="8">
        <f t="shared" si="423"/>
        <v>0.23938830236996619</v>
      </c>
      <c r="L3382" s="8">
        <f t="shared" si="424"/>
        <v>0.40158164881630165</v>
      </c>
    </row>
    <row r="3383" spans="1:12" x14ac:dyDescent="0.25">
      <c r="A3383" s="2">
        <v>42907</v>
      </c>
      <c r="B3383">
        <v>21</v>
      </c>
      <c r="C3383">
        <v>2670.8400000000011</v>
      </c>
      <c r="D3383">
        <f t="shared" si="425"/>
        <v>1127.4599999999998</v>
      </c>
      <c r="E3383">
        <f t="shared" si="421"/>
        <v>1543.3800000000012</v>
      </c>
      <c r="F3383">
        <f t="shared" si="426"/>
        <v>1322.0999999999995</v>
      </c>
      <c r="G3383">
        <f t="shared" si="427"/>
        <v>1348.7400000000016</v>
      </c>
      <c r="H3383">
        <f>SUMIFS(Лист4!D:D,Лист4!A:A,A3383,Лист4!B:B,B3383)</f>
        <v>1451.88549804688</v>
      </c>
      <c r="I3383">
        <f t="shared" si="420"/>
        <v>1218.9545019531211</v>
      </c>
      <c r="J3383" s="8">
        <f t="shared" si="422"/>
        <v>0.57786314417935958</v>
      </c>
      <c r="K3383" s="8">
        <f t="shared" si="423"/>
        <v>0.50498719503976319</v>
      </c>
      <c r="L3383" s="8">
        <f t="shared" si="424"/>
        <v>0.45639368211990256</v>
      </c>
    </row>
    <row r="3384" spans="1:12" x14ac:dyDescent="0.25">
      <c r="A3384" s="2">
        <v>42907</v>
      </c>
      <c r="B3384">
        <v>22</v>
      </c>
      <c r="C3384">
        <v>2747.6400000000003</v>
      </c>
      <c r="D3384">
        <f t="shared" si="425"/>
        <v>1547.5</v>
      </c>
      <c r="E3384">
        <f t="shared" si="421"/>
        <v>1200.1400000000003</v>
      </c>
      <c r="F3384">
        <f t="shared" si="426"/>
        <v>1351.02</v>
      </c>
      <c r="G3384">
        <f t="shared" si="427"/>
        <v>1396.6200000000003</v>
      </c>
      <c r="H3384">
        <f>SUMIFS(Лист4!D:D,Лист4!A:A,A3384,Лист4!B:B,B3384)</f>
        <v>1394.86706542969</v>
      </c>
      <c r="I3384">
        <f t="shared" si="420"/>
        <v>1352.7729345703103</v>
      </c>
      <c r="J3384" s="8">
        <f t="shared" si="422"/>
        <v>0.43678939016756207</v>
      </c>
      <c r="K3384" s="8">
        <f t="shared" si="423"/>
        <v>0.5082980303096476</v>
      </c>
      <c r="L3384" s="8">
        <f t="shared" si="424"/>
        <v>0.49233994794453062</v>
      </c>
    </row>
    <row r="3385" spans="1:12" x14ac:dyDescent="0.25">
      <c r="A3385" s="2">
        <v>42907</v>
      </c>
      <c r="B3385">
        <v>23</v>
      </c>
      <c r="C3385">
        <v>2031.8399999999997</v>
      </c>
      <c r="D3385">
        <f t="shared" si="425"/>
        <v>1124.8599999999999</v>
      </c>
      <c r="E3385">
        <f t="shared" si="421"/>
        <v>906.97999999999979</v>
      </c>
      <c r="F3385">
        <f t="shared" si="426"/>
        <v>925.26</v>
      </c>
      <c r="G3385">
        <f t="shared" si="427"/>
        <v>1106.5799999999997</v>
      </c>
      <c r="H3385">
        <f>SUMIFS(Лист4!D:D,Лист4!A:A,A3385,Лист4!B:B,B3385)</f>
        <v>1318.67724609375</v>
      </c>
      <c r="I3385">
        <f t="shared" si="420"/>
        <v>713.16275390624969</v>
      </c>
      <c r="J3385" s="8">
        <f t="shared" si="422"/>
        <v>0.44638357350972513</v>
      </c>
      <c r="K3385" s="8">
        <f t="shared" si="423"/>
        <v>0.544619655090952</v>
      </c>
      <c r="L3385" s="8">
        <f t="shared" si="424"/>
        <v>0.35099355948610611</v>
      </c>
    </row>
    <row r="3386" spans="1:12" x14ac:dyDescent="0.25">
      <c r="A3386" s="2">
        <v>42908</v>
      </c>
      <c r="B3386">
        <v>0</v>
      </c>
      <c r="C3386">
        <v>1577.52</v>
      </c>
      <c r="D3386">
        <f t="shared" si="425"/>
        <v>1061.68</v>
      </c>
      <c r="E3386">
        <f t="shared" si="421"/>
        <v>515.83999999999992</v>
      </c>
      <c r="F3386">
        <f t="shared" si="426"/>
        <v>1580.7599999999998</v>
      </c>
      <c r="G3386">
        <f t="shared" si="427"/>
        <v>3.2399999999997817</v>
      </c>
      <c r="H3386">
        <f>SUMIFS(Лист4!D:D,Лист4!A:A,A3386,Лист4!B:B,B3386)</f>
        <v>1193.6259765625</v>
      </c>
      <c r="I3386">
        <f t="shared" si="420"/>
        <v>383.89402343749998</v>
      </c>
      <c r="J3386" s="8">
        <f t="shared" si="422"/>
        <v>0.32699426948628224</v>
      </c>
      <c r="K3386" s="8">
        <f t="shared" si="423"/>
        <v>2.0538566864444076E-3</v>
      </c>
      <c r="L3386" s="8">
        <f t="shared" si="424"/>
        <v>0.24335287250716314</v>
      </c>
    </row>
    <row r="3387" spans="1:12" x14ac:dyDescent="0.25">
      <c r="A3387" s="2">
        <v>42908</v>
      </c>
      <c r="B3387">
        <v>1</v>
      </c>
      <c r="C3387">
        <v>1345.5600000000002</v>
      </c>
      <c r="D3387">
        <f t="shared" si="425"/>
        <v>975.42000000000007</v>
      </c>
      <c r="E3387">
        <f t="shared" si="421"/>
        <v>370.1400000000001</v>
      </c>
      <c r="F3387">
        <f t="shared" si="426"/>
        <v>1258.3800000000001</v>
      </c>
      <c r="G3387">
        <f t="shared" si="427"/>
        <v>87.180000000000064</v>
      </c>
      <c r="H3387">
        <f>SUMIFS(Лист4!D:D,Лист4!A:A,A3387,Лист4!B:B,B3387)</f>
        <v>1263.8330078125</v>
      </c>
      <c r="I3387">
        <f t="shared" si="420"/>
        <v>81.726992187500173</v>
      </c>
      <c r="J3387" s="8">
        <f t="shared" si="422"/>
        <v>0.2750824935342906</v>
      </c>
      <c r="K3387" s="8">
        <f t="shared" si="423"/>
        <v>6.4790867742798575E-2</v>
      </c>
      <c r="L3387" s="8">
        <f t="shared" si="424"/>
        <v>6.0738274166518148E-2</v>
      </c>
    </row>
    <row r="3388" spans="1:12" x14ac:dyDescent="0.25">
      <c r="A3388" s="2">
        <v>42908</v>
      </c>
      <c r="B3388">
        <v>2</v>
      </c>
      <c r="C3388">
        <v>1999.1999999999998</v>
      </c>
      <c r="D3388">
        <f t="shared" si="425"/>
        <v>950.46</v>
      </c>
      <c r="E3388">
        <f t="shared" si="421"/>
        <v>1048.7399999999998</v>
      </c>
      <c r="F3388">
        <f t="shared" si="426"/>
        <v>676.86</v>
      </c>
      <c r="G3388">
        <f t="shared" si="427"/>
        <v>1322.3399999999997</v>
      </c>
      <c r="H3388">
        <f>SUMIFS(Лист4!D:D,Лист4!A:A,A3388,Лист4!B:B,B3388)</f>
        <v>1253.41638183594</v>
      </c>
      <c r="I3388">
        <f t="shared" si="420"/>
        <v>745.78361816405982</v>
      </c>
      <c r="J3388" s="8">
        <f t="shared" si="422"/>
        <v>0.52457983193277302</v>
      </c>
      <c r="K3388" s="8">
        <f t="shared" si="423"/>
        <v>0.66143457382953175</v>
      </c>
      <c r="L3388" s="8">
        <f t="shared" si="424"/>
        <v>0.37304102549222684</v>
      </c>
    </row>
    <row r="3389" spans="1:12" x14ac:dyDescent="0.25">
      <c r="A3389" s="2">
        <v>42908</v>
      </c>
      <c r="B3389">
        <v>3</v>
      </c>
      <c r="C3389">
        <v>183.54000000000028</v>
      </c>
      <c r="D3389">
        <f t="shared" si="425"/>
        <v>1112.8799999999999</v>
      </c>
      <c r="E3389">
        <f t="shared" si="421"/>
        <v>929.33999999999958</v>
      </c>
      <c r="F3389">
        <f t="shared" si="426"/>
        <v>300.17999999999984</v>
      </c>
      <c r="G3389">
        <f t="shared" si="427"/>
        <v>116.63999999999956</v>
      </c>
      <c r="H3389">
        <f>SUMIFS(Лист4!D:D,Лист4!A:A,A3389,Лист4!B:B,B3389)</f>
        <v>1150.51000976563</v>
      </c>
      <c r="I3389">
        <f t="shared" si="420"/>
        <v>966.9700097656297</v>
      </c>
      <c r="J3389" s="8">
        <f t="shared" si="422"/>
        <v>5.0634194181104837</v>
      </c>
      <c r="K3389" s="8">
        <f t="shared" si="423"/>
        <v>0.63550179797319051</v>
      </c>
      <c r="L3389" s="8">
        <f t="shared" si="424"/>
        <v>5.2684428994531345</v>
      </c>
    </row>
    <row r="3390" spans="1:12" x14ac:dyDescent="0.25">
      <c r="A3390" s="2">
        <v>42908</v>
      </c>
      <c r="B3390">
        <v>4</v>
      </c>
      <c r="C3390">
        <v>112.56000000000009</v>
      </c>
      <c r="D3390">
        <f t="shared" si="425"/>
        <v>825.56</v>
      </c>
      <c r="E3390">
        <f t="shared" si="421"/>
        <v>712.99999999999989</v>
      </c>
      <c r="F3390">
        <f t="shared" si="426"/>
        <v>37.439999999999884</v>
      </c>
      <c r="G3390">
        <f t="shared" si="427"/>
        <v>75.120000000000203</v>
      </c>
      <c r="H3390">
        <f>SUMIFS(Лист4!D:D,Лист4!A:A,A3390,Лист4!B:B,B3390)</f>
        <v>964.95751953125</v>
      </c>
      <c r="I3390">
        <f t="shared" si="420"/>
        <v>852.39751953124994</v>
      </c>
      <c r="J3390" s="8">
        <f t="shared" si="422"/>
        <v>6.3343994314143508</v>
      </c>
      <c r="K3390" s="8">
        <f t="shared" si="423"/>
        <v>0.66737739872068358</v>
      </c>
      <c r="L3390" s="8">
        <f t="shared" si="424"/>
        <v>7.5728279986784761</v>
      </c>
    </row>
    <row r="3391" spans="1:12" x14ac:dyDescent="0.25">
      <c r="A3391" s="2">
        <v>42908</v>
      </c>
      <c r="B3391">
        <v>5</v>
      </c>
      <c r="C3391">
        <v>42.839999999999975</v>
      </c>
      <c r="D3391">
        <f t="shared" si="425"/>
        <v>892.30000000000018</v>
      </c>
      <c r="E3391">
        <f t="shared" si="421"/>
        <v>849.46000000000026</v>
      </c>
      <c r="F3391">
        <f t="shared" si="426"/>
        <v>-164.57999999999993</v>
      </c>
      <c r="G3391">
        <f t="shared" si="427"/>
        <v>207.4199999999999</v>
      </c>
      <c r="H3391">
        <f>SUMIFS(Лист4!D:D,Лист4!A:A,A3391,Лист4!B:B,B3391)</f>
        <v>954.07720947265602</v>
      </c>
      <c r="I3391">
        <f t="shared" si="420"/>
        <v>911.2372094726561</v>
      </c>
      <c r="J3391" s="8">
        <f t="shared" si="422"/>
        <v>19.828664799253051</v>
      </c>
      <c r="K3391" s="8">
        <f t="shared" si="423"/>
        <v>4.8417366946778717</v>
      </c>
      <c r="L3391" s="8">
        <f t="shared" si="424"/>
        <v>21.270709838297307</v>
      </c>
    </row>
    <row r="3392" spans="1:12" x14ac:dyDescent="0.25">
      <c r="A3392" s="2">
        <v>42908</v>
      </c>
      <c r="B3392">
        <v>6</v>
      </c>
      <c r="C3392">
        <v>37.499999999999972</v>
      </c>
      <c r="D3392">
        <f t="shared" si="425"/>
        <v>783.36</v>
      </c>
      <c r="E3392">
        <f t="shared" si="421"/>
        <v>745.86</v>
      </c>
      <c r="F3392">
        <f t="shared" si="426"/>
        <v>46.560000000000059</v>
      </c>
      <c r="G3392">
        <f t="shared" si="427"/>
        <v>9.0600000000000875</v>
      </c>
      <c r="H3392">
        <f>SUMIFS(Лист4!D:D,Лист4!A:A,A3392,Лист4!B:B,B3392)</f>
        <v>840.078125</v>
      </c>
      <c r="I3392">
        <f t="shared" si="420"/>
        <v>802.578125</v>
      </c>
      <c r="J3392" s="8">
        <f t="shared" si="422"/>
        <v>19.889600000000016</v>
      </c>
      <c r="K3392" s="8">
        <f t="shared" si="423"/>
        <v>0.24160000000000251</v>
      </c>
      <c r="L3392" s="8">
        <f t="shared" si="424"/>
        <v>21.402083333333348</v>
      </c>
    </row>
    <row r="3393" spans="1:12" x14ac:dyDescent="0.25">
      <c r="A3393" s="2">
        <v>42908</v>
      </c>
      <c r="B3393">
        <v>7</v>
      </c>
      <c r="C3393">
        <v>2.6399999999997803</v>
      </c>
      <c r="D3393">
        <f t="shared" si="425"/>
        <v>938.10000000000025</v>
      </c>
      <c r="E3393">
        <f t="shared" si="421"/>
        <v>935.46000000000049</v>
      </c>
      <c r="F3393">
        <f t="shared" si="426"/>
        <v>318.72000000000014</v>
      </c>
      <c r="G3393">
        <f t="shared" si="427"/>
        <v>316.08000000000038</v>
      </c>
      <c r="H3393">
        <f>SUMIFS(Лист4!D:D,Лист4!A:A,A3393,Лист4!B:B,B3393)</f>
        <v>817.13909912109398</v>
      </c>
      <c r="I3393">
        <f t="shared" si="420"/>
        <v>814.49909912109422</v>
      </c>
      <c r="J3393" s="8">
        <f t="shared" si="422"/>
        <v>354.34090909093874</v>
      </c>
      <c r="K3393" s="8">
        <f t="shared" si="423"/>
        <v>119.72727272728284</v>
      </c>
      <c r="L3393" s="8">
        <f t="shared" si="424"/>
        <v>308.52238603074318</v>
      </c>
    </row>
    <row r="3394" spans="1:12" x14ac:dyDescent="0.25">
      <c r="A3394" s="2">
        <v>42908</v>
      </c>
      <c r="B3394">
        <v>8</v>
      </c>
      <c r="C3394">
        <v>301.55999999999989</v>
      </c>
      <c r="D3394">
        <f t="shared" si="425"/>
        <v>922.50000000000034</v>
      </c>
      <c r="E3394">
        <f t="shared" si="421"/>
        <v>620.94000000000051</v>
      </c>
      <c r="F3394">
        <f t="shared" si="426"/>
        <v>118.32000000000045</v>
      </c>
      <c r="G3394">
        <f t="shared" si="427"/>
        <v>183.23999999999944</v>
      </c>
      <c r="H3394">
        <f>SUMIFS(Лист4!D:D,Лист4!A:A,A3394,Лист4!B:B,B3394)</f>
        <v>840.88226318359398</v>
      </c>
      <c r="I3394">
        <f t="shared" si="420"/>
        <v>539.32226318359403</v>
      </c>
      <c r="J3394" s="8">
        <f t="shared" si="422"/>
        <v>2.0590927178670935</v>
      </c>
      <c r="K3394" s="8">
        <f t="shared" si="423"/>
        <v>0.60764027059291525</v>
      </c>
      <c r="L3394" s="8">
        <f t="shared" si="424"/>
        <v>1.7884409841610103</v>
      </c>
    </row>
    <row r="3395" spans="1:12" x14ac:dyDescent="0.25">
      <c r="A3395" s="2">
        <v>42908</v>
      </c>
      <c r="B3395">
        <v>9</v>
      </c>
      <c r="C3395">
        <v>409.44000000000057</v>
      </c>
      <c r="D3395">
        <f t="shared" si="425"/>
        <v>610.88</v>
      </c>
      <c r="E3395">
        <f t="shared" si="421"/>
        <v>201.43999999999943</v>
      </c>
      <c r="F3395">
        <f t="shared" si="426"/>
        <v>305.39999999999981</v>
      </c>
      <c r="G3395">
        <f t="shared" si="427"/>
        <v>104.04000000000076</v>
      </c>
      <c r="H3395">
        <f>SUMIFS(Лист4!D:D,Лист4!A:A,A3395,Лист4!B:B,B3395)</f>
        <v>842.20452880859398</v>
      </c>
      <c r="I3395">
        <f t="shared" si="420"/>
        <v>432.76452880859341</v>
      </c>
      <c r="J3395" s="8">
        <f t="shared" si="422"/>
        <v>0.49198905822586741</v>
      </c>
      <c r="K3395" s="8">
        <f t="shared" si="423"/>
        <v>0.25410316529894639</v>
      </c>
      <c r="L3395" s="8">
        <f t="shared" si="424"/>
        <v>1.0569669031081301</v>
      </c>
    </row>
    <row r="3396" spans="1:12" x14ac:dyDescent="0.25">
      <c r="A3396" s="2">
        <v>42908</v>
      </c>
      <c r="B3396">
        <v>10</v>
      </c>
      <c r="C3396">
        <v>770.39999999999975</v>
      </c>
      <c r="D3396">
        <f t="shared" si="425"/>
        <v>597.77999999999986</v>
      </c>
      <c r="E3396">
        <f t="shared" si="421"/>
        <v>172.61999999999989</v>
      </c>
      <c r="F3396">
        <f t="shared" si="426"/>
        <v>218.99999999999991</v>
      </c>
      <c r="G3396">
        <f t="shared" si="427"/>
        <v>551.39999999999986</v>
      </c>
      <c r="H3396">
        <f>SUMIFS(Лист4!D:D,Лист4!A:A,A3396,Лист4!B:B,B3396)</f>
        <v>815.53308105468795</v>
      </c>
      <c r="I3396">
        <f t="shared" si="420"/>
        <v>45.133081054688205</v>
      </c>
      <c r="J3396" s="8">
        <f t="shared" si="422"/>
        <v>0.2240654205607476</v>
      </c>
      <c r="K3396" s="8">
        <f t="shared" si="423"/>
        <v>0.71573208722741444</v>
      </c>
      <c r="L3396" s="8">
        <f t="shared" si="424"/>
        <v>5.8583957755306622E-2</v>
      </c>
    </row>
    <row r="3397" spans="1:12" x14ac:dyDescent="0.25">
      <c r="A3397" s="2">
        <v>42908</v>
      </c>
      <c r="B3397">
        <v>11</v>
      </c>
      <c r="C3397">
        <v>543.06000000000017</v>
      </c>
      <c r="D3397">
        <f t="shared" si="425"/>
        <v>644.08000000000015</v>
      </c>
      <c r="E3397">
        <f t="shared" si="421"/>
        <v>101.01999999999998</v>
      </c>
      <c r="F3397">
        <f t="shared" si="426"/>
        <v>694.79999999999973</v>
      </c>
      <c r="G3397">
        <f t="shared" si="427"/>
        <v>151.73999999999955</v>
      </c>
      <c r="H3397">
        <f>SUMIFS(Лист4!D:D,Лист4!A:A,A3397,Лист4!B:B,B3397)</f>
        <v>914.35736083984398</v>
      </c>
      <c r="I3397">
        <f t="shared" si="420"/>
        <v>371.2973608398438</v>
      </c>
      <c r="J3397" s="8">
        <f t="shared" si="422"/>
        <v>0.18601996096195622</v>
      </c>
      <c r="K3397" s="8">
        <f t="shared" si="423"/>
        <v>0.27941663904540842</v>
      </c>
      <c r="L3397" s="8">
        <f t="shared" si="424"/>
        <v>0.68371332972386789</v>
      </c>
    </row>
    <row r="3398" spans="1:12" x14ac:dyDescent="0.25">
      <c r="A3398" s="2">
        <v>42908</v>
      </c>
      <c r="B3398">
        <v>12</v>
      </c>
      <c r="C3398">
        <v>-4.8599999999998076</v>
      </c>
      <c r="D3398">
        <f t="shared" si="425"/>
        <v>1322.7400000000002</v>
      </c>
      <c r="E3398">
        <f t="shared" si="421"/>
        <v>1327.6000000000001</v>
      </c>
      <c r="F3398">
        <f t="shared" si="426"/>
        <v>617.04000000000042</v>
      </c>
      <c r="G3398">
        <f t="shared" si="427"/>
        <v>621.9000000000002</v>
      </c>
      <c r="H3398">
        <f>SUMIFS(Лист4!D:D,Лист4!A:A,A3398,Лист4!B:B,B3398)</f>
        <v>566.31457519531295</v>
      </c>
      <c r="I3398">
        <f t="shared" si="420"/>
        <v>571.17457519531274</v>
      </c>
      <c r="J3398" s="8">
        <f t="shared" si="422"/>
        <v>273.16872427984623</v>
      </c>
      <c r="K3398" s="8">
        <f t="shared" si="423"/>
        <v>127.96296296296808</v>
      </c>
      <c r="L3398" s="8">
        <f t="shared" si="424"/>
        <v>117.52563275624185</v>
      </c>
    </row>
    <row r="3399" spans="1:12" x14ac:dyDescent="0.25">
      <c r="A3399" s="2">
        <v>42908</v>
      </c>
      <c r="B3399">
        <v>13</v>
      </c>
      <c r="C3399">
        <v>448.3199999999996</v>
      </c>
      <c r="D3399">
        <f t="shared" si="425"/>
        <v>1780.6599999999996</v>
      </c>
      <c r="E3399">
        <f t="shared" si="421"/>
        <v>1332.3400000000001</v>
      </c>
      <c r="F3399">
        <f t="shared" si="426"/>
        <v>1437.6599999999994</v>
      </c>
      <c r="G3399">
        <f t="shared" si="427"/>
        <v>989.3399999999998</v>
      </c>
      <c r="H3399">
        <f>SUMIFS(Лист4!D:D,Лист4!A:A,A3399,Лист4!B:B,B3399)</f>
        <v>804.93939208984398</v>
      </c>
      <c r="I3399">
        <f t="shared" si="420"/>
        <v>356.61939208984438</v>
      </c>
      <c r="J3399" s="8">
        <f t="shared" si="422"/>
        <v>2.9718504639543215</v>
      </c>
      <c r="K3399" s="8">
        <f t="shared" si="423"/>
        <v>2.2067719486081385</v>
      </c>
      <c r="L3399" s="8">
        <f t="shared" si="424"/>
        <v>0.79545724502552795</v>
      </c>
    </row>
    <row r="3400" spans="1:12" x14ac:dyDescent="0.25">
      <c r="A3400" s="2">
        <v>42908</v>
      </c>
      <c r="B3400">
        <v>14</v>
      </c>
      <c r="C3400">
        <v>667.74</v>
      </c>
      <c r="D3400">
        <f t="shared" si="425"/>
        <v>1972.86</v>
      </c>
      <c r="E3400">
        <f t="shared" si="421"/>
        <v>1305.1199999999999</v>
      </c>
      <c r="F3400">
        <f t="shared" si="426"/>
        <v>1916.7599999999993</v>
      </c>
      <c r="G3400">
        <f t="shared" si="427"/>
        <v>1249.0199999999993</v>
      </c>
      <c r="H3400">
        <f>SUMIFS(Лист4!D:D,Лист4!A:A,A3400,Лист4!B:B,B3400)</f>
        <v>806.75360107421898</v>
      </c>
      <c r="I3400">
        <f t="shared" si="420"/>
        <v>139.01360107421897</v>
      </c>
      <c r="J3400" s="8">
        <f t="shared" si="422"/>
        <v>1.9545332015455115</v>
      </c>
      <c r="K3400" s="8">
        <f t="shared" si="423"/>
        <v>1.8705184652709128</v>
      </c>
      <c r="L3400" s="8">
        <f t="shared" si="424"/>
        <v>0.2081852234016518</v>
      </c>
    </row>
    <row r="3401" spans="1:12" x14ac:dyDescent="0.25">
      <c r="A3401" s="2">
        <v>42908</v>
      </c>
      <c r="B3401">
        <v>15</v>
      </c>
      <c r="C3401">
        <v>291.8399999999998</v>
      </c>
      <c r="D3401">
        <f t="shared" si="425"/>
        <v>1904.5200000000002</v>
      </c>
      <c r="E3401">
        <f t="shared" si="421"/>
        <v>1612.6800000000003</v>
      </c>
      <c r="F3401">
        <f t="shared" si="426"/>
        <v>2238.2400000000007</v>
      </c>
      <c r="G3401">
        <f t="shared" si="427"/>
        <v>1946.400000000001</v>
      </c>
      <c r="H3401">
        <f>SUMIFS(Лист4!D:D,Лист4!A:A,A3401,Лист4!B:B,B3401)</f>
        <v>827.69329833984398</v>
      </c>
      <c r="I3401">
        <f t="shared" si="420"/>
        <v>535.85329833984417</v>
      </c>
      <c r="J3401" s="8">
        <f t="shared" si="422"/>
        <v>5.5259046052631628</v>
      </c>
      <c r="K3401" s="8">
        <f t="shared" si="423"/>
        <v>6.6694078947368496</v>
      </c>
      <c r="L3401" s="8">
        <f t="shared" si="424"/>
        <v>1.8361201286315945</v>
      </c>
    </row>
    <row r="3402" spans="1:12" x14ac:dyDescent="0.25">
      <c r="A3402" s="2">
        <v>42908</v>
      </c>
      <c r="B3402">
        <v>16</v>
      </c>
      <c r="C3402">
        <v>26.340000000000202</v>
      </c>
      <c r="D3402">
        <f t="shared" si="425"/>
        <v>1904.6000000000004</v>
      </c>
      <c r="E3402">
        <f t="shared" si="421"/>
        <v>1878.2600000000002</v>
      </c>
      <c r="F3402">
        <f t="shared" si="426"/>
        <v>2474.4000000000005</v>
      </c>
      <c r="G3402">
        <f t="shared" si="427"/>
        <v>2448.0600000000004</v>
      </c>
      <c r="H3402">
        <f>SUMIFS(Лист4!D:D,Лист4!A:A,A3402,Лист4!B:B,B3402)</f>
        <v>870.78009033203102</v>
      </c>
      <c r="I3402">
        <f t="shared" si="420"/>
        <v>844.44009033203088</v>
      </c>
      <c r="J3402" s="8">
        <f t="shared" si="422"/>
        <v>71.308276385724596</v>
      </c>
      <c r="K3402" s="8">
        <f t="shared" si="423"/>
        <v>92.940774487470833</v>
      </c>
      <c r="L3402" s="8">
        <f t="shared" si="424"/>
        <v>32.059228941990298</v>
      </c>
    </row>
    <row r="3403" spans="1:12" x14ac:dyDescent="0.25">
      <c r="A3403" s="2">
        <v>42908</v>
      </c>
      <c r="B3403">
        <v>17</v>
      </c>
      <c r="C3403">
        <v>411.60000000000008</v>
      </c>
      <c r="D3403">
        <f t="shared" si="425"/>
        <v>2327.14</v>
      </c>
      <c r="E3403">
        <f t="shared" si="421"/>
        <v>1915.5399999999997</v>
      </c>
      <c r="F3403">
        <f t="shared" si="426"/>
        <v>3047.6400000000003</v>
      </c>
      <c r="G3403">
        <f t="shared" si="427"/>
        <v>2636.0400000000004</v>
      </c>
      <c r="H3403">
        <f>SUMIFS(Лист4!D:D,Лист4!A:A,A3403,Лист4!B:B,B3403)</f>
        <v>1110.98522949219</v>
      </c>
      <c r="I3403">
        <f t="shared" ref="I3403:I3466" si="428">ABS($C3403-H3403)</f>
        <v>699.38522949218986</v>
      </c>
      <c r="J3403" s="8">
        <f t="shared" si="422"/>
        <v>4.6538872691933904</v>
      </c>
      <c r="K3403" s="8">
        <f t="shared" si="423"/>
        <v>6.4043731778425652</v>
      </c>
      <c r="L3403" s="8">
        <f t="shared" si="424"/>
        <v>1.6991866605738331</v>
      </c>
    </row>
    <row r="3404" spans="1:12" x14ac:dyDescent="0.25">
      <c r="A3404" s="2">
        <v>42908</v>
      </c>
      <c r="B3404">
        <v>18</v>
      </c>
      <c r="C3404">
        <v>386.46000000000038</v>
      </c>
      <c r="D3404">
        <f t="shared" si="425"/>
        <v>2129.66</v>
      </c>
      <c r="E3404">
        <f t="shared" si="421"/>
        <v>1743.1999999999994</v>
      </c>
      <c r="F3404">
        <f t="shared" si="426"/>
        <v>2840.7000000000007</v>
      </c>
      <c r="G3404">
        <f t="shared" si="427"/>
        <v>2454.2400000000002</v>
      </c>
      <c r="H3404">
        <f>SUMIFS(Лист4!D:D,Лист4!A:A,A3404,Лист4!B:B,B3404)</f>
        <v>991.57159423828102</v>
      </c>
      <c r="I3404">
        <f t="shared" si="428"/>
        <v>605.11159423828065</v>
      </c>
      <c r="J3404" s="8">
        <f t="shared" si="422"/>
        <v>4.5106867463644305</v>
      </c>
      <c r="K3404" s="8">
        <f t="shared" si="423"/>
        <v>6.3505666821922002</v>
      </c>
      <c r="L3404" s="8">
        <f t="shared" si="424"/>
        <v>1.5657806609695184</v>
      </c>
    </row>
    <row r="3405" spans="1:12" x14ac:dyDescent="0.25">
      <c r="A3405" s="2">
        <v>42908</v>
      </c>
      <c r="B3405">
        <v>19</v>
      </c>
      <c r="C3405">
        <v>270.12000000000023</v>
      </c>
      <c r="D3405">
        <f t="shared" si="425"/>
        <v>1783.4600000000003</v>
      </c>
      <c r="E3405">
        <f t="shared" si="421"/>
        <v>1513.3400000000001</v>
      </c>
      <c r="F3405">
        <f t="shared" si="426"/>
        <v>2617.2000000000003</v>
      </c>
      <c r="G3405">
        <f t="shared" si="427"/>
        <v>2347.08</v>
      </c>
      <c r="H3405">
        <f>SUMIFS(Лист4!D:D,Лист4!A:A,A3405,Лист4!B:B,B3405)</f>
        <v>937.91278076171898</v>
      </c>
      <c r="I3405">
        <f t="shared" si="428"/>
        <v>667.79278076171875</v>
      </c>
      <c r="J3405" s="8">
        <f t="shared" si="422"/>
        <v>5.6024729749740816</v>
      </c>
      <c r="K3405" s="8">
        <f t="shared" si="423"/>
        <v>8.6890270990670739</v>
      </c>
      <c r="L3405" s="8">
        <f t="shared" si="424"/>
        <v>2.4722078363753819</v>
      </c>
    </row>
    <row r="3406" spans="1:12" x14ac:dyDescent="0.25">
      <c r="A3406" s="2">
        <v>42908</v>
      </c>
      <c r="B3406">
        <v>20</v>
      </c>
      <c r="C3406">
        <v>867.18000000000018</v>
      </c>
      <c r="D3406">
        <f t="shared" si="425"/>
        <v>1711.22</v>
      </c>
      <c r="E3406">
        <f t="shared" si="421"/>
        <v>844.03999999999985</v>
      </c>
      <c r="F3406">
        <f t="shared" si="426"/>
        <v>2289.84</v>
      </c>
      <c r="G3406">
        <f t="shared" si="427"/>
        <v>1422.6599999999999</v>
      </c>
      <c r="H3406">
        <f>SUMIFS(Лист4!D:D,Лист4!A:A,A3406,Лист4!B:B,B3406)</f>
        <v>1058.6064453125</v>
      </c>
      <c r="I3406">
        <f t="shared" si="428"/>
        <v>191.42644531249982</v>
      </c>
      <c r="J3406" s="8">
        <f t="shared" si="422"/>
        <v>0.97331580525381078</v>
      </c>
      <c r="K3406" s="8">
        <f t="shared" si="423"/>
        <v>1.6405590534837053</v>
      </c>
      <c r="L3406" s="8">
        <f t="shared" si="424"/>
        <v>0.22074591816289557</v>
      </c>
    </row>
    <row r="3407" spans="1:12" x14ac:dyDescent="0.25">
      <c r="A3407" s="2">
        <v>42908</v>
      </c>
      <c r="B3407">
        <v>21</v>
      </c>
      <c r="C3407">
        <v>1722.0600000000004</v>
      </c>
      <c r="D3407">
        <f t="shared" si="425"/>
        <v>1460.04</v>
      </c>
      <c r="E3407">
        <f t="shared" si="421"/>
        <v>262.02000000000044</v>
      </c>
      <c r="F3407">
        <f t="shared" si="426"/>
        <v>2359.3200000000006</v>
      </c>
      <c r="G3407">
        <f t="shared" si="427"/>
        <v>637.26000000000022</v>
      </c>
      <c r="H3407">
        <f>SUMIFS(Лист4!D:D,Лист4!A:A,A3407,Лист4!B:B,B3407)</f>
        <v>1169.42456054688</v>
      </c>
      <c r="I3407">
        <f t="shared" si="428"/>
        <v>552.6354394531204</v>
      </c>
      <c r="J3407" s="8">
        <f t="shared" si="422"/>
        <v>0.15215497717849574</v>
      </c>
      <c r="K3407" s="8">
        <f t="shared" si="423"/>
        <v>0.37005679244625628</v>
      </c>
      <c r="L3407" s="8">
        <f t="shared" si="424"/>
        <v>0.32091532202891904</v>
      </c>
    </row>
    <row r="3408" spans="1:12" x14ac:dyDescent="0.25">
      <c r="A3408" s="2">
        <v>42908</v>
      </c>
      <c r="B3408">
        <v>22</v>
      </c>
      <c r="C3408">
        <v>1586.2800000000004</v>
      </c>
      <c r="D3408">
        <f t="shared" si="425"/>
        <v>1914.9600000000003</v>
      </c>
      <c r="E3408">
        <f t="shared" si="421"/>
        <v>328.67999999999984</v>
      </c>
      <c r="F3408">
        <f t="shared" si="426"/>
        <v>2444.880000000001</v>
      </c>
      <c r="G3408">
        <f t="shared" si="427"/>
        <v>858.60000000000059</v>
      </c>
      <c r="H3408">
        <f>SUMIFS(Лист4!D:D,Лист4!A:A,A3408,Лист4!B:B,B3408)</f>
        <v>1200.43627929688</v>
      </c>
      <c r="I3408">
        <f t="shared" si="428"/>
        <v>385.84372070312043</v>
      </c>
      <c r="J3408" s="8">
        <f t="shared" si="422"/>
        <v>0.20720175504954974</v>
      </c>
      <c r="K3408" s="8">
        <f t="shared" si="423"/>
        <v>0.54126635902867104</v>
      </c>
      <c r="L3408" s="8">
        <f t="shared" si="424"/>
        <v>0.24323809207902786</v>
      </c>
    </row>
    <row r="3409" spans="1:12" x14ac:dyDescent="0.25">
      <c r="A3409" s="2">
        <v>42908</v>
      </c>
      <c r="B3409">
        <v>23</v>
      </c>
      <c r="C3409">
        <v>1761.9599999999998</v>
      </c>
      <c r="D3409">
        <f t="shared" si="425"/>
        <v>1499.4799999999998</v>
      </c>
      <c r="E3409">
        <f t="shared" si="421"/>
        <v>262.48</v>
      </c>
      <c r="F3409">
        <f t="shared" si="426"/>
        <v>2399.7599999999993</v>
      </c>
      <c r="G3409">
        <f t="shared" si="427"/>
        <v>637.7999999999995</v>
      </c>
      <c r="H3409">
        <f>SUMIFS(Лист4!D:D,Лист4!A:A,A3409,Лист4!B:B,B3409)</f>
        <v>1163.271484375</v>
      </c>
      <c r="I3409">
        <f t="shared" si="428"/>
        <v>598.68851562499981</v>
      </c>
      <c r="J3409" s="8">
        <f t="shared" si="422"/>
        <v>0.14897046470975508</v>
      </c>
      <c r="K3409" s="8">
        <f t="shared" si="423"/>
        <v>0.36198324593066789</v>
      </c>
      <c r="L3409" s="8">
        <f t="shared" si="424"/>
        <v>0.33978553180832705</v>
      </c>
    </row>
    <row r="3410" spans="1:12" x14ac:dyDescent="0.25">
      <c r="A3410" s="2">
        <v>42909</v>
      </c>
      <c r="B3410">
        <v>0</v>
      </c>
      <c r="C3410">
        <v>1444.4400000000003</v>
      </c>
      <c r="D3410">
        <f t="shared" si="425"/>
        <v>1618.96</v>
      </c>
      <c r="E3410">
        <f t="shared" si="421"/>
        <v>174.51999999999975</v>
      </c>
      <c r="F3410">
        <f t="shared" si="426"/>
        <v>2428.6800000000003</v>
      </c>
      <c r="G3410">
        <f t="shared" si="427"/>
        <v>984.24</v>
      </c>
      <c r="H3410">
        <f>SUMIFS(Лист4!D:D,Лист4!A:A,A3410,Лист4!B:B,B3410)</f>
        <v>1118.68176269531</v>
      </c>
      <c r="I3410">
        <f t="shared" si="428"/>
        <v>325.75823730469028</v>
      </c>
      <c r="J3410" s="8">
        <f t="shared" si="422"/>
        <v>0.12082191022126203</v>
      </c>
      <c r="K3410" s="8">
        <f t="shared" si="423"/>
        <v>0.68139901968929117</v>
      </c>
      <c r="L3410" s="8">
        <f t="shared" si="424"/>
        <v>0.22552562744363921</v>
      </c>
    </row>
    <row r="3411" spans="1:12" x14ac:dyDescent="0.25">
      <c r="A3411" s="2">
        <v>42909</v>
      </c>
      <c r="B3411">
        <v>1</v>
      </c>
      <c r="C3411">
        <v>1258.7400000000002</v>
      </c>
      <c r="D3411">
        <f t="shared" si="425"/>
        <v>1386.6000000000001</v>
      </c>
      <c r="E3411">
        <f t="shared" si="421"/>
        <v>127.8599999999999</v>
      </c>
      <c r="F3411">
        <f t="shared" si="426"/>
        <v>2280.42</v>
      </c>
      <c r="G3411">
        <f t="shared" si="427"/>
        <v>1021.6799999999998</v>
      </c>
      <c r="H3411">
        <f>SUMIFS(Лист4!D:D,Лист4!A:A,A3411,Лист4!B:B,B3411)</f>
        <v>1118.47900390625</v>
      </c>
      <c r="I3411">
        <f t="shared" si="428"/>
        <v>140.26099609375024</v>
      </c>
      <c r="J3411" s="8">
        <f t="shared" si="422"/>
        <v>0.10157776824443482</v>
      </c>
      <c r="K3411" s="8">
        <f t="shared" si="423"/>
        <v>0.81166881166881144</v>
      </c>
      <c r="L3411" s="8">
        <f t="shared" si="424"/>
        <v>0.11142968054860433</v>
      </c>
    </row>
    <row r="3412" spans="1:12" x14ac:dyDescent="0.25">
      <c r="A3412" s="2">
        <v>42909</v>
      </c>
      <c r="B3412">
        <v>2</v>
      </c>
      <c r="C3412">
        <v>1646.4600000000005</v>
      </c>
      <c r="D3412">
        <f t="shared" si="425"/>
        <v>1303.8800000000001</v>
      </c>
      <c r="E3412">
        <f t="shared" si="421"/>
        <v>342.58000000000038</v>
      </c>
      <c r="F3412">
        <f t="shared" si="426"/>
        <v>2192.2799999999997</v>
      </c>
      <c r="G3412">
        <f t="shared" si="427"/>
        <v>545.81999999999925</v>
      </c>
      <c r="H3412">
        <f>SUMIFS(Лист4!D:D,Лист4!A:A,A3412,Лист4!B:B,B3412)</f>
        <v>994.10699462890602</v>
      </c>
      <c r="I3412">
        <f t="shared" si="428"/>
        <v>652.35300537109447</v>
      </c>
      <c r="J3412" s="8">
        <f t="shared" si="422"/>
        <v>0.20807064854293472</v>
      </c>
      <c r="K3412" s="8">
        <f t="shared" si="423"/>
        <v>0.33151124230166484</v>
      </c>
      <c r="L3412" s="8">
        <f t="shared" si="424"/>
        <v>0.39621552018943323</v>
      </c>
    </row>
    <row r="3413" spans="1:12" x14ac:dyDescent="0.25">
      <c r="A3413" s="2">
        <v>42909</v>
      </c>
      <c r="B3413">
        <v>3</v>
      </c>
      <c r="C3413">
        <v>1297.7399999999998</v>
      </c>
      <c r="D3413">
        <f t="shared" si="425"/>
        <v>1006.58</v>
      </c>
      <c r="E3413">
        <f t="shared" si="421"/>
        <v>291.15999999999974</v>
      </c>
      <c r="F3413">
        <f t="shared" si="426"/>
        <v>1056.9000000000003</v>
      </c>
      <c r="G3413">
        <f t="shared" si="427"/>
        <v>240.83999999999946</v>
      </c>
      <c r="H3413">
        <f>SUMIFS(Лист4!D:D,Лист4!A:A,A3413,Лист4!B:B,B3413)</f>
        <v>841.45819091796898</v>
      </c>
      <c r="I3413">
        <f t="shared" si="428"/>
        <v>456.2818090820308</v>
      </c>
      <c r="J3413" s="8">
        <f t="shared" si="422"/>
        <v>0.2243592707321958</v>
      </c>
      <c r="K3413" s="8">
        <f t="shared" si="423"/>
        <v>0.18558416940219111</v>
      </c>
      <c r="L3413" s="8">
        <f t="shared" si="424"/>
        <v>0.35159724527411568</v>
      </c>
    </row>
    <row r="3414" spans="1:12" x14ac:dyDescent="0.25">
      <c r="A3414" s="2">
        <v>42909</v>
      </c>
      <c r="B3414">
        <v>4</v>
      </c>
      <c r="C3414">
        <v>1207.3200000000002</v>
      </c>
      <c r="D3414">
        <f t="shared" si="425"/>
        <v>743.13999999999976</v>
      </c>
      <c r="E3414">
        <f t="shared" si="421"/>
        <v>464.1800000000004</v>
      </c>
      <c r="F3414">
        <f t="shared" si="426"/>
        <v>666.35999999999967</v>
      </c>
      <c r="G3414">
        <f t="shared" si="427"/>
        <v>540.96000000000049</v>
      </c>
      <c r="H3414">
        <f>SUMIFS(Лист4!D:D,Лист4!A:A,A3414,Лист4!B:B,B3414)</f>
        <v>723.98193359375</v>
      </c>
      <c r="I3414">
        <f t="shared" si="428"/>
        <v>483.33806640625016</v>
      </c>
      <c r="J3414" s="8">
        <f t="shared" si="422"/>
        <v>0.38447139118046608</v>
      </c>
      <c r="K3414" s="8">
        <f t="shared" si="423"/>
        <v>0.4480667925653517</v>
      </c>
      <c r="L3414" s="8">
        <f t="shared" si="424"/>
        <v>0.40033965013935835</v>
      </c>
    </row>
    <row r="3415" spans="1:12" x14ac:dyDescent="0.25">
      <c r="A3415" s="2">
        <v>42909</v>
      </c>
      <c r="B3415">
        <v>5</v>
      </c>
      <c r="C3415">
        <v>1313.04</v>
      </c>
      <c r="D3415">
        <f t="shared" si="425"/>
        <v>668.86</v>
      </c>
      <c r="E3415">
        <f t="shared" si="421"/>
        <v>644.17999999999995</v>
      </c>
      <c r="F3415">
        <f t="shared" si="426"/>
        <v>598.8599999999999</v>
      </c>
      <c r="G3415">
        <f t="shared" si="427"/>
        <v>714.18000000000006</v>
      </c>
      <c r="H3415">
        <f>SUMIFS(Лист4!D:D,Лист4!A:A,A3415,Лист4!B:B,B3415)</f>
        <v>799.95916748046898</v>
      </c>
      <c r="I3415">
        <f t="shared" si="428"/>
        <v>513.08083251953099</v>
      </c>
      <c r="J3415" s="8">
        <f t="shared" si="422"/>
        <v>0.49060196185950161</v>
      </c>
      <c r="K3415" s="8">
        <f t="shared" si="423"/>
        <v>0.54391336135989765</v>
      </c>
      <c r="L3415" s="8">
        <f t="shared" si="424"/>
        <v>0.3907579605492072</v>
      </c>
    </row>
    <row r="3416" spans="1:12" x14ac:dyDescent="0.25">
      <c r="A3416" s="2">
        <v>42909</v>
      </c>
      <c r="B3416">
        <v>6</v>
      </c>
      <c r="C3416">
        <v>1105.9799999999998</v>
      </c>
      <c r="D3416">
        <f t="shared" si="425"/>
        <v>490.54</v>
      </c>
      <c r="E3416">
        <f t="shared" si="421"/>
        <v>615.43999999999983</v>
      </c>
      <c r="F3416">
        <f t="shared" si="426"/>
        <v>58.500000000000114</v>
      </c>
      <c r="G3416">
        <f t="shared" si="427"/>
        <v>1047.4799999999996</v>
      </c>
      <c r="H3416">
        <f>SUMIFS(Лист4!D:D,Лист4!A:A,A3416,Лист4!B:B,B3416)</f>
        <v>608.76226806640602</v>
      </c>
      <c r="I3416">
        <f t="shared" si="428"/>
        <v>497.21773193359377</v>
      </c>
      <c r="J3416" s="8">
        <f t="shared" si="422"/>
        <v>0.55646575887448235</v>
      </c>
      <c r="K3416" s="8">
        <f t="shared" si="423"/>
        <v>0.94710573428090905</v>
      </c>
      <c r="L3416" s="8">
        <f t="shared" si="424"/>
        <v>0.44957208261776332</v>
      </c>
    </row>
    <row r="3417" spans="1:12" x14ac:dyDescent="0.25">
      <c r="A3417" s="2">
        <v>42909</v>
      </c>
      <c r="B3417">
        <v>7</v>
      </c>
      <c r="C3417">
        <v>1190.46</v>
      </c>
      <c r="D3417">
        <f t="shared" si="425"/>
        <v>676.42000000000007</v>
      </c>
      <c r="E3417">
        <f t="shared" si="421"/>
        <v>514.04</v>
      </c>
      <c r="F3417">
        <f t="shared" si="426"/>
        <v>115.13999999999993</v>
      </c>
      <c r="G3417">
        <f t="shared" si="427"/>
        <v>1075.3200000000002</v>
      </c>
      <c r="H3417">
        <f>SUMIFS(Лист4!D:D,Лист4!A:A,A3417,Лист4!B:B,B3417)</f>
        <v>653.20361328125</v>
      </c>
      <c r="I3417">
        <f t="shared" si="428"/>
        <v>537.25638671875004</v>
      </c>
      <c r="J3417" s="8">
        <f t="shared" si="422"/>
        <v>0.43179947247282557</v>
      </c>
      <c r="K3417" s="8">
        <f t="shared" si="423"/>
        <v>0.90328108462275103</v>
      </c>
      <c r="L3417" s="8">
        <f t="shared" si="424"/>
        <v>0.45130150254418461</v>
      </c>
    </row>
    <row r="3418" spans="1:12" x14ac:dyDescent="0.25">
      <c r="A3418" s="2">
        <v>42909</v>
      </c>
      <c r="B3418">
        <v>8</v>
      </c>
      <c r="C3418">
        <v>1996.9799999999991</v>
      </c>
      <c r="D3418">
        <f t="shared" si="425"/>
        <v>569.72000000000025</v>
      </c>
      <c r="E3418">
        <f t="shared" si="421"/>
        <v>1427.2599999999989</v>
      </c>
      <c r="F3418">
        <f t="shared" si="426"/>
        <v>115.98000000000022</v>
      </c>
      <c r="G3418">
        <f t="shared" si="427"/>
        <v>1880.9999999999989</v>
      </c>
      <c r="H3418">
        <f>SUMIFS(Лист4!D:D,Лист4!A:A,A3418,Лист4!B:B,B3418)</f>
        <v>603.810791015625</v>
      </c>
      <c r="I3418">
        <f t="shared" si="428"/>
        <v>1393.1692089843741</v>
      </c>
      <c r="J3418" s="8">
        <f t="shared" si="422"/>
        <v>0.7147092109084715</v>
      </c>
      <c r="K3418" s="8">
        <f t="shared" si="423"/>
        <v>0.94192230267704213</v>
      </c>
      <c r="L3418" s="8">
        <f t="shared" si="424"/>
        <v>0.69763803792946089</v>
      </c>
    </row>
    <row r="3419" spans="1:12" x14ac:dyDescent="0.25">
      <c r="A3419" s="2">
        <v>42909</v>
      </c>
      <c r="B3419">
        <v>9</v>
      </c>
      <c r="C3419">
        <v>661.68000000000006</v>
      </c>
      <c r="D3419">
        <f t="shared" si="425"/>
        <v>328.43999999999994</v>
      </c>
      <c r="E3419">
        <f t="shared" si="421"/>
        <v>333.24000000000012</v>
      </c>
      <c r="F3419">
        <f t="shared" si="426"/>
        <v>331.55999999999983</v>
      </c>
      <c r="G3419">
        <f t="shared" si="427"/>
        <v>330.12000000000023</v>
      </c>
      <c r="H3419">
        <f>SUMIFS(Лист4!D:D,Лист4!A:A,A3419,Лист4!B:B,B3419)</f>
        <v>540.54046630859398</v>
      </c>
      <c r="I3419">
        <f t="shared" si="428"/>
        <v>121.13953369140609</v>
      </c>
      <c r="J3419" s="8">
        <f t="shared" si="422"/>
        <v>0.50362713093942701</v>
      </c>
      <c r="K3419" s="8">
        <f t="shared" si="423"/>
        <v>0.49891186071817223</v>
      </c>
      <c r="L3419" s="8">
        <f t="shared" si="424"/>
        <v>0.18307872943326997</v>
      </c>
    </row>
    <row r="3420" spans="1:12" x14ac:dyDescent="0.25">
      <c r="A3420" s="2">
        <v>42909</v>
      </c>
      <c r="B3420">
        <v>10</v>
      </c>
      <c r="C3420">
        <v>160.74</v>
      </c>
      <c r="D3420">
        <f t="shared" si="425"/>
        <v>199.97999999999982</v>
      </c>
      <c r="E3420">
        <f t="shared" si="421"/>
        <v>39.23999999999981</v>
      </c>
      <c r="F3420">
        <f t="shared" si="426"/>
        <v>122.99999999999972</v>
      </c>
      <c r="G3420">
        <f t="shared" si="427"/>
        <v>37.740000000000293</v>
      </c>
      <c r="H3420">
        <f>SUMIFS(Лист4!D:D,Лист4!A:A,A3420,Лист4!B:B,B3420)</f>
        <v>546.03869628906295</v>
      </c>
      <c r="I3420">
        <f t="shared" si="428"/>
        <v>385.29869628906295</v>
      </c>
      <c r="J3420" s="8">
        <f t="shared" si="422"/>
        <v>0.24412094064949488</v>
      </c>
      <c r="K3420" s="8">
        <f t="shared" si="423"/>
        <v>0.23478910041060277</v>
      </c>
      <c r="L3420" s="8">
        <f t="shared" si="424"/>
        <v>2.3970305853494023</v>
      </c>
    </row>
    <row r="3421" spans="1:12" x14ac:dyDescent="0.25">
      <c r="A3421" s="2">
        <v>42909</v>
      </c>
      <c r="B3421">
        <v>11</v>
      </c>
      <c r="C3421">
        <v>948</v>
      </c>
      <c r="D3421">
        <f t="shared" si="425"/>
        <v>353.53999999999996</v>
      </c>
      <c r="E3421">
        <f t="shared" si="421"/>
        <v>594.46</v>
      </c>
      <c r="F3421">
        <f t="shared" si="426"/>
        <v>143.51999999999984</v>
      </c>
      <c r="G3421">
        <f t="shared" si="427"/>
        <v>804.48000000000013</v>
      </c>
      <c r="H3421">
        <f>SUMIFS(Лист4!D:D,Лист4!A:A,A3421,Лист4!B:B,B3421)</f>
        <v>628.83630371093795</v>
      </c>
      <c r="I3421">
        <f t="shared" si="428"/>
        <v>319.16369628906205</v>
      </c>
      <c r="J3421" s="8">
        <f t="shared" si="422"/>
        <v>0.62706751054852328</v>
      </c>
      <c r="K3421" s="8">
        <f t="shared" si="423"/>
        <v>0.84860759493670901</v>
      </c>
      <c r="L3421" s="8">
        <f t="shared" si="424"/>
        <v>0.33667056570576165</v>
      </c>
    </row>
    <row r="3422" spans="1:12" x14ac:dyDescent="0.25">
      <c r="A3422" s="2">
        <v>42909</v>
      </c>
      <c r="B3422">
        <v>12</v>
      </c>
      <c r="C3422">
        <v>1288.6200000000001</v>
      </c>
      <c r="D3422">
        <f t="shared" si="425"/>
        <v>1123.4600000000003</v>
      </c>
      <c r="E3422">
        <f t="shared" si="421"/>
        <v>165.15999999999985</v>
      </c>
      <c r="F3422">
        <f t="shared" si="426"/>
        <v>82.56000000000023</v>
      </c>
      <c r="G3422">
        <f t="shared" si="427"/>
        <v>1206.06</v>
      </c>
      <c r="H3422">
        <f>SUMIFS(Лист4!D:D,Лист4!A:A,A3422,Лист4!B:B,B3422)</f>
        <v>563.71350097656295</v>
      </c>
      <c r="I3422">
        <f t="shared" si="428"/>
        <v>724.90649902343716</v>
      </c>
      <c r="J3422" s="8">
        <f t="shared" si="422"/>
        <v>0.12816811783147852</v>
      </c>
      <c r="K3422" s="8">
        <f t="shared" si="423"/>
        <v>0.93593146156353291</v>
      </c>
      <c r="L3422" s="8">
        <f t="shared" si="424"/>
        <v>0.56254481462606287</v>
      </c>
    </row>
    <row r="3423" spans="1:12" x14ac:dyDescent="0.25">
      <c r="A3423" s="2">
        <v>42909</v>
      </c>
      <c r="B3423">
        <v>13</v>
      </c>
      <c r="C3423">
        <v>1822.56</v>
      </c>
      <c r="D3423">
        <f t="shared" si="425"/>
        <v>1527.8799999999999</v>
      </c>
      <c r="E3423">
        <f t="shared" si="421"/>
        <v>294.68000000000006</v>
      </c>
      <c r="F3423">
        <f t="shared" si="426"/>
        <v>179.64</v>
      </c>
      <c r="G3423">
        <f t="shared" si="427"/>
        <v>1642.92</v>
      </c>
      <c r="H3423">
        <f>SUMIFS(Лист4!D:D,Лист4!A:A,A3423,Лист4!B:B,B3423)</f>
        <v>751.9296875</v>
      </c>
      <c r="I3423">
        <f t="shared" si="428"/>
        <v>1070.6303124999999</v>
      </c>
      <c r="J3423" s="8">
        <f t="shared" si="422"/>
        <v>0.16168466333069972</v>
      </c>
      <c r="K3423" s="8">
        <f t="shared" si="423"/>
        <v>0.90143534369238876</v>
      </c>
      <c r="L3423" s="8">
        <f t="shared" si="424"/>
        <v>0.58743213529321392</v>
      </c>
    </row>
    <row r="3424" spans="1:12" x14ac:dyDescent="0.25">
      <c r="A3424" s="2">
        <v>42909</v>
      </c>
      <c r="B3424">
        <v>14</v>
      </c>
      <c r="C3424">
        <v>1201.4399999999996</v>
      </c>
      <c r="D3424">
        <f t="shared" si="425"/>
        <v>1509.4000000000003</v>
      </c>
      <c r="E3424">
        <f t="shared" si="421"/>
        <v>307.96000000000072</v>
      </c>
      <c r="F3424">
        <f t="shared" si="426"/>
        <v>124.01999999999994</v>
      </c>
      <c r="G3424">
        <f t="shared" si="427"/>
        <v>1077.4199999999996</v>
      </c>
      <c r="H3424">
        <f>SUMIFS(Лист4!D:D,Лист4!A:A,A3424,Лист4!B:B,B3424)</f>
        <v>724.31146240234398</v>
      </c>
      <c r="I3424">
        <f t="shared" si="428"/>
        <v>477.12853759765562</v>
      </c>
      <c r="J3424" s="8">
        <f t="shared" si="422"/>
        <v>0.25632574244240314</v>
      </c>
      <c r="K3424" s="8">
        <f t="shared" si="423"/>
        <v>0.8967738713543747</v>
      </c>
      <c r="L3424" s="8">
        <f t="shared" si="424"/>
        <v>0.39713055799511898</v>
      </c>
    </row>
    <row r="3425" spans="1:12" x14ac:dyDescent="0.25">
      <c r="A3425" s="2">
        <v>42909</v>
      </c>
      <c r="B3425">
        <v>15</v>
      </c>
      <c r="C3425">
        <v>1624.9799999999996</v>
      </c>
      <c r="D3425">
        <f t="shared" si="425"/>
        <v>1476.8400000000001</v>
      </c>
      <c r="E3425">
        <f t="shared" si="421"/>
        <v>148.13999999999942</v>
      </c>
      <c r="F3425">
        <f t="shared" si="426"/>
        <v>105.66000000000003</v>
      </c>
      <c r="G3425">
        <f t="shared" si="427"/>
        <v>1519.3199999999995</v>
      </c>
      <c r="H3425">
        <f>SUMIFS(Лист4!D:D,Лист4!A:A,A3425,Лист4!B:B,B3425)</f>
        <v>688.7919921875</v>
      </c>
      <c r="I3425">
        <f t="shared" si="428"/>
        <v>936.18800781249956</v>
      </c>
      <c r="J3425" s="8">
        <f t="shared" si="422"/>
        <v>9.1164198943986668E-2</v>
      </c>
      <c r="K3425" s="8">
        <f t="shared" si="423"/>
        <v>0.93497766126352322</v>
      </c>
      <c r="L3425" s="8">
        <f t="shared" si="424"/>
        <v>0.57612278785738891</v>
      </c>
    </row>
    <row r="3426" spans="1:12" x14ac:dyDescent="0.25">
      <c r="A3426" s="2">
        <v>42909</v>
      </c>
      <c r="B3426">
        <v>16</v>
      </c>
      <c r="C3426">
        <v>1352.9999999999993</v>
      </c>
      <c r="D3426">
        <f t="shared" si="425"/>
        <v>1621.46</v>
      </c>
      <c r="E3426">
        <f t="shared" ref="E3426:E3489" si="429">ABS($C3426-D3426)</f>
        <v>268.46000000000072</v>
      </c>
      <c r="F3426">
        <f t="shared" si="426"/>
        <v>206.94000000000017</v>
      </c>
      <c r="G3426">
        <f t="shared" si="427"/>
        <v>1146.059999999999</v>
      </c>
      <c r="H3426">
        <f>SUMIFS(Лист4!D:D,Лист4!A:A,A3426,Лист4!B:B,B3426)</f>
        <v>677.427001953125</v>
      </c>
      <c r="I3426">
        <f t="shared" si="428"/>
        <v>675.57299804687432</v>
      </c>
      <c r="J3426" s="8">
        <f t="shared" ref="J3426:J3489" si="430">ABS(E3426/C3426)</f>
        <v>0.19841832963784248</v>
      </c>
      <c r="K3426" s="8">
        <f t="shared" ref="K3426:K3489" si="431">ABS(G3426/C3426)</f>
        <v>0.84705099778270476</v>
      </c>
      <c r="L3426" s="8">
        <f t="shared" ref="L3426:L3489" si="432">ABS(I3426/C3426)</f>
        <v>0.49931485443227985</v>
      </c>
    </row>
    <row r="3427" spans="1:12" x14ac:dyDescent="0.25">
      <c r="A3427" s="2">
        <v>42909</v>
      </c>
      <c r="B3427">
        <v>17</v>
      </c>
      <c r="C3427">
        <v>955.5</v>
      </c>
      <c r="D3427">
        <f t="shared" si="425"/>
        <v>2493.7400000000002</v>
      </c>
      <c r="E3427">
        <f t="shared" si="429"/>
        <v>1538.2400000000002</v>
      </c>
      <c r="F3427">
        <f t="shared" si="426"/>
        <v>2133.84</v>
      </c>
      <c r="G3427">
        <f t="shared" si="427"/>
        <v>1178.3400000000001</v>
      </c>
      <c r="H3427">
        <f>SUMIFS(Лист4!D:D,Лист4!A:A,A3427,Лист4!B:B,B3427)</f>
        <v>785.87884521484398</v>
      </c>
      <c r="I3427">
        <f t="shared" si="428"/>
        <v>169.62115478515602</v>
      </c>
      <c r="J3427" s="8">
        <f t="shared" si="430"/>
        <v>1.6098796441653587</v>
      </c>
      <c r="K3427" s="8">
        <f t="shared" si="431"/>
        <v>1.2332182103610676</v>
      </c>
      <c r="L3427" s="8">
        <f t="shared" si="432"/>
        <v>0.17752083180026795</v>
      </c>
    </row>
    <row r="3428" spans="1:12" x14ac:dyDescent="0.25">
      <c r="A3428" s="2">
        <v>42909</v>
      </c>
      <c r="B3428">
        <v>18</v>
      </c>
      <c r="C3428">
        <v>1281.8999999999999</v>
      </c>
      <c r="D3428">
        <f t="shared" ref="D3428:D3491" si="433">AVERAGE(C3380,C3356,C3332)</f>
        <v>2707.2000000000003</v>
      </c>
      <c r="E3428">
        <f t="shared" si="429"/>
        <v>1425.3000000000004</v>
      </c>
      <c r="F3428">
        <f t="shared" si="426"/>
        <v>3197.0999999999995</v>
      </c>
      <c r="G3428">
        <f t="shared" si="427"/>
        <v>1915.1999999999996</v>
      </c>
      <c r="H3428">
        <f>SUMIFS(Лист4!D:D,Лист4!A:A,A3428,Лист4!B:B,B3428)</f>
        <v>713.75744628906295</v>
      </c>
      <c r="I3428">
        <f t="shared" si="428"/>
        <v>568.14255371093691</v>
      </c>
      <c r="J3428" s="8">
        <f t="shared" si="430"/>
        <v>1.1118652000936116</v>
      </c>
      <c r="K3428" s="8">
        <f t="shared" si="431"/>
        <v>1.4940322958109056</v>
      </c>
      <c r="L3428" s="8">
        <f t="shared" si="432"/>
        <v>0.44320348990633979</v>
      </c>
    </row>
    <row r="3429" spans="1:12" x14ac:dyDescent="0.25">
      <c r="A3429" s="2">
        <v>42909</v>
      </c>
      <c r="B3429">
        <v>19</v>
      </c>
      <c r="C3429">
        <v>1284.5999999999997</v>
      </c>
      <c r="D3429">
        <f t="shared" si="433"/>
        <v>2408.4799999999996</v>
      </c>
      <c r="E3429">
        <f t="shared" si="429"/>
        <v>1123.8799999999999</v>
      </c>
      <c r="F3429">
        <f t="shared" si="426"/>
        <v>2563.4999999999991</v>
      </c>
      <c r="G3429">
        <f t="shared" si="427"/>
        <v>1278.8999999999994</v>
      </c>
      <c r="H3429">
        <f>SUMIFS(Лист4!D:D,Лист4!A:A,A3429,Лист4!B:B,B3429)</f>
        <v>721.96398925781295</v>
      </c>
      <c r="I3429">
        <f t="shared" si="428"/>
        <v>562.63601074218673</v>
      </c>
      <c r="J3429" s="8">
        <f t="shared" si="430"/>
        <v>0.87488712439669947</v>
      </c>
      <c r="K3429" s="8">
        <f t="shared" si="431"/>
        <v>0.99556282111162986</v>
      </c>
      <c r="L3429" s="8">
        <f t="shared" si="432"/>
        <v>0.43798537345647426</v>
      </c>
    </row>
    <row r="3430" spans="1:12" x14ac:dyDescent="0.25">
      <c r="A3430" s="2">
        <v>42909</v>
      </c>
      <c r="B3430">
        <v>20</v>
      </c>
      <c r="C3430">
        <v>1246.0199999999998</v>
      </c>
      <c r="D3430">
        <f t="shared" si="433"/>
        <v>2220.8200000000002</v>
      </c>
      <c r="E3430">
        <f t="shared" si="429"/>
        <v>974.80000000000041</v>
      </c>
      <c r="F3430">
        <f t="shared" si="426"/>
        <v>2483.5800000000008</v>
      </c>
      <c r="G3430">
        <f t="shared" si="427"/>
        <v>1237.5600000000011</v>
      </c>
      <c r="H3430">
        <f>SUMIFS(Лист4!D:D,Лист4!A:A,A3430,Лист4!B:B,B3430)</f>
        <v>702.53552246093795</v>
      </c>
      <c r="I3430">
        <f t="shared" si="428"/>
        <v>543.4844775390618</v>
      </c>
      <c r="J3430" s="8">
        <f t="shared" si="430"/>
        <v>0.78233094171843198</v>
      </c>
      <c r="K3430" s="8">
        <f t="shared" si="431"/>
        <v>0.99321038185582999</v>
      </c>
      <c r="L3430" s="8">
        <f t="shared" si="432"/>
        <v>0.43617636758564221</v>
      </c>
    </row>
    <row r="3431" spans="1:12" x14ac:dyDescent="0.25">
      <c r="A3431" s="2">
        <v>42909</v>
      </c>
      <c r="B3431">
        <v>21</v>
      </c>
      <c r="C3431">
        <v>1747.5</v>
      </c>
      <c r="D3431">
        <f t="shared" si="433"/>
        <v>2117.4200000000005</v>
      </c>
      <c r="E3431">
        <f t="shared" si="429"/>
        <v>369.92000000000053</v>
      </c>
      <c r="F3431">
        <f t="shared" si="426"/>
        <v>2670.8400000000011</v>
      </c>
      <c r="G3431">
        <f t="shared" si="427"/>
        <v>923.34000000000106</v>
      </c>
      <c r="H3431">
        <f>SUMIFS(Лист4!D:D,Лист4!A:A,A3431,Лист4!B:B,B3431)</f>
        <v>730.934814453125</v>
      </c>
      <c r="I3431">
        <f t="shared" si="428"/>
        <v>1016.565185546875</v>
      </c>
      <c r="J3431" s="8">
        <f t="shared" si="430"/>
        <v>0.21168526466380574</v>
      </c>
      <c r="K3431" s="8">
        <f t="shared" si="431"/>
        <v>0.52837768240343408</v>
      </c>
      <c r="L3431" s="8">
        <f t="shared" si="432"/>
        <v>0.58172542806688121</v>
      </c>
    </row>
    <row r="3432" spans="1:12" x14ac:dyDescent="0.25">
      <c r="A3432" s="2">
        <v>42909</v>
      </c>
      <c r="B3432">
        <v>22</v>
      </c>
      <c r="C3432">
        <v>2146.38</v>
      </c>
      <c r="D3432">
        <f t="shared" si="433"/>
        <v>2181.1800000000003</v>
      </c>
      <c r="E3432">
        <f t="shared" si="429"/>
        <v>34.800000000000182</v>
      </c>
      <c r="F3432">
        <f t="shared" si="426"/>
        <v>2747.6400000000003</v>
      </c>
      <c r="G3432">
        <f t="shared" si="427"/>
        <v>601.26000000000022</v>
      </c>
      <c r="H3432">
        <f>SUMIFS(Лист4!D:D,Лист4!A:A,A3432,Лист4!B:B,B3432)</f>
        <v>710.24835205078102</v>
      </c>
      <c r="I3432">
        <f t="shared" si="428"/>
        <v>1436.1316479492191</v>
      </c>
      <c r="J3432" s="8">
        <f t="shared" si="430"/>
        <v>1.6213345260392E-2</v>
      </c>
      <c r="K3432" s="8">
        <f t="shared" si="431"/>
        <v>0.28012747043859904</v>
      </c>
      <c r="L3432" s="8">
        <f t="shared" si="432"/>
        <v>0.66909477722920407</v>
      </c>
    </row>
    <row r="3433" spans="1:12" x14ac:dyDescent="0.25">
      <c r="A3433" s="2">
        <v>42909</v>
      </c>
      <c r="B3433">
        <v>23</v>
      </c>
      <c r="C3433">
        <v>1265.0399999999997</v>
      </c>
      <c r="D3433">
        <f t="shared" si="433"/>
        <v>1785.6199999999997</v>
      </c>
      <c r="E3433">
        <f t="shared" si="429"/>
        <v>520.57999999999993</v>
      </c>
      <c r="F3433">
        <f t="shared" si="426"/>
        <v>2031.8399999999997</v>
      </c>
      <c r="G3433">
        <f t="shared" si="427"/>
        <v>766.8</v>
      </c>
      <c r="H3433">
        <f>SUMIFS(Лист4!D:D,Лист4!A:A,A3433,Лист4!B:B,B3433)</f>
        <v>682.51159667968795</v>
      </c>
      <c r="I3433">
        <f t="shared" si="428"/>
        <v>582.52840332031178</v>
      </c>
      <c r="J3433" s="8">
        <f t="shared" si="430"/>
        <v>0.41151267944096631</v>
      </c>
      <c r="K3433" s="8">
        <f t="shared" si="431"/>
        <v>0.60614684120660223</v>
      </c>
      <c r="L3433" s="8">
        <f t="shared" si="432"/>
        <v>0.46048220081603103</v>
      </c>
    </row>
    <row r="3434" spans="1:12" x14ac:dyDescent="0.25">
      <c r="A3434" s="2">
        <v>42910</v>
      </c>
      <c r="B3434">
        <v>0</v>
      </c>
      <c r="C3434">
        <v>1023.2399999999999</v>
      </c>
      <c r="D3434">
        <f t="shared" si="433"/>
        <v>1862.32</v>
      </c>
      <c r="E3434">
        <f t="shared" si="429"/>
        <v>839.08</v>
      </c>
      <c r="F3434">
        <f t="shared" si="426"/>
        <v>1577.52</v>
      </c>
      <c r="G3434">
        <f t="shared" si="427"/>
        <v>554.28000000000009</v>
      </c>
      <c r="H3434">
        <f>SUMIFS(Лист4!D:D,Лист4!A:A,A3434,Лист4!B:B,B3434)</f>
        <v>1417.5712890625</v>
      </c>
      <c r="I3434">
        <f t="shared" si="428"/>
        <v>394.3312890625001</v>
      </c>
      <c r="J3434" s="8">
        <f t="shared" si="430"/>
        <v>0.82002267307767496</v>
      </c>
      <c r="K3434" s="8">
        <f t="shared" si="431"/>
        <v>0.54169109886243716</v>
      </c>
      <c r="L3434" s="8">
        <f t="shared" si="432"/>
        <v>0.38537517010916317</v>
      </c>
    </row>
    <row r="3435" spans="1:12" x14ac:dyDescent="0.25">
      <c r="A3435" s="2">
        <v>42910</v>
      </c>
      <c r="B3435">
        <v>1</v>
      </c>
      <c r="C3435">
        <v>1549.9800000000005</v>
      </c>
      <c r="D3435">
        <f t="shared" si="433"/>
        <v>1628.1200000000001</v>
      </c>
      <c r="E3435">
        <f t="shared" si="429"/>
        <v>78.139999999999645</v>
      </c>
      <c r="F3435">
        <f t="shared" si="426"/>
        <v>1345.5600000000002</v>
      </c>
      <c r="G3435">
        <f t="shared" si="427"/>
        <v>204.4200000000003</v>
      </c>
      <c r="H3435">
        <f>SUMIFS(Лист4!D:D,Лист4!A:A,A3435,Лист4!B:B,B3435)</f>
        <v>1486.40502929688</v>
      </c>
      <c r="I3435">
        <f t="shared" si="428"/>
        <v>63.574970703120471</v>
      </c>
      <c r="J3435" s="8">
        <f t="shared" si="430"/>
        <v>5.0413553723273608E-2</v>
      </c>
      <c r="K3435" s="8">
        <f t="shared" si="431"/>
        <v>0.13188557271706747</v>
      </c>
      <c r="L3435" s="8">
        <f t="shared" si="432"/>
        <v>4.1016639378005169E-2</v>
      </c>
    </row>
    <row r="3436" spans="1:12" x14ac:dyDescent="0.25">
      <c r="A3436" s="2">
        <v>42910</v>
      </c>
      <c r="B3436">
        <v>2</v>
      </c>
      <c r="C3436">
        <v>2103.2399999999998</v>
      </c>
      <c r="D3436">
        <f t="shared" si="433"/>
        <v>1622.7799999999997</v>
      </c>
      <c r="E3436">
        <f t="shared" si="429"/>
        <v>480.46000000000004</v>
      </c>
      <c r="F3436">
        <f t="shared" si="426"/>
        <v>1999.1999999999998</v>
      </c>
      <c r="G3436">
        <f t="shared" si="427"/>
        <v>104.03999999999996</v>
      </c>
      <c r="H3436">
        <f>SUMIFS(Лист4!D:D,Лист4!A:A,A3436,Лист4!B:B,B3436)</f>
        <v>1569.18786621094</v>
      </c>
      <c r="I3436">
        <f t="shared" si="428"/>
        <v>534.05213378905978</v>
      </c>
      <c r="J3436" s="8">
        <f t="shared" si="430"/>
        <v>0.22843802894581697</v>
      </c>
      <c r="K3436" s="8">
        <f t="shared" si="431"/>
        <v>4.946653734238602E-2</v>
      </c>
      <c r="L3436" s="8">
        <f t="shared" si="432"/>
        <v>0.25391877949689995</v>
      </c>
    </row>
    <row r="3437" spans="1:12" x14ac:dyDescent="0.25">
      <c r="A3437" s="2">
        <v>42910</v>
      </c>
      <c r="B3437">
        <v>3</v>
      </c>
      <c r="C3437">
        <v>2043.6600000000003</v>
      </c>
      <c r="D3437">
        <f t="shared" si="433"/>
        <v>513.54000000000008</v>
      </c>
      <c r="E3437">
        <f t="shared" si="429"/>
        <v>1530.1200000000003</v>
      </c>
      <c r="F3437">
        <f t="shared" si="426"/>
        <v>183.54000000000028</v>
      </c>
      <c r="G3437">
        <f t="shared" si="427"/>
        <v>1860.1200000000001</v>
      </c>
      <c r="H3437">
        <f>SUMIFS(Лист4!D:D,Лист4!A:A,A3437,Лист4!B:B,B3437)</f>
        <v>1409.14453125</v>
      </c>
      <c r="I3437">
        <f t="shared" si="428"/>
        <v>634.51546875000031</v>
      </c>
      <c r="J3437" s="8">
        <f t="shared" si="430"/>
        <v>0.74871553976688887</v>
      </c>
      <c r="K3437" s="8">
        <f t="shared" si="431"/>
        <v>0.91019054050086601</v>
      </c>
      <c r="L3437" s="8">
        <f t="shared" si="432"/>
        <v>0.31047995691553398</v>
      </c>
    </row>
    <row r="3438" spans="1:12" x14ac:dyDescent="0.25">
      <c r="A3438" s="2">
        <v>42910</v>
      </c>
      <c r="B3438">
        <v>4</v>
      </c>
      <c r="C3438">
        <v>989.81999999999994</v>
      </c>
      <c r="D3438">
        <f t="shared" si="433"/>
        <v>272.11999999999989</v>
      </c>
      <c r="E3438">
        <f t="shared" si="429"/>
        <v>717.7</v>
      </c>
      <c r="F3438">
        <f t="shared" si="426"/>
        <v>112.56000000000009</v>
      </c>
      <c r="G3438">
        <f t="shared" si="427"/>
        <v>877.25999999999988</v>
      </c>
      <c r="H3438">
        <f>SUMIFS(Лист4!D:D,Лист4!A:A,A3438,Лист4!B:B,B3438)</f>
        <v>1312.41516113281</v>
      </c>
      <c r="I3438">
        <f t="shared" si="428"/>
        <v>322.59516113281006</v>
      </c>
      <c r="J3438" s="8">
        <f t="shared" si="430"/>
        <v>0.72508132791820745</v>
      </c>
      <c r="K3438" s="8">
        <f t="shared" si="431"/>
        <v>0.88628235436746072</v>
      </c>
      <c r="L3438" s="8">
        <f t="shared" si="432"/>
        <v>0.32591295501486139</v>
      </c>
    </row>
    <row r="3439" spans="1:12" x14ac:dyDescent="0.25">
      <c r="A3439" s="2">
        <v>42910</v>
      </c>
      <c r="B3439">
        <v>5</v>
      </c>
      <c r="C3439">
        <v>510.84000000000003</v>
      </c>
      <c r="D3439">
        <f t="shared" si="433"/>
        <v>159.03999999999996</v>
      </c>
      <c r="E3439">
        <f t="shared" si="429"/>
        <v>351.80000000000007</v>
      </c>
      <c r="F3439">
        <f t="shared" si="426"/>
        <v>42.839999999999975</v>
      </c>
      <c r="G3439">
        <f t="shared" si="427"/>
        <v>468.00000000000006</v>
      </c>
      <c r="H3439">
        <f>SUMIFS(Лист4!D:D,Лист4!A:A,A3439,Лист4!B:B,B3439)</f>
        <v>1289.09948730469</v>
      </c>
      <c r="I3439">
        <f t="shared" si="428"/>
        <v>778.25948730468997</v>
      </c>
      <c r="J3439" s="8">
        <f t="shared" si="430"/>
        <v>0.68866964215801429</v>
      </c>
      <c r="K3439" s="8">
        <f t="shared" si="431"/>
        <v>0.91613812544045103</v>
      </c>
      <c r="L3439" s="8">
        <f t="shared" si="432"/>
        <v>1.5234897175332587</v>
      </c>
    </row>
    <row r="3440" spans="1:12" x14ac:dyDescent="0.25">
      <c r="A3440" s="2">
        <v>42910</v>
      </c>
      <c r="B3440">
        <v>6</v>
      </c>
      <c r="C3440">
        <v>265.62000000000006</v>
      </c>
      <c r="D3440">
        <f t="shared" si="433"/>
        <v>47.520000000000046</v>
      </c>
      <c r="E3440">
        <f t="shared" si="429"/>
        <v>218.10000000000002</v>
      </c>
      <c r="F3440">
        <f t="shared" si="426"/>
        <v>37.499999999999972</v>
      </c>
      <c r="G3440">
        <f t="shared" si="427"/>
        <v>228.12000000000009</v>
      </c>
      <c r="H3440">
        <f>SUMIFS(Лист4!D:D,Лист4!A:A,A3440,Лист4!B:B,B3440)</f>
        <v>1295.97570800781</v>
      </c>
      <c r="I3440">
        <f t="shared" si="428"/>
        <v>1030.3557080078099</v>
      </c>
      <c r="J3440" s="8">
        <f t="shared" si="430"/>
        <v>0.82109780889993211</v>
      </c>
      <c r="K3440" s="8">
        <f t="shared" si="431"/>
        <v>0.85882087192229517</v>
      </c>
      <c r="L3440" s="8">
        <f t="shared" si="432"/>
        <v>3.8790592124381056</v>
      </c>
    </row>
    <row r="3441" spans="1:12" x14ac:dyDescent="0.25">
      <c r="A3441" s="2">
        <v>42910</v>
      </c>
      <c r="B3441">
        <v>7</v>
      </c>
      <c r="C3441">
        <v>391.38000000000011</v>
      </c>
      <c r="D3441">
        <f t="shared" si="433"/>
        <v>145.49999999999997</v>
      </c>
      <c r="E3441">
        <f t="shared" si="429"/>
        <v>245.88000000000014</v>
      </c>
      <c r="F3441">
        <f t="shared" si="426"/>
        <v>2.6399999999997803</v>
      </c>
      <c r="G3441">
        <f t="shared" si="427"/>
        <v>388.74000000000035</v>
      </c>
      <c r="H3441">
        <f>SUMIFS(Лист4!D:D,Лист4!A:A,A3441,Лист4!B:B,B3441)</f>
        <v>1223.7158203125</v>
      </c>
      <c r="I3441">
        <f t="shared" si="428"/>
        <v>832.33582031249989</v>
      </c>
      <c r="J3441" s="8">
        <f t="shared" si="430"/>
        <v>0.62823854054882744</v>
      </c>
      <c r="K3441" s="8">
        <f t="shared" si="431"/>
        <v>0.99325463743676279</v>
      </c>
      <c r="L3441" s="8">
        <f t="shared" si="432"/>
        <v>2.1266692736279311</v>
      </c>
    </row>
    <row r="3442" spans="1:12" x14ac:dyDescent="0.25">
      <c r="A3442" s="2">
        <v>42910</v>
      </c>
      <c r="B3442">
        <v>8</v>
      </c>
      <c r="C3442">
        <v>1599.7799999999997</v>
      </c>
      <c r="D3442">
        <f t="shared" si="433"/>
        <v>178.6200000000002</v>
      </c>
      <c r="E3442">
        <f t="shared" si="429"/>
        <v>1421.1599999999996</v>
      </c>
      <c r="F3442">
        <f t="shared" si="426"/>
        <v>301.55999999999989</v>
      </c>
      <c r="G3442">
        <f t="shared" si="427"/>
        <v>1298.2199999999998</v>
      </c>
      <c r="H3442">
        <f>SUMIFS(Лист4!D:D,Лист4!A:A,A3442,Лист4!B:B,B3442)</f>
        <v>1246.46044921875</v>
      </c>
      <c r="I3442">
        <f t="shared" si="428"/>
        <v>353.31955078124975</v>
      </c>
      <c r="J3442" s="8">
        <f t="shared" si="430"/>
        <v>0.8883471477328132</v>
      </c>
      <c r="K3442" s="8">
        <f t="shared" si="431"/>
        <v>0.81149908112365454</v>
      </c>
      <c r="L3442" s="8">
        <f t="shared" si="432"/>
        <v>0.22085508681271787</v>
      </c>
    </row>
    <row r="3443" spans="1:12" x14ac:dyDescent="0.25">
      <c r="A3443" s="2">
        <v>42910</v>
      </c>
      <c r="B3443">
        <v>9</v>
      </c>
      <c r="C3443">
        <v>2110.8599999999992</v>
      </c>
      <c r="D3443">
        <f t="shared" si="433"/>
        <v>348.80000000000013</v>
      </c>
      <c r="E3443">
        <f t="shared" si="429"/>
        <v>1762.059999999999</v>
      </c>
      <c r="F3443">
        <f t="shared" ref="F3443:F3506" si="434">C3395</f>
        <v>409.44000000000057</v>
      </c>
      <c r="G3443">
        <f t="shared" ref="G3443:G3506" si="435">ABS($C3443-F3443)</f>
        <v>1701.4199999999987</v>
      </c>
      <c r="H3443">
        <f>SUMIFS(Лист4!D:D,Лист4!A:A,A3443,Лист4!B:B,B3443)</f>
        <v>1343.29382324219</v>
      </c>
      <c r="I3443">
        <f t="shared" si="428"/>
        <v>767.56617675780922</v>
      </c>
      <c r="J3443" s="8">
        <f t="shared" si="430"/>
        <v>0.83475929242109836</v>
      </c>
      <c r="K3443" s="8">
        <f t="shared" si="431"/>
        <v>0.80603166481907818</v>
      </c>
      <c r="L3443" s="8">
        <f t="shared" si="432"/>
        <v>0.36362723096643523</v>
      </c>
    </row>
    <row r="3444" spans="1:12" x14ac:dyDescent="0.25">
      <c r="A3444" s="2">
        <v>42910</v>
      </c>
      <c r="B3444">
        <v>10</v>
      </c>
      <c r="C3444">
        <v>1705.8599999999997</v>
      </c>
      <c r="D3444">
        <f t="shared" si="433"/>
        <v>370.79999999999978</v>
      </c>
      <c r="E3444">
        <f t="shared" si="429"/>
        <v>1335.06</v>
      </c>
      <c r="F3444">
        <f t="shared" si="434"/>
        <v>770.39999999999975</v>
      </c>
      <c r="G3444">
        <f t="shared" si="435"/>
        <v>935.45999999999992</v>
      </c>
      <c r="H3444">
        <f>SUMIFS(Лист4!D:D,Лист4!A:A,A3444,Лист4!B:B,B3444)</f>
        <v>1405.64929199219</v>
      </c>
      <c r="I3444">
        <f t="shared" si="428"/>
        <v>300.21070800780967</v>
      </c>
      <c r="J3444" s="8">
        <f t="shared" si="430"/>
        <v>0.78263163448348649</v>
      </c>
      <c r="K3444" s="8">
        <f t="shared" si="431"/>
        <v>0.54838028912102987</v>
      </c>
      <c r="L3444" s="8">
        <f t="shared" si="432"/>
        <v>0.17598789350111366</v>
      </c>
    </row>
    <row r="3445" spans="1:12" x14ac:dyDescent="0.25">
      <c r="A3445" s="2">
        <v>42910</v>
      </c>
      <c r="B3445">
        <v>11</v>
      </c>
      <c r="C3445">
        <v>1872.2399999999993</v>
      </c>
      <c r="D3445">
        <f t="shared" si="433"/>
        <v>460.45999999999987</v>
      </c>
      <c r="E3445">
        <f t="shared" si="429"/>
        <v>1411.7799999999995</v>
      </c>
      <c r="F3445">
        <f t="shared" si="434"/>
        <v>543.06000000000017</v>
      </c>
      <c r="G3445">
        <f t="shared" si="435"/>
        <v>1329.1799999999992</v>
      </c>
      <c r="H3445">
        <f>SUMIFS(Лист4!D:D,Лист4!A:A,A3445,Лист4!B:B,B3445)</f>
        <v>1526.22009277344</v>
      </c>
      <c r="I3445">
        <f t="shared" si="428"/>
        <v>346.01990722655933</v>
      </c>
      <c r="J3445" s="8">
        <f t="shared" si="430"/>
        <v>0.75405930863564496</v>
      </c>
      <c r="K3445" s="8">
        <f t="shared" si="431"/>
        <v>0.70994103320087154</v>
      </c>
      <c r="L3445" s="8">
        <f t="shared" si="432"/>
        <v>0.18481599967234941</v>
      </c>
    </row>
    <row r="3446" spans="1:12" x14ac:dyDescent="0.25">
      <c r="A3446" s="2">
        <v>42910</v>
      </c>
      <c r="B3446">
        <v>12</v>
      </c>
      <c r="C3446">
        <v>1373.5800000000004</v>
      </c>
      <c r="D3446">
        <f t="shared" si="433"/>
        <v>231.58000000000027</v>
      </c>
      <c r="E3446">
        <f t="shared" si="429"/>
        <v>1142</v>
      </c>
      <c r="F3446">
        <f t="shared" si="434"/>
        <v>-4.8599999999998076</v>
      </c>
      <c r="G3446">
        <f t="shared" si="435"/>
        <v>1378.4400000000003</v>
      </c>
      <c r="H3446">
        <f>SUMIFS(Лист4!D:D,Лист4!A:A,A3446,Лист4!B:B,B3446)</f>
        <v>1447.35717773438</v>
      </c>
      <c r="I3446">
        <f t="shared" si="428"/>
        <v>73.77717773437962</v>
      </c>
      <c r="J3446" s="8">
        <f t="shared" si="430"/>
        <v>0.83140406820134227</v>
      </c>
      <c r="K3446" s="8">
        <f t="shared" si="431"/>
        <v>1.0035381994496133</v>
      </c>
      <c r="L3446" s="8">
        <f t="shared" si="432"/>
        <v>5.3711598694200266E-2</v>
      </c>
    </row>
    <row r="3447" spans="1:12" x14ac:dyDescent="0.25">
      <c r="A3447" s="2">
        <v>42910</v>
      </c>
      <c r="B3447">
        <v>13</v>
      </c>
      <c r="C3447">
        <v>1712.4599999999996</v>
      </c>
      <c r="D3447">
        <f t="shared" si="433"/>
        <v>688.53999999999962</v>
      </c>
      <c r="E3447">
        <f t="shared" si="429"/>
        <v>1023.92</v>
      </c>
      <c r="F3447">
        <f t="shared" si="434"/>
        <v>448.3199999999996</v>
      </c>
      <c r="G3447">
        <f t="shared" si="435"/>
        <v>1264.1399999999999</v>
      </c>
      <c r="H3447">
        <f>SUMIFS(Лист4!D:D,Лист4!A:A,A3447,Лист4!B:B,B3447)</f>
        <v>1572.31945800781</v>
      </c>
      <c r="I3447">
        <f t="shared" si="428"/>
        <v>140.14054199218958</v>
      </c>
      <c r="J3447" s="8">
        <f t="shared" si="430"/>
        <v>0.59792345514639766</v>
      </c>
      <c r="K3447" s="8">
        <f t="shared" si="431"/>
        <v>0.73820118426123837</v>
      </c>
      <c r="L3447" s="8">
        <f t="shared" si="432"/>
        <v>8.1835804627372097E-2</v>
      </c>
    </row>
    <row r="3448" spans="1:12" x14ac:dyDescent="0.25">
      <c r="A3448" s="2">
        <v>42910</v>
      </c>
      <c r="B3448">
        <v>14</v>
      </c>
      <c r="C3448">
        <v>1564.6199999999994</v>
      </c>
      <c r="D3448">
        <f t="shared" si="433"/>
        <v>902.8399999999998</v>
      </c>
      <c r="E3448">
        <f t="shared" si="429"/>
        <v>661.77999999999963</v>
      </c>
      <c r="F3448">
        <f t="shared" si="434"/>
        <v>667.74</v>
      </c>
      <c r="G3448">
        <f t="shared" si="435"/>
        <v>896.87999999999943</v>
      </c>
      <c r="H3448">
        <f>SUMIFS(Лист4!D:D,Лист4!A:A,A3448,Лист4!B:B,B3448)</f>
        <v>1611.4345703125</v>
      </c>
      <c r="I3448">
        <f t="shared" si="428"/>
        <v>46.814570312500564</v>
      </c>
      <c r="J3448" s="8">
        <f t="shared" si="430"/>
        <v>0.42296532065293801</v>
      </c>
      <c r="K3448" s="8">
        <f t="shared" si="431"/>
        <v>0.57322544771254347</v>
      </c>
      <c r="L3448" s="8">
        <f t="shared" si="432"/>
        <v>2.9920728555496275E-2</v>
      </c>
    </row>
    <row r="3449" spans="1:12" x14ac:dyDescent="0.25">
      <c r="A3449" s="2">
        <v>42910</v>
      </c>
      <c r="B3449">
        <v>15</v>
      </c>
      <c r="C3449">
        <v>1531.2599999999998</v>
      </c>
      <c r="D3449">
        <f t="shared" si="433"/>
        <v>878.58000000000027</v>
      </c>
      <c r="E3449">
        <f t="shared" si="429"/>
        <v>652.6799999999995</v>
      </c>
      <c r="F3449">
        <f t="shared" si="434"/>
        <v>291.8399999999998</v>
      </c>
      <c r="G3449">
        <f t="shared" si="435"/>
        <v>1239.42</v>
      </c>
      <c r="H3449">
        <f>SUMIFS(Лист4!D:D,Лист4!A:A,A3449,Лист4!B:B,B3449)</f>
        <v>1562.30859375</v>
      </c>
      <c r="I3449">
        <f t="shared" si="428"/>
        <v>31.048593750000236</v>
      </c>
      <c r="J3449" s="8">
        <f t="shared" si="430"/>
        <v>0.426237216410015</v>
      </c>
      <c r="K3449" s="8">
        <f t="shared" si="431"/>
        <v>0.80941185690215922</v>
      </c>
      <c r="L3449" s="8">
        <f t="shared" si="432"/>
        <v>2.0276500235100664E-2</v>
      </c>
    </row>
    <row r="3450" spans="1:12" x14ac:dyDescent="0.25">
      <c r="A3450" s="2">
        <v>42910</v>
      </c>
      <c r="B3450">
        <v>16</v>
      </c>
      <c r="C3450">
        <v>1384.8599999999997</v>
      </c>
      <c r="D3450">
        <f t="shared" si="433"/>
        <v>902.56000000000029</v>
      </c>
      <c r="E3450">
        <f t="shared" si="429"/>
        <v>482.29999999999939</v>
      </c>
      <c r="F3450">
        <f t="shared" si="434"/>
        <v>26.340000000000202</v>
      </c>
      <c r="G3450">
        <f t="shared" si="435"/>
        <v>1358.5199999999995</v>
      </c>
      <c r="H3450">
        <f>SUMIFS(Лист4!D:D,Лист4!A:A,A3450,Лист4!B:B,B3450)</f>
        <v>1571.25915527344</v>
      </c>
      <c r="I3450">
        <f t="shared" si="428"/>
        <v>186.39915527344033</v>
      </c>
      <c r="J3450" s="8">
        <f t="shared" si="430"/>
        <v>0.34826625074014667</v>
      </c>
      <c r="K3450" s="8">
        <f t="shared" si="431"/>
        <v>0.98098002686192098</v>
      </c>
      <c r="L3450" s="8">
        <f t="shared" si="432"/>
        <v>0.13459783319139867</v>
      </c>
    </row>
    <row r="3451" spans="1:12" x14ac:dyDescent="0.25">
      <c r="A3451" s="2">
        <v>42910</v>
      </c>
      <c r="B3451">
        <v>17</v>
      </c>
      <c r="C3451">
        <v>2110.1999999999998</v>
      </c>
      <c r="D3451">
        <f t="shared" si="433"/>
        <v>1864.36</v>
      </c>
      <c r="E3451">
        <f t="shared" si="429"/>
        <v>245.83999999999992</v>
      </c>
      <c r="F3451">
        <f t="shared" si="434"/>
        <v>411.60000000000008</v>
      </c>
      <c r="G3451">
        <f t="shared" si="435"/>
        <v>1698.5999999999997</v>
      </c>
      <c r="H3451">
        <f>SUMIFS(Лист4!D:D,Лист4!A:A,A3451,Лист4!B:B,B3451)</f>
        <v>1644.01623535156</v>
      </c>
      <c r="I3451">
        <f t="shared" si="428"/>
        <v>466.18376464843982</v>
      </c>
      <c r="J3451" s="8">
        <f t="shared" si="430"/>
        <v>0.11650080561084254</v>
      </c>
      <c r="K3451" s="8">
        <f t="shared" si="431"/>
        <v>0.80494739835086715</v>
      </c>
      <c r="L3451" s="8">
        <f t="shared" si="432"/>
        <v>0.22091923260754423</v>
      </c>
    </row>
    <row r="3452" spans="1:12" x14ac:dyDescent="0.25">
      <c r="A3452" s="2">
        <v>42910</v>
      </c>
      <c r="B3452">
        <v>18</v>
      </c>
      <c r="C3452">
        <v>1654.4999999999995</v>
      </c>
      <c r="D3452">
        <f t="shared" si="433"/>
        <v>2141.42</v>
      </c>
      <c r="E3452">
        <f t="shared" si="429"/>
        <v>486.92000000000053</v>
      </c>
      <c r="F3452">
        <f t="shared" si="434"/>
        <v>386.46000000000038</v>
      </c>
      <c r="G3452">
        <f t="shared" si="435"/>
        <v>1268.0399999999991</v>
      </c>
      <c r="H3452">
        <f>SUMIFS(Лист4!D:D,Лист4!A:A,A3452,Лист4!B:B,B3452)</f>
        <v>1561.58801269531</v>
      </c>
      <c r="I3452">
        <f t="shared" si="428"/>
        <v>92.911987304689546</v>
      </c>
      <c r="J3452" s="8">
        <f t="shared" si="430"/>
        <v>0.29430039286793636</v>
      </c>
      <c r="K3452" s="8">
        <f t="shared" si="431"/>
        <v>0.76641885766092444</v>
      </c>
      <c r="L3452" s="8">
        <f t="shared" si="432"/>
        <v>5.61571395011723E-2</v>
      </c>
    </row>
    <row r="3453" spans="1:12" x14ac:dyDescent="0.25">
      <c r="A3453" s="2">
        <v>42910</v>
      </c>
      <c r="B3453">
        <v>19</v>
      </c>
      <c r="C3453">
        <v>1304.2800000000002</v>
      </c>
      <c r="D3453">
        <f t="shared" si="433"/>
        <v>1816.9399999999998</v>
      </c>
      <c r="E3453">
        <f t="shared" si="429"/>
        <v>512.65999999999963</v>
      </c>
      <c r="F3453">
        <f t="shared" si="434"/>
        <v>270.12000000000023</v>
      </c>
      <c r="G3453">
        <f t="shared" si="435"/>
        <v>1034.1599999999999</v>
      </c>
      <c r="H3453">
        <f>SUMIFS(Лист4!D:D,Лист4!A:A,A3453,Лист4!B:B,B3453)</f>
        <v>1391.78088378906</v>
      </c>
      <c r="I3453">
        <f t="shared" si="428"/>
        <v>87.500883789059799</v>
      </c>
      <c r="J3453" s="8">
        <f t="shared" si="430"/>
        <v>0.39305977244149992</v>
      </c>
      <c r="K3453" s="8">
        <f t="shared" si="431"/>
        <v>0.79289723065599382</v>
      </c>
      <c r="L3453" s="8">
        <f t="shared" si="432"/>
        <v>6.7087499454917487E-2</v>
      </c>
    </row>
    <row r="3454" spans="1:12" x14ac:dyDescent="0.25">
      <c r="A3454" s="2">
        <v>42910</v>
      </c>
      <c r="B3454">
        <v>20</v>
      </c>
      <c r="C3454">
        <v>885.90000000000032</v>
      </c>
      <c r="D3454">
        <f t="shared" si="433"/>
        <v>1880.2000000000005</v>
      </c>
      <c r="E3454">
        <f t="shared" si="429"/>
        <v>994.30000000000018</v>
      </c>
      <c r="F3454">
        <f t="shared" si="434"/>
        <v>867.18000000000018</v>
      </c>
      <c r="G3454">
        <f t="shared" si="435"/>
        <v>18.720000000000141</v>
      </c>
      <c r="H3454">
        <f>SUMIFS(Лист4!D:D,Лист4!A:A,A3454,Лист4!B:B,B3454)</f>
        <v>1389.45959472656</v>
      </c>
      <c r="I3454">
        <f t="shared" si="428"/>
        <v>503.55959472655968</v>
      </c>
      <c r="J3454" s="8">
        <f t="shared" si="430"/>
        <v>1.1223614403431537</v>
      </c>
      <c r="K3454" s="8">
        <f t="shared" si="431"/>
        <v>2.113105316627174E-2</v>
      </c>
      <c r="L3454" s="8">
        <f t="shared" si="432"/>
        <v>0.56841584233723841</v>
      </c>
    </row>
    <row r="3455" spans="1:12" x14ac:dyDescent="0.25">
      <c r="A3455" s="2">
        <v>42910</v>
      </c>
      <c r="B3455">
        <v>21</v>
      </c>
      <c r="C3455">
        <v>666.59999999999991</v>
      </c>
      <c r="D3455">
        <f t="shared" si="433"/>
        <v>2250.7400000000007</v>
      </c>
      <c r="E3455">
        <f t="shared" si="429"/>
        <v>1584.1400000000008</v>
      </c>
      <c r="F3455">
        <f t="shared" si="434"/>
        <v>1722.0600000000004</v>
      </c>
      <c r="G3455">
        <f t="shared" si="435"/>
        <v>1055.4600000000005</v>
      </c>
      <c r="H3455">
        <f>SUMIFS(Лист4!D:D,Лист4!A:A,A3455,Лист4!B:B,B3455)</f>
        <v>1486.3408203125</v>
      </c>
      <c r="I3455">
        <f t="shared" si="428"/>
        <v>819.74082031250009</v>
      </c>
      <c r="J3455" s="8">
        <f t="shared" si="430"/>
        <v>2.376447644764478</v>
      </c>
      <c r="K3455" s="8">
        <f t="shared" si="431"/>
        <v>1.5833483348334842</v>
      </c>
      <c r="L3455" s="8">
        <f t="shared" si="432"/>
        <v>1.2297342038891392</v>
      </c>
    </row>
    <row r="3456" spans="1:12" x14ac:dyDescent="0.25">
      <c r="A3456" s="2">
        <v>42910</v>
      </c>
      <c r="B3456">
        <v>22</v>
      </c>
      <c r="C3456">
        <v>1000.6799999999996</v>
      </c>
      <c r="D3456">
        <f t="shared" si="433"/>
        <v>2259.6000000000008</v>
      </c>
      <c r="E3456">
        <f t="shared" si="429"/>
        <v>1258.9200000000012</v>
      </c>
      <c r="F3456">
        <f t="shared" si="434"/>
        <v>1586.2800000000004</v>
      </c>
      <c r="G3456">
        <f t="shared" si="435"/>
        <v>585.60000000000082</v>
      </c>
      <c r="H3456">
        <f>SUMIFS(Лист4!D:D,Лист4!A:A,A3456,Лист4!B:B,B3456)</f>
        <v>1478.04748535156</v>
      </c>
      <c r="I3456">
        <f t="shared" si="428"/>
        <v>477.36748535156039</v>
      </c>
      <c r="J3456" s="8">
        <f t="shared" si="430"/>
        <v>1.258064516129034</v>
      </c>
      <c r="K3456" s="8">
        <f t="shared" si="431"/>
        <v>0.58520206259743479</v>
      </c>
      <c r="L3456" s="8">
        <f t="shared" si="432"/>
        <v>0.47704309604624912</v>
      </c>
    </row>
    <row r="3457" spans="1:12" x14ac:dyDescent="0.25">
      <c r="A3457" s="2">
        <v>42910</v>
      </c>
      <c r="B3457">
        <v>23</v>
      </c>
      <c r="C3457">
        <v>1189.44</v>
      </c>
      <c r="D3457">
        <f t="shared" si="433"/>
        <v>2064.5199999999995</v>
      </c>
      <c r="E3457">
        <f t="shared" si="429"/>
        <v>875.07999999999947</v>
      </c>
      <c r="F3457">
        <f t="shared" si="434"/>
        <v>1761.9599999999998</v>
      </c>
      <c r="G3457">
        <f t="shared" si="435"/>
        <v>572.51999999999975</v>
      </c>
      <c r="H3457">
        <f>SUMIFS(Лист4!D:D,Лист4!A:A,A3457,Лист4!B:B,B3457)</f>
        <v>1277.32385253906</v>
      </c>
      <c r="I3457">
        <f t="shared" si="428"/>
        <v>87.883852539059944</v>
      </c>
      <c r="J3457" s="8">
        <f t="shared" si="430"/>
        <v>0.73570755986010172</v>
      </c>
      <c r="K3457" s="8">
        <f t="shared" si="431"/>
        <v>0.48133575464083916</v>
      </c>
      <c r="L3457" s="8">
        <f t="shared" si="432"/>
        <v>7.3886747157536264E-2</v>
      </c>
    </row>
    <row r="3458" spans="1:12" x14ac:dyDescent="0.25">
      <c r="A3458" s="2">
        <v>42911</v>
      </c>
      <c r="B3458">
        <v>0</v>
      </c>
      <c r="C3458">
        <v>1134.6600000000003</v>
      </c>
      <c r="D3458">
        <f t="shared" si="433"/>
        <v>1816.88</v>
      </c>
      <c r="E3458">
        <f t="shared" si="429"/>
        <v>682.2199999999998</v>
      </c>
      <c r="F3458">
        <f t="shared" si="434"/>
        <v>1444.4400000000003</v>
      </c>
      <c r="G3458">
        <f t="shared" si="435"/>
        <v>309.77999999999997</v>
      </c>
      <c r="H3458">
        <f>SUMIFS(Лист4!D:D,Лист4!A:A,A3458,Лист4!B:B,B3458)</f>
        <v>1264.86645507813</v>
      </c>
      <c r="I3458">
        <f t="shared" si="428"/>
        <v>130.20645507812969</v>
      </c>
      <c r="J3458" s="8">
        <f t="shared" si="430"/>
        <v>0.60125500149824584</v>
      </c>
      <c r="K3458" s="8">
        <f t="shared" si="431"/>
        <v>0.2730157051451535</v>
      </c>
      <c r="L3458" s="8">
        <f t="shared" si="432"/>
        <v>0.11475371924464567</v>
      </c>
    </row>
    <row r="3459" spans="1:12" x14ac:dyDescent="0.25">
      <c r="A3459" s="2">
        <v>42911</v>
      </c>
      <c r="B3459">
        <v>1</v>
      </c>
      <c r="C3459">
        <v>874.1400000000001</v>
      </c>
      <c r="D3459">
        <f t="shared" si="433"/>
        <v>1628.24</v>
      </c>
      <c r="E3459">
        <f t="shared" si="429"/>
        <v>754.09999999999991</v>
      </c>
      <c r="F3459">
        <f t="shared" si="434"/>
        <v>1258.7400000000002</v>
      </c>
      <c r="G3459">
        <f t="shared" si="435"/>
        <v>384.60000000000014</v>
      </c>
      <c r="H3459">
        <f>SUMIFS(Лист4!D:D,Лист4!A:A,A3459,Лист4!B:B,B3459)</f>
        <v>1294.83959960938</v>
      </c>
      <c r="I3459">
        <f t="shared" si="428"/>
        <v>420.6995996093799</v>
      </c>
      <c r="J3459" s="8">
        <f t="shared" si="430"/>
        <v>0.86267645914841995</v>
      </c>
      <c r="K3459" s="8">
        <f t="shared" si="431"/>
        <v>0.43997528999931373</v>
      </c>
      <c r="L3459" s="8">
        <f t="shared" si="432"/>
        <v>0.48127256458848683</v>
      </c>
    </row>
    <row r="3460" spans="1:12" x14ac:dyDescent="0.25">
      <c r="A3460" s="2">
        <v>42911</v>
      </c>
      <c r="B3460">
        <v>2</v>
      </c>
      <c r="C3460">
        <v>631.26000000000022</v>
      </c>
      <c r="D3460">
        <f t="shared" si="433"/>
        <v>1945.9800000000002</v>
      </c>
      <c r="E3460">
        <f t="shared" si="429"/>
        <v>1314.72</v>
      </c>
      <c r="F3460">
        <f t="shared" si="434"/>
        <v>1646.4600000000005</v>
      </c>
      <c r="G3460">
        <f t="shared" si="435"/>
        <v>1015.2000000000003</v>
      </c>
      <c r="H3460">
        <f>SUMIFS(Лист4!D:D,Лист4!A:A,A3460,Лист4!B:B,B3460)</f>
        <v>1321.12841796875</v>
      </c>
      <c r="I3460">
        <f t="shared" si="428"/>
        <v>689.86841796874978</v>
      </c>
      <c r="J3460" s="8">
        <f t="shared" si="430"/>
        <v>2.0826917593384651</v>
      </c>
      <c r="K3460" s="8">
        <f t="shared" si="431"/>
        <v>1.6082121471343027</v>
      </c>
      <c r="L3460" s="8">
        <f t="shared" si="432"/>
        <v>1.0928435477754801</v>
      </c>
    </row>
    <row r="3461" spans="1:12" x14ac:dyDescent="0.25">
      <c r="A3461" s="2">
        <v>42911</v>
      </c>
      <c r="B3461">
        <v>3</v>
      </c>
      <c r="C3461">
        <v>688.68000000000006</v>
      </c>
      <c r="D3461">
        <f t="shared" si="433"/>
        <v>846.06000000000006</v>
      </c>
      <c r="E3461">
        <f t="shared" si="429"/>
        <v>157.38</v>
      </c>
      <c r="F3461">
        <f t="shared" si="434"/>
        <v>1297.7399999999998</v>
      </c>
      <c r="G3461">
        <f t="shared" si="435"/>
        <v>609.05999999999972</v>
      </c>
      <c r="H3461">
        <f>SUMIFS(Лист4!D:D,Лист4!A:A,A3461,Лист4!B:B,B3461)</f>
        <v>1285.24377441406</v>
      </c>
      <c r="I3461">
        <f t="shared" si="428"/>
        <v>596.56377441405994</v>
      </c>
      <c r="J3461" s="8">
        <f t="shared" si="430"/>
        <v>0.22852413312423764</v>
      </c>
      <c r="K3461" s="8">
        <f t="shared" si="431"/>
        <v>0.88438752395887732</v>
      </c>
      <c r="L3461" s="8">
        <f t="shared" si="432"/>
        <v>0.86624233956853669</v>
      </c>
    </row>
    <row r="3462" spans="1:12" x14ac:dyDescent="0.25">
      <c r="A3462" s="2">
        <v>42911</v>
      </c>
      <c r="B3462">
        <v>4</v>
      </c>
      <c r="C3462">
        <v>568.74</v>
      </c>
      <c r="D3462">
        <f t="shared" si="433"/>
        <v>662.08</v>
      </c>
      <c r="E3462">
        <f t="shared" si="429"/>
        <v>93.340000000000032</v>
      </c>
      <c r="F3462">
        <f t="shared" si="434"/>
        <v>1207.3200000000002</v>
      </c>
      <c r="G3462">
        <f t="shared" si="435"/>
        <v>638.58000000000015</v>
      </c>
      <c r="H3462">
        <f>SUMIFS(Лист4!D:D,Лист4!A:A,A3462,Лист4!B:B,B3462)</f>
        <v>1248.96350097656</v>
      </c>
      <c r="I3462">
        <f t="shared" si="428"/>
        <v>680.22350097655999</v>
      </c>
      <c r="J3462" s="8">
        <f t="shared" si="430"/>
        <v>0.16411717129092385</v>
      </c>
      <c r="K3462" s="8">
        <f t="shared" si="431"/>
        <v>1.1227977634771602</v>
      </c>
      <c r="L3462" s="8">
        <f t="shared" si="432"/>
        <v>1.1960183932492174</v>
      </c>
    </row>
    <row r="3463" spans="1:12" x14ac:dyDescent="0.25">
      <c r="A3463" s="2">
        <v>42911</v>
      </c>
      <c r="B3463">
        <v>5</v>
      </c>
      <c r="C3463">
        <v>830.99999999999977</v>
      </c>
      <c r="D3463">
        <f t="shared" si="433"/>
        <v>651.57999999999993</v>
      </c>
      <c r="E3463">
        <f t="shared" si="429"/>
        <v>179.41999999999985</v>
      </c>
      <c r="F3463">
        <f t="shared" si="434"/>
        <v>1313.04</v>
      </c>
      <c r="G3463">
        <f t="shared" si="435"/>
        <v>482.04000000000019</v>
      </c>
      <c r="H3463">
        <f>SUMIFS(Лист4!D:D,Лист4!A:A,A3463,Лист4!B:B,B3463)</f>
        <v>1301.09118652344</v>
      </c>
      <c r="I3463">
        <f t="shared" si="428"/>
        <v>470.09118652344023</v>
      </c>
      <c r="J3463" s="8">
        <f t="shared" si="430"/>
        <v>0.21590854392298423</v>
      </c>
      <c r="K3463" s="8">
        <f t="shared" si="431"/>
        <v>0.58007220216606536</v>
      </c>
      <c r="L3463" s="8">
        <f t="shared" si="432"/>
        <v>0.5656933652508308</v>
      </c>
    </row>
    <row r="3464" spans="1:12" x14ac:dyDescent="0.25">
      <c r="A3464" s="2">
        <v>42911</v>
      </c>
      <c r="B3464">
        <v>6</v>
      </c>
      <c r="C3464">
        <v>1143.5399999999997</v>
      </c>
      <c r="D3464">
        <f t="shared" si="433"/>
        <v>400.66</v>
      </c>
      <c r="E3464">
        <f t="shared" si="429"/>
        <v>742.87999999999965</v>
      </c>
      <c r="F3464">
        <f t="shared" si="434"/>
        <v>1105.9799999999998</v>
      </c>
      <c r="G3464">
        <f t="shared" si="435"/>
        <v>37.559999999999945</v>
      </c>
      <c r="H3464">
        <f>SUMIFS(Лист4!D:D,Лист4!A:A,A3464,Лист4!B:B,B3464)</f>
        <v>1199.83947753906</v>
      </c>
      <c r="I3464">
        <f t="shared" si="428"/>
        <v>56.299477539060263</v>
      </c>
      <c r="J3464" s="8">
        <f t="shared" si="430"/>
        <v>0.64963184497262871</v>
      </c>
      <c r="K3464" s="8">
        <f t="shared" si="431"/>
        <v>3.2845374888504079E-2</v>
      </c>
      <c r="L3464" s="8">
        <f t="shared" si="432"/>
        <v>4.9232626352432161E-2</v>
      </c>
    </row>
    <row r="3465" spans="1:12" x14ac:dyDescent="0.25">
      <c r="A3465" s="2">
        <v>42911</v>
      </c>
      <c r="B3465">
        <v>7</v>
      </c>
      <c r="C3465">
        <v>1284.96</v>
      </c>
      <c r="D3465">
        <f t="shared" si="433"/>
        <v>436.07999999999993</v>
      </c>
      <c r="E3465">
        <f t="shared" si="429"/>
        <v>848.88000000000011</v>
      </c>
      <c r="F3465">
        <f t="shared" si="434"/>
        <v>1190.46</v>
      </c>
      <c r="G3465">
        <f t="shared" si="435"/>
        <v>94.5</v>
      </c>
      <c r="H3465">
        <f>SUMIFS(Лист4!D:D,Лист4!A:A,A3465,Лист4!B:B,B3465)</f>
        <v>1072.17126464844</v>
      </c>
      <c r="I3465">
        <f t="shared" si="428"/>
        <v>212.78873535156004</v>
      </c>
      <c r="J3465" s="8">
        <f t="shared" si="430"/>
        <v>0.66062756817332846</v>
      </c>
      <c r="K3465" s="8">
        <f t="shared" si="431"/>
        <v>7.3543145311916316E-2</v>
      </c>
      <c r="L3465" s="8">
        <f t="shared" si="432"/>
        <v>0.16559950142538291</v>
      </c>
    </row>
    <row r="3466" spans="1:12" x14ac:dyDescent="0.25">
      <c r="A3466" s="2">
        <v>42911</v>
      </c>
      <c r="B3466">
        <v>8</v>
      </c>
      <c r="C3466">
        <v>1283.3400000000001</v>
      </c>
      <c r="D3466">
        <f t="shared" si="433"/>
        <v>804.83999999999969</v>
      </c>
      <c r="E3466">
        <f t="shared" si="429"/>
        <v>478.50000000000045</v>
      </c>
      <c r="F3466">
        <f t="shared" si="434"/>
        <v>1996.9799999999991</v>
      </c>
      <c r="G3466">
        <f t="shared" si="435"/>
        <v>713.63999999999896</v>
      </c>
      <c r="H3466">
        <f>SUMIFS(Лист4!D:D,Лист4!A:A,A3466,Лист4!B:B,B3466)</f>
        <v>1067.42358398438</v>
      </c>
      <c r="I3466">
        <f t="shared" si="428"/>
        <v>215.91641601562014</v>
      </c>
      <c r="J3466" s="8">
        <f t="shared" si="430"/>
        <v>0.3728552059469824</v>
      </c>
      <c r="K3466" s="8">
        <f t="shared" si="431"/>
        <v>0.55608022815465807</v>
      </c>
      <c r="L3466" s="8">
        <f t="shared" si="432"/>
        <v>0.16824568393069655</v>
      </c>
    </row>
    <row r="3467" spans="1:12" x14ac:dyDescent="0.25">
      <c r="A3467" s="2">
        <v>42911</v>
      </c>
      <c r="B3467">
        <v>9</v>
      </c>
      <c r="C3467">
        <v>1825.5600000000002</v>
      </c>
      <c r="D3467">
        <f t="shared" si="433"/>
        <v>467.56000000000012</v>
      </c>
      <c r="E3467">
        <f t="shared" si="429"/>
        <v>1358</v>
      </c>
      <c r="F3467">
        <f t="shared" si="434"/>
        <v>661.68000000000006</v>
      </c>
      <c r="G3467">
        <f t="shared" si="435"/>
        <v>1163.8800000000001</v>
      </c>
      <c r="H3467">
        <f>SUMIFS(Лист4!D:D,Лист4!A:A,A3467,Лист4!B:B,B3467)</f>
        <v>1333.041015625</v>
      </c>
      <c r="I3467">
        <f t="shared" ref="I3467:I3530" si="436">ABS($C3467-H3467)</f>
        <v>492.51898437500017</v>
      </c>
      <c r="J3467" s="8">
        <f t="shared" si="430"/>
        <v>0.74388132956462671</v>
      </c>
      <c r="K3467" s="8">
        <f t="shared" si="431"/>
        <v>0.63754683494379805</v>
      </c>
      <c r="L3467" s="8">
        <f t="shared" si="432"/>
        <v>0.2697906310255484</v>
      </c>
    </row>
    <row r="3468" spans="1:12" x14ac:dyDescent="0.25">
      <c r="A3468" s="2">
        <v>42911</v>
      </c>
      <c r="B3468">
        <v>10</v>
      </c>
      <c r="C3468">
        <v>1329.12</v>
      </c>
      <c r="D3468">
        <f t="shared" si="433"/>
        <v>351.37999999999982</v>
      </c>
      <c r="E3468">
        <f t="shared" si="429"/>
        <v>977.74</v>
      </c>
      <c r="F3468">
        <f t="shared" si="434"/>
        <v>160.74</v>
      </c>
      <c r="G3468">
        <f t="shared" si="435"/>
        <v>1168.3799999999999</v>
      </c>
      <c r="H3468">
        <f>SUMIFS(Лист4!D:D,Лист4!A:A,A3468,Лист4!B:B,B3468)</f>
        <v>1418.38098144531</v>
      </c>
      <c r="I3468">
        <f t="shared" si="436"/>
        <v>89.260981445310108</v>
      </c>
      <c r="J3468" s="8">
        <f t="shared" si="430"/>
        <v>0.73562958950282897</v>
      </c>
      <c r="K3468" s="8">
        <f t="shared" si="431"/>
        <v>0.87906283856988077</v>
      </c>
      <c r="L3468" s="8">
        <f t="shared" si="432"/>
        <v>6.7157955222485646E-2</v>
      </c>
    </row>
    <row r="3469" spans="1:12" x14ac:dyDescent="0.25">
      <c r="A3469" s="2">
        <v>42911</v>
      </c>
      <c r="B3469">
        <v>11</v>
      </c>
      <c r="C3469">
        <v>264.53999999999974</v>
      </c>
      <c r="D3469">
        <f t="shared" si="433"/>
        <v>544.86</v>
      </c>
      <c r="E3469">
        <f t="shared" si="429"/>
        <v>280.32000000000028</v>
      </c>
      <c r="F3469">
        <f t="shared" si="434"/>
        <v>948</v>
      </c>
      <c r="G3469">
        <f t="shared" si="435"/>
        <v>683.46000000000026</v>
      </c>
      <c r="H3469">
        <f>SUMIFS(Лист4!D:D,Лист4!A:A,A3469,Лист4!B:B,B3469)</f>
        <v>1550.57775878906</v>
      </c>
      <c r="I3469">
        <f t="shared" si="436"/>
        <v>1286.0377587890603</v>
      </c>
      <c r="J3469" s="8">
        <f t="shared" si="430"/>
        <v>1.0596507144477227</v>
      </c>
      <c r="K3469" s="8">
        <f t="shared" si="431"/>
        <v>2.5835790428668668</v>
      </c>
      <c r="L3469" s="8">
        <f t="shared" si="432"/>
        <v>4.8614113509830705</v>
      </c>
    </row>
    <row r="3470" spans="1:12" x14ac:dyDescent="0.25">
      <c r="A3470" s="2">
        <v>42911</v>
      </c>
      <c r="B3470">
        <v>12</v>
      </c>
      <c r="C3470">
        <v>2096.8199999999997</v>
      </c>
      <c r="D3470">
        <f t="shared" si="433"/>
        <v>455.44000000000011</v>
      </c>
      <c r="E3470">
        <f t="shared" si="429"/>
        <v>1641.3799999999997</v>
      </c>
      <c r="F3470">
        <f t="shared" si="434"/>
        <v>1288.6200000000001</v>
      </c>
      <c r="G3470">
        <f t="shared" si="435"/>
        <v>808.19999999999959</v>
      </c>
      <c r="H3470">
        <f>SUMIFS(Лист4!D:D,Лист4!A:A,A3470,Лист4!B:B,B3470)</f>
        <v>497.15664672851602</v>
      </c>
      <c r="I3470">
        <f t="shared" si="436"/>
        <v>1599.6633532714836</v>
      </c>
      <c r="J3470" s="8">
        <f t="shared" si="430"/>
        <v>0.78279489894220766</v>
      </c>
      <c r="K3470" s="8">
        <f t="shared" si="431"/>
        <v>0.38544081036998867</v>
      </c>
      <c r="L3470" s="8">
        <f t="shared" si="432"/>
        <v>0.76289970205906266</v>
      </c>
    </row>
    <row r="3471" spans="1:12" x14ac:dyDescent="0.25">
      <c r="A3471" s="2">
        <v>42911</v>
      </c>
      <c r="B3471">
        <v>13</v>
      </c>
      <c r="C3471">
        <v>2009.4599999999998</v>
      </c>
      <c r="D3471">
        <f t="shared" si="433"/>
        <v>816.8399999999998</v>
      </c>
      <c r="E3471">
        <f t="shared" si="429"/>
        <v>1192.6199999999999</v>
      </c>
      <c r="F3471">
        <f t="shared" si="434"/>
        <v>1822.56</v>
      </c>
      <c r="G3471">
        <f t="shared" si="435"/>
        <v>186.89999999999986</v>
      </c>
      <c r="H3471">
        <f>SUMIFS(Лист4!D:D,Лист4!A:A,A3471,Лист4!B:B,B3471)</f>
        <v>867.21429443359398</v>
      </c>
      <c r="I3471">
        <f t="shared" si="436"/>
        <v>1142.2457055664058</v>
      </c>
      <c r="J3471" s="8">
        <f t="shared" si="430"/>
        <v>0.59350273207727444</v>
      </c>
      <c r="K3471" s="8">
        <f t="shared" si="431"/>
        <v>9.3010062404825122E-2</v>
      </c>
      <c r="L3471" s="8">
        <f t="shared" si="432"/>
        <v>0.56843415921013907</v>
      </c>
    </row>
    <row r="3472" spans="1:12" x14ac:dyDescent="0.25">
      <c r="A3472" s="2">
        <v>42911</v>
      </c>
      <c r="B3472">
        <v>14</v>
      </c>
      <c r="C3472">
        <v>1439.34</v>
      </c>
      <c r="D3472">
        <f t="shared" si="433"/>
        <v>664.39999999999986</v>
      </c>
      <c r="E3472">
        <f t="shared" si="429"/>
        <v>774.94</v>
      </c>
      <c r="F3472">
        <f t="shared" si="434"/>
        <v>1201.4399999999996</v>
      </c>
      <c r="G3472">
        <f t="shared" si="435"/>
        <v>237.90000000000032</v>
      </c>
      <c r="H3472">
        <f>SUMIFS(Лист4!D:D,Лист4!A:A,A3472,Лист4!B:B,B3472)</f>
        <v>1093.65368652344</v>
      </c>
      <c r="I3472">
        <f t="shared" si="436"/>
        <v>345.68631347655992</v>
      </c>
      <c r="J3472" s="8">
        <f t="shared" si="430"/>
        <v>0.53839954423555247</v>
      </c>
      <c r="K3472" s="8">
        <f t="shared" si="431"/>
        <v>0.16528408854058133</v>
      </c>
      <c r="L3472" s="8">
        <f t="shared" si="432"/>
        <v>0.24017001783912068</v>
      </c>
    </row>
    <row r="3473" spans="1:12" x14ac:dyDescent="0.25">
      <c r="A3473" s="2">
        <v>42911</v>
      </c>
      <c r="B3473">
        <v>15</v>
      </c>
      <c r="C3473">
        <v>1820.64</v>
      </c>
      <c r="D3473">
        <f t="shared" si="433"/>
        <v>674.15999999999974</v>
      </c>
      <c r="E3473">
        <f t="shared" si="429"/>
        <v>1146.4800000000005</v>
      </c>
      <c r="F3473">
        <f t="shared" si="434"/>
        <v>1624.9799999999996</v>
      </c>
      <c r="G3473">
        <f t="shared" si="435"/>
        <v>195.66000000000054</v>
      </c>
      <c r="H3473">
        <f>SUMIFS(Лист4!D:D,Лист4!A:A,A3473,Лист4!B:B,B3473)</f>
        <v>1091.21350097656</v>
      </c>
      <c r="I3473">
        <f t="shared" si="436"/>
        <v>729.4264990234401</v>
      </c>
      <c r="J3473" s="8">
        <f t="shared" si="430"/>
        <v>0.62971262852623278</v>
      </c>
      <c r="K3473" s="8">
        <f t="shared" si="431"/>
        <v>0.10746770366464568</v>
      </c>
      <c r="L3473" s="8">
        <f t="shared" si="432"/>
        <v>0.4006429052549873</v>
      </c>
    </row>
    <row r="3474" spans="1:12" x14ac:dyDescent="0.25">
      <c r="A3474" s="2">
        <v>42911</v>
      </c>
      <c r="B3474">
        <v>16</v>
      </c>
      <c r="C3474">
        <v>1887.48</v>
      </c>
      <c r="D3474">
        <f t="shared" si="433"/>
        <v>528.75999999999988</v>
      </c>
      <c r="E3474">
        <f t="shared" si="429"/>
        <v>1358.7200000000003</v>
      </c>
      <c r="F3474">
        <f t="shared" si="434"/>
        <v>1352.9999999999993</v>
      </c>
      <c r="G3474">
        <f t="shared" si="435"/>
        <v>534.4800000000007</v>
      </c>
      <c r="H3474">
        <f>SUMIFS(Лист4!D:D,Лист4!A:A,A3474,Лист4!B:B,B3474)</f>
        <v>879.74005126953102</v>
      </c>
      <c r="I3474">
        <f t="shared" si="436"/>
        <v>1007.739948730469</v>
      </c>
      <c r="J3474" s="8">
        <f t="shared" si="430"/>
        <v>0.71985928327717397</v>
      </c>
      <c r="K3474" s="8">
        <f t="shared" si="431"/>
        <v>0.2831712124101981</v>
      </c>
      <c r="L3474" s="8">
        <f t="shared" si="432"/>
        <v>0.5339076168915533</v>
      </c>
    </row>
    <row r="3475" spans="1:12" x14ac:dyDescent="0.25">
      <c r="A3475" s="2">
        <v>42911</v>
      </c>
      <c r="B3475">
        <v>17</v>
      </c>
      <c r="C3475">
        <v>2091.8399999999997</v>
      </c>
      <c r="D3475">
        <f t="shared" si="433"/>
        <v>1166.9800000000002</v>
      </c>
      <c r="E3475">
        <f t="shared" si="429"/>
        <v>924.85999999999945</v>
      </c>
      <c r="F3475">
        <f t="shared" si="434"/>
        <v>955.5</v>
      </c>
      <c r="G3475">
        <f t="shared" si="435"/>
        <v>1136.3399999999997</v>
      </c>
      <c r="H3475">
        <f>SUMIFS(Лист4!D:D,Лист4!A:A,A3475,Лист4!B:B,B3475)</f>
        <v>1058.02282714844</v>
      </c>
      <c r="I3475">
        <f t="shared" si="436"/>
        <v>1033.8171728515597</v>
      </c>
      <c r="J3475" s="8">
        <f t="shared" si="430"/>
        <v>0.44212750497169934</v>
      </c>
      <c r="K3475" s="8">
        <f t="shared" si="431"/>
        <v>0.54322510325837536</v>
      </c>
      <c r="L3475" s="8">
        <f t="shared" si="432"/>
        <v>0.49421426727262113</v>
      </c>
    </row>
    <row r="3476" spans="1:12" x14ac:dyDescent="0.25">
      <c r="A3476" s="2">
        <v>42911</v>
      </c>
      <c r="B3476">
        <v>18</v>
      </c>
      <c r="C3476">
        <v>1397.2799999999997</v>
      </c>
      <c r="D3476">
        <f t="shared" si="433"/>
        <v>1621.8199999999997</v>
      </c>
      <c r="E3476">
        <f t="shared" si="429"/>
        <v>224.53999999999996</v>
      </c>
      <c r="F3476">
        <f t="shared" si="434"/>
        <v>1281.8999999999999</v>
      </c>
      <c r="G3476">
        <f t="shared" si="435"/>
        <v>115.37999999999988</v>
      </c>
      <c r="H3476">
        <f>SUMIFS(Лист4!D:D,Лист4!A:A,A3476,Лист4!B:B,B3476)</f>
        <v>979.38934326171898</v>
      </c>
      <c r="I3476">
        <f t="shared" si="436"/>
        <v>417.89065673828077</v>
      </c>
      <c r="J3476" s="8">
        <f t="shared" si="430"/>
        <v>0.16069792740180924</v>
      </c>
      <c r="K3476" s="8">
        <f t="shared" si="431"/>
        <v>8.257471659223628E-2</v>
      </c>
      <c r="L3476" s="8">
        <f t="shared" si="432"/>
        <v>0.29907438504686307</v>
      </c>
    </row>
    <row r="3477" spans="1:12" x14ac:dyDescent="0.25">
      <c r="A3477" s="2">
        <v>42911</v>
      </c>
      <c r="B3477">
        <v>19</v>
      </c>
      <c r="C3477">
        <v>925.31999999999971</v>
      </c>
      <c r="D3477">
        <f t="shared" si="433"/>
        <v>1372.7399999999998</v>
      </c>
      <c r="E3477">
        <f t="shared" si="429"/>
        <v>447.42000000000007</v>
      </c>
      <c r="F3477">
        <f t="shared" si="434"/>
        <v>1284.5999999999997</v>
      </c>
      <c r="G3477">
        <f t="shared" si="435"/>
        <v>359.28</v>
      </c>
      <c r="H3477">
        <f>SUMIFS(Лист4!D:D,Лист4!A:A,A3477,Лист4!B:B,B3477)</f>
        <v>914.78033447265602</v>
      </c>
      <c r="I3477">
        <f t="shared" si="436"/>
        <v>10.539665527343686</v>
      </c>
      <c r="J3477" s="8">
        <f t="shared" si="430"/>
        <v>0.48353002204642742</v>
      </c>
      <c r="K3477" s="8">
        <f t="shared" si="431"/>
        <v>0.38827648813383486</v>
      </c>
      <c r="L3477" s="8">
        <f t="shared" si="432"/>
        <v>1.1390292576993569E-2</v>
      </c>
    </row>
    <row r="3478" spans="1:12" x14ac:dyDescent="0.25">
      <c r="A3478" s="2">
        <v>42911</v>
      </c>
      <c r="B3478">
        <v>20</v>
      </c>
      <c r="C3478">
        <v>929.27999999999986</v>
      </c>
      <c r="D3478">
        <f t="shared" si="433"/>
        <v>1532.2600000000002</v>
      </c>
      <c r="E3478">
        <f t="shared" si="429"/>
        <v>602.98000000000036</v>
      </c>
      <c r="F3478">
        <f t="shared" si="434"/>
        <v>1246.0199999999998</v>
      </c>
      <c r="G3478">
        <f t="shared" si="435"/>
        <v>316.7399999999999</v>
      </c>
      <c r="H3478">
        <f>SUMIFS(Лист4!D:D,Лист4!A:A,A3478,Лист4!B:B,B3478)</f>
        <v>952.95306396484398</v>
      </c>
      <c r="I3478">
        <f t="shared" si="436"/>
        <v>23.673063964844118</v>
      </c>
      <c r="J3478" s="8">
        <f t="shared" si="430"/>
        <v>0.64886794077135035</v>
      </c>
      <c r="K3478" s="8">
        <f t="shared" si="431"/>
        <v>0.34084452479338839</v>
      </c>
      <c r="L3478" s="8">
        <f t="shared" si="432"/>
        <v>2.5474629783105329E-2</v>
      </c>
    </row>
    <row r="3479" spans="1:12" x14ac:dyDescent="0.25">
      <c r="A3479" s="2">
        <v>42911</v>
      </c>
      <c r="B3479">
        <v>21</v>
      </c>
      <c r="C3479">
        <v>1555.5599999999997</v>
      </c>
      <c r="D3479">
        <f t="shared" si="433"/>
        <v>2046.8000000000004</v>
      </c>
      <c r="E3479">
        <f t="shared" si="429"/>
        <v>491.24000000000069</v>
      </c>
      <c r="F3479">
        <f t="shared" si="434"/>
        <v>1747.5</v>
      </c>
      <c r="G3479">
        <f t="shared" si="435"/>
        <v>191.94000000000028</v>
      </c>
      <c r="H3479">
        <f>SUMIFS(Лист4!D:D,Лист4!A:A,A3479,Лист4!B:B,B3479)</f>
        <v>972.888427734375</v>
      </c>
      <c r="I3479">
        <f t="shared" si="436"/>
        <v>582.67157226562472</v>
      </c>
      <c r="J3479" s="8">
        <f t="shared" si="430"/>
        <v>0.31579624058217026</v>
      </c>
      <c r="K3479" s="8">
        <f t="shared" si="431"/>
        <v>0.12338964745815033</v>
      </c>
      <c r="L3479" s="8">
        <f t="shared" si="432"/>
        <v>0.37457351196072464</v>
      </c>
    </row>
    <row r="3480" spans="1:12" x14ac:dyDescent="0.25">
      <c r="A3480" s="2">
        <v>42911</v>
      </c>
      <c r="B3480">
        <v>22</v>
      </c>
      <c r="C3480">
        <v>1610.8800000000003</v>
      </c>
      <c r="D3480">
        <f t="shared" si="433"/>
        <v>2160.1000000000004</v>
      </c>
      <c r="E3480">
        <f t="shared" si="429"/>
        <v>549.22</v>
      </c>
      <c r="F3480">
        <f t="shared" si="434"/>
        <v>2146.38</v>
      </c>
      <c r="G3480">
        <f t="shared" si="435"/>
        <v>535.49999999999977</v>
      </c>
      <c r="H3480">
        <f>SUMIFS(Лист4!D:D,Лист4!A:A,A3480,Лист4!B:B,B3480)</f>
        <v>925.333251953125</v>
      </c>
      <c r="I3480">
        <f t="shared" si="436"/>
        <v>685.54674804687534</v>
      </c>
      <c r="J3480" s="8">
        <f t="shared" si="430"/>
        <v>0.34094408025427092</v>
      </c>
      <c r="K3480" s="8">
        <f t="shared" si="431"/>
        <v>0.33242699642431445</v>
      </c>
      <c r="L3480" s="8">
        <f t="shared" si="432"/>
        <v>0.42557282233740268</v>
      </c>
    </row>
    <row r="3481" spans="1:12" x14ac:dyDescent="0.25">
      <c r="A3481" s="2">
        <v>42911</v>
      </c>
      <c r="B3481">
        <v>23</v>
      </c>
      <c r="C3481">
        <v>1339.38</v>
      </c>
      <c r="D3481">
        <f t="shared" si="433"/>
        <v>1686.2799999999997</v>
      </c>
      <c r="E3481">
        <f t="shared" si="429"/>
        <v>346.89999999999964</v>
      </c>
      <c r="F3481">
        <f t="shared" si="434"/>
        <v>1265.0399999999997</v>
      </c>
      <c r="G3481">
        <f t="shared" si="435"/>
        <v>74.340000000000373</v>
      </c>
      <c r="H3481">
        <f>SUMIFS(Лист4!D:D,Лист4!A:A,A3481,Лист4!B:B,B3481)</f>
        <v>756.474853515625</v>
      </c>
      <c r="I3481">
        <f t="shared" si="436"/>
        <v>582.90514648437511</v>
      </c>
      <c r="J3481" s="8">
        <f t="shared" si="430"/>
        <v>0.25900043303618064</v>
      </c>
      <c r="K3481" s="8">
        <f t="shared" si="431"/>
        <v>5.5503292568203473E-2</v>
      </c>
      <c r="L3481" s="8">
        <f t="shared" si="432"/>
        <v>0.43520520426195336</v>
      </c>
    </row>
    <row r="3482" spans="1:12" x14ac:dyDescent="0.25">
      <c r="A3482" s="2">
        <v>42912</v>
      </c>
      <c r="B3482">
        <v>0</v>
      </c>
      <c r="C3482">
        <v>897.06</v>
      </c>
      <c r="D3482">
        <f t="shared" si="433"/>
        <v>1348.4</v>
      </c>
      <c r="E3482">
        <f t="shared" si="429"/>
        <v>451.34000000000015</v>
      </c>
      <c r="F3482">
        <f t="shared" si="434"/>
        <v>1023.2399999999999</v>
      </c>
      <c r="G3482">
        <f t="shared" si="435"/>
        <v>126.17999999999995</v>
      </c>
      <c r="H3482">
        <f>SUMIFS(Лист4!D:D,Лист4!A:A,A3482,Лист4!B:B,B3482)</f>
        <v>744.43505859375</v>
      </c>
      <c r="I3482">
        <f t="shared" si="436"/>
        <v>152.62494140624995</v>
      </c>
      <c r="J3482" s="8">
        <f t="shared" si="430"/>
        <v>0.50313245490825609</v>
      </c>
      <c r="K3482" s="8">
        <f t="shared" si="431"/>
        <v>0.14065948765968828</v>
      </c>
      <c r="L3482" s="8">
        <f t="shared" si="432"/>
        <v>0.17013905581148414</v>
      </c>
    </row>
    <row r="3483" spans="1:12" x14ac:dyDescent="0.25">
      <c r="A3483" s="2">
        <v>42912</v>
      </c>
      <c r="B3483">
        <v>1</v>
      </c>
      <c r="C3483">
        <v>1219.7399999999998</v>
      </c>
      <c r="D3483">
        <f t="shared" si="433"/>
        <v>1384.7600000000002</v>
      </c>
      <c r="E3483">
        <f t="shared" si="429"/>
        <v>165.02000000000044</v>
      </c>
      <c r="F3483">
        <f t="shared" si="434"/>
        <v>1549.9800000000005</v>
      </c>
      <c r="G3483">
        <f t="shared" si="435"/>
        <v>330.24000000000069</v>
      </c>
      <c r="H3483">
        <f>SUMIFS(Лист4!D:D,Лист4!A:A,A3483,Лист4!B:B,B3483)</f>
        <v>813.95257568359398</v>
      </c>
      <c r="I3483">
        <f t="shared" si="436"/>
        <v>405.7874243164058</v>
      </c>
      <c r="J3483" s="8">
        <f t="shared" si="430"/>
        <v>0.13529112761736145</v>
      </c>
      <c r="K3483" s="8">
        <f t="shared" si="431"/>
        <v>0.27074622460524433</v>
      </c>
      <c r="L3483" s="8">
        <f t="shared" si="432"/>
        <v>0.3326835426536851</v>
      </c>
    </row>
    <row r="3484" spans="1:12" x14ac:dyDescent="0.25">
      <c r="A3484" s="2">
        <v>42912</v>
      </c>
      <c r="B3484">
        <v>2</v>
      </c>
      <c r="C3484">
        <v>1207.2599999999995</v>
      </c>
      <c r="D3484">
        <f t="shared" si="433"/>
        <v>1916.3</v>
      </c>
      <c r="E3484">
        <f t="shared" si="429"/>
        <v>709.04000000000042</v>
      </c>
      <c r="F3484">
        <f t="shared" si="434"/>
        <v>2103.2399999999998</v>
      </c>
      <c r="G3484">
        <f t="shared" si="435"/>
        <v>895.98000000000025</v>
      </c>
      <c r="H3484">
        <f>SUMIFS(Лист4!D:D,Лист4!A:A,A3484,Лист4!B:B,B3484)</f>
        <v>838.777587890625</v>
      </c>
      <c r="I3484">
        <f t="shared" si="436"/>
        <v>368.48241210937454</v>
      </c>
      <c r="J3484" s="8">
        <f t="shared" si="430"/>
        <v>0.58731342047280677</v>
      </c>
      <c r="K3484" s="8">
        <f t="shared" si="431"/>
        <v>0.74215993240892653</v>
      </c>
      <c r="L3484" s="8">
        <f t="shared" si="432"/>
        <v>0.30522208315472615</v>
      </c>
    </row>
    <row r="3485" spans="1:12" x14ac:dyDescent="0.25">
      <c r="A3485" s="2">
        <v>42912</v>
      </c>
      <c r="B3485">
        <v>3</v>
      </c>
      <c r="C3485">
        <v>1177.2599999999998</v>
      </c>
      <c r="D3485">
        <f t="shared" si="433"/>
        <v>1174.9800000000002</v>
      </c>
      <c r="E3485">
        <f t="shared" si="429"/>
        <v>2.279999999999518</v>
      </c>
      <c r="F3485">
        <f t="shared" si="434"/>
        <v>2043.6600000000003</v>
      </c>
      <c r="G3485">
        <f t="shared" si="435"/>
        <v>866.40000000000055</v>
      </c>
      <c r="H3485">
        <f>SUMIFS(Лист4!D:D,Лист4!A:A,A3485,Лист4!B:B,B3485)</f>
        <v>723.48248291015602</v>
      </c>
      <c r="I3485">
        <f t="shared" si="436"/>
        <v>453.77751708984374</v>
      </c>
      <c r="J3485" s="8">
        <f t="shared" si="430"/>
        <v>1.9367004739815491E-3</v>
      </c>
      <c r="K3485" s="8">
        <f t="shared" si="431"/>
        <v>0.73594618011314472</v>
      </c>
      <c r="L3485" s="8">
        <f t="shared" si="432"/>
        <v>0.38545225106590203</v>
      </c>
    </row>
    <row r="3486" spans="1:12" x14ac:dyDescent="0.25">
      <c r="A3486" s="2">
        <v>42912</v>
      </c>
      <c r="B3486">
        <v>4</v>
      </c>
      <c r="C3486">
        <v>1149.1200000000003</v>
      </c>
      <c r="D3486">
        <f t="shared" si="433"/>
        <v>769.90000000000009</v>
      </c>
      <c r="E3486">
        <f t="shared" si="429"/>
        <v>379.22000000000025</v>
      </c>
      <c r="F3486">
        <f t="shared" si="434"/>
        <v>989.81999999999994</v>
      </c>
      <c r="G3486">
        <f t="shared" si="435"/>
        <v>159.30000000000041</v>
      </c>
      <c r="H3486">
        <f>SUMIFS(Лист4!D:D,Лист4!A:A,A3486,Лист4!B:B,B3486)</f>
        <v>657.47503662109398</v>
      </c>
      <c r="I3486">
        <f t="shared" si="436"/>
        <v>491.64496337890637</v>
      </c>
      <c r="J3486" s="8">
        <f t="shared" si="430"/>
        <v>0.33000905040378736</v>
      </c>
      <c r="K3486" s="8">
        <f t="shared" si="431"/>
        <v>0.13862781954887249</v>
      </c>
      <c r="L3486" s="8">
        <f t="shared" si="432"/>
        <v>0.42784475370623276</v>
      </c>
    </row>
    <row r="3487" spans="1:12" x14ac:dyDescent="0.25">
      <c r="A3487" s="2">
        <v>42912</v>
      </c>
      <c r="B3487">
        <v>5</v>
      </c>
      <c r="C3487">
        <v>1382.2199999999998</v>
      </c>
      <c r="D3487">
        <f t="shared" si="433"/>
        <v>622.24</v>
      </c>
      <c r="E3487">
        <f t="shared" si="429"/>
        <v>759.97999999999979</v>
      </c>
      <c r="F3487">
        <f t="shared" si="434"/>
        <v>510.84000000000003</v>
      </c>
      <c r="G3487">
        <f t="shared" si="435"/>
        <v>871.37999999999977</v>
      </c>
      <c r="H3487">
        <f>SUMIFS(Лист4!D:D,Лист4!A:A,A3487,Лист4!B:B,B3487)</f>
        <v>599.3271484375</v>
      </c>
      <c r="I3487">
        <f t="shared" si="436"/>
        <v>782.8928515624998</v>
      </c>
      <c r="J3487" s="8">
        <f t="shared" si="430"/>
        <v>0.54982564280649959</v>
      </c>
      <c r="K3487" s="8">
        <f t="shared" si="431"/>
        <v>0.63042062768589657</v>
      </c>
      <c r="L3487" s="8">
        <f t="shared" si="432"/>
        <v>0.56640249132735743</v>
      </c>
    </row>
    <row r="3488" spans="1:12" x14ac:dyDescent="0.25">
      <c r="A3488" s="2">
        <v>42912</v>
      </c>
      <c r="B3488">
        <v>6</v>
      </c>
      <c r="C3488">
        <v>1374.6000000000001</v>
      </c>
      <c r="D3488">
        <f t="shared" si="433"/>
        <v>469.7</v>
      </c>
      <c r="E3488">
        <f t="shared" si="429"/>
        <v>904.90000000000009</v>
      </c>
      <c r="F3488">
        <f t="shared" si="434"/>
        <v>265.62000000000006</v>
      </c>
      <c r="G3488">
        <f t="shared" si="435"/>
        <v>1108.98</v>
      </c>
      <c r="H3488">
        <f>SUMIFS(Лист4!D:D,Лист4!A:A,A3488,Лист4!B:B,B3488)</f>
        <v>454.58914184570301</v>
      </c>
      <c r="I3488">
        <f t="shared" si="436"/>
        <v>920.01085815429713</v>
      </c>
      <c r="J3488" s="8">
        <f t="shared" si="430"/>
        <v>0.65830059653717443</v>
      </c>
      <c r="K3488" s="8">
        <f t="shared" si="431"/>
        <v>0.8067656045395023</v>
      </c>
      <c r="L3488" s="8">
        <f t="shared" si="432"/>
        <v>0.66929350949679689</v>
      </c>
    </row>
    <row r="3489" spans="1:12" x14ac:dyDescent="0.25">
      <c r="A3489" s="2">
        <v>42912</v>
      </c>
      <c r="B3489">
        <v>7</v>
      </c>
      <c r="C3489">
        <v>1358.9400000000003</v>
      </c>
      <c r="D3489">
        <f t="shared" si="433"/>
        <v>528.16</v>
      </c>
      <c r="E3489">
        <f t="shared" si="429"/>
        <v>830.78000000000031</v>
      </c>
      <c r="F3489">
        <f t="shared" si="434"/>
        <v>391.38000000000011</v>
      </c>
      <c r="G3489">
        <f t="shared" si="435"/>
        <v>967.56000000000017</v>
      </c>
      <c r="H3489">
        <f>SUMIFS(Лист4!D:D,Лист4!A:A,A3489,Лист4!B:B,B3489)</f>
        <v>496.67605590820301</v>
      </c>
      <c r="I3489">
        <f t="shared" si="436"/>
        <v>862.26394409179727</v>
      </c>
      <c r="J3489" s="8">
        <f t="shared" si="430"/>
        <v>0.6113441358706051</v>
      </c>
      <c r="K3489" s="8">
        <f t="shared" si="431"/>
        <v>0.7119961146187469</v>
      </c>
      <c r="L3489" s="8">
        <f t="shared" si="432"/>
        <v>0.63451215218611345</v>
      </c>
    </row>
    <row r="3490" spans="1:12" x14ac:dyDescent="0.25">
      <c r="A3490" s="2">
        <v>42912</v>
      </c>
      <c r="B3490">
        <v>8</v>
      </c>
      <c r="C3490">
        <v>708.12000000000012</v>
      </c>
      <c r="D3490">
        <f t="shared" si="433"/>
        <v>1299.4399999999996</v>
      </c>
      <c r="E3490">
        <f t="shared" ref="E3490:E3553" si="437">ABS($C3490-D3490)</f>
        <v>591.31999999999948</v>
      </c>
      <c r="F3490">
        <f t="shared" si="434"/>
        <v>1599.7799999999997</v>
      </c>
      <c r="G3490">
        <f t="shared" si="435"/>
        <v>891.65999999999963</v>
      </c>
      <c r="H3490">
        <f>SUMIFS(Лист4!D:D,Лист4!A:A,A3490,Лист4!B:B,B3490)</f>
        <v>443.28518676757801</v>
      </c>
      <c r="I3490">
        <f t="shared" si="436"/>
        <v>264.83481323242211</v>
      </c>
      <c r="J3490" s="8">
        <f t="shared" ref="J3490:J3553" si="438">ABS(E3490/C3490)</f>
        <v>0.83505620516296586</v>
      </c>
      <c r="K3490" s="8">
        <f t="shared" ref="K3490:K3553" si="439">ABS(G3490/C3490)</f>
        <v>1.2591933570581251</v>
      </c>
      <c r="L3490" s="8">
        <f t="shared" ref="L3490:L3553" si="440">ABS(I3490/C3490)</f>
        <v>0.37399708133144394</v>
      </c>
    </row>
    <row r="3491" spans="1:12" x14ac:dyDescent="0.25">
      <c r="A3491" s="2">
        <v>42912</v>
      </c>
      <c r="B3491">
        <v>9</v>
      </c>
      <c r="C3491">
        <v>108.41999999999959</v>
      </c>
      <c r="D3491">
        <f t="shared" si="433"/>
        <v>1060.6599999999999</v>
      </c>
      <c r="E3491">
        <f t="shared" si="437"/>
        <v>952.24000000000024</v>
      </c>
      <c r="F3491">
        <f t="shared" si="434"/>
        <v>2110.8599999999992</v>
      </c>
      <c r="G3491">
        <f t="shared" si="435"/>
        <v>2002.4399999999996</v>
      </c>
      <c r="H3491">
        <f>SUMIFS(Лист4!D:D,Лист4!A:A,A3491,Лист4!B:B,B3491)</f>
        <v>688.89697265625</v>
      </c>
      <c r="I3491">
        <f t="shared" si="436"/>
        <v>580.47697265625038</v>
      </c>
      <c r="J3491" s="8">
        <f t="shared" si="438"/>
        <v>8.7828813871979694</v>
      </c>
      <c r="K3491" s="8">
        <f t="shared" si="439"/>
        <v>18.469286109573947</v>
      </c>
      <c r="L3491" s="8">
        <f t="shared" si="440"/>
        <v>5.3539658057208319</v>
      </c>
    </row>
    <row r="3492" spans="1:12" x14ac:dyDescent="0.25">
      <c r="A3492" s="2">
        <v>42912</v>
      </c>
      <c r="B3492">
        <v>10</v>
      </c>
      <c r="C3492">
        <v>1279.3200000000002</v>
      </c>
      <c r="D3492">
        <f t="shared" ref="D3492:D3555" si="441">AVERAGE(C3444,C3420,C3396)</f>
        <v>878.99999999999989</v>
      </c>
      <c r="E3492">
        <f t="shared" si="437"/>
        <v>400.32000000000028</v>
      </c>
      <c r="F3492">
        <f t="shared" si="434"/>
        <v>1705.8599999999997</v>
      </c>
      <c r="G3492">
        <f t="shared" si="435"/>
        <v>426.53999999999951</v>
      </c>
      <c r="H3492">
        <f>SUMIFS(Лист4!D:D,Лист4!A:A,A3492,Лист4!B:B,B3492)</f>
        <v>811.25152587890602</v>
      </c>
      <c r="I3492">
        <f t="shared" si="436"/>
        <v>468.06847412109414</v>
      </c>
      <c r="J3492" s="8">
        <f t="shared" si="438"/>
        <v>0.31291623675077401</v>
      </c>
      <c r="K3492" s="8">
        <f t="shared" si="439"/>
        <v>0.33341149985929985</v>
      </c>
      <c r="L3492" s="8">
        <f t="shared" si="440"/>
        <v>0.36587286536683089</v>
      </c>
    </row>
    <row r="3493" spans="1:12" x14ac:dyDescent="0.25">
      <c r="A3493" s="2">
        <v>42912</v>
      </c>
      <c r="B3493">
        <v>11</v>
      </c>
      <c r="C3493">
        <v>1843.8600000000001</v>
      </c>
      <c r="D3493">
        <f t="shared" si="441"/>
        <v>1121.0999999999997</v>
      </c>
      <c r="E3493">
        <f t="shared" si="437"/>
        <v>722.76000000000045</v>
      </c>
      <c r="F3493">
        <f t="shared" si="434"/>
        <v>1872.2399999999993</v>
      </c>
      <c r="G3493">
        <f t="shared" si="435"/>
        <v>28.3799999999992</v>
      </c>
      <c r="H3493">
        <f>SUMIFS(Лист4!D:D,Лист4!A:A,A3493,Лист4!B:B,B3493)</f>
        <v>949.428466796875</v>
      </c>
      <c r="I3493">
        <f t="shared" si="436"/>
        <v>894.43153320312513</v>
      </c>
      <c r="J3493" s="8">
        <f t="shared" si="438"/>
        <v>0.39198203768181988</v>
      </c>
      <c r="K3493" s="8">
        <f t="shared" si="439"/>
        <v>1.5391624092935038E-2</v>
      </c>
      <c r="L3493" s="8">
        <f t="shared" si="440"/>
        <v>0.48508646708704839</v>
      </c>
    </row>
    <row r="3494" spans="1:12" x14ac:dyDescent="0.25">
      <c r="A3494" s="2">
        <v>42912</v>
      </c>
      <c r="B3494">
        <v>12</v>
      </c>
      <c r="C3494">
        <v>1469.52</v>
      </c>
      <c r="D3494">
        <f t="shared" si="441"/>
        <v>885.78000000000031</v>
      </c>
      <c r="E3494">
        <f t="shared" si="437"/>
        <v>583.73999999999967</v>
      </c>
      <c r="F3494">
        <f t="shared" si="434"/>
        <v>1373.5800000000004</v>
      </c>
      <c r="G3494">
        <f t="shared" si="435"/>
        <v>95.9399999999996</v>
      </c>
      <c r="H3494">
        <f>SUMIFS(Лист4!D:D,Лист4!A:A,A3494,Лист4!B:B,B3494)</f>
        <v>990.75244140625</v>
      </c>
      <c r="I3494">
        <f t="shared" si="436"/>
        <v>478.76755859374998</v>
      </c>
      <c r="J3494" s="8">
        <f t="shared" si="438"/>
        <v>0.39723174914257697</v>
      </c>
      <c r="K3494" s="8">
        <f t="shared" si="439"/>
        <v>6.5286624203821378E-2</v>
      </c>
      <c r="L3494" s="8">
        <f t="shared" si="440"/>
        <v>0.32579859994675131</v>
      </c>
    </row>
    <row r="3495" spans="1:12" x14ac:dyDescent="0.25">
      <c r="A3495" s="2">
        <v>42912</v>
      </c>
      <c r="B3495">
        <v>13</v>
      </c>
      <c r="C3495">
        <v>2222.4</v>
      </c>
      <c r="D3495">
        <f t="shared" si="441"/>
        <v>1327.7799999999997</v>
      </c>
      <c r="E3495">
        <f t="shared" si="437"/>
        <v>894.62000000000035</v>
      </c>
      <c r="F3495">
        <f t="shared" si="434"/>
        <v>1712.4599999999996</v>
      </c>
      <c r="G3495">
        <f t="shared" si="435"/>
        <v>509.94000000000051</v>
      </c>
      <c r="H3495">
        <f>SUMIFS(Лист4!D:D,Лист4!A:A,A3495,Лист4!B:B,B3495)</f>
        <v>1236.65991210938</v>
      </c>
      <c r="I3495">
        <f t="shared" si="436"/>
        <v>985.74008789062009</v>
      </c>
      <c r="J3495" s="8">
        <f t="shared" si="438"/>
        <v>0.40254679625629963</v>
      </c>
      <c r="K3495" s="8">
        <f t="shared" si="439"/>
        <v>0.22945464362850995</v>
      </c>
      <c r="L3495" s="8">
        <f t="shared" si="440"/>
        <v>0.44354755574631932</v>
      </c>
    </row>
    <row r="3496" spans="1:12" x14ac:dyDescent="0.25">
      <c r="A3496" s="2">
        <v>42912</v>
      </c>
      <c r="B3496">
        <v>14</v>
      </c>
      <c r="C3496">
        <v>1806.5400000000004</v>
      </c>
      <c r="D3496">
        <f t="shared" si="441"/>
        <v>1144.5999999999997</v>
      </c>
      <c r="E3496">
        <f t="shared" si="437"/>
        <v>661.94000000000074</v>
      </c>
      <c r="F3496">
        <f t="shared" si="434"/>
        <v>1564.6199999999994</v>
      </c>
      <c r="G3496">
        <f t="shared" si="435"/>
        <v>241.92000000000098</v>
      </c>
      <c r="H3496">
        <f>SUMIFS(Лист4!D:D,Лист4!A:A,A3496,Лист4!B:B,B3496)</f>
        <v>1375.34240722656</v>
      </c>
      <c r="I3496">
        <f t="shared" si="436"/>
        <v>431.19759277344042</v>
      </c>
      <c r="J3496" s="8">
        <f t="shared" si="438"/>
        <v>0.36641314335691466</v>
      </c>
      <c r="K3496" s="8">
        <f t="shared" si="439"/>
        <v>0.13391344780630426</v>
      </c>
      <c r="L3496" s="8">
        <f t="shared" si="440"/>
        <v>0.23868698881477318</v>
      </c>
    </row>
    <row r="3497" spans="1:12" x14ac:dyDescent="0.25">
      <c r="A3497" s="2">
        <v>42912</v>
      </c>
      <c r="B3497">
        <v>15</v>
      </c>
      <c r="C3497">
        <v>2001.8400000000001</v>
      </c>
      <c r="D3497">
        <f t="shared" si="441"/>
        <v>1149.3599999999997</v>
      </c>
      <c r="E3497">
        <f t="shared" si="437"/>
        <v>852.48000000000047</v>
      </c>
      <c r="F3497">
        <f t="shared" si="434"/>
        <v>1531.2599999999998</v>
      </c>
      <c r="G3497">
        <f t="shared" si="435"/>
        <v>470.58000000000038</v>
      </c>
      <c r="H3497">
        <f>SUMIFS(Лист4!D:D,Лист4!A:A,A3497,Лист4!B:B,B3497)</f>
        <v>1519.40258789063</v>
      </c>
      <c r="I3497">
        <f t="shared" si="436"/>
        <v>482.43741210937014</v>
      </c>
      <c r="J3497" s="8">
        <f t="shared" si="438"/>
        <v>0.42584821963793329</v>
      </c>
      <c r="K3497" s="8">
        <f t="shared" si="439"/>
        <v>0.23507373216640709</v>
      </c>
      <c r="L3497" s="8">
        <f t="shared" si="440"/>
        <v>0.24099698882496609</v>
      </c>
    </row>
    <row r="3498" spans="1:12" x14ac:dyDescent="0.25">
      <c r="A3498" s="2">
        <v>42912</v>
      </c>
      <c r="B3498">
        <v>16</v>
      </c>
      <c r="C3498">
        <v>1563.1799999999998</v>
      </c>
      <c r="D3498">
        <f t="shared" si="441"/>
        <v>921.39999999999964</v>
      </c>
      <c r="E3498">
        <f t="shared" si="437"/>
        <v>641.7800000000002</v>
      </c>
      <c r="F3498">
        <f t="shared" si="434"/>
        <v>1384.8599999999997</v>
      </c>
      <c r="G3498">
        <f t="shared" si="435"/>
        <v>178.32000000000016</v>
      </c>
      <c r="H3498">
        <f>SUMIFS(Лист4!D:D,Лист4!A:A,A3498,Лист4!B:B,B3498)</f>
        <v>1480.26135253906</v>
      </c>
      <c r="I3498">
        <f t="shared" si="436"/>
        <v>82.918647460939837</v>
      </c>
      <c r="J3498" s="8">
        <f t="shared" si="438"/>
        <v>0.41056052405992927</v>
      </c>
      <c r="K3498" s="8">
        <f t="shared" si="439"/>
        <v>0.11407515449276487</v>
      </c>
      <c r="L3498" s="8">
        <f t="shared" si="440"/>
        <v>5.3044849256605027E-2</v>
      </c>
    </row>
    <row r="3499" spans="1:12" x14ac:dyDescent="0.25">
      <c r="A3499" s="2">
        <v>42912</v>
      </c>
      <c r="B3499">
        <v>17</v>
      </c>
      <c r="C3499">
        <v>2042.3399999999992</v>
      </c>
      <c r="D3499">
        <f t="shared" si="441"/>
        <v>1159.0999999999999</v>
      </c>
      <c r="E3499">
        <f t="shared" si="437"/>
        <v>883.23999999999933</v>
      </c>
      <c r="F3499">
        <f t="shared" si="434"/>
        <v>2110.1999999999998</v>
      </c>
      <c r="G3499">
        <f t="shared" si="435"/>
        <v>67.860000000000582</v>
      </c>
      <c r="H3499">
        <f>SUMIFS(Лист4!D:D,Лист4!A:A,A3499,Лист4!B:B,B3499)</f>
        <v>1545.806640625</v>
      </c>
      <c r="I3499">
        <f t="shared" si="436"/>
        <v>496.53335937499924</v>
      </c>
      <c r="J3499" s="8">
        <f t="shared" si="438"/>
        <v>0.43246472183867507</v>
      </c>
      <c r="K3499" s="8">
        <f t="shared" si="439"/>
        <v>3.3226593025647351E-2</v>
      </c>
      <c r="L3499" s="8">
        <f t="shared" si="440"/>
        <v>0.24311983282656141</v>
      </c>
    </row>
    <row r="3500" spans="1:12" x14ac:dyDescent="0.25">
      <c r="A3500" s="2">
        <v>42912</v>
      </c>
      <c r="B3500">
        <v>18</v>
      </c>
      <c r="C3500">
        <v>1483.0200000000004</v>
      </c>
      <c r="D3500">
        <f t="shared" si="441"/>
        <v>1107.6200000000001</v>
      </c>
      <c r="E3500">
        <f t="shared" si="437"/>
        <v>375.40000000000032</v>
      </c>
      <c r="F3500">
        <f t="shared" si="434"/>
        <v>1654.4999999999995</v>
      </c>
      <c r="G3500">
        <f t="shared" si="435"/>
        <v>171.47999999999911</v>
      </c>
      <c r="H3500">
        <f>SUMIFS(Лист4!D:D,Лист4!A:A,A3500,Лист4!B:B,B3500)</f>
        <v>1428.71459960938</v>
      </c>
      <c r="I3500">
        <f t="shared" si="436"/>
        <v>54.305400390620434</v>
      </c>
      <c r="J3500" s="8">
        <f t="shared" si="438"/>
        <v>0.25313212229100096</v>
      </c>
      <c r="K3500" s="8">
        <f t="shared" si="439"/>
        <v>0.11562891936723649</v>
      </c>
      <c r="L3500" s="8">
        <f t="shared" si="440"/>
        <v>3.6618117348802048E-2</v>
      </c>
    </row>
    <row r="3501" spans="1:12" x14ac:dyDescent="0.25">
      <c r="A3501" s="2">
        <v>42912</v>
      </c>
      <c r="B3501">
        <v>19</v>
      </c>
      <c r="C3501">
        <v>818.57999999999993</v>
      </c>
      <c r="D3501">
        <f t="shared" si="441"/>
        <v>953.00000000000011</v>
      </c>
      <c r="E3501">
        <f t="shared" si="437"/>
        <v>134.42000000000019</v>
      </c>
      <c r="F3501">
        <f t="shared" si="434"/>
        <v>1304.2800000000002</v>
      </c>
      <c r="G3501">
        <f t="shared" si="435"/>
        <v>485.70000000000027</v>
      </c>
      <c r="H3501">
        <f>SUMIFS(Лист4!D:D,Лист4!A:A,A3501,Лист4!B:B,B3501)</f>
        <v>1251.22827148438</v>
      </c>
      <c r="I3501">
        <f t="shared" si="436"/>
        <v>432.64827148438007</v>
      </c>
      <c r="J3501" s="8">
        <f t="shared" si="438"/>
        <v>0.1642111949962132</v>
      </c>
      <c r="K3501" s="8">
        <f t="shared" si="439"/>
        <v>0.59334457230814375</v>
      </c>
      <c r="L3501" s="8">
        <f t="shared" si="440"/>
        <v>0.52853511139336429</v>
      </c>
    </row>
    <row r="3502" spans="1:12" x14ac:dyDescent="0.25">
      <c r="A3502" s="2">
        <v>42912</v>
      </c>
      <c r="B3502">
        <v>20</v>
      </c>
      <c r="C3502">
        <v>16.139999999999848</v>
      </c>
      <c r="D3502">
        <f t="shared" si="441"/>
        <v>999.70000000000016</v>
      </c>
      <c r="E3502">
        <f t="shared" si="437"/>
        <v>983.56000000000029</v>
      </c>
      <c r="F3502">
        <f t="shared" si="434"/>
        <v>885.90000000000032</v>
      </c>
      <c r="G3502">
        <f t="shared" si="435"/>
        <v>869.76000000000045</v>
      </c>
      <c r="H3502">
        <f>SUMIFS(Лист4!D:D,Лист4!A:A,A3502,Лист4!B:B,B3502)</f>
        <v>1245.82775878906</v>
      </c>
      <c r="I3502">
        <f t="shared" si="436"/>
        <v>1229.6877587890601</v>
      </c>
      <c r="J3502" s="8">
        <f t="shared" si="438"/>
        <v>60.93928128872426</v>
      </c>
      <c r="K3502" s="8">
        <f t="shared" si="439"/>
        <v>53.888475836431759</v>
      </c>
      <c r="L3502" s="8">
        <f t="shared" si="440"/>
        <v>76.188832638728115</v>
      </c>
    </row>
    <row r="3503" spans="1:12" x14ac:dyDescent="0.25">
      <c r="A3503" s="2">
        <v>42912</v>
      </c>
      <c r="B3503">
        <v>21</v>
      </c>
      <c r="C3503">
        <v>61.740000000000165</v>
      </c>
      <c r="D3503">
        <f t="shared" si="441"/>
        <v>1378.72</v>
      </c>
      <c r="E3503">
        <f t="shared" si="437"/>
        <v>1316.9799999999998</v>
      </c>
      <c r="F3503">
        <f t="shared" si="434"/>
        <v>666.59999999999991</v>
      </c>
      <c r="G3503">
        <f t="shared" si="435"/>
        <v>604.85999999999979</v>
      </c>
      <c r="H3503">
        <f>SUMIFS(Лист4!D:D,Лист4!A:A,A3503,Лист4!B:B,B3503)</f>
        <v>1369.76623535156</v>
      </c>
      <c r="I3503">
        <f t="shared" si="436"/>
        <v>1308.0262353515598</v>
      </c>
      <c r="J3503" s="8">
        <f t="shared" si="438"/>
        <v>21.331065759637127</v>
      </c>
      <c r="K3503" s="8">
        <f t="shared" si="439"/>
        <v>9.7968901846452567</v>
      </c>
      <c r="L3503" s="8">
        <f t="shared" si="440"/>
        <v>21.186042036792294</v>
      </c>
    </row>
    <row r="3504" spans="1:12" x14ac:dyDescent="0.25">
      <c r="A3504" s="2">
        <v>42912</v>
      </c>
      <c r="B3504">
        <v>22</v>
      </c>
      <c r="C3504">
        <v>63.95999999999998</v>
      </c>
      <c r="D3504">
        <f t="shared" si="441"/>
        <v>1577.78</v>
      </c>
      <c r="E3504">
        <f t="shared" si="437"/>
        <v>1513.82</v>
      </c>
      <c r="F3504">
        <f t="shared" si="434"/>
        <v>1000.6799999999996</v>
      </c>
      <c r="G3504">
        <f t="shared" si="435"/>
        <v>936.71999999999957</v>
      </c>
      <c r="H3504">
        <f>SUMIFS(Лист4!D:D,Лист4!A:A,A3504,Лист4!B:B,B3504)</f>
        <v>1340.51892089844</v>
      </c>
      <c r="I3504">
        <f t="shared" si="436"/>
        <v>1276.55892089844</v>
      </c>
      <c r="J3504" s="8">
        <f t="shared" si="438"/>
        <v>23.668230143839907</v>
      </c>
      <c r="K3504" s="8">
        <f t="shared" si="439"/>
        <v>14.645403377110693</v>
      </c>
      <c r="L3504" s="8">
        <f t="shared" si="440"/>
        <v>19.958707331120081</v>
      </c>
    </row>
    <row r="3505" spans="1:12" x14ac:dyDescent="0.25">
      <c r="A3505" s="2">
        <v>42912</v>
      </c>
      <c r="B3505">
        <v>23</v>
      </c>
      <c r="C3505">
        <v>233.58000000000004</v>
      </c>
      <c r="D3505">
        <f t="shared" si="441"/>
        <v>1405.4799999999998</v>
      </c>
      <c r="E3505">
        <f t="shared" si="437"/>
        <v>1171.8999999999996</v>
      </c>
      <c r="F3505">
        <f t="shared" si="434"/>
        <v>1189.44</v>
      </c>
      <c r="G3505">
        <f t="shared" si="435"/>
        <v>955.86</v>
      </c>
      <c r="H3505">
        <f>SUMIFS(Лист4!D:D,Лист4!A:A,A3505,Лист4!B:B,B3505)</f>
        <v>1264.7236328125</v>
      </c>
      <c r="I3505">
        <f t="shared" si="436"/>
        <v>1031.1436328125001</v>
      </c>
      <c r="J3505" s="8">
        <f t="shared" si="438"/>
        <v>5.017124753831661</v>
      </c>
      <c r="K3505" s="8">
        <f t="shared" si="439"/>
        <v>4.0922167993835084</v>
      </c>
      <c r="L3505" s="8">
        <f t="shared" si="440"/>
        <v>4.4145202192503632</v>
      </c>
    </row>
    <row r="3506" spans="1:12" x14ac:dyDescent="0.25">
      <c r="A3506" s="2">
        <v>42913</v>
      </c>
      <c r="B3506">
        <v>0</v>
      </c>
      <c r="C3506">
        <v>68.880000000000237</v>
      </c>
      <c r="D3506">
        <f t="shared" si="441"/>
        <v>1200.78</v>
      </c>
      <c r="E3506">
        <f t="shared" si="437"/>
        <v>1131.8999999999996</v>
      </c>
      <c r="F3506">
        <f t="shared" si="434"/>
        <v>1134.6600000000003</v>
      </c>
      <c r="G3506">
        <f t="shared" si="435"/>
        <v>1065.78</v>
      </c>
      <c r="H3506">
        <f>SUMIFS(Лист4!D:D,Лист4!A:A,A3506,Лист4!B:B,B3506)</f>
        <v>182.60546875</v>
      </c>
      <c r="I3506">
        <f t="shared" si="436"/>
        <v>113.72546874999976</v>
      </c>
      <c r="J3506" s="8">
        <f t="shared" si="438"/>
        <v>16.432926829268229</v>
      </c>
      <c r="K3506" s="8">
        <f t="shared" si="439"/>
        <v>15.472996515679389</v>
      </c>
      <c r="L3506" s="8">
        <f t="shared" si="440"/>
        <v>1.65106661948315</v>
      </c>
    </row>
    <row r="3507" spans="1:12" x14ac:dyDescent="0.25">
      <c r="A3507" s="2">
        <v>42913</v>
      </c>
      <c r="B3507">
        <v>1</v>
      </c>
      <c r="C3507">
        <v>116.04000000000025</v>
      </c>
      <c r="D3507">
        <f t="shared" si="441"/>
        <v>1227.6200000000003</v>
      </c>
      <c r="E3507">
        <f t="shared" si="437"/>
        <v>1111.5800000000002</v>
      </c>
      <c r="F3507">
        <f t="shared" ref="F3507:F3570" si="442">C3459</f>
        <v>874.1400000000001</v>
      </c>
      <c r="G3507">
        <f t="shared" ref="G3507:G3570" si="443">ABS($C3507-F3507)</f>
        <v>758.09999999999991</v>
      </c>
      <c r="H3507">
        <f>SUMIFS(Лист4!D:D,Лист4!A:A,A3507,Лист4!B:B,B3507)</f>
        <v>273.19992065429699</v>
      </c>
      <c r="I3507">
        <f t="shared" si="436"/>
        <v>157.15992065429674</v>
      </c>
      <c r="J3507" s="8">
        <f t="shared" si="438"/>
        <v>9.5792830058600291</v>
      </c>
      <c r="K3507" s="8">
        <f t="shared" si="439"/>
        <v>6.5330920372285268</v>
      </c>
      <c r="L3507" s="8">
        <f t="shared" si="440"/>
        <v>1.3543598815434024</v>
      </c>
    </row>
    <row r="3508" spans="1:12" x14ac:dyDescent="0.25">
      <c r="A3508" s="2">
        <v>42913</v>
      </c>
      <c r="B3508">
        <v>2</v>
      </c>
      <c r="C3508">
        <v>393.06000000000017</v>
      </c>
      <c r="D3508">
        <f t="shared" si="441"/>
        <v>1460.3200000000004</v>
      </c>
      <c r="E3508">
        <f t="shared" si="437"/>
        <v>1067.2600000000002</v>
      </c>
      <c r="F3508">
        <f t="shared" si="442"/>
        <v>631.26000000000022</v>
      </c>
      <c r="G3508">
        <f t="shared" si="443"/>
        <v>238.20000000000005</v>
      </c>
      <c r="H3508">
        <f>SUMIFS(Лист4!D:D,Лист4!A:A,A3508,Лист4!B:B,B3508)</f>
        <v>350.22064208984398</v>
      </c>
      <c r="I3508">
        <f t="shared" si="436"/>
        <v>42.839357910156195</v>
      </c>
      <c r="J3508" s="8">
        <f t="shared" si="438"/>
        <v>2.7152597567801346</v>
      </c>
      <c r="K3508" s="8">
        <f t="shared" si="439"/>
        <v>0.60601434895435802</v>
      </c>
      <c r="L3508" s="8">
        <f t="shared" si="440"/>
        <v>0.10898936017441657</v>
      </c>
    </row>
    <row r="3509" spans="1:12" x14ac:dyDescent="0.25">
      <c r="A3509" s="2">
        <v>42913</v>
      </c>
      <c r="B3509">
        <v>3</v>
      </c>
      <c r="C3509">
        <v>35.399999999999928</v>
      </c>
      <c r="D3509">
        <f t="shared" si="441"/>
        <v>1343.36</v>
      </c>
      <c r="E3509">
        <f t="shared" si="437"/>
        <v>1307.96</v>
      </c>
      <c r="F3509">
        <f t="shared" si="442"/>
        <v>688.68000000000006</v>
      </c>
      <c r="G3509">
        <f t="shared" si="443"/>
        <v>653.28000000000009</v>
      </c>
      <c r="H3509">
        <f>SUMIFS(Лист4!D:D,Лист4!A:A,A3509,Лист4!B:B,B3509)</f>
        <v>144.76889038085901</v>
      </c>
      <c r="I3509">
        <f t="shared" si="436"/>
        <v>109.36889038085909</v>
      </c>
      <c r="J3509" s="8">
        <f t="shared" si="438"/>
        <v>36.948022598870132</v>
      </c>
      <c r="K3509" s="8">
        <f t="shared" si="439"/>
        <v>18.454237288135634</v>
      </c>
      <c r="L3509" s="8">
        <f t="shared" si="440"/>
        <v>3.0895166774254044</v>
      </c>
    </row>
    <row r="3510" spans="1:12" x14ac:dyDescent="0.25">
      <c r="A3510" s="2">
        <v>42913</v>
      </c>
      <c r="B3510">
        <v>4</v>
      </c>
      <c r="C3510">
        <v>263.34000000000009</v>
      </c>
      <c r="D3510">
        <f t="shared" si="441"/>
        <v>921.96</v>
      </c>
      <c r="E3510">
        <f t="shared" si="437"/>
        <v>658.61999999999989</v>
      </c>
      <c r="F3510">
        <f t="shared" si="442"/>
        <v>568.74</v>
      </c>
      <c r="G3510">
        <f t="shared" si="443"/>
        <v>305.39999999999992</v>
      </c>
      <c r="H3510">
        <f>SUMIFS(Лист4!D:D,Лист4!A:A,A3510,Лист4!B:B,B3510)</f>
        <v>82.631271362304702</v>
      </c>
      <c r="I3510">
        <f t="shared" si="436"/>
        <v>180.7087286376954</v>
      </c>
      <c r="J3510" s="8">
        <f t="shared" si="438"/>
        <v>2.5010252904989736</v>
      </c>
      <c r="K3510" s="8">
        <f t="shared" si="439"/>
        <v>1.1597174755069486</v>
      </c>
      <c r="L3510" s="8">
        <f t="shared" si="440"/>
        <v>0.68621830575565934</v>
      </c>
    </row>
    <row r="3511" spans="1:12" x14ac:dyDescent="0.25">
      <c r="A3511" s="2">
        <v>42913</v>
      </c>
      <c r="B3511">
        <v>5</v>
      </c>
      <c r="C3511">
        <v>963.84000000000015</v>
      </c>
      <c r="D3511">
        <f t="shared" si="441"/>
        <v>884.95999999999992</v>
      </c>
      <c r="E3511">
        <f t="shared" si="437"/>
        <v>78.880000000000223</v>
      </c>
      <c r="F3511">
        <f t="shared" si="442"/>
        <v>830.99999999999977</v>
      </c>
      <c r="G3511">
        <f t="shared" si="443"/>
        <v>132.84000000000037</v>
      </c>
      <c r="H3511">
        <f>SUMIFS(Лист4!D:D,Лист4!A:A,A3511,Лист4!B:B,B3511)</f>
        <v>247.39692687988301</v>
      </c>
      <c r="I3511">
        <f t="shared" si="436"/>
        <v>716.44307312011711</v>
      </c>
      <c r="J3511" s="8">
        <f t="shared" si="438"/>
        <v>8.1839309428951082E-2</v>
      </c>
      <c r="K3511" s="8">
        <f t="shared" si="439"/>
        <v>0.13782370517928325</v>
      </c>
      <c r="L3511" s="8">
        <f t="shared" si="440"/>
        <v>0.74332158150742556</v>
      </c>
    </row>
    <row r="3512" spans="1:12" x14ac:dyDescent="0.25">
      <c r="A3512" s="2">
        <v>42913</v>
      </c>
      <c r="B3512">
        <v>6</v>
      </c>
      <c r="C3512">
        <v>1082.6999999999998</v>
      </c>
      <c r="D3512">
        <f t="shared" si="441"/>
        <v>838.37999999999977</v>
      </c>
      <c r="E3512">
        <f t="shared" si="437"/>
        <v>244.32000000000005</v>
      </c>
      <c r="F3512">
        <f t="shared" si="442"/>
        <v>1143.5399999999997</v>
      </c>
      <c r="G3512">
        <f t="shared" si="443"/>
        <v>60.839999999999918</v>
      </c>
      <c r="H3512">
        <f>SUMIFS(Лист4!D:D,Лист4!A:A,A3512,Лист4!B:B,B3512)</f>
        <v>119.402145385742</v>
      </c>
      <c r="I3512">
        <f t="shared" si="436"/>
        <v>963.29785461425786</v>
      </c>
      <c r="J3512" s="8">
        <f t="shared" si="438"/>
        <v>0.22565807702964819</v>
      </c>
      <c r="K3512" s="8">
        <f t="shared" si="439"/>
        <v>5.6192851205319964E-2</v>
      </c>
      <c r="L3512" s="8">
        <f t="shared" si="440"/>
        <v>0.88971816256974046</v>
      </c>
    </row>
    <row r="3513" spans="1:12" x14ac:dyDescent="0.25">
      <c r="A3513" s="2">
        <v>42913</v>
      </c>
      <c r="B3513">
        <v>7</v>
      </c>
      <c r="C3513">
        <v>1279.8599999999992</v>
      </c>
      <c r="D3513">
        <f t="shared" si="441"/>
        <v>955.6</v>
      </c>
      <c r="E3513">
        <f t="shared" si="437"/>
        <v>324.2599999999992</v>
      </c>
      <c r="F3513">
        <f t="shared" si="442"/>
        <v>1284.96</v>
      </c>
      <c r="G3513">
        <f t="shared" si="443"/>
        <v>5.1000000000008185</v>
      </c>
      <c r="H3513">
        <f>SUMIFS(Лист4!D:D,Лист4!A:A,A3513,Лист4!B:B,B3513)</f>
        <v>112.154975891113</v>
      </c>
      <c r="I3513">
        <f t="shared" si="436"/>
        <v>1167.7050241088862</v>
      </c>
      <c r="J3513" s="8">
        <f t="shared" si="438"/>
        <v>0.25335583579453957</v>
      </c>
      <c r="K3513" s="8">
        <f t="shared" si="439"/>
        <v>3.9848108386861232E-3</v>
      </c>
      <c r="L3513" s="8">
        <f t="shared" si="440"/>
        <v>0.91236934048168306</v>
      </c>
    </row>
    <row r="3514" spans="1:12" x14ac:dyDescent="0.25">
      <c r="A3514" s="2">
        <v>42913</v>
      </c>
      <c r="B3514">
        <v>8</v>
      </c>
      <c r="C3514">
        <v>1358.1000000000004</v>
      </c>
      <c r="D3514">
        <f t="shared" si="441"/>
        <v>1626.6999999999996</v>
      </c>
      <c r="E3514">
        <f t="shared" si="437"/>
        <v>268.59999999999923</v>
      </c>
      <c r="F3514">
        <f t="shared" si="442"/>
        <v>1283.3400000000001</v>
      </c>
      <c r="G3514">
        <f t="shared" si="443"/>
        <v>74.760000000000218</v>
      </c>
      <c r="H3514">
        <f>SUMIFS(Лист4!D:D,Лист4!A:A,A3514,Лист4!B:B,B3514)</f>
        <v>136.03709411621099</v>
      </c>
      <c r="I3514">
        <f t="shared" si="436"/>
        <v>1222.0629058837894</v>
      </c>
      <c r="J3514" s="8">
        <f t="shared" si="438"/>
        <v>0.19777630513216932</v>
      </c>
      <c r="K3514" s="8">
        <f t="shared" si="439"/>
        <v>5.5047492820852806E-2</v>
      </c>
      <c r="L3514" s="8">
        <f t="shared" si="440"/>
        <v>0.89983278542359846</v>
      </c>
    </row>
    <row r="3515" spans="1:12" x14ac:dyDescent="0.25">
      <c r="A3515" s="2">
        <v>42913</v>
      </c>
      <c r="B3515">
        <v>9</v>
      </c>
      <c r="C3515">
        <v>2210.34</v>
      </c>
      <c r="D3515">
        <f t="shared" si="441"/>
        <v>1532.6999999999998</v>
      </c>
      <c r="E3515">
        <f t="shared" si="437"/>
        <v>677.64000000000033</v>
      </c>
      <c r="F3515">
        <f t="shared" si="442"/>
        <v>1825.5600000000002</v>
      </c>
      <c r="G3515">
        <f t="shared" si="443"/>
        <v>384.78</v>
      </c>
      <c r="H3515">
        <f>SUMIFS(Лист4!D:D,Лист4!A:A,A3515,Лист4!B:B,B3515)</f>
        <v>220.89210510253901</v>
      </c>
      <c r="I3515">
        <f t="shared" si="436"/>
        <v>1989.4478948974611</v>
      </c>
      <c r="J3515" s="8">
        <f t="shared" si="438"/>
        <v>0.30657726865550111</v>
      </c>
      <c r="K3515" s="8">
        <f t="shared" si="439"/>
        <v>0.17408181546730364</v>
      </c>
      <c r="L3515" s="8">
        <f t="shared" si="440"/>
        <v>0.9000641959596537</v>
      </c>
    </row>
    <row r="3516" spans="1:12" x14ac:dyDescent="0.25">
      <c r="A3516" s="2">
        <v>42913</v>
      </c>
      <c r="B3516">
        <v>10</v>
      </c>
      <c r="C3516">
        <v>2254.4400000000005</v>
      </c>
      <c r="D3516">
        <f t="shared" si="441"/>
        <v>1065.2399999999998</v>
      </c>
      <c r="E3516">
        <f t="shared" si="437"/>
        <v>1189.2000000000007</v>
      </c>
      <c r="F3516">
        <f t="shared" si="442"/>
        <v>1329.12</v>
      </c>
      <c r="G3516">
        <f t="shared" si="443"/>
        <v>925.32000000000062</v>
      </c>
      <c r="H3516">
        <f>SUMIFS(Лист4!D:D,Лист4!A:A,A3516,Лист4!B:B,B3516)</f>
        <v>429.72909545898398</v>
      </c>
      <c r="I3516">
        <f t="shared" si="436"/>
        <v>1824.7109045410166</v>
      </c>
      <c r="J3516" s="8">
        <f t="shared" si="438"/>
        <v>0.52749241496779709</v>
      </c>
      <c r="K3516" s="8">
        <f t="shared" si="439"/>
        <v>0.41044339170703165</v>
      </c>
      <c r="L3516" s="8">
        <f t="shared" si="440"/>
        <v>0.80938543697814813</v>
      </c>
    </row>
    <row r="3517" spans="1:12" x14ac:dyDescent="0.25">
      <c r="A3517" s="2">
        <v>42913</v>
      </c>
      <c r="B3517">
        <v>11</v>
      </c>
      <c r="C3517">
        <v>2210.88</v>
      </c>
      <c r="D3517">
        <f t="shared" si="441"/>
        <v>1028.2599999999995</v>
      </c>
      <c r="E3517">
        <f t="shared" si="437"/>
        <v>1182.6200000000006</v>
      </c>
      <c r="F3517">
        <f t="shared" si="442"/>
        <v>264.53999999999974</v>
      </c>
      <c r="G3517">
        <f t="shared" si="443"/>
        <v>1946.3400000000004</v>
      </c>
      <c r="H3517">
        <f>SUMIFS(Лист4!D:D,Лист4!A:A,A3517,Лист4!B:B,B3517)</f>
        <v>607.42810058593795</v>
      </c>
      <c r="I3517">
        <f t="shared" si="436"/>
        <v>1603.4518994140622</v>
      </c>
      <c r="J3517" s="8">
        <f t="shared" si="438"/>
        <v>0.53490917643653224</v>
      </c>
      <c r="K3517" s="8">
        <f t="shared" si="439"/>
        <v>0.88034628745115084</v>
      </c>
      <c r="L3517" s="8">
        <f t="shared" si="440"/>
        <v>0.72525505654493327</v>
      </c>
    </row>
    <row r="3518" spans="1:12" x14ac:dyDescent="0.25">
      <c r="A3518" s="2">
        <v>42913</v>
      </c>
      <c r="B3518">
        <v>12</v>
      </c>
      <c r="C3518">
        <v>1901.9400000000003</v>
      </c>
      <c r="D3518">
        <f t="shared" si="441"/>
        <v>1586.3400000000001</v>
      </c>
      <c r="E3518">
        <f t="shared" si="437"/>
        <v>315.60000000000014</v>
      </c>
      <c r="F3518">
        <f t="shared" si="442"/>
        <v>2096.8199999999997</v>
      </c>
      <c r="G3518">
        <f t="shared" si="443"/>
        <v>194.87999999999943</v>
      </c>
      <c r="H3518">
        <f>SUMIFS(Лист4!D:D,Лист4!A:A,A3518,Лист4!B:B,B3518)</f>
        <v>584.73010253906295</v>
      </c>
      <c r="I3518">
        <f t="shared" si="436"/>
        <v>1317.2098974609373</v>
      </c>
      <c r="J3518" s="8">
        <f t="shared" si="438"/>
        <v>0.16593583393797917</v>
      </c>
      <c r="K3518" s="8">
        <f t="shared" si="439"/>
        <v>0.10246380011987728</v>
      </c>
      <c r="L3518" s="8">
        <f t="shared" si="440"/>
        <v>0.69256122562275213</v>
      </c>
    </row>
    <row r="3519" spans="1:12" x14ac:dyDescent="0.25">
      <c r="A3519" s="2">
        <v>42913</v>
      </c>
      <c r="B3519">
        <v>13</v>
      </c>
      <c r="C3519">
        <v>2075.46</v>
      </c>
      <c r="D3519">
        <f t="shared" si="441"/>
        <v>1848.1599999999999</v>
      </c>
      <c r="E3519">
        <f t="shared" si="437"/>
        <v>227.30000000000018</v>
      </c>
      <c r="F3519">
        <f t="shared" si="442"/>
        <v>2009.4599999999998</v>
      </c>
      <c r="G3519">
        <f t="shared" si="443"/>
        <v>66.000000000000227</v>
      </c>
      <c r="H3519">
        <f>SUMIFS(Лист4!D:D,Лист4!A:A,A3519,Лист4!B:B,B3519)</f>
        <v>892.61737060546898</v>
      </c>
      <c r="I3519">
        <f t="shared" si="436"/>
        <v>1182.8426293945311</v>
      </c>
      <c r="J3519" s="8">
        <f t="shared" si="438"/>
        <v>0.10951789000992559</v>
      </c>
      <c r="K3519" s="8">
        <f t="shared" si="439"/>
        <v>3.1800179237373993E-2</v>
      </c>
      <c r="L3519" s="8">
        <f t="shared" si="440"/>
        <v>0.56991829733867727</v>
      </c>
    </row>
    <row r="3520" spans="1:12" x14ac:dyDescent="0.25">
      <c r="A3520" s="2">
        <v>42913</v>
      </c>
      <c r="B3520">
        <v>14</v>
      </c>
      <c r="C3520">
        <v>2296.4400000000005</v>
      </c>
      <c r="D3520">
        <f t="shared" si="441"/>
        <v>1401.7999999999995</v>
      </c>
      <c r="E3520">
        <f t="shared" si="437"/>
        <v>894.64000000000101</v>
      </c>
      <c r="F3520">
        <f t="shared" si="442"/>
        <v>1439.34</v>
      </c>
      <c r="G3520">
        <f t="shared" si="443"/>
        <v>857.10000000000059</v>
      </c>
      <c r="H3520">
        <f>SUMIFS(Лист4!D:D,Лист4!A:A,A3520,Лист4!B:B,B3520)</f>
        <v>889.26708984375</v>
      </c>
      <c r="I3520">
        <f t="shared" si="436"/>
        <v>1407.1729101562505</v>
      </c>
      <c r="J3520" s="8">
        <f t="shared" si="438"/>
        <v>0.38957691034819147</v>
      </c>
      <c r="K3520" s="8">
        <f t="shared" si="439"/>
        <v>0.37322986884046627</v>
      </c>
      <c r="L3520" s="8">
        <f t="shared" si="440"/>
        <v>0.61276275894700061</v>
      </c>
    </row>
    <row r="3521" spans="1:12" x14ac:dyDescent="0.25">
      <c r="A3521" s="2">
        <v>42913</v>
      </c>
      <c r="B3521">
        <v>15</v>
      </c>
      <c r="C3521">
        <v>2234.6999999999989</v>
      </c>
      <c r="D3521">
        <f t="shared" si="441"/>
        <v>1658.9599999999998</v>
      </c>
      <c r="E3521">
        <f t="shared" si="437"/>
        <v>575.7399999999991</v>
      </c>
      <c r="F3521">
        <f t="shared" si="442"/>
        <v>1820.64</v>
      </c>
      <c r="G3521">
        <f t="shared" si="443"/>
        <v>414.05999999999881</v>
      </c>
      <c r="H3521">
        <f>SUMIFS(Лист4!D:D,Лист4!A:A,A3521,Лист4!B:B,B3521)</f>
        <v>921.50469970703102</v>
      </c>
      <c r="I3521">
        <f t="shared" si="436"/>
        <v>1313.1953002929679</v>
      </c>
      <c r="J3521" s="8">
        <f t="shared" si="438"/>
        <v>0.25763637177249715</v>
      </c>
      <c r="K3521" s="8">
        <f t="shared" si="439"/>
        <v>0.18528661565310736</v>
      </c>
      <c r="L3521" s="8">
        <f t="shared" si="440"/>
        <v>0.58763829609923857</v>
      </c>
    </row>
    <row r="3522" spans="1:12" x14ac:dyDescent="0.25">
      <c r="A3522" s="2">
        <v>42913</v>
      </c>
      <c r="B3522">
        <v>16</v>
      </c>
      <c r="C3522">
        <v>1811.9399999999996</v>
      </c>
      <c r="D3522">
        <f t="shared" si="441"/>
        <v>1541.7799999999997</v>
      </c>
      <c r="E3522">
        <f t="shared" si="437"/>
        <v>270.15999999999985</v>
      </c>
      <c r="F3522">
        <f t="shared" si="442"/>
        <v>1887.48</v>
      </c>
      <c r="G3522">
        <f t="shared" si="443"/>
        <v>75.540000000000418</v>
      </c>
      <c r="H3522">
        <f>SUMIFS(Лист4!D:D,Лист4!A:A,A3522,Лист4!B:B,B3522)</f>
        <v>949.90350341796898</v>
      </c>
      <c r="I3522">
        <f t="shared" si="436"/>
        <v>862.03649658203062</v>
      </c>
      <c r="J3522" s="8">
        <f t="shared" si="438"/>
        <v>0.14909985981875776</v>
      </c>
      <c r="K3522" s="8">
        <f t="shared" si="439"/>
        <v>4.1690122189476715E-2</v>
      </c>
      <c r="L3522" s="8">
        <f t="shared" si="440"/>
        <v>0.47575333431682659</v>
      </c>
    </row>
    <row r="3523" spans="1:12" x14ac:dyDescent="0.25">
      <c r="A3523" s="2">
        <v>42913</v>
      </c>
      <c r="B3523">
        <v>17</v>
      </c>
      <c r="C3523">
        <v>1998.54</v>
      </c>
      <c r="D3523">
        <f t="shared" si="441"/>
        <v>1719.1799999999996</v>
      </c>
      <c r="E3523">
        <f t="shared" si="437"/>
        <v>279.36000000000035</v>
      </c>
      <c r="F3523">
        <f t="shared" si="442"/>
        <v>2091.8399999999997</v>
      </c>
      <c r="G3523">
        <f t="shared" si="443"/>
        <v>93.299999999999727</v>
      </c>
      <c r="H3523">
        <f>SUMIFS(Лист4!D:D,Лист4!A:A,A3523,Лист4!B:B,B3523)</f>
        <v>1078.83984375</v>
      </c>
      <c r="I3523">
        <f t="shared" si="436"/>
        <v>919.70015624999996</v>
      </c>
      <c r="J3523" s="8">
        <f t="shared" si="438"/>
        <v>0.13978204088984977</v>
      </c>
      <c r="K3523" s="8">
        <f t="shared" si="439"/>
        <v>4.6684079377945768E-2</v>
      </c>
      <c r="L3523" s="8">
        <f t="shared" si="440"/>
        <v>0.46018601391515807</v>
      </c>
    </row>
    <row r="3524" spans="1:12" x14ac:dyDescent="0.25">
      <c r="A3524" s="2">
        <v>42913</v>
      </c>
      <c r="B3524">
        <v>18</v>
      </c>
      <c r="C3524">
        <v>1705.2</v>
      </c>
      <c r="D3524">
        <f t="shared" si="441"/>
        <v>1444.5599999999997</v>
      </c>
      <c r="E3524">
        <f t="shared" si="437"/>
        <v>260.64000000000033</v>
      </c>
      <c r="F3524">
        <f t="shared" si="442"/>
        <v>1397.2799999999997</v>
      </c>
      <c r="G3524">
        <f t="shared" si="443"/>
        <v>307.9200000000003</v>
      </c>
      <c r="H3524">
        <f>SUMIFS(Лист4!D:D,Лист4!A:A,A3524,Лист4!B:B,B3524)</f>
        <v>1127.66589355469</v>
      </c>
      <c r="I3524">
        <f t="shared" si="436"/>
        <v>577.53410644531004</v>
      </c>
      <c r="J3524" s="8">
        <f t="shared" si="438"/>
        <v>0.15285010555946535</v>
      </c>
      <c r="K3524" s="8">
        <f t="shared" si="439"/>
        <v>0.18057705840957089</v>
      </c>
      <c r="L3524" s="8">
        <f t="shared" si="440"/>
        <v>0.33868995217294745</v>
      </c>
    </row>
    <row r="3525" spans="1:12" x14ac:dyDescent="0.25">
      <c r="A3525" s="2">
        <v>42913</v>
      </c>
      <c r="B3525">
        <v>19</v>
      </c>
      <c r="C3525">
        <v>1289.5200000000004</v>
      </c>
      <c r="D3525">
        <f t="shared" si="441"/>
        <v>1171.3999999999999</v>
      </c>
      <c r="E3525">
        <f t="shared" si="437"/>
        <v>118.12000000000057</v>
      </c>
      <c r="F3525">
        <f t="shared" si="442"/>
        <v>925.31999999999971</v>
      </c>
      <c r="G3525">
        <f t="shared" si="443"/>
        <v>364.20000000000073</v>
      </c>
      <c r="H3525">
        <f>SUMIFS(Лист4!D:D,Лист4!A:A,A3525,Лист4!B:B,B3525)</f>
        <v>1061.22827148438</v>
      </c>
      <c r="I3525">
        <f t="shared" si="436"/>
        <v>228.29172851562043</v>
      </c>
      <c r="J3525" s="8">
        <f t="shared" si="438"/>
        <v>9.159997518456521E-2</v>
      </c>
      <c r="K3525" s="8">
        <f t="shared" si="439"/>
        <v>0.28243067187790855</v>
      </c>
      <c r="L3525" s="8">
        <f t="shared" si="440"/>
        <v>0.1770362061198123</v>
      </c>
    </row>
    <row r="3526" spans="1:12" x14ac:dyDescent="0.25">
      <c r="A3526" s="2">
        <v>42913</v>
      </c>
      <c r="B3526">
        <v>20</v>
      </c>
      <c r="C3526">
        <v>801.72000000000025</v>
      </c>
      <c r="D3526">
        <f t="shared" si="441"/>
        <v>1020.4</v>
      </c>
      <c r="E3526">
        <f t="shared" si="437"/>
        <v>218.67999999999972</v>
      </c>
      <c r="F3526">
        <f t="shared" si="442"/>
        <v>929.27999999999986</v>
      </c>
      <c r="G3526">
        <f t="shared" si="443"/>
        <v>127.5599999999996</v>
      </c>
      <c r="H3526">
        <f>SUMIFS(Лист4!D:D,Лист4!A:A,A3526,Лист4!B:B,B3526)</f>
        <v>986.41491699218795</v>
      </c>
      <c r="I3526">
        <f t="shared" si="436"/>
        <v>184.6949169921877</v>
      </c>
      <c r="J3526" s="8">
        <f t="shared" si="438"/>
        <v>0.27276355834954802</v>
      </c>
      <c r="K3526" s="8">
        <f t="shared" si="439"/>
        <v>0.15910791797635029</v>
      </c>
      <c r="L3526" s="8">
        <f t="shared" si="440"/>
        <v>0.23037334355159861</v>
      </c>
    </row>
    <row r="3527" spans="1:12" x14ac:dyDescent="0.25">
      <c r="A3527" s="2">
        <v>42913</v>
      </c>
      <c r="B3527">
        <v>21</v>
      </c>
      <c r="C3527">
        <v>693.18</v>
      </c>
      <c r="D3527">
        <f t="shared" si="441"/>
        <v>1323.22</v>
      </c>
      <c r="E3527">
        <f t="shared" si="437"/>
        <v>630.04000000000008</v>
      </c>
      <c r="F3527">
        <f t="shared" si="442"/>
        <v>1555.5599999999997</v>
      </c>
      <c r="G3527">
        <f t="shared" si="443"/>
        <v>862.37999999999977</v>
      </c>
      <c r="H3527">
        <f>SUMIFS(Лист4!D:D,Лист4!A:A,A3527,Лист4!B:B,B3527)</f>
        <v>1054.99438476563</v>
      </c>
      <c r="I3527">
        <f t="shared" si="436"/>
        <v>361.81438476563005</v>
      </c>
      <c r="J3527" s="8">
        <f t="shared" si="438"/>
        <v>0.90891254796733911</v>
      </c>
      <c r="K3527" s="8">
        <f t="shared" si="439"/>
        <v>1.2440924435211631</v>
      </c>
      <c r="L3527" s="8">
        <f t="shared" si="440"/>
        <v>0.5219631044831502</v>
      </c>
    </row>
    <row r="3528" spans="1:12" x14ac:dyDescent="0.25">
      <c r="A3528" s="2">
        <v>42913</v>
      </c>
      <c r="B3528">
        <v>22</v>
      </c>
      <c r="C3528">
        <v>784.1400000000001</v>
      </c>
      <c r="D3528">
        <f t="shared" si="441"/>
        <v>1585.9800000000002</v>
      </c>
      <c r="E3528">
        <f t="shared" si="437"/>
        <v>801.84000000000015</v>
      </c>
      <c r="F3528">
        <f t="shared" si="442"/>
        <v>1610.8800000000003</v>
      </c>
      <c r="G3528">
        <f t="shared" si="443"/>
        <v>826.74000000000024</v>
      </c>
      <c r="H3528">
        <f>SUMIFS(Лист4!D:D,Лист4!A:A,A3528,Лист4!B:B,B3528)</f>
        <v>1022.12738037109</v>
      </c>
      <c r="I3528">
        <f t="shared" si="436"/>
        <v>237.9873803710899</v>
      </c>
      <c r="J3528" s="8">
        <f t="shared" si="438"/>
        <v>1.0225724998087078</v>
      </c>
      <c r="K3528" s="8">
        <f t="shared" si="439"/>
        <v>1.0543270334379067</v>
      </c>
      <c r="L3528" s="8">
        <f t="shared" si="440"/>
        <v>0.30350113547464724</v>
      </c>
    </row>
    <row r="3529" spans="1:12" x14ac:dyDescent="0.25">
      <c r="A3529" s="2">
        <v>42913</v>
      </c>
      <c r="B3529">
        <v>23</v>
      </c>
      <c r="C3529">
        <v>806.2800000000002</v>
      </c>
      <c r="D3529">
        <f t="shared" si="441"/>
        <v>1264.6199999999999</v>
      </c>
      <c r="E3529">
        <f t="shared" si="437"/>
        <v>458.33999999999969</v>
      </c>
      <c r="F3529">
        <f t="shared" si="442"/>
        <v>1339.38</v>
      </c>
      <c r="G3529">
        <f t="shared" si="443"/>
        <v>533.09999999999991</v>
      </c>
      <c r="H3529">
        <f>SUMIFS(Лист4!D:D,Лист4!A:A,A3529,Лист4!B:B,B3529)</f>
        <v>938.378662109375</v>
      </c>
      <c r="I3529">
        <f t="shared" si="436"/>
        <v>132.0986621093748</v>
      </c>
      <c r="J3529" s="8">
        <f t="shared" si="438"/>
        <v>0.56846256883464752</v>
      </c>
      <c r="K3529" s="8">
        <f t="shared" si="439"/>
        <v>0.66118470010418184</v>
      </c>
      <c r="L3529" s="8">
        <f t="shared" si="440"/>
        <v>0.16383720557297063</v>
      </c>
    </row>
    <row r="3530" spans="1:12" x14ac:dyDescent="0.25">
      <c r="A3530" s="2">
        <v>42914</v>
      </c>
      <c r="B3530">
        <v>0</v>
      </c>
      <c r="C3530">
        <v>662.94</v>
      </c>
      <c r="D3530">
        <f t="shared" si="441"/>
        <v>1018.32</v>
      </c>
      <c r="E3530">
        <f t="shared" si="437"/>
        <v>355.38</v>
      </c>
      <c r="F3530">
        <f t="shared" si="442"/>
        <v>897.06</v>
      </c>
      <c r="G3530">
        <f t="shared" si="443"/>
        <v>234.11999999999989</v>
      </c>
      <c r="H3530">
        <f>SUMIFS(Лист4!D:D,Лист4!A:A,A3530,Лист4!B:B,B3530)</f>
        <v>922.70751953125</v>
      </c>
      <c r="I3530">
        <f t="shared" si="436"/>
        <v>259.76751953124995</v>
      </c>
      <c r="J3530" s="8">
        <f t="shared" si="438"/>
        <v>0.53606661236310971</v>
      </c>
      <c r="K3530" s="8">
        <f t="shared" si="439"/>
        <v>0.35315413159561931</v>
      </c>
      <c r="L3530" s="8">
        <f t="shared" si="440"/>
        <v>0.39184167425596572</v>
      </c>
    </row>
    <row r="3531" spans="1:12" x14ac:dyDescent="0.25">
      <c r="A3531" s="2">
        <v>42914</v>
      </c>
      <c r="B3531">
        <v>1</v>
      </c>
      <c r="C3531">
        <v>859.14</v>
      </c>
      <c r="D3531">
        <f t="shared" si="441"/>
        <v>1214.6200000000001</v>
      </c>
      <c r="E3531">
        <f t="shared" si="437"/>
        <v>355.48000000000013</v>
      </c>
      <c r="F3531">
        <f t="shared" si="442"/>
        <v>1219.7399999999998</v>
      </c>
      <c r="G3531">
        <f t="shared" si="443"/>
        <v>360.5999999999998</v>
      </c>
      <c r="H3531">
        <f>SUMIFS(Лист4!D:D,Лист4!A:A,A3531,Лист4!B:B,B3531)</f>
        <v>926.0546875</v>
      </c>
      <c r="I3531">
        <f t="shared" ref="I3531:I3594" si="444">ABS($C3531-H3531)</f>
        <v>66.914687500000014</v>
      </c>
      <c r="J3531" s="8">
        <f t="shared" si="438"/>
        <v>0.41376259980911162</v>
      </c>
      <c r="K3531" s="8">
        <f t="shared" si="439"/>
        <v>0.41972204762902415</v>
      </c>
      <c r="L3531" s="8">
        <f t="shared" si="440"/>
        <v>7.7885661824615329E-2</v>
      </c>
    </row>
    <row r="3532" spans="1:12" x14ac:dyDescent="0.25">
      <c r="A3532" s="2">
        <v>42914</v>
      </c>
      <c r="B3532">
        <v>2</v>
      </c>
      <c r="C3532">
        <v>965.04000000000019</v>
      </c>
      <c r="D3532">
        <f t="shared" si="441"/>
        <v>1313.9199999999998</v>
      </c>
      <c r="E3532">
        <f t="shared" si="437"/>
        <v>348.87999999999965</v>
      </c>
      <c r="F3532">
        <f t="shared" si="442"/>
        <v>1207.2599999999995</v>
      </c>
      <c r="G3532">
        <f t="shared" si="443"/>
        <v>242.21999999999935</v>
      </c>
      <c r="H3532">
        <f>SUMIFS(Лист4!D:D,Лист4!A:A,A3532,Лист4!B:B,B3532)</f>
        <v>919.68518066406295</v>
      </c>
      <c r="I3532">
        <f t="shared" si="444"/>
        <v>45.354819335937236</v>
      </c>
      <c r="J3532" s="8">
        <f t="shared" si="438"/>
        <v>0.36151869352565652</v>
      </c>
      <c r="K3532" s="8">
        <f t="shared" si="439"/>
        <v>0.25099477741855186</v>
      </c>
      <c r="L3532" s="8">
        <f t="shared" si="440"/>
        <v>4.6997864685336593E-2</v>
      </c>
    </row>
    <row r="3533" spans="1:12" x14ac:dyDescent="0.25">
      <c r="A3533" s="2">
        <v>42914</v>
      </c>
      <c r="B3533">
        <v>3</v>
      </c>
      <c r="C3533">
        <v>984.3</v>
      </c>
      <c r="D3533">
        <f t="shared" si="441"/>
        <v>1303.2</v>
      </c>
      <c r="E3533">
        <f t="shared" si="437"/>
        <v>318.90000000000009</v>
      </c>
      <c r="F3533">
        <f t="shared" si="442"/>
        <v>1177.2599999999998</v>
      </c>
      <c r="G3533">
        <f t="shared" si="443"/>
        <v>192.95999999999981</v>
      </c>
      <c r="H3533">
        <f>SUMIFS(Лист4!D:D,Лист4!A:A,A3533,Лист4!B:B,B3533)</f>
        <v>803.13342285156295</v>
      </c>
      <c r="I3533">
        <f t="shared" si="444"/>
        <v>181.166577148437</v>
      </c>
      <c r="J3533" s="8">
        <f t="shared" si="438"/>
        <v>0.3239865894544347</v>
      </c>
      <c r="K3533" s="8">
        <f t="shared" si="439"/>
        <v>0.19603779335568405</v>
      </c>
      <c r="L3533" s="8">
        <f t="shared" si="440"/>
        <v>0.18405626043730267</v>
      </c>
    </row>
    <row r="3534" spans="1:12" x14ac:dyDescent="0.25">
      <c r="A3534" s="2">
        <v>42914</v>
      </c>
      <c r="B3534">
        <v>4</v>
      </c>
      <c r="C3534">
        <v>925.44</v>
      </c>
      <c r="D3534">
        <f t="shared" si="441"/>
        <v>902.56000000000006</v>
      </c>
      <c r="E3534">
        <f t="shared" si="437"/>
        <v>22.879999999999995</v>
      </c>
      <c r="F3534">
        <f t="shared" si="442"/>
        <v>1149.1200000000003</v>
      </c>
      <c r="G3534">
        <f t="shared" si="443"/>
        <v>223.68000000000029</v>
      </c>
      <c r="H3534">
        <f>SUMIFS(Лист4!D:D,Лист4!A:A,A3534,Лист4!B:B,B3534)</f>
        <v>749.717041015625</v>
      </c>
      <c r="I3534">
        <f t="shared" si="444"/>
        <v>175.72295898437505</v>
      </c>
      <c r="J3534" s="8">
        <f t="shared" si="438"/>
        <v>2.4723374827109259E-2</v>
      </c>
      <c r="K3534" s="8">
        <f t="shared" si="439"/>
        <v>0.24170124481327832</v>
      </c>
      <c r="L3534" s="8">
        <f t="shared" si="440"/>
        <v>0.18988044496064038</v>
      </c>
    </row>
    <row r="3535" spans="1:12" x14ac:dyDescent="0.25">
      <c r="A3535" s="2">
        <v>42914</v>
      </c>
      <c r="B3535">
        <v>5</v>
      </c>
      <c r="C3535">
        <v>637.07999999999993</v>
      </c>
      <c r="D3535">
        <f t="shared" si="441"/>
        <v>908.01999999999987</v>
      </c>
      <c r="E3535">
        <f t="shared" si="437"/>
        <v>270.93999999999994</v>
      </c>
      <c r="F3535">
        <f t="shared" si="442"/>
        <v>1382.2199999999998</v>
      </c>
      <c r="G3535">
        <f t="shared" si="443"/>
        <v>745.13999999999987</v>
      </c>
      <c r="H3535">
        <f>SUMIFS(Лист4!D:D,Лист4!A:A,A3535,Лист4!B:B,B3535)</f>
        <v>730.05212402343795</v>
      </c>
      <c r="I3535">
        <f t="shared" si="444"/>
        <v>92.972124023438028</v>
      </c>
      <c r="J3535" s="8">
        <f t="shared" si="438"/>
        <v>0.4252841087461543</v>
      </c>
      <c r="K3535" s="8">
        <f t="shared" si="439"/>
        <v>1.1696176304388772</v>
      </c>
      <c r="L3535" s="8">
        <f t="shared" si="440"/>
        <v>0.14593477118013129</v>
      </c>
    </row>
    <row r="3536" spans="1:12" x14ac:dyDescent="0.25">
      <c r="A3536" s="2">
        <v>42914</v>
      </c>
      <c r="B3536">
        <v>6</v>
      </c>
      <c r="C3536">
        <v>462.77999999999986</v>
      </c>
      <c r="D3536">
        <f t="shared" si="441"/>
        <v>927.92</v>
      </c>
      <c r="E3536">
        <f t="shared" si="437"/>
        <v>465.1400000000001</v>
      </c>
      <c r="F3536">
        <f t="shared" si="442"/>
        <v>1374.6000000000001</v>
      </c>
      <c r="G3536">
        <f t="shared" si="443"/>
        <v>911.82000000000028</v>
      </c>
      <c r="H3536">
        <f>SUMIFS(Лист4!D:D,Лист4!A:A,A3536,Лист4!B:B,B3536)</f>
        <v>480.96597290039102</v>
      </c>
      <c r="I3536">
        <f t="shared" si="444"/>
        <v>18.185972900391164</v>
      </c>
      <c r="J3536" s="8">
        <f t="shared" si="438"/>
        <v>1.0050996153679939</v>
      </c>
      <c r="K3536" s="8">
        <f t="shared" si="439"/>
        <v>1.9703098664592258</v>
      </c>
      <c r="L3536" s="8">
        <f t="shared" si="440"/>
        <v>3.9297231730824951E-2</v>
      </c>
    </row>
    <row r="3537" spans="1:12" x14ac:dyDescent="0.25">
      <c r="A3537" s="2">
        <v>42914</v>
      </c>
      <c r="B3537">
        <v>7</v>
      </c>
      <c r="C3537">
        <v>355.80000000000007</v>
      </c>
      <c r="D3537">
        <f t="shared" si="441"/>
        <v>1011.7600000000002</v>
      </c>
      <c r="E3537">
        <f t="shared" si="437"/>
        <v>655.96000000000015</v>
      </c>
      <c r="F3537">
        <f t="shared" si="442"/>
        <v>1358.9400000000003</v>
      </c>
      <c r="G3537">
        <f t="shared" si="443"/>
        <v>1003.1400000000002</v>
      </c>
      <c r="H3537">
        <f>SUMIFS(Лист4!D:D,Лист4!A:A,A3537,Лист4!B:B,B3537)</f>
        <v>332.19046020507801</v>
      </c>
      <c r="I3537">
        <f t="shared" si="444"/>
        <v>23.609539794922057</v>
      </c>
      <c r="J3537" s="8">
        <f t="shared" si="438"/>
        <v>1.8436200112422709</v>
      </c>
      <c r="K3537" s="8">
        <f t="shared" si="439"/>
        <v>2.8193929173693086</v>
      </c>
      <c r="L3537" s="8">
        <f t="shared" si="440"/>
        <v>6.6356210778308181E-2</v>
      </c>
    </row>
    <row r="3538" spans="1:12" x14ac:dyDescent="0.25">
      <c r="A3538" s="2">
        <v>42914</v>
      </c>
      <c r="B3538">
        <v>8</v>
      </c>
      <c r="C3538">
        <v>36.480000000000061</v>
      </c>
      <c r="D3538">
        <f t="shared" si="441"/>
        <v>1197.08</v>
      </c>
      <c r="E3538">
        <f t="shared" si="437"/>
        <v>1160.5999999999999</v>
      </c>
      <c r="F3538">
        <f t="shared" si="442"/>
        <v>708.12000000000012</v>
      </c>
      <c r="G3538">
        <f t="shared" si="443"/>
        <v>671.6400000000001</v>
      </c>
      <c r="H3538">
        <f>SUMIFS(Лист4!D:D,Лист4!A:A,A3538,Лист4!B:B,B3538)</f>
        <v>318.85467529296898</v>
      </c>
      <c r="I3538">
        <f t="shared" si="444"/>
        <v>282.3746752929689</v>
      </c>
      <c r="J3538" s="8">
        <f t="shared" si="438"/>
        <v>31.814692982456084</v>
      </c>
      <c r="K3538" s="8">
        <f t="shared" si="439"/>
        <v>18.411184210526287</v>
      </c>
      <c r="L3538" s="8">
        <f t="shared" si="440"/>
        <v>7.7405338621975996</v>
      </c>
    </row>
    <row r="3539" spans="1:12" x14ac:dyDescent="0.25">
      <c r="A3539" s="2">
        <v>42914</v>
      </c>
      <c r="B3539">
        <v>9</v>
      </c>
      <c r="C3539">
        <v>205.14000000000004</v>
      </c>
      <c r="D3539">
        <f t="shared" si="441"/>
        <v>1348.2799999999997</v>
      </c>
      <c r="E3539">
        <f t="shared" si="437"/>
        <v>1143.1399999999996</v>
      </c>
      <c r="F3539">
        <f t="shared" si="442"/>
        <v>108.41999999999959</v>
      </c>
      <c r="G3539">
        <f t="shared" si="443"/>
        <v>96.720000000000454</v>
      </c>
      <c r="H3539">
        <f>SUMIFS(Лист4!D:D,Лист4!A:A,A3539,Лист4!B:B,B3539)</f>
        <v>381.48812866210898</v>
      </c>
      <c r="I3539">
        <f t="shared" si="444"/>
        <v>176.34812866210893</v>
      </c>
      <c r="J3539" s="8">
        <f t="shared" si="438"/>
        <v>5.5724870819927821</v>
      </c>
      <c r="K3539" s="8">
        <f t="shared" si="439"/>
        <v>0.47148288973384239</v>
      </c>
      <c r="L3539" s="8">
        <f t="shared" si="440"/>
        <v>0.85964769748517544</v>
      </c>
    </row>
    <row r="3540" spans="1:12" x14ac:dyDescent="0.25">
      <c r="A3540" s="2">
        <v>42914</v>
      </c>
      <c r="B3540">
        <v>10</v>
      </c>
      <c r="C3540">
        <v>65.10000000000008</v>
      </c>
      <c r="D3540">
        <f t="shared" si="441"/>
        <v>1438.0999999999997</v>
      </c>
      <c r="E3540">
        <f t="shared" si="437"/>
        <v>1372.9999999999995</v>
      </c>
      <c r="F3540">
        <f t="shared" si="442"/>
        <v>1279.3200000000002</v>
      </c>
      <c r="G3540">
        <f t="shared" si="443"/>
        <v>1214.22</v>
      </c>
      <c r="H3540">
        <f>SUMIFS(Лист4!D:D,Лист4!A:A,A3540,Лист4!B:B,B3540)</f>
        <v>400.22955322265602</v>
      </c>
      <c r="I3540">
        <f t="shared" si="444"/>
        <v>335.12955322265594</v>
      </c>
      <c r="J3540" s="8">
        <f t="shared" si="438"/>
        <v>21.090629800307187</v>
      </c>
      <c r="K3540" s="8">
        <f t="shared" si="439"/>
        <v>18.651612903225786</v>
      </c>
      <c r="L3540" s="8">
        <f t="shared" si="440"/>
        <v>5.1479194043418666</v>
      </c>
    </row>
    <row r="3541" spans="1:12" x14ac:dyDescent="0.25">
      <c r="A3541" s="2">
        <v>42914</v>
      </c>
      <c r="B3541">
        <v>11</v>
      </c>
      <c r="C3541">
        <v>188.5199999999997</v>
      </c>
      <c r="D3541">
        <f t="shared" si="441"/>
        <v>1326.8799999999997</v>
      </c>
      <c r="E3541">
        <f t="shared" si="437"/>
        <v>1138.3599999999999</v>
      </c>
      <c r="F3541">
        <f t="shared" si="442"/>
        <v>1843.8600000000001</v>
      </c>
      <c r="G3541">
        <f t="shared" si="443"/>
        <v>1655.3400000000004</v>
      </c>
      <c r="H3541">
        <f>SUMIFS(Лист4!D:D,Лист4!A:A,A3541,Лист4!B:B,B3541)</f>
        <v>515.23986816406295</v>
      </c>
      <c r="I3541">
        <f t="shared" si="444"/>
        <v>326.71986816406326</v>
      </c>
      <c r="J3541" s="8">
        <f t="shared" si="438"/>
        <v>6.0384044133248551</v>
      </c>
      <c r="K3541" s="8">
        <f t="shared" si="439"/>
        <v>8.7807129217059359</v>
      </c>
      <c r="L3541" s="8">
        <f t="shared" si="440"/>
        <v>1.7330780191176733</v>
      </c>
    </row>
    <row r="3542" spans="1:12" x14ac:dyDescent="0.25">
      <c r="A3542" s="2">
        <v>42914</v>
      </c>
      <c r="B3542">
        <v>12</v>
      </c>
      <c r="C3542">
        <v>319.8</v>
      </c>
      <c r="D3542">
        <f t="shared" si="441"/>
        <v>1646.64</v>
      </c>
      <c r="E3542">
        <f t="shared" si="437"/>
        <v>1326.8400000000001</v>
      </c>
      <c r="F3542">
        <f t="shared" si="442"/>
        <v>1469.52</v>
      </c>
      <c r="G3542">
        <f t="shared" si="443"/>
        <v>1149.72</v>
      </c>
      <c r="H3542">
        <f>SUMIFS(Лист4!D:D,Лист4!A:A,A3542,Лист4!B:B,B3542)</f>
        <v>197.33018493652301</v>
      </c>
      <c r="I3542">
        <f t="shared" si="444"/>
        <v>122.469815063477</v>
      </c>
      <c r="J3542" s="8">
        <f t="shared" si="438"/>
        <v>4.1489681050656664</v>
      </c>
      <c r="K3542" s="8">
        <f t="shared" si="439"/>
        <v>3.5951219512195123</v>
      </c>
      <c r="L3542" s="8">
        <f t="shared" si="440"/>
        <v>0.38295752052369292</v>
      </c>
    </row>
    <row r="3543" spans="1:12" x14ac:dyDescent="0.25">
      <c r="A3543" s="2">
        <v>42914</v>
      </c>
      <c r="B3543">
        <v>13</v>
      </c>
      <c r="C3543">
        <v>268.92000000000024</v>
      </c>
      <c r="D3543">
        <f t="shared" si="441"/>
        <v>1981.4399999999998</v>
      </c>
      <c r="E3543">
        <f t="shared" si="437"/>
        <v>1712.5199999999995</v>
      </c>
      <c r="F3543">
        <f t="shared" si="442"/>
        <v>2222.4</v>
      </c>
      <c r="G3543">
        <f t="shared" si="443"/>
        <v>1953.4799999999998</v>
      </c>
      <c r="H3543">
        <f>SUMIFS(Лист4!D:D,Лист4!A:A,A3543,Лист4!B:B,B3543)</f>
        <v>481.00445556640602</v>
      </c>
      <c r="I3543">
        <f t="shared" si="444"/>
        <v>212.08445556640578</v>
      </c>
      <c r="J3543" s="8">
        <f t="shared" si="438"/>
        <v>6.3681392235609025</v>
      </c>
      <c r="K3543" s="8">
        <f t="shared" si="439"/>
        <v>7.2641677822400643</v>
      </c>
      <c r="L3543" s="8">
        <f t="shared" si="440"/>
        <v>0.78865259395510035</v>
      </c>
    </row>
    <row r="3544" spans="1:12" x14ac:dyDescent="0.25">
      <c r="A3544" s="2">
        <v>42914</v>
      </c>
      <c r="B3544">
        <v>14</v>
      </c>
      <c r="C3544">
        <v>326.34000000000037</v>
      </c>
      <c r="D3544">
        <f t="shared" si="441"/>
        <v>1603.5</v>
      </c>
      <c r="E3544">
        <f t="shared" si="437"/>
        <v>1277.1599999999996</v>
      </c>
      <c r="F3544">
        <f t="shared" si="442"/>
        <v>1806.5400000000004</v>
      </c>
      <c r="G3544">
        <f t="shared" si="443"/>
        <v>1480.2</v>
      </c>
      <c r="H3544">
        <f>SUMIFS(Лист4!D:D,Лист4!A:A,A3544,Лист4!B:B,B3544)</f>
        <v>438.18170166015602</v>
      </c>
      <c r="I3544">
        <f t="shared" si="444"/>
        <v>111.84170166015565</v>
      </c>
      <c r="J3544" s="8">
        <f t="shared" si="438"/>
        <v>3.9135870564441935</v>
      </c>
      <c r="K3544" s="8">
        <f t="shared" si="439"/>
        <v>4.5357602500459597</v>
      </c>
      <c r="L3544" s="8">
        <f t="shared" si="440"/>
        <v>0.3427152713738908</v>
      </c>
    </row>
    <row r="3545" spans="1:12" x14ac:dyDescent="0.25">
      <c r="A3545" s="2">
        <v>42914</v>
      </c>
      <c r="B3545">
        <v>15</v>
      </c>
      <c r="C3545">
        <v>279.84000000000032</v>
      </c>
      <c r="D3545">
        <f t="shared" si="441"/>
        <v>1784.58</v>
      </c>
      <c r="E3545">
        <f t="shared" si="437"/>
        <v>1504.7399999999996</v>
      </c>
      <c r="F3545">
        <f t="shared" si="442"/>
        <v>2001.8400000000001</v>
      </c>
      <c r="G3545">
        <f t="shared" si="443"/>
        <v>1721.9999999999998</v>
      </c>
      <c r="H3545">
        <f>SUMIFS(Лист4!D:D,Лист4!A:A,A3545,Лист4!B:B,B3545)</f>
        <v>465.49969482421898</v>
      </c>
      <c r="I3545">
        <f t="shared" si="444"/>
        <v>185.65969482421866</v>
      </c>
      <c r="J3545" s="8">
        <f t="shared" si="438"/>
        <v>5.3771440823327543</v>
      </c>
      <c r="K3545" s="8">
        <f t="shared" si="439"/>
        <v>6.153516295025721</v>
      </c>
      <c r="L3545" s="8">
        <f t="shared" si="440"/>
        <v>0.66344945263085497</v>
      </c>
    </row>
    <row r="3546" spans="1:12" x14ac:dyDescent="0.25">
      <c r="A3546" s="2">
        <v>42914</v>
      </c>
      <c r="B3546">
        <v>16</v>
      </c>
      <c r="C3546">
        <v>329.70000000000022</v>
      </c>
      <c r="D3546">
        <f t="shared" si="441"/>
        <v>1611.84</v>
      </c>
      <c r="E3546">
        <f t="shared" si="437"/>
        <v>1282.1399999999996</v>
      </c>
      <c r="F3546">
        <f t="shared" si="442"/>
        <v>1563.1799999999998</v>
      </c>
      <c r="G3546">
        <f t="shared" si="443"/>
        <v>1233.4799999999996</v>
      </c>
      <c r="H3546">
        <f>SUMIFS(Лист4!D:D,Лист4!A:A,A3546,Лист4!B:B,B3546)</f>
        <v>644.03271484375</v>
      </c>
      <c r="I3546">
        <f t="shared" si="444"/>
        <v>314.33271484374978</v>
      </c>
      <c r="J3546" s="8">
        <f t="shared" si="438"/>
        <v>3.8888080072793412</v>
      </c>
      <c r="K3546" s="8">
        <f t="shared" si="439"/>
        <v>3.7412192902638726</v>
      </c>
      <c r="L3546" s="8">
        <f t="shared" si="440"/>
        <v>0.95339009658401452</v>
      </c>
    </row>
    <row r="3547" spans="1:12" x14ac:dyDescent="0.25">
      <c r="A3547" s="2">
        <v>42914</v>
      </c>
      <c r="B3547">
        <v>17</v>
      </c>
      <c r="C3547">
        <v>1349.1599999999994</v>
      </c>
      <c r="D3547">
        <f t="shared" si="441"/>
        <v>2081.4599999999996</v>
      </c>
      <c r="E3547">
        <f t="shared" si="437"/>
        <v>732.30000000000018</v>
      </c>
      <c r="F3547">
        <f t="shared" si="442"/>
        <v>2042.3399999999992</v>
      </c>
      <c r="G3547">
        <f t="shared" si="443"/>
        <v>693.17999999999984</v>
      </c>
      <c r="H3547">
        <f>SUMIFS(Лист4!D:D,Лист4!A:A,A3547,Лист4!B:B,B3547)</f>
        <v>930.64727783203102</v>
      </c>
      <c r="I3547">
        <f t="shared" si="444"/>
        <v>418.51272216796838</v>
      </c>
      <c r="J3547" s="8">
        <f t="shared" si="438"/>
        <v>0.54278217557591424</v>
      </c>
      <c r="K3547" s="8">
        <f t="shared" si="439"/>
        <v>0.51378635595481648</v>
      </c>
      <c r="L3547" s="8">
        <f t="shared" si="440"/>
        <v>0.31020243867885838</v>
      </c>
    </row>
    <row r="3548" spans="1:12" x14ac:dyDescent="0.25">
      <c r="A3548" s="2">
        <v>42914</v>
      </c>
      <c r="B3548">
        <v>18</v>
      </c>
      <c r="C3548">
        <v>1663.2600000000007</v>
      </c>
      <c r="D3548">
        <f t="shared" si="441"/>
        <v>1511.5999999999997</v>
      </c>
      <c r="E3548">
        <f t="shared" si="437"/>
        <v>151.66000000000099</v>
      </c>
      <c r="F3548">
        <f t="shared" si="442"/>
        <v>1483.0200000000004</v>
      </c>
      <c r="G3548">
        <f t="shared" si="443"/>
        <v>180.24000000000024</v>
      </c>
      <c r="H3548">
        <f>SUMIFS(Лист4!D:D,Лист4!A:A,A3548,Лист4!B:B,B3548)</f>
        <v>843.578857421875</v>
      </c>
      <c r="I3548">
        <f t="shared" si="444"/>
        <v>819.68114257812567</v>
      </c>
      <c r="J3548" s="8">
        <f t="shared" si="438"/>
        <v>9.1182376778135066E-2</v>
      </c>
      <c r="K3548" s="8">
        <f t="shared" si="439"/>
        <v>0.10836549908011986</v>
      </c>
      <c r="L3548" s="8">
        <f t="shared" si="440"/>
        <v>0.49281600145384685</v>
      </c>
    </row>
    <row r="3549" spans="1:12" x14ac:dyDescent="0.25">
      <c r="A3549" s="2">
        <v>42914</v>
      </c>
      <c r="B3549">
        <v>19</v>
      </c>
      <c r="C3549">
        <v>1172.1600000000003</v>
      </c>
      <c r="D3549">
        <f t="shared" si="441"/>
        <v>1016.06</v>
      </c>
      <c r="E3549">
        <f t="shared" si="437"/>
        <v>156.10000000000036</v>
      </c>
      <c r="F3549">
        <f t="shared" si="442"/>
        <v>818.57999999999993</v>
      </c>
      <c r="G3549">
        <f t="shared" si="443"/>
        <v>353.58000000000038</v>
      </c>
      <c r="H3549">
        <f>SUMIFS(Лист4!D:D,Лист4!A:A,A3549,Лист4!B:B,B3549)</f>
        <v>862.56945800781295</v>
      </c>
      <c r="I3549">
        <f t="shared" si="444"/>
        <v>309.59054199218735</v>
      </c>
      <c r="J3549" s="8">
        <f t="shared" si="438"/>
        <v>0.13317294567294594</v>
      </c>
      <c r="K3549" s="8">
        <f t="shared" si="439"/>
        <v>0.30164823914823941</v>
      </c>
      <c r="L3549" s="8">
        <f t="shared" si="440"/>
        <v>0.26411969525678003</v>
      </c>
    </row>
    <row r="3550" spans="1:12" x14ac:dyDescent="0.25">
      <c r="A3550" s="2">
        <v>42914</v>
      </c>
      <c r="B3550">
        <v>20</v>
      </c>
      <c r="C3550">
        <v>832.44000000000028</v>
      </c>
      <c r="D3550">
        <f t="shared" si="441"/>
        <v>610.44000000000005</v>
      </c>
      <c r="E3550">
        <f t="shared" si="437"/>
        <v>222.00000000000023</v>
      </c>
      <c r="F3550">
        <f t="shared" si="442"/>
        <v>16.139999999999848</v>
      </c>
      <c r="G3550">
        <f t="shared" si="443"/>
        <v>816.30000000000041</v>
      </c>
      <c r="H3550">
        <f>SUMIFS(Лист4!D:D,Лист4!A:A,A3550,Лист4!B:B,B3550)</f>
        <v>823.90740966796898</v>
      </c>
      <c r="I3550">
        <f t="shared" si="444"/>
        <v>8.5325903320313046</v>
      </c>
      <c r="J3550" s="8">
        <f t="shared" si="438"/>
        <v>0.26668588727115489</v>
      </c>
      <c r="K3550" s="8">
        <f t="shared" si="439"/>
        <v>0.98061121522271888</v>
      </c>
      <c r="L3550" s="8">
        <f t="shared" si="440"/>
        <v>1.0250096501887586E-2</v>
      </c>
    </row>
    <row r="3551" spans="1:12" x14ac:dyDescent="0.25">
      <c r="A3551" s="2">
        <v>42914</v>
      </c>
      <c r="B3551">
        <v>21</v>
      </c>
      <c r="C3551">
        <v>802.44000000000028</v>
      </c>
      <c r="D3551">
        <f t="shared" si="441"/>
        <v>761.29999999999984</v>
      </c>
      <c r="E3551">
        <f t="shared" si="437"/>
        <v>41.140000000000441</v>
      </c>
      <c r="F3551">
        <f t="shared" si="442"/>
        <v>61.740000000000165</v>
      </c>
      <c r="G3551">
        <f t="shared" si="443"/>
        <v>740.70000000000016</v>
      </c>
      <c r="H3551">
        <f>SUMIFS(Лист4!D:D,Лист4!A:A,A3551,Лист4!B:B,B3551)</f>
        <v>880.58349609375</v>
      </c>
      <c r="I3551">
        <f t="shared" si="444"/>
        <v>78.143496093749718</v>
      </c>
      <c r="J3551" s="8">
        <f t="shared" si="438"/>
        <v>5.1268630676437402E-2</v>
      </c>
      <c r="K3551" s="8">
        <f t="shared" si="439"/>
        <v>0.92305966801256156</v>
      </c>
      <c r="L3551" s="8">
        <f t="shared" si="440"/>
        <v>9.7382353937677205E-2</v>
      </c>
    </row>
    <row r="3552" spans="1:12" x14ac:dyDescent="0.25">
      <c r="A3552" s="2">
        <v>42914</v>
      </c>
      <c r="B3552">
        <v>22</v>
      </c>
      <c r="C3552">
        <v>846.77999999999986</v>
      </c>
      <c r="D3552">
        <f t="shared" si="441"/>
        <v>891.84</v>
      </c>
      <c r="E3552">
        <f t="shared" si="437"/>
        <v>45.060000000000173</v>
      </c>
      <c r="F3552">
        <f t="shared" si="442"/>
        <v>63.95999999999998</v>
      </c>
      <c r="G3552">
        <f t="shared" si="443"/>
        <v>782.81999999999994</v>
      </c>
      <c r="H3552">
        <f>SUMIFS(Лист4!D:D,Лист4!A:A,A3552,Лист4!B:B,B3552)</f>
        <v>812.02526855468795</v>
      </c>
      <c r="I3552">
        <f t="shared" si="444"/>
        <v>34.754731445311904</v>
      </c>
      <c r="J3552" s="8">
        <f t="shared" si="438"/>
        <v>5.3213349394175796E-2</v>
      </c>
      <c r="K3552" s="8">
        <f t="shared" si="439"/>
        <v>0.9244668036562036</v>
      </c>
      <c r="L3552" s="8">
        <f t="shared" si="440"/>
        <v>4.1043401409234875E-2</v>
      </c>
    </row>
    <row r="3553" spans="1:12" x14ac:dyDescent="0.25">
      <c r="A3553" s="2">
        <v>42914</v>
      </c>
      <c r="B3553">
        <v>23</v>
      </c>
      <c r="C3553">
        <v>1094.7599999999998</v>
      </c>
      <c r="D3553">
        <f t="shared" si="441"/>
        <v>920.80000000000007</v>
      </c>
      <c r="E3553">
        <f t="shared" si="437"/>
        <v>173.9599999999997</v>
      </c>
      <c r="F3553">
        <f t="shared" si="442"/>
        <v>233.58000000000004</v>
      </c>
      <c r="G3553">
        <f t="shared" si="443"/>
        <v>861.17999999999972</v>
      </c>
      <c r="H3553">
        <f>SUMIFS(Лист4!D:D,Лист4!A:A,A3553,Лист4!B:B,B3553)</f>
        <v>792.35711669921898</v>
      </c>
      <c r="I3553">
        <f t="shared" si="444"/>
        <v>302.40288330078079</v>
      </c>
      <c r="J3553" s="8">
        <f t="shared" si="438"/>
        <v>0.1589024078336802</v>
      </c>
      <c r="K3553" s="8">
        <f t="shared" si="439"/>
        <v>0.78663816726953839</v>
      </c>
      <c r="L3553" s="8">
        <f t="shared" si="440"/>
        <v>0.27622755973983415</v>
      </c>
    </row>
    <row r="3554" spans="1:12" x14ac:dyDescent="0.25">
      <c r="A3554" s="2">
        <v>42915</v>
      </c>
      <c r="B3554">
        <v>0</v>
      </c>
      <c r="C3554">
        <v>1051.26</v>
      </c>
      <c r="D3554">
        <f t="shared" si="441"/>
        <v>700.20000000000016</v>
      </c>
      <c r="E3554">
        <f t="shared" ref="E3554:E3617" si="445">ABS($C3554-D3554)</f>
        <v>351.05999999999983</v>
      </c>
      <c r="F3554">
        <f t="shared" si="442"/>
        <v>68.880000000000237</v>
      </c>
      <c r="G3554">
        <f t="shared" si="443"/>
        <v>982.37999999999977</v>
      </c>
      <c r="H3554">
        <f>SUMIFS(Лист4!D:D,Лист4!A:A,A3554,Лист4!B:B,B3554)</f>
        <v>810.41735839843795</v>
      </c>
      <c r="I3554">
        <f t="shared" si="444"/>
        <v>240.84264160156204</v>
      </c>
      <c r="J3554" s="8">
        <f t="shared" ref="J3554:J3617" si="446">ABS(E3554/C3554)</f>
        <v>0.33394212659094785</v>
      </c>
      <c r="K3554" s="8">
        <f t="shared" ref="K3554:K3617" si="447">ABS(G3554/C3554)</f>
        <v>0.93447862564922068</v>
      </c>
      <c r="L3554" s="8">
        <f t="shared" ref="L3554:L3617" si="448">ABS(I3554/C3554)</f>
        <v>0.22909902555177791</v>
      </c>
    </row>
    <row r="3555" spans="1:12" x14ac:dyDescent="0.25">
      <c r="A3555" s="2">
        <v>42915</v>
      </c>
      <c r="B3555">
        <v>1</v>
      </c>
      <c r="C3555">
        <v>894.24</v>
      </c>
      <c r="D3555">
        <f t="shared" si="441"/>
        <v>736.64</v>
      </c>
      <c r="E3555">
        <f t="shared" si="445"/>
        <v>157.60000000000002</v>
      </c>
      <c r="F3555">
        <f t="shared" si="442"/>
        <v>116.04000000000025</v>
      </c>
      <c r="G3555">
        <f t="shared" si="443"/>
        <v>778.19999999999982</v>
      </c>
      <c r="H3555">
        <f>SUMIFS(Лист4!D:D,Лист4!A:A,A3555,Лист4!B:B,B3555)</f>
        <v>814.73333740234398</v>
      </c>
      <c r="I3555">
        <f t="shared" si="444"/>
        <v>79.506662597656032</v>
      </c>
      <c r="J3555" s="8">
        <f t="shared" si="446"/>
        <v>0.17623904097334051</v>
      </c>
      <c r="K3555" s="8">
        <f t="shared" si="447"/>
        <v>0.87023617820719246</v>
      </c>
      <c r="L3555" s="8">
        <f t="shared" si="448"/>
        <v>8.89097586751387E-2</v>
      </c>
    </row>
    <row r="3556" spans="1:12" x14ac:dyDescent="0.25">
      <c r="A3556" s="2">
        <v>42915</v>
      </c>
      <c r="B3556">
        <v>2</v>
      </c>
      <c r="C3556">
        <v>752.88000000000022</v>
      </c>
      <c r="D3556">
        <f t="shared" ref="D3556:D3619" si="449">AVERAGE(C3508,C3484,C3460)</f>
        <v>743.86</v>
      </c>
      <c r="E3556">
        <f t="shared" si="445"/>
        <v>9.0200000000002092</v>
      </c>
      <c r="F3556">
        <f t="shared" si="442"/>
        <v>393.06000000000017</v>
      </c>
      <c r="G3556">
        <f t="shared" si="443"/>
        <v>359.82000000000005</v>
      </c>
      <c r="H3556">
        <f>SUMIFS(Лист4!D:D,Лист4!A:A,A3556,Лист4!B:B,B3556)</f>
        <v>684.4755859375</v>
      </c>
      <c r="I3556">
        <f t="shared" si="444"/>
        <v>68.404414062500223</v>
      </c>
      <c r="J3556" s="8">
        <f t="shared" si="446"/>
        <v>1.1980660928700732E-2</v>
      </c>
      <c r="K3556" s="8">
        <f t="shared" si="447"/>
        <v>0.47792476888747204</v>
      </c>
      <c r="L3556" s="8">
        <f t="shared" si="448"/>
        <v>9.0856994557565879E-2</v>
      </c>
    </row>
    <row r="3557" spans="1:12" x14ac:dyDescent="0.25">
      <c r="A3557" s="2">
        <v>42915</v>
      </c>
      <c r="B3557">
        <v>3</v>
      </c>
      <c r="C3557">
        <v>110.76000000000012</v>
      </c>
      <c r="D3557">
        <f t="shared" si="449"/>
        <v>633.77999999999986</v>
      </c>
      <c r="E3557">
        <f t="shared" si="445"/>
        <v>523.01999999999975</v>
      </c>
      <c r="F3557">
        <f t="shared" si="442"/>
        <v>35.399999999999928</v>
      </c>
      <c r="G3557">
        <f t="shared" si="443"/>
        <v>75.360000000000184</v>
      </c>
      <c r="H3557">
        <f>SUMIFS(Лист4!D:D,Лист4!A:A,A3557,Лист4!B:B,B3557)</f>
        <v>572.27795410156295</v>
      </c>
      <c r="I3557">
        <f t="shared" si="444"/>
        <v>461.51795410156285</v>
      </c>
      <c r="J3557" s="8">
        <f t="shared" si="446"/>
        <v>4.7221018418201446</v>
      </c>
      <c r="K3557" s="8">
        <f t="shared" si="447"/>
        <v>0.68039003250270946</v>
      </c>
      <c r="L3557" s="8">
        <f t="shared" si="448"/>
        <v>4.1668287658140333</v>
      </c>
    </row>
    <row r="3558" spans="1:12" x14ac:dyDescent="0.25">
      <c r="A3558" s="2">
        <v>42915</v>
      </c>
      <c r="B3558">
        <v>4</v>
      </c>
      <c r="C3558">
        <v>493.74000000000007</v>
      </c>
      <c r="D3558">
        <f t="shared" si="449"/>
        <v>660.4000000000002</v>
      </c>
      <c r="E3558">
        <f t="shared" si="445"/>
        <v>166.66000000000014</v>
      </c>
      <c r="F3558">
        <f t="shared" si="442"/>
        <v>263.34000000000009</v>
      </c>
      <c r="G3558">
        <f t="shared" si="443"/>
        <v>230.39999999999998</v>
      </c>
      <c r="H3558">
        <f>SUMIFS(Лист4!D:D,Лист4!A:A,A3558,Лист4!B:B,B3558)</f>
        <v>524.16802978515602</v>
      </c>
      <c r="I3558">
        <f t="shared" si="444"/>
        <v>30.428029785155957</v>
      </c>
      <c r="J3558" s="8">
        <f t="shared" si="446"/>
        <v>0.33754607688256999</v>
      </c>
      <c r="K3558" s="8">
        <f t="shared" si="447"/>
        <v>0.46664236237695944</v>
      </c>
      <c r="L3558" s="8">
        <f t="shared" si="448"/>
        <v>6.1627637592975966E-2</v>
      </c>
    </row>
    <row r="3559" spans="1:12" x14ac:dyDescent="0.25">
      <c r="A3559" s="2">
        <v>42915</v>
      </c>
      <c r="B3559">
        <v>5</v>
      </c>
      <c r="C3559">
        <v>432.48</v>
      </c>
      <c r="D3559">
        <f t="shared" si="449"/>
        <v>1059.0199999999998</v>
      </c>
      <c r="E3559">
        <f t="shared" si="445"/>
        <v>626.53999999999974</v>
      </c>
      <c r="F3559">
        <f t="shared" si="442"/>
        <v>963.84000000000015</v>
      </c>
      <c r="G3559">
        <f t="shared" si="443"/>
        <v>531.36000000000013</v>
      </c>
      <c r="H3559">
        <f>SUMIFS(Лист4!D:D,Лист4!A:A,A3559,Лист4!B:B,B3559)</f>
        <v>633.63909912109398</v>
      </c>
      <c r="I3559">
        <f t="shared" si="444"/>
        <v>201.15909912109396</v>
      </c>
      <c r="J3559" s="8">
        <f t="shared" si="446"/>
        <v>1.4487143914169434</v>
      </c>
      <c r="K3559" s="8">
        <f t="shared" si="447"/>
        <v>1.2286348501664819</v>
      </c>
      <c r="L3559" s="8">
        <f t="shared" si="448"/>
        <v>0.46512925249975479</v>
      </c>
    </row>
    <row r="3560" spans="1:12" x14ac:dyDescent="0.25">
      <c r="A3560" s="2">
        <v>42915</v>
      </c>
      <c r="B3560">
        <v>6</v>
      </c>
      <c r="C3560">
        <v>60.599999999999952</v>
      </c>
      <c r="D3560">
        <f t="shared" si="449"/>
        <v>1200.28</v>
      </c>
      <c r="E3560">
        <f t="shared" si="445"/>
        <v>1139.68</v>
      </c>
      <c r="F3560">
        <f t="shared" si="442"/>
        <v>1082.6999999999998</v>
      </c>
      <c r="G3560">
        <f t="shared" si="443"/>
        <v>1022.0999999999999</v>
      </c>
      <c r="H3560">
        <f>SUMIFS(Лист4!D:D,Лист4!A:A,A3560,Лист4!B:B,B3560)</f>
        <v>543.89080810546898</v>
      </c>
      <c r="I3560">
        <f t="shared" si="444"/>
        <v>483.29080810546901</v>
      </c>
      <c r="J3560" s="8">
        <f t="shared" si="446"/>
        <v>18.806600660066021</v>
      </c>
      <c r="K3560" s="8">
        <f t="shared" si="447"/>
        <v>16.86633663366338</v>
      </c>
      <c r="L3560" s="8">
        <f t="shared" si="448"/>
        <v>7.9750958433245778</v>
      </c>
    </row>
    <row r="3561" spans="1:12" x14ac:dyDescent="0.25">
      <c r="A3561" s="2">
        <v>42915</v>
      </c>
      <c r="B3561">
        <v>7</v>
      </c>
      <c r="C3561">
        <v>358.44000000000005</v>
      </c>
      <c r="D3561">
        <f t="shared" si="449"/>
        <v>1307.9199999999998</v>
      </c>
      <c r="E3561">
        <f t="shared" si="445"/>
        <v>949.47999999999979</v>
      </c>
      <c r="F3561">
        <f t="shared" si="442"/>
        <v>1279.8599999999992</v>
      </c>
      <c r="G3561">
        <f t="shared" si="443"/>
        <v>921.41999999999916</v>
      </c>
      <c r="H3561">
        <f>SUMIFS(Лист4!D:D,Лист4!A:A,A3561,Лист4!B:B,B3561)</f>
        <v>550.08514404296898</v>
      </c>
      <c r="I3561">
        <f t="shared" si="444"/>
        <v>191.64514404296892</v>
      </c>
      <c r="J3561" s="8">
        <f t="shared" si="446"/>
        <v>2.648923111259903</v>
      </c>
      <c r="K3561" s="8">
        <f t="shared" si="447"/>
        <v>2.5706394375627695</v>
      </c>
      <c r="L3561" s="8">
        <f t="shared" si="448"/>
        <v>0.53466450184959513</v>
      </c>
    </row>
    <row r="3562" spans="1:12" x14ac:dyDescent="0.25">
      <c r="A3562" s="2">
        <v>42915</v>
      </c>
      <c r="B3562">
        <v>8</v>
      </c>
      <c r="C3562">
        <v>260.70000000000022</v>
      </c>
      <c r="D3562">
        <f t="shared" si="449"/>
        <v>1116.5200000000002</v>
      </c>
      <c r="E3562">
        <f t="shared" si="445"/>
        <v>855.81999999999994</v>
      </c>
      <c r="F3562">
        <f t="shared" si="442"/>
        <v>1358.1000000000004</v>
      </c>
      <c r="G3562">
        <f t="shared" si="443"/>
        <v>1097.4000000000001</v>
      </c>
      <c r="H3562">
        <f>SUMIFS(Лист4!D:D,Лист4!A:A,A3562,Лист4!B:B,B3562)</f>
        <v>486.67697143554699</v>
      </c>
      <c r="I3562">
        <f t="shared" si="444"/>
        <v>225.97697143554677</v>
      </c>
      <c r="J3562" s="8">
        <f t="shared" si="446"/>
        <v>3.282777138473338</v>
      </c>
      <c r="K3562" s="8">
        <f t="shared" si="447"/>
        <v>4.2094361334867632</v>
      </c>
      <c r="L3562" s="8">
        <f t="shared" si="448"/>
        <v>0.86680848268333943</v>
      </c>
    </row>
    <row r="3563" spans="1:12" x14ac:dyDescent="0.25">
      <c r="A3563" s="2">
        <v>42915</v>
      </c>
      <c r="B3563">
        <v>9</v>
      </c>
      <c r="C3563">
        <v>160.67999999999992</v>
      </c>
      <c r="D3563">
        <f t="shared" si="449"/>
        <v>1381.4399999999998</v>
      </c>
      <c r="E3563">
        <f t="shared" si="445"/>
        <v>1220.76</v>
      </c>
      <c r="F3563">
        <f t="shared" si="442"/>
        <v>2210.34</v>
      </c>
      <c r="G3563">
        <f t="shared" si="443"/>
        <v>2049.6600000000003</v>
      </c>
      <c r="H3563">
        <f>SUMIFS(Лист4!D:D,Лист4!A:A,A3563,Лист4!B:B,B3563)</f>
        <v>545.35363769531295</v>
      </c>
      <c r="I3563">
        <f t="shared" si="444"/>
        <v>384.673637695313</v>
      </c>
      <c r="J3563" s="8">
        <f t="shared" si="446"/>
        <v>7.5974607916355525</v>
      </c>
      <c r="K3563" s="8">
        <f t="shared" si="447"/>
        <v>12.756161314413749</v>
      </c>
      <c r="L3563" s="8">
        <f t="shared" si="448"/>
        <v>2.3940355843621681</v>
      </c>
    </row>
    <row r="3564" spans="1:12" x14ac:dyDescent="0.25">
      <c r="A3564" s="2">
        <v>42915</v>
      </c>
      <c r="B3564">
        <v>10</v>
      </c>
      <c r="C3564">
        <v>-0.72000000000034348</v>
      </c>
      <c r="D3564">
        <f t="shared" si="449"/>
        <v>1620.9600000000003</v>
      </c>
      <c r="E3564">
        <f t="shared" si="445"/>
        <v>1621.6800000000005</v>
      </c>
      <c r="F3564">
        <f t="shared" si="442"/>
        <v>2254.4400000000005</v>
      </c>
      <c r="G3564">
        <f t="shared" si="443"/>
        <v>2255.1600000000008</v>
      </c>
      <c r="H3564">
        <f>SUMIFS(Лист4!D:D,Лист4!A:A,A3564,Лист4!B:B,B3564)</f>
        <v>604.58239746093795</v>
      </c>
      <c r="I3564">
        <f t="shared" si="444"/>
        <v>605.30239746093832</v>
      </c>
      <c r="J3564" s="8">
        <f t="shared" si="446"/>
        <v>2252.3333333322594</v>
      </c>
      <c r="K3564" s="8">
        <f t="shared" si="447"/>
        <v>3132.1666666651736</v>
      </c>
      <c r="L3564" s="8">
        <f t="shared" si="448"/>
        <v>840.69777425090217</v>
      </c>
    </row>
    <row r="3565" spans="1:12" x14ac:dyDescent="0.25">
      <c r="A3565" s="2">
        <v>42915</v>
      </c>
      <c r="B3565">
        <v>11</v>
      </c>
      <c r="C3565">
        <v>282.96000000000015</v>
      </c>
      <c r="D3565">
        <f t="shared" si="449"/>
        <v>1439.76</v>
      </c>
      <c r="E3565">
        <f t="shared" si="445"/>
        <v>1156.7999999999997</v>
      </c>
      <c r="F3565">
        <f t="shared" si="442"/>
        <v>2210.88</v>
      </c>
      <c r="G3565">
        <f t="shared" si="443"/>
        <v>1927.92</v>
      </c>
      <c r="H3565">
        <f>SUMIFS(Лист4!D:D,Лист4!A:A,A3565,Лист4!B:B,B3565)</f>
        <v>780.76422119140602</v>
      </c>
      <c r="I3565">
        <f t="shared" si="444"/>
        <v>497.80422119140587</v>
      </c>
      <c r="J3565" s="8">
        <f t="shared" si="446"/>
        <v>4.0882103477523293</v>
      </c>
      <c r="K3565" s="8">
        <f t="shared" si="447"/>
        <v>6.8134011874469858</v>
      </c>
      <c r="L3565" s="8">
        <f t="shared" si="448"/>
        <v>1.7592741772384988</v>
      </c>
    </row>
    <row r="3566" spans="1:12" x14ac:dyDescent="0.25">
      <c r="A3566" s="2">
        <v>42915</v>
      </c>
      <c r="B3566">
        <v>12</v>
      </c>
      <c r="C3566">
        <v>149.10000000000014</v>
      </c>
      <c r="D3566">
        <f t="shared" si="449"/>
        <v>1822.76</v>
      </c>
      <c r="E3566">
        <f t="shared" si="445"/>
        <v>1673.6599999999999</v>
      </c>
      <c r="F3566">
        <f t="shared" si="442"/>
        <v>1901.9400000000003</v>
      </c>
      <c r="G3566">
        <f t="shared" si="443"/>
        <v>1752.8400000000001</v>
      </c>
      <c r="H3566">
        <f>SUMIFS(Лист4!D:D,Лист4!A:A,A3566,Лист4!B:B,B3566)</f>
        <v>716.80895996093795</v>
      </c>
      <c r="I3566">
        <f t="shared" si="444"/>
        <v>567.70895996093782</v>
      </c>
      <c r="J3566" s="8">
        <f t="shared" si="446"/>
        <v>11.22508383635143</v>
      </c>
      <c r="K3566" s="8">
        <f t="shared" si="447"/>
        <v>11.756136820925544</v>
      </c>
      <c r="L3566" s="8">
        <f t="shared" si="448"/>
        <v>3.8075718307239255</v>
      </c>
    </row>
    <row r="3567" spans="1:12" x14ac:dyDescent="0.25">
      <c r="A3567" s="2">
        <v>42915</v>
      </c>
      <c r="B3567">
        <v>13</v>
      </c>
      <c r="C3567">
        <v>277.08000000000061</v>
      </c>
      <c r="D3567">
        <f t="shared" si="449"/>
        <v>2102.44</v>
      </c>
      <c r="E3567">
        <f t="shared" si="445"/>
        <v>1825.3599999999994</v>
      </c>
      <c r="F3567">
        <f t="shared" si="442"/>
        <v>2075.46</v>
      </c>
      <c r="G3567">
        <f t="shared" si="443"/>
        <v>1798.3799999999994</v>
      </c>
      <c r="H3567">
        <f>SUMIFS(Лист4!D:D,Лист4!A:A,A3567,Лист4!B:B,B3567)</f>
        <v>862.600830078125</v>
      </c>
      <c r="I3567">
        <f t="shared" si="444"/>
        <v>585.52083007812439</v>
      </c>
      <c r="J3567" s="8">
        <f t="shared" si="446"/>
        <v>6.5878446658004748</v>
      </c>
      <c r="K3567" s="8">
        <f t="shared" si="447"/>
        <v>6.4904720658293469</v>
      </c>
      <c r="L3567" s="8">
        <f t="shared" si="448"/>
        <v>2.1131833047427571</v>
      </c>
    </row>
    <row r="3568" spans="1:12" x14ac:dyDescent="0.25">
      <c r="A3568" s="2">
        <v>42915</v>
      </c>
      <c r="B3568">
        <v>14</v>
      </c>
      <c r="C3568">
        <v>99.239999999999981</v>
      </c>
      <c r="D3568">
        <f t="shared" si="449"/>
        <v>1847.4400000000005</v>
      </c>
      <c r="E3568">
        <f t="shared" si="445"/>
        <v>1748.2000000000005</v>
      </c>
      <c r="F3568">
        <f t="shared" si="442"/>
        <v>2296.4400000000005</v>
      </c>
      <c r="G3568">
        <f t="shared" si="443"/>
        <v>2197.2000000000007</v>
      </c>
      <c r="H3568">
        <f>SUMIFS(Лист4!D:D,Лист4!A:A,A3568,Лист4!B:B,B3568)</f>
        <v>897.43048095703102</v>
      </c>
      <c r="I3568">
        <f t="shared" si="444"/>
        <v>798.19048095703101</v>
      </c>
      <c r="J3568" s="8">
        <f t="shared" si="446"/>
        <v>17.615880693268853</v>
      </c>
      <c r="K3568" s="8">
        <f t="shared" si="447"/>
        <v>22.140266021765427</v>
      </c>
      <c r="L3568" s="8">
        <f t="shared" si="448"/>
        <v>8.0430318516427963</v>
      </c>
    </row>
    <row r="3569" spans="1:12" x14ac:dyDescent="0.25">
      <c r="A3569" s="2">
        <v>42915</v>
      </c>
      <c r="B3569">
        <v>15</v>
      </c>
      <c r="C3569">
        <v>77.760000000000318</v>
      </c>
      <c r="D3569">
        <f t="shared" si="449"/>
        <v>2019.0599999999997</v>
      </c>
      <c r="E3569">
        <f t="shared" si="445"/>
        <v>1941.2999999999995</v>
      </c>
      <c r="F3569">
        <f t="shared" si="442"/>
        <v>2234.6999999999989</v>
      </c>
      <c r="G3569">
        <f t="shared" si="443"/>
        <v>2156.9399999999987</v>
      </c>
      <c r="H3569">
        <f>SUMIFS(Лист4!D:D,Лист4!A:A,A3569,Лист4!B:B,B3569)</f>
        <v>930.33239746093795</v>
      </c>
      <c r="I3569">
        <f t="shared" si="444"/>
        <v>852.57239746093762</v>
      </c>
      <c r="J3569" s="8">
        <f t="shared" si="446"/>
        <v>24.965277777777668</v>
      </c>
      <c r="K3569" s="8">
        <f t="shared" si="447"/>
        <v>27.738425925925796</v>
      </c>
      <c r="L3569" s="8">
        <f t="shared" si="448"/>
        <v>10.964151201915305</v>
      </c>
    </row>
    <row r="3570" spans="1:12" x14ac:dyDescent="0.25">
      <c r="A3570" s="2">
        <v>42915</v>
      </c>
      <c r="B3570">
        <v>16</v>
      </c>
      <c r="C3570">
        <v>278.27999999999992</v>
      </c>
      <c r="D3570">
        <f t="shared" si="449"/>
        <v>1754.1999999999998</v>
      </c>
      <c r="E3570">
        <f t="shared" si="445"/>
        <v>1475.9199999999998</v>
      </c>
      <c r="F3570">
        <f t="shared" si="442"/>
        <v>1811.9399999999996</v>
      </c>
      <c r="G3570">
        <f t="shared" si="443"/>
        <v>1533.6599999999996</v>
      </c>
      <c r="H3570">
        <f>SUMIFS(Лист4!D:D,Лист4!A:A,A3570,Лист4!B:B,B3570)</f>
        <v>841.26544189453102</v>
      </c>
      <c r="I3570">
        <f t="shared" si="444"/>
        <v>562.98544189453105</v>
      </c>
      <c r="J3570" s="8">
        <f t="shared" si="446"/>
        <v>5.3037228690527538</v>
      </c>
      <c r="K3570" s="8">
        <f t="shared" si="447"/>
        <v>5.5112117291936187</v>
      </c>
      <c r="L3570" s="8">
        <f t="shared" si="448"/>
        <v>2.0230898443816705</v>
      </c>
    </row>
    <row r="3571" spans="1:12" x14ac:dyDescent="0.25">
      <c r="A3571" s="2">
        <v>42915</v>
      </c>
      <c r="B3571">
        <v>17</v>
      </c>
      <c r="C3571">
        <v>248.39999999999998</v>
      </c>
      <c r="D3571">
        <f t="shared" si="449"/>
        <v>2044.2399999999998</v>
      </c>
      <c r="E3571">
        <f t="shared" si="445"/>
        <v>1795.8399999999997</v>
      </c>
      <c r="F3571">
        <f t="shared" ref="F3571:F3634" si="450">C3523</f>
        <v>1998.54</v>
      </c>
      <c r="G3571">
        <f t="shared" ref="G3571:G3634" si="451">ABS($C3571-F3571)</f>
        <v>1750.1399999999999</v>
      </c>
      <c r="H3571">
        <f>SUMIFS(Лист4!D:D,Лист4!A:A,A3571,Лист4!B:B,B3571)</f>
        <v>1052.23376464844</v>
      </c>
      <c r="I3571">
        <f t="shared" si="444"/>
        <v>803.83376464844002</v>
      </c>
      <c r="J3571" s="8">
        <f t="shared" si="446"/>
        <v>7.2296296296296294</v>
      </c>
      <c r="K3571" s="8">
        <f t="shared" si="447"/>
        <v>7.0456521739130435</v>
      </c>
      <c r="L3571" s="8">
        <f t="shared" si="448"/>
        <v>3.2360457514027381</v>
      </c>
    </row>
    <row r="3572" spans="1:12" x14ac:dyDescent="0.25">
      <c r="A3572" s="2">
        <v>42915</v>
      </c>
      <c r="B3572">
        <v>18</v>
      </c>
      <c r="C3572">
        <v>91.56000000000023</v>
      </c>
      <c r="D3572">
        <f t="shared" si="449"/>
        <v>1528.5</v>
      </c>
      <c r="E3572">
        <f t="shared" si="445"/>
        <v>1436.9399999999998</v>
      </c>
      <c r="F3572">
        <f t="shared" si="450"/>
        <v>1705.2</v>
      </c>
      <c r="G3572">
        <f t="shared" si="451"/>
        <v>1613.6399999999999</v>
      </c>
      <c r="H3572">
        <f>SUMIFS(Лист4!D:D,Лист4!A:A,A3572,Лист4!B:B,B3572)</f>
        <v>962.546630859375</v>
      </c>
      <c r="I3572">
        <f t="shared" si="444"/>
        <v>870.98663085937483</v>
      </c>
      <c r="J3572" s="8">
        <f t="shared" si="446"/>
        <v>15.69397116644819</v>
      </c>
      <c r="K3572" s="8">
        <f t="shared" si="447"/>
        <v>17.623853211009127</v>
      </c>
      <c r="L3572" s="8">
        <f t="shared" si="448"/>
        <v>9.5127417088179627</v>
      </c>
    </row>
    <row r="3573" spans="1:12" x14ac:dyDescent="0.25">
      <c r="A3573" s="2">
        <v>42915</v>
      </c>
      <c r="B3573">
        <v>19</v>
      </c>
      <c r="C3573">
        <v>285.29999999999944</v>
      </c>
      <c r="D3573">
        <f t="shared" si="449"/>
        <v>1011.14</v>
      </c>
      <c r="E3573">
        <f t="shared" si="445"/>
        <v>725.8400000000006</v>
      </c>
      <c r="F3573">
        <f t="shared" si="450"/>
        <v>1289.5200000000004</v>
      </c>
      <c r="G3573">
        <f t="shared" si="451"/>
        <v>1004.2200000000009</v>
      </c>
      <c r="H3573">
        <f>SUMIFS(Лист4!D:D,Лист4!A:A,A3573,Лист4!B:B,B3573)</f>
        <v>942.24615478515602</v>
      </c>
      <c r="I3573">
        <f t="shared" si="444"/>
        <v>656.94615478515652</v>
      </c>
      <c r="J3573" s="8">
        <f t="shared" si="446"/>
        <v>2.5441289870312023</v>
      </c>
      <c r="K3573" s="8">
        <f t="shared" si="447"/>
        <v>3.5198738170347106</v>
      </c>
      <c r="L3573" s="8">
        <f t="shared" si="448"/>
        <v>2.3026503848060211</v>
      </c>
    </row>
    <row r="3574" spans="1:12" x14ac:dyDescent="0.25">
      <c r="A3574" s="2">
        <v>42915</v>
      </c>
      <c r="B3574">
        <v>20</v>
      </c>
      <c r="C3574">
        <v>846.18000000000018</v>
      </c>
      <c r="D3574">
        <f t="shared" si="449"/>
        <v>582.38</v>
      </c>
      <c r="E3574">
        <f t="shared" si="445"/>
        <v>263.80000000000018</v>
      </c>
      <c r="F3574">
        <f t="shared" si="450"/>
        <v>801.72000000000025</v>
      </c>
      <c r="G3574">
        <f t="shared" si="451"/>
        <v>44.459999999999923</v>
      </c>
      <c r="H3574">
        <f>SUMIFS(Лист4!D:D,Лист4!A:A,A3574,Лист4!B:B,B3574)</f>
        <v>976.08819580078102</v>
      </c>
      <c r="I3574">
        <f t="shared" si="444"/>
        <v>129.90819580078085</v>
      </c>
      <c r="J3574" s="8">
        <f t="shared" si="446"/>
        <v>0.31175400033089901</v>
      </c>
      <c r="K3574" s="8">
        <f t="shared" si="447"/>
        <v>5.2542012337800363E-2</v>
      </c>
      <c r="L3574" s="8">
        <f t="shared" si="448"/>
        <v>0.153523122504409</v>
      </c>
    </row>
    <row r="3575" spans="1:12" x14ac:dyDescent="0.25">
      <c r="A3575" s="2">
        <v>42915</v>
      </c>
      <c r="B3575">
        <v>21</v>
      </c>
      <c r="C3575">
        <v>924.78</v>
      </c>
      <c r="D3575">
        <f t="shared" si="449"/>
        <v>770.15999999999985</v>
      </c>
      <c r="E3575">
        <f t="shared" si="445"/>
        <v>154.62000000000012</v>
      </c>
      <c r="F3575">
        <f t="shared" si="450"/>
        <v>693.18</v>
      </c>
      <c r="G3575">
        <f t="shared" si="451"/>
        <v>231.60000000000002</v>
      </c>
      <c r="H3575">
        <f>SUMIFS(Лист4!D:D,Лист4!A:A,A3575,Лист4!B:B,B3575)</f>
        <v>1057.21081542969</v>
      </c>
      <c r="I3575">
        <f t="shared" si="444"/>
        <v>132.43081542969003</v>
      </c>
      <c r="J3575" s="8">
        <f t="shared" si="446"/>
        <v>0.16719652241614236</v>
      </c>
      <c r="K3575" s="8">
        <f t="shared" si="447"/>
        <v>0.25043794199701552</v>
      </c>
      <c r="L3575" s="8">
        <f t="shared" si="448"/>
        <v>0.14320250808807503</v>
      </c>
    </row>
    <row r="3576" spans="1:12" x14ac:dyDescent="0.25">
      <c r="A3576" s="2">
        <v>42915</v>
      </c>
      <c r="B3576">
        <v>22</v>
      </c>
      <c r="C3576">
        <v>1358.6399999999999</v>
      </c>
      <c r="D3576">
        <f t="shared" si="449"/>
        <v>819.6600000000002</v>
      </c>
      <c r="E3576">
        <f t="shared" si="445"/>
        <v>538.97999999999968</v>
      </c>
      <c r="F3576">
        <f t="shared" si="450"/>
        <v>784.1400000000001</v>
      </c>
      <c r="G3576">
        <f t="shared" si="451"/>
        <v>574.49999999999977</v>
      </c>
      <c r="H3576">
        <f>SUMIFS(Лист4!D:D,Лист4!A:A,A3576,Лист4!B:B,B3576)</f>
        <v>1061.89208984375</v>
      </c>
      <c r="I3576">
        <f t="shared" si="444"/>
        <v>296.74791015624987</v>
      </c>
      <c r="J3576" s="8">
        <f t="shared" si="446"/>
        <v>0.39670552905847001</v>
      </c>
      <c r="K3576" s="8">
        <f t="shared" si="447"/>
        <v>0.42284931990814328</v>
      </c>
      <c r="L3576" s="8">
        <f t="shared" si="448"/>
        <v>0.21841540817011856</v>
      </c>
    </row>
    <row r="3577" spans="1:12" x14ac:dyDescent="0.25">
      <c r="A3577" s="2">
        <v>42915</v>
      </c>
      <c r="B3577">
        <v>23</v>
      </c>
      <c r="C3577">
        <v>1361.4599999999996</v>
      </c>
      <c r="D3577">
        <f t="shared" si="449"/>
        <v>793.08</v>
      </c>
      <c r="E3577">
        <f t="shared" si="445"/>
        <v>568.37999999999954</v>
      </c>
      <c r="F3577">
        <f t="shared" si="450"/>
        <v>806.2800000000002</v>
      </c>
      <c r="G3577">
        <f t="shared" si="451"/>
        <v>555.17999999999938</v>
      </c>
      <c r="H3577">
        <f>SUMIFS(Лист4!D:D,Лист4!A:A,A3577,Лист4!B:B,B3577)</f>
        <v>1027.98254394531</v>
      </c>
      <c r="I3577">
        <f t="shared" si="444"/>
        <v>333.47745605468958</v>
      </c>
      <c r="J3577" s="8">
        <f t="shared" si="446"/>
        <v>0.4174782953593934</v>
      </c>
      <c r="K3577" s="8">
        <f t="shared" si="447"/>
        <v>0.40778282138292682</v>
      </c>
      <c r="L3577" s="8">
        <f t="shared" si="448"/>
        <v>0.24494106037246022</v>
      </c>
    </row>
    <row r="3578" spans="1:12" x14ac:dyDescent="0.25">
      <c r="A3578" s="2">
        <v>42916</v>
      </c>
      <c r="B3578">
        <v>0</v>
      </c>
      <c r="C3578">
        <v>1331.04</v>
      </c>
      <c r="D3578">
        <f t="shared" si="449"/>
        <v>542.96</v>
      </c>
      <c r="E3578">
        <f t="shared" si="445"/>
        <v>788.07999999999993</v>
      </c>
      <c r="F3578">
        <f t="shared" si="450"/>
        <v>662.94</v>
      </c>
      <c r="G3578">
        <f t="shared" si="451"/>
        <v>668.09999999999991</v>
      </c>
      <c r="H3578">
        <f>SUMIFS(Лист4!D:D,Лист4!A:A,A3578,Лист4!B:B,B3578)</f>
        <v>1219.23559570313</v>
      </c>
      <c r="I3578">
        <f t="shared" si="444"/>
        <v>111.80440429686996</v>
      </c>
      <c r="J3578" s="8">
        <f t="shared" si="446"/>
        <v>0.59207837480466396</v>
      </c>
      <c r="K3578" s="8">
        <f t="shared" si="447"/>
        <v>0.50193833393436704</v>
      </c>
      <c r="L3578" s="8">
        <f t="shared" si="448"/>
        <v>8.3997779403226017E-2</v>
      </c>
    </row>
    <row r="3579" spans="1:12" x14ac:dyDescent="0.25">
      <c r="A3579" s="2">
        <v>42916</v>
      </c>
      <c r="B3579">
        <v>1</v>
      </c>
      <c r="C3579">
        <v>1358.0400000000004</v>
      </c>
      <c r="D3579">
        <f t="shared" si="449"/>
        <v>731.64</v>
      </c>
      <c r="E3579">
        <f t="shared" si="445"/>
        <v>626.40000000000043</v>
      </c>
      <c r="F3579">
        <f t="shared" si="450"/>
        <v>859.14</v>
      </c>
      <c r="G3579">
        <f t="shared" si="451"/>
        <v>498.90000000000043</v>
      </c>
      <c r="H3579">
        <f>SUMIFS(Лист4!D:D,Лист4!A:A,A3579,Лист4!B:B,B3579)</f>
        <v>1221.71789550781</v>
      </c>
      <c r="I3579">
        <f t="shared" si="444"/>
        <v>136.32210449219042</v>
      </c>
      <c r="J3579" s="8">
        <f t="shared" si="446"/>
        <v>0.46125298223910949</v>
      </c>
      <c r="K3579" s="8">
        <f t="shared" si="447"/>
        <v>0.36736767694618738</v>
      </c>
      <c r="L3579" s="8">
        <f t="shared" si="448"/>
        <v>0.10038150900723865</v>
      </c>
    </row>
    <row r="3580" spans="1:12" x14ac:dyDescent="0.25">
      <c r="A3580" s="2">
        <v>42916</v>
      </c>
      <c r="B3580">
        <v>2</v>
      </c>
      <c r="C3580">
        <v>888.66</v>
      </c>
      <c r="D3580">
        <f t="shared" si="449"/>
        <v>855.11999999999989</v>
      </c>
      <c r="E3580">
        <f t="shared" si="445"/>
        <v>33.540000000000077</v>
      </c>
      <c r="F3580">
        <f t="shared" si="450"/>
        <v>965.04000000000019</v>
      </c>
      <c r="G3580">
        <f t="shared" si="451"/>
        <v>76.380000000000223</v>
      </c>
      <c r="H3580">
        <f>SUMIFS(Лист4!D:D,Лист4!A:A,A3580,Лист4!B:B,B3580)</f>
        <v>1166.17651367188</v>
      </c>
      <c r="I3580">
        <f t="shared" si="444"/>
        <v>277.51651367188003</v>
      </c>
      <c r="J3580" s="8">
        <f t="shared" si="446"/>
        <v>3.7742218621295072E-2</v>
      </c>
      <c r="K3580" s="8">
        <f t="shared" si="447"/>
        <v>8.5949632030248038E-2</v>
      </c>
      <c r="L3580" s="8">
        <f t="shared" si="448"/>
        <v>0.31228649165246558</v>
      </c>
    </row>
    <row r="3581" spans="1:12" x14ac:dyDescent="0.25">
      <c r="A3581" s="2">
        <v>42916</v>
      </c>
      <c r="B3581">
        <v>3</v>
      </c>
      <c r="C3581">
        <v>116.93999999999978</v>
      </c>
      <c r="D3581">
        <f t="shared" si="449"/>
        <v>732.31999999999982</v>
      </c>
      <c r="E3581">
        <f t="shared" si="445"/>
        <v>615.38</v>
      </c>
      <c r="F3581">
        <f t="shared" si="450"/>
        <v>984.3</v>
      </c>
      <c r="G3581">
        <f t="shared" si="451"/>
        <v>867.36000000000013</v>
      </c>
      <c r="H3581">
        <f>SUMIFS(Лист4!D:D,Лист4!A:A,A3581,Лист4!B:B,B3581)</f>
        <v>970.73840332031205</v>
      </c>
      <c r="I3581">
        <f t="shared" si="444"/>
        <v>853.79840332031222</v>
      </c>
      <c r="J3581" s="8">
        <f t="shared" si="446"/>
        <v>5.2623567641525666</v>
      </c>
      <c r="K3581" s="8">
        <f t="shared" si="447"/>
        <v>7.4171369933299278</v>
      </c>
      <c r="L3581" s="8">
        <f t="shared" si="448"/>
        <v>7.3011664385181616</v>
      </c>
    </row>
    <row r="3582" spans="1:12" x14ac:dyDescent="0.25">
      <c r="A3582" s="2">
        <v>42916</v>
      </c>
      <c r="B3582">
        <v>4</v>
      </c>
      <c r="C3582">
        <v>188.57999999999987</v>
      </c>
      <c r="D3582">
        <f t="shared" si="449"/>
        <v>779.30000000000018</v>
      </c>
      <c r="E3582">
        <f t="shared" si="445"/>
        <v>590.72000000000025</v>
      </c>
      <c r="F3582">
        <f t="shared" si="450"/>
        <v>925.44</v>
      </c>
      <c r="G3582">
        <f t="shared" si="451"/>
        <v>736.86000000000013</v>
      </c>
      <c r="H3582">
        <f>SUMIFS(Лист4!D:D,Лист4!A:A,A3582,Лист4!B:B,B3582)</f>
        <v>948.80401611328102</v>
      </c>
      <c r="I3582">
        <f t="shared" si="444"/>
        <v>760.2240161132811</v>
      </c>
      <c r="J3582" s="8">
        <f t="shared" si="446"/>
        <v>3.1324636758935234</v>
      </c>
      <c r="K3582" s="8">
        <f t="shared" si="447"/>
        <v>3.9074132993954853</v>
      </c>
      <c r="L3582" s="8">
        <f t="shared" si="448"/>
        <v>4.0313077532786172</v>
      </c>
    </row>
    <row r="3583" spans="1:12" x14ac:dyDescent="0.25">
      <c r="A3583" s="2">
        <v>42916</v>
      </c>
      <c r="B3583">
        <v>5</v>
      </c>
      <c r="C3583">
        <v>330.8399999999998</v>
      </c>
      <c r="D3583">
        <f t="shared" si="449"/>
        <v>994.38</v>
      </c>
      <c r="E3583">
        <f t="shared" si="445"/>
        <v>663.54000000000019</v>
      </c>
      <c r="F3583">
        <f t="shared" si="450"/>
        <v>637.07999999999993</v>
      </c>
      <c r="G3583">
        <f t="shared" si="451"/>
        <v>306.24000000000012</v>
      </c>
      <c r="H3583">
        <f>SUMIFS(Лист4!D:D,Лист4!A:A,A3583,Лист4!B:B,B3583)</f>
        <v>1030.79553222656</v>
      </c>
      <c r="I3583">
        <f t="shared" si="444"/>
        <v>699.95553222656019</v>
      </c>
      <c r="J3583" s="8">
        <f t="shared" si="446"/>
        <v>2.0056220529561135</v>
      </c>
      <c r="K3583" s="8">
        <f t="shared" si="447"/>
        <v>0.92564381574174914</v>
      </c>
      <c r="L3583" s="8">
        <f t="shared" si="448"/>
        <v>2.1156919726349916</v>
      </c>
    </row>
    <row r="3584" spans="1:12" x14ac:dyDescent="0.25">
      <c r="A3584" s="2">
        <v>42916</v>
      </c>
      <c r="B3584">
        <v>6</v>
      </c>
      <c r="C3584">
        <v>247.49999999999983</v>
      </c>
      <c r="D3584">
        <f t="shared" si="449"/>
        <v>973.36</v>
      </c>
      <c r="E3584">
        <f t="shared" si="445"/>
        <v>725.86000000000013</v>
      </c>
      <c r="F3584">
        <f t="shared" si="450"/>
        <v>462.77999999999986</v>
      </c>
      <c r="G3584">
        <f t="shared" si="451"/>
        <v>215.28000000000003</v>
      </c>
      <c r="H3584">
        <f>SUMIFS(Лист4!D:D,Лист4!A:A,A3584,Лист4!B:B,B3584)</f>
        <v>882.73223876953102</v>
      </c>
      <c r="I3584">
        <f t="shared" si="444"/>
        <v>635.23223876953125</v>
      </c>
      <c r="J3584" s="8">
        <f t="shared" si="446"/>
        <v>2.9327676767676794</v>
      </c>
      <c r="K3584" s="8">
        <f t="shared" si="447"/>
        <v>0.86981818181818249</v>
      </c>
      <c r="L3584" s="8">
        <f t="shared" si="448"/>
        <v>2.5665949041193201</v>
      </c>
    </row>
    <row r="3585" spans="1:12" x14ac:dyDescent="0.25">
      <c r="A3585" s="2">
        <v>42916</v>
      </c>
      <c r="B3585">
        <v>7</v>
      </c>
      <c r="C3585">
        <v>176.45999999999989</v>
      </c>
      <c r="D3585">
        <f t="shared" si="449"/>
        <v>998.19999999999982</v>
      </c>
      <c r="E3585">
        <f t="shared" si="445"/>
        <v>821.7399999999999</v>
      </c>
      <c r="F3585">
        <f t="shared" si="450"/>
        <v>355.80000000000007</v>
      </c>
      <c r="G3585">
        <f t="shared" si="451"/>
        <v>179.34000000000017</v>
      </c>
      <c r="H3585">
        <f>SUMIFS(Лист4!D:D,Лист4!A:A,A3585,Лист4!B:B,B3585)</f>
        <v>770.48321533203102</v>
      </c>
      <c r="I3585">
        <f t="shared" si="444"/>
        <v>594.0232153320311</v>
      </c>
      <c r="J3585" s="8">
        <f t="shared" si="446"/>
        <v>4.6568060750311711</v>
      </c>
      <c r="K3585" s="8">
        <f t="shared" si="447"/>
        <v>1.0163209792587571</v>
      </c>
      <c r="L3585" s="8">
        <f t="shared" si="448"/>
        <v>3.366333533560192</v>
      </c>
    </row>
    <row r="3586" spans="1:12" x14ac:dyDescent="0.25">
      <c r="A3586" s="2">
        <v>42916</v>
      </c>
      <c r="B3586">
        <v>8</v>
      </c>
      <c r="C3586">
        <v>87.180000000000248</v>
      </c>
      <c r="D3586">
        <f t="shared" si="449"/>
        <v>700.9000000000002</v>
      </c>
      <c r="E3586">
        <f t="shared" si="445"/>
        <v>613.71999999999991</v>
      </c>
      <c r="F3586">
        <f t="shared" si="450"/>
        <v>36.480000000000061</v>
      </c>
      <c r="G3586">
        <f t="shared" si="451"/>
        <v>50.700000000000188</v>
      </c>
      <c r="H3586">
        <f>SUMIFS(Лист4!D:D,Лист4!A:A,A3586,Лист4!B:B,B3586)</f>
        <v>709.40118408203102</v>
      </c>
      <c r="I3586">
        <f t="shared" si="444"/>
        <v>622.22118408203073</v>
      </c>
      <c r="J3586" s="8">
        <f t="shared" si="446"/>
        <v>7.0396880018352626</v>
      </c>
      <c r="K3586" s="8">
        <f t="shared" si="447"/>
        <v>0.58155540261527927</v>
      </c>
      <c r="L3586" s="8">
        <f t="shared" si="448"/>
        <v>7.1372010103467423</v>
      </c>
    </row>
    <row r="3587" spans="1:12" x14ac:dyDescent="0.25">
      <c r="A3587" s="2">
        <v>42916</v>
      </c>
      <c r="B3587">
        <v>9</v>
      </c>
      <c r="C3587">
        <v>149.58000000000024</v>
      </c>
      <c r="D3587">
        <f t="shared" si="449"/>
        <v>841.29999999999984</v>
      </c>
      <c r="E3587">
        <f t="shared" si="445"/>
        <v>691.71999999999957</v>
      </c>
      <c r="F3587">
        <f t="shared" si="450"/>
        <v>205.14000000000004</v>
      </c>
      <c r="G3587">
        <f t="shared" si="451"/>
        <v>55.559999999999803</v>
      </c>
      <c r="H3587">
        <f>SUMIFS(Лист4!D:D,Лист4!A:A,A3587,Лист4!B:B,B3587)</f>
        <v>791.9521484375</v>
      </c>
      <c r="I3587">
        <f t="shared" si="444"/>
        <v>642.37214843749973</v>
      </c>
      <c r="J3587" s="8">
        <f t="shared" si="446"/>
        <v>4.6244150287471486</v>
      </c>
      <c r="K3587" s="8">
        <f t="shared" si="447"/>
        <v>0.37144003208984966</v>
      </c>
      <c r="L3587" s="8">
        <f t="shared" si="448"/>
        <v>4.2945056052781032</v>
      </c>
    </row>
    <row r="3588" spans="1:12" x14ac:dyDescent="0.25">
      <c r="A3588" s="2">
        <v>42916</v>
      </c>
      <c r="B3588">
        <v>10</v>
      </c>
      <c r="C3588">
        <v>444.66000000000025</v>
      </c>
      <c r="D3588">
        <f t="shared" si="449"/>
        <v>1199.6200000000001</v>
      </c>
      <c r="E3588">
        <f t="shared" si="445"/>
        <v>754.95999999999981</v>
      </c>
      <c r="F3588">
        <f t="shared" si="450"/>
        <v>65.10000000000008</v>
      </c>
      <c r="G3588">
        <f t="shared" si="451"/>
        <v>379.56000000000017</v>
      </c>
      <c r="H3588">
        <f>SUMIFS(Лист4!D:D,Лист4!A:A,A3588,Лист4!B:B,B3588)</f>
        <v>833.30181884765602</v>
      </c>
      <c r="I3588">
        <f t="shared" si="444"/>
        <v>388.64181884765577</v>
      </c>
      <c r="J3588" s="8">
        <f t="shared" si="446"/>
        <v>1.6978365492736009</v>
      </c>
      <c r="K3588" s="8">
        <f t="shared" si="447"/>
        <v>0.85359600593712037</v>
      </c>
      <c r="L3588" s="8">
        <f t="shared" si="448"/>
        <v>0.87402019261380726</v>
      </c>
    </row>
    <row r="3589" spans="1:12" x14ac:dyDescent="0.25">
      <c r="A3589" s="2">
        <v>42916</v>
      </c>
      <c r="B3589">
        <v>11</v>
      </c>
      <c r="C3589">
        <v>535.37999999999965</v>
      </c>
      <c r="D3589">
        <f t="shared" si="449"/>
        <v>1414.42</v>
      </c>
      <c r="E3589">
        <f t="shared" si="445"/>
        <v>879.04000000000042</v>
      </c>
      <c r="F3589">
        <f t="shared" si="450"/>
        <v>188.5199999999997</v>
      </c>
      <c r="G3589">
        <f t="shared" si="451"/>
        <v>346.85999999999996</v>
      </c>
      <c r="H3589">
        <f>SUMIFS(Лист4!D:D,Лист4!A:A,A3589,Лист4!B:B,B3589)</f>
        <v>911.6240234375</v>
      </c>
      <c r="I3589">
        <f t="shared" si="444"/>
        <v>376.24402343750035</v>
      </c>
      <c r="J3589" s="8">
        <f t="shared" si="446"/>
        <v>1.6418992117748159</v>
      </c>
      <c r="K3589" s="8">
        <f t="shared" si="447"/>
        <v>0.64787627479547272</v>
      </c>
      <c r="L3589" s="8">
        <f t="shared" si="448"/>
        <v>0.70276069975998467</v>
      </c>
    </row>
    <row r="3590" spans="1:12" x14ac:dyDescent="0.25">
      <c r="A3590" s="2">
        <v>42916</v>
      </c>
      <c r="B3590">
        <v>12</v>
      </c>
      <c r="C3590">
        <v>344.39999999999975</v>
      </c>
      <c r="D3590">
        <f t="shared" si="449"/>
        <v>1230.42</v>
      </c>
      <c r="E3590">
        <f t="shared" si="445"/>
        <v>886.02000000000032</v>
      </c>
      <c r="F3590">
        <f t="shared" si="450"/>
        <v>319.8</v>
      </c>
      <c r="G3590">
        <f t="shared" si="451"/>
        <v>24.599999999999739</v>
      </c>
      <c r="H3590">
        <f>SUMIFS(Лист4!D:D,Лист4!A:A,A3590,Лист4!B:B,B3590)</f>
        <v>714.87927246093795</v>
      </c>
      <c r="I3590">
        <f t="shared" si="444"/>
        <v>370.4792724609382</v>
      </c>
      <c r="J3590" s="8">
        <f t="shared" si="446"/>
        <v>2.572648083623696</v>
      </c>
      <c r="K3590" s="8">
        <f t="shared" si="447"/>
        <v>7.1428571428570717E-2</v>
      </c>
      <c r="L3590" s="8">
        <f t="shared" si="448"/>
        <v>1.0757237876333869</v>
      </c>
    </row>
    <row r="3591" spans="1:12" x14ac:dyDescent="0.25">
      <c r="A3591" s="2">
        <v>42916</v>
      </c>
      <c r="B3591">
        <v>13</v>
      </c>
      <c r="C3591">
        <v>347.51999999999975</v>
      </c>
      <c r="D3591">
        <f t="shared" si="449"/>
        <v>1522.2600000000002</v>
      </c>
      <c r="E3591">
        <f t="shared" si="445"/>
        <v>1174.7400000000005</v>
      </c>
      <c r="F3591">
        <f t="shared" si="450"/>
        <v>268.92000000000024</v>
      </c>
      <c r="G3591">
        <f t="shared" si="451"/>
        <v>78.599999999999511</v>
      </c>
      <c r="H3591">
        <f>SUMIFS(Лист4!D:D,Лист4!A:A,A3591,Лист4!B:B,B3591)</f>
        <v>818.64562988281295</v>
      </c>
      <c r="I3591">
        <f t="shared" si="444"/>
        <v>471.1256298828132</v>
      </c>
      <c r="J3591" s="8">
        <f t="shared" si="446"/>
        <v>3.3803522099447552</v>
      </c>
      <c r="K3591" s="8">
        <f t="shared" si="447"/>
        <v>0.22617403314917003</v>
      </c>
      <c r="L3591" s="8">
        <f t="shared" si="448"/>
        <v>1.3556791835946522</v>
      </c>
    </row>
    <row r="3592" spans="1:12" x14ac:dyDescent="0.25">
      <c r="A3592" s="2">
        <v>42916</v>
      </c>
      <c r="B3592">
        <v>14</v>
      </c>
      <c r="C3592">
        <v>258.77999999999997</v>
      </c>
      <c r="D3592">
        <f t="shared" si="449"/>
        <v>1476.4400000000005</v>
      </c>
      <c r="E3592">
        <f t="shared" si="445"/>
        <v>1217.6600000000005</v>
      </c>
      <c r="F3592">
        <f t="shared" si="450"/>
        <v>326.34000000000037</v>
      </c>
      <c r="G3592">
        <f t="shared" si="451"/>
        <v>67.5600000000004</v>
      </c>
      <c r="H3592">
        <f>SUMIFS(Лист4!D:D,Лист4!A:A,A3592,Лист4!B:B,B3592)</f>
        <v>816.93414306640602</v>
      </c>
      <c r="I3592">
        <f t="shared" si="444"/>
        <v>558.15414306640605</v>
      </c>
      <c r="J3592" s="8">
        <f t="shared" si="446"/>
        <v>4.7053868150552622</v>
      </c>
      <c r="K3592" s="8">
        <f t="shared" si="447"/>
        <v>0.26107118015302733</v>
      </c>
      <c r="L3592" s="8">
        <f t="shared" si="448"/>
        <v>2.1568673895448107</v>
      </c>
    </row>
    <row r="3593" spans="1:12" x14ac:dyDescent="0.25">
      <c r="A3593" s="2">
        <v>42916</v>
      </c>
      <c r="B3593">
        <v>15</v>
      </c>
      <c r="C3593">
        <v>409.8599999999999</v>
      </c>
      <c r="D3593">
        <f t="shared" si="449"/>
        <v>1505.4599999999998</v>
      </c>
      <c r="E3593">
        <f t="shared" si="445"/>
        <v>1095.5999999999999</v>
      </c>
      <c r="F3593">
        <f t="shared" si="450"/>
        <v>279.84000000000032</v>
      </c>
      <c r="G3593">
        <f t="shared" si="451"/>
        <v>130.01999999999958</v>
      </c>
      <c r="H3593">
        <f>SUMIFS(Лист4!D:D,Лист4!A:A,A3593,Лист4!B:B,B3593)</f>
        <v>914.01477050781205</v>
      </c>
      <c r="I3593">
        <f t="shared" si="444"/>
        <v>504.15477050781215</v>
      </c>
      <c r="J3593" s="8">
        <f t="shared" si="446"/>
        <v>2.6731078904991952</v>
      </c>
      <c r="K3593" s="8">
        <f t="shared" si="447"/>
        <v>0.31723027375201196</v>
      </c>
      <c r="L3593" s="8">
        <f t="shared" si="448"/>
        <v>1.2300658041960968</v>
      </c>
    </row>
    <row r="3594" spans="1:12" x14ac:dyDescent="0.25">
      <c r="A3594" s="2">
        <v>42916</v>
      </c>
      <c r="B3594">
        <v>16</v>
      </c>
      <c r="C3594">
        <v>882.05999999999983</v>
      </c>
      <c r="D3594">
        <f t="shared" si="449"/>
        <v>1234.9399999999998</v>
      </c>
      <c r="E3594">
        <f t="shared" si="445"/>
        <v>352.88</v>
      </c>
      <c r="F3594">
        <f t="shared" si="450"/>
        <v>329.70000000000022</v>
      </c>
      <c r="G3594">
        <f t="shared" si="451"/>
        <v>552.35999999999967</v>
      </c>
      <c r="H3594">
        <f>SUMIFS(Лист4!D:D,Лист4!A:A,A3594,Лист4!B:B,B3594)</f>
        <v>838.15612792968795</v>
      </c>
      <c r="I3594">
        <f t="shared" si="444"/>
        <v>43.903872070311877</v>
      </c>
      <c r="J3594" s="8">
        <f t="shared" si="446"/>
        <v>0.40006348774459793</v>
      </c>
      <c r="K3594" s="8">
        <f t="shared" si="447"/>
        <v>0.62621590368002156</v>
      </c>
      <c r="L3594" s="8">
        <f t="shared" si="448"/>
        <v>4.9774246729601034E-2</v>
      </c>
    </row>
    <row r="3595" spans="1:12" x14ac:dyDescent="0.25">
      <c r="A3595" s="2">
        <v>42916</v>
      </c>
      <c r="B3595">
        <v>17</v>
      </c>
      <c r="C3595">
        <v>1608.9</v>
      </c>
      <c r="D3595">
        <f t="shared" si="449"/>
        <v>1796.6799999999996</v>
      </c>
      <c r="E3595">
        <f t="shared" si="445"/>
        <v>187.77999999999952</v>
      </c>
      <c r="F3595">
        <f t="shared" si="450"/>
        <v>1349.1599999999994</v>
      </c>
      <c r="G3595">
        <f t="shared" si="451"/>
        <v>259.74000000000069</v>
      </c>
      <c r="H3595">
        <f>SUMIFS(Лист4!D:D,Лист4!A:A,A3595,Лист4!B:B,B3595)</f>
        <v>1041.8662109375</v>
      </c>
      <c r="I3595">
        <f t="shared" ref="I3595:I3658" si="452">ABS($C3595-H3595)</f>
        <v>567.03378906250009</v>
      </c>
      <c r="J3595" s="8">
        <f t="shared" si="446"/>
        <v>0.11671328236683418</v>
      </c>
      <c r="K3595" s="8">
        <f t="shared" si="447"/>
        <v>0.16143949282118258</v>
      </c>
      <c r="L3595" s="8">
        <f t="shared" si="448"/>
        <v>0.35243569461277896</v>
      </c>
    </row>
    <row r="3596" spans="1:12" x14ac:dyDescent="0.25">
      <c r="A3596" s="2">
        <v>42916</v>
      </c>
      <c r="B3596">
        <v>18</v>
      </c>
      <c r="C3596">
        <v>2262.1799999999994</v>
      </c>
      <c r="D3596">
        <f t="shared" si="449"/>
        <v>1617.1600000000005</v>
      </c>
      <c r="E3596">
        <f t="shared" si="445"/>
        <v>645.01999999999884</v>
      </c>
      <c r="F3596">
        <f t="shared" si="450"/>
        <v>1663.2600000000007</v>
      </c>
      <c r="G3596">
        <f t="shared" si="451"/>
        <v>598.91999999999871</v>
      </c>
      <c r="H3596">
        <f>SUMIFS(Лист4!D:D,Лист4!A:A,A3596,Лист4!B:B,B3596)</f>
        <v>1057.27368164063</v>
      </c>
      <c r="I3596">
        <f t="shared" si="452"/>
        <v>1204.9063183593694</v>
      </c>
      <c r="J3596" s="8">
        <f t="shared" si="446"/>
        <v>0.2851320407748274</v>
      </c>
      <c r="K3596" s="8">
        <f t="shared" si="447"/>
        <v>0.26475346789380105</v>
      </c>
      <c r="L3596" s="8">
        <f t="shared" si="448"/>
        <v>0.53263061222332875</v>
      </c>
    </row>
    <row r="3597" spans="1:12" x14ac:dyDescent="0.25">
      <c r="A3597" s="2">
        <v>42916</v>
      </c>
      <c r="B3597">
        <v>19</v>
      </c>
      <c r="C3597">
        <v>1665.06</v>
      </c>
      <c r="D3597">
        <f t="shared" si="449"/>
        <v>1093.4200000000003</v>
      </c>
      <c r="E3597">
        <f t="shared" si="445"/>
        <v>571.63999999999965</v>
      </c>
      <c r="F3597">
        <f t="shared" si="450"/>
        <v>1172.1600000000003</v>
      </c>
      <c r="G3597">
        <f t="shared" si="451"/>
        <v>492.89999999999964</v>
      </c>
      <c r="H3597">
        <f>SUMIFS(Лист4!D:D,Лист4!A:A,A3597,Лист4!B:B,B3597)</f>
        <v>950.50946044921898</v>
      </c>
      <c r="I3597">
        <f t="shared" si="452"/>
        <v>714.55053955078097</v>
      </c>
      <c r="J3597" s="8">
        <f t="shared" si="446"/>
        <v>0.34331495561721481</v>
      </c>
      <c r="K3597" s="8">
        <f t="shared" si="447"/>
        <v>0.29602536845519062</v>
      </c>
      <c r="L3597" s="8">
        <f t="shared" si="448"/>
        <v>0.42914401856436463</v>
      </c>
    </row>
    <row r="3598" spans="1:12" x14ac:dyDescent="0.25">
      <c r="A3598" s="2">
        <v>42916</v>
      </c>
      <c r="B3598">
        <v>20</v>
      </c>
      <c r="C3598">
        <v>1446.84</v>
      </c>
      <c r="D3598">
        <f t="shared" si="449"/>
        <v>550.10000000000014</v>
      </c>
      <c r="E3598">
        <f t="shared" si="445"/>
        <v>896.73999999999978</v>
      </c>
      <c r="F3598">
        <f t="shared" si="450"/>
        <v>832.44000000000028</v>
      </c>
      <c r="G3598">
        <f t="shared" si="451"/>
        <v>614.39999999999964</v>
      </c>
      <c r="H3598">
        <f>SUMIFS(Лист4!D:D,Лист4!A:A,A3598,Лист4!B:B,B3598)</f>
        <v>976.23199462890602</v>
      </c>
      <c r="I3598">
        <f t="shared" si="452"/>
        <v>470.6080053710939</v>
      </c>
      <c r="J3598" s="8">
        <f t="shared" si="446"/>
        <v>0.6197920986425588</v>
      </c>
      <c r="K3598" s="8">
        <f t="shared" si="447"/>
        <v>0.42464958115617463</v>
      </c>
      <c r="L3598" s="8">
        <f t="shared" si="448"/>
        <v>0.32526610086194324</v>
      </c>
    </row>
    <row r="3599" spans="1:12" x14ac:dyDescent="0.25">
      <c r="A3599" s="2">
        <v>42916</v>
      </c>
      <c r="B3599">
        <v>21</v>
      </c>
      <c r="C3599">
        <v>1743.7200000000003</v>
      </c>
      <c r="D3599">
        <f t="shared" si="449"/>
        <v>519.12000000000023</v>
      </c>
      <c r="E3599">
        <f t="shared" si="445"/>
        <v>1224.5999999999999</v>
      </c>
      <c r="F3599">
        <f t="shared" si="450"/>
        <v>802.44000000000028</v>
      </c>
      <c r="G3599">
        <f t="shared" si="451"/>
        <v>941.28</v>
      </c>
      <c r="H3599">
        <f>SUMIFS(Лист4!D:D,Лист4!A:A,A3599,Лист4!B:B,B3599)</f>
        <v>1045.66735839844</v>
      </c>
      <c r="I3599">
        <f t="shared" si="452"/>
        <v>698.05264160156025</v>
      </c>
      <c r="J3599" s="8">
        <f t="shared" si="446"/>
        <v>0.7022916523295023</v>
      </c>
      <c r="K3599" s="8">
        <f t="shared" si="447"/>
        <v>0.53981143761613093</v>
      </c>
      <c r="L3599" s="8">
        <f t="shared" si="448"/>
        <v>0.40032381437476211</v>
      </c>
    </row>
    <row r="3600" spans="1:12" x14ac:dyDescent="0.25">
      <c r="A3600" s="2">
        <v>42916</v>
      </c>
      <c r="B3600">
        <v>22</v>
      </c>
      <c r="C3600">
        <v>1907.8200000000002</v>
      </c>
      <c r="D3600">
        <f t="shared" si="449"/>
        <v>564.96</v>
      </c>
      <c r="E3600">
        <f t="shared" si="445"/>
        <v>1342.8600000000001</v>
      </c>
      <c r="F3600">
        <f t="shared" si="450"/>
        <v>846.77999999999986</v>
      </c>
      <c r="G3600">
        <f t="shared" si="451"/>
        <v>1061.0400000000004</v>
      </c>
      <c r="H3600">
        <f>SUMIFS(Лист4!D:D,Лист4!A:A,A3600,Лист4!B:B,B3600)</f>
        <v>1002.74377441406</v>
      </c>
      <c r="I3600">
        <f t="shared" si="452"/>
        <v>905.07622558594016</v>
      </c>
      <c r="J3600" s="8">
        <f t="shared" si="446"/>
        <v>0.70387143441205147</v>
      </c>
      <c r="K3600" s="8">
        <f t="shared" si="447"/>
        <v>0.55615309620404463</v>
      </c>
      <c r="L3600" s="8">
        <f t="shared" si="448"/>
        <v>0.47440336383198628</v>
      </c>
    </row>
    <row r="3601" spans="1:12" x14ac:dyDescent="0.25">
      <c r="A3601" s="2">
        <v>42916</v>
      </c>
      <c r="B3601">
        <v>23</v>
      </c>
      <c r="C3601">
        <v>2018.52</v>
      </c>
      <c r="D3601">
        <f t="shared" si="449"/>
        <v>711.54</v>
      </c>
      <c r="E3601">
        <f t="shared" si="445"/>
        <v>1306.98</v>
      </c>
      <c r="F3601">
        <f t="shared" si="450"/>
        <v>1094.7599999999998</v>
      </c>
      <c r="G3601">
        <f t="shared" si="451"/>
        <v>923.76000000000022</v>
      </c>
      <c r="H3601">
        <f>SUMIFS(Лист4!D:D,Лист4!A:A,A3601,Лист4!B:B,B3601)</f>
        <v>1041.58435058594</v>
      </c>
      <c r="I3601">
        <f t="shared" si="452"/>
        <v>976.93564941405998</v>
      </c>
      <c r="J3601" s="8">
        <f t="shared" si="446"/>
        <v>0.64749420367397892</v>
      </c>
      <c r="K3601" s="8">
        <f t="shared" si="447"/>
        <v>0.45764223292313189</v>
      </c>
      <c r="L3601" s="8">
        <f t="shared" si="448"/>
        <v>0.48398611329789154</v>
      </c>
    </row>
    <row r="3602" spans="1:12" x14ac:dyDescent="0.25">
      <c r="A3602" s="2">
        <v>42917</v>
      </c>
      <c r="B3602">
        <v>0</v>
      </c>
      <c r="C3602">
        <v>1999.74</v>
      </c>
      <c r="D3602">
        <f t="shared" si="449"/>
        <v>594.36000000000013</v>
      </c>
      <c r="E3602">
        <f t="shared" si="445"/>
        <v>1405.3799999999999</v>
      </c>
      <c r="F3602">
        <f t="shared" si="450"/>
        <v>1051.26</v>
      </c>
      <c r="G3602">
        <f t="shared" si="451"/>
        <v>948.48</v>
      </c>
      <c r="H3602">
        <f>SUMIFS(Лист4!D:D,Лист4!A:A,A3602,Лист4!B:B,B3602)</f>
        <v>1124.35095214844</v>
      </c>
      <c r="I3602">
        <f t="shared" si="452"/>
        <v>875.38904785156001</v>
      </c>
      <c r="J3602" s="8">
        <f t="shared" si="446"/>
        <v>0.70278136157700499</v>
      </c>
      <c r="K3602" s="8">
        <f t="shared" si="447"/>
        <v>0.47430165921569806</v>
      </c>
      <c r="L3602" s="8">
        <f t="shared" si="448"/>
        <v>0.43775143161188956</v>
      </c>
    </row>
    <row r="3603" spans="1:12" x14ac:dyDescent="0.25">
      <c r="A3603" s="2">
        <v>42917</v>
      </c>
      <c r="B3603">
        <v>1</v>
      </c>
      <c r="C3603">
        <v>1457.82</v>
      </c>
      <c r="D3603">
        <f t="shared" si="449"/>
        <v>623.1400000000001</v>
      </c>
      <c r="E3603">
        <f t="shared" si="445"/>
        <v>834.67999999999984</v>
      </c>
      <c r="F3603">
        <f t="shared" si="450"/>
        <v>894.24</v>
      </c>
      <c r="G3603">
        <f t="shared" si="451"/>
        <v>563.57999999999993</v>
      </c>
      <c r="H3603">
        <f>SUMIFS(Лист4!D:D,Лист4!A:A,A3603,Лист4!B:B,B3603)</f>
        <v>1202.98999023438</v>
      </c>
      <c r="I3603">
        <f t="shared" si="452"/>
        <v>254.83000976561993</v>
      </c>
      <c r="J3603" s="8">
        <f t="shared" si="446"/>
        <v>0.57255353884567362</v>
      </c>
      <c r="K3603" s="8">
        <f t="shared" si="447"/>
        <v>0.38659093715273485</v>
      </c>
      <c r="L3603" s="8">
        <f t="shared" si="448"/>
        <v>0.17480210846717698</v>
      </c>
    </row>
    <row r="3604" spans="1:12" x14ac:dyDescent="0.25">
      <c r="A3604" s="2">
        <v>42917</v>
      </c>
      <c r="B3604">
        <v>2</v>
      </c>
      <c r="C3604">
        <v>1509.18</v>
      </c>
      <c r="D3604">
        <f t="shared" si="449"/>
        <v>703.6600000000002</v>
      </c>
      <c r="E3604">
        <f t="shared" si="445"/>
        <v>805.51999999999987</v>
      </c>
      <c r="F3604">
        <f t="shared" si="450"/>
        <v>752.88000000000022</v>
      </c>
      <c r="G3604">
        <f t="shared" si="451"/>
        <v>756.29999999999984</v>
      </c>
      <c r="H3604">
        <f>SUMIFS(Лист4!D:D,Лист4!A:A,A3604,Лист4!B:B,B3604)</f>
        <v>1245.51782226563</v>
      </c>
      <c r="I3604">
        <f t="shared" si="452"/>
        <v>263.66217773437006</v>
      </c>
      <c r="J3604" s="8">
        <f t="shared" si="446"/>
        <v>0.53374680289958776</v>
      </c>
      <c r="K3604" s="8">
        <f t="shared" si="447"/>
        <v>0.50113306563829352</v>
      </c>
      <c r="L3604" s="8">
        <f t="shared" si="448"/>
        <v>0.17470558696402685</v>
      </c>
    </row>
    <row r="3605" spans="1:12" x14ac:dyDescent="0.25">
      <c r="A3605" s="2">
        <v>42917</v>
      </c>
      <c r="B3605">
        <v>3</v>
      </c>
      <c r="C3605">
        <v>1997.64</v>
      </c>
      <c r="D3605">
        <f t="shared" si="449"/>
        <v>376.82</v>
      </c>
      <c r="E3605">
        <f t="shared" si="445"/>
        <v>1620.8200000000002</v>
      </c>
      <c r="F3605">
        <f t="shared" si="450"/>
        <v>110.76000000000012</v>
      </c>
      <c r="G3605">
        <f t="shared" si="451"/>
        <v>1886.8799999999999</v>
      </c>
      <c r="H3605">
        <f>SUMIFS(Лист4!D:D,Лист4!A:A,A3605,Лист4!B:B,B3605)</f>
        <v>1108.91589355469</v>
      </c>
      <c r="I3605">
        <f t="shared" si="452"/>
        <v>888.7241064453101</v>
      </c>
      <c r="J3605" s="8">
        <f t="shared" si="446"/>
        <v>0.81136741354798669</v>
      </c>
      <c r="K3605" s="8">
        <f t="shared" si="447"/>
        <v>0.94455457439778934</v>
      </c>
      <c r="L3605" s="8">
        <f t="shared" si="448"/>
        <v>0.44488701990614427</v>
      </c>
    </row>
    <row r="3606" spans="1:12" x14ac:dyDescent="0.25">
      <c r="A3606" s="2">
        <v>42917</v>
      </c>
      <c r="B3606">
        <v>4</v>
      </c>
      <c r="C3606">
        <v>1702.8</v>
      </c>
      <c r="D3606">
        <f t="shared" si="449"/>
        <v>560.84</v>
      </c>
      <c r="E3606">
        <f t="shared" si="445"/>
        <v>1141.96</v>
      </c>
      <c r="F3606">
        <f t="shared" si="450"/>
        <v>493.74000000000007</v>
      </c>
      <c r="G3606">
        <f t="shared" si="451"/>
        <v>1209.06</v>
      </c>
      <c r="H3606">
        <f>SUMIFS(Лист4!D:D,Лист4!A:A,A3606,Лист4!B:B,B3606)</f>
        <v>1053.44091796875</v>
      </c>
      <c r="I3606">
        <f t="shared" si="452"/>
        <v>649.35908203124995</v>
      </c>
      <c r="J3606" s="8">
        <f t="shared" si="446"/>
        <v>0.67063659854357538</v>
      </c>
      <c r="K3606" s="8">
        <f t="shared" si="447"/>
        <v>0.71004228329809727</v>
      </c>
      <c r="L3606" s="8">
        <f t="shared" si="448"/>
        <v>0.38134782830118041</v>
      </c>
    </row>
    <row r="3607" spans="1:12" x14ac:dyDescent="0.25">
      <c r="A3607" s="2">
        <v>42917</v>
      </c>
      <c r="B3607">
        <v>5</v>
      </c>
      <c r="C3607">
        <v>1415.64</v>
      </c>
      <c r="D3607">
        <f t="shared" si="449"/>
        <v>677.80000000000007</v>
      </c>
      <c r="E3607">
        <f t="shared" si="445"/>
        <v>737.84</v>
      </c>
      <c r="F3607">
        <f t="shared" si="450"/>
        <v>432.48</v>
      </c>
      <c r="G3607">
        <f t="shared" si="451"/>
        <v>983.16000000000008</v>
      </c>
      <c r="H3607">
        <f>SUMIFS(Лист4!D:D,Лист4!A:A,A3607,Лист4!B:B,B3607)</f>
        <v>1162.10290527344</v>
      </c>
      <c r="I3607">
        <f t="shared" si="452"/>
        <v>253.5370947265601</v>
      </c>
      <c r="J3607" s="8">
        <f t="shared" si="446"/>
        <v>0.52120595631657762</v>
      </c>
      <c r="K3607" s="8">
        <f t="shared" si="447"/>
        <v>0.69449860133932362</v>
      </c>
      <c r="L3607" s="8">
        <f t="shared" si="448"/>
        <v>0.17909715374428534</v>
      </c>
    </row>
    <row r="3608" spans="1:12" x14ac:dyDescent="0.25">
      <c r="A3608" s="2">
        <v>42917</v>
      </c>
      <c r="B3608">
        <v>6</v>
      </c>
      <c r="C3608">
        <v>747.42</v>
      </c>
      <c r="D3608">
        <f t="shared" si="449"/>
        <v>535.35999999999979</v>
      </c>
      <c r="E3608">
        <f t="shared" si="445"/>
        <v>212.06000000000017</v>
      </c>
      <c r="F3608">
        <f t="shared" si="450"/>
        <v>60.599999999999952</v>
      </c>
      <c r="G3608">
        <f t="shared" si="451"/>
        <v>686.82</v>
      </c>
      <c r="H3608">
        <f>SUMIFS(Лист4!D:D,Лист4!A:A,A3608,Лист4!B:B,B3608)</f>
        <v>1082.02990722656</v>
      </c>
      <c r="I3608">
        <f t="shared" si="452"/>
        <v>334.60990722656004</v>
      </c>
      <c r="J3608" s="8">
        <f t="shared" si="446"/>
        <v>0.28372267266061946</v>
      </c>
      <c r="K3608" s="8">
        <f t="shared" si="447"/>
        <v>0.91892108854459353</v>
      </c>
      <c r="L3608" s="8">
        <f t="shared" si="448"/>
        <v>0.44768658482052937</v>
      </c>
    </row>
    <row r="3609" spans="1:12" x14ac:dyDescent="0.25">
      <c r="A3609" s="2">
        <v>42917</v>
      </c>
      <c r="B3609">
        <v>7</v>
      </c>
      <c r="C3609">
        <v>1611.18</v>
      </c>
      <c r="D3609">
        <f t="shared" si="449"/>
        <v>664.69999999999982</v>
      </c>
      <c r="E3609">
        <f t="shared" si="445"/>
        <v>946.48000000000025</v>
      </c>
      <c r="F3609">
        <f t="shared" si="450"/>
        <v>358.44000000000005</v>
      </c>
      <c r="G3609">
        <f t="shared" si="451"/>
        <v>1252.74</v>
      </c>
      <c r="H3609">
        <f>SUMIFS(Лист4!D:D,Лист4!A:A,A3609,Лист4!B:B,B3609)</f>
        <v>1132.58020019531</v>
      </c>
      <c r="I3609">
        <f t="shared" si="452"/>
        <v>478.59979980469006</v>
      </c>
      <c r="J3609" s="8">
        <f t="shared" si="446"/>
        <v>0.58744522647997133</v>
      </c>
      <c r="K3609" s="8">
        <f t="shared" si="447"/>
        <v>0.77752951253118829</v>
      </c>
      <c r="L3609" s="8">
        <f t="shared" si="448"/>
        <v>0.29704924329043936</v>
      </c>
    </row>
    <row r="3610" spans="1:12" x14ac:dyDescent="0.25">
      <c r="A3610" s="2">
        <v>42917</v>
      </c>
      <c r="B3610">
        <v>8</v>
      </c>
      <c r="C3610">
        <v>1819.68</v>
      </c>
      <c r="D3610">
        <f t="shared" si="449"/>
        <v>551.76000000000022</v>
      </c>
      <c r="E3610">
        <f t="shared" si="445"/>
        <v>1267.9199999999998</v>
      </c>
      <c r="F3610">
        <f t="shared" si="450"/>
        <v>260.70000000000022</v>
      </c>
      <c r="G3610">
        <f t="shared" si="451"/>
        <v>1558.9799999999998</v>
      </c>
      <c r="H3610">
        <f>SUMIFS(Лист4!D:D,Лист4!A:A,A3610,Лист4!B:B,B3610)</f>
        <v>1071.88305664063</v>
      </c>
      <c r="I3610">
        <f t="shared" si="452"/>
        <v>747.79694335937006</v>
      </c>
      <c r="J3610" s="8">
        <f t="shared" si="446"/>
        <v>0.69678185175415441</v>
      </c>
      <c r="K3610" s="8">
        <f t="shared" si="447"/>
        <v>0.85673305196518057</v>
      </c>
      <c r="L3610" s="8">
        <f t="shared" si="448"/>
        <v>0.41094969629790407</v>
      </c>
    </row>
    <row r="3611" spans="1:12" x14ac:dyDescent="0.25">
      <c r="A3611" s="2">
        <v>42917</v>
      </c>
      <c r="B3611">
        <v>9</v>
      </c>
      <c r="C3611">
        <v>1513.86</v>
      </c>
      <c r="D3611">
        <f t="shared" si="449"/>
        <v>858.71999999999991</v>
      </c>
      <c r="E3611">
        <f t="shared" si="445"/>
        <v>655.14</v>
      </c>
      <c r="F3611">
        <f t="shared" si="450"/>
        <v>160.67999999999992</v>
      </c>
      <c r="G3611">
        <f t="shared" si="451"/>
        <v>1353.18</v>
      </c>
      <c r="H3611">
        <f>SUMIFS(Лист4!D:D,Лист4!A:A,A3611,Лист4!B:B,B3611)</f>
        <v>1257.39294433594</v>
      </c>
      <c r="I3611">
        <f t="shared" si="452"/>
        <v>256.4670556640599</v>
      </c>
      <c r="J3611" s="8">
        <f t="shared" si="446"/>
        <v>0.43276128571994771</v>
      </c>
      <c r="K3611" s="8">
        <f t="shared" si="447"/>
        <v>0.89386072688359564</v>
      </c>
      <c r="L3611" s="8">
        <f t="shared" si="448"/>
        <v>0.16941266409315256</v>
      </c>
    </row>
    <row r="3612" spans="1:12" x14ac:dyDescent="0.25">
      <c r="A3612" s="2">
        <v>42917</v>
      </c>
      <c r="B3612">
        <v>10</v>
      </c>
      <c r="C3612">
        <v>1468.38</v>
      </c>
      <c r="D3612">
        <f t="shared" si="449"/>
        <v>772.94</v>
      </c>
      <c r="E3612">
        <f t="shared" si="445"/>
        <v>695.44</v>
      </c>
      <c r="F3612">
        <f t="shared" si="450"/>
        <v>-0.72000000000034348</v>
      </c>
      <c r="G3612">
        <f t="shared" si="451"/>
        <v>1469.1000000000004</v>
      </c>
      <c r="H3612">
        <f>SUMIFS(Лист4!D:D,Лист4!A:A,A3612,Лист4!B:B,B3612)</f>
        <v>1284.947265625</v>
      </c>
      <c r="I3612">
        <f t="shared" si="452"/>
        <v>183.43273437500011</v>
      </c>
      <c r="J3612" s="8">
        <f t="shared" si="446"/>
        <v>0.47361037333660222</v>
      </c>
      <c r="K3612" s="8">
        <f t="shared" si="447"/>
        <v>1.0004903362889717</v>
      </c>
      <c r="L3612" s="8">
        <f t="shared" si="448"/>
        <v>0.12492184201296673</v>
      </c>
    </row>
    <row r="3613" spans="1:12" x14ac:dyDescent="0.25">
      <c r="A3613" s="2">
        <v>42917</v>
      </c>
      <c r="B3613">
        <v>11</v>
      </c>
      <c r="C3613">
        <v>1698.42</v>
      </c>
      <c r="D3613">
        <f t="shared" si="449"/>
        <v>894.12</v>
      </c>
      <c r="E3613">
        <f t="shared" si="445"/>
        <v>804.30000000000007</v>
      </c>
      <c r="F3613">
        <f t="shared" si="450"/>
        <v>282.96000000000015</v>
      </c>
      <c r="G3613">
        <f t="shared" si="451"/>
        <v>1415.46</v>
      </c>
      <c r="H3613">
        <f>SUMIFS(Лист4!D:D,Лист4!A:A,A3613,Лист4!B:B,B3613)</f>
        <v>1330.99609375</v>
      </c>
      <c r="I3613">
        <f t="shared" si="452"/>
        <v>367.42390625000007</v>
      </c>
      <c r="J3613" s="8">
        <f t="shared" si="446"/>
        <v>0.47355777722824743</v>
      </c>
      <c r="K3613" s="8">
        <f t="shared" si="447"/>
        <v>0.83339809941003995</v>
      </c>
      <c r="L3613" s="8">
        <f t="shared" si="448"/>
        <v>0.21633277178200919</v>
      </c>
    </row>
    <row r="3614" spans="1:12" x14ac:dyDescent="0.25">
      <c r="A3614" s="2">
        <v>42917</v>
      </c>
      <c r="B3614">
        <v>12</v>
      </c>
      <c r="C3614">
        <v>1601.4</v>
      </c>
      <c r="D3614">
        <f t="shared" si="449"/>
        <v>790.2800000000002</v>
      </c>
      <c r="E3614">
        <f t="shared" si="445"/>
        <v>811.11999999999989</v>
      </c>
      <c r="F3614">
        <f t="shared" si="450"/>
        <v>149.10000000000014</v>
      </c>
      <c r="G3614">
        <f t="shared" si="451"/>
        <v>1452.3</v>
      </c>
      <c r="H3614">
        <f>SUMIFS(Лист4!D:D,Лист4!A:A,A3614,Лист4!B:B,B3614)</f>
        <v>1724.48327636719</v>
      </c>
      <c r="I3614">
        <f t="shared" si="452"/>
        <v>123.08327636718991</v>
      </c>
      <c r="J3614" s="8">
        <f t="shared" si="446"/>
        <v>0.50650680654427371</v>
      </c>
      <c r="K3614" s="8">
        <f t="shared" si="447"/>
        <v>0.90689396777819398</v>
      </c>
      <c r="L3614" s="8">
        <f t="shared" si="448"/>
        <v>7.6859795408511247E-2</v>
      </c>
    </row>
    <row r="3615" spans="1:12" x14ac:dyDescent="0.25">
      <c r="A3615" s="2">
        <v>42917</v>
      </c>
      <c r="B3615">
        <v>13</v>
      </c>
      <c r="C3615">
        <v>1914.96</v>
      </c>
      <c r="D3615">
        <f t="shared" si="449"/>
        <v>873.82000000000028</v>
      </c>
      <c r="E3615">
        <f t="shared" si="445"/>
        <v>1041.1399999999999</v>
      </c>
      <c r="F3615">
        <f t="shared" si="450"/>
        <v>277.08000000000061</v>
      </c>
      <c r="G3615">
        <f t="shared" si="451"/>
        <v>1637.8799999999994</v>
      </c>
      <c r="H3615">
        <f>SUMIFS(Лист4!D:D,Лист4!A:A,A3615,Лист4!B:B,B3615)</f>
        <v>1875.46105957031</v>
      </c>
      <c r="I3615">
        <f t="shared" si="452"/>
        <v>39.498940429690037</v>
      </c>
      <c r="J3615" s="8">
        <f t="shared" si="446"/>
        <v>0.543687596607762</v>
      </c>
      <c r="K3615" s="8">
        <f t="shared" si="447"/>
        <v>0.85530768266700052</v>
      </c>
      <c r="L3615" s="8">
        <f t="shared" si="448"/>
        <v>2.0626509394290241E-2</v>
      </c>
    </row>
    <row r="3616" spans="1:12" x14ac:dyDescent="0.25">
      <c r="A3616" s="2">
        <v>42917</v>
      </c>
      <c r="B3616">
        <v>14</v>
      </c>
      <c r="C3616">
        <v>2703.42</v>
      </c>
      <c r="D3616">
        <f t="shared" si="449"/>
        <v>907.34000000000026</v>
      </c>
      <c r="E3616">
        <f t="shared" si="445"/>
        <v>1796.08</v>
      </c>
      <c r="F3616">
        <f t="shared" si="450"/>
        <v>99.239999999999981</v>
      </c>
      <c r="G3616">
        <f t="shared" si="451"/>
        <v>2604.1800000000003</v>
      </c>
      <c r="H3616">
        <f>SUMIFS(Лист4!D:D,Лист4!A:A,A3616,Лист4!B:B,B3616)</f>
        <v>1836.26013183594</v>
      </c>
      <c r="I3616">
        <f t="shared" si="452"/>
        <v>867.15986816406007</v>
      </c>
      <c r="J3616" s="8">
        <f t="shared" si="446"/>
        <v>0.66437327533272661</v>
      </c>
      <c r="K3616" s="8">
        <f t="shared" si="447"/>
        <v>0.96329094258383829</v>
      </c>
      <c r="L3616" s="8">
        <f t="shared" si="448"/>
        <v>0.32076402044967489</v>
      </c>
    </row>
    <row r="3617" spans="1:12" x14ac:dyDescent="0.25">
      <c r="A3617" s="2">
        <v>42917</v>
      </c>
      <c r="B3617">
        <v>15</v>
      </c>
      <c r="C3617">
        <v>2779.38</v>
      </c>
      <c r="D3617">
        <f t="shared" si="449"/>
        <v>864.09999999999991</v>
      </c>
      <c r="E3617">
        <f t="shared" si="445"/>
        <v>1915.2800000000002</v>
      </c>
      <c r="F3617">
        <f t="shared" si="450"/>
        <v>77.760000000000318</v>
      </c>
      <c r="G3617">
        <f t="shared" si="451"/>
        <v>2701.62</v>
      </c>
      <c r="H3617">
        <f>SUMIFS(Лист4!D:D,Лист4!A:A,A3617,Лист4!B:B,B3617)</f>
        <v>1846.1162109375</v>
      </c>
      <c r="I3617">
        <f t="shared" si="452"/>
        <v>933.26378906250011</v>
      </c>
      <c r="J3617" s="8">
        <f t="shared" si="446"/>
        <v>0.68910332520202355</v>
      </c>
      <c r="K3617" s="8">
        <f t="shared" si="447"/>
        <v>0.97202253740042732</v>
      </c>
      <c r="L3617" s="8">
        <f t="shared" si="448"/>
        <v>0.33578128541707147</v>
      </c>
    </row>
    <row r="3618" spans="1:12" x14ac:dyDescent="0.25">
      <c r="A3618" s="2">
        <v>42917</v>
      </c>
      <c r="B3618">
        <v>16</v>
      </c>
      <c r="C3618">
        <v>2394.9</v>
      </c>
      <c r="D3618">
        <f t="shared" si="449"/>
        <v>806.63999999999987</v>
      </c>
      <c r="E3618">
        <f t="shared" ref="E3618:E3681" si="453">ABS($C3618-D3618)</f>
        <v>1588.2600000000002</v>
      </c>
      <c r="F3618">
        <f t="shared" si="450"/>
        <v>278.27999999999992</v>
      </c>
      <c r="G3618">
        <f t="shared" si="451"/>
        <v>2116.6200000000003</v>
      </c>
      <c r="H3618">
        <f>SUMIFS(Лист4!D:D,Лист4!A:A,A3618,Лист4!B:B,B3618)</f>
        <v>1795.73767089844</v>
      </c>
      <c r="I3618">
        <f t="shared" si="452"/>
        <v>599.16232910156009</v>
      </c>
      <c r="J3618" s="8">
        <f t="shared" ref="J3618:J3681" si="454">ABS(E3618/C3618)</f>
        <v>0.6631842665664538</v>
      </c>
      <c r="K3618" s="8">
        <f t="shared" ref="K3618:K3681" si="455">ABS(G3618/C3618)</f>
        <v>0.88380308154829024</v>
      </c>
      <c r="L3618" s="8">
        <f t="shared" ref="L3618:L3681" si="456">ABS(I3618/C3618)</f>
        <v>0.25018260850205021</v>
      </c>
    </row>
    <row r="3619" spans="1:12" x14ac:dyDescent="0.25">
      <c r="A3619" s="2">
        <v>42917</v>
      </c>
      <c r="B3619">
        <v>17</v>
      </c>
      <c r="C3619">
        <v>2618.8200000000002</v>
      </c>
      <c r="D3619">
        <f t="shared" si="449"/>
        <v>1198.6999999999998</v>
      </c>
      <c r="E3619">
        <f t="shared" si="453"/>
        <v>1420.1200000000003</v>
      </c>
      <c r="F3619">
        <f t="shared" si="450"/>
        <v>248.39999999999998</v>
      </c>
      <c r="G3619">
        <f t="shared" si="451"/>
        <v>2370.42</v>
      </c>
      <c r="H3619">
        <f>SUMIFS(Лист4!D:D,Лист4!A:A,A3619,Лист4!B:B,B3619)</f>
        <v>1819.88708496094</v>
      </c>
      <c r="I3619">
        <f t="shared" si="452"/>
        <v>798.93291503906016</v>
      </c>
      <c r="J3619" s="8">
        <f t="shared" si="454"/>
        <v>0.54227476497048299</v>
      </c>
      <c r="K3619" s="8">
        <f t="shared" si="455"/>
        <v>0.90514812014571444</v>
      </c>
      <c r="L3619" s="8">
        <f t="shared" si="456"/>
        <v>0.30507362668646953</v>
      </c>
    </row>
    <row r="3620" spans="1:12" x14ac:dyDescent="0.25">
      <c r="A3620" s="2">
        <v>42917</v>
      </c>
      <c r="B3620">
        <v>18</v>
      </c>
      <c r="C3620">
        <v>2103.7199999999998</v>
      </c>
      <c r="D3620">
        <f t="shared" ref="D3620:D3683" si="457">AVERAGE(C3572,C3548,C3524)</f>
        <v>1153.3400000000004</v>
      </c>
      <c r="E3620">
        <f t="shared" si="453"/>
        <v>950.37999999999943</v>
      </c>
      <c r="F3620">
        <f t="shared" si="450"/>
        <v>91.56000000000023</v>
      </c>
      <c r="G3620">
        <f t="shared" si="451"/>
        <v>2012.1599999999996</v>
      </c>
      <c r="H3620">
        <f>SUMIFS(Лист4!D:D,Лист4!A:A,A3620,Лист4!B:B,B3620)</f>
        <v>1758.98034667969</v>
      </c>
      <c r="I3620">
        <f t="shared" si="452"/>
        <v>344.7396533203098</v>
      </c>
      <c r="J3620" s="8">
        <f t="shared" si="454"/>
        <v>0.45176164128306023</v>
      </c>
      <c r="K3620" s="8">
        <f t="shared" si="455"/>
        <v>0.95647709771262324</v>
      </c>
      <c r="L3620" s="8">
        <f t="shared" si="456"/>
        <v>0.16387145310227114</v>
      </c>
    </row>
    <row r="3621" spans="1:12" x14ac:dyDescent="0.25">
      <c r="A3621" s="2">
        <v>42917</v>
      </c>
      <c r="B3621">
        <v>19</v>
      </c>
      <c r="C3621">
        <v>1950.9</v>
      </c>
      <c r="D3621">
        <f t="shared" si="457"/>
        <v>915.6600000000002</v>
      </c>
      <c r="E3621">
        <f t="shared" si="453"/>
        <v>1035.2399999999998</v>
      </c>
      <c r="F3621">
        <f t="shared" si="450"/>
        <v>285.29999999999944</v>
      </c>
      <c r="G3621">
        <f t="shared" si="451"/>
        <v>1665.6000000000006</v>
      </c>
      <c r="H3621">
        <f>SUMIFS(Лист4!D:D,Лист4!A:A,A3621,Лист4!B:B,B3621)</f>
        <v>1748.98327636719</v>
      </c>
      <c r="I3621">
        <f t="shared" si="452"/>
        <v>201.91672363281009</v>
      </c>
      <c r="J3621" s="8">
        <f t="shared" si="454"/>
        <v>0.53064739351068724</v>
      </c>
      <c r="K3621" s="8">
        <f t="shared" si="455"/>
        <v>0.853759803167769</v>
      </c>
      <c r="L3621" s="8">
        <f t="shared" si="456"/>
        <v>0.10349926886709215</v>
      </c>
    </row>
    <row r="3622" spans="1:12" x14ac:dyDescent="0.25">
      <c r="A3622" s="2">
        <v>42917</v>
      </c>
      <c r="B3622">
        <v>20</v>
      </c>
      <c r="C3622">
        <v>1819.44</v>
      </c>
      <c r="D3622">
        <f t="shared" si="457"/>
        <v>826.7800000000002</v>
      </c>
      <c r="E3622">
        <f t="shared" si="453"/>
        <v>992.65999999999985</v>
      </c>
      <c r="F3622">
        <f t="shared" si="450"/>
        <v>846.18000000000018</v>
      </c>
      <c r="G3622">
        <f t="shared" si="451"/>
        <v>973.25999999999988</v>
      </c>
      <c r="H3622">
        <f>SUMIFS(Лист4!D:D,Лист4!A:A,A3622,Лист4!B:B,B3622)</f>
        <v>1668.11608886719</v>
      </c>
      <c r="I3622">
        <f t="shared" si="452"/>
        <v>151.32391113281005</v>
      </c>
      <c r="J3622" s="8">
        <f t="shared" si="454"/>
        <v>0.54558545486523313</v>
      </c>
      <c r="K3622" s="8">
        <f t="shared" si="455"/>
        <v>0.53492283339928759</v>
      </c>
      <c r="L3622" s="8">
        <f t="shared" si="456"/>
        <v>8.3170597069873176E-2</v>
      </c>
    </row>
    <row r="3623" spans="1:12" x14ac:dyDescent="0.25">
      <c r="A3623" s="2">
        <v>42917</v>
      </c>
      <c r="B3623">
        <v>21</v>
      </c>
      <c r="C3623">
        <v>1627.26</v>
      </c>
      <c r="D3623">
        <f t="shared" si="457"/>
        <v>806.80000000000007</v>
      </c>
      <c r="E3623">
        <f t="shared" si="453"/>
        <v>820.45999999999992</v>
      </c>
      <c r="F3623">
        <f t="shared" si="450"/>
        <v>924.78</v>
      </c>
      <c r="G3623">
        <f t="shared" si="451"/>
        <v>702.48</v>
      </c>
      <c r="H3623">
        <f>SUMIFS(Лист4!D:D,Лист4!A:A,A3623,Лист4!B:B,B3623)</f>
        <v>1824.33361816406</v>
      </c>
      <c r="I3623">
        <f t="shared" si="452"/>
        <v>197.07361816406001</v>
      </c>
      <c r="J3623" s="8">
        <f t="shared" si="454"/>
        <v>0.50419723953148232</v>
      </c>
      <c r="K3623" s="8">
        <f t="shared" si="455"/>
        <v>0.4316949964971793</v>
      </c>
      <c r="L3623" s="8">
        <f t="shared" si="456"/>
        <v>0.121107639937109</v>
      </c>
    </row>
    <row r="3624" spans="1:12" x14ac:dyDescent="0.25">
      <c r="A3624" s="2">
        <v>42917</v>
      </c>
      <c r="B3624">
        <v>22</v>
      </c>
      <c r="C3624">
        <v>1347.84</v>
      </c>
      <c r="D3624">
        <f t="shared" si="457"/>
        <v>996.51999999999987</v>
      </c>
      <c r="E3624">
        <f t="shared" si="453"/>
        <v>351.32000000000005</v>
      </c>
      <c r="F3624">
        <f t="shared" si="450"/>
        <v>1358.6399999999999</v>
      </c>
      <c r="G3624">
        <f t="shared" si="451"/>
        <v>10.799999999999955</v>
      </c>
      <c r="H3624">
        <f>SUMIFS(Лист4!D:D,Лист4!A:A,A3624,Лист4!B:B,B3624)</f>
        <v>1851.31274414063</v>
      </c>
      <c r="I3624">
        <f t="shared" si="452"/>
        <v>503.47274414063008</v>
      </c>
      <c r="J3624" s="8">
        <f t="shared" si="454"/>
        <v>0.26065408357075032</v>
      </c>
      <c r="K3624" s="8">
        <f t="shared" si="455"/>
        <v>8.0128205128204791E-3</v>
      </c>
      <c r="L3624" s="8">
        <f t="shared" si="456"/>
        <v>0.37354043813852544</v>
      </c>
    </row>
    <row r="3625" spans="1:12" x14ac:dyDescent="0.25">
      <c r="A3625" s="2">
        <v>42917</v>
      </c>
      <c r="B3625">
        <v>23</v>
      </c>
      <c r="C3625">
        <v>1807.5</v>
      </c>
      <c r="D3625">
        <f t="shared" si="457"/>
        <v>1087.4999999999998</v>
      </c>
      <c r="E3625">
        <f t="shared" si="453"/>
        <v>720.00000000000023</v>
      </c>
      <c r="F3625">
        <f t="shared" si="450"/>
        <v>1361.4599999999996</v>
      </c>
      <c r="G3625">
        <f t="shared" si="451"/>
        <v>446.04000000000042</v>
      </c>
      <c r="H3625">
        <f>SUMIFS(Лист4!D:D,Лист4!A:A,A3625,Лист4!B:B,B3625)</f>
        <v>1797.46313476563</v>
      </c>
      <c r="I3625">
        <f t="shared" si="452"/>
        <v>10.036865234369998</v>
      </c>
      <c r="J3625" s="8">
        <f t="shared" si="454"/>
        <v>0.39834024896265574</v>
      </c>
      <c r="K3625" s="8">
        <f t="shared" si="455"/>
        <v>0.24677178423236537</v>
      </c>
      <c r="L3625" s="8">
        <f t="shared" si="456"/>
        <v>5.5528991614771771E-3</v>
      </c>
    </row>
    <row r="3626" spans="1:12" x14ac:dyDescent="0.25">
      <c r="A3626" s="2">
        <v>42918</v>
      </c>
      <c r="B3626">
        <v>0</v>
      </c>
      <c r="C3626">
        <v>2083.08</v>
      </c>
      <c r="D3626">
        <f t="shared" si="457"/>
        <v>1015.08</v>
      </c>
      <c r="E3626">
        <f t="shared" si="453"/>
        <v>1068</v>
      </c>
      <c r="F3626">
        <f t="shared" si="450"/>
        <v>1331.04</v>
      </c>
      <c r="G3626">
        <f t="shared" si="451"/>
        <v>752.04</v>
      </c>
      <c r="H3626">
        <f>SUMIFS(Лист4!D:D,Лист4!A:A,A3626,Лист4!B:B,B3626)</f>
        <v>1696.12182617188</v>
      </c>
      <c r="I3626">
        <f t="shared" si="452"/>
        <v>386.95817382811993</v>
      </c>
      <c r="J3626" s="8">
        <f t="shared" si="454"/>
        <v>0.512702344605104</v>
      </c>
      <c r="K3626" s="8">
        <f t="shared" si="455"/>
        <v>0.36102310040900976</v>
      </c>
      <c r="L3626" s="8">
        <f t="shared" si="456"/>
        <v>0.1857625121589761</v>
      </c>
    </row>
    <row r="3627" spans="1:12" x14ac:dyDescent="0.25">
      <c r="A3627" s="2">
        <v>42918</v>
      </c>
      <c r="B3627">
        <v>1</v>
      </c>
      <c r="C3627">
        <v>2104.86</v>
      </c>
      <c r="D3627">
        <f t="shared" si="457"/>
        <v>1037.1400000000001</v>
      </c>
      <c r="E3627">
        <f t="shared" si="453"/>
        <v>1067.72</v>
      </c>
      <c r="F3627">
        <f t="shared" si="450"/>
        <v>1358.0400000000004</v>
      </c>
      <c r="G3627">
        <f t="shared" si="451"/>
        <v>746.81999999999971</v>
      </c>
      <c r="H3627">
        <f>SUMIFS(Лист4!D:D,Лист4!A:A,A3627,Лист4!B:B,B3627)</f>
        <v>1655.51440429688</v>
      </c>
      <c r="I3627">
        <f t="shared" si="452"/>
        <v>449.34559570312013</v>
      </c>
      <c r="J3627" s="8">
        <f t="shared" si="454"/>
        <v>0.50726414108301743</v>
      </c>
      <c r="K3627" s="8">
        <f t="shared" si="455"/>
        <v>0.35480744562583721</v>
      </c>
      <c r="L3627" s="8">
        <f t="shared" si="456"/>
        <v>0.21348003938652457</v>
      </c>
    </row>
    <row r="3628" spans="1:12" x14ac:dyDescent="0.25">
      <c r="A3628" s="2">
        <v>42918</v>
      </c>
      <c r="B3628">
        <v>2</v>
      </c>
      <c r="C3628">
        <v>1950.12</v>
      </c>
      <c r="D3628">
        <f t="shared" si="457"/>
        <v>868.86000000000013</v>
      </c>
      <c r="E3628">
        <f t="shared" si="453"/>
        <v>1081.2599999999998</v>
      </c>
      <c r="F3628">
        <f t="shared" si="450"/>
        <v>888.66</v>
      </c>
      <c r="G3628">
        <f t="shared" si="451"/>
        <v>1061.46</v>
      </c>
      <c r="H3628">
        <f>SUMIFS(Лист4!D:D,Лист4!A:A,A3628,Лист4!B:B,B3628)</f>
        <v>1707.70275878906</v>
      </c>
      <c r="I3628">
        <f t="shared" si="452"/>
        <v>242.41724121093989</v>
      </c>
      <c r="J3628" s="8">
        <f t="shared" si="454"/>
        <v>0.55445818718848061</v>
      </c>
      <c r="K3628" s="8">
        <f t="shared" si="455"/>
        <v>0.5443049658482555</v>
      </c>
      <c r="L3628" s="8">
        <f t="shared" si="456"/>
        <v>0.12430888417684036</v>
      </c>
    </row>
    <row r="3629" spans="1:12" x14ac:dyDescent="0.25">
      <c r="A3629" s="2">
        <v>42918</v>
      </c>
      <c r="B3629">
        <v>3</v>
      </c>
      <c r="C3629">
        <v>1944.96</v>
      </c>
      <c r="D3629">
        <f t="shared" si="457"/>
        <v>403.99999999999994</v>
      </c>
      <c r="E3629">
        <f t="shared" si="453"/>
        <v>1540.96</v>
      </c>
      <c r="F3629">
        <f t="shared" si="450"/>
        <v>116.93999999999978</v>
      </c>
      <c r="G3629">
        <f t="shared" si="451"/>
        <v>1828.0200000000002</v>
      </c>
      <c r="H3629">
        <f>SUMIFS(Лист4!D:D,Лист4!A:A,A3629,Лист4!B:B,B3629)</f>
        <v>1721.86877441406</v>
      </c>
      <c r="I3629">
        <f t="shared" si="452"/>
        <v>223.09122558594004</v>
      </c>
      <c r="J3629" s="8">
        <f t="shared" si="454"/>
        <v>0.79228364593616318</v>
      </c>
      <c r="K3629" s="8">
        <f t="shared" si="455"/>
        <v>0.93987537018756184</v>
      </c>
      <c r="L3629" s="8">
        <f t="shared" si="456"/>
        <v>0.11470221782758516</v>
      </c>
    </row>
    <row r="3630" spans="1:12" x14ac:dyDescent="0.25">
      <c r="A3630" s="2">
        <v>42918</v>
      </c>
      <c r="B3630">
        <v>4</v>
      </c>
      <c r="C3630">
        <v>1935</v>
      </c>
      <c r="D3630">
        <f t="shared" si="457"/>
        <v>535.91999999999996</v>
      </c>
      <c r="E3630">
        <f t="shared" si="453"/>
        <v>1399.08</v>
      </c>
      <c r="F3630">
        <f t="shared" si="450"/>
        <v>188.57999999999987</v>
      </c>
      <c r="G3630">
        <f t="shared" si="451"/>
        <v>1746.42</v>
      </c>
      <c r="H3630">
        <f>SUMIFS(Лист4!D:D,Лист4!A:A,A3630,Лист4!B:B,B3630)</f>
        <v>1613.75341796875</v>
      </c>
      <c r="I3630">
        <f t="shared" si="452"/>
        <v>321.24658203125</v>
      </c>
      <c r="J3630" s="8">
        <f t="shared" si="454"/>
        <v>0.72303875968992248</v>
      </c>
      <c r="K3630" s="8">
        <f t="shared" si="455"/>
        <v>0.90254263565891479</v>
      </c>
      <c r="L3630" s="8">
        <f t="shared" si="456"/>
        <v>0.16601890544250647</v>
      </c>
    </row>
    <row r="3631" spans="1:12" x14ac:dyDescent="0.25">
      <c r="A3631" s="2">
        <v>42918</v>
      </c>
      <c r="B3631">
        <v>5</v>
      </c>
      <c r="C3631">
        <v>2023.56</v>
      </c>
      <c r="D3631">
        <f t="shared" si="457"/>
        <v>466.7999999999999</v>
      </c>
      <c r="E3631">
        <f t="shared" si="453"/>
        <v>1556.76</v>
      </c>
      <c r="F3631">
        <f t="shared" si="450"/>
        <v>330.8399999999998</v>
      </c>
      <c r="G3631">
        <f t="shared" si="451"/>
        <v>1692.7200000000003</v>
      </c>
      <c r="H3631">
        <f>SUMIFS(Лист4!D:D,Лист4!A:A,A3631,Лист4!B:B,B3631)</f>
        <v>1670.08288574219</v>
      </c>
      <c r="I3631">
        <f t="shared" si="452"/>
        <v>353.47711425780994</v>
      </c>
      <c r="J3631" s="8">
        <f t="shared" si="454"/>
        <v>0.76931744055031726</v>
      </c>
      <c r="K3631" s="8">
        <f t="shared" si="455"/>
        <v>0.83650595979363118</v>
      </c>
      <c r="L3631" s="8">
        <f t="shared" si="456"/>
        <v>0.17468081710342662</v>
      </c>
    </row>
    <row r="3632" spans="1:12" x14ac:dyDescent="0.25">
      <c r="A3632" s="2">
        <v>42918</v>
      </c>
      <c r="B3632">
        <v>6</v>
      </c>
      <c r="C3632">
        <v>1958.94</v>
      </c>
      <c r="D3632">
        <f t="shared" si="457"/>
        <v>256.95999999999987</v>
      </c>
      <c r="E3632">
        <f t="shared" si="453"/>
        <v>1701.9800000000002</v>
      </c>
      <c r="F3632">
        <f t="shared" si="450"/>
        <v>247.49999999999983</v>
      </c>
      <c r="G3632">
        <f t="shared" si="451"/>
        <v>1711.4400000000003</v>
      </c>
      <c r="H3632">
        <f>SUMIFS(Лист4!D:D,Лист4!A:A,A3632,Лист4!B:B,B3632)</f>
        <v>1579.35400390625</v>
      </c>
      <c r="I3632">
        <f t="shared" si="452"/>
        <v>379.58599609375005</v>
      </c>
      <c r="J3632" s="8">
        <f t="shared" si="454"/>
        <v>0.86882701869378343</v>
      </c>
      <c r="K3632" s="8">
        <f t="shared" si="455"/>
        <v>0.87365616098502263</v>
      </c>
      <c r="L3632" s="8">
        <f t="shared" si="456"/>
        <v>0.19377111912245912</v>
      </c>
    </row>
    <row r="3633" spans="1:12" x14ac:dyDescent="0.25">
      <c r="A3633" s="2">
        <v>42918</v>
      </c>
      <c r="B3633">
        <v>7</v>
      </c>
      <c r="C3633">
        <v>1608.66</v>
      </c>
      <c r="D3633">
        <f t="shared" si="457"/>
        <v>296.90000000000003</v>
      </c>
      <c r="E3633">
        <f t="shared" si="453"/>
        <v>1311.76</v>
      </c>
      <c r="F3633">
        <f t="shared" si="450"/>
        <v>176.45999999999989</v>
      </c>
      <c r="G3633">
        <f t="shared" si="451"/>
        <v>1432.2000000000003</v>
      </c>
      <c r="H3633">
        <f>SUMIFS(Лист4!D:D,Лист4!A:A,A3633,Лист4!B:B,B3633)</f>
        <v>1588.37231445313</v>
      </c>
      <c r="I3633">
        <f t="shared" si="452"/>
        <v>20.28768554687008</v>
      </c>
      <c r="J3633" s="8">
        <f t="shared" si="454"/>
        <v>0.81543645021322086</v>
      </c>
      <c r="K3633" s="8">
        <f t="shared" si="455"/>
        <v>0.89030621759725503</v>
      </c>
      <c r="L3633" s="8">
        <f t="shared" si="456"/>
        <v>1.2611543487666802E-2</v>
      </c>
    </row>
    <row r="3634" spans="1:12" x14ac:dyDescent="0.25">
      <c r="A3634" s="2">
        <v>42918</v>
      </c>
      <c r="B3634">
        <v>8</v>
      </c>
      <c r="C3634">
        <v>1962.3</v>
      </c>
      <c r="D3634">
        <f t="shared" si="457"/>
        <v>128.12000000000018</v>
      </c>
      <c r="E3634">
        <f t="shared" si="453"/>
        <v>1834.1799999999998</v>
      </c>
      <c r="F3634">
        <f t="shared" si="450"/>
        <v>87.180000000000248</v>
      </c>
      <c r="G3634">
        <f t="shared" si="451"/>
        <v>1875.1199999999997</v>
      </c>
      <c r="H3634">
        <f>SUMIFS(Лист4!D:D,Лист4!A:A,A3634,Лист4!B:B,B3634)</f>
        <v>1527.51477050781</v>
      </c>
      <c r="I3634">
        <f t="shared" si="452"/>
        <v>434.78522949218996</v>
      </c>
      <c r="J3634" s="8">
        <f t="shared" si="454"/>
        <v>0.9347092697344952</v>
      </c>
      <c r="K3634" s="8">
        <f t="shared" si="455"/>
        <v>0.95557254242470557</v>
      </c>
      <c r="L3634" s="8">
        <f t="shared" si="456"/>
        <v>0.22156919405401312</v>
      </c>
    </row>
    <row r="3635" spans="1:12" x14ac:dyDescent="0.25">
      <c r="A3635" s="2">
        <v>42918</v>
      </c>
      <c r="B3635">
        <v>9</v>
      </c>
      <c r="C3635">
        <v>3034.56</v>
      </c>
      <c r="D3635">
        <f t="shared" si="457"/>
        <v>171.80000000000007</v>
      </c>
      <c r="E3635">
        <f t="shared" si="453"/>
        <v>2862.7599999999998</v>
      </c>
      <c r="F3635">
        <f t="shared" ref="F3635:F3698" si="458">C3587</f>
        <v>149.58000000000024</v>
      </c>
      <c r="G3635">
        <f t="shared" ref="G3635:G3698" si="459">ABS($C3635-F3635)</f>
        <v>2884.9799999999996</v>
      </c>
      <c r="H3635">
        <f>SUMIFS(Лист4!D:D,Лист4!A:A,A3635,Лист4!B:B,B3635)</f>
        <v>1554.02941894531</v>
      </c>
      <c r="I3635">
        <f t="shared" si="452"/>
        <v>1480.5305810546899</v>
      </c>
      <c r="J3635" s="8">
        <f t="shared" si="454"/>
        <v>0.94338553200463982</v>
      </c>
      <c r="K3635" s="8">
        <f t="shared" si="455"/>
        <v>0.95070784561847499</v>
      </c>
      <c r="L3635" s="8">
        <f t="shared" si="456"/>
        <v>0.48788970429145906</v>
      </c>
    </row>
    <row r="3636" spans="1:12" x14ac:dyDescent="0.25">
      <c r="A3636" s="2">
        <v>42918</v>
      </c>
      <c r="B3636">
        <v>10</v>
      </c>
      <c r="C3636">
        <v>2932.08</v>
      </c>
      <c r="D3636">
        <f t="shared" si="457"/>
        <v>169.67999999999998</v>
      </c>
      <c r="E3636">
        <f t="shared" si="453"/>
        <v>2762.4</v>
      </c>
      <c r="F3636">
        <f t="shared" si="458"/>
        <v>444.66000000000025</v>
      </c>
      <c r="G3636">
        <f t="shared" si="459"/>
        <v>2487.4199999999996</v>
      </c>
      <c r="H3636">
        <f>SUMIFS(Лист4!D:D,Лист4!A:A,A3636,Лист4!B:B,B3636)</f>
        <v>1576.10217285156</v>
      </c>
      <c r="I3636">
        <f t="shared" si="452"/>
        <v>1355.9778271484399</v>
      </c>
      <c r="J3636" s="8">
        <f t="shared" si="454"/>
        <v>0.94212981910452653</v>
      </c>
      <c r="K3636" s="8">
        <f t="shared" si="455"/>
        <v>0.84834656626012916</v>
      </c>
      <c r="L3636" s="8">
        <f t="shared" si="456"/>
        <v>0.46246276607338133</v>
      </c>
    </row>
    <row r="3637" spans="1:12" x14ac:dyDescent="0.25">
      <c r="A3637" s="2">
        <v>42918</v>
      </c>
      <c r="B3637">
        <v>11</v>
      </c>
      <c r="C3637">
        <v>2839.02</v>
      </c>
      <c r="D3637">
        <f t="shared" si="457"/>
        <v>335.61999999999983</v>
      </c>
      <c r="E3637">
        <f t="shared" si="453"/>
        <v>2503.4</v>
      </c>
      <c r="F3637">
        <f t="shared" si="458"/>
        <v>535.37999999999965</v>
      </c>
      <c r="G3637">
        <f t="shared" si="459"/>
        <v>2303.6400000000003</v>
      </c>
      <c r="H3637">
        <f>SUMIFS(Лист4!D:D,Лист4!A:A,A3637,Лист4!B:B,B3637)</f>
        <v>1706.59631347656</v>
      </c>
      <c r="I3637">
        <f t="shared" si="452"/>
        <v>1132.42368652344</v>
      </c>
      <c r="J3637" s="8">
        <f t="shared" si="454"/>
        <v>0.88178315052377232</v>
      </c>
      <c r="K3637" s="8">
        <f t="shared" si="455"/>
        <v>0.81142084240336465</v>
      </c>
      <c r="L3637" s="8">
        <f t="shared" si="456"/>
        <v>0.39887837582103686</v>
      </c>
    </row>
    <row r="3638" spans="1:12" x14ac:dyDescent="0.25">
      <c r="A3638" s="2">
        <v>42918</v>
      </c>
      <c r="B3638">
        <v>12</v>
      </c>
      <c r="C3638">
        <v>2600.2199999999998</v>
      </c>
      <c r="D3638">
        <f t="shared" si="457"/>
        <v>271.09999999999997</v>
      </c>
      <c r="E3638">
        <f t="shared" si="453"/>
        <v>2329.12</v>
      </c>
      <c r="F3638">
        <f t="shared" si="458"/>
        <v>344.39999999999975</v>
      </c>
      <c r="G3638">
        <f t="shared" si="459"/>
        <v>2255.8200000000002</v>
      </c>
      <c r="H3638">
        <f>SUMIFS(Лист4!D:D,Лист4!A:A,A3638,Лист4!B:B,B3638)</f>
        <v>1618.69958496094</v>
      </c>
      <c r="I3638">
        <f t="shared" si="452"/>
        <v>981.5204150390598</v>
      </c>
      <c r="J3638" s="8">
        <f t="shared" si="454"/>
        <v>0.89573959126535452</v>
      </c>
      <c r="K3638" s="8">
        <f t="shared" si="455"/>
        <v>0.86754966887417229</v>
      </c>
      <c r="L3638" s="8">
        <f t="shared" si="456"/>
        <v>0.37747591166865108</v>
      </c>
    </row>
    <row r="3639" spans="1:12" x14ac:dyDescent="0.25">
      <c r="A3639" s="2">
        <v>42918</v>
      </c>
      <c r="B3639">
        <v>13</v>
      </c>
      <c r="C3639">
        <v>2640.3</v>
      </c>
      <c r="D3639">
        <f t="shared" si="457"/>
        <v>297.8400000000002</v>
      </c>
      <c r="E3639">
        <f t="shared" si="453"/>
        <v>2342.46</v>
      </c>
      <c r="F3639">
        <f t="shared" si="458"/>
        <v>347.51999999999975</v>
      </c>
      <c r="G3639">
        <f t="shared" si="459"/>
        <v>2292.7800000000007</v>
      </c>
      <c r="H3639">
        <f>SUMIFS(Лист4!D:D,Лист4!A:A,A3639,Лист4!B:B,B3639)</f>
        <v>1715.99499511719</v>
      </c>
      <c r="I3639">
        <f t="shared" si="452"/>
        <v>924.30500488281018</v>
      </c>
      <c r="J3639" s="8">
        <f t="shared" si="454"/>
        <v>0.88719463697307122</v>
      </c>
      <c r="K3639" s="8">
        <f t="shared" si="455"/>
        <v>0.86837859334166589</v>
      </c>
      <c r="L3639" s="8">
        <f t="shared" si="456"/>
        <v>0.35007575081725945</v>
      </c>
    </row>
    <row r="3640" spans="1:12" x14ac:dyDescent="0.25">
      <c r="A3640" s="2">
        <v>42918</v>
      </c>
      <c r="B3640">
        <v>14</v>
      </c>
      <c r="C3640">
        <v>2817.18</v>
      </c>
      <c r="D3640">
        <f t="shared" si="457"/>
        <v>228.12000000000012</v>
      </c>
      <c r="E3640">
        <f t="shared" si="453"/>
        <v>2589.0599999999995</v>
      </c>
      <c r="F3640">
        <f t="shared" si="458"/>
        <v>258.77999999999997</v>
      </c>
      <c r="G3640">
        <f t="shared" si="459"/>
        <v>2558.3999999999996</v>
      </c>
      <c r="H3640">
        <f>SUMIFS(Лист4!D:D,Лист4!A:A,A3640,Лист4!B:B,B3640)</f>
        <v>1706.50769042969</v>
      </c>
      <c r="I3640">
        <f t="shared" si="452"/>
        <v>1110.6723095703098</v>
      </c>
      <c r="J3640" s="8">
        <f t="shared" si="454"/>
        <v>0.91902540838711033</v>
      </c>
      <c r="K3640" s="8">
        <f t="shared" si="455"/>
        <v>0.90814218473792929</v>
      </c>
      <c r="L3640" s="8">
        <f t="shared" si="456"/>
        <v>0.39424967860424603</v>
      </c>
    </row>
    <row r="3641" spans="1:12" x14ac:dyDescent="0.25">
      <c r="A3641" s="2">
        <v>42918</v>
      </c>
      <c r="B3641">
        <v>15</v>
      </c>
      <c r="C3641">
        <v>3014.04</v>
      </c>
      <c r="D3641">
        <f t="shared" si="457"/>
        <v>255.82000000000016</v>
      </c>
      <c r="E3641">
        <f t="shared" si="453"/>
        <v>2758.22</v>
      </c>
      <c r="F3641">
        <f t="shared" si="458"/>
        <v>409.8599999999999</v>
      </c>
      <c r="G3641">
        <f t="shared" si="459"/>
        <v>2604.1800000000003</v>
      </c>
      <c r="H3641">
        <f>SUMIFS(Лист4!D:D,Лист4!A:A,A3641,Лист4!B:B,B3641)</f>
        <v>1602.55615234375</v>
      </c>
      <c r="I3641">
        <f t="shared" si="452"/>
        <v>1411.48384765625</v>
      </c>
      <c r="J3641" s="8">
        <f t="shared" si="454"/>
        <v>0.91512388687608648</v>
      </c>
      <c r="K3641" s="8">
        <f t="shared" si="455"/>
        <v>0.86401640323287032</v>
      </c>
      <c r="L3641" s="8">
        <f t="shared" si="456"/>
        <v>0.46830295804178113</v>
      </c>
    </row>
    <row r="3642" spans="1:12" x14ac:dyDescent="0.25">
      <c r="A3642" s="2">
        <v>42918</v>
      </c>
      <c r="B3642">
        <v>16</v>
      </c>
      <c r="C3642">
        <v>2655</v>
      </c>
      <c r="D3642">
        <f t="shared" si="457"/>
        <v>496.68</v>
      </c>
      <c r="E3642">
        <f t="shared" si="453"/>
        <v>2158.3200000000002</v>
      </c>
      <c r="F3642">
        <f t="shared" si="458"/>
        <v>882.05999999999983</v>
      </c>
      <c r="G3642">
        <f t="shared" si="459"/>
        <v>1772.94</v>
      </c>
      <c r="H3642">
        <f>SUMIFS(Лист4!D:D,Лист4!A:A,A3642,Лист4!B:B,B3642)</f>
        <v>1505.57873535156</v>
      </c>
      <c r="I3642">
        <f t="shared" si="452"/>
        <v>1149.42126464844</v>
      </c>
      <c r="J3642" s="8">
        <f t="shared" si="454"/>
        <v>0.81292655367231648</v>
      </c>
      <c r="K3642" s="8">
        <f t="shared" si="455"/>
        <v>0.66777401129943503</v>
      </c>
      <c r="L3642" s="8">
        <f t="shared" si="456"/>
        <v>0.4329270299994124</v>
      </c>
    </row>
    <row r="3643" spans="1:12" x14ac:dyDescent="0.25">
      <c r="A3643" s="2">
        <v>42918</v>
      </c>
      <c r="B3643">
        <v>17</v>
      </c>
      <c r="C3643">
        <v>3094.56</v>
      </c>
      <c r="D3643">
        <f t="shared" si="457"/>
        <v>1068.82</v>
      </c>
      <c r="E3643">
        <f t="shared" si="453"/>
        <v>2025.74</v>
      </c>
      <c r="F3643">
        <f t="shared" si="458"/>
        <v>1608.9</v>
      </c>
      <c r="G3643">
        <f t="shared" si="459"/>
        <v>1485.6599999999999</v>
      </c>
      <c r="H3643">
        <f>SUMIFS(Лист4!D:D,Лист4!A:A,A3643,Лист4!B:B,B3643)</f>
        <v>1630.18188476563</v>
      </c>
      <c r="I3643">
        <f t="shared" si="452"/>
        <v>1464.3781152343699</v>
      </c>
      <c r="J3643" s="8">
        <f t="shared" si="454"/>
        <v>0.65461325681195393</v>
      </c>
      <c r="K3643" s="8">
        <f t="shared" si="455"/>
        <v>0.48008763766092755</v>
      </c>
      <c r="L3643" s="8">
        <f t="shared" si="456"/>
        <v>0.47321044517940192</v>
      </c>
    </row>
    <row r="3644" spans="1:12" x14ac:dyDescent="0.25">
      <c r="A3644" s="2">
        <v>42918</v>
      </c>
      <c r="B3644">
        <v>18</v>
      </c>
      <c r="C3644">
        <v>2308.8000000000002</v>
      </c>
      <c r="D3644">
        <f t="shared" si="457"/>
        <v>1339.0000000000002</v>
      </c>
      <c r="E3644">
        <f t="shared" si="453"/>
        <v>969.8</v>
      </c>
      <c r="F3644">
        <f t="shared" si="458"/>
        <v>2262.1799999999994</v>
      </c>
      <c r="G3644">
        <f t="shared" si="459"/>
        <v>46.6200000000008</v>
      </c>
      <c r="H3644">
        <f>SUMIFS(Лист4!D:D,Лист4!A:A,A3644,Лист4!B:B,B3644)</f>
        <v>1528.61267089844</v>
      </c>
      <c r="I3644">
        <f t="shared" si="452"/>
        <v>780.18732910156018</v>
      </c>
      <c r="J3644" s="8">
        <f t="shared" si="454"/>
        <v>0.42004504504504497</v>
      </c>
      <c r="K3644" s="8">
        <f t="shared" si="455"/>
        <v>2.0192307692308037E-2</v>
      </c>
      <c r="L3644" s="8">
        <f t="shared" si="456"/>
        <v>0.33791897483608807</v>
      </c>
    </row>
    <row r="3645" spans="1:12" x14ac:dyDescent="0.25">
      <c r="A3645" s="2">
        <v>42918</v>
      </c>
      <c r="B3645">
        <v>19</v>
      </c>
      <c r="C3645">
        <v>1968.66</v>
      </c>
      <c r="D3645">
        <f t="shared" si="457"/>
        <v>1040.8399999999999</v>
      </c>
      <c r="E3645">
        <f t="shared" si="453"/>
        <v>927.82000000000016</v>
      </c>
      <c r="F3645">
        <f t="shared" si="458"/>
        <v>1665.06</v>
      </c>
      <c r="G3645">
        <f t="shared" si="459"/>
        <v>303.60000000000014</v>
      </c>
      <c r="H3645">
        <f>SUMIFS(Лист4!D:D,Лист4!A:A,A3645,Лист4!B:B,B3645)</f>
        <v>1452.9892578125</v>
      </c>
      <c r="I3645">
        <f t="shared" si="452"/>
        <v>515.67074218750008</v>
      </c>
      <c r="J3645" s="8">
        <f t="shared" si="454"/>
        <v>0.47129519571688361</v>
      </c>
      <c r="K3645" s="8">
        <f t="shared" si="455"/>
        <v>0.15421657371003633</v>
      </c>
      <c r="L3645" s="8">
        <f t="shared" si="456"/>
        <v>0.2619399704303943</v>
      </c>
    </row>
    <row r="3646" spans="1:12" x14ac:dyDescent="0.25">
      <c r="A3646" s="2">
        <v>42918</v>
      </c>
      <c r="B3646">
        <v>20</v>
      </c>
      <c r="C3646">
        <v>1834.68</v>
      </c>
      <c r="D3646">
        <f t="shared" si="457"/>
        <v>1041.82</v>
      </c>
      <c r="E3646">
        <f t="shared" si="453"/>
        <v>792.86000000000013</v>
      </c>
      <c r="F3646">
        <f t="shared" si="458"/>
        <v>1446.84</v>
      </c>
      <c r="G3646">
        <f t="shared" si="459"/>
        <v>387.84000000000015</v>
      </c>
      <c r="H3646">
        <f>SUMIFS(Лист4!D:D,Лист4!A:A,A3646,Лист4!B:B,B3646)</f>
        <v>1424.64782714844</v>
      </c>
      <c r="I3646">
        <f t="shared" si="452"/>
        <v>410.03217285156006</v>
      </c>
      <c r="J3646" s="8">
        <f t="shared" si="454"/>
        <v>0.43215165587459398</v>
      </c>
      <c r="K3646" s="8">
        <f t="shared" si="455"/>
        <v>0.21139381254496703</v>
      </c>
      <c r="L3646" s="8">
        <f t="shared" si="456"/>
        <v>0.22348974908515928</v>
      </c>
    </row>
    <row r="3647" spans="1:12" x14ac:dyDescent="0.25">
      <c r="A3647" s="2">
        <v>42918</v>
      </c>
      <c r="B3647">
        <v>21</v>
      </c>
      <c r="C3647">
        <v>2188.38</v>
      </c>
      <c r="D3647">
        <f t="shared" si="457"/>
        <v>1156.9800000000002</v>
      </c>
      <c r="E3647">
        <f t="shared" si="453"/>
        <v>1031.3999999999999</v>
      </c>
      <c r="F3647">
        <f t="shared" si="458"/>
        <v>1743.7200000000003</v>
      </c>
      <c r="G3647">
        <f t="shared" si="459"/>
        <v>444.65999999999985</v>
      </c>
      <c r="H3647">
        <f>SUMIFS(Лист4!D:D,Лист4!A:A,A3647,Лист4!B:B,B3647)</f>
        <v>1456.42919921875</v>
      </c>
      <c r="I3647">
        <f t="shared" si="452"/>
        <v>731.95080078125011</v>
      </c>
      <c r="J3647" s="8">
        <f t="shared" si="454"/>
        <v>0.47130754256573348</v>
      </c>
      <c r="K3647" s="8">
        <f t="shared" si="455"/>
        <v>0.20319140185890924</v>
      </c>
      <c r="L3647" s="8">
        <f t="shared" si="456"/>
        <v>0.33447152723989898</v>
      </c>
    </row>
    <row r="3648" spans="1:12" x14ac:dyDescent="0.25">
      <c r="A3648" s="2">
        <v>42918</v>
      </c>
      <c r="B3648">
        <v>22</v>
      </c>
      <c r="C3648">
        <v>2294.52</v>
      </c>
      <c r="D3648">
        <f t="shared" si="457"/>
        <v>1371.08</v>
      </c>
      <c r="E3648">
        <f t="shared" si="453"/>
        <v>923.44</v>
      </c>
      <c r="F3648">
        <f t="shared" si="458"/>
        <v>1907.8200000000002</v>
      </c>
      <c r="G3648">
        <f t="shared" si="459"/>
        <v>386.69999999999982</v>
      </c>
      <c r="H3648">
        <f>SUMIFS(Лист4!D:D,Лист4!A:A,A3648,Лист4!B:B,B3648)</f>
        <v>1486.3193359375</v>
      </c>
      <c r="I3648">
        <f t="shared" si="452"/>
        <v>808.20066406249998</v>
      </c>
      <c r="J3648" s="8">
        <f t="shared" si="454"/>
        <v>0.40245454386974183</v>
      </c>
      <c r="K3648" s="8">
        <f t="shared" si="455"/>
        <v>0.1685319805449505</v>
      </c>
      <c r="L3648" s="8">
        <f t="shared" si="456"/>
        <v>0.35223082128833044</v>
      </c>
    </row>
    <row r="3649" spans="1:12" x14ac:dyDescent="0.25">
      <c r="A3649" s="2">
        <v>42918</v>
      </c>
      <c r="B3649">
        <v>23</v>
      </c>
      <c r="C3649">
        <v>2095.6799999999998</v>
      </c>
      <c r="D3649">
        <f t="shared" si="457"/>
        <v>1491.58</v>
      </c>
      <c r="E3649">
        <f t="shared" si="453"/>
        <v>604.09999999999991</v>
      </c>
      <c r="F3649">
        <f t="shared" si="458"/>
        <v>2018.52</v>
      </c>
      <c r="G3649">
        <f t="shared" si="459"/>
        <v>77.159999999999854</v>
      </c>
      <c r="H3649">
        <f>SUMIFS(Лист4!D:D,Лист4!A:A,A3649,Лист4!B:B,B3649)</f>
        <v>1501.00854492188</v>
      </c>
      <c r="I3649">
        <f t="shared" si="452"/>
        <v>594.67145507811983</v>
      </c>
      <c r="J3649" s="8">
        <f t="shared" si="454"/>
        <v>0.28825965796304776</v>
      </c>
      <c r="K3649" s="8">
        <f t="shared" si="455"/>
        <v>3.6818598259276157E-2</v>
      </c>
      <c r="L3649" s="8">
        <f t="shared" si="456"/>
        <v>0.28376061950208042</v>
      </c>
    </row>
    <row r="3650" spans="1:12" x14ac:dyDescent="0.25">
      <c r="A3650" s="2">
        <v>42919</v>
      </c>
      <c r="B3650">
        <v>0</v>
      </c>
      <c r="C3650">
        <v>2218.62</v>
      </c>
      <c r="D3650">
        <f t="shared" si="457"/>
        <v>1460.68</v>
      </c>
      <c r="E3650">
        <f t="shared" si="453"/>
        <v>757.93999999999983</v>
      </c>
      <c r="F3650">
        <f t="shared" si="458"/>
        <v>1999.74</v>
      </c>
      <c r="G3650">
        <f t="shared" si="459"/>
        <v>218.87999999999988</v>
      </c>
      <c r="H3650">
        <f>SUMIFS(Лист4!D:D,Лист4!A:A,A3650,Лист4!B:B,B3650)</f>
        <v>2049.1787109375</v>
      </c>
      <c r="I3650">
        <f t="shared" si="452"/>
        <v>169.44128906249989</v>
      </c>
      <c r="J3650" s="8">
        <f t="shared" si="454"/>
        <v>0.34162677700552591</v>
      </c>
      <c r="K3650" s="8">
        <f t="shared" si="455"/>
        <v>9.865592124834352E-2</v>
      </c>
      <c r="L3650" s="8">
        <f t="shared" si="456"/>
        <v>7.6372379705627783E-2</v>
      </c>
    </row>
    <row r="3651" spans="1:12" x14ac:dyDescent="0.25">
      <c r="A3651" s="2">
        <v>42919</v>
      </c>
      <c r="B3651">
        <v>1</v>
      </c>
      <c r="C3651">
        <v>1933.08</v>
      </c>
      <c r="D3651">
        <f t="shared" si="457"/>
        <v>1236.7</v>
      </c>
      <c r="E3651">
        <f t="shared" si="453"/>
        <v>696.37999999999988</v>
      </c>
      <c r="F3651">
        <f t="shared" si="458"/>
        <v>1457.82</v>
      </c>
      <c r="G3651">
        <f t="shared" si="459"/>
        <v>475.26</v>
      </c>
      <c r="H3651">
        <f>SUMIFS(Лист4!D:D,Лист4!A:A,A3651,Лист4!B:B,B3651)</f>
        <v>2120.23779296875</v>
      </c>
      <c r="I3651">
        <f t="shared" si="452"/>
        <v>187.15779296875007</v>
      </c>
      <c r="J3651" s="8">
        <f t="shared" si="454"/>
        <v>0.36024375607838266</v>
      </c>
      <c r="K3651" s="8">
        <f t="shared" si="455"/>
        <v>0.24585635359116023</v>
      </c>
      <c r="L3651" s="8">
        <f t="shared" si="456"/>
        <v>9.6818441538244704E-2</v>
      </c>
    </row>
    <row r="3652" spans="1:12" x14ac:dyDescent="0.25">
      <c r="A3652" s="2">
        <v>42919</v>
      </c>
      <c r="B3652">
        <v>2</v>
      </c>
      <c r="C3652">
        <v>1921.26</v>
      </c>
      <c r="D3652">
        <f t="shared" si="457"/>
        <v>1050.24</v>
      </c>
      <c r="E3652">
        <f t="shared" si="453"/>
        <v>871.02</v>
      </c>
      <c r="F3652">
        <f t="shared" si="458"/>
        <v>1509.18</v>
      </c>
      <c r="G3652">
        <f t="shared" si="459"/>
        <v>412.07999999999993</v>
      </c>
      <c r="H3652">
        <f>SUMIFS(Лист4!D:D,Лист4!A:A,A3652,Лист4!B:B,B3652)</f>
        <v>2129.86962890625</v>
      </c>
      <c r="I3652">
        <f t="shared" si="452"/>
        <v>208.60962890625001</v>
      </c>
      <c r="J3652" s="8">
        <f t="shared" si="454"/>
        <v>0.45335873333125137</v>
      </c>
      <c r="K3652" s="8">
        <f t="shared" si="455"/>
        <v>0.21448424471440614</v>
      </c>
      <c r="L3652" s="8">
        <f t="shared" si="456"/>
        <v>0.10857959303074545</v>
      </c>
    </row>
    <row r="3653" spans="1:12" x14ac:dyDescent="0.25">
      <c r="A3653" s="2">
        <v>42919</v>
      </c>
      <c r="B3653">
        <v>3</v>
      </c>
      <c r="C3653">
        <v>1285.98</v>
      </c>
      <c r="D3653">
        <f t="shared" si="457"/>
        <v>741.78000000000009</v>
      </c>
      <c r="E3653">
        <f t="shared" si="453"/>
        <v>544.19999999999993</v>
      </c>
      <c r="F3653">
        <f t="shared" si="458"/>
        <v>1997.64</v>
      </c>
      <c r="G3653">
        <f t="shared" si="459"/>
        <v>711.66000000000008</v>
      </c>
      <c r="H3653">
        <f>SUMIFS(Лист4!D:D,Лист4!A:A,A3653,Лист4!B:B,B3653)</f>
        <v>2017.34741210938</v>
      </c>
      <c r="I3653">
        <f t="shared" si="452"/>
        <v>731.36741210937998</v>
      </c>
      <c r="J3653" s="8">
        <f t="shared" si="454"/>
        <v>0.42317920963000971</v>
      </c>
      <c r="K3653" s="8">
        <f t="shared" si="455"/>
        <v>0.55339896421406243</v>
      </c>
      <c r="L3653" s="8">
        <f t="shared" si="456"/>
        <v>0.56872378428076642</v>
      </c>
    </row>
    <row r="3654" spans="1:12" x14ac:dyDescent="0.25">
      <c r="A3654" s="2">
        <v>42919</v>
      </c>
      <c r="B3654">
        <v>4</v>
      </c>
      <c r="C3654">
        <v>1964.04</v>
      </c>
      <c r="D3654">
        <f t="shared" si="457"/>
        <v>795.04</v>
      </c>
      <c r="E3654">
        <f t="shared" si="453"/>
        <v>1169</v>
      </c>
      <c r="F3654">
        <f t="shared" si="458"/>
        <v>1702.8</v>
      </c>
      <c r="G3654">
        <f t="shared" si="459"/>
        <v>261.24</v>
      </c>
      <c r="H3654">
        <f>SUMIFS(Лист4!D:D,Лист4!A:A,A3654,Лист4!B:B,B3654)</f>
        <v>2000.98950195313</v>
      </c>
      <c r="I3654">
        <f t="shared" si="452"/>
        <v>36.949501953130039</v>
      </c>
      <c r="J3654" s="8">
        <f t="shared" si="454"/>
        <v>0.59520172705240215</v>
      </c>
      <c r="K3654" s="8">
        <f t="shared" si="455"/>
        <v>0.13301154762632125</v>
      </c>
      <c r="L3654" s="8">
        <f t="shared" si="456"/>
        <v>1.8813008876158346E-2</v>
      </c>
    </row>
    <row r="3655" spans="1:12" x14ac:dyDescent="0.25">
      <c r="A3655" s="2">
        <v>42919</v>
      </c>
      <c r="B3655">
        <v>5</v>
      </c>
      <c r="C3655">
        <v>1821.9</v>
      </c>
      <c r="D3655">
        <f t="shared" si="457"/>
        <v>726.32</v>
      </c>
      <c r="E3655">
        <f t="shared" si="453"/>
        <v>1095.58</v>
      </c>
      <c r="F3655">
        <f t="shared" si="458"/>
        <v>1415.64</v>
      </c>
      <c r="G3655">
        <f t="shared" si="459"/>
        <v>406.26</v>
      </c>
      <c r="H3655">
        <f>SUMIFS(Лист4!D:D,Лист4!A:A,A3655,Лист4!B:B,B3655)</f>
        <v>2138.91064453125</v>
      </c>
      <c r="I3655">
        <f t="shared" si="452"/>
        <v>317.01064453124991</v>
      </c>
      <c r="J3655" s="8">
        <f t="shared" si="454"/>
        <v>0.60133926121082382</v>
      </c>
      <c r="K3655" s="8">
        <f t="shared" si="455"/>
        <v>0.22298699160217353</v>
      </c>
      <c r="L3655" s="8">
        <f t="shared" si="456"/>
        <v>0.17400002444220314</v>
      </c>
    </row>
    <row r="3656" spans="1:12" x14ac:dyDescent="0.25">
      <c r="A3656" s="2">
        <v>42919</v>
      </c>
      <c r="B3656">
        <v>6</v>
      </c>
      <c r="C3656">
        <v>1698.54</v>
      </c>
      <c r="D3656">
        <f t="shared" si="457"/>
        <v>351.83999999999992</v>
      </c>
      <c r="E3656">
        <f t="shared" si="453"/>
        <v>1346.7</v>
      </c>
      <c r="F3656">
        <f t="shared" si="458"/>
        <v>747.42</v>
      </c>
      <c r="G3656">
        <f t="shared" si="459"/>
        <v>951.12</v>
      </c>
      <c r="H3656">
        <f>SUMIFS(Лист4!D:D,Лист4!A:A,A3656,Лист4!B:B,B3656)</f>
        <v>2021.71154785156</v>
      </c>
      <c r="I3656">
        <f t="shared" si="452"/>
        <v>323.17154785156004</v>
      </c>
      <c r="J3656" s="8">
        <f t="shared" si="454"/>
        <v>0.79285739517467946</v>
      </c>
      <c r="K3656" s="8">
        <f t="shared" si="455"/>
        <v>0.55996326256667495</v>
      </c>
      <c r="L3656" s="8">
        <f t="shared" si="456"/>
        <v>0.19026431397056298</v>
      </c>
    </row>
    <row r="3657" spans="1:12" x14ac:dyDescent="0.25">
      <c r="A3657" s="2">
        <v>42919</v>
      </c>
      <c r="B3657">
        <v>7</v>
      </c>
      <c r="C3657">
        <v>1829.22</v>
      </c>
      <c r="D3657">
        <f t="shared" si="457"/>
        <v>715.36</v>
      </c>
      <c r="E3657">
        <f t="shared" si="453"/>
        <v>1113.8600000000001</v>
      </c>
      <c r="F3657">
        <f t="shared" si="458"/>
        <v>1611.18</v>
      </c>
      <c r="G3657">
        <f t="shared" si="459"/>
        <v>218.03999999999996</v>
      </c>
      <c r="H3657">
        <f>SUMIFS(Лист4!D:D,Лист4!A:A,A3657,Лист4!B:B,B3657)</f>
        <v>1975.14709472656</v>
      </c>
      <c r="I3657">
        <f t="shared" si="452"/>
        <v>145.92709472655997</v>
      </c>
      <c r="J3657" s="8">
        <f t="shared" si="454"/>
        <v>0.60892620898525063</v>
      </c>
      <c r="K3657" s="8">
        <f t="shared" si="455"/>
        <v>0.11919834683635645</v>
      </c>
      <c r="L3657" s="8">
        <f t="shared" si="456"/>
        <v>7.9775584525950932E-2</v>
      </c>
    </row>
    <row r="3658" spans="1:12" x14ac:dyDescent="0.25">
      <c r="A3658" s="2">
        <v>42919</v>
      </c>
      <c r="B3658">
        <v>8</v>
      </c>
      <c r="C3658">
        <v>760.26</v>
      </c>
      <c r="D3658">
        <f t="shared" si="457"/>
        <v>722.5200000000001</v>
      </c>
      <c r="E3658">
        <f t="shared" si="453"/>
        <v>37.739999999999895</v>
      </c>
      <c r="F3658">
        <f t="shared" si="458"/>
        <v>1819.68</v>
      </c>
      <c r="G3658">
        <f t="shared" si="459"/>
        <v>1059.42</v>
      </c>
      <c r="H3658">
        <f>SUMIFS(Лист4!D:D,Лист4!A:A,A3658,Лист4!B:B,B3658)</f>
        <v>1941.89929199219</v>
      </c>
      <c r="I3658">
        <f t="shared" si="452"/>
        <v>1181.63929199219</v>
      </c>
      <c r="J3658" s="8">
        <f t="shared" si="454"/>
        <v>4.9640912319469516E-2</v>
      </c>
      <c r="K3658" s="8">
        <f t="shared" si="455"/>
        <v>1.3934969615657802</v>
      </c>
      <c r="L3658" s="8">
        <f t="shared" si="456"/>
        <v>1.5542568226556572</v>
      </c>
    </row>
    <row r="3659" spans="1:12" x14ac:dyDescent="0.25">
      <c r="A3659" s="2">
        <v>42919</v>
      </c>
      <c r="B3659">
        <v>9</v>
      </c>
      <c r="C3659">
        <v>123.9</v>
      </c>
      <c r="D3659">
        <f t="shared" si="457"/>
        <v>608.04</v>
      </c>
      <c r="E3659">
        <f t="shared" si="453"/>
        <v>484.14</v>
      </c>
      <c r="F3659">
        <f t="shared" si="458"/>
        <v>1513.86</v>
      </c>
      <c r="G3659">
        <f t="shared" si="459"/>
        <v>1389.9599999999998</v>
      </c>
      <c r="H3659">
        <f>SUMIFS(Лист4!D:D,Лист4!A:A,A3659,Лист4!B:B,B3659)</f>
        <v>2159.95068359375</v>
      </c>
      <c r="I3659">
        <f t="shared" ref="I3659:I3722" si="460">ABS($C3659-H3659)</f>
        <v>2036.0506835937499</v>
      </c>
      <c r="J3659" s="8">
        <f t="shared" si="454"/>
        <v>3.9075060532687647</v>
      </c>
      <c r="K3659" s="8">
        <f t="shared" si="455"/>
        <v>11.218401937046004</v>
      </c>
      <c r="L3659" s="8">
        <f t="shared" si="456"/>
        <v>16.433016009634784</v>
      </c>
    </row>
    <row r="3660" spans="1:12" x14ac:dyDescent="0.25">
      <c r="A3660" s="2">
        <v>42919</v>
      </c>
      <c r="B3660">
        <v>10</v>
      </c>
      <c r="C3660">
        <v>239.34</v>
      </c>
      <c r="D3660">
        <f t="shared" si="457"/>
        <v>637.44000000000005</v>
      </c>
      <c r="E3660">
        <f t="shared" si="453"/>
        <v>398.1</v>
      </c>
      <c r="F3660">
        <f t="shared" si="458"/>
        <v>1468.38</v>
      </c>
      <c r="G3660">
        <f t="shared" si="459"/>
        <v>1229.0400000000002</v>
      </c>
      <c r="H3660">
        <f>SUMIFS(Лист4!D:D,Лист4!A:A,A3660,Лист4!B:B,B3660)</f>
        <v>2203.64770507813</v>
      </c>
      <c r="I3660">
        <f t="shared" si="460"/>
        <v>1964.3077050781301</v>
      </c>
      <c r="J3660" s="8">
        <f t="shared" si="454"/>
        <v>1.6633241413888193</v>
      </c>
      <c r="K3660" s="8">
        <f t="shared" si="455"/>
        <v>5.1351215843569822</v>
      </c>
      <c r="L3660" s="8">
        <f t="shared" si="456"/>
        <v>8.2071851971176155</v>
      </c>
    </row>
    <row r="3661" spans="1:12" x14ac:dyDescent="0.25">
      <c r="A3661" s="2">
        <v>42919</v>
      </c>
      <c r="B3661">
        <v>11</v>
      </c>
      <c r="C3661">
        <v>1494.12</v>
      </c>
      <c r="D3661">
        <f t="shared" si="457"/>
        <v>838.92</v>
      </c>
      <c r="E3661">
        <f t="shared" si="453"/>
        <v>655.19999999999993</v>
      </c>
      <c r="F3661">
        <f t="shared" si="458"/>
        <v>1698.42</v>
      </c>
      <c r="G3661">
        <f t="shared" si="459"/>
        <v>204.30000000000018</v>
      </c>
      <c r="H3661">
        <f>SUMIFS(Лист4!D:D,Лист4!A:A,A3661,Лист4!B:B,B3661)</f>
        <v>2322.88818359375</v>
      </c>
      <c r="I3661">
        <f t="shared" si="460"/>
        <v>828.76818359375011</v>
      </c>
      <c r="J3661" s="8">
        <f t="shared" si="454"/>
        <v>0.43851899445827641</v>
      </c>
      <c r="K3661" s="8">
        <f t="shared" si="455"/>
        <v>0.13673600514014952</v>
      </c>
      <c r="L3661" s="8">
        <f t="shared" si="456"/>
        <v>0.55468649345015808</v>
      </c>
    </row>
    <row r="3662" spans="1:12" x14ac:dyDescent="0.25">
      <c r="A3662" s="2">
        <v>42919</v>
      </c>
      <c r="B3662">
        <v>12</v>
      </c>
      <c r="C3662">
        <v>2947.08</v>
      </c>
      <c r="D3662">
        <f t="shared" si="457"/>
        <v>698.29999999999984</v>
      </c>
      <c r="E3662">
        <f t="shared" si="453"/>
        <v>2248.7800000000002</v>
      </c>
      <c r="F3662">
        <f t="shared" si="458"/>
        <v>1601.4</v>
      </c>
      <c r="G3662">
        <f t="shared" si="459"/>
        <v>1345.6799999999998</v>
      </c>
      <c r="H3662">
        <f>SUMIFS(Лист4!D:D,Лист4!A:A,A3662,Лист4!B:B,B3662)</f>
        <v>2347.98364257813</v>
      </c>
      <c r="I3662">
        <f t="shared" si="460"/>
        <v>599.09635742186993</v>
      </c>
      <c r="J3662" s="8">
        <f t="shared" si="454"/>
        <v>0.76305359881645574</v>
      </c>
      <c r="K3662" s="8">
        <f t="shared" si="455"/>
        <v>0.45661468300826574</v>
      </c>
      <c r="L3662" s="8">
        <f t="shared" si="456"/>
        <v>0.20328472841655806</v>
      </c>
    </row>
    <row r="3663" spans="1:12" x14ac:dyDescent="0.25">
      <c r="A3663" s="2">
        <v>42919</v>
      </c>
      <c r="B3663">
        <v>13</v>
      </c>
      <c r="C3663">
        <v>2944.56</v>
      </c>
      <c r="D3663">
        <f t="shared" si="457"/>
        <v>846.5200000000001</v>
      </c>
      <c r="E3663">
        <f t="shared" si="453"/>
        <v>2098.04</v>
      </c>
      <c r="F3663">
        <f t="shared" si="458"/>
        <v>1914.96</v>
      </c>
      <c r="G3663">
        <f t="shared" si="459"/>
        <v>1029.5999999999999</v>
      </c>
      <c r="H3663">
        <f>SUMIFS(Лист4!D:D,Лист4!A:A,A3663,Лист4!B:B,B3663)</f>
        <v>2478.99658203125</v>
      </c>
      <c r="I3663">
        <f t="shared" si="460"/>
        <v>465.56341796874995</v>
      </c>
      <c r="J3663" s="8">
        <f t="shared" si="454"/>
        <v>0.71251392398185132</v>
      </c>
      <c r="K3663" s="8">
        <f t="shared" si="455"/>
        <v>0.34966174912380793</v>
      </c>
      <c r="L3663" s="8">
        <f t="shared" si="456"/>
        <v>0.15810967274185275</v>
      </c>
    </row>
    <row r="3664" spans="1:12" x14ac:dyDescent="0.25">
      <c r="A3664" s="2">
        <v>42919</v>
      </c>
      <c r="B3664">
        <v>14</v>
      </c>
      <c r="C3664">
        <v>3030.06</v>
      </c>
      <c r="D3664">
        <f t="shared" si="457"/>
        <v>1020.4799999999999</v>
      </c>
      <c r="E3664">
        <f t="shared" si="453"/>
        <v>2009.58</v>
      </c>
      <c r="F3664">
        <f t="shared" si="458"/>
        <v>2703.42</v>
      </c>
      <c r="G3664">
        <f t="shared" si="459"/>
        <v>326.63999999999987</v>
      </c>
      <c r="H3664">
        <f>SUMIFS(Лист4!D:D,Лист4!A:A,A3664,Лист4!B:B,B3664)</f>
        <v>2545.66162109375</v>
      </c>
      <c r="I3664">
        <f t="shared" si="460"/>
        <v>484.39837890624995</v>
      </c>
      <c r="J3664" s="8">
        <f t="shared" si="454"/>
        <v>0.66321458981010273</v>
      </c>
      <c r="K3664" s="8">
        <f t="shared" si="455"/>
        <v>0.10779984554761288</v>
      </c>
      <c r="L3664" s="8">
        <f t="shared" si="456"/>
        <v>0.1598642861548121</v>
      </c>
    </row>
    <row r="3665" spans="1:12" x14ac:dyDescent="0.25">
      <c r="A3665" s="2">
        <v>42919</v>
      </c>
      <c r="B3665">
        <v>15</v>
      </c>
      <c r="C3665">
        <v>2746.74</v>
      </c>
      <c r="D3665">
        <f t="shared" si="457"/>
        <v>1089</v>
      </c>
      <c r="E3665">
        <f t="shared" si="453"/>
        <v>1657.7399999999998</v>
      </c>
      <c r="F3665">
        <f t="shared" si="458"/>
        <v>2779.38</v>
      </c>
      <c r="G3665">
        <f t="shared" si="459"/>
        <v>32.640000000000327</v>
      </c>
      <c r="H3665">
        <f>SUMIFS(Лист4!D:D,Лист4!A:A,A3665,Лист4!B:B,B3665)</f>
        <v>2563.45922851563</v>
      </c>
      <c r="I3665">
        <f t="shared" si="460"/>
        <v>183.28077148436978</v>
      </c>
      <c r="J3665" s="8">
        <f t="shared" si="454"/>
        <v>0.60353000283973002</v>
      </c>
      <c r="K3665" s="8">
        <f t="shared" si="455"/>
        <v>1.1883177876318957E-2</v>
      </c>
      <c r="L3665" s="8">
        <f t="shared" si="456"/>
        <v>6.6726654683140665E-2</v>
      </c>
    </row>
    <row r="3666" spans="1:12" x14ac:dyDescent="0.25">
      <c r="A3666" s="2">
        <v>42919</v>
      </c>
      <c r="B3666">
        <v>16</v>
      </c>
      <c r="C3666">
        <v>1764.72</v>
      </c>
      <c r="D3666">
        <f t="shared" si="457"/>
        <v>1185.08</v>
      </c>
      <c r="E3666">
        <f t="shared" si="453"/>
        <v>579.6400000000001</v>
      </c>
      <c r="F3666">
        <f t="shared" si="458"/>
        <v>2394.9</v>
      </c>
      <c r="G3666">
        <f t="shared" si="459"/>
        <v>630.18000000000006</v>
      </c>
      <c r="H3666">
        <f>SUMIFS(Лист4!D:D,Лист4!A:A,A3666,Лист4!B:B,B3666)</f>
        <v>2500.37133789063</v>
      </c>
      <c r="I3666">
        <f t="shared" si="460"/>
        <v>735.65133789062997</v>
      </c>
      <c r="J3666" s="8">
        <f t="shared" si="454"/>
        <v>0.32846003898635484</v>
      </c>
      <c r="K3666" s="8">
        <f t="shared" si="455"/>
        <v>0.35709914320685437</v>
      </c>
      <c r="L3666" s="8">
        <f t="shared" si="456"/>
        <v>0.41686575654530461</v>
      </c>
    </row>
    <row r="3667" spans="1:12" x14ac:dyDescent="0.25">
      <c r="A3667" s="2">
        <v>42919</v>
      </c>
      <c r="B3667">
        <v>17</v>
      </c>
      <c r="C3667">
        <v>1851.36</v>
      </c>
      <c r="D3667">
        <f t="shared" si="457"/>
        <v>1492.04</v>
      </c>
      <c r="E3667">
        <f t="shared" si="453"/>
        <v>359.31999999999994</v>
      </c>
      <c r="F3667">
        <f t="shared" si="458"/>
        <v>2618.8200000000002</v>
      </c>
      <c r="G3667">
        <f t="shared" si="459"/>
        <v>767.46000000000026</v>
      </c>
      <c r="H3667">
        <f>SUMIFS(Лист4!D:D,Лист4!A:A,A3667,Лист4!B:B,B3667)</f>
        <v>2554.32006835938</v>
      </c>
      <c r="I3667">
        <f t="shared" si="460"/>
        <v>702.9600683593801</v>
      </c>
      <c r="J3667" s="8">
        <f t="shared" si="454"/>
        <v>0.19408434880304207</v>
      </c>
      <c r="K3667" s="8">
        <f t="shared" si="455"/>
        <v>0.41453850142597892</v>
      </c>
      <c r="L3667" s="8">
        <f t="shared" si="456"/>
        <v>0.379699285044173</v>
      </c>
    </row>
    <row r="3668" spans="1:12" x14ac:dyDescent="0.25">
      <c r="A3668" s="2">
        <v>42919</v>
      </c>
      <c r="B3668">
        <v>18</v>
      </c>
      <c r="C3668">
        <v>1914.42</v>
      </c>
      <c r="D3668">
        <f t="shared" si="457"/>
        <v>1485.82</v>
      </c>
      <c r="E3668">
        <f t="shared" si="453"/>
        <v>428.60000000000014</v>
      </c>
      <c r="F3668">
        <f t="shared" si="458"/>
        <v>2103.7199999999998</v>
      </c>
      <c r="G3668">
        <f t="shared" si="459"/>
        <v>189.29999999999973</v>
      </c>
      <c r="H3668">
        <f>SUMIFS(Лист4!D:D,Лист4!A:A,A3668,Лист4!B:B,B3668)</f>
        <v>2366.26049804688</v>
      </c>
      <c r="I3668">
        <f t="shared" si="460"/>
        <v>451.84049804687993</v>
      </c>
      <c r="J3668" s="8">
        <f t="shared" si="454"/>
        <v>0.22387981738594462</v>
      </c>
      <c r="K3668" s="8">
        <f t="shared" si="455"/>
        <v>9.8881123264487267E-2</v>
      </c>
      <c r="L3668" s="8">
        <f t="shared" si="456"/>
        <v>0.23601952447575764</v>
      </c>
    </row>
    <row r="3669" spans="1:12" x14ac:dyDescent="0.25">
      <c r="A3669" s="2">
        <v>42919</v>
      </c>
      <c r="B3669">
        <v>19</v>
      </c>
      <c r="C3669">
        <v>1882.92</v>
      </c>
      <c r="D3669">
        <f t="shared" si="457"/>
        <v>1300.4199999999998</v>
      </c>
      <c r="E3669">
        <f t="shared" si="453"/>
        <v>582.50000000000023</v>
      </c>
      <c r="F3669">
        <f t="shared" si="458"/>
        <v>1950.9</v>
      </c>
      <c r="G3669">
        <f t="shared" si="459"/>
        <v>67.980000000000018</v>
      </c>
      <c r="H3669">
        <f>SUMIFS(Лист4!D:D,Лист4!A:A,A3669,Лист4!B:B,B3669)</f>
        <v>2252.37475585938</v>
      </c>
      <c r="I3669">
        <f t="shared" si="460"/>
        <v>369.45475585937993</v>
      </c>
      <c r="J3669" s="8">
        <f t="shared" si="454"/>
        <v>0.30935993032099091</v>
      </c>
      <c r="K3669" s="8">
        <f t="shared" si="455"/>
        <v>3.6103498820980191E-2</v>
      </c>
      <c r="L3669" s="8">
        <f t="shared" si="456"/>
        <v>0.19621372966423423</v>
      </c>
    </row>
    <row r="3670" spans="1:12" x14ac:dyDescent="0.25">
      <c r="A3670" s="2">
        <v>42919</v>
      </c>
      <c r="B3670">
        <v>20</v>
      </c>
      <c r="C3670">
        <v>1985.28</v>
      </c>
      <c r="D3670">
        <f t="shared" si="457"/>
        <v>1370.82</v>
      </c>
      <c r="E3670">
        <f t="shared" si="453"/>
        <v>614.46</v>
      </c>
      <c r="F3670">
        <f t="shared" si="458"/>
        <v>1819.44</v>
      </c>
      <c r="G3670">
        <f t="shared" si="459"/>
        <v>165.83999999999992</v>
      </c>
      <c r="H3670">
        <f>SUMIFS(Лист4!D:D,Лист4!A:A,A3670,Лист4!B:B,B3670)</f>
        <v>2236.8447265625</v>
      </c>
      <c r="I3670">
        <f t="shared" si="460"/>
        <v>251.56472656250003</v>
      </c>
      <c r="J3670" s="8">
        <f t="shared" si="454"/>
        <v>0.3095079787234043</v>
      </c>
      <c r="K3670" s="8">
        <f t="shared" si="455"/>
        <v>8.3534816247582161E-2</v>
      </c>
      <c r="L3670" s="8">
        <f t="shared" si="456"/>
        <v>0.12671498557508262</v>
      </c>
    </row>
    <row r="3671" spans="1:12" x14ac:dyDescent="0.25">
      <c r="A3671" s="2">
        <v>42919</v>
      </c>
      <c r="B3671">
        <v>21</v>
      </c>
      <c r="C3671">
        <v>2021.82</v>
      </c>
      <c r="D3671">
        <f t="shared" si="457"/>
        <v>1431.92</v>
      </c>
      <c r="E3671">
        <f t="shared" si="453"/>
        <v>589.89999999999986</v>
      </c>
      <c r="F3671">
        <f t="shared" si="458"/>
        <v>1627.26</v>
      </c>
      <c r="G3671">
        <f t="shared" si="459"/>
        <v>394.55999999999995</v>
      </c>
      <c r="H3671">
        <f>SUMIFS(Лист4!D:D,Лист4!A:A,A3671,Лист4!B:B,B3671)</f>
        <v>2282.90747070313</v>
      </c>
      <c r="I3671">
        <f t="shared" si="460"/>
        <v>261.08747070313007</v>
      </c>
      <c r="J3671" s="8">
        <f t="shared" si="454"/>
        <v>0.29176682395069781</v>
      </c>
      <c r="K3671" s="8">
        <f t="shared" si="455"/>
        <v>0.19515090364127369</v>
      </c>
      <c r="L3671" s="8">
        <f t="shared" si="456"/>
        <v>0.12913487387756084</v>
      </c>
    </row>
    <row r="3672" spans="1:12" x14ac:dyDescent="0.25">
      <c r="A3672" s="2">
        <v>42919</v>
      </c>
      <c r="B3672">
        <v>22</v>
      </c>
      <c r="C3672">
        <v>2168.7600000000002</v>
      </c>
      <c r="D3672">
        <f t="shared" si="457"/>
        <v>1538.0999999999997</v>
      </c>
      <c r="E3672">
        <f t="shared" si="453"/>
        <v>630.66000000000054</v>
      </c>
      <c r="F3672">
        <f t="shared" si="458"/>
        <v>1347.84</v>
      </c>
      <c r="G3672">
        <f t="shared" si="459"/>
        <v>820.9200000000003</v>
      </c>
      <c r="H3672">
        <f>SUMIFS(Лист4!D:D,Лист4!A:A,A3672,Лист4!B:B,B3672)</f>
        <v>2203.65893554688</v>
      </c>
      <c r="I3672">
        <f t="shared" si="460"/>
        <v>34.898935546879784</v>
      </c>
      <c r="J3672" s="8">
        <f t="shared" si="454"/>
        <v>0.2907928954794447</v>
      </c>
      <c r="K3672" s="8">
        <f t="shared" si="455"/>
        <v>0.37852044486250219</v>
      </c>
      <c r="L3672" s="8">
        <f t="shared" si="456"/>
        <v>1.6091654008225799E-2</v>
      </c>
    </row>
    <row r="3673" spans="1:12" x14ac:dyDescent="0.25">
      <c r="A3673" s="2">
        <v>42919</v>
      </c>
      <c r="B3673">
        <v>23</v>
      </c>
      <c r="C3673">
        <v>2324.04</v>
      </c>
      <c r="D3673">
        <f t="shared" si="457"/>
        <v>1729.1599999999999</v>
      </c>
      <c r="E3673">
        <f t="shared" si="453"/>
        <v>594.88000000000011</v>
      </c>
      <c r="F3673">
        <f t="shared" si="458"/>
        <v>1807.5</v>
      </c>
      <c r="G3673">
        <f t="shared" si="459"/>
        <v>516.54</v>
      </c>
      <c r="H3673">
        <f>SUMIFS(Лист4!D:D,Лист4!A:A,A3673,Лист4!B:B,B3673)</f>
        <v>2132.4384765625</v>
      </c>
      <c r="I3673">
        <f t="shared" si="460"/>
        <v>191.60152343749996</v>
      </c>
      <c r="J3673" s="8">
        <f t="shared" si="454"/>
        <v>0.25596805562726982</v>
      </c>
      <c r="K3673" s="8">
        <f t="shared" si="455"/>
        <v>0.2222595136056178</v>
      </c>
      <c r="L3673" s="8">
        <f t="shared" si="456"/>
        <v>8.2443298496368375E-2</v>
      </c>
    </row>
    <row r="3674" spans="1:12" x14ac:dyDescent="0.25">
      <c r="A3674" s="2">
        <v>42920</v>
      </c>
      <c r="B3674">
        <v>0</v>
      </c>
      <c r="C3674">
        <v>2124.9</v>
      </c>
      <c r="D3674">
        <f t="shared" si="457"/>
        <v>1804.62</v>
      </c>
      <c r="E3674">
        <f t="shared" si="453"/>
        <v>320.2800000000002</v>
      </c>
      <c r="F3674">
        <f t="shared" si="458"/>
        <v>2083.08</v>
      </c>
      <c r="G3674">
        <f t="shared" si="459"/>
        <v>41.820000000000164</v>
      </c>
      <c r="H3674">
        <f>SUMIFS(Лист4!D:D,Лист4!A:A,A3674,Лист4!B:B,B3674)</f>
        <v>1936.34631347656</v>
      </c>
      <c r="I3674">
        <f t="shared" si="460"/>
        <v>188.55368652344009</v>
      </c>
      <c r="J3674" s="8">
        <f t="shared" si="454"/>
        <v>0.15072709303967255</v>
      </c>
      <c r="K3674" s="8">
        <f t="shared" si="455"/>
        <v>1.9680926161231193E-2</v>
      </c>
      <c r="L3674" s="8">
        <f t="shared" si="456"/>
        <v>8.8735322379142584E-2</v>
      </c>
    </row>
    <row r="3675" spans="1:12" x14ac:dyDescent="0.25">
      <c r="A3675" s="2">
        <v>42920</v>
      </c>
      <c r="B3675">
        <v>1</v>
      </c>
      <c r="C3675">
        <v>1993.26</v>
      </c>
      <c r="D3675">
        <f t="shared" si="457"/>
        <v>1640.2400000000005</v>
      </c>
      <c r="E3675">
        <f t="shared" si="453"/>
        <v>353.01999999999953</v>
      </c>
      <c r="F3675">
        <f t="shared" si="458"/>
        <v>2104.86</v>
      </c>
      <c r="G3675">
        <f t="shared" si="459"/>
        <v>111.60000000000014</v>
      </c>
      <c r="H3675">
        <f>SUMIFS(Лист4!D:D,Лист4!A:A,A3675,Лист4!B:B,B3675)</f>
        <v>1944.37902832031</v>
      </c>
      <c r="I3675">
        <f t="shared" si="460"/>
        <v>48.880971679689992</v>
      </c>
      <c r="J3675" s="8">
        <f t="shared" si="454"/>
        <v>0.17710685008478549</v>
      </c>
      <c r="K3675" s="8">
        <f t="shared" si="455"/>
        <v>5.5988681857861058E-2</v>
      </c>
      <c r="L3675" s="8">
        <f t="shared" si="456"/>
        <v>2.4523128783846559E-2</v>
      </c>
    </row>
    <row r="3676" spans="1:12" x14ac:dyDescent="0.25">
      <c r="A3676" s="2">
        <v>42920</v>
      </c>
      <c r="B3676">
        <v>2</v>
      </c>
      <c r="C3676">
        <v>2020.5</v>
      </c>
      <c r="D3676">
        <f t="shared" si="457"/>
        <v>1449.32</v>
      </c>
      <c r="E3676">
        <f t="shared" si="453"/>
        <v>571.18000000000006</v>
      </c>
      <c r="F3676">
        <f t="shared" si="458"/>
        <v>1950.12</v>
      </c>
      <c r="G3676">
        <f t="shared" si="459"/>
        <v>70.380000000000109</v>
      </c>
      <c r="H3676">
        <f>SUMIFS(Лист4!D:D,Лист4!A:A,A3676,Лист4!B:B,B3676)</f>
        <v>1966.09765625</v>
      </c>
      <c r="I3676">
        <f t="shared" si="460"/>
        <v>54.40234375</v>
      </c>
      <c r="J3676" s="8">
        <f t="shared" si="454"/>
        <v>0.28269240287057662</v>
      </c>
      <c r="K3676" s="8">
        <f t="shared" si="455"/>
        <v>3.4832962138084685E-2</v>
      </c>
      <c r="L3676" s="8">
        <f t="shared" si="456"/>
        <v>2.6925188690918089E-2</v>
      </c>
    </row>
    <row r="3677" spans="1:12" x14ac:dyDescent="0.25">
      <c r="A3677" s="2">
        <v>42920</v>
      </c>
      <c r="B3677">
        <v>3</v>
      </c>
      <c r="C3677">
        <v>2026.5</v>
      </c>
      <c r="D3677">
        <f t="shared" si="457"/>
        <v>1353.18</v>
      </c>
      <c r="E3677">
        <f t="shared" si="453"/>
        <v>673.31999999999994</v>
      </c>
      <c r="F3677">
        <f t="shared" si="458"/>
        <v>1944.96</v>
      </c>
      <c r="G3677">
        <f t="shared" si="459"/>
        <v>81.539999999999964</v>
      </c>
      <c r="H3677">
        <f>SUMIFS(Лист4!D:D,Лист4!A:A,A3677,Лист4!B:B,B3677)</f>
        <v>1882.55444335938</v>
      </c>
      <c r="I3677">
        <f t="shared" si="460"/>
        <v>143.94555664062</v>
      </c>
      <c r="J3677" s="8">
        <f t="shared" si="454"/>
        <v>0.33225758697261287</v>
      </c>
      <c r="K3677" s="8">
        <f t="shared" si="455"/>
        <v>4.0236861584011824E-2</v>
      </c>
      <c r="L3677" s="8">
        <f t="shared" si="456"/>
        <v>7.1031609494507778E-2</v>
      </c>
    </row>
    <row r="3678" spans="1:12" x14ac:dyDescent="0.25">
      <c r="A3678" s="2">
        <v>42920</v>
      </c>
      <c r="B3678">
        <v>4</v>
      </c>
      <c r="C3678">
        <v>2168.34</v>
      </c>
      <c r="D3678">
        <f t="shared" si="457"/>
        <v>1275.46</v>
      </c>
      <c r="E3678">
        <f t="shared" si="453"/>
        <v>892.88000000000011</v>
      </c>
      <c r="F3678">
        <f t="shared" si="458"/>
        <v>1935</v>
      </c>
      <c r="G3678">
        <f t="shared" si="459"/>
        <v>233.34000000000015</v>
      </c>
      <c r="H3678">
        <f>SUMIFS(Лист4!D:D,Лист4!A:A,A3678,Лист4!B:B,B3678)</f>
        <v>1838.91955566406</v>
      </c>
      <c r="I3678">
        <f t="shared" si="460"/>
        <v>329.42044433594015</v>
      </c>
      <c r="J3678" s="8">
        <f t="shared" si="454"/>
        <v>0.41178044033684758</v>
      </c>
      <c r="K3678" s="8">
        <f t="shared" si="455"/>
        <v>0.10761227482774847</v>
      </c>
      <c r="L3678" s="8">
        <f t="shared" si="456"/>
        <v>0.15192287387399583</v>
      </c>
    </row>
    <row r="3679" spans="1:12" x14ac:dyDescent="0.25">
      <c r="A3679" s="2">
        <v>42920</v>
      </c>
      <c r="B3679">
        <v>5</v>
      </c>
      <c r="C3679">
        <v>2245.92</v>
      </c>
      <c r="D3679">
        <f t="shared" si="457"/>
        <v>1256.6799999999998</v>
      </c>
      <c r="E3679">
        <f t="shared" si="453"/>
        <v>989.24000000000024</v>
      </c>
      <c r="F3679">
        <f t="shared" si="458"/>
        <v>2023.56</v>
      </c>
      <c r="G3679">
        <f t="shared" si="459"/>
        <v>222.36000000000013</v>
      </c>
      <c r="H3679">
        <f>SUMIFS(Лист4!D:D,Лист4!A:A,A3679,Лист4!B:B,B3679)</f>
        <v>1821.82604980469</v>
      </c>
      <c r="I3679">
        <f t="shared" si="460"/>
        <v>424.09395019531007</v>
      </c>
      <c r="J3679" s="8">
        <f t="shared" si="454"/>
        <v>0.44046092469900983</v>
      </c>
      <c r="K3679" s="8">
        <f t="shared" si="455"/>
        <v>9.9006197905535429E-2</v>
      </c>
      <c r="L3679" s="8">
        <f t="shared" si="456"/>
        <v>0.18882860929833212</v>
      </c>
    </row>
    <row r="3680" spans="1:12" x14ac:dyDescent="0.25">
      <c r="A3680" s="2">
        <v>42920</v>
      </c>
      <c r="B3680">
        <v>6</v>
      </c>
      <c r="C3680">
        <v>1981.5</v>
      </c>
      <c r="D3680">
        <f t="shared" si="457"/>
        <v>984.62</v>
      </c>
      <c r="E3680">
        <f t="shared" si="453"/>
        <v>996.88</v>
      </c>
      <c r="F3680">
        <f t="shared" si="458"/>
        <v>1958.94</v>
      </c>
      <c r="G3680">
        <f t="shared" si="459"/>
        <v>22.559999999999945</v>
      </c>
      <c r="H3680">
        <f>SUMIFS(Лист4!D:D,Лист4!A:A,A3680,Лист4!B:B,B3680)</f>
        <v>1671.84045410156</v>
      </c>
      <c r="I3680">
        <f t="shared" si="460"/>
        <v>309.65954589844</v>
      </c>
      <c r="J3680" s="8">
        <f t="shared" si="454"/>
        <v>0.50309361594751456</v>
      </c>
      <c r="K3680" s="8">
        <f t="shared" si="455"/>
        <v>1.138531415594244E-2</v>
      </c>
      <c r="L3680" s="8">
        <f t="shared" si="456"/>
        <v>0.15627531965603836</v>
      </c>
    </row>
    <row r="3681" spans="1:12" x14ac:dyDescent="0.25">
      <c r="A3681" s="2">
        <v>42920</v>
      </c>
      <c r="B3681">
        <v>7</v>
      </c>
      <c r="C3681">
        <v>1880.58</v>
      </c>
      <c r="D3681">
        <f t="shared" si="457"/>
        <v>1132.1000000000001</v>
      </c>
      <c r="E3681">
        <f t="shared" si="453"/>
        <v>748.47999999999979</v>
      </c>
      <c r="F3681">
        <f t="shared" si="458"/>
        <v>1608.66</v>
      </c>
      <c r="G3681">
        <f t="shared" si="459"/>
        <v>271.91999999999985</v>
      </c>
      <c r="H3681">
        <f>SUMIFS(Лист4!D:D,Лист4!A:A,A3681,Лист4!B:B,B3681)</f>
        <v>1747.25903320313</v>
      </c>
      <c r="I3681">
        <f t="shared" si="460"/>
        <v>133.32096679686993</v>
      </c>
      <c r="J3681" s="8">
        <f t="shared" si="454"/>
        <v>0.39800487083772018</v>
      </c>
      <c r="K3681" s="8">
        <f t="shared" si="455"/>
        <v>0.14459368918099727</v>
      </c>
      <c r="L3681" s="8">
        <f t="shared" si="456"/>
        <v>7.0893536460490875E-2</v>
      </c>
    </row>
    <row r="3682" spans="1:12" x14ac:dyDescent="0.25">
      <c r="A3682" s="2">
        <v>42920</v>
      </c>
      <c r="B3682">
        <v>8</v>
      </c>
      <c r="C3682">
        <v>2163</v>
      </c>
      <c r="D3682">
        <f t="shared" si="457"/>
        <v>1289.72</v>
      </c>
      <c r="E3682">
        <f t="shared" ref="E3682:E3745" si="461">ABS($C3682-D3682)</f>
        <v>873.28</v>
      </c>
      <c r="F3682">
        <f t="shared" si="458"/>
        <v>1962.3</v>
      </c>
      <c r="G3682">
        <f t="shared" si="459"/>
        <v>200.70000000000005</v>
      </c>
      <c r="H3682">
        <f>SUMIFS(Лист4!D:D,Лист4!A:A,A3682,Лист4!B:B,B3682)</f>
        <v>1747.10961914063</v>
      </c>
      <c r="I3682">
        <f t="shared" si="460"/>
        <v>415.89038085937</v>
      </c>
      <c r="J3682" s="8">
        <f t="shared" ref="J3682:J3745" si="462">ABS(E3682/C3682)</f>
        <v>0.40373555247341653</v>
      </c>
      <c r="K3682" s="8">
        <f t="shared" ref="K3682:K3745" si="463">ABS(G3682/C3682)</f>
        <v>9.2787794729542322E-2</v>
      </c>
      <c r="L3682" s="8">
        <f t="shared" ref="L3682:L3745" si="464">ABS(I3682/C3682)</f>
        <v>0.19227479466452613</v>
      </c>
    </row>
    <row r="3683" spans="1:12" x14ac:dyDescent="0.25">
      <c r="A3683" s="2">
        <v>42920</v>
      </c>
      <c r="B3683">
        <v>9</v>
      </c>
      <c r="C3683">
        <v>3049.68</v>
      </c>
      <c r="D3683">
        <f t="shared" si="457"/>
        <v>1566</v>
      </c>
      <c r="E3683">
        <f t="shared" si="461"/>
        <v>1483.6799999999998</v>
      </c>
      <c r="F3683">
        <f t="shared" si="458"/>
        <v>3034.56</v>
      </c>
      <c r="G3683">
        <f t="shared" si="459"/>
        <v>15.119999999999891</v>
      </c>
      <c r="H3683">
        <f>SUMIFS(Лист4!D:D,Лист4!A:A,A3683,Лист4!B:B,B3683)</f>
        <v>1846.42565917969</v>
      </c>
      <c r="I3683">
        <f t="shared" si="460"/>
        <v>1203.2543408203098</v>
      </c>
      <c r="J3683" s="8">
        <f t="shared" si="462"/>
        <v>0.4865035020067679</v>
      </c>
      <c r="K3683" s="8">
        <f t="shared" si="463"/>
        <v>4.957897222003585E-3</v>
      </c>
      <c r="L3683" s="8">
        <f t="shared" si="464"/>
        <v>0.39455101545746107</v>
      </c>
    </row>
    <row r="3684" spans="1:12" x14ac:dyDescent="0.25">
      <c r="A3684" s="2">
        <v>42920</v>
      </c>
      <c r="B3684">
        <v>10</v>
      </c>
      <c r="C3684">
        <v>2804.22</v>
      </c>
      <c r="D3684">
        <f t="shared" ref="D3684:D3747" si="465">AVERAGE(C3636,C3612,C3588)</f>
        <v>1615.04</v>
      </c>
      <c r="E3684">
        <f t="shared" si="461"/>
        <v>1189.1799999999998</v>
      </c>
      <c r="F3684">
        <f t="shared" si="458"/>
        <v>2932.08</v>
      </c>
      <c r="G3684">
        <f t="shared" si="459"/>
        <v>127.86000000000013</v>
      </c>
      <c r="H3684">
        <f>SUMIFS(Лист4!D:D,Лист4!A:A,A3684,Лист4!B:B,B3684)</f>
        <v>1948.3203125</v>
      </c>
      <c r="I3684">
        <f t="shared" si="460"/>
        <v>855.8996874999998</v>
      </c>
      <c r="J3684" s="8">
        <f t="shared" si="462"/>
        <v>0.42406801178224246</v>
      </c>
      <c r="K3684" s="8">
        <f t="shared" si="463"/>
        <v>4.5595566681644141E-2</v>
      </c>
      <c r="L3684" s="8">
        <f t="shared" si="464"/>
        <v>0.30521845201161102</v>
      </c>
    </row>
    <row r="3685" spans="1:12" x14ac:dyDescent="0.25">
      <c r="A3685" s="2">
        <v>42920</v>
      </c>
      <c r="B3685">
        <v>11</v>
      </c>
      <c r="C3685">
        <v>2885.34</v>
      </c>
      <c r="D3685">
        <f t="shared" si="465"/>
        <v>1690.9399999999998</v>
      </c>
      <c r="E3685">
        <f t="shared" si="461"/>
        <v>1194.4000000000003</v>
      </c>
      <c r="F3685">
        <f t="shared" si="458"/>
        <v>2839.02</v>
      </c>
      <c r="G3685">
        <f t="shared" si="459"/>
        <v>46.320000000000164</v>
      </c>
      <c r="H3685">
        <f>SUMIFS(Лист4!D:D,Лист4!A:A,A3685,Лист4!B:B,B3685)</f>
        <v>2110.86010742188</v>
      </c>
      <c r="I3685">
        <f t="shared" si="460"/>
        <v>774.47989257812014</v>
      </c>
      <c r="J3685" s="8">
        <f t="shared" si="462"/>
        <v>0.41395468125073659</v>
      </c>
      <c r="K3685" s="8">
        <f t="shared" si="463"/>
        <v>1.6053567343883274E-2</v>
      </c>
      <c r="L3685" s="8">
        <f t="shared" si="464"/>
        <v>0.26841893592371091</v>
      </c>
    </row>
    <row r="3686" spans="1:12" x14ac:dyDescent="0.25">
      <c r="A3686" s="2">
        <v>42920</v>
      </c>
      <c r="B3686">
        <v>12</v>
      </c>
      <c r="C3686">
        <v>2420.1</v>
      </c>
      <c r="D3686">
        <f t="shared" si="465"/>
        <v>1515.34</v>
      </c>
      <c r="E3686">
        <f t="shared" si="461"/>
        <v>904.76</v>
      </c>
      <c r="F3686">
        <f t="shared" si="458"/>
        <v>2600.2199999999998</v>
      </c>
      <c r="G3686">
        <f t="shared" si="459"/>
        <v>180.11999999999989</v>
      </c>
      <c r="H3686">
        <f>SUMIFS(Лист4!D:D,Лист4!A:A,A3686,Лист4!B:B,B3686)</f>
        <v>2763.53344726563</v>
      </c>
      <c r="I3686">
        <f t="shared" si="460"/>
        <v>343.43344726563009</v>
      </c>
      <c r="J3686" s="8">
        <f t="shared" si="462"/>
        <v>0.37385232015205982</v>
      </c>
      <c r="K3686" s="8">
        <f t="shared" si="463"/>
        <v>7.4426676583612211E-2</v>
      </c>
      <c r="L3686" s="8">
        <f t="shared" si="464"/>
        <v>0.14190878363110207</v>
      </c>
    </row>
    <row r="3687" spans="1:12" x14ac:dyDescent="0.25">
      <c r="A3687" s="2">
        <v>42920</v>
      </c>
      <c r="B3687">
        <v>13</v>
      </c>
      <c r="C3687">
        <v>2937.18</v>
      </c>
      <c r="D3687">
        <f t="shared" si="465"/>
        <v>1634.26</v>
      </c>
      <c r="E3687">
        <f t="shared" si="461"/>
        <v>1302.9199999999998</v>
      </c>
      <c r="F3687">
        <f t="shared" si="458"/>
        <v>2640.3</v>
      </c>
      <c r="G3687">
        <f t="shared" si="459"/>
        <v>296.87999999999965</v>
      </c>
      <c r="H3687">
        <f>SUMIFS(Лист4!D:D,Лист4!A:A,A3687,Лист4!B:B,B3687)</f>
        <v>2809.46533203125</v>
      </c>
      <c r="I3687">
        <f t="shared" si="460"/>
        <v>127.71466796874984</v>
      </c>
      <c r="J3687" s="8">
        <f t="shared" si="462"/>
        <v>0.44359555764372627</v>
      </c>
      <c r="K3687" s="8">
        <f t="shared" si="463"/>
        <v>0.10107654280636517</v>
      </c>
      <c r="L3687" s="8">
        <f t="shared" si="464"/>
        <v>4.3482070546833985E-2</v>
      </c>
    </row>
    <row r="3688" spans="1:12" x14ac:dyDescent="0.25">
      <c r="A3688" s="2">
        <v>42920</v>
      </c>
      <c r="B3688">
        <v>14</v>
      </c>
      <c r="C3688">
        <v>3188.4</v>
      </c>
      <c r="D3688">
        <f t="shared" si="465"/>
        <v>1926.46</v>
      </c>
      <c r="E3688">
        <f t="shared" si="461"/>
        <v>1261.94</v>
      </c>
      <c r="F3688">
        <f t="shared" si="458"/>
        <v>2817.18</v>
      </c>
      <c r="G3688">
        <f t="shared" si="459"/>
        <v>371.22000000000025</v>
      </c>
      <c r="H3688">
        <f>SUMIFS(Лист4!D:D,Лист4!A:A,A3688,Лист4!B:B,B3688)</f>
        <v>2697.23608398438</v>
      </c>
      <c r="I3688">
        <f t="shared" si="460"/>
        <v>491.16391601562009</v>
      </c>
      <c r="J3688" s="8">
        <f t="shared" si="462"/>
        <v>0.39579099234725884</v>
      </c>
      <c r="K3688" s="8">
        <f t="shared" si="463"/>
        <v>0.11642830259691389</v>
      </c>
      <c r="L3688" s="8">
        <f t="shared" si="464"/>
        <v>0.15404714465425293</v>
      </c>
    </row>
    <row r="3689" spans="1:12" x14ac:dyDescent="0.25">
      <c r="A3689" s="2">
        <v>42920</v>
      </c>
      <c r="B3689">
        <v>15</v>
      </c>
      <c r="C3689">
        <v>3233.22</v>
      </c>
      <c r="D3689">
        <f t="shared" si="465"/>
        <v>2067.7599999999998</v>
      </c>
      <c r="E3689">
        <f t="shared" si="461"/>
        <v>1165.46</v>
      </c>
      <c r="F3689">
        <f t="shared" si="458"/>
        <v>3014.04</v>
      </c>
      <c r="G3689">
        <f t="shared" si="459"/>
        <v>219.17999999999984</v>
      </c>
      <c r="H3689">
        <f>SUMIFS(Лист4!D:D,Лист4!A:A,A3689,Лист4!B:B,B3689)</f>
        <v>2772.40185546875</v>
      </c>
      <c r="I3689">
        <f t="shared" si="460"/>
        <v>460.8181445312498</v>
      </c>
      <c r="J3689" s="8">
        <f t="shared" si="462"/>
        <v>0.36046418121872315</v>
      </c>
      <c r="K3689" s="8">
        <f t="shared" si="463"/>
        <v>6.7790005010484863E-2</v>
      </c>
      <c r="L3689" s="8">
        <f t="shared" si="464"/>
        <v>0.14252607138742487</v>
      </c>
    </row>
    <row r="3690" spans="1:12" x14ac:dyDescent="0.25">
      <c r="A3690" s="2">
        <v>42920</v>
      </c>
      <c r="B3690">
        <v>16</v>
      </c>
      <c r="C3690">
        <v>2421.48</v>
      </c>
      <c r="D3690">
        <f t="shared" si="465"/>
        <v>1977.3199999999997</v>
      </c>
      <c r="E3690">
        <f t="shared" si="461"/>
        <v>444.16000000000031</v>
      </c>
      <c r="F3690">
        <f t="shared" si="458"/>
        <v>2655</v>
      </c>
      <c r="G3690">
        <f t="shared" si="459"/>
        <v>233.51999999999998</v>
      </c>
      <c r="H3690">
        <f>SUMIFS(Лист4!D:D,Лист4!A:A,A3690,Лист4!B:B,B3690)</f>
        <v>2732.90283203125</v>
      </c>
      <c r="I3690">
        <f t="shared" si="460"/>
        <v>311.42283203124998</v>
      </c>
      <c r="J3690" s="8">
        <f t="shared" si="462"/>
        <v>0.18342501280208812</v>
      </c>
      <c r="K3690" s="8">
        <f t="shared" si="463"/>
        <v>9.6436889835968084E-2</v>
      </c>
      <c r="L3690" s="8">
        <f t="shared" si="464"/>
        <v>0.12860846756167715</v>
      </c>
    </row>
    <row r="3691" spans="1:12" x14ac:dyDescent="0.25">
      <c r="A3691" s="2">
        <v>42920</v>
      </c>
      <c r="B3691">
        <v>17</v>
      </c>
      <c r="C3691">
        <v>2478.66</v>
      </c>
      <c r="D3691">
        <f t="shared" si="465"/>
        <v>2440.7600000000002</v>
      </c>
      <c r="E3691">
        <f t="shared" si="461"/>
        <v>37.899999999999636</v>
      </c>
      <c r="F3691">
        <f t="shared" si="458"/>
        <v>3094.56</v>
      </c>
      <c r="G3691">
        <f t="shared" si="459"/>
        <v>615.90000000000009</v>
      </c>
      <c r="H3691">
        <f>SUMIFS(Лист4!D:D,Лист4!A:A,A3691,Лист4!B:B,B3691)</f>
        <v>2855.33129882813</v>
      </c>
      <c r="I3691">
        <f t="shared" si="460"/>
        <v>376.67129882813015</v>
      </c>
      <c r="J3691" s="8">
        <f t="shared" si="462"/>
        <v>1.5290519877675695E-2</v>
      </c>
      <c r="K3691" s="8">
        <f t="shared" si="463"/>
        <v>0.24848103410713859</v>
      </c>
      <c r="L3691" s="8">
        <f t="shared" si="464"/>
        <v>0.15196569873565965</v>
      </c>
    </row>
    <row r="3692" spans="1:12" x14ac:dyDescent="0.25">
      <c r="A3692" s="2">
        <v>42920</v>
      </c>
      <c r="B3692">
        <v>18</v>
      </c>
      <c r="C3692">
        <v>2296.2600000000002</v>
      </c>
      <c r="D3692">
        <f t="shared" si="465"/>
        <v>2224.9</v>
      </c>
      <c r="E3692">
        <f t="shared" si="461"/>
        <v>71.360000000000127</v>
      </c>
      <c r="F3692">
        <f t="shared" si="458"/>
        <v>2308.8000000000002</v>
      </c>
      <c r="G3692">
        <f t="shared" si="459"/>
        <v>12.539999999999964</v>
      </c>
      <c r="H3692">
        <f>SUMIFS(Лист4!D:D,Лист4!A:A,A3692,Лист4!B:B,B3692)</f>
        <v>2791.0712890625</v>
      </c>
      <c r="I3692">
        <f t="shared" si="460"/>
        <v>494.81128906249978</v>
      </c>
      <c r="J3692" s="8">
        <f t="shared" si="462"/>
        <v>3.1076620243352285E-2</v>
      </c>
      <c r="K3692" s="8">
        <f t="shared" si="463"/>
        <v>5.4610540618222512E-3</v>
      </c>
      <c r="L3692" s="8">
        <f t="shared" si="464"/>
        <v>0.21548574162442394</v>
      </c>
    </row>
    <row r="3693" spans="1:12" x14ac:dyDescent="0.25">
      <c r="A3693" s="2">
        <v>42920</v>
      </c>
      <c r="B3693">
        <v>19</v>
      </c>
      <c r="C3693">
        <v>2466.3000000000002</v>
      </c>
      <c r="D3693">
        <f t="shared" si="465"/>
        <v>1861.5400000000002</v>
      </c>
      <c r="E3693">
        <f t="shared" si="461"/>
        <v>604.76</v>
      </c>
      <c r="F3693">
        <f t="shared" si="458"/>
        <v>1968.66</v>
      </c>
      <c r="G3693">
        <f t="shared" si="459"/>
        <v>497.6400000000001</v>
      </c>
      <c r="H3693">
        <f>SUMIFS(Лист4!D:D,Лист4!A:A,A3693,Лист4!B:B,B3693)</f>
        <v>2617.29858398438</v>
      </c>
      <c r="I3693">
        <f t="shared" si="460"/>
        <v>150.99858398437982</v>
      </c>
      <c r="J3693" s="8">
        <f t="shared" si="462"/>
        <v>0.24520942302234114</v>
      </c>
      <c r="K3693" s="8">
        <f t="shared" si="463"/>
        <v>0.20177593966670723</v>
      </c>
      <c r="L3693" s="8">
        <f t="shared" si="464"/>
        <v>6.1224743131159963E-2</v>
      </c>
    </row>
    <row r="3694" spans="1:12" x14ac:dyDescent="0.25">
      <c r="A3694" s="2">
        <v>42920</v>
      </c>
      <c r="B3694">
        <v>20</v>
      </c>
      <c r="C3694">
        <v>1829.1</v>
      </c>
      <c r="D3694">
        <f t="shared" si="465"/>
        <v>1700.32</v>
      </c>
      <c r="E3694">
        <f t="shared" si="461"/>
        <v>128.77999999999997</v>
      </c>
      <c r="F3694">
        <f t="shared" si="458"/>
        <v>1834.68</v>
      </c>
      <c r="G3694">
        <f t="shared" si="459"/>
        <v>5.5800000000001546</v>
      </c>
      <c r="H3694">
        <f>SUMIFS(Лист4!D:D,Лист4!A:A,A3694,Лист4!B:B,B3694)</f>
        <v>2495.79443359375</v>
      </c>
      <c r="I3694">
        <f t="shared" si="460"/>
        <v>666.69443359375009</v>
      </c>
      <c r="J3694" s="8">
        <f t="shared" si="462"/>
        <v>7.0406210704718156E-2</v>
      </c>
      <c r="K3694" s="8">
        <f t="shared" si="463"/>
        <v>3.0506806626210458E-3</v>
      </c>
      <c r="L3694" s="8">
        <f t="shared" si="464"/>
        <v>0.36449315706836705</v>
      </c>
    </row>
    <row r="3695" spans="1:12" x14ac:dyDescent="0.25">
      <c r="A3695" s="2">
        <v>42920</v>
      </c>
      <c r="B3695">
        <v>21</v>
      </c>
      <c r="C3695">
        <v>1860.54</v>
      </c>
      <c r="D3695">
        <f t="shared" si="465"/>
        <v>1853.1200000000001</v>
      </c>
      <c r="E3695">
        <f t="shared" si="461"/>
        <v>7.4199999999998454</v>
      </c>
      <c r="F3695">
        <f t="shared" si="458"/>
        <v>2188.38</v>
      </c>
      <c r="G3695">
        <f t="shared" si="459"/>
        <v>327.84000000000015</v>
      </c>
      <c r="H3695">
        <f>SUMIFS(Лист4!D:D,Лист4!A:A,A3695,Лист4!B:B,B3695)</f>
        <v>2564.24926757813</v>
      </c>
      <c r="I3695">
        <f t="shared" si="460"/>
        <v>703.70926757813004</v>
      </c>
      <c r="J3695" s="8">
        <f t="shared" si="462"/>
        <v>3.988089479398371E-3</v>
      </c>
      <c r="K3695" s="8">
        <f t="shared" si="463"/>
        <v>0.17620690767196628</v>
      </c>
      <c r="L3695" s="8">
        <f t="shared" si="464"/>
        <v>0.37822850762581295</v>
      </c>
    </row>
    <row r="3696" spans="1:12" x14ac:dyDescent="0.25">
      <c r="A3696" s="2">
        <v>42920</v>
      </c>
      <c r="B3696">
        <v>22</v>
      </c>
      <c r="C3696">
        <v>2191.44</v>
      </c>
      <c r="D3696">
        <f t="shared" si="465"/>
        <v>1850.0600000000002</v>
      </c>
      <c r="E3696">
        <f t="shared" si="461"/>
        <v>341.37999999999988</v>
      </c>
      <c r="F3696">
        <f t="shared" si="458"/>
        <v>2294.52</v>
      </c>
      <c r="G3696">
        <f t="shared" si="459"/>
        <v>103.07999999999993</v>
      </c>
      <c r="H3696">
        <f>SUMIFS(Лист4!D:D,Лист4!A:A,A3696,Лист4!B:B,B3696)</f>
        <v>2457.99072265625</v>
      </c>
      <c r="I3696">
        <f t="shared" si="460"/>
        <v>266.55072265624995</v>
      </c>
      <c r="J3696" s="8">
        <f t="shared" si="462"/>
        <v>0.15577884861095895</v>
      </c>
      <c r="K3696" s="8">
        <f t="shared" si="463"/>
        <v>4.7037564341255028E-2</v>
      </c>
      <c r="L3696" s="8">
        <f t="shared" si="464"/>
        <v>0.12163268109382412</v>
      </c>
    </row>
    <row r="3697" spans="1:12" x14ac:dyDescent="0.25">
      <c r="A3697" s="2">
        <v>42920</v>
      </c>
      <c r="B3697">
        <v>23</v>
      </c>
      <c r="C3697">
        <v>2408.16</v>
      </c>
      <c r="D3697">
        <f t="shared" si="465"/>
        <v>1973.8999999999999</v>
      </c>
      <c r="E3697">
        <f t="shared" si="461"/>
        <v>434.26</v>
      </c>
      <c r="F3697">
        <f t="shared" si="458"/>
        <v>2095.6799999999998</v>
      </c>
      <c r="G3697">
        <f t="shared" si="459"/>
        <v>312.48</v>
      </c>
      <c r="H3697">
        <f>SUMIFS(Лист4!D:D,Лист4!A:A,A3697,Лист4!B:B,B3697)</f>
        <v>2444.54614257813</v>
      </c>
      <c r="I3697">
        <f t="shared" si="460"/>
        <v>36.386142578130148</v>
      </c>
      <c r="J3697" s="8">
        <f t="shared" si="462"/>
        <v>0.18032854959803335</v>
      </c>
      <c r="K3697" s="8">
        <f t="shared" si="463"/>
        <v>0.12975882001195935</v>
      </c>
      <c r="L3697" s="8">
        <f t="shared" si="464"/>
        <v>1.510952037162404E-2</v>
      </c>
    </row>
    <row r="3698" spans="1:12" x14ac:dyDescent="0.25">
      <c r="A3698" s="2">
        <v>42921</v>
      </c>
      <c r="B3698">
        <v>0</v>
      </c>
      <c r="C3698">
        <v>2475.1799999999998</v>
      </c>
      <c r="D3698">
        <f t="shared" si="465"/>
        <v>2100.48</v>
      </c>
      <c r="E3698">
        <f t="shared" si="461"/>
        <v>374.69999999999982</v>
      </c>
      <c r="F3698">
        <f t="shared" si="458"/>
        <v>2218.62</v>
      </c>
      <c r="G3698">
        <f t="shared" si="459"/>
        <v>256.55999999999995</v>
      </c>
      <c r="H3698">
        <f>SUMIFS(Лист4!D:D,Лист4!A:A,A3698,Лист4!B:B,B3698)</f>
        <v>2352.70434570313</v>
      </c>
      <c r="I3698">
        <f t="shared" si="460"/>
        <v>122.47565429686983</v>
      </c>
      <c r="J3698" s="8">
        <f t="shared" si="462"/>
        <v>0.15138292972632286</v>
      </c>
      <c r="K3698" s="8">
        <f t="shared" si="463"/>
        <v>0.10365306765568563</v>
      </c>
      <c r="L3698" s="8">
        <f t="shared" si="464"/>
        <v>4.9481514191642567E-2</v>
      </c>
    </row>
    <row r="3699" spans="1:12" x14ac:dyDescent="0.25">
      <c r="A3699" s="2">
        <v>42921</v>
      </c>
      <c r="B3699">
        <v>1</v>
      </c>
      <c r="C3699">
        <v>2466.66</v>
      </c>
      <c r="D3699">
        <f t="shared" si="465"/>
        <v>1831.92</v>
      </c>
      <c r="E3699">
        <f t="shared" si="461"/>
        <v>634.73999999999978</v>
      </c>
      <c r="F3699">
        <f t="shared" ref="F3699:F3762" si="466">C3651</f>
        <v>1933.08</v>
      </c>
      <c r="G3699">
        <f t="shared" ref="G3699:G3762" si="467">ABS($C3699-F3699)</f>
        <v>533.57999999999993</v>
      </c>
      <c r="H3699">
        <f>SUMIFS(Лист4!D:D,Лист4!A:A,A3699,Лист4!B:B,B3699)</f>
        <v>2232.134765625</v>
      </c>
      <c r="I3699">
        <f t="shared" si="460"/>
        <v>234.52523437499985</v>
      </c>
      <c r="J3699" s="8">
        <f t="shared" si="462"/>
        <v>0.25732772250735808</v>
      </c>
      <c r="K3699" s="8">
        <f t="shared" si="463"/>
        <v>0.21631680085621852</v>
      </c>
      <c r="L3699" s="8">
        <f t="shared" si="464"/>
        <v>9.5078054687309912E-2</v>
      </c>
    </row>
    <row r="3700" spans="1:12" x14ac:dyDescent="0.25">
      <c r="A3700" s="2">
        <v>42921</v>
      </c>
      <c r="B3700">
        <v>2</v>
      </c>
      <c r="C3700">
        <v>1708.98</v>
      </c>
      <c r="D3700">
        <f t="shared" si="465"/>
        <v>1793.5200000000002</v>
      </c>
      <c r="E3700">
        <f t="shared" si="461"/>
        <v>84.540000000000191</v>
      </c>
      <c r="F3700">
        <f t="shared" si="466"/>
        <v>1921.26</v>
      </c>
      <c r="G3700">
        <f t="shared" si="467"/>
        <v>212.27999999999997</v>
      </c>
      <c r="H3700">
        <f>SUMIFS(Лист4!D:D,Лист4!A:A,A3700,Лист4!B:B,B3700)</f>
        <v>2150.65283203125</v>
      </c>
      <c r="I3700">
        <f t="shared" si="460"/>
        <v>441.67283203124998</v>
      </c>
      <c r="J3700" s="8">
        <f t="shared" si="462"/>
        <v>4.9468103781202935E-2</v>
      </c>
      <c r="K3700" s="8">
        <f t="shared" si="463"/>
        <v>0.12421444370326158</v>
      </c>
      <c r="L3700" s="8">
        <f t="shared" si="464"/>
        <v>0.2584423644695959</v>
      </c>
    </row>
    <row r="3701" spans="1:12" x14ac:dyDescent="0.25">
      <c r="A3701" s="2">
        <v>42921</v>
      </c>
      <c r="B3701">
        <v>3</v>
      </c>
      <c r="C3701">
        <v>1852.68</v>
      </c>
      <c r="D3701">
        <f t="shared" si="465"/>
        <v>1742.86</v>
      </c>
      <c r="E3701">
        <f t="shared" si="461"/>
        <v>109.82000000000016</v>
      </c>
      <c r="F3701">
        <f t="shared" si="466"/>
        <v>1285.98</v>
      </c>
      <c r="G3701">
        <f t="shared" si="467"/>
        <v>566.70000000000005</v>
      </c>
      <c r="H3701">
        <f>SUMIFS(Лист4!D:D,Лист4!A:A,A3701,Лист4!B:B,B3701)</f>
        <v>2011.23352050781</v>
      </c>
      <c r="I3701">
        <f t="shared" si="460"/>
        <v>158.55352050780994</v>
      </c>
      <c r="J3701" s="8">
        <f t="shared" si="462"/>
        <v>5.9276291642377618E-2</v>
      </c>
      <c r="K3701" s="8">
        <f t="shared" si="463"/>
        <v>0.3058812099229225</v>
      </c>
      <c r="L3701" s="8">
        <f t="shared" si="464"/>
        <v>8.5580629416742202E-2</v>
      </c>
    </row>
    <row r="3702" spans="1:12" x14ac:dyDescent="0.25">
      <c r="A3702" s="2">
        <v>42921</v>
      </c>
      <c r="B3702">
        <v>4</v>
      </c>
      <c r="C3702">
        <v>7932.42</v>
      </c>
      <c r="D3702">
        <f t="shared" si="465"/>
        <v>1867.28</v>
      </c>
      <c r="E3702">
        <f t="shared" si="461"/>
        <v>6065.14</v>
      </c>
      <c r="F3702">
        <f t="shared" si="466"/>
        <v>1964.04</v>
      </c>
      <c r="G3702">
        <f t="shared" si="467"/>
        <v>5968.38</v>
      </c>
      <c r="H3702">
        <f>SUMIFS(Лист4!D:D,Лист4!A:A,A3702,Лист4!B:B,B3702)</f>
        <v>1912.60034179688</v>
      </c>
      <c r="I3702">
        <f t="shared" si="460"/>
        <v>6019.8196582031196</v>
      </c>
      <c r="J3702" s="8">
        <f t="shared" si="462"/>
        <v>0.76460147092564446</v>
      </c>
      <c r="K3702" s="8">
        <f t="shared" si="463"/>
        <v>0.75240342795767245</v>
      </c>
      <c r="L3702" s="8">
        <f t="shared" si="464"/>
        <v>0.75888816504964685</v>
      </c>
    </row>
    <row r="3703" spans="1:12" x14ac:dyDescent="0.25">
      <c r="A3703" s="2">
        <v>42921</v>
      </c>
      <c r="B3703">
        <v>5</v>
      </c>
      <c r="C3703">
        <v>8139.54</v>
      </c>
      <c r="D3703">
        <f t="shared" si="465"/>
        <v>1753.7</v>
      </c>
      <c r="E3703">
        <f t="shared" si="461"/>
        <v>6385.84</v>
      </c>
      <c r="F3703">
        <f t="shared" si="466"/>
        <v>1821.9</v>
      </c>
      <c r="G3703">
        <f t="shared" si="467"/>
        <v>6317.6399999999994</v>
      </c>
      <c r="H3703">
        <f>SUMIFS(Лист4!D:D,Лист4!A:A,A3703,Лист4!B:B,B3703)</f>
        <v>1815.02026367188</v>
      </c>
      <c r="I3703">
        <f t="shared" si="460"/>
        <v>6324.5197363281204</v>
      </c>
      <c r="J3703" s="8">
        <f t="shared" si="462"/>
        <v>0.78454556399993125</v>
      </c>
      <c r="K3703" s="8">
        <f t="shared" si="463"/>
        <v>0.77616671212378086</v>
      </c>
      <c r="L3703" s="8">
        <f t="shared" si="464"/>
        <v>0.77701193634138055</v>
      </c>
    </row>
    <row r="3704" spans="1:12" x14ac:dyDescent="0.25">
      <c r="A3704" s="2">
        <v>42921</v>
      </c>
      <c r="B3704">
        <v>6</v>
      </c>
      <c r="C3704">
        <v>3131.46</v>
      </c>
      <c r="D3704">
        <f t="shared" si="465"/>
        <v>1468.3</v>
      </c>
      <c r="E3704">
        <f t="shared" si="461"/>
        <v>1663.16</v>
      </c>
      <c r="F3704">
        <f t="shared" si="466"/>
        <v>1698.54</v>
      </c>
      <c r="G3704">
        <f t="shared" si="467"/>
        <v>1432.92</v>
      </c>
      <c r="H3704">
        <f>SUMIFS(Лист4!D:D,Лист4!A:A,A3704,Лист4!B:B,B3704)</f>
        <v>1504.95812988281</v>
      </c>
      <c r="I3704">
        <f t="shared" si="460"/>
        <v>1626.50187011719</v>
      </c>
      <c r="J3704" s="8">
        <f t="shared" si="462"/>
        <v>0.53111328262216351</v>
      </c>
      <c r="K3704" s="8">
        <f t="shared" si="463"/>
        <v>0.45758847310839035</v>
      </c>
      <c r="L3704" s="8">
        <f t="shared" si="464"/>
        <v>0.51940688053406081</v>
      </c>
    </row>
    <row r="3705" spans="1:12" x14ac:dyDescent="0.25">
      <c r="A3705" s="2">
        <v>42921</v>
      </c>
      <c r="B3705">
        <v>7</v>
      </c>
      <c r="C3705">
        <v>424.26</v>
      </c>
      <c r="D3705">
        <f t="shared" si="465"/>
        <v>1683.0200000000002</v>
      </c>
      <c r="E3705">
        <f t="shared" si="461"/>
        <v>1258.7600000000002</v>
      </c>
      <c r="F3705">
        <f t="shared" si="466"/>
        <v>1829.22</v>
      </c>
      <c r="G3705">
        <f t="shared" si="467"/>
        <v>1404.96</v>
      </c>
      <c r="H3705">
        <f>SUMIFS(Лист4!D:D,Лист4!A:A,A3705,Лист4!B:B,B3705)</f>
        <v>1429.20947265625</v>
      </c>
      <c r="I3705">
        <f t="shared" si="460"/>
        <v>1004.94947265625</v>
      </c>
      <c r="J3705" s="8">
        <f t="shared" si="462"/>
        <v>2.9669542261820587</v>
      </c>
      <c r="K3705" s="8">
        <f t="shared" si="463"/>
        <v>3.311554235610239</v>
      </c>
      <c r="L3705" s="8">
        <f t="shared" si="464"/>
        <v>2.3687113389342622</v>
      </c>
    </row>
    <row r="3706" spans="1:12" x14ac:dyDescent="0.25">
      <c r="A3706" s="2">
        <v>42921</v>
      </c>
      <c r="B3706">
        <v>8</v>
      </c>
      <c r="C3706">
        <v>205.26</v>
      </c>
      <c r="D3706">
        <f t="shared" si="465"/>
        <v>1514.08</v>
      </c>
      <c r="E3706">
        <f t="shared" si="461"/>
        <v>1308.82</v>
      </c>
      <c r="F3706">
        <f t="shared" si="466"/>
        <v>760.26</v>
      </c>
      <c r="G3706">
        <f t="shared" si="467"/>
        <v>555</v>
      </c>
      <c r="H3706">
        <f>SUMIFS(Лист4!D:D,Лист4!A:A,A3706,Лист4!B:B,B3706)</f>
        <v>1366.89270019531</v>
      </c>
      <c r="I3706">
        <f t="shared" si="460"/>
        <v>1161.63270019531</v>
      </c>
      <c r="J3706" s="8">
        <f t="shared" si="462"/>
        <v>6.3764006625742962</v>
      </c>
      <c r="K3706" s="8">
        <f t="shared" si="463"/>
        <v>2.7038877521192637</v>
      </c>
      <c r="L3706" s="8">
        <f t="shared" si="464"/>
        <v>5.6593232982330219</v>
      </c>
    </row>
    <row r="3707" spans="1:12" x14ac:dyDescent="0.25">
      <c r="A3707" s="2">
        <v>42921</v>
      </c>
      <c r="B3707">
        <v>9</v>
      </c>
      <c r="C3707">
        <v>311.52</v>
      </c>
      <c r="D3707">
        <f t="shared" si="465"/>
        <v>1557.4399999999998</v>
      </c>
      <c r="E3707">
        <f t="shared" si="461"/>
        <v>1245.9199999999998</v>
      </c>
      <c r="F3707">
        <f t="shared" si="466"/>
        <v>123.9</v>
      </c>
      <c r="G3707">
        <f t="shared" si="467"/>
        <v>187.61999999999998</v>
      </c>
      <c r="H3707">
        <f>SUMIFS(Лист4!D:D,Лист4!A:A,A3707,Лист4!B:B,B3707)</f>
        <v>1436.98852539063</v>
      </c>
      <c r="I3707">
        <f t="shared" si="460"/>
        <v>1125.46852539063</v>
      </c>
      <c r="J3707" s="8">
        <f t="shared" si="462"/>
        <v>3.9994863893168975</v>
      </c>
      <c r="K3707" s="8">
        <f t="shared" si="463"/>
        <v>0.60227272727272718</v>
      </c>
      <c r="L3707" s="8">
        <f t="shared" si="464"/>
        <v>3.6128291133494801</v>
      </c>
    </row>
    <row r="3708" spans="1:12" x14ac:dyDescent="0.25">
      <c r="A3708" s="2">
        <v>42921</v>
      </c>
      <c r="B3708">
        <v>10</v>
      </c>
      <c r="C3708">
        <v>217.74</v>
      </c>
      <c r="D3708">
        <f t="shared" si="465"/>
        <v>1546.6000000000001</v>
      </c>
      <c r="E3708">
        <f t="shared" si="461"/>
        <v>1328.8600000000001</v>
      </c>
      <c r="F3708">
        <f t="shared" si="466"/>
        <v>239.34</v>
      </c>
      <c r="G3708">
        <f t="shared" si="467"/>
        <v>21.599999999999994</v>
      </c>
      <c r="H3708">
        <f>SUMIFS(Лист4!D:D,Лист4!A:A,A3708,Лист4!B:B,B3708)</f>
        <v>1464.56567382813</v>
      </c>
      <c r="I3708">
        <f t="shared" si="460"/>
        <v>1246.82567382813</v>
      </c>
      <c r="J3708" s="8">
        <f t="shared" si="462"/>
        <v>6.1029668411867366</v>
      </c>
      <c r="K3708" s="8">
        <f t="shared" si="463"/>
        <v>9.9200881785615841E-2</v>
      </c>
      <c r="L3708" s="8">
        <f t="shared" si="464"/>
        <v>5.7262132535507027</v>
      </c>
    </row>
    <row r="3709" spans="1:12" x14ac:dyDescent="0.25">
      <c r="A3709" s="2">
        <v>42921</v>
      </c>
      <c r="B3709">
        <v>11</v>
      </c>
      <c r="C3709">
        <v>266.76</v>
      </c>
      <c r="D3709">
        <f t="shared" si="465"/>
        <v>2010.5199999999998</v>
      </c>
      <c r="E3709">
        <f t="shared" si="461"/>
        <v>1743.7599999999998</v>
      </c>
      <c r="F3709">
        <f t="shared" si="466"/>
        <v>1494.12</v>
      </c>
      <c r="G3709">
        <f t="shared" si="467"/>
        <v>1227.3599999999999</v>
      </c>
      <c r="H3709">
        <f>SUMIFS(Лист4!D:D,Лист4!A:A,A3709,Лист4!B:B,B3709)</f>
        <v>1511.57067871094</v>
      </c>
      <c r="I3709">
        <f t="shared" si="460"/>
        <v>1244.81067871094</v>
      </c>
      <c r="J3709" s="8">
        <f t="shared" si="462"/>
        <v>6.5368121157594832</v>
      </c>
      <c r="K3709" s="8">
        <f t="shared" si="463"/>
        <v>4.600989653621232</v>
      </c>
      <c r="L3709" s="8">
        <f t="shared" si="464"/>
        <v>4.6664068027850503</v>
      </c>
    </row>
    <row r="3710" spans="1:12" x14ac:dyDescent="0.25">
      <c r="A3710" s="2">
        <v>42921</v>
      </c>
      <c r="B3710">
        <v>12</v>
      </c>
      <c r="C3710">
        <v>475.5</v>
      </c>
      <c r="D3710">
        <f t="shared" si="465"/>
        <v>2382.8999999999996</v>
      </c>
      <c r="E3710">
        <f t="shared" si="461"/>
        <v>1907.3999999999996</v>
      </c>
      <c r="F3710">
        <f t="shared" si="466"/>
        <v>2947.08</v>
      </c>
      <c r="G3710">
        <f t="shared" si="467"/>
        <v>2471.58</v>
      </c>
      <c r="H3710">
        <f>SUMIFS(Лист4!D:D,Лист4!A:A,A3710,Лист4!B:B,B3710)</f>
        <v>1483.39965820313</v>
      </c>
      <c r="I3710">
        <f t="shared" si="460"/>
        <v>1007.89965820313</v>
      </c>
      <c r="J3710" s="8">
        <f t="shared" si="462"/>
        <v>4.011356466876971</v>
      </c>
      <c r="K3710" s="8">
        <f t="shared" si="463"/>
        <v>5.1978548895899053</v>
      </c>
      <c r="L3710" s="8">
        <f t="shared" si="464"/>
        <v>2.1196627932768246</v>
      </c>
    </row>
    <row r="3711" spans="1:12" x14ac:dyDescent="0.25">
      <c r="A3711" s="2">
        <v>42921</v>
      </c>
      <c r="B3711">
        <v>13</v>
      </c>
      <c r="C3711">
        <v>186.96</v>
      </c>
      <c r="D3711">
        <f t="shared" si="465"/>
        <v>2499.94</v>
      </c>
      <c r="E3711">
        <f t="shared" si="461"/>
        <v>2312.98</v>
      </c>
      <c r="F3711">
        <f t="shared" si="466"/>
        <v>2944.56</v>
      </c>
      <c r="G3711">
        <f t="shared" si="467"/>
        <v>2757.6</v>
      </c>
      <c r="H3711">
        <f>SUMIFS(Лист4!D:D,Лист4!A:A,A3711,Лист4!B:B,B3711)</f>
        <v>1594.86010742188</v>
      </c>
      <c r="I3711">
        <f t="shared" si="460"/>
        <v>1407.90010742188</v>
      </c>
      <c r="J3711" s="8">
        <f t="shared" si="462"/>
        <v>12.371523320496362</v>
      </c>
      <c r="K3711" s="8">
        <f t="shared" si="463"/>
        <v>14.749679075738126</v>
      </c>
      <c r="L3711" s="8">
        <f t="shared" si="464"/>
        <v>7.5304883794495074</v>
      </c>
    </row>
    <row r="3712" spans="1:12" x14ac:dyDescent="0.25">
      <c r="A3712" s="2">
        <v>42921</v>
      </c>
      <c r="B3712">
        <v>14</v>
      </c>
      <c r="C3712">
        <v>84.12</v>
      </c>
      <c r="D3712">
        <f t="shared" si="465"/>
        <v>2850.22</v>
      </c>
      <c r="E3712">
        <f t="shared" si="461"/>
        <v>2766.1</v>
      </c>
      <c r="F3712">
        <f t="shared" si="466"/>
        <v>3030.06</v>
      </c>
      <c r="G3712">
        <f t="shared" si="467"/>
        <v>2945.94</v>
      </c>
      <c r="H3712">
        <f>SUMIFS(Лист4!D:D,Лист4!A:A,A3712,Лист4!B:B,B3712)</f>
        <v>1567.9072265625</v>
      </c>
      <c r="I3712">
        <f t="shared" si="460"/>
        <v>1483.7872265625001</v>
      </c>
      <c r="J3712" s="8">
        <f t="shared" si="462"/>
        <v>32.882786495482641</v>
      </c>
      <c r="K3712" s="8">
        <f t="shared" si="463"/>
        <v>35.020684736091297</v>
      </c>
      <c r="L3712" s="8">
        <f t="shared" si="464"/>
        <v>17.638935170738232</v>
      </c>
    </row>
    <row r="3713" spans="1:12" x14ac:dyDescent="0.25">
      <c r="A3713" s="2">
        <v>42921</v>
      </c>
      <c r="B3713">
        <v>15</v>
      </c>
      <c r="C3713">
        <v>298.5</v>
      </c>
      <c r="D3713">
        <f t="shared" si="465"/>
        <v>2846.72</v>
      </c>
      <c r="E3713">
        <f t="shared" si="461"/>
        <v>2548.2199999999998</v>
      </c>
      <c r="F3713">
        <f t="shared" si="466"/>
        <v>2746.74</v>
      </c>
      <c r="G3713">
        <f t="shared" si="467"/>
        <v>2448.2399999999998</v>
      </c>
      <c r="H3713">
        <f>SUMIFS(Лист4!D:D,Лист4!A:A,A3713,Лист4!B:B,B3713)</f>
        <v>1563.32360839844</v>
      </c>
      <c r="I3713">
        <f t="shared" si="460"/>
        <v>1264.82360839844</v>
      </c>
      <c r="J3713" s="8">
        <f t="shared" si="462"/>
        <v>8.5367504187604677</v>
      </c>
      <c r="K3713" s="8">
        <f t="shared" si="463"/>
        <v>8.2018090452261294</v>
      </c>
      <c r="L3713" s="8">
        <f t="shared" si="464"/>
        <v>4.2372650197602679</v>
      </c>
    </row>
    <row r="3714" spans="1:12" x14ac:dyDescent="0.25">
      <c r="A3714" s="2">
        <v>42921</v>
      </c>
      <c r="B3714">
        <v>16</v>
      </c>
      <c r="C3714">
        <v>214.26</v>
      </c>
      <c r="D3714">
        <f t="shared" si="465"/>
        <v>2271.5400000000004</v>
      </c>
      <c r="E3714">
        <f t="shared" si="461"/>
        <v>2057.2800000000007</v>
      </c>
      <c r="F3714">
        <f t="shared" si="466"/>
        <v>1764.72</v>
      </c>
      <c r="G3714">
        <f t="shared" si="467"/>
        <v>1550.46</v>
      </c>
      <c r="H3714">
        <f>SUMIFS(Лист4!D:D,Лист4!A:A,A3714,Лист4!B:B,B3714)</f>
        <v>1566.89050292969</v>
      </c>
      <c r="I3714">
        <f t="shared" si="460"/>
        <v>1352.63050292969</v>
      </c>
      <c r="J3714" s="8">
        <f t="shared" si="462"/>
        <v>9.6017922150658119</v>
      </c>
      <c r="K3714" s="8">
        <f t="shared" si="463"/>
        <v>7.236348361803417</v>
      </c>
      <c r="L3714" s="8">
        <f t="shared" si="464"/>
        <v>6.3130332443278734</v>
      </c>
    </row>
    <row r="3715" spans="1:12" x14ac:dyDescent="0.25">
      <c r="A3715" s="2">
        <v>42921</v>
      </c>
      <c r="B3715">
        <v>17</v>
      </c>
      <c r="C3715">
        <v>916.74</v>
      </c>
      <c r="D3715">
        <f t="shared" si="465"/>
        <v>2521.58</v>
      </c>
      <c r="E3715">
        <f t="shared" si="461"/>
        <v>1604.84</v>
      </c>
      <c r="F3715">
        <f t="shared" si="466"/>
        <v>1851.36</v>
      </c>
      <c r="G3715">
        <f t="shared" si="467"/>
        <v>934.61999999999989</v>
      </c>
      <c r="H3715">
        <f>SUMIFS(Лист4!D:D,Лист4!A:A,A3715,Лист4!B:B,B3715)</f>
        <v>1726.86535644531</v>
      </c>
      <c r="I3715">
        <f t="shared" si="460"/>
        <v>810.12535644530999</v>
      </c>
      <c r="J3715" s="8">
        <f t="shared" si="462"/>
        <v>1.7505944978947137</v>
      </c>
      <c r="K3715" s="8">
        <f t="shared" si="463"/>
        <v>1.0195038942339156</v>
      </c>
      <c r="L3715" s="8">
        <f t="shared" si="464"/>
        <v>0.88370241992856202</v>
      </c>
    </row>
    <row r="3716" spans="1:12" x14ac:dyDescent="0.25">
      <c r="A3716" s="2">
        <v>42921</v>
      </c>
      <c r="B3716">
        <v>18</v>
      </c>
      <c r="C3716">
        <v>2995.56</v>
      </c>
      <c r="D3716">
        <f t="shared" si="465"/>
        <v>2108.98</v>
      </c>
      <c r="E3716">
        <f t="shared" si="461"/>
        <v>886.57999999999993</v>
      </c>
      <c r="F3716">
        <f t="shared" si="466"/>
        <v>1914.42</v>
      </c>
      <c r="G3716">
        <f t="shared" si="467"/>
        <v>1081.1399999999999</v>
      </c>
      <c r="H3716">
        <f>SUMIFS(Лист4!D:D,Лист4!A:A,A3716,Лист4!B:B,B3716)</f>
        <v>1735.35034179688</v>
      </c>
      <c r="I3716">
        <f t="shared" si="460"/>
        <v>1260.2096582031199</v>
      </c>
      <c r="J3716" s="8">
        <f t="shared" si="462"/>
        <v>0.29596469441439999</v>
      </c>
      <c r="K3716" s="8">
        <f t="shared" si="463"/>
        <v>0.36091415294636059</v>
      </c>
      <c r="L3716" s="8">
        <f t="shared" si="464"/>
        <v>0.42069251098396293</v>
      </c>
    </row>
    <row r="3717" spans="1:12" x14ac:dyDescent="0.25">
      <c r="A3717" s="2">
        <v>42921</v>
      </c>
      <c r="B3717">
        <v>19</v>
      </c>
      <c r="C3717">
        <v>2264.6999999999998</v>
      </c>
      <c r="D3717">
        <f t="shared" si="465"/>
        <v>1934.1599999999999</v>
      </c>
      <c r="E3717">
        <f t="shared" si="461"/>
        <v>330.53999999999996</v>
      </c>
      <c r="F3717">
        <f t="shared" si="466"/>
        <v>1882.92</v>
      </c>
      <c r="G3717">
        <f t="shared" si="467"/>
        <v>381.77999999999975</v>
      </c>
      <c r="H3717">
        <f>SUMIFS(Лист4!D:D,Лист4!A:A,A3717,Лист4!B:B,B3717)</f>
        <v>1712.580078125</v>
      </c>
      <c r="I3717">
        <f t="shared" si="460"/>
        <v>552.11992187499982</v>
      </c>
      <c r="J3717" s="8">
        <f t="shared" si="462"/>
        <v>0.14595310637170486</v>
      </c>
      <c r="K3717" s="8">
        <f t="shared" si="463"/>
        <v>0.16857861968472634</v>
      </c>
      <c r="L3717" s="8">
        <f t="shared" si="464"/>
        <v>0.24379384548726094</v>
      </c>
    </row>
    <row r="3718" spans="1:12" x14ac:dyDescent="0.25">
      <c r="A3718" s="2">
        <v>42921</v>
      </c>
      <c r="B3718">
        <v>20</v>
      </c>
      <c r="C3718">
        <v>2150.7600000000002</v>
      </c>
      <c r="D3718">
        <f t="shared" si="465"/>
        <v>1879.8</v>
      </c>
      <c r="E3718">
        <f t="shared" si="461"/>
        <v>270.96000000000026</v>
      </c>
      <c r="F3718">
        <f t="shared" si="466"/>
        <v>1985.28</v>
      </c>
      <c r="G3718">
        <f t="shared" si="467"/>
        <v>165.48000000000025</v>
      </c>
      <c r="H3718">
        <f>SUMIFS(Лист4!D:D,Лист4!A:A,A3718,Лист4!B:B,B3718)</f>
        <v>1643.65417480469</v>
      </c>
      <c r="I3718">
        <f t="shared" si="460"/>
        <v>507.10582519531022</v>
      </c>
      <c r="J3718" s="8">
        <f t="shared" si="462"/>
        <v>0.1259833733191989</v>
      </c>
      <c r="K3718" s="8">
        <f t="shared" si="463"/>
        <v>7.6940244378731343E-2</v>
      </c>
      <c r="L3718" s="8">
        <f t="shared" si="464"/>
        <v>0.2357798290814922</v>
      </c>
    </row>
    <row r="3719" spans="1:12" x14ac:dyDescent="0.25">
      <c r="A3719" s="2">
        <v>42921</v>
      </c>
      <c r="B3719">
        <v>21</v>
      </c>
      <c r="C3719">
        <v>2232.7800000000002</v>
      </c>
      <c r="D3719">
        <f t="shared" si="465"/>
        <v>1945.82</v>
      </c>
      <c r="E3719">
        <f t="shared" si="461"/>
        <v>286.96000000000026</v>
      </c>
      <c r="F3719">
        <f t="shared" si="466"/>
        <v>2021.82</v>
      </c>
      <c r="G3719">
        <f t="shared" si="467"/>
        <v>210.96000000000026</v>
      </c>
      <c r="H3719">
        <f>SUMIFS(Лист4!D:D,Лист4!A:A,A3719,Лист4!B:B,B3719)</f>
        <v>1619.73937988281</v>
      </c>
      <c r="I3719">
        <f t="shared" si="460"/>
        <v>613.0406201171902</v>
      </c>
      <c r="J3719" s="8">
        <f t="shared" si="462"/>
        <v>0.12852139485305325</v>
      </c>
      <c r="K3719" s="8">
        <f t="shared" si="463"/>
        <v>9.4483110740870235E-2</v>
      </c>
      <c r="L3719" s="8">
        <f t="shared" si="464"/>
        <v>0.27456382631391812</v>
      </c>
    </row>
    <row r="3720" spans="1:12" x14ac:dyDescent="0.25">
      <c r="A3720" s="2">
        <v>42921</v>
      </c>
      <c r="B3720">
        <v>22</v>
      </c>
      <c r="C3720">
        <v>770.94</v>
      </c>
      <c r="D3720">
        <f t="shared" si="465"/>
        <v>1937.0400000000002</v>
      </c>
      <c r="E3720">
        <f t="shared" si="461"/>
        <v>1166.1000000000001</v>
      </c>
      <c r="F3720">
        <f t="shared" si="466"/>
        <v>2168.7600000000002</v>
      </c>
      <c r="G3720">
        <f t="shared" si="467"/>
        <v>1397.8200000000002</v>
      </c>
      <c r="H3720">
        <f>SUMIFS(Лист4!D:D,Лист4!A:A,A3720,Лист4!B:B,B3720)</f>
        <v>1457.10986328125</v>
      </c>
      <c r="I3720">
        <f t="shared" si="460"/>
        <v>686.16986328124995</v>
      </c>
      <c r="J3720" s="8">
        <f t="shared" si="462"/>
        <v>1.5125690715230757</v>
      </c>
      <c r="K3720" s="8">
        <f t="shared" si="463"/>
        <v>1.8131372091213325</v>
      </c>
      <c r="L3720" s="8">
        <f t="shared" si="464"/>
        <v>0.89004314639433668</v>
      </c>
    </row>
    <row r="3721" spans="1:12" x14ac:dyDescent="0.25">
      <c r="A3721" s="2">
        <v>42921</v>
      </c>
      <c r="B3721">
        <v>23</v>
      </c>
      <c r="C3721">
        <v>250.26</v>
      </c>
      <c r="D3721">
        <f t="shared" si="465"/>
        <v>2075.7399999999998</v>
      </c>
      <c r="E3721">
        <f t="shared" si="461"/>
        <v>1825.4799999999998</v>
      </c>
      <c r="F3721">
        <f t="shared" si="466"/>
        <v>2324.04</v>
      </c>
      <c r="G3721">
        <f t="shared" si="467"/>
        <v>2073.7799999999997</v>
      </c>
      <c r="H3721">
        <f>SUMIFS(Лист4!D:D,Лист4!A:A,A3721,Лист4!B:B,B3721)</f>
        <v>1358.15832519531</v>
      </c>
      <c r="I3721">
        <f t="shared" si="460"/>
        <v>1107.89832519531</v>
      </c>
      <c r="J3721" s="8">
        <f t="shared" si="462"/>
        <v>7.2943338927515375</v>
      </c>
      <c r="K3721" s="8">
        <f t="shared" si="463"/>
        <v>8.286502037880604</v>
      </c>
      <c r="L3721" s="8">
        <f t="shared" si="464"/>
        <v>4.4269892319799808</v>
      </c>
    </row>
    <row r="3722" spans="1:12" x14ac:dyDescent="0.25">
      <c r="A3722" s="2">
        <v>42922</v>
      </c>
      <c r="B3722">
        <v>0</v>
      </c>
      <c r="C3722">
        <v>377.1</v>
      </c>
      <c r="D3722">
        <f t="shared" si="465"/>
        <v>2142.2000000000003</v>
      </c>
      <c r="E3722">
        <f t="shared" si="461"/>
        <v>1765.1000000000004</v>
      </c>
      <c r="F3722">
        <f t="shared" si="466"/>
        <v>2124.9</v>
      </c>
      <c r="G3722">
        <f t="shared" si="467"/>
        <v>1747.8000000000002</v>
      </c>
      <c r="H3722">
        <f>SUMIFS(Лист4!D:D,Лист4!A:A,A3722,Лист4!B:B,B3722)</f>
        <v>596.17224121093795</v>
      </c>
      <c r="I3722">
        <f t="shared" si="460"/>
        <v>219.07224121093793</v>
      </c>
      <c r="J3722" s="8">
        <f t="shared" si="462"/>
        <v>4.6807212940864495</v>
      </c>
      <c r="K3722" s="8">
        <f t="shared" si="463"/>
        <v>4.6348448687350841</v>
      </c>
      <c r="L3722" s="8">
        <f t="shared" si="464"/>
        <v>0.58093938268612544</v>
      </c>
    </row>
    <row r="3723" spans="1:12" x14ac:dyDescent="0.25">
      <c r="A3723" s="2">
        <v>42922</v>
      </c>
      <c r="B3723">
        <v>1</v>
      </c>
      <c r="C3723">
        <v>281.76</v>
      </c>
      <c r="D3723">
        <f t="shared" si="465"/>
        <v>2010.4000000000003</v>
      </c>
      <c r="E3723">
        <f t="shared" si="461"/>
        <v>1728.6400000000003</v>
      </c>
      <c r="F3723">
        <f t="shared" si="466"/>
        <v>1993.26</v>
      </c>
      <c r="G3723">
        <f t="shared" si="467"/>
        <v>1711.5</v>
      </c>
      <c r="H3723">
        <f>SUMIFS(Лист4!D:D,Лист4!A:A,A3723,Лист4!B:B,B3723)</f>
        <v>737.89263916015602</v>
      </c>
      <c r="I3723">
        <f t="shared" ref="I3723:I3786" si="468">ABS($C3723-H3723)</f>
        <v>456.13263916015603</v>
      </c>
      <c r="J3723" s="8">
        <f t="shared" si="462"/>
        <v>6.1351504826802969</v>
      </c>
      <c r="K3723" s="8">
        <f t="shared" si="463"/>
        <v>6.0743185689948893</v>
      </c>
      <c r="L3723" s="8">
        <f t="shared" si="464"/>
        <v>1.6188693894099804</v>
      </c>
    </row>
    <row r="3724" spans="1:12" x14ac:dyDescent="0.25">
      <c r="A3724" s="2">
        <v>42922</v>
      </c>
      <c r="B3724">
        <v>2</v>
      </c>
      <c r="C3724">
        <v>1183.3800000000001</v>
      </c>
      <c r="D3724">
        <f t="shared" si="465"/>
        <v>1963.96</v>
      </c>
      <c r="E3724">
        <f t="shared" si="461"/>
        <v>780.57999999999993</v>
      </c>
      <c r="F3724">
        <f t="shared" si="466"/>
        <v>2020.5</v>
      </c>
      <c r="G3724">
        <f t="shared" si="467"/>
        <v>837.11999999999989</v>
      </c>
      <c r="H3724">
        <f>SUMIFS(Лист4!D:D,Лист4!A:A,A3724,Лист4!B:B,B3724)</f>
        <v>891.13055419921898</v>
      </c>
      <c r="I3724">
        <f t="shared" si="468"/>
        <v>292.24944580078113</v>
      </c>
      <c r="J3724" s="8">
        <f t="shared" si="462"/>
        <v>0.6596190572766143</v>
      </c>
      <c r="K3724" s="8">
        <f t="shared" si="463"/>
        <v>0.70739745474826332</v>
      </c>
      <c r="L3724" s="8">
        <f t="shared" si="464"/>
        <v>0.24696162331692365</v>
      </c>
    </row>
    <row r="3725" spans="1:12" x14ac:dyDescent="0.25">
      <c r="A3725" s="2">
        <v>42922</v>
      </c>
      <c r="B3725">
        <v>3</v>
      </c>
      <c r="C3725">
        <v>1578.18</v>
      </c>
      <c r="D3725">
        <f t="shared" si="465"/>
        <v>1752.4800000000002</v>
      </c>
      <c r="E3725">
        <f t="shared" si="461"/>
        <v>174.30000000000018</v>
      </c>
      <c r="F3725">
        <f t="shared" si="466"/>
        <v>2026.5</v>
      </c>
      <c r="G3725">
        <f t="shared" si="467"/>
        <v>448.31999999999994</v>
      </c>
      <c r="H3725">
        <f>SUMIFS(Лист4!D:D,Лист4!A:A,A3725,Лист4!B:B,B3725)</f>
        <v>826.44927978515602</v>
      </c>
      <c r="I3725">
        <f t="shared" si="468"/>
        <v>751.73072021484404</v>
      </c>
      <c r="J3725" s="8">
        <f t="shared" si="462"/>
        <v>0.11044367562635451</v>
      </c>
      <c r="K3725" s="8">
        <f t="shared" si="463"/>
        <v>0.2840740599931566</v>
      </c>
      <c r="L3725" s="8">
        <f t="shared" si="464"/>
        <v>0.47632761802509471</v>
      </c>
    </row>
    <row r="3726" spans="1:12" x14ac:dyDescent="0.25">
      <c r="A3726" s="2">
        <v>42922</v>
      </c>
      <c r="B3726">
        <v>4</v>
      </c>
      <c r="C3726">
        <v>1597.86</v>
      </c>
      <c r="D3726">
        <f t="shared" si="465"/>
        <v>2022.46</v>
      </c>
      <c r="E3726">
        <f t="shared" si="461"/>
        <v>424.60000000000014</v>
      </c>
      <c r="F3726">
        <f t="shared" si="466"/>
        <v>2168.34</v>
      </c>
      <c r="G3726">
        <f t="shared" si="467"/>
        <v>570.48000000000025</v>
      </c>
      <c r="H3726">
        <f>SUMIFS(Лист4!D:D,Лист4!A:A,A3726,Лист4!B:B,B3726)</f>
        <v>836.55718994140602</v>
      </c>
      <c r="I3726">
        <f t="shared" si="468"/>
        <v>761.30281005859388</v>
      </c>
      <c r="J3726" s="8">
        <f t="shared" si="462"/>
        <v>0.26573041442929929</v>
      </c>
      <c r="K3726" s="8">
        <f t="shared" si="463"/>
        <v>0.35702752431376983</v>
      </c>
      <c r="L3726" s="8">
        <f t="shared" si="464"/>
        <v>0.47645151018148896</v>
      </c>
    </row>
    <row r="3727" spans="1:12" x14ac:dyDescent="0.25">
      <c r="A3727" s="2">
        <v>42922</v>
      </c>
      <c r="B3727">
        <v>5</v>
      </c>
      <c r="C3727">
        <v>2048.8200000000002</v>
      </c>
      <c r="D3727">
        <f t="shared" si="465"/>
        <v>2030.46</v>
      </c>
      <c r="E3727">
        <f t="shared" si="461"/>
        <v>18.360000000000127</v>
      </c>
      <c r="F3727">
        <f t="shared" si="466"/>
        <v>2245.92</v>
      </c>
      <c r="G3727">
        <f t="shared" si="467"/>
        <v>197.09999999999991</v>
      </c>
      <c r="H3727">
        <f>SUMIFS(Лист4!D:D,Лист4!A:A,A3727,Лист4!B:B,B3727)</f>
        <v>810.09942626953102</v>
      </c>
      <c r="I3727">
        <f t="shared" si="468"/>
        <v>1238.7205737304691</v>
      </c>
      <c r="J3727" s="8">
        <f t="shared" si="462"/>
        <v>8.9612557472106506E-3</v>
      </c>
      <c r="K3727" s="8">
        <f t="shared" si="463"/>
        <v>9.6201716109760693E-2</v>
      </c>
      <c r="L3727" s="8">
        <f t="shared" si="464"/>
        <v>0.60460195318791743</v>
      </c>
    </row>
    <row r="3728" spans="1:12" x14ac:dyDescent="0.25">
      <c r="A3728" s="2">
        <v>42922</v>
      </c>
      <c r="B3728">
        <v>6</v>
      </c>
      <c r="C3728">
        <v>1630.74</v>
      </c>
      <c r="D3728">
        <f t="shared" si="465"/>
        <v>1879.6599999999999</v>
      </c>
      <c r="E3728">
        <f t="shared" si="461"/>
        <v>248.91999999999985</v>
      </c>
      <c r="F3728">
        <f t="shared" si="466"/>
        <v>1981.5</v>
      </c>
      <c r="G3728">
        <f t="shared" si="467"/>
        <v>350.76</v>
      </c>
      <c r="H3728">
        <f>SUMIFS(Лист4!D:D,Лист4!A:A,A3728,Лист4!B:B,B3728)</f>
        <v>682.31829833984398</v>
      </c>
      <c r="I3728">
        <f t="shared" si="468"/>
        <v>948.42170166015603</v>
      </c>
      <c r="J3728" s="8">
        <f t="shared" si="462"/>
        <v>0.15264235868378764</v>
      </c>
      <c r="K3728" s="8">
        <f t="shared" si="463"/>
        <v>0.21509253467750836</v>
      </c>
      <c r="L3728" s="8">
        <f t="shared" si="464"/>
        <v>0.58158977007993673</v>
      </c>
    </row>
    <row r="3729" spans="1:12" x14ac:dyDescent="0.25">
      <c r="A3729" s="2">
        <v>42922</v>
      </c>
      <c r="B3729">
        <v>7</v>
      </c>
      <c r="C3729">
        <v>1721.34</v>
      </c>
      <c r="D3729">
        <f t="shared" si="465"/>
        <v>1772.82</v>
      </c>
      <c r="E3729">
        <f t="shared" si="461"/>
        <v>51.480000000000018</v>
      </c>
      <c r="F3729">
        <f t="shared" si="466"/>
        <v>1880.58</v>
      </c>
      <c r="G3729">
        <f t="shared" si="467"/>
        <v>159.24</v>
      </c>
      <c r="H3729">
        <f>SUMIFS(Лист4!D:D,Лист4!A:A,A3729,Лист4!B:B,B3729)</f>
        <v>839.25384521484398</v>
      </c>
      <c r="I3729">
        <f t="shared" si="468"/>
        <v>882.08615478515594</v>
      </c>
      <c r="J3729" s="8">
        <f t="shared" si="462"/>
        <v>2.9906932970825067E-2</v>
      </c>
      <c r="K3729" s="8">
        <f t="shared" si="463"/>
        <v>9.2509324131200124E-2</v>
      </c>
      <c r="L3729" s="8">
        <f t="shared" si="464"/>
        <v>0.5124415599388592</v>
      </c>
    </row>
    <row r="3730" spans="1:12" x14ac:dyDescent="0.25">
      <c r="A3730" s="2">
        <v>42922</v>
      </c>
      <c r="B3730">
        <v>8</v>
      </c>
      <c r="C3730">
        <v>1659.54</v>
      </c>
      <c r="D3730">
        <f t="shared" si="465"/>
        <v>1628.5200000000002</v>
      </c>
      <c r="E3730">
        <f t="shared" si="461"/>
        <v>31.019999999999754</v>
      </c>
      <c r="F3730">
        <f t="shared" si="466"/>
        <v>2163</v>
      </c>
      <c r="G3730">
        <f t="shared" si="467"/>
        <v>503.46000000000004</v>
      </c>
      <c r="H3730">
        <f>SUMIFS(Лист4!D:D,Лист4!A:A,A3730,Лист4!B:B,B3730)</f>
        <v>913.466552734375</v>
      </c>
      <c r="I3730">
        <f t="shared" si="468"/>
        <v>746.07344726562496</v>
      </c>
      <c r="J3730" s="8">
        <f t="shared" si="462"/>
        <v>1.8691926678477022E-2</v>
      </c>
      <c r="K3730" s="8">
        <f t="shared" si="463"/>
        <v>0.3033732239054196</v>
      </c>
      <c r="L3730" s="8">
        <f t="shared" si="464"/>
        <v>0.4495664143471233</v>
      </c>
    </row>
    <row r="3731" spans="1:12" x14ac:dyDescent="0.25">
      <c r="A3731" s="2">
        <v>42922</v>
      </c>
      <c r="B3731">
        <v>9</v>
      </c>
      <c r="C3731">
        <v>1936.02</v>
      </c>
      <c r="D3731">
        <f t="shared" si="465"/>
        <v>2069.3799999999997</v>
      </c>
      <c r="E3731">
        <f t="shared" si="461"/>
        <v>133.35999999999967</v>
      </c>
      <c r="F3731">
        <f t="shared" si="466"/>
        <v>3049.68</v>
      </c>
      <c r="G3731">
        <f t="shared" si="467"/>
        <v>1113.6599999999999</v>
      </c>
      <c r="H3731">
        <f>SUMIFS(Лист4!D:D,Лист4!A:A,A3731,Лист4!B:B,B3731)</f>
        <v>1032.98596191406</v>
      </c>
      <c r="I3731">
        <f t="shared" si="468"/>
        <v>903.03403808593998</v>
      </c>
      <c r="J3731" s="8">
        <f t="shared" si="462"/>
        <v>6.8883585913368489E-2</v>
      </c>
      <c r="K3731" s="8">
        <f t="shared" si="463"/>
        <v>0.57523166082995003</v>
      </c>
      <c r="L3731" s="8">
        <f t="shared" si="464"/>
        <v>0.46643838291233564</v>
      </c>
    </row>
    <row r="3732" spans="1:12" x14ac:dyDescent="0.25">
      <c r="A3732" s="2">
        <v>42922</v>
      </c>
      <c r="B3732">
        <v>10</v>
      </c>
      <c r="C3732">
        <v>3071.1</v>
      </c>
      <c r="D3732">
        <f t="shared" si="465"/>
        <v>1991.8799999999999</v>
      </c>
      <c r="E3732">
        <f t="shared" si="461"/>
        <v>1079.22</v>
      </c>
      <c r="F3732">
        <f t="shared" si="466"/>
        <v>2804.22</v>
      </c>
      <c r="G3732">
        <f t="shared" si="467"/>
        <v>266.88000000000011</v>
      </c>
      <c r="H3732">
        <f>SUMIFS(Лист4!D:D,Лист4!A:A,A3732,Лист4!B:B,B3732)</f>
        <v>1102.40954589844</v>
      </c>
      <c r="I3732">
        <f t="shared" si="468"/>
        <v>1968.6904541015599</v>
      </c>
      <c r="J3732" s="8">
        <f t="shared" si="462"/>
        <v>0.35141154635147015</v>
      </c>
      <c r="K3732" s="8">
        <f t="shared" si="463"/>
        <v>8.6900459118882528E-2</v>
      </c>
      <c r="L3732" s="8">
        <f t="shared" si="464"/>
        <v>0.64103756116751653</v>
      </c>
    </row>
    <row r="3733" spans="1:12" x14ac:dyDescent="0.25">
      <c r="A3733" s="2">
        <v>42922</v>
      </c>
      <c r="B3733">
        <v>11</v>
      </c>
      <c r="C3733">
        <v>2788.14</v>
      </c>
      <c r="D3733">
        <f t="shared" si="465"/>
        <v>2406.16</v>
      </c>
      <c r="E3733">
        <f t="shared" si="461"/>
        <v>381.98</v>
      </c>
      <c r="F3733">
        <f t="shared" si="466"/>
        <v>2885.34</v>
      </c>
      <c r="G3733">
        <f t="shared" si="467"/>
        <v>97.200000000000273</v>
      </c>
      <c r="H3733">
        <f>SUMIFS(Лист4!D:D,Лист4!A:A,A3733,Лист4!B:B,B3733)</f>
        <v>1161.66552734375</v>
      </c>
      <c r="I3733">
        <f t="shared" si="468"/>
        <v>1626.4744726562499</v>
      </c>
      <c r="J3733" s="8">
        <f t="shared" si="462"/>
        <v>0.13700172875106703</v>
      </c>
      <c r="K3733" s="8">
        <f t="shared" si="463"/>
        <v>3.4861950978071501E-2</v>
      </c>
      <c r="L3733" s="8">
        <f t="shared" si="464"/>
        <v>0.58335466391797042</v>
      </c>
    </row>
    <row r="3734" spans="1:12" x14ac:dyDescent="0.25">
      <c r="A3734" s="2">
        <v>42922</v>
      </c>
      <c r="B3734">
        <v>12</v>
      </c>
      <c r="C3734">
        <v>2688.78</v>
      </c>
      <c r="D3734">
        <f t="shared" si="465"/>
        <v>2655.7999999999997</v>
      </c>
      <c r="E3734">
        <f t="shared" si="461"/>
        <v>32.980000000000473</v>
      </c>
      <c r="F3734">
        <f t="shared" si="466"/>
        <v>2420.1</v>
      </c>
      <c r="G3734">
        <f t="shared" si="467"/>
        <v>268.68000000000029</v>
      </c>
      <c r="H3734">
        <f>SUMIFS(Лист4!D:D,Лист4!A:A,A3734,Лист4!B:B,B3734)</f>
        <v>951.90423583984398</v>
      </c>
      <c r="I3734">
        <f t="shared" si="468"/>
        <v>1736.8757641601562</v>
      </c>
      <c r="J3734" s="8">
        <f t="shared" si="462"/>
        <v>1.2265785969845235E-2</v>
      </c>
      <c r="K3734" s="8">
        <f t="shared" si="463"/>
        <v>9.9926360654274529E-2</v>
      </c>
      <c r="L3734" s="8">
        <f t="shared" si="464"/>
        <v>0.64597169130987142</v>
      </c>
    </row>
    <row r="3735" spans="1:12" x14ac:dyDescent="0.25">
      <c r="A3735" s="2">
        <v>42922</v>
      </c>
      <c r="B3735">
        <v>13</v>
      </c>
      <c r="C3735">
        <v>2678.4</v>
      </c>
      <c r="D3735">
        <f t="shared" si="465"/>
        <v>2840.6800000000003</v>
      </c>
      <c r="E3735">
        <f t="shared" si="461"/>
        <v>162.2800000000002</v>
      </c>
      <c r="F3735">
        <f t="shared" si="466"/>
        <v>2937.18</v>
      </c>
      <c r="G3735">
        <f t="shared" si="467"/>
        <v>258.77999999999975</v>
      </c>
      <c r="H3735">
        <f>SUMIFS(Лист4!D:D,Лист4!A:A,A3735,Лист4!B:B,B3735)</f>
        <v>1099.17224121094</v>
      </c>
      <c r="I3735">
        <f t="shared" si="468"/>
        <v>1579.2277587890601</v>
      </c>
      <c r="J3735" s="8">
        <f t="shared" si="462"/>
        <v>6.0588410991636872E-2</v>
      </c>
      <c r="K3735" s="8">
        <f t="shared" si="463"/>
        <v>9.6617383512544702E-2</v>
      </c>
      <c r="L3735" s="8">
        <f t="shared" si="464"/>
        <v>0.58961609871156662</v>
      </c>
    </row>
    <row r="3736" spans="1:12" x14ac:dyDescent="0.25">
      <c r="A3736" s="2">
        <v>42922</v>
      </c>
      <c r="B3736">
        <v>14</v>
      </c>
      <c r="C3736">
        <v>2885.7</v>
      </c>
      <c r="D3736">
        <f t="shared" si="465"/>
        <v>3011.8799999999997</v>
      </c>
      <c r="E3736">
        <f t="shared" si="461"/>
        <v>126.17999999999984</v>
      </c>
      <c r="F3736">
        <f t="shared" si="466"/>
        <v>3188.4</v>
      </c>
      <c r="G3736">
        <f t="shared" si="467"/>
        <v>302.70000000000027</v>
      </c>
      <c r="H3736">
        <f>SUMIFS(Лист4!D:D,Лист4!A:A,A3736,Лист4!B:B,B3736)</f>
        <v>1074.59851074219</v>
      </c>
      <c r="I3736">
        <f t="shared" si="468"/>
        <v>1811.1014892578098</v>
      </c>
      <c r="J3736" s="8">
        <f t="shared" si="462"/>
        <v>4.372595903940113E-2</v>
      </c>
      <c r="K3736" s="8">
        <f t="shared" si="463"/>
        <v>0.10489655889385602</v>
      </c>
      <c r="L3736" s="8">
        <f t="shared" si="464"/>
        <v>0.62761253396327055</v>
      </c>
    </row>
    <row r="3737" spans="1:12" x14ac:dyDescent="0.25">
      <c r="A3737" s="2">
        <v>42922</v>
      </c>
      <c r="B3737">
        <v>15</v>
      </c>
      <c r="C3737">
        <v>2856.42</v>
      </c>
      <c r="D3737">
        <f t="shared" si="465"/>
        <v>2998</v>
      </c>
      <c r="E3737">
        <f t="shared" si="461"/>
        <v>141.57999999999993</v>
      </c>
      <c r="F3737">
        <f t="shared" si="466"/>
        <v>3233.22</v>
      </c>
      <c r="G3737">
        <f t="shared" si="467"/>
        <v>376.79999999999973</v>
      </c>
      <c r="H3737">
        <f>SUMIFS(Лист4!D:D,Лист4!A:A,A3737,Лист4!B:B,B3737)</f>
        <v>1307.96862792969</v>
      </c>
      <c r="I3737">
        <f t="shared" si="468"/>
        <v>1548.4513720703101</v>
      </c>
      <c r="J3737" s="8">
        <f t="shared" si="462"/>
        <v>4.956554008164063E-2</v>
      </c>
      <c r="K3737" s="8">
        <f t="shared" si="463"/>
        <v>0.13191337408364306</v>
      </c>
      <c r="L3737" s="8">
        <f t="shared" si="464"/>
        <v>0.5420951302925725</v>
      </c>
    </row>
    <row r="3738" spans="1:12" x14ac:dyDescent="0.25">
      <c r="A3738" s="2">
        <v>42922</v>
      </c>
      <c r="B3738">
        <v>16</v>
      </c>
      <c r="C3738">
        <v>2448.84</v>
      </c>
      <c r="D3738">
        <f t="shared" si="465"/>
        <v>2280.4</v>
      </c>
      <c r="E3738">
        <f t="shared" si="461"/>
        <v>168.44000000000005</v>
      </c>
      <c r="F3738">
        <f t="shared" si="466"/>
        <v>2421.48</v>
      </c>
      <c r="G3738">
        <f t="shared" si="467"/>
        <v>27.360000000000127</v>
      </c>
      <c r="H3738">
        <f>SUMIFS(Лист4!D:D,Лист4!A:A,A3738,Лист4!B:B,B3738)</f>
        <v>1474.71557617188</v>
      </c>
      <c r="I3738">
        <f t="shared" si="468"/>
        <v>974.12442382812014</v>
      </c>
      <c r="J3738" s="8">
        <f t="shared" si="462"/>
        <v>6.8783587331144563E-2</v>
      </c>
      <c r="K3738" s="8">
        <f t="shared" si="463"/>
        <v>1.1172636840299949E-2</v>
      </c>
      <c r="L3738" s="8">
        <f t="shared" si="464"/>
        <v>0.39779014710153382</v>
      </c>
    </row>
    <row r="3739" spans="1:12" x14ac:dyDescent="0.25">
      <c r="A3739" s="2">
        <v>42922</v>
      </c>
      <c r="B3739">
        <v>17</v>
      </c>
      <c r="C3739">
        <v>2416.1999999999998</v>
      </c>
      <c r="D3739">
        <f t="shared" si="465"/>
        <v>2474.86</v>
      </c>
      <c r="E3739">
        <f t="shared" si="461"/>
        <v>58.660000000000309</v>
      </c>
      <c r="F3739">
        <f t="shared" si="466"/>
        <v>2478.66</v>
      </c>
      <c r="G3739">
        <f t="shared" si="467"/>
        <v>62.460000000000036</v>
      </c>
      <c r="H3739">
        <f>SUMIFS(Лист4!D:D,Лист4!A:A,A3739,Лист4!B:B,B3739)</f>
        <v>1608.716796875</v>
      </c>
      <c r="I3739">
        <f t="shared" si="468"/>
        <v>807.48320312499982</v>
      </c>
      <c r="J3739" s="8">
        <f t="shared" si="462"/>
        <v>2.4277791573545367E-2</v>
      </c>
      <c r="K3739" s="8">
        <f t="shared" si="463"/>
        <v>2.5850509063819239E-2</v>
      </c>
      <c r="L3739" s="8">
        <f t="shared" si="464"/>
        <v>0.33419551490977562</v>
      </c>
    </row>
    <row r="3740" spans="1:12" x14ac:dyDescent="0.25">
      <c r="A3740" s="2">
        <v>42922</v>
      </c>
      <c r="B3740">
        <v>18</v>
      </c>
      <c r="C3740">
        <v>2192.2800000000002</v>
      </c>
      <c r="D3740">
        <f t="shared" si="465"/>
        <v>2173.1600000000003</v>
      </c>
      <c r="E3740">
        <f t="shared" si="461"/>
        <v>19.119999999999891</v>
      </c>
      <c r="F3740">
        <f t="shared" si="466"/>
        <v>2296.2600000000002</v>
      </c>
      <c r="G3740">
        <f t="shared" si="467"/>
        <v>103.98000000000002</v>
      </c>
      <c r="H3740">
        <f>SUMIFS(Лист4!D:D,Лист4!A:A,A3740,Лист4!B:B,B3740)</f>
        <v>1481.00732421875</v>
      </c>
      <c r="I3740">
        <f t="shared" si="468"/>
        <v>711.2726757812502</v>
      </c>
      <c r="J3740" s="8">
        <f t="shared" si="462"/>
        <v>8.7215136752604085E-3</v>
      </c>
      <c r="K3740" s="8">
        <f t="shared" si="463"/>
        <v>4.7430072800919591E-2</v>
      </c>
      <c r="L3740" s="8">
        <f t="shared" si="464"/>
        <v>0.32444426614358118</v>
      </c>
    </row>
    <row r="3741" spans="1:12" x14ac:dyDescent="0.25">
      <c r="A3741" s="2">
        <v>42922</v>
      </c>
      <c r="B3741">
        <v>19</v>
      </c>
      <c r="C3741">
        <v>1665.66</v>
      </c>
      <c r="D3741">
        <f t="shared" si="465"/>
        <v>2105.96</v>
      </c>
      <c r="E3741">
        <f t="shared" si="461"/>
        <v>440.29999999999995</v>
      </c>
      <c r="F3741">
        <f t="shared" si="466"/>
        <v>2466.3000000000002</v>
      </c>
      <c r="G3741">
        <f t="shared" si="467"/>
        <v>800.6400000000001</v>
      </c>
      <c r="H3741">
        <f>SUMIFS(Лист4!D:D,Лист4!A:A,A3741,Лист4!B:B,B3741)</f>
        <v>1366.25048828125</v>
      </c>
      <c r="I3741">
        <f t="shared" si="468"/>
        <v>299.40951171875008</v>
      </c>
      <c r="J3741" s="8">
        <f t="shared" si="462"/>
        <v>0.2643396611553378</v>
      </c>
      <c r="K3741" s="8">
        <f t="shared" si="463"/>
        <v>0.48067432729368542</v>
      </c>
      <c r="L3741" s="8">
        <f t="shared" si="464"/>
        <v>0.17975427861553384</v>
      </c>
    </row>
    <row r="3742" spans="1:12" x14ac:dyDescent="0.25">
      <c r="A3742" s="2">
        <v>42922</v>
      </c>
      <c r="B3742">
        <v>20</v>
      </c>
      <c r="C3742">
        <v>1435.44</v>
      </c>
      <c r="D3742">
        <f t="shared" si="465"/>
        <v>1883.0200000000002</v>
      </c>
      <c r="E3742">
        <f t="shared" si="461"/>
        <v>447.58000000000015</v>
      </c>
      <c r="F3742">
        <f t="shared" si="466"/>
        <v>1829.1</v>
      </c>
      <c r="G3742">
        <f t="shared" si="467"/>
        <v>393.65999999999985</v>
      </c>
      <c r="H3742">
        <f>SUMIFS(Лист4!D:D,Лист4!A:A,A3742,Лист4!B:B,B3742)</f>
        <v>1232.49304199219</v>
      </c>
      <c r="I3742">
        <f t="shared" si="468"/>
        <v>202.94695800781005</v>
      </c>
      <c r="J3742" s="8">
        <f t="shared" si="462"/>
        <v>0.31180683274814702</v>
      </c>
      <c r="K3742" s="8">
        <f t="shared" si="463"/>
        <v>0.27424343755224867</v>
      </c>
      <c r="L3742" s="8">
        <f t="shared" si="464"/>
        <v>0.14138310065750576</v>
      </c>
    </row>
    <row r="3743" spans="1:12" x14ac:dyDescent="0.25">
      <c r="A3743" s="2">
        <v>42922</v>
      </c>
      <c r="B3743">
        <v>21</v>
      </c>
      <c r="C3743">
        <v>1876.62</v>
      </c>
      <c r="D3743">
        <f t="shared" si="465"/>
        <v>2023.58</v>
      </c>
      <c r="E3743">
        <f t="shared" si="461"/>
        <v>146.96000000000004</v>
      </c>
      <c r="F3743">
        <f t="shared" si="466"/>
        <v>1860.54</v>
      </c>
      <c r="G3743">
        <f t="shared" si="467"/>
        <v>16.079999999999927</v>
      </c>
      <c r="H3743">
        <f>SUMIFS(Лист4!D:D,Лист4!A:A,A3743,Лист4!B:B,B3743)</f>
        <v>1390.17456054688</v>
      </c>
      <c r="I3743">
        <f t="shared" si="468"/>
        <v>486.44543945311989</v>
      </c>
      <c r="J3743" s="8">
        <f t="shared" si="462"/>
        <v>7.83110059575194E-2</v>
      </c>
      <c r="K3743" s="8">
        <f t="shared" si="463"/>
        <v>8.5685967324231477E-3</v>
      </c>
      <c r="L3743" s="8">
        <f t="shared" si="464"/>
        <v>0.25921360715175151</v>
      </c>
    </row>
    <row r="3744" spans="1:12" x14ac:dyDescent="0.25">
      <c r="A3744" s="2">
        <v>42922</v>
      </c>
      <c r="B3744">
        <v>22</v>
      </c>
      <c r="C3744">
        <v>1732.38</v>
      </c>
      <c r="D3744">
        <f t="shared" si="465"/>
        <v>2218.2400000000002</v>
      </c>
      <c r="E3744">
        <f t="shared" si="461"/>
        <v>485.86000000000013</v>
      </c>
      <c r="F3744">
        <f t="shared" si="466"/>
        <v>2191.44</v>
      </c>
      <c r="G3744">
        <f t="shared" si="467"/>
        <v>459.05999999999995</v>
      </c>
      <c r="H3744">
        <f>SUMIFS(Лист4!D:D,Лист4!A:A,A3744,Лист4!B:B,B3744)</f>
        <v>1381.16552734375</v>
      </c>
      <c r="I3744">
        <f t="shared" si="468"/>
        <v>351.21447265625011</v>
      </c>
      <c r="J3744" s="8">
        <f t="shared" si="462"/>
        <v>0.28045809810780548</v>
      </c>
      <c r="K3744" s="8">
        <f t="shared" si="463"/>
        <v>0.2649880511204239</v>
      </c>
      <c r="L3744" s="8">
        <f t="shared" si="464"/>
        <v>0.20273523860599296</v>
      </c>
    </row>
    <row r="3745" spans="1:12" x14ac:dyDescent="0.25">
      <c r="A3745" s="2">
        <v>42922</v>
      </c>
      <c r="B3745">
        <v>23</v>
      </c>
      <c r="C3745">
        <v>1626.48</v>
      </c>
      <c r="D3745">
        <f t="shared" si="465"/>
        <v>2275.9599999999996</v>
      </c>
      <c r="E3745">
        <f t="shared" si="461"/>
        <v>649.47999999999956</v>
      </c>
      <c r="F3745">
        <f t="shared" si="466"/>
        <v>2408.16</v>
      </c>
      <c r="G3745">
        <f t="shared" si="467"/>
        <v>781.67999999999984</v>
      </c>
      <c r="H3745">
        <f>SUMIFS(Лист4!D:D,Лист4!A:A,A3745,Лист4!B:B,B3745)</f>
        <v>1459.50146484375</v>
      </c>
      <c r="I3745">
        <f t="shared" si="468"/>
        <v>166.97853515625002</v>
      </c>
      <c r="J3745" s="8">
        <f t="shared" si="462"/>
        <v>0.39931631498696546</v>
      </c>
      <c r="K3745" s="8">
        <f t="shared" si="463"/>
        <v>0.48059613398258805</v>
      </c>
      <c r="L3745" s="8">
        <f t="shared" si="464"/>
        <v>0.10266251977045522</v>
      </c>
    </row>
    <row r="3746" spans="1:12" x14ac:dyDescent="0.25">
      <c r="A3746" s="2">
        <v>42923</v>
      </c>
      <c r="B3746">
        <v>0</v>
      </c>
      <c r="C3746">
        <v>1622.76</v>
      </c>
      <c r="D3746">
        <f t="shared" si="465"/>
        <v>2272.9</v>
      </c>
      <c r="E3746">
        <f t="shared" ref="E3746:E3809" si="469">ABS($C3746-D3746)</f>
        <v>650.1400000000001</v>
      </c>
      <c r="F3746">
        <f t="shared" si="466"/>
        <v>2475.1799999999998</v>
      </c>
      <c r="G3746">
        <f t="shared" si="467"/>
        <v>852.41999999999985</v>
      </c>
      <c r="H3746">
        <f>SUMIFS(Лист4!D:D,Лист4!A:A,A3746,Лист4!B:B,B3746)</f>
        <v>1558.47900390625</v>
      </c>
      <c r="I3746">
        <f t="shared" si="468"/>
        <v>64.280996093749991</v>
      </c>
      <c r="J3746" s="8">
        <f t="shared" ref="J3746:J3809" si="470">ABS(E3746/C3746)</f>
        <v>0.40063841849688192</v>
      </c>
      <c r="K3746" s="8">
        <f t="shared" ref="K3746:K3809" si="471">ABS(G3746/C3746)</f>
        <v>0.52529024624713438</v>
      </c>
      <c r="L3746" s="8">
        <f t="shared" ref="L3746:L3809" si="472">ABS(I3746/C3746)</f>
        <v>3.961213986895782E-2</v>
      </c>
    </row>
    <row r="3747" spans="1:12" x14ac:dyDescent="0.25">
      <c r="A3747" s="2">
        <v>42923</v>
      </c>
      <c r="B3747">
        <v>1</v>
      </c>
      <c r="C3747">
        <v>1715.76</v>
      </c>
      <c r="D3747">
        <f t="shared" si="465"/>
        <v>2131</v>
      </c>
      <c r="E3747">
        <f t="shared" si="469"/>
        <v>415.24</v>
      </c>
      <c r="F3747">
        <f t="shared" si="466"/>
        <v>2466.66</v>
      </c>
      <c r="G3747">
        <f t="shared" si="467"/>
        <v>750.89999999999986</v>
      </c>
      <c r="H3747">
        <f>SUMIFS(Лист4!D:D,Лист4!A:A,A3747,Лист4!B:B,B3747)</f>
        <v>1421.05847167969</v>
      </c>
      <c r="I3747">
        <f t="shared" si="468"/>
        <v>294.70152832030999</v>
      </c>
      <c r="J3747" s="8">
        <f t="shared" si="470"/>
        <v>0.24201520026110879</v>
      </c>
      <c r="K3747" s="8">
        <f t="shared" si="471"/>
        <v>0.4376486221849209</v>
      </c>
      <c r="L3747" s="8">
        <f t="shared" si="472"/>
        <v>0.1717615099549529</v>
      </c>
    </row>
    <row r="3748" spans="1:12" x14ac:dyDescent="0.25">
      <c r="A3748" s="2">
        <v>42923</v>
      </c>
      <c r="B3748">
        <v>2</v>
      </c>
      <c r="C3748">
        <v>1677.12</v>
      </c>
      <c r="D3748">
        <f t="shared" ref="D3748:D3811" si="473">AVERAGE(C3700,C3676,C3652)</f>
        <v>1883.58</v>
      </c>
      <c r="E3748">
        <f t="shared" si="469"/>
        <v>206.46000000000004</v>
      </c>
      <c r="F3748">
        <f t="shared" si="466"/>
        <v>1708.98</v>
      </c>
      <c r="G3748">
        <f t="shared" si="467"/>
        <v>31.860000000000127</v>
      </c>
      <c r="H3748">
        <f>SUMIFS(Лист4!D:D,Лист4!A:A,A3748,Лист4!B:B,B3748)</f>
        <v>1407.93005371094</v>
      </c>
      <c r="I3748">
        <f t="shared" si="468"/>
        <v>269.18994628905989</v>
      </c>
      <c r="J3748" s="8">
        <f t="shared" si="470"/>
        <v>0.12310389238694909</v>
      </c>
      <c r="K3748" s="8">
        <f t="shared" si="471"/>
        <v>1.8996851745850106E-2</v>
      </c>
      <c r="L3748" s="8">
        <f t="shared" si="472"/>
        <v>0.16050726619983061</v>
      </c>
    </row>
    <row r="3749" spans="1:12" x14ac:dyDescent="0.25">
      <c r="A3749" s="2">
        <v>42923</v>
      </c>
      <c r="B3749">
        <v>3</v>
      </c>
      <c r="C3749">
        <v>1641.18</v>
      </c>
      <c r="D3749">
        <f t="shared" si="473"/>
        <v>1721.72</v>
      </c>
      <c r="E3749">
        <f t="shared" si="469"/>
        <v>80.539999999999964</v>
      </c>
      <c r="F3749">
        <f t="shared" si="466"/>
        <v>1852.68</v>
      </c>
      <c r="G3749">
        <f t="shared" si="467"/>
        <v>211.5</v>
      </c>
      <c r="H3749">
        <f>SUMIFS(Лист4!D:D,Лист4!A:A,A3749,Лист4!B:B,B3749)</f>
        <v>1339.19079589844</v>
      </c>
      <c r="I3749">
        <f t="shared" si="468"/>
        <v>301.98920410156006</v>
      </c>
      <c r="J3749" s="8">
        <f t="shared" si="470"/>
        <v>4.9074446434882193E-2</v>
      </c>
      <c r="K3749" s="8">
        <f t="shared" si="471"/>
        <v>0.12887069060066536</v>
      </c>
      <c r="L3749" s="8">
        <f t="shared" si="472"/>
        <v>0.18400736305680063</v>
      </c>
    </row>
    <row r="3750" spans="1:12" x14ac:dyDescent="0.25">
      <c r="A3750" s="2">
        <v>42923</v>
      </c>
      <c r="B3750">
        <v>4</v>
      </c>
      <c r="C3750">
        <v>1568.16</v>
      </c>
      <c r="D3750">
        <f t="shared" si="473"/>
        <v>4021.6</v>
      </c>
      <c r="E3750">
        <f t="shared" si="469"/>
        <v>2453.4399999999996</v>
      </c>
      <c r="F3750">
        <f t="shared" si="466"/>
        <v>7932.42</v>
      </c>
      <c r="G3750">
        <f t="shared" si="467"/>
        <v>6364.26</v>
      </c>
      <c r="H3750">
        <f>SUMIFS(Лист4!D:D,Лист4!A:A,A3750,Лист4!B:B,B3750)</f>
        <v>1117.20678710937</v>
      </c>
      <c r="I3750">
        <f t="shared" si="468"/>
        <v>450.95321289063008</v>
      </c>
      <c r="J3750" s="8">
        <f t="shared" si="470"/>
        <v>1.5645342312008976</v>
      </c>
      <c r="K3750" s="8">
        <f t="shared" si="471"/>
        <v>4.0584251606978876</v>
      </c>
      <c r="L3750" s="8">
        <f t="shared" si="472"/>
        <v>0.28756836859161694</v>
      </c>
    </row>
    <row r="3751" spans="1:12" x14ac:dyDescent="0.25">
      <c r="A3751" s="2">
        <v>42923</v>
      </c>
      <c r="B3751">
        <v>5</v>
      </c>
      <c r="C3751">
        <v>1597.44</v>
      </c>
      <c r="D3751">
        <f t="shared" si="473"/>
        <v>4069.1199999999994</v>
      </c>
      <c r="E3751">
        <f t="shared" si="469"/>
        <v>2471.6799999999994</v>
      </c>
      <c r="F3751">
        <f t="shared" si="466"/>
        <v>8139.54</v>
      </c>
      <c r="G3751">
        <f t="shared" si="467"/>
        <v>6542.1</v>
      </c>
      <c r="H3751">
        <f>SUMIFS(Лист4!D:D,Лист4!A:A,A3751,Лист4!B:B,B3751)</f>
        <v>1141.66589355469</v>
      </c>
      <c r="I3751">
        <f t="shared" si="468"/>
        <v>455.77410644531005</v>
      </c>
      <c r="J3751" s="8">
        <f t="shared" si="470"/>
        <v>1.5472756410256405</v>
      </c>
      <c r="K3751" s="8">
        <f t="shared" si="471"/>
        <v>4.0953650841346159</v>
      </c>
      <c r="L3751" s="8">
        <f t="shared" si="472"/>
        <v>0.28531532104198593</v>
      </c>
    </row>
    <row r="3752" spans="1:12" x14ac:dyDescent="0.25">
      <c r="A3752" s="2">
        <v>42923</v>
      </c>
      <c r="B3752">
        <v>6</v>
      </c>
      <c r="C3752">
        <v>1320.18</v>
      </c>
      <c r="D3752">
        <f t="shared" si="473"/>
        <v>2270.5</v>
      </c>
      <c r="E3752">
        <f t="shared" si="469"/>
        <v>950.31999999999994</v>
      </c>
      <c r="F3752">
        <f t="shared" si="466"/>
        <v>3131.46</v>
      </c>
      <c r="G3752">
        <f t="shared" si="467"/>
        <v>1811.28</v>
      </c>
      <c r="H3752">
        <f>SUMIFS(Лист4!D:D,Лист4!A:A,A3752,Лист4!B:B,B3752)</f>
        <v>1151.50109863281</v>
      </c>
      <c r="I3752">
        <f t="shared" si="468"/>
        <v>168.67890136719006</v>
      </c>
      <c r="J3752" s="8">
        <f t="shared" si="470"/>
        <v>0.71984123377115239</v>
      </c>
      <c r="K3752" s="8">
        <f t="shared" si="471"/>
        <v>1.3719947279916374</v>
      </c>
      <c r="L3752" s="8">
        <f t="shared" si="472"/>
        <v>0.12776962335983733</v>
      </c>
    </row>
    <row r="3753" spans="1:12" x14ac:dyDescent="0.25">
      <c r="A3753" s="2">
        <v>42923</v>
      </c>
      <c r="B3753">
        <v>7</v>
      </c>
      <c r="C3753">
        <v>1386.06</v>
      </c>
      <c r="D3753">
        <f t="shared" si="473"/>
        <v>1378.0200000000002</v>
      </c>
      <c r="E3753">
        <f t="shared" si="469"/>
        <v>8.0399999999997362</v>
      </c>
      <c r="F3753">
        <f t="shared" si="466"/>
        <v>424.26</v>
      </c>
      <c r="G3753">
        <f t="shared" si="467"/>
        <v>961.8</v>
      </c>
      <c r="H3753">
        <f>SUMIFS(Лист4!D:D,Лист4!A:A,A3753,Лист4!B:B,B3753)</f>
        <v>1239.19177246094</v>
      </c>
      <c r="I3753">
        <f t="shared" si="468"/>
        <v>146.86822753905994</v>
      </c>
      <c r="J3753" s="8">
        <f t="shared" si="470"/>
        <v>5.8006146920044849E-3</v>
      </c>
      <c r="K3753" s="8">
        <f t="shared" si="471"/>
        <v>0.69390935457339509</v>
      </c>
      <c r="L3753" s="8">
        <f t="shared" si="472"/>
        <v>0.10596094508106428</v>
      </c>
    </row>
    <row r="3754" spans="1:12" x14ac:dyDescent="0.25">
      <c r="A3754" s="2">
        <v>42923</v>
      </c>
      <c r="B3754">
        <v>8</v>
      </c>
      <c r="C3754">
        <v>1905</v>
      </c>
      <c r="D3754">
        <f t="shared" si="473"/>
        <v>1042.8400000000001</v>
      </c>
      <c r="E3754">
        <f t="shared" si="469"/>
        <v>862.15999999999985</v>
      </c>
      <c r="F3754">
        <f t="shared" si="466"/>
        <v>205.26</v>
      </c>
      <c r="G3754">
        <f t="shared" si="467"/>
        <v>1699.74</v>
      </c>
      <c r="H3754">
        <f>SUMIFS(Лист4!D:D,Лист4!A:A,A3754,Лист4!B:B,B3754)</f>
        <v>1145.3251953125</v>
      </c>
      <c r="I3754">
        <f t="shared" si="468"/>
        <v>759.6748046875</v>
      </c>
      <c r="J3754" s="8">
        <f t="shared" si="470"/>
        <v>0.45257742782152222</v>
      </c>
      <c r="K3754" s="8">
        <f t="shared" si="471"/>
        <v>0.89225196850393707</v>
      </c>
      <c r="L3754" s="8">
        <f t="shared" si="472"/>
        <v>0.39877942503280839</v>
      </c>
    </row>
    <row r="3755" spans="1:12" x14ac:dyDescent="0.25">
      <c r="A3755" s="2">
        <v>42923</v>
      </c>
      <c r="B3755">
        <v>9</v>
      </c>
      <c r="C3755">
        <v>2461.3200000000002</v>
      </c>
      <c r="D3755">
        <f t="shared" si="473"/>
        <v>1161.7</v>
      </c>
      <c r="E3755">
        <f t="shared" si="469"/>
        <v>1299.6200000000001</v>
      </c>
      <c r="F3755">
        <f t="shared" si="466"/>
        <v>311.52</v>
      </c>
      <c r="G3755">
        <f t="shared" si="467"/>
        <v>2149.8000000000002</v>
      </c>
      <c r="H3755">
        <f>SUMIFS(Лист4!D:D,Лист4!A:A,A3755,Лист4!B:B,B3755)</f>
        <v>1236.47692871094</v>
      </c>
      <c r="I3755">
        <f t="shared" si="468"/>
        <v>1224.8430712890602</v>
      </c>
      <c r="J3755" s="8">
        <f t="shared" si="470"/>
        <v>0.52801748655193148</v>
      </c>
      <c r="K3755" s="8">
        <f t="shared" si="471"/>
        <v>0.87343376724684318</v>
      </c>
      <c r="L3755" s="8">
        <f t="shared" si="472"/>
        <v>0.49763666296501879</v>
      </c>
    </row>
    <row r="3756" spans="1:12" x14ac:dyDescent="0.25">
      <c r="A3756" s="2">
        <v>42923</v>
      </c>
      <c r="B3756">
        <v>10</v>
      </c>
      <c r="C3756">
        <v>2570.58</v>
      </c>
      <c r="D3756">
        <f t="shared" si="473"/>
        <v>1087.1000000000001</v>
      </c>
      <c r="E3756">
        <f t="shared" si="469"/>
        <v>1483.4799999999998</v>
      </c>
      <c r="F3756">
        <f t="shared" si="466"/>
        <v>217.74</v>
      </c>
      <c r="G3756">
        <f t="shared" si="467"/>
        <v>2352.84</v>
      </c>
      <c r="H3756">
        <f>SUMIFS(Лист4!D:D,Лист4!A:A,A3756,Лист4!B:B,B3756)</f>
        <v>1340.7978515625</v>
      </c>
      <c r="I3756">
        <f t="shared" si="468"/>
        <v>1229.7821484374999</v>
      </c>
      <c r="J3756" s="8">
        <f t="shared" si="470"/>
        <v>0.57709933166833938</v>
      </c>
      <c r="K3756" s="8">
        <f t="shared" si="471"/>
        <v>0.91529538080900041</v>
      </c>
      <c r="L3756" s="8">
        <f t="shared" si="472"/>
        <v>0.47840648742209929</v>
      </c>
    </row>
    <row r="3757" spans="1:12" x14ac:dyDescent="0.25">
      <c r="A3757" s="2">
        <v>42923</v>
      </c>
      <c r="B3757">
        <v>11</v>
      </c>
      <c r="C3757">
        <v>2264.58</v>
      </c>
      <c r="D3757">
        <f t="shared" si="473"/>
        <v>1548.74</v>
      </c>
      <c r="E3757">
        <f t="shared" si="469"/>
        <v>715.83999999999992</v>
      </c>
      <c r="F3757">
        <f t="shared" si="466"/>
        <v>266.76</v>
      </c>
      <c r="G3757">
        <f t="shared" si="467"/>
        <v>1997.82</v>
      </c>
      <c r="H3757">
        <f>SUMIFS(Лист4!D:D,Лист4!A:A,A3757,Лист4!B:B,B3757)</f>
        <v>1486.69470214844</v>
      </c>
      <c r="I3757">
        <f t="shared" si="468"/>
        <v>777.88529785155993</v>
      </c>
      <c r="J3757" s="8">
        <f t="shared" si="470"/>
        <v>0.31610276519266262</v>
      </c>
      <c r="K3757" s="8">
        <f t="shared" si="471"/>
        <v>0.8822033224703919</v>
      </c>
      <c r="L3757" s="8">
        <f t="shared" si="472"/>
        <v>0.34350091312806785</v>
      </c>
    </row>
    <row r="3758" spans="1:12" x14ac:dyDescent="0.25">
      <c r="A3758" s="2">
        <v>42923</v>
      </c>
      <c r="B3758">
        <v>12</v>
      </c>
      <c r="C3758">
        <v>2564.52</v>
      </c>
      <c r="D3758">
        <f t="shared" si="473"/>
        <v>1947.5600000000002</v>
      </c>
      <c r="E3758">
        <f t="shared" si="469"/>
        <v>616.95999999999981</v>
      </c>
      <c r="F3758">
        <f t="shared" si="466"/>
        <v>475.5</v>
      </c>
      <c r="G3758">
        <f t="shared" si="467"/>
        <v>2089.02</v>
      </c>
      <c r="H3758">
        <f>SUMIFS(Лист4!D:D,Лист4!A:A,A3758,Лист4!B:B,B3758)</f>
        <v>1881.5693359375</v>
      </c>
      <c r="I3758">
        <f t="shared" si="468"/>
        <v>682.95066406249998</v>
      </c>
      <c r="J3758" s="8">
        <f t="shared" si="470"/>
        <v>0.24057523435184744</v>
      </c>
      <c r="K3758" s="8">
        <f t="shared" si="471"/>
        <v>0.81458518553179537</v>
      </c>
      <c r="L3758" s="8">
        <f t="shared" si="472"/>
        <v>0.26630740413898119</v>
      </c>
    </row>
    <row r="3759" spans="1:12" x14ac:dyDescent="0.25">
      <c r="A3759" s="2">
        <v>42923</v>
      </c>
      <c r="B3759">
        <v>13</v>
      </c>
      <c r="C3759">
        <v>965.28</v>
      </c>
      <c r="D3759">
        <f t="shared" si="473"/>
        <v>2022.8999999999999</v>
      </c>
      <c r="E3759">
        <f t="shared" si="469"/>
        <v>1057.6199999999999</v>
      </c>
      <c r="F3759">
        <f t="shared" si="466"/>
        <v>186.96</v>
      </c>
      <c r="G3759">
        <f t="shared" si="467"/>
        <v>778.31999999999994</v>
      </c>
      <c r="H3759">
        <f>SUMIFS(Лист4!D:D,Лист4!A:A,A3759,Лист4!B:B,B3759)</f>
        <v>1741.06689453125</v>
      </c>
      <c r="I3759">
        <f t="shared" si="468"/>
        <v>775.78689453125003</v>
      </c>
      <c r="J3759" s="8">
        <f t="shared" si="470"/>
        <v>1.0956613625062157</v>
      </c>
      <c r="K3759" s="8">
        <f t="shared" si="471"/>
        <v>0.8063152660367976</v>
      </c>
      <c r="L3759" s="8">
        <f t="shared" si="472"/>
        <v>0.80369104770765998</v>
      </c>
    </row>
    <row r="3760" spans="1:12" x14ac:dyDescent="0.25">
      <c r="A3760" s="2">
        <v>42923</v>
      </c>
      <c r="B3760">
        <v>14</v>
      </c>
      <c r="C3760">
        <v>619.20000000000005</v>
      </c>
      <c r="D3760">
        <f t="shared" si="473"/>
        <v>2100.86</v>
      </c>
      <c r="E3760">
        <f t="shared" si="469"/>
        <v>1481.66</v>
      </c>
      <c r="F3760">
        <f t="shared" si="466"/>
        <v>84.12</v>
      </c>
      <c r="G3760">
        <f t="shared" si="467"/>
        <v>535.08000000000004</v>
      </c>
      <c r="H3760">
        <f>SUMIFS(Лист4!D:D,Лист4!A:A,A3760,Лист4!B:B,B3760)</f>
        <v>1639.09204101563</v>
      </c>
      <c r="I3760">
        <f t="shared" si="468"/>
        <v>1019.89204101563</v>
      </c>
      <c r="J3760" s="8">
        <f t="shared" si="470"/>
        <v>2.3928617571059432</v>
      </c>
      <c r="K3760" s="8">
        <f t="shared" si="471"/>
        <v>0.86414728682170538</v>
      </c>
      <c r="L3760" s="8">
        <f t="shared" si="472"/>
        <v>1.6471124693404875</v>
      </c>
    </row>
    <row r="3761" spans="1:12" x14ac:dyDescent="0.25">
      <c r="A3761" s="2">
        <v>42923</v>
      </c>
      <c r="B3761">
        <v>15</v>
      </c>
      <c r="C3761">
        <v>1762.14</v>
      </c>
      <c r="D3761">
        <f t="shared" si="473"/>
        <v>2092.8199999999997</v>
      </c>
      <c r="E3761">
        <f t="shared" si="469"/>
        <v>330.67999999999961</v>
      </c>
      <c r="F3761">
        <f t="shared" si="466"/>
        <v>298.5</v>
      </c>
      <c r="G3761">
        <f t="shared" si="467"/>
        <v>1463.64</v>
      </c>
      <c r="H3761">
        <f>SUMIFS(Лист4!D:D,Лист4!A:A,A3761,Лист4!B:B,B3761)</f>
        <v>1588.44409179688</v>
      </c>
      <c r="I3761">
        <f t="shared" si="468"/>
        <v>173.6959082031201</v>
      </c>
      <c r="J3761" s="8">
        <f t="shared" si="470"/>
        <v>0.18765818833917827</v>
      </c>
      <c r="K3761" s="8">
        <f t="shared" si="471"/>
        <v>0.83060369777656717</v>
      </c>
      <c r="L3761" s="8">
        <f t="shared" si="472"/>
        <v>9.8571003554269288E-2</v>
      </c>
    </row>
    <row r="3762" spans="1:12" x14ac:dyDescent="0.25">
      <c r="A3762" s="2">
        <v>42923</v>
      </c>
      <c r="B3762">
        <v>16</v>
      </c>
      <c r="C3762">
        <v>2009.76</v>
      </c>
      <c r="D3762">
        <f t="shared" si="473"/>
        <v>1466.82</v>
      </c>
      <c r="E3762">
        <f t="shared" si="469"/>
        <v>542.94000000000005</v>
      </c>
      <c r="F3762">
        <f t="shared" si="466"/>
        <v>214.26</v>
      </c>
      <c r="G3762">
        <f t="shared" si="467"/>
        <v>1795.5</v>
      </c>
      <c r="H3762">
        <f>SUMIFS(Лист4!D:D,Лист4!A:A,A3762,Лист4!B:B,B3762)</f>
        <v>1837.9541015625</v>
      </c>
      <c r="I3762">
        <f t="shared" si="468"/>
        <v>171.80589843749999</v>
      </c>
      <c r="J3762" s="8">
        <f t="shared" si="470"/>
        <v>0.27015165989968953</v>
      </c>
      <c r="K3762" s="8">
        <f t="shared" si="471"/>
        <v>0.89339025555290186</v>
      </c>
      <c r="L3762" s="8">
        <f t="shared" si="472"/>
        <v>8.5485778619088848E-2</v>
      </c>
    </row>
    <row r="3763" spans="1:12" x14ac:dyDescent="0.25">
      <c r="A3763" s="2">
        <v>42923</v>
      </c>
      <c r="B3763">
        <v>17</v>
      </c>
      <c r="C3763">
        <v>2320.38</v>
      </c>
      <c r="D3763">
        <f t="shared" si="473"/>
        <v>1748.9199999999998</v>
      </c>
      <c r="E3763">
        <f t="shared" si="469"/>
        <v>571.46000000000026</v>
      </c>
      <c r="F3763">
        <f t="shared" ref="F3763:F3826" si="474">C3715</f>
        <v>916.74</v>
      </c>
      <c r="G3763">
        <f t="shared" ref="G3763:G3826" si="475">ABS($C3763-F3763)</f>
        <v>1403.64</v>
      </c>
      <c r="H3763">
        <f>SUMIFS(Лист4!D:D,Лист4!A:A,A3763,Лист4!B:B,B3763)</f>
        <v>2106.18676757813</v>
      </c>
      <c r="I3763">
        <f t="shared" si="468"/>
        <v>214.19323242187011</v>
      </c>
      <c r="J3763" s="8">
        <f t="shared" si="470"/>
        <v>0.24627862677664875</v>
      </c>
      <c r="K3763" s="8">
        <f t="shared" si="471"/>
        <v>0.60491815995655884</v>
      </c>
      <c r="L3763" s="8">
        <f t="shared" si="472"/>
        <v>9.2309549479770603E-2</v>
      </c>
    </row>
    <row r="3764" spans="1:12" x14ac:dyDescent="0.25">
      <c r="A3764" s="2">
        <v>42923</v>
      </c>
      <c r="B3764">
        <v>18</v>
      </c>
      <c r="C3764">
        <v>2478.54</v>
      </c>
      <c r="D3764">
        <f t="shared" si="473"/>
        <v>2402.08</v>
      </c>
      <c r="E3764">
        <f t="shared" si="469"/>
        <v>76.460000000000036</v>
      </c>
      <c r="F3764">
        <f t="shared" si="474"/>
        <v>2995.56</v>
      </c>
      <c r="G3764">
        <f t="shared" si="475"/>
        <v>517.02</v>
      </c>
      <c r="H3764">
        <f>SUMIFS(Лист4!D:D,Лист4!A:A,A3764,Лист4!B:B,B3764)</f>
        <v>1898.59814453125</v>
      </c>
      <c r="I3764">
        <f t="shared" si="468"/>
        <v>579.94185546874996</v>
      </c>
      <c r="J3764" s="8">
        <f t="shared" si="470"/>
        <v>3.084880615200886E-2</v>
      </c>
      <c r="K3764" s="8">
        <f t="shared" si="471"/>
        <v>0.20859861047229417</v>
      </c>
      <c r="L3764" s="8">
        <f t="shared" si="472"/>
        <v>0.23398527176029033</v>
      </c>
    </row>
    <row r="3765" spans="1:12" x14ac:dyDescent="0.25">
      <c r="A3765" s="2">
        <v>42923</v>
      </c>
      <c r="B3765">
        <v>19</v>
      </c>
      <c r="C3765">
        <v>1834.2</v>
      </c>
      <c r="D3765">
        <f t="shared" si="473"/>
        <v>2204.64</v>
      </c>
      <c r="E3765">
        <f t="shared" si="469"/>
        <v>370.43999999999983</v>
      </c>
      <c r="F3765">
        <f t="shared" si="474"/>
        <v>2264.6999999999998</v>
      </c>
      <c r="G3765">
        <f t="shared" si="475"/>
        <v>430.49999999999977</v>
      </c>
      <c r="H3765">
        <f>SUMIFS(Лист4!D:D,Лист4!A:A,A3765,Лист4!B:B,B3765)</f>
        <v>1732.06591796875</v>
      </c>
      <c r="I3765">
        <f t="shared" si="468"/>
        <v>102.13408203125005</v>
      </c>
      <c r="J3765" s="8">
        <f t="shared" si="470"/>
        <v>0.20196270853778203</v>
      </c>
      <c r="K3765" s="8">
        <f t="shared" si="471"/>
        <v>0.23470722930978069</v>
      </c>
      <c r="L3765" s="8">
        <f t="shared" si="472"/>
        <v>5.5683176333687738E-2</v>
      </c>
    </row>
    <row r="3766" spans="1:12" x14ac:dyDescent="0.25">
      <c r="A3766" s="2">
        <v>42923</v>
      </c>
      <c r="B3766">
        <v>20</v>
      </c>
      <c r="C3766">
        <v>2003.82</v>
      </c>
      <c r="D3766">
        <f t="shared" si="473"/>
        <v>1988.38</v>
      </c>
      <c r="E3766">
        <f t="shared" si="469"/>
        <v>15.439999999999827</v>
      </c>
      <c r="F3766">
        <f t="shared" si="474"/>
        <v>2150.7600000000002</v>
      </c>
      <c r="G3766">
        <f t="shared" si="475"/>
        <v>146.94000000000028</v>
      </c>
      <c r="H3766">
        <f>SUMIFS(Лист4!D:D,Лист4!A:A,A3766,Лист4!B:B,B3766)</f>
        <v>1669.26428222656</v>
      </c>
      <c r="I3766">
        <f t="shared" si="468"/>
        <v>334.55571777343994</v>
      </c>
      <c r="J3766" s="8">
        <f t="shared" si="470"/>
        <v>7.7052829096424967E-3</v>
      </c>
      <c r="K3766" s="8">
        <f t="shared" si="471"/>
        <v>7.3329939814953587E-2</v>
      </c>
      <c r="L3766" s="8">
        <f t="shared" si="472"/>
        <v>0.1669589672592548</v>
      </c>
    </row>
    <row r="3767" spans="1:12" x14ac:dyDescent="0.25">
      <c r="A3767" s="2">
        <v>42923</v>
      </c>
      <c r="B3767">
        <v>21</v>
      </c>
      <c r="C3767">
        <v>2327.8200000000002</v>
      </c>
      <c r="D3767">
        <f t="shared" si="473"/>
        <v>2038.38</v>
      </c>
      <c r="E3767">
        <f t="shared" si="469"/>
        <v>289.44000000000005</v>
      </c>
      <c r="F3767">
        <f t="shared" si="474"/>
        <v>2232.7800000000002</v>
      </c>
      <c r="G3767">
        <f t="shared" si="475"/>
        <v>95.039999999999964</v>
      </c>
      <c r="H3767">
        <f>SUMIFS(Лист4!D:D,Лист4!A:A,A3767,Лист4!B:B,B3767)</f>
        <v>1582.69958496094</v>
      </c>
      <c r="I3767">
        <f t="shared" si="468"/>
        <v>745.12041503906016</v>
      </c>
      <c r="J3767" s="8">
        <f t="shared" si="470"/>
        <v>0.12433951078691653</v>
      </c>
      <c r="K3767" s="8">
        <f t="shared" si="471"/>
        <v>4.0827899064360629E-2</v>
      </c>
      <c r="L3767" s="8">
        <f t="shared" si="472"/>
        <v>0.32009365631322872</v>
      </c>
    </row>
    <row r="3768" spans="1:12" x14ac:dyDescent="0.25">
      <c r="A3768" s="2">
        <v>42923</v>
      </c>
      <c r="B3768">
        <v>22</v>
      </c>
      <c r="C3768">
        <v>2530.02</v>
      </c>
      <c r="D3768">
        <f t="shared" si="473"/>
        <v>1710.38</v>
      </c>
      <c r="E3768">
        <f t="shared" si="469"/>
        <v>819.63999999999987</v>
      </c>
      <c r="F3768">
        <f t="shared" si="474"/>
        <v>770.94</v>
      </c>
      <c r="G3768">
        <f t="shared" si="475"/>
        <v>1759.08</v>
      </c>
      <c r="H3768">
        <f>SUMIFS(Лист4!D:D,Лист4!A:A,A3768,Лист4!B:B,B3768)</f>
        <v>1542.30627441406</v>
      </c>
      <c r="I3768">
        <f t="shared" si="468"/>
        <v>987.71372558593998</v>
      </c>
      <c r="J3768" s="8">
        <f t="shared" si="470"/>
        <v>0.32396581845202799</v>
      </c>
      <c r="K3768" s="8">
        <f t="shared" si="471"/>
        <v>0.69528304124078066</v>
      </c>
      <c r="L3768" s="8">
        <f t="shared" si="472"/>
        <v>0.39039759590277545</v>
      </c>
    </row>
    <row r="3769" spans="1:12" x14ac:dyDescent="0.25">
      <c r="A3769" s="2">
        <v>42923</v>
      </c>
      <c r="B3769">
        <v>23</v>
      </c>
      <c r="C3769">
        <v>2314.1999999999998</v>
      </c>
      <c r="D3769">
        <f t="shared" si="473"/>
        <v>1660.82</v>
      </c>
      <c r="E3769">
        <f t="shared" si="469"/>
        <v>653.37999999999988</v>
      </c>
      <c r="F3769">
        <f t="shared" si="474"/>
        <v>250.26</v>
      </c>
      <c r="G3769">
        <f t="shared" si="475"/>
        <v>2063.9399999999996</v>
      </c>
      <c r="H3769">
        <f>SUMIFS(Лист4!D:D,Лист4!A:A,A3769,Лист4!B:B,B3769)</f>
        <v>1652.79125976563</v>
      </c>
      <c r="I3769">
        <f t="shared" si="468"/>
        <v>661.40874023436982</v>
      </c>
      <c r="J3769" s="8">
        <f t="shared" si="470"/>
        <v>0.28233514821536598</v>
      </c>
      <c r="K3769" s="8">
        <f t="shared" si="471"/>
        <v>0.89185895773917545</v>
      </c>
      <c r="L3769" s="8">
        <f t="shared" si="472"/>
        <v>0.28580448545258397</v>
      </c>
    </row>
    <row r="3770" spans="1:12" x14ac:dyDescent="0.25">
      <c r="A3770" s="2">
        <v>42924</v>
      </c>
      <c r="B3770">
        <v>0</v>
      </c>
      <c r="C3770">
        <v>2198.94</v>
      </c>
      <c r="D3770">
        <f t="shared" si="473"/>
        <v>1659.0600000000002</v>
      </c>
      <c r="E3770">
        <f t="shared" si="469"/>
        <v>539.87999999999988</v>
      </c>
      <c r="F3770">
        <f t="shared" si="474"/>
        <v>377.1</v>
      </c>
      <c r="G3770">
        <f t="shared" si="475"/>
        <v>1821.8400000000001</v>
      </c>
      <c r="H3770">
        <f>SUMIFS(Лист4!D:D,Лист4!A:A,A3770,Лист4!B:B,B3770)</f>
        <v>1838.38720703125</v>
      </c>
      <c r="I3770">
        <f t="shared" si="468"/>
        <v>360.55279296875005</v>
      </c>
      <c r="J3770" s="8">
        <f t="shared" si="470"/>
        <v>0.24551829517858598</v>
      </c>
      <c r="K3770" s="8">
        <f t="shared" si="471"/>
        <v>0.8285082812627903</v>
      </c>
      <c r="L3770" s="8">
        <f t="shared" si="472"/>
        <v>0.16396663527370009</v>
      </c>
    </row>
    <row r="3771" spans="1:12" x14ac:dyDescent="0.25">
      <c r="A3771" s="2">
        <v>42924</v>
      </c>
      <c r="B3771">
        <v>1</v>
      </c>
      <c r="C3771">
        <v>2557.2600000000002</v>
      </c>
      <c r="D3771">
        <f t="shared" si="473"/>
        <v>1580.5600000000002</v>
      </c>
      <c r="E3771">
        <f t="shared" si="469"/>
        <v>976.7</v>
      </c>
      <c r="F3771">
        <f t="shared" si="474"/>
        <v>281.76</v>
      </c>
      <c r="G3771">
        <f t="shared" si="475"/>
        <v>2275.5</v>
      </c>
      <c r="H3771">
        <f>SUMIFS(Лист4!D:D,Лист4!A:A,A3771,Лист4!B:B,B3771)</f>
        <v>1807.37915039063</v>
      </c>
      <c r="I3771">
        <f t="shared" si="468"/>
        <v>749.88084960937022</v>
      </c>
      <c r="J3771" s="8">
        <f t="shared" si="470"/>
        <v>0.38193222433385732</v>
      </c>
      <c r="K3771" s="8">
        <f t="shared" si="471"/>
        <v>0.88981957251120336</v>
      </c>
      <c r="L3771" s="8">
        <f t="shared" si="472"/>
        <v>0.29323606110030664</v>
      </c>
    </row>
    <row r="3772" spans="1:12" x14ac:dyDescent="0.25">
      <c r="A3772" s="2">
        <v>42924</v>
      </c>
      <c r="B3772">
        <v>2</v>
      </c>
      <c r="C3772">
        <v>2548.02</v>
      </c>
      <c r="D3772">
        <f t="shared" si="473"/>
        <v>1637.6200000000001</v>
      </c>
      <c r="E3772">
        <f t="shared" si="469"/>
        <v>910.39999999999986</v>
      </c>
      <c r="F3772">
        <f t="shared" si="474"/>
        <v>1183.3800000000001</v>
      </c>
      <c r="G3772">
        <f t="shared" si="475"/>
        <v>1364.6399999999999</v>
      </c>
      <c r="H3772">
        <f>SUMIFS(Лист4!D:D,Лист4!A:A,A3772,Лист4!B:B,B3772)</f>
        <v>1670.40930175781</v>
      </c>
      <c r="I3772">
        <f t="shared" si="468"/>
        <v>877.61069824218998</v>
      </c>
      <c r="J3772" s="8">
        <f t="shared" si="470"/>
        <v>0.35729703848478422</v>
      </c>
      <c r="K3772" s="8">
        <f t="shared" si="471"/>
        <v>0.53556879459344897</v>
      </c>
      <c r="L3772" s="8">
        <f t="shared" si="472"/>
        <v>0.34442849673165438</v>
      </c>
    </row>
    <row r="3773" spans="1:12" x14ac:dyDescent="0.25">
      <c r="A3773" s="2">
        <v>42924</v>
      </c>
      <c r="B3773">
        <v>3</v>
      </c>
      <c r="C3773">
        <v>2510.52</v>
      </c>
      <c r="D3773">
        <f t="shared" si="473"/>
        <v>1819.1200000000001</v>
      </c>
      <c r="E3773">
        <f t="shared" si="469"/>
        <v>691.39999999999986</v>
      </c>
      <c r="F3773">
        <f t="shared" si="474"/>
        <v>1578.18</v>
      </c>
      <c r="G3773">
        <f t="shared" si="475"/>
        <v>932.33999999999992</v>
      </c>
      <c r="H3773">
        <f>SUMIFS(Лист4!D:D,Лист4!A:A,A3773,Лист4!B:B,B3773)</f>
        <v>1483.9326171875</v>
      </c>
      <c r="I3773">
        <f t="shared" si="468"/>
        <v>1026.5873828125</v>
      </c>
      <c r="J3773" s="8">
        <f t="shared" si="470"/>
        <v>0.27540111212019813</v>
      </c>
      <c r="K3773" s="8">
        <f t="shared" si="471"/>
        <v>0.37137326131638065</v>
      </c>
      <c r="L3773" s="8">
        <f t="shared" si="472"/>
        <v>0.40891424199468634</v>
      </c>
    </row>
    <row r="3774" spans="1:12" x14ac:dyDescent="0.25">
      <c r="A3774" s="2">
        <v>42924</v>
      </c>
      <c r="B3774">
        <v>4</v>
      </c>
      <c r="C3774">
        <v>2212.7399999999998</v>
      </c>
      <c r="D3774">
        <f t="shared" si="473"/>
        <v>3899.5400000000004</v>
      </c>
      <c r="E3774">
        <f t="shared" si="469"/>
        <v>1686.8000000000006</v>
      </c>
      <c r="F3774">
        <f t="shared" si="474"/>
        <v>1597.86</v>
      </c>
      <c r="G3774">
        <f t="shared" si="475"/>
        <v>614.87999999999988</v>
      </c>
      <c r="H3774">
        <f>SUMIFS(Лист4!D:D,Лист4!A:A,A3774,Лист4!B:B,B3774)</f>
        <v>1439.69384765625</v>
      </c>
      <c r="I3774">
        <f t="shared" si="468"/>
        <v>773.04615234374978</v>
      </c>
      <c r="J3774" s="8">
        <f t="shared" si="470"/>
        <v>0.76231278866925201</v>
      </c>
      <c r="K3774" s="8">
        <f t="shared" si="471"/>
        <v>0.27788172130480759</v>
      </c>
      <c r="L3774" s="8">
        <f t="shared" si="472"/>
        <v>0.34936149404979794</v>
      </c>
    </row>
    <row r="3775" spans="1:12" x14ac:dyDescent="0.25">
      <c r="A3775" s="2">
        <v>42924</v>
      </c>
      <c r="B3775">
        <v>5</v>
      </c>
      <c r="C3775">
        <v>2563.3200000000002</v>
      </c>
      <c r="D3775">
        <f t="shared" si="473"/>
        <v>4144.76</v>
      </c>
      <c r="E3775">
        <f t="shared" si="469"/>
        <v>1581.44</v>
      </c>
      <c r="F3775">
        <f t="shared" si="474"/>
        <v>2048.8200000000002</v>
      </c>
      <c r="G3775">
        <f t="shared" si="475"/>
        <v>514.5</v>
      </c>
      <c r="H3775">
        <f>SUMIFS(Лист4!D:D,Лист4!A:A,A3775,Лист4!B:B,B3775)</f>
        <v>1512.48352050781</v>
      </c>
      <c r="I3775">
        <f t="shared" si="468"/>
        <v>1050.8364794921902</v>
      </c>
      <c r="J3775" s="8">
        <f t="shared" si="470"/>
        <v>0.61694989310737636</v>
      </c>
      <c r="K3775" s="8">
        <f t="shared" si="471"/>
        <v>0.20071625860212536</v>
      </c>
      <c r="L3775" s="8">
        <f t="shared" si="472"/>
        <v>0.40995134415218937</v>
      </c>
    </row>
    <row r="3776" spans="1:12" x14ac:dyDescent="0.25">
      <c r="A3776" s="2">
        <v>42924</v>
      </c>
      <c r="B3776">
        <v>6</v>
      </c>
      <c r="C3776">
        <v>2068.38</v>
      </c>
      <c r="D3776">
        <f t="shared" si="473"/>
        <v>2247.9</v>
      </c>
      <c r="E3776">
        <f t="shared" si="469"/>
        <v>179.51999999999998</v>
      </c>
      <c r="F3776">
        <f t="shared" si="474"/>
        <v>1630.74</v>
      </c>
      <c r="G3776">
        <f t="shared" si="475"/>
        <v>437.6400000000001</v>
      </c>
      <c r="H3776">
        <f>SUMIFS(Лист4!D:D,Лист4!A:A,A3776,Лист4!B:B,B3776)</f>
        <v>1369.86804199219</v>
      </c>
      <c r="I3776">
        <f t="shared" si="468"/>
        <v>698.51195800781011</v>
      </c>
      <c r="J3776" s="8">
        <f t="shared" si="470"/>
        <v>8.6792562295129508E-2</v>
      </c>
      <c r="K3776" s="8">
        <f t="shared" si="471"/>
        <v>0.21158587880370147</v>
      </c>
      <c r="L3776" s="8">
        <f t="shared" si="472"/>
        <v>0.33770968487792863</v>
      </c>
    </row>
    <row r="3777" spans="1:12" x14ac:dyDescent="0.25">
      <c r="A3777" s="2">
        <v>42924</v>
      </c>
      <c r="B3777">
        <v>7</v>
      </c>
      <c r="C3777">
        <v>2114.94</v>
      </c>
      <c r="D3777">
        <f t="shared" si="473"/>
        <v>1342.06</v>
      </c>
      <c r="E3777">
        <f t="shared" si="469"/>
        <v>772.88000000000011</v>
      </c>
      <c r="F3777">
        <f t="shared" si="474"/>
        <v>1721.34</v>
      </c>
      <c r="G3777">
        <f t="shared" si="475"/>
        <v>393.60000000000014</v>
      </c>
      <c r="H3777">
        <f>SUMIFS(Лист4!D:D,Лист4!A:A,A3777,Лист4!B:B,B3777)</f>
        <v>1391.76879882813</v>
      </c>
      <c r="I3777">
        <f t="shared" si="468"/>
        <v>723.17120117187005</v>
      </c>
      <c r="J3777" s="8">
        <f t="shared" si="470"/>
        <v>0.36543826302401017</v>
      </c>
      <c r="K3777" s="8">
        <f t="shared" si="471"/>
        <v>0.18610457034242112</v>
      </c>
      <c r="L3777" s="8">
        <f t="shared" si="472"/>
        <v>0.34193461808461234</v>
      </c>
    </row>
    <row r="3778" spans="1:12" x14ac:dyDescent="0.25">
      <c r="A3778" s="2">
        <v>42924</v>
      </c>
      <c r="B3778">
        <v>8</v>
      </c>
      <c r="C3778">
        <v>1842.06</v>
      </c>
      <c r="D3778">
        <f t="shared" si="473"/>
        <v>1342.6000000000001</v>
      </c>
      <c r="E3778">
        <f t="shared" si="469"/>
        <v>499.45999999999981</v>
      </c>
      <c r="F3778">
        <f t="shared" si="474"/>
        <v>1659.54</v>
      </c>
      <c r="G3778">
        <f t="shared" si="475"/>
        <v>182.51999999999998</v>
      </c>
      <c r="H3778">
        <f>SUMIFS(Лист4!D:D,Лист4!A:A,A3778,Лист4!B:B,B3778)</f>
        <v>1734.84216308594</v>
      </c>
      <c r="I3778">
        <f t="shared" si="468"/>
        <v>107.21783691405994</v>
      </c>
      <c r="J3778" s="8">
        <f t="shared" si="470"/>
        <v>0.27114209091994823</v>
      </c>
      <c r="K3778" s="8">
        <f t="shared" si="471"/>
        <v>9.9084720367414739E-2</v>
      </c>
      <c r="L3778" s="8">
        <f t="shared" si="472"/>
        <v>5.8205398800288778E-2</v>
      </c>
    </row>
    <row r="3779" spans="1:12" x14ac:dyDescent="0.25">
      <c r="A3779" s="2">
        <v>42924</v>
      </c>
      <c r="B3779">
        <v>9</v>
      </c>
      <c r="C3779">
        <v>2363.7600000000002</v>
      </c>
      <c r="D3779">
        <f t="shared" si="473"/>
        <v>1765.7399999999998</v>
      </c>
      <c r="E3779">
        <f t="shared" si="469"/>
        <v>598.02000000000044</v>
      </c>
      <c r="F3779">
        <f t="shared" si="474"/>
        <v>1936.02</v>
      </c>
      <c r="G3779">
        <f t="shared" si="475"/>
        <v>427.74000000000024</v>
      </c>
      <c r="H3779">
        <f>SUMIFS(Лист4!D:D,Лист4!A:A,A3779,Лист4!B:B,B3779)</f>
        <v>1972.03344726563</v>
      </c>
      <c r="I3779">
        <f t="shared" si="468"/>
        <v>391.72655273437022</v>
      </c>
      <c r="J3779" s="8">
        <f t="shared" si="470"/>
        <v>0.2529952279419232</v>
      </c>
      <c r="K3779" s="8">
        <f t="shared" si="471"/>
        <v>0.18095745760990972</v>
      </c>
      <c r="L3779" s="8">
        <f t="shared" si="472"/>
        <v>0.16572179609366863</v>
      </c>
    </row>
    <row r="3780" spans="1:12" x14ac:dyDescent="0.25">
      <c r="A3780" s="2">
        <v>42924</v>
      </c>
      <c r="B3780">
        <v>10</v>
      </c>
      <c r="C3780">
        <v>2523.66</v>
      </c>
      <c r="D3780">
        <f t="shared" si="473"/>
        <v>2031.0199999999998</v>
      </c>
      <c r="E3780">
        <f t="shared" si="469"/>
        <v>492.6400000000001</v>
      </c>
      <c r="F3780">
        <f t="shared" si="474"/>
        <v>3071.1</v>
      </c>
      <c r="G3780">
        <f t="shared" si="475"/>
        <v>547.44000000000005</v>
      </c>
      <c r="H3780">
        <f>SUMIFS(Лист4!D:D,Лист4!A:A,A3780,Лист4!B:B,B3780)</f>
        <v>1787.30053710938</v>
      </c>
      <c r="I3780">
        <f t="shared" si="468"/>
        <v>736.35946289061985</v>
      </c>
      <c r="J3780" s="8">
        <f t="shared" si="470"/>
        <v>0.19520854631764981</v>
      </c>
      <c r="K3780" s="8">
        <f t="shared" si="471"/>
        <v>0.21692304034616394</v>
      </c>
      <c r="L3780" s="8">
        <f t="shared" si="472"/>
        <v>0.29178235693026</v>
      </c>
    </row>
    <row r="3781" spans="1:12" x14ac:dyDescent="0.25">
      <c r="A3781" s="2">
        <v>42924</v>
      </c>
      <c r="B3781">
        <v>11</v>
      </c>
      <c r="C3781">
        <v>2704.2</v>
      </c>
      <c r="D3781">
        <f t="shared" si="473"/>
        <v>1980.08</v>
      </c>
      <c r="E3781">
        <f t="shared" si="469"/>
        <v>724.11999999999989</v>
      </c>
      <c r="F3781">
        <f t="shared" si="474"/>
        <v>2788.14</v>
      </c>
      <c r="G3781">
        <f t="shared" si="475"/>
        <v>83.940000000000055</v>
      </c>
      <c r="H3781">
        <f>SUMIFS(Лист4!D:D,Лист4!A:A,A3781,Лист4!B:B,B3781)</f>
        <v>1785.82385253906</v>
      </c>
      <c r="I3781">
        <f t="shared" si="468"/>
        <v>918.37614746093982</v>
      </c>
      <c r="J3781" s="8">
        <f t="shared" si="470"/>
        <v>0.26777605206715477</v>
      </c>
      <c r="K3781" s="8">
        <f t="shared" si="471"/>
        <v>3.1040603505657887E-2</v>
      </c>
      <c r="L3781" s="8">
        <f t="shared" si="472"/>
        <v>0.33961103004990012</v>
      </c>
    </row>
    <row r="3782" spans="1:12" x14ac:dyDescent="0.25">
      <c r="A3782" s="2">
        <v>42924</v>
      </c>
      <c r="B3782">
        <v>12</v>
      </c>
      <c r="C3782">
        <v>2227.08</v>
      </c>
      <c r="D3782">
        <f t="shared" si="473"/>
        <v>1861.46</v>
      </c>
      <c r="E3782">
        <f t="shared" si="469"/>
        <v>365.61999999999989</v>
      </c>
      <c r="F3782">
        <f t="shared" si="474"/>
        <v>2688.78</v>
      </c>
      <c r="G3782">
        <f t="shared" si="475"/>
        <v>461.70000000000027</v>
      </c>
      <c r="H3782">
        <f>SUMIFS(Лист4!D:D,Лист4!A:A,A3782,Лист4!B:B,B3782)</f>
        <v>1843.14599609375</v>
      </c>
      <c r="I3782">
        <f t="shared" si="468"/>
        <v>383.93400390624993</v>
      </c>
      <c r="J3782" s="8">
        <f t="shared" si="470"/>
        <v>0.16417012410869833</v>
      </c>
      <c r="K3782" s="8">
        <f t="shared" si="471"/>
        <v>0.20731181636941659</v>
      </c>
      <c r="L3782" s="8">
        <f t="shared" si="472"/>
        <v>0.17239344967681894</v>
      </c>
    </row>
    <row r="3783" spans="1:12" x14ac:dyDescent="0.25">
      <c r="A3783" s="2">
        <v>42924</v>
      </c>
      <c r="B3783">
        <v>13</v>
      </c>
      <c r="C3783">
        <v>2526.42</v>
      </c>
      <c r="D3783">
        <f t="shared" si="473"/>
        <v>1934.18</v>
      </c>
      <c r="E3783">
        <f t="shared" si="469"/>
        <v>592.24</v>
      </c>
      <c r="F3783">
        <f t="shared" si="474"/>
        <v>2678.4</v>
      </c>
      <c r="G3783">
        <f t="shared" si="475"/>
        <v>151.98000000000002</v>
      </c>
      <c r="H3783">
        <f>SUMIFS(Лист4!D:D,Лист4!A:A,A3783,Лист4!B:B,B3783)</f>
        <v>2028.81896972656</v>
      </c>
      <c r="I3783">
        <f t="shared" si="468"/>
        <v>497.60103027344007</v>
      </c>
      <c r="J3783" s="8">
        <f t="shared" si="470"/>
        <v>0.23441866356346133</v>
      </c>
      <c r="K3783" s="8">
        <f t="shared" si="471"/>
        <v>6.0156268553922157E-2</v>
      </c>
      <c r="L3783" s="8">
        <f t="shared" si="472"/>
        <v>0.19695894992655222</v>
      </c>
    </row>
    <row r="3784" spans="1:12" x14ac:dyDescent="0.25">
      <c r="A3784" s="2">
        <v>42924</v>
      </c>
      <c r="B3784">
        <v>14</v>
      </c>
      <c r="C3784">
        <v>2523.12</v>
      </c>
      <c r="D3784">
        <f t="shared" si="473"/>
        <v>2052.7399999999998</v>
      </c>
      <c r="E3784">
        <f t="shared" si="469"/>
        <v>470.38000000000011</v>
      </c>
      <c r="F3784">
        <f t="shared" si="474"/>
        <v>2885.7</v>
      </c>
      <c r="G3784">
        <f t="shared" si="475"/>
        <v>362.57999999999993</v>
      </c>
      <c r="H3784">
        <f>SUMIFS(Лист4!D:D,Лист4!A:A,A3784,Лист4!B:B,B3784)</f>
        <v>2082.20361328125</v>
      </c>
      <c r="I3784">
        <f t="shared" si="468"/>
        <v>440.91638671874989</v>
      </c>
      <c r="J3784" s="8">
        <f t="shared" si="470"/>
        <v>0.18642791464535977</v>
      </c>
      <c r="K3784" s="8">
        <f t="shared" si="471"/>
        <v>0.14370303433843809</v>
      </c>
      <c r="L3784" s="8">
        <f t="shared" si="472"/>
        <v>0.17475046241112191</v>
      </c>
    </row>
    <row r="3785" spans="1:12" x14ac:dyDescent="0.25">
      <c r="A3785" s="2">
        <v>42924</v>
      </c>
      <c r="B3785">
        <v>15</v>
      </c>
      <c r="C3785">
        <v>2648.4</v>
      </c>
      <c r="D3785">
        <f t="shared" si="473"/>
        <v>2129.3799999999997</v>
      </c>
      <c r="E3785">
        <f t="shared" si="469"/>
        <v>519.02000000000044</v>
      </c>
      <c r="F3785">
        <f t="shared" si="474"/>
        <v>2856.42</v>
      </c>
      <c r="G3785">
        <f t="shared" si="475"/>
        <v>208.01999999999998</v>
      </c>
      <c r="H3785">
        <f>SUMIFS(Лист4!D:D,Лист4!A:A,A3785,Лист4!B:B,B3785)</f>
        <v>2143.84765625</v>
      </c>
      <c r="I3785">
        <f t="shared" si="468"/>
        <v>504.55234375000009</v>
      </c>
      <c r="J3785" s="8">
        <f t="shared" si="470"/>
        <v>0.19597492825857138</v>
      </c>
      <c r="K3785" s="8">
        <f t="shared" si="471"/>
        <v>7.8545536927956489E-2</v>
      </c>
      <c r="L3785" s="8">
        <f t="shared" si="472"/>
        <v>0.19051213704500833</v>
      </c>
    </row>
    <row r="3786" spans="1:12" x14ac:dyDescent="0.25">
      <c r="A3786" s="2">
        <v>42924</v>
      </c>
      <c r="B3786">
        <v>16</v>
      </c>
      <c r="C3786">
        <v>2237.34</v>
      </c>
      <c r="D3786">
        <f t="shared" si="473"/>
        <v>1694.86</v>
      </c>
      <c r="E3786">
        <f t="shared" si="469"/>
        <v>542.48000000000025</v>
      </c>
      <c r="F3786">
        <f t="shared" si="474"/>
        <v>2448.84</v>
      </c>
      <c r="G3786">
        <f t="shared" si="475"/>
        <v>211.5</v>
      </c>
      <c r="H3786">
        <f>SUMIFS(Лист4!D:D,Лист4!A:A,A3786,Лист4!B:B,B3786)</f>
        <v>2246.03637695312</v>
      </c>
      <c r="I3786">
        <f t="shared" si="468"/>
        <v>8.6963769531198523</v>
      </c>
      <c r="J3786" s="8">
        <f t="shared" si="470"/>
        <v>0.24246650039779391</v>
      </c>
      <c r="K3786" s="8">
        <f t="shared" si="471"/>
        <v>9.4531899487784593E-2</v>
      </c>
      <c r="L3786" s="8">
        <f t="shared" si="472"/>
        <v>3.8869268654383561E-3</v>
      </c>
    </row>
    <row r="3787" spans="1:12" x14ac:dyDescent="0.25">
      <c r="A3787" s="2">
        <v>42924</v>
      </c>
      <c r="B3787">
        <v>17</v>
      </c>
      <c r="C3787">
        <v>2632.38</v>
      </c>
      <c r="D3787">
        <f t="shared" si="473"/>
        <v>1937.1999999999998</v>
      </c>
      <c r="E3787">
        <f t="shared" si="469"/>
        <v>695.18000000000029</v>
      </c>
      <c r="F3787">
        <f t="shared" si="474"/>
        <v>2416.1999999999998</v>
      </c>
      <c r="G3787">
        <f t="shared" si="475"/>
        <v>216.18000000000029</v>
      </c>
      <c r="H3787">
        <f>SUMIFS(Лист4!D:D,Лист4!A:A,A3787,Лист4!B:B,B3787)</f>
        <v>2397.67651367188</v>
      </c>
      <c r="I3787">
        <f t="shared" ref="I3787:I3850" si="476">ABS($C3787-H3787)</f>
        <v>234.70348632812011</v>
      </c>
      <c r="J3787" s="8">
        <f t="shared" si="470"/>
        <v>0.26408801160926626</v>
      </c>
      <c r="K3787" s="8">
        <f t="shared" si="471"/>
        <v>8.2123401636541943E-2</v>
      </c>
      <c r="L3787" s="8">
        <f t="shared" si="472"/>
        <v>8.9160184444540713E-2</v>
      </c>
    </row>
    <row r="3788" spans="1:12" x14ac:dyDescent="0.25">
      <c r="A3788" s="2">
        <v>42924</v>
      </c>
      <c r="B3788">
        <v>18</v>
      </c>
      <c r="C3788">
        <v>2147.94</v>
      </c>
      <c r="D3788">
        <f t="shared" si="473"/>
        <v>2494.7000000000003</v>
      </c>
      <c r="E3788">
        <f t="shared" si="469"/>
        <v>346.76000000000022</v>
      </c>
      <c r="F3788">
        <f t="shared" si="474"/>
        <v>2192.2800000000002</v>
      </c>
      <c r="G3788">
        <f t="shared" si="475"/>
        <v>44.340000000000146</v>
      </c>
      <c r="H3788">
        <f>SUMIFS(Лист4!D:D,Лист4!A:A,A3788,Лист4!B:B,B3788)</f>
        <v>2150.31982421875</v>
      </c>
      <c r="I3788">
        <f t="shared" si="476"/>
        <v>2.3798242187499454</v>
      </c>
      <c r="J3788" s="8">
        <f t="shared" si="470"/>
        <v>0.16143840144510563</v>
      </c>
      <c r="K3788" s="8">
        <f t="shared" si="471"/>
        <v>2.0643034721640335E-2</v>
      </c>
      <c r="L3788" s="8">
        <f t="shared" si="472"/>
        <v>1.1079565624505085E-3</v>
      </c>
    </row>
    <row r="3789" spans="1:12" x14ac:dyDescent="0.25">
      <c r="A3789" s="2">
        <v>42924</v>
      </c>
      <c r="B3789">
        <v>19</v>
      </c>
      <c r="C3789">
        <v>2027.58</v>
      </c>
      <c r="D3789">
        <f t="shared" si="473"/>
        <v>2132.2199999999998</v>
      </c>
      <c r="E3789">
        <f t="shared" si="469"/>
        <v>104.63999999999987</v>
      </c>
      <c r="F3789">
        <f t="shared" si="474"/>
        <v>1665.66</v>
      </c>
      <c r="G3789">
        <f t="shared" si="475"/>
        <v>361.91999999999985</v>
      </c>
      <c r="H3789">
        <f>SUMIFS(Лист4!D:D,Лист4!A:A,A3789,Лист4!B:B,B3789)</f>
        <v>1974.40893554688</v>
      </c>
      <c r="I3789">
        <f t="shared" si="476"/>
        <v>53.171064453119925</v>
      </c>
      <c r="J3789" s="8">
        <f t="shared" si="470"/>
        <v>5.1608321249962952E-2</v>
      </c>
      <c r="K3789" s="8">
        <f t="shared" si="471"/>
        <v>0.17849850560767017</v>
      </c>
      <c r="L3789" s="8">
        <f t="shared" si="472"/>
        <v>2.6223904582369093E-2</v>
      </c>
    </row>
    <row r="3790" spans="1:12" x14ac:dyDescent="0.25">
      <c r="A3790" s="2">
        <v>42924</v>
      </c>
      <c r="B3790">
        <v>20</v>
      </c>
      <c r="C3790">
        <v>1688.46</v>
      </c>
      <c r="D3790">
        <f t="shared" si="473"/>
        <v>1805.1000000000001</v>
      </c>
      <c r="E3790">
        <f t="shared" si="469"/>
        <v>116.6400000000001</v>
      </c>
      <c r="F3790">
        <f t="shared" si="474"/>
        <v>1435.44</v>
      </c>
      <c r="G3790">
        <f t="shared" si="475"/>
        <v>253.01999999999998</v>
      </c>
      <c r="H3790">
        <f>SUMIFS(Лист4!D:D,Лист4!A:A,A3790,Лист4!B:B,B3790)</f>
        <v>1921.87756347656</v>
      </c>
      <c r="I3790">
        <f t="shared" si="476"/>
        <v>233.41756347655996</v>
      </c>
      <c r="J3790" s="8">
        <f t="shared" si="470"/>
        <v>6.9080700756902799E-2</v>
      </c>
      <c r="K3790" s="8">
        <f t="shared" si="471"/>
        <v>0.14985252833943355</v>
      </c>
      <c r="L3790" s="8">
        <f t="shared" si="472"/>
        <v>0.13824287426208495</v>
      </c>
    </row>
    <row r="3791" spans="1:12" x14ac:dyDescent="0.25">
      <c r="A3791" s="2">
        <v>42924</v>
      </c>
      <c r="B3791">
        <v>21</v>
      </c>
      <c r="C3791">
        <v>2013.66</v>
      </c>
      <c r="D3791">
        <f t="shared" si="473"/>
        <v>1989.9799999999998</v>
      </c>
      <c r="E3791">
        <f t="shared" si="469"/>
        <v>23.680000000000291</v>
      </c>
      <c r="F3791">
        <f t="shared" si="474"/>
        <v>1876.62</v>
      </c>
      <c r="G3791">
        <f t="shared" si="475"/>
        <v>137.04000000000019</v>
      </c>
      <c r="H3791">
        <f>SUMIFS(Лист4!D:D,Лист4!A:A,A3791,Лист4!B:B,B3791)</f>
        <v>2053.92651367188</v>
      </c>
      <c r="I3791">
        <f t="shared" si="476"/>
        <v>40.26651367187992</v>
      </c>
      <c r="J3791" s="8">
        <f t="shared" si="470"/>
        <v>1.1759681376200695E-2</v>
      </c>
      <c r="K3791" s="8">
        <f t="shared" si="471"/>
        <v>6.8055183099430983E-2</v>
      </c>
      <c r="L3791" s="8">
        <f t="shared" si="472"/>
        <v>1.999667951485351E-2</v>
      </c>
    </row>
    <row r="3792" spans="1:12" x14ac:dyDescent="0.25">
      <c r="A3792" s="2">
        <v>42924</v>
      </c>
      <c r="B3792">
        <v>22</v>
      </c>
      <c r="C3792">
        <v>2170.3200000000002</v>
      </c>
      <c r="D3792">
        <f t="shared" si="473"/>
        <v>1564.92</v>
      </c>
      <c r="E3792">
        <f t="shared" si="469"/>
        <v>605.40000000000009</v>
      </c>
      <c r="F3792">
        <f t="shared" si="474"/>
        <v>1732.38</v>
      </c>
      <c r="G3792">
        <f t="shared" si="475"/>
        <v>437.94000000000005</v>
      </c>
      <c r="H3792">
        <f>SUMIFS(Лист4!D:D,Лист4!A:A,A3792,Лист4!B:B,B3792)</f>
        <v>2161.74267578125</v>
      </c>
      <c r="I3792">
        <f t="shared" si="476"/>
        <v>8.5773242187501637</v>
      </c>
      <c r="J3792" s="8">
        <f t="shared" si="470"/>
        <v>0.2789450403627115</v>
      </c>
      <c r="K3792" s="8">
        <f t="shared" si="471"/>
        <v>0.20178591175494859</v>
      </c>
      <c r="L3792" s="8">
        <f t="shared" si="472"/>
        <v>3.9521011734445438E-3</v>
      </c>
    </row>
    <row r="3793" spans="1:12" x14ac:dyDescent="0.25">
      <c r="A3793" s="2">
        <v>42924</v>
      </c>
      <c r="B3793">
        <v>23</v>
      </c>
      <c r="C3793">
        <v>2226.12</v>
      </c>
      <c r="D3793">
        <f t="shared" si="473"/>
        <v>1428.3</v>
      </c>
      <c r="E3793">
        <f t="shared" si="469"/>
        <v>797.81999999999994</v>
      </c>
      <c r="F3793">
        <f t="shared" si="474"/>
        <v>1626.48</v>
      </c>
      <c r="G3793">
        <f t="shared" si="475"/>
        <v>599.63999999999987</v>
      </c>
      <c r="H3793">
        <f>SUMIFS(Лист4!D:D,Лист4!A:A,A3793,Лист4!B:B,B3793)</f>
        <v>2204.07153320313</v>
      </c>
      <c r="I3793">
        <f t="shared" si="476"/>
        <v>22.048466796869889</v>
      </c>
      <c r="J3793" s="8">
        <f t="shared" si="470"/>
        <v>0.35839038326774836</v>
      </c>
      <c r="K3793" s="8">
        <f t="shared" si="471"/>
        <v>0.26936553285537163</v>
      </c>
      <c r="L3793" s="8">
        <f t="shared" si="472"/>
        <v>9.904437674909658E-3</v>
      </c>
    </row>
    <row r="3794" spans="1:12" x14ac:dyDescent="0.25">
      <c r="A3794" s="2">
        <v>42925</v>
      </c>
      <c r="B3794">
        <v>0</v>
      </c>
      <c r="C3794">
        <v>2018.82</v>
      </c>
      <c r="D3794">
        <f t="shared" si="473"/>
        <v>1491.68</v>
      </c>
      <c r="E3794">
        <f t="shared" si="469"/>
        <v>527.13999999999987</v>
      </c>
      <c r="F3794">
        <f t="shared" si="474"/>
        <v>1622.76</v>
      </c>
      <c r="G3794">
        <f t="shared" si="475"/>
        <v>396.05999999999995</v>
      </c>
      <c r="H3794">
        <f>SUMIFS(Лист4!D:D,Лист4!A:A,A3794,Лист4!B:B,B3794)</f>
        <v>2046.71533203125</v>
      </c>
      <c r="I3794">
        <f t="shared" si="476"/>
        <v>27.895332031250064</v>
      </c>
      <c r="J3794" s="8">
        <f t="shared" si="470"/>
        <v>0.26111292735360253</v>
      </c>
      <c r="K3794" s="8">
        <f t="shared" si="471"/>
        <v>0.19618390941242903</v>
      </c>
      <c r="L3794" s="8">
        <f t="shared" si="472"/>
        <v>1.3817642004363967E-2</v>
      </c>
    </row>
    <row r="3795" spans="1:12" x14ac:dyDescent="0.25">
      <c r="A3795" s="2">
        <v>42925</v>
      </c>
      <c r="B3795">
        <v>1</v>
      </c>
      <c r="C3795">
        <v>2029.32</v>
      </c>
      <c r="D3795">
        <f t="shared" si="473"/>
        <v>1488.0600000000002</v>
      </c>
      <c r="E3795">
        <f t="shared" si="469"/>
        <v>541.25999999999976</v>
      </c>
      <c r="F3795">
        <f t="shared" si="474"/>
        <v>1715.76</v>
      </c>
      <c r="G3795">
        <f t="shared" si="475"/>
        <v>313.55999999999995</v>
      </c>
      <c r="H3795">
        <f>SUMIFS(Лист4!D:D,Лист4!A:A,A3795,Лист4!B:B,B3795)</f>
        <v>1881.04577636719</v>
      </c>
      <c r="I3795">
        <f t="shared" si="476"/>
        <v>148.27422363280994</v>
      </c>
      <c r="J3795" s="8">
        <f t="shared" si="470"/>
        <v>0.26671988646443134</v>
      </c>
      <c r="K3795" s="8">
        <f t="shared" si="471"/>
        <v>0.15451481284371119</v>
      </c>
      <c r="L3795" s="8">
        <f t="shared" si="472"/>
        <v>7.306596477283521E-2</v>
      </c>
    </row>
    <row r="3796" spans="1:12" x14ac:dyDescent="0.25">
      <c r="A3796" s="2">
        <v>42925</v>
      </c>
      <c r="B3796">
        <v>2</v>
      </c>
      <c r="C3796">
        <v>2118</v>
      </c>
      <c r="D3796">
        <f t="shared" si="473"/>
        <v>1523.1599999999999</v>
      </c>
      <c r="E3796">
        <f t="shared" si="469"/>
        <v>594.84000000000015</v>
      </c>
      <c r="F3796">
        <f t="shared" si="474"/>
        <v>1677.12</v>
      </c>
      <c r="G3796">
        <f t="shared" si="475"/>
        <v>440.88000000000011</v>
      </c>
      <c r="H3796">
        <f>SUMIFS(Лист4!D:D,Лист4!A:A,A3796,Лист4!B:B,B3796)</f>
        <v>1795.32995605469</v>
      </c>
      <c r="I3796">
        <f t="shared" si="476"/>
        <v>322.67004394531</v>
      </c>
      <c r="J3796" s="8">
        <f t="shared" si="470"/>
        <v>0.2808498583569406</v>
      </c>
      <c r="K3796" s="8">
        <f t="shared" si="471"/>
        <v>0.20815864022662894</v>
      </c>
      <c r="L3796" s="8">
        <f t="shared" si="472"/>
        <v>0.15234657410071292</v>
      </c>
    </row>
    <row r="3797" spans="1:12" x14ac:dyDescent="0.25">
      <c r="A3797" s="2">
        <v>42925</v>
      </c>
      <c r="B3797">
        <v>3</v>
      </c>
      <c r="C3797">
        <v>2104.62</v>
      </c>
      <c r="D3797">
        <f t="shared" si="473"/>
        <v>1690.68</v>
      </c>
      <c r="E3797">
        <f t="shared" si="469"/>
        <v>413.93999999999983</v>
      </c>
      <c r="F3797">
        <f t="shared" si="474"/>
        <v>1641.18</v>
      </c>
      <c r="G3797">
        <f t="shared" si="475"/>
        <v>463.43999999999983</v>
      </c>
      <c r="H3797">
        <f>SUMIFS(Лист4!D:D,Лист4!A:A,A3797,Лист4!B:B,B3797)</f>
        <v>1607.16650390625</v>
      </c>
      <c r="I3797">
        <f t="shared" si="476"/>
        <v>497.45349609374989</v>
      </c>
      <c r="J3797" s="8">
        <f t="shared" si="470"/>
        <v>0.19668158622459153</v>
      </c>
      <c r="K3797" s="8">
        <f t="shared" si="471"/>
        <v>0.22020127148843965</v>
      </c>
      <c r="L3797" s="8">
        <f t="shared" si="472"/>
        <v>0.23636261942476547</v>
      </c>
    </row>
    <row r="3798" spans="1:12" x14ac:dyDescent="0.25">
      <c r="A3798" s="2">
        <v>42925</v>
      </c>
      <c r="B3798">
        <v>4</v>
      </c>
      <c r="C3798">
        <v>2204.04</v>
      </c>
      <c r="D3798">
        <f t="shared" si="473"/>
        <v>3699.48</v>
      </c>
      <c r="E3798">
        <f t="shared" si="469"/>
        <v>1495.44</v>
      </c>
      <c r="F3798">
        <f t="shared" si="474"/>
        <v>1568.16</v>
      </c>
      <c r="G3798">
        <f t="shared" si="475"/>
        <v>635.87999999999988</v>
      </c>
      <c r="H3798">
        <f>SUMIFS(Лист4!D:D,Лист4!A:A,A3798,Лист4!B:B,B3798)</f>
        <v>1717.29772949219</v>
      </c>
      <c r="I3798">
        <f t="shared" si="476"/>
        <v>486.74227050780996</v>
      </c>
      <c r="J3798" s="8">
        <f t="shared" si="470"/>
        <v>0.67849948276800787</v>
      </c>
      <c r="K3798" s="8">
        <f t="shared" si="471"/>
        <v>0.28850656067947944</v>
      </c>
      <c r="L3798" s="8">
        <f t="shared" si="472"/>
        <v>0.22084094231856499</v>
      </c>
    </row>
    <row r="3799" spans="1:12" x14ac:dyDescent="0.25">
      <c r="A3799" s="2">
        <v>42925</v>
      </c>
      <c r="B3799">
        <v>5</v>
      </c>
      <c r="C3799">
        <v>2291.1</v>
      </c>
      <c r="D3799">
        <f t="shared" si="473"/>
        <v>3928.6</v>
      </c>
      <c r="E3799">
        <f t="shared" si="469"/>
        <v>1637.5</v>
      </c>
      <c r="F3799">
        <f t="shared" si="474"/>
        <v>1597.44</v>
      </c>
      <c r="G3799">
        <f t="shared" si="475"/>
        <v>693.65999999999985</v>
      </c>
      <c r="H3799">
        <f>SUMIFS(Лист4!D:D,Лист4!A:A,A3799,Лист4!B:B,B3799)</f>
        <v>1913.84033203125</v>
      </c>
      <c r="I3799">
        <f t="shared" si="476"/>
        <v>377.25966796874991</v>
      </c>
      <c r="J3799" s="8">
        <f t="shared" si="470"/>
        <v>0.71472218584959191</v>
      </c>
      <c r="K3799" s="8">
        <f t="shared" si="471"/>
        <v>0.30276286499934524</v>
      </c>
      <c r="L3799" s="8">
        <f t="shared" si="472"/>
        <v>0.16466311726626945</v>
      </c>
    </row>
    <row r="3800" spans="1:12" x14ac:dyDescent="0.25">
      <c r="A3800" s="2">
        <v>42925</v>
      </c>
      <c r="B3800">
        <v>6</v>
      </c>
      <c r="C3800">
        <v>2306.1</v>
      </c>
      <c r="D3800">
        <f t="shared" si="473"/>
        <v>2027.46</v>
      </c>
      <c r="E3800">
        <f t="shared" si="469"/>
        <v>278.63999999999987</v>
      </c>
      <c r="F3800">
        <f t="shared" si="474"/>
        <v>1320.18</v>
      </c>
      <c r="G3800">
        <f t="shared" si="475"/>
        <v>985.91999999999985</v>
      </c>
      <c r="H3800">
        <f>SUMIFS(Лист4!D:D,Лист4!A:A,A3800,Лист4!B:B,B3800)</f>
        <v>1741.28271484375</v>
      </c>
      <c r="I3800">
        <f t="shared" si="476"/>
        <v>564.81728515624991</v>
      </c>
      <c r="J3800" s="8">
        <f t="shared" si="470"/>
        <v>0.12082737088591122</v>
      </c>
      <c r="K3800" s="8">
        <f t="shared" si="471"/>
        <v>0.42752699362560159</v>
      </c>
      <c r="L3800" s="8">
        <f t="shared" si="472"/>
        <v>0.24492315387721691</v>
      </c>
    </row>
    <row r="3801" spans="1:12" x14ac:dyDescent="0.25">
      <c r="A3801" s="2">
        <v>42925</v>
      </c>
      <c r="B3801">
        <v>7</v>
      </c>
      <c r="C3801">
        <v>1973.58</v>
      </c>
      <c r="D3801">
        <f t="shared" si="473"/>
        <v>1177.22</v>
      </c>
      <c r="E3801">
        <f t="shared" si="469"/>
        <v>796.3599999999999</v>
      </c>
      <c r="F3801">
        <f t="shared" si="474"/>
        <v>1386.06</v>
      </c>
      <c r="G3801">
        <f t="shared" si="475"/>
        <v>587.52</v>
      </c>
      <c r="H3801">
        <f>SUMIFS(Лист4!D:D,Лист4!A:A,A3801,Лист4!B:B,B3801)</f>
        <v>1812.59545898438</v>
      </c>
      <c r="I3801">
        <f t="shared" si="476"/>
        <v>160.98454101561993</v>
      </c>
      <c r="J3801" s="8">
        <f t="shared" si="470"/>
        <v>0.403510372014309</v>
      </c>
      <c r="K3801" s="8">
        <f t="shared" si="471"/>
        <v>0.29769251816495912</v>
      </c>
      <c r="L3801" s="8">
        <f t="shared" si="472"/>
        <v>8.1569807667092251E-2</v>
      </c>
    </row>
    <row r="3802" spans="1:12" x14ac:dyDescent="0.25">
      <c r="A3802" s="2">
        <v>42925</v>
      </c>
      <c r="B3802">
        <v>8</v>
      </c>
      <c r="C3802">
        <v>1816.02</v>
      </c>
      <c r="D3802">
        <f t="shared" si="473"/>
        <v>1256.6000000000001</v>
      </c>
      <c r="E3802">
        <f t="shared" si="469"/>
        <v>559.41999999999985</v>
      </c>
      <c r="F3802">
        <f t="shared" si="474"/>
        <v>1905</v>
      </c>
      <c r="G3802">
        <f t="shared" si="475"/>
        <v>88.980000000000018</v>
      </c>
      <c r="H3802">
        <f>SUMIFS(Лист4!D:D,Лист4!A:A,A3802,Лист4!B:B,B3802)</f>
        <v>1810.45690917969</v>
      </c>
      <c r="I3802">
        <f t="shared" si="476"/>
        <v>5.5630908203099807</v>
      </c>
      <c r="J3802" s="8">
        <f t="shared" si="470"/>
        <v>0.30804726820189199</v>
      </c>
      <c r="K3802" s="8">
        <f t="shared" si="471"/>
        <v>4.8997257739452217E-2</v>
      </c>
      <c r="L3802" s="8">
        <f t="shared" si="472"/>
        <v>3.0633422651237217E-3</v>
      </c>
    </row>
    <row r="3803" spans="1:12" x14ac:dyDescent="0.25">
      <c r="A3803" s="2">
        <v>42925</v>
      </c>
      <c r="B3803">
        <v>9</v>
      </c>
      <c r="C3803">
        <v>1798.86</v>
      </c>
      <c r="D3803">
        <f t="shared" si="473"/>
        <v>1569.6200000000001</v>
      </c>
      <c r="E3803">
        <f t="shared" si="469"/>
        <v>229.23999999999978</v>
      </c>
      <c r="F3803">
        <f t="shared" si="474"/>
        <v>2461.3200000000002</v>
      </c>
      <c r="G3803">
        <f t="shared" si="475"/>
        <v>662.46000000000026</v>
      </c>
      <c r="H3803">
        <f>SUMIFS(Лист4!D:D,Лист4!A:A,A3803,Лист4!B:B,B3803)</f>
        <v>1969.97827148438</v>
      </c>
      <c r="I3803">
        <f t="shared" si="476"/>
        <v>171.1182714843801</v>
      </c>
      <c r="J3803" s="8">
        <f t="shared" si="470"/>
        <v>0.1274362651901759</v>
      </c>
      <c r="K3803" s="8">
        <f t="shared" si="471"/>
        <v>0.36826656882692388</v>
      </c>
      <c r="L3803" s="8">
        <f t="shared" si="472"/>
        <v>9.5125952816995277E-2</v>
      </c>
    </row>
    <row r="3804" spans="1:12" x14ac:dyDescent="0.25">
      <c r="A3804" s="2">
        <v>42925</v>
      </c>
      <c r="B3804">
        <v>10</v>
      </c>
      <c r="C3804">
        <v>1546.08</v>
      </c>
      <c r="D3804">
        <f t="shared" si="473"/>
        <v>1953.14</v>
      </c>
      <c r="E3804">
        <f t="shared" si="469"/>
        <v>407.06000000000017</v>
      </c>
      <c r="F3804">
        <f t="shared" si="474"/>
        <v>2570.58</v>
      </c>
      <c r="G3804">
        <f t="shared" si="475"/>
        <v>1024.5</v>
      </c>
      <c r="H3804">
        <f>SUMIFS(Лист4!D:D,Лист4!A:A,A3804,Лист4!B:B,B3804)</f>
        <v>1940.18054199219</v>
      </c>
      <c r="I3804">
        <f t="shared" si="476"/>
        <v>394.10054199219007</v>
      </c>
      <c r="J3804" s="8">
        <f t="shared" si="470"/>
        <v>0.26328521163199847</v>
      </c>
      <c r="K3804" s="8">
        <f t="shared" si="471"/>
        <v>0.66264358894753184</v>
      </c>
      <c r="L3804" s="8">
        <f t="shared" si="472"/>
        <v>0.25490307228098813</v>
      </c>
    </row>
    <row r="3805" spans="1:12" x14ac:dyDescent="0.25">
      <c r="A3805" s="2">
        <v>42925</v>
      </c>
      <c r="B3805">
        <v>11</v>
      </c>
      <c r="C3805">
        <v>1880.7</v>
      </c>
      <c r="D3805">
        <f t="shared" si="473"/>
        <v>1773.1599999999999</v>
      </c>
      <c r="E3805">
        <f t="shared" si="469"/>
        <v>107.54000000000019</v>
      </c>
      <c r="F3805">
        <f t="shared" si="474"/>
        <v>2264.58</v>
      </c>
      <c r="G3805">
        <f t="shared" si="475"/>
        <v>383.87999999999988</v>
      </c>
      <c r="H3805">
        <f>SUMIFS(Лист4!D:D,Лист4!A:A,A3805,Лист4!B:B,B3805)</f>
        <v>1902.47045898438</v>
      </c>
      <c r="I3805">
        <f t="shared" si="476"/>
        <v>21.770458984379957</v>
      </c>
      <c r="J3805" s="8">
        <f t="shared" si="470"/>
        <v>5.7180836922422602E-2</v>
      </c>
      <c r="K3805" s="8">
        <f t="shared" si="471"/>
        <v>0.20411548891370226</v>
      </c>
      <c r="L3805" s="8">
        <f t="shared" si="472"/>
        <v>1.1575721265688284E-2</v>
      </c>
    </row>
    <row r="3806" spans="1:12" x14ac:dyDescent="0.25">
      <c r="A3806" s="2">
        <v>42925</v>
      </c>
      <c r="B3806">
        <v>12</v>
      </c>
      <c r="C3806">
        <v>2188.7399999999998</v>
      </c>
      <c r="D3806">
        <f t="shared" si="473"/>
        <v>1909.6000000000001</v>
      </c>
      <c r="E3806">
        <f t="shared" si="469"/>
        <v>279.13999999999965</v>
      </c>
      <c r="F3806">
        <f t="shared" si="474"/>
        <v>2564.52</v>
      </c>
      <c r="G3806">
        <f t="shared" si="475"/>
        <v>375.7800000000002</v>
      </c>
      <c r="H3806">
        <f>SUMIFS(Лист4!D:D,Лист4!A:A,A3806,Лист4!B:B,B3806)</f>
        <v>1840.45104980469</v>
      </c>
      <c r="I3806">
        <f t="shared" si="476"/>
        <v>348.28895019530978</v>
      </c>
      <c r="J3806" s="8">
        <f t="shared" si="470"/>
        <v>0.12753456326470922</v>
      </c>
      <c r="K3806" s="8">
        <f t="shared" si="471"/>
        <v>0.17168782038981342</v>
      </c>
      <c r="L3806" s="8">
        <f t="shared" si="472"/>
        <v>0.15912760318507901</v>
      </c>
    </row>
    <row r="3807" spans="1:12" x14ac:dyDescent="0.25">
      <c r="A3807" s="2">
        <v>42925</v>
      </c>
      <c r="B3807">
        <v>13</v>
      </c>
      <c r="C3807">
        <v>2500.3200000000002</v>
      </c>
      <c r="D3807">
        <f t="shared" si="473"/>
        <v>1276.8800000000001</v>
      </c>
      <c r="E3807">
        <f t="shared" si="469"/>
        <v>1223.44</v>
      </c>
      <c r="F3807">
        <f t="shared" si="474"/>
        <v>965.28</v>
      </c>
      <c r="G3807">
        <f t="shared" si="475"/>
        <v>1535.0400000000002</v>
      </c>
      <c r="H3807">
        <f>SUMIFS(Лист4!D:D,Лист4!A:A,A3807,Лист4!B:B,B3807)</f>
        <v>1927.22839355469</v>
      </c>
      <c r="I3807">
        <f t="shared" si="476"/>
        <v>573.09160644531016</v>
      </c>
      <c r="J3807" s="8">
        <f t="shared" si="470"/>
        <v>0.48931336788891022</v>
      </c>
      <c r="K3807" s="8">
        <f t="shared" si="471"/>
        <v>0.61393741601075069</v>
      </c>
      <c r="L3807" s="8">
        <f t="shared" si="472"/>
        <v>0.22920730404320652</v>
      </c>
    </row>
    <row r="3808" spans="1:12" x14ac:dyDescent="0.25">
      <c r="A3808" s="2">
        <v>42925</v>
      </c>
      <c r="B3808">
        <v>14</v>
      </c>
      <c r="C3808">
        <v>2222.6999999999998</v>
      </c>
      <c r="D3808">
        <f t="shared" si="473"/>
        <v>1196.3399999999999</v>
      </c>
      <c r="E3808">
        <f t="shared" si="469"/>
        <v>1026.3599999999999</v>
      </c>
      <c r="F3808">
        <f t="shared" si="474"/>
        <v>619.20000000000005</v>
      </c>
      <c r="G3808">
        <f t="shared" si="475"/>
        <v>1603.4999999999998</v>
      </c>
      <c r="H3808">
        <f>SUMIFS(Лист4!D:D,Лист4!A:A,A3808,Лист4!B:B,B3808)</f>
        <v>1945.36083984375</v>
      </c>
      <c r="I3808">
        <f t="shared" si="476"/>
        <v>277.33916015624982</v>
      </c>
      <c r="J3808" s="8">
        <f t="shared" si="470"/>
        <v>0.46176272101498178</v>
      </c>
      <c r="K3808" s="8">
        <f t="shared" si="471"/>
        <v>0.72141989472263457</v>
      </c>
      <c r="L3808" s="8">
        <f t="shared" si="472"/>
        <v>0.12477579527432844</v>
      </c>
    </row>
    <row r="3809" spans="1:12" x14ac:dyDescent="0.25">
      <c r="A3809" s="2">
        <v>42925</v>
      </c>
      <c r="B3809">
        <v>15</v>
      </c>
      <c r="C3809">
        <v>1987.92</v>
      </c>
      <c r="D3809">
        <f t="shared" si="473"/>
        <v>1639.0200000000002</v>
      </c>
      <c r="E3809">
        <f t="shared" si="469"/>
        <v>348.89999999999986</v>
      </c>
      <c r="F3809">
        <f t="shared" si="474"/>
        <v>1762.14</v>
      </c>
      <c r="G3809">
        <f t="shared" si="475"/>
        <v>225.77999999999997</v>
      </c>
      <c r="H3809">
        <f>SUMIFS(Лист4!D:D,Лист4!A:A,A3809,Лист4!B:B,B3809)</f>
        <v>1933.42529296875</v>
      </c>
      <c r="I3809">
        <f t="shared" si="476"/>
        <v>54.494707031250073</v>
      </c>
      <c r="J3809" s="8">
        <f t="shared" si="470"/>
        <v>0.17551008088856687</v>
      </c>
      <c r="K3809" s="8">
        <f t="shared" si="471"/>
        <v>0.11357599903416635</v>
      </c>
      <c r="L3809" s="8">
        <f t="shared" si="472"/>
        <v>2.7412927598318881E-2</v>
      </c>
    </row>
    <row r="3810" spans="1:12" x14ac:dyDescent="0.25">
      <c r="A3810" s="2">
        <v>42925</v>
      </c>
      <c r="B3810">
        <v>16</v>
      </c>
      <c r="C3810">
        <v>2110.08</v>
      </c>
      <c r="D3810">
        <f t="shared" si="473"/>
        <v>1557.6200000000001</v>
      </c>
      <c r="E3810">
        <f t="shared" ref="E3810:E3873" si="477">ABS($C3810-D3810)</f>
        <v>552.45999999999981</v>
      </c>
      <c r="F3810">
        <f t="shared" si="474"/>
        <v>2009.76</v>
      </c>
      <c r="G3810">
        <f t="shared" si="475"/>
        <v>100.31999999999994</v>
      </c>
      <c r="H3810">
        <f>SUMIFS(Лист4!D:D,Лист4!A:A,A3810,Лист4!B:B,B3810)</f>
        <v>1966.43103027344</v>
      </c>
      <c r="I3810">
        <f t="shared" si="476"/>
        <v>143.64896972655993</v>
      </c>
      <c r="J3810" s="8">
        <f t="shared" ref="J3810:J3873" si="478">ABS(E3810/C3810)</f>
        <v>0.26181945708219584</v>
      </c>
      <c r="K3810" s="8">
        <f t="shared" ref="K3810:K3873" si="479">ABS(G3810/C3810)</f>
        <v>4.7543221110100065E-2</v>
      </c>
      <c r="L3810" s="8">
        <f t="shared" ref="L3810:L3873" si="480">ABS(I3810/C3810)</f>
        <v>6.807749930171364E-2</v>
      </c>
    </row>
    <row r="3811" spans="1:12" x14ac:dyDescent="0.25">
      <c r="A3811" s="2">
        <v>42925</v>
      </c>
      <c r="B3811">
        <v>17</v>
      </c>
      <c r="C3811">
        <v>2334.9</v>
      </c>
      <c r="D3811">
        <f t="shared" si="473"/>
        <v>1884.4399999999998</v>
      </c>
      <c r="E3811">
        <f t="shared" si="477"/>
        <v>450.46000000000026</v>
      </c>
      <c r="F3811">
        <f t="shared" si="474"/>
        <v>2320.38</v>
      </c>
      <c r="G3811">
        <f t="shared" si="475"/>
        <v>14.519999999999982</v>
      </c>
      <c r="H3811">
        <f>SUMIFS(Лист4!D:D,Лист4!A:A,A3811,Лист4!B:B,B3811)</f>
        <v>2054.22412109375</v>
      </c>
      <c r="I3811">
        <f t="shared" si="476"/>
        <v>280.67587890625009</v>
      </c>
      <c r="J3811" s="8">
        <f t="shared" si="478"/>
        <v>0.19292475052464783</v>
      </c>
      <c r="K3811" s="8">
        <f t="shared" si="479"/>
        <v>6.2186817422587607E-3</v>
      </c>
      <c r="L3811" s="8">
        <f t="shared" si="480"/>
        <v>0.12020895066437538</v>
      </c>
    </row>
    <row r="3812" spans="1:12" x14ac:dyDescent="0.25">
      <c r="A3812" s="2">
        <v>42925</v>
      </c>
      <c r="B3812">
        <v>18</v>
      </c>
      <c r="C3812">
        <v>2278.6799999999998</v>
      </c>
      <c r="D3812">
        <f t="shared" ref="D3812:D3875" si="481">AVERAGE(C3764,C3740,C3716)</f>
        <v>2555.4599999999996</v>
      </c>
      <c r="E3812">
        <f t="shared" si="477"/>
        <v>276.77999999999975</v>
      </c>
      <c r="F3812">
        <f t="shared" si="474"/>
        <v>2478.54</v>
      </c>
      <c r="G3812">
        <f t="shared" si="475"/>
        <v>199.86000000000013</v>
      </c>
      <c r="H3812">
        <f>SUMIFS(Лист4!D:D,Лист4!A:A,A3812,Лист4!B:B,B3812)</f>
        <v>1937.10339355469</v>
      </c>
      <c r="I3812">
        <f t="shared" si="476"/>
        <v>341.57660644530984</v>
      </c>
      <c r="J3812" s="8">
        <f t="shared" si="478"/>
        <v>0.12146505871820518</v>
      </c>
      <c r="K3812" s="8">
        <f t="shared" si="479"/>
        <v>8.7708673442519411E-2</v>
      </c>
      <c r="L3812" s="8">
        <f t="shared" si="480"/>
        <v>0.14990108591171636</v>
      </c>
    </row>
    <row r="3813" spans="1:12" x14ac:dyDescent="0.25">
      <c r="A3813" s="2">
        <v>42925</v>
      </c>
      <c r="B3813">
        <v>19</v>
      </c>
      <c r="C3813">
        <v>2009.1</v>
      </c>
      <c r="D3813">
        <f t="shared" si="481"/>
        <v>1921.5199999999998</v>
      </c>
      <c r="E3813">
        <f t="shared" si="477"/>
        <v>87.580000000000155</v>
      </c>
      <c r="F3813">
        <f t="shared" si="474"/>
        <v>1834.2</v>
      </c>
      <c r="G3813">
        <f t="shared" si="475"/>
        <v>174.89999999999986</v>
      </c>
      <c r="H3813">
        <f>SUMIFS(Лист4!D:D,Лист4!A:A,A3813,Лист4!B:B,B3813)</f>
        <v>1829.64221191406</v>
      </c>
      <c r="I3813">
        <f t="shared" si="476"/>
        <v>179.45778808593991</v>
      </c>
      <c r="J3813" s="8">
        <f t="shared" si="478"/>
        <v>4.3591657956298921E-2</v>
      </c>
      <c r="K3813" s="8">
        <f t="shared" si="479"/>
        <v>8.7053904733462681E-2</v>
      </c>
      <c r="L3813" s="8">
        <f t="shared" si="480"/>
        <v>8.932247677364985E-2</v>
      </c>
    </row>
    <row r="3814" spans="1:12" x14ac:dyDescent="0.25">
      <c r="A3814" s="2">
        <v>42925</v>
      </c>
      <c r="B3814">
        <v>20</v>
      </c>
      <c r="C3814">
        <v>1920.12</v>
      </c>
      <c r="D3814">
        <f t="shared" si="481"/>
        <v>1863.3400000000001</v>
      </c>
      <c r="E3814">
        <f t="shared" si="477"/>
        <v>56.779999999999745</v>
      </c>
      <c r="F3814">
        <f t="shared" si="474"/>
        <v>2003.82</v>
      </c>
      <c r="G3814">
        <f t="shared" si="475"/>
        <v>83.700000000000045</v>
      </c>
      <c r="H3814">
        <f>SUMIFS(Лист4!D:D,Лист4!A:A,A3814,Лист4!B:B,B3814)</f>
        <v>1918.74865722656</v>
      </c>
      <c r="I3814">
        <f t="shared" si="476"/>
        <v>1.371342773439892</v>
      </c>
      <c r="J3814" s="8">
        <f t="shared" si="478"/>
        <v>2.9571068474886854E-2</v>
      </c>
      <c r="K3814" s="8">
        <f t="shared" si="479"/>
        <v>4.3591025560902469E-2</v>
      </c>
      <c r="L3814" s="8">
        <f t="shared" si="480"/>
        <v>7.1419639055886721E-4</v>
      </c>
    </row>
    <row r="3815" spans="1:12" x14ac:dyDescent="0.25">
      <c r="A3815" s="2">
        <v>42925</v>
      </c>
      <c r="B3815">
        <v>21</v>
      </c>
      <c r="C3815">
        <v>1798.92</v>
      </c>
      <c r="D3815">
        <f t="shared" si="481"/>
        <v>2145.7400000000002</v>
      </c>
      <c r="E3815">
        <f t="shared" si="477"/>
        <v>346.82000000000016</v>
      </c>
      <c r="F3815">
        <f t="shared" si="474"/>
        <v>2327.8200000000002</v>
      </c>
      <c r="G3815">
        <f t="shared" si="475"/>
        <v>528.90000000000009</v>
      </c>
      <c r="H3815">
        <f>SUMIFS(Лист4!D:D,Лист4!A:A,A3815,Лист4!B:B,B3815)</f>
        <v>2154.70263671875</v>
      </c>
      <c r="I3815">
        <f t="shared" si="476"/>
        <v>355.78263671874993</v>
      </c>
      <c r="J3815" s="8">
        <f t="shared" si="478"/>
        <v>0.19279345385008792</v>
      </c>
      <c r="K3815" s="8">
        <f t="shared" si="479"/>
        <v>0.29400973917683948</v>
      </c>
      <c r="L3815" s="8">
        <f t="shared" si="480"/>
        <v>0.197775685810792</v>
      </c>
    </row>
    <row r="3816" spans="1:12" x14ac:dyDescent="0.25">
      <c r="A3816" s="2">
        <v>42925</v>
      </c>
      <c r="B3816">
        <v>22</v>
      </c>
      <c r="C3816">
        <v>1727.4</v>
      </c>
      <c r="D3816">
        <f t="shared" si="481"/>
        <v>1677.78</v>
      </c>
      <c r="E3816">
        <f t="shared" si="477"/>
        <v>49.620000000000118</v>
      </c>
      <c r="F3816">
        <f t="shared" si="474"/>
        <v>2530.02</v>
      </c>
      <c r="G3816">
        <f t="shared" si="475"/>
        <v>802.61999999999989</v>
      </c>
      <c r="H3816">
        <f>SUMIFS(Лист4!D:D,Лист4!A:A,A3816,Лист4!B:B,B3816)</f>
        <v>2158.625</v>
      </c>
      <c r="I3816">
        <f t="shared" si="476"/>
        <v>431.22499999999991</v>
      </c>
      <c r="J3816" s="8">
        <f t="shared" si="478"/>
        <v>2.8725251823549909E-2</v>
      </c>
      <c r="K3816" s="8">
        <f t="shared" si="479"/>
        <v>0.46464050017367131</v>
      </c>
      <c r="L3816" s="8">
        <f t="shared" si="480"/>
        <v>0.2496381845548222</v>
      </c>
    </row>
    <row r="3817" spans="1:12" x14ac:dyDescent="0.25">
      <c r="A3817" s="2">
        <v>42925</v>
      </c>
      <c r="B3817">
        <v>23</v>
      </c>
      <c r="C3817">
        <v>1489.38</v>
      </c>
      <c r="D3817">
        <f t="shared" si="481"/>
        <v>1396.9799999999998</v>
      </c>
      <c r="E3817">
        <f t="shared" si="477"/>
        <v>92.400000000000318</v>
      </c>
      <c r="F3817">
        <f t="shared" si="474"/>
        <v>2314.1999999999998</v>
      </c>
      <c r="G3817">
        <f t="shared" si="475"/>
        <v>824.81999999999971</v>
      </c>
      <c r="H3817">
        <f>SUMIFS(Лист4!D:D,Лист4!A:A,A3817,Лист4!B:B,B3817)</f>
        <v>2063.07250976562</v>
      </c>
      <c r="I3817">
        <f t="shared" si="476"/>
        <v>573.69250976561989</v>
      </c>
      <c r="J3817" s="8">
        <f t="shared" si="478"/>
        <v>6.2039237803650053E-2</v>
      </c>
      <c r="K3817" s="8">
        <f t="shared" si="479"/>
        <v>0.55380091044595714</v>
      </c>
      <c r="L3817" s="8">
        <f t="shared" si="480"/>
        <v>0.38518880995153676</v>
      </c>
    </row>
    <row r="3818" spans="1:12" x14ac:dyDescent="0.25">
      <c r="A3818" s="2">
        <v>42926</v>
      </c>
      <c r="B3818">
        <v>0</v>
      </c>
      <c r="C3818">
        <v>1544.16</v>
      </c>
      <c r="D3818">
        <f t="shared" si="481"/>
        <v>1399.6000000000001</v>
      </c>
      <c r="E3818">
        <f t="shared" si="477"/>
        <v>144.55999999999995</v>
      </c>
      <c r="F3818">
        <f t="shared" si="474"/>
        <v>2198.94</v>
      </c>
      <c r="G3818">
        <f t="shared" si="475"/>
        <v>654.78</v>
      </c>
      <c r="H3818">
        <f>SUMIFS(Лист4!D:D,Лист4!A:A,A3818,Лист4!B:B,B3818)</f>
        <v>2028.4150390625</v>
      </c>
      <c r="I3818">
        <f t="shared" si="476"/>
        <v>484.25503906249992</v>
      </c>
      <c r="J3818" s="8">
        <f t="shared" si="478"/>
        <v>9.361724173660757E-2</v>
      </c>
      <c r="K3818" s="8">
        <f t="shared" si="479"/>
        <v>0.42403636928815663</v>
      </c>
      <c r="L3818" s="8">
        <f t="shared" si="480"/>
        <v>0.31360418548757896</v>
      </c>
    </row>
    <row r="3819" spans="1:12" x14ac:dyDescent="0.25">
      <c r="A3819" s="2">
        <v>42926</v>
      </c>
      <c r="B3819">
        <v>1</v>
      </c>
      <c r="C3819">
        <v>1734.3</v>
      </c>
      <c r="D3819">
        <f t="shared" si="481"/>
        <v>1518.2600000000002</v>
      </c>
      <c r="E3819">
        <f t="shared" si="477"/>
        <v>216.03999999999974</v>
      </c>
      <c r="F3819">
        <f t="shared" si="474"/>
        <v>2557.2600000000002</v>
      </c>
      <c r="G3819">
        <f t="shared" si="475"/>
        <v>822.96000000000026</v>
      </c>
      <c r="H3819">
        <f>SUMIFS(Лист4!D:D,Лист4!A:A,A3819,Лист4!B:B,B3819)</f>
        <v>2113.48852539063</v>
      </c>
      <c r="I3819">
        <f t="shared" si="476"/>
        <v>379.18852539063005</v>
      </c>
      <c r="J3819" s="8">
        <f t="shared" si="478"/>
        <v>0.12456899037075463</v>
      </c>
      <c r="K3819" s="8">
        <f t="shared" si="479"/>
        <v>0.47451997924234579</v>
      </c>
      <c r="L3819" s="8">
        <f t="shared" si="480"/>
        <v>0.21864067657880992</v>
      </c>
    </row>
    <row r="3820" spans="1:12" x14ac:dyDescent="0.25">
      <c r="A3820" s="2">
        <v>42926</v>
      </c>
      <c r="B3820">
        <v>2</v>
      </c>
      <c r="C3820">
        <v>1687.32</v>
      </c>
      <c r="D3820">
        <f t="shared" si="481"/>
        <v>1802.84</v>
      </c>
      <c r="E3820">
        <f t="shared" si="477"/>
        <v>115.51999999999998</v>
      </c>
      <c r="F3820">
        <f t="shared" si="474"/>
        <v>2548.02</v>
      </c>
      <c r="G3820">
        <f t="shared" si="475"/>
        <v>860.7</v>
      </c>
      <c r="H3820">
        <f>SUMIFS(Лист4!D:D,Лист4!A:A,A3820,Лист4!B:B,B3820)</f>
        <v>2059.64526367188</v>
      </c>
      <c r="I3820">
        <f t="shared" si="476"/>
        <v>372.32526367188007</v>
      </c>
      <c r="J3820" s="8">
        <f t="shared" si="478"/>
        <v>6.8463599080198181E-2</v>
      </c>
      <c r="K3820" s="8">
        <f t="shared" si="479"/>
        <v>0.51009885498897667</v>
      </c>
      <c r="L3820" s="8">
        <f t="shared" si="480"/>
        <v>0.22066073043161941</v>
      </c>
    </row>
    <row r="3821" spans="1:12" x14ac:dyDescent="0.25">
      <c r="A3821" s="2">
        <v>42926</v>
      </c>
      <c r="B3821">
        <v>3</v>
      </c>
      <c r="C3821">
        <v>2002.08</v>
      </c>
      <c r="D3821">
        <f t="shared" si="481"/>
        <v>1909.96</v>
      </c>
      <c r="E3821">
        <f t="shared" si="477"/>
        <v>92.119999999999891</v>
      </c>
      <c r="F3821">
        <f t="shared" si="474"/>
        <v>2510.52</v>
      </c>
      <c r="G3821">
        <f t="shared" si="475"/>
        <v>508.44000000000005</v>
      </c>
      <c r="H3821">
        <f>SUMIFS(Лист4!D:D,Лист4!A:A,A3821,Лист4!B:B,B3821)</f>
        <v>1890.45642089844</v>
      </c>
      <c r="I3821">
        <f t="shared" si="476"/>
        <v>111.62357910155993</v>
      </c>
      <c r="J3821" s="8">
        <f t="shared" si="478"/>
        <v>4.6012147366738539E-2</v>
      </c>
      <c r="K3821" s="8">
        <f t="shared" si="479"/>
        <v>0.25395588587868623</v>
      </c>
      <c r="L3821" s="8">
        <f t="shared" si="480"/>
        <v>5.5753805592963286E-2</v>
      </c>
    </row>
    <row r="3822" spans="1:12" x14ac:dyDescent="0.25">
      <c r="A3822" s="2">
        <v>42926</v>
      </c>
      <c r="B3822">
        <v>4</v>
      </c>
      <c r="C3822">
        <v>1760.1</v>
      </c>
      <c r="D3822">
        <f t="shared" si="481"/>
        <v>1792.9199999999998</v>
      </c>
      <c r="E3822">
        <f t="shared" si="477"/>
        <v>32.819999999999936</v>
      </c>
      <c r="F3822">
        <f t="shared" si="474"/>
        <v>2212.7399999999998</v>
      </c>
      <c r="G3822">
        <f t="shared" si="475"/>
        <v>452.63999999999987</v>
      </c>
      <c r="H3822">
        <f>SUMIFS(Лист4!D:D,Лист4!A:A,A3822,Лист4!B:B,B3822)</f>
        <v>1743.46594238281</v>
      </c>
      <c r="I3822">
        <f t="shared" si="476"/>
        <v>16.63405761718991</v>
      </c>
      <c r="J3822" s="8">
        <f t="shared" si="478"/>
        <v>1.8646667802965707E-2</v>
      </c>
      <c r="K3822" s="8">
        <f t="shared" si="479"/>
        <v>0.2571672064087267</v>
      </c>
      <c r="L3822" s="8">
        <f t="shared" si="480"/>
        <v>9.4506321329412592E-3</v>
      </c>
    </row>
    <row r="3823" spans="1:12" x14ac:dyDescent="0.25">
      <c r="A3823" s="2">
        <v>42926</v>
      </c>
      <c r="B3823">
        <v>5</v>
      </c>
      <c r="C3823">
        <v>1807.62</v>
      </c>
      <c r="D3823">
        <f t="shared" si="481"/>
        <v>2069.86</v>
      </c>
      <c r="E3823">
        <f t="shared" si="477"/>
        <v>262.24000000000024</v>
      </c>
      <c r="F3823">
        <f t="shared" si="474"/>
        <v>2563.3200000000002</v>
      </c>
      <c r="G3823">
        <f t="shared" si="475"/>
        <v>755.70000000000027</v>
      </c>
      <c r="H3823">
        <f>SUMIFS(Лист4!D:D,Лист4!A:A,A3823,Лист4!B:B,B3823)</f>
        <v>1673.50854492188</v>
      </c>
      <c r="I3823">
        <f t="shared" si="476"/>
        <v>134.11145507811989</v>
      </c>
      <c r="J3823" s="8">
        <f t="shared" si="478"/>
        <v>0.14507473915977931</v>
      </c>
      <c r="K3823" s="8">
        <f t="shared" si="479"/>
        <v>0.41806353105188054</v>
      </c>
      <c r="L3823" s="8">
        <f t="shared" si="480"/>
        <v>7.419228326646081E-2</v>
      </c>
    </row>
    <row r="3824" spans="1:12" x14ac:dyDescent="0.25">
      <c r="A3824" s="2">
        <v>42926</v>
      </c>
      <c r="B3824">
        <v>6</v>
      </c>
      <c r="C3824">
        <v>1807.02</v>
      </c>
      <c r="D3824">
        <f t="shared" si="481"/>
        <v>1673.1000000000001</v>
      </c>
      <c r="E3824">
        <f t="shared" si="477"/>
        <v>133.91999999999985</v>
      </c>
      <c r="F3824">
        <f t="shared" si="474"/>
        <v>2068.38</v>
      </c>
      <c r="G3824">
        <f t="shared" si="475"/>
        <v>261.36000000000013</v>
      </c>
      <c r="H3824">
        <f>SUMIFS(Лист4!D:D,Лист4!A:A,A3824,Лист4!B:B,B3824)</f>
        <v>1598.57666015625</v>
      </c>
      <c r="I3824">
        <f t="shared" si="476"/>
        <v>208.44333984374998</v>
      </c>
      <c r="J3824" s="8">
        <f t="shared" si="478"/>
        <v>7.411096722781145E-2</v>
      </c>
      <c r="K3824" s="8">
        <f t="shared" si="479"/>
        <v>0.14463591991234193</v>
      </c>
      <c r="L3824" s="8">
        <f t="shared" si="480"/>
        <v>0.11535198273607929</v>
      </c>
    </row>
    <row r="3825" spans="1:12" x14ac:dyDescent="0.25">
      <c r="A3825" s="2">
        <v>42926</v>
      </c>
      <c r="B3825">
        <v>7</v>
      </c>
      <c r="C3825">
        <v>1729.32</v>
      </c>
      <c r="D3825">
        <f t="shared" si="481"/>
        <v>1740.78</v>
      </c>
      <c r="E3825">
        <f t="shared" si="477"/>
        <v>11.460000000000036</v>
      </c>
      <c r="F3825">
        <f t="shared" si="474"/>
        <v>2114.94</v>
      </c>
      <c r="G3825">
        <f t="shared" si="475"/>
        <v>385.62000000000012</v>
      </c>
      <c r="H3825">
        <f>SUMIFS(Лист4!D:D,Лист4!A:A,A3825,Лист4!B:B,B3825)</f>
        <v>1730.568359375</v>
      </c>
      <c r="I3825">
        <f t="shared" si="476"/>
        <v>1.2483593750000637</v>
      </c>
      <c r="J3825" s="8">
        <f t="shared" si="478"/>
        <v>6.626882242731268E-3</v>
      </c>
      <c r="K3825" s="8">
        <f t="shared" si="479"/>
        <v>0.22298938311012428</v>
      </c>
      <c r="L3825" s="8">
        <f t="shared" si="480"/>
        <v>7.2187875870287962E-4</v>
      </c>
    </row>
    <row r="3826" spans="1:12" x14ac:dyDescent="0.25">
      <c r="A3826" s="2">
        <v>42926</v>
      </c>
      <c r="B3826">
        <v>8</v>
      </c>
      <c r="C3826">
        <v>72</v>
      </c>
      <c r="D3826">
        <f t="shared" si="481"/>
        <v>1802.2</v>
      </c>
      <c r="E3826">
        <f t="shared" si="477"/>
        <v>1730.2</v>
      </c>
      <c r="F3826">
        <f t="shared" si="474"/>
        <v>1842.06</v>
      </c>
      <c r="G3826">
        <f t="shared" si="475"/>
        <v>1770.06</v>
      </c>
      <c r="H3826">
        <f>SUMIFS(Лист4!D:D,Лист4!A:A,A3826,Лист4!B:B,B3826)</f>
        <v>1680.56713867188</v>
      </c>
      <c r="I3826">
        <f t="shared" si="476"/>
        <v>1608.56713867188</v>
      </c>
      <c r="J3826" s="8">
        <f t="shared" si="478"/>
        <v>24.030555555555555</v>
      </c>
      <c r="K3826" s="8">
        <f t="shared" si="479"/>
        <v>24.584166666666665</v>
      </c>
      <c r="L3826" s="8">
        <f t="shared" si="480"/>
        <v>22.341210259331667</v>
      </c>
    </row>
    <row r="3827" spans="1:12" x14ac:dyDescent="0.25">
      <c r="A3827" s="2">
        <v>42926</v>
      </c>
      <c r="B3827">
        <v>9</v>
      </c>
      <c r="C3827">
        <v>54.12</v>
      </c>
      <c r="D3827">
        <f t="shared" si="481"/>
        <v>2253.7000000000003</v>
      </c>
      <c r="E3827">
        <f t="shared" si="477"/>
        <v>2199.5800000000004</v>
      </c>
      <c r="F3827">
        <f t="shared" ref="F3827:F3890" si="482">C3779</f>
        <v>2363.7600000000002</v>
      </c>
      <c r="G3827">
        <f t="shared" ref="G3827:G3890" si="483">ABS($C3827-F3827)</f>
        <v>2309.6400000000003</v>
      </c>
      <c r="H3827">
        <f>SUMIFS(Лист4!D:D,Лист4!A:A,A3827,Лист4!B:B,B3827)</f>
        <v>1710.14221191406</v>
      </c>
      <c r="I3827">
        <f t="shared" si="476"/>
        <v>1656.0222119140601</v>
      </c>
      <c r="J3827" s="8">
        <f t="shared" si="478"/>
        <v>40.642645971914277</v>
      </c>
      <c r="K3827" s="8">
        <f t="shared" si="479"/>
        <v>42.676274944567638</v>
      </c>
      <c r="L3827" s="8">
        <f t="shared" si="480"/>
        <v>30.599080042757947</v>
      </c>
    </row>
    <row r="3828" spans="1:12" x14ac:dyDescent="0.25">
      <c r="A3828" s="2">
        <v>42926</v>
      </c>
      <c r="B3828">
        <v>10</v>
      </c>
      <c r="C3828">
        <v>125.22</v>
      </c>
      <c r="D3828">
        <f t="shared" si="481"/>
        <v>2721.78</v>
      </c>
      <c r="E3828">
        <f t="shared" si="477"/>
        <v>2596.5600000000004</v>
      </c>
      <c r="F3828">
        <f t="shared" si="482"/>
        <v>2523.66</v>
      </c>
      <c r="G3828">
        <f t="shared" si="483"/>
        <v>2398.44</v>
      </c>
      <c r="H3828">
        <f>SUMIFS(Лист4!D:D,Лист4!A:A,A3828,Лист4!B:B,B3828)</f>
        <v>1740.97705078125</v>
      </c>
      <c r="I3828">
        <f t="shared" si="476"/>
        <v>1615.75705078125</v>
      </c>
      <c r="J3828" s="8">
        <f t="shared" si="478"/>
        <v>20.735984666986109</v>
      </c>
      <c r="K3828" s="8">
        <f t="shared" si="479"/>
        <v>19.153809295639675</v>
      </c>
      <c r="L3828" s="8">
        <f t="shared" si="480"/>
        <v>12.90334651638117</v>
      </c>
    </row>
    <row r="3829" spans="1:12" x14ac:dyDescent="0.25">
      <c r="A3829" s="2">
        <v>42926</v>
      </c>
      <c r="B3829">
        <v>11</v>
      </c>
      <c r="C3829">
        <v>306.60000000000002</v>
      </c>
      <c r="D3829">
        <f t="shared" si="481"/>
        <v>2585.64</v>
      </c>
      <c r="E3829">
        <f t="shared" si="477"/>
        <v>2279.04</v>
      </c>
      <c r="F3829">
        <f t="shared" si="482"/>
        <v>2704.2</v>
      </c>
      <c r="G3829">
        <f t="shared" si="483"/>
        <v>2397.6</v>
      </c>
      <c r="H3829">
        <f>SUMIFS(Лист4!D:D,Лист4!A:A,A3829,Лист4!B:B,B3829)</f>
        <v>1695.47509765625</v>
      </c>
      <c r="I3829">
        <f t="shared" si="476"/>
        <v>1388.8750976562501</v>
      </c>
      <c r="J3829" s="8">
        <f t="shared" si="478"/>
        <v>7.4332681017612519</v>
      </c>
      <c r="K3829" s="8">
        <f t="shared" si="479"/>
        <v>7.8199608610567504</v>
      </c>
      <c r="L3829" s="8">
        <f t="shared" si="480"/>
        <v>4.5299253022056423</v>
      </c>
    </row>
    <row r="3830" spans="1:12" x14ac:dyDescent="0.25">
      <c r="A3830" s="2">
        <v>42926</v>
      </c>
      <c r="B3830">
        <v>12</v>
      </c>
      <c r="C3830">
        <v>236.82</v>
      </c>
      <c r="D3830">
        <f t="shared" si="481"/>
        <v>2493.4600000000005</v>
      </c>
      <c r="E3830">
        <f t="shared" si="477"/>
        <v>2256.6400000000003</v>
      </c>
      <c r="F3830">
        <f t="shared" si="482"/>
        <v>2227.08</v>
      </c>
      <c r="G3830">
        <f t="shared" si="483"/>
        <v>1990.26</v>
      </c>
      <c r="H3830">
        <f>SUMIFS(Лист4!D:D,Лист4!A:A,A3830,Лист4!B:B,B3830)</f>
        <v>611.72674560546898</v>
      </c>
      <c r="I3830">
        <f t="shared" si="476"/>
        <v>374.90674560546898</v>
      </c>
      <c r="J3830" s="8">
        <f t="shared" si="478"/>
        <v>9.5289249218816003</v>
      </c>
      <c r="K3830" s="8">
        <f t="shared" si="479"/>
        <v>8.4041043830757545</v>
      </c>
      <c r="L3830" s="8">
        <f t="shared" si="480"/>
        <v>1.5830873473755129</v>
      </c>
    </row>
    <row r="3831" spans="1:12" x14ac:dyDescent="0.25">
      <c r="A3831" s="2">
        <v>42926</v>
      </c>
      <c r="B3831">
        <v>13</v>
      </c>
      <c r="C3831">
        <v>892.98</v>
      </c>
      <c r="D3831">
        <f t="shared" si="481"/>
        <v>2056.7000000000003</v>
      </c>
      <c r="E3831">
        <f t="shared" si="477"/>
        <v>1163.7200000000003</v>
      </c>
      <c r="F3831">
        <f t="shared" si="482"/>
        <v>2526.42</v>
      </c>
      <c r="G3831">
        <f t="shared" si="483"/>
        <v>1633.44</v>
      </c>
      <c r="H3831">
        <f>SUMIFS(Лист4!D:D,Лист4!A:A,A3831,Лист4!B:B,B3831)</f>
        <v>940.61651611328102</v>
      </c>
      <c r="I3831">
        <f t="shared" si="476"/>
        <v>47.636516113281004</v>
      </c>
      <c r="J3831" s="8">
        <f t="shared" si="478"/>
        <v>1.3031870814575917</v>
      </c>
      <c r="K3831" s="8">
        <f t="shared" si="479"/>
        <v>1.8292011019283747</v>
      </c>
      <c r="L3831" s="8">
        <f t="shared" si="480"/>
        <v>5.3345557698135461E-2</v>
      </c>
    </row>
    <row r="3832" spans="1:12" x14ac:dyDescent="0.25">
      <c r="A3832" s="2">
        <v>42926</v>
      </c>
      <c r="B3832">
        <v>14</v>
      </c>
      <c r="C3832">
        <v>2551.5</v>
      </c>
      <c r="D3832">
        <f t="shared" si="481"/>
        <v>2009.34</v>
      </c>
      <c r="E3832">
        <f t="shared" si="477"/>
        <v>542.16000000000008</v>
      </c>
      <c r="F3832">
        <f t="shared" si="482"/>
        <v>2523.12</v>
      </c>
      <c r="G3832">
        <f t="shared" si="483"/>
        <v>28.380000000000109</v>
      </c>
      <c r="H3832">
        <f>SUMIFS(Лист4!D:D,Лист4!A:A,A3832,Лист4!B:B,B3832)</f>
        <v>865.31262207031295</v>
      </c>
      <c r="I3832">
        <f t="shared" si="476"/>
        <v>1686.187377929687</v>
      </c>
      <c r="J3832" s="8">
        <f t="shared" si="478"/>
        <v>0.21248677248677253</v>
      </c>
      <c r="K3832" s="8">
        <f t="shared" si="479"/>
        <v>1.1122868900646721E-2</v>
      </c>
      <c r="L3832" s="8">
        <f t="shared" si="480"/>
        <v>0.66086121024091204</v>
      </c>
    </row>
    <row r="3833" spans="1:12" x14ac:dyDescent="0.25">
      <c r="A3833" s="2">
        <v>42926</v>
      </c>
      <c r="B3833">
        <v>15</v>
      </c>
      <c r="C3833">
        <v>2111.16</v>
      </c>
      <c r="D3833">
        <f t="shared" si="481"/>
        <v>2422.3200000000002</v>
      </c>
      <c r="E3833">
        <f t="shared" si="477"/>
        <v>311.16000000000031</v>
      </c>
      <c r="F3833">
        <f t="shared" si="482"/>
        <v>2648.4</v>
      </c>
      <c r="G3833">
        <f t="shared" si="483"/>
        <v>537.24000000000024</v>
      </c>
      <c r="H3833">
        <f>SUMIFS(Лист4!D:D,Лист4!A:A,A3833,Лист4!B:B,B3833)</f>
        <v>1057.17797851563</v>
      </c>
      <c r="I3833">
        <f t="shared" si="476"/>
        <v>1053.9820214843699</v>
      </c>
      <c r="J3833" s="8">
        <f t="shared" si="478"/>
        <v>0.14738816574774075</v>
      </c>
      <c r="K3833" s="8">
        <f t="shared" si="479"/>
        <v>0.25447621212982446</v>
      </c>
      <c r="L3833" s="8">
        <f t="shared" si="480"/>
        <v>0.49924308033705161</v>
      </c>
    </row>
    <row r="3834" spans="1:12" x14ac:dyDescent="0.25">
      <c r="A3834" s="2">
        <v>42926</v>
      </c>
      <c r="B3834">
        <v>16</v>
      </c>
      <c r="C3834">
        <v>1773.96</v>
      </c>
      <c r="D3834">
        <f t="shared" si="481"/>
        <v>2231.98</v>
      </c>
      <c r="E3834">
        <f t="shared" si="477"/>
        <v>458.02</v>
      </c>
      <c r="F3834">
        <f t="shared" si="482"/>
        <v>2237.34</v>
      </c>
      <c r="G3834">
        <f t="shared" si="483"/>
        <v>463.38000000000011</v>
      </c>
      <c r="H3834">
        <f>SUMIFS(Лист4!D:D,Лист4!A:A,A3834,Лист4!B:B,B3834)</f>
        <v>1231.75646972656</v>
      </c>
      <c r="I3834">
        <f t="shared" si="476"/>
        <v>542.20353027344004</v>
      </c>
      <c r="J3834" s="8">
        <f t="shared" si="478"/>
        <v>0.25819071455951653</v>
      </c>
      <c r="K3834" s="8">
        <f t="shared" si="479"/>
        <v>0.26121220320638577</v>
      </c>
      <c r="L3834" s="8">
        <f t="shared" si="480"/>
        <v>0.30564586026372637</v>
      </c>
    </row>
    <row r="3835" spans="1:12" x14ac:dyDescent="0.25">
      <c r="A3835" s="2">
        <v>42926</v>
      </c>
      <c r="B3835">
        <v>17</v>
      </c>
      <c r="C3835">
        <v>2098.02</v>
      </c>
      <c r="D3835">
        <f t="shared" si="481"/>
        <v>2456.3200000000002</v>
      </c>
      <c r="E3835">
        <f t="shared" si="477"/>
        <v>358.30000000000018</v>
      </c>
      <c r="F3835">
        <f t="shared" si="482"/>
        <v>2632.38</v>
      </c>
      <c r="G3835">
        <f t="shared" si="483"/>
        <v>534.36000000000013</v>
      </c>
      <c r="H3835">
        <f>SUMIFS(Лист4!D:D,Лист4!A:A,A3835,Лист4!B:B,B3835)</f>
        <v>1481.30261230469</v>
      </c>
      <c r="I3835">
        <f t="shared" si="476"/>
        <v>616.71738769530998</v>
      </c>
      <c r="J3835" s="8">
        <f t="shared" si="478"/>
        <v>0.17078006882679869</v>
      </c>
      <c r="K3835" s="8">
        <f t="shared" si="479"/>
        <v>0.25469728601252617</v>
      </c>
      <c r="L3835" s="8">
        <f t="shared" si="480"/>
        <v>0.29395210136000133</v>
      </c>
    </row>
    <row r="3836" spans="1:12" x14ac:dyDescent="0.25">
      <c r="A3836" s="2">
        <v>42926</v>
      </c>
      <c r="B3836">
        <v>18</v>
      </c>
      <c r="C3836">
        <v>2328.36</v>
      </c>
      <c r="D3836">
        <f t="shared" si="481"/>
        <v>2272.92</v>
      </c>
      <c r="E3836">
        <f t="shared" si="477"/>
        <v>55.440000000000055</v>
      </c>
      <c r="F3836">
        <f t="shared" si="482"/>
        <v>2147.94</v>
      </c>
      <c r="G3836">
        <f t="shared" si="483"/>
        <v>180.42000000000007</v>
      </c>
      <c r="H3836">
        <f>SUMIFS(Лист4!D:D,Лист4!A:A,A3836,Лист4!B:B,B3836)</f>
        <v>1378.13171386719</v>
      </c>
      <c r="I3836">
        <f t="shared" si="476"/>
        <v>950.22828613281013</v>
      </c>
      <c r="J3836" s="8">
        <f t="shared" si="478"/>
        <v>2.381075091480701E-2</v>
      </c>
      <c r="K3836" s="8">
        <f t="shared" si="479"/>
        <v>7.7488017316909782E-2</v>
      </c>
      <c r="L3836" s="8">
        <f t="shared" si="480"/>
        <v>0.40811055254892287</v>
      </c>
    </row>
    <row r="3837" spans="1:12" x14ac:dyDescent="0.25">
      <c r="A3837" s="2">
        <v>42926</v>
      </c>
      <c r="B3837">
        <v>19</v>
      </c>
      <c r="C3837">
        <v>1971.78</v>
      </c>
      <c r="D3837">
        <f t="shared" si="481"/>
        <v>1842.4799999999998</v>
      </c>
      <c r="E3837">
        <f t="shared" si="477"/>
        <v>129.30000000000018</v>
      </c>
      <c r="F3837">
        <f t="shared" si="482"/>
        <v>2027.58</v>
      </c>
      <c r="G3837">
        <f t="shared" si="483"/>
        <v>55.799999999999955</v>
      </c>
      <c r="H3837">
        <f>SUMIFS(Лист4!D:D,Лист4!A:A,A3837,Лист4!B:B,B3837)</f>
        <v>1381.51293945313</v>
      </c>
      <c r="I3837">
        <f t="shared" si="476"/>
        <v>590.26706054686997</v>
      </c>
      <c r="J3837" s="8">
        <f t="shared" si="478"/>
        <v>6.5575267017618691E-2</v>
      </c>
      <c r="K3837" s="8">
        <f t="shared" si="479"/>
        <v>2.8299303167696171E-2</v>
      </c>
      <c r="L3837" s="8">
        <f t="shared" si="480"/>
        <v>0.29935746409176989</v>
      </c>
    </row>
    <row r="3838" spans="1:12" x14ac:dyDescent="0.25">
      <c r="A3838" s="2">
        <v>42926</v>
      </c>
      <c r="B3838">
        <v>20</v>
      </c>
      <c r="C3838">
        <v>1587.48</v>
      </c>
      <c r="D3838">
        <f t="shared" si="481"/>
        <v>1709.2399999999998</v>
      </c>
      <c r="E3838">
        <f t="shared" si="477"/>
        <v>121.75999999999976</v>
      </c>
      <c r="F3838">
        <f t="shared" si="482"/>
        <v>1688.46</v>
      </c>
      <c r="G3838">
        <f t="shared" si="483"/>
        <v>100.98000000000002</v>
      </c>
      <c r="H3838">
        <f>SUMIFS(Лист4!D:D,Лист4!A:A,A3838,Лист4!B:B,B3838)</f>
        <v>1534.92761230469</v>
      </c>
      <c r="I3838">
        <f t="shared" si="476"/>
        <v>52.552387695310017</v>
      </c>
      <c r="J3838" s="8">
        <f t="shared" si="478"/>
        <v>7.6700178899891502E-2</v>
      </c>
      <c r="K3838" s="8">
        <f t="shared" si="479"/>
        <v>6.361025020787664E-2</v>
      </c>
      <c r="L3838" s="8">
        <f t="shared" si="480"/>
        <v>3.3104283326599399E-2</v>
      </c>
    </row>
    <row r="3839" spans="1:12" x14ac:dyDescent="0.25">
      <c r="A3839" s="2">
        <v>42926</v>
      </c>
      <c r="B3839">
        <v>21</v>
      </c>
      <c r="C3839">
        <v>1897.32</v>
      </c>
      <c r="D3839">
        <f t="shared" si="481"/>
        <v>2072.7000000000003</v>
      </c>
      <c r="E3839">
        <f t="shared" si="477"/>
        <v>175.38000000000034</v>
      </c>
      <c r="F3839">
        <f t="shared" si="482"/>
        <v>2013.66</v>
      </c>
      <c r="G3839">
        <f t="shared" si="483"/>
        <v>116.34000000000015</v>
      </c>
      <c r="H3839">
        <f>SUMIFS(Лист4!D:D,Лист4!A:A,A3839,Лист4!B:B,B3839)</f>
        <v>1792.21899414063</v>
      </c>
      <c r="I3839">
        <f t="shared" si="476"/>
        <v>105.10100585936993</v>
      </c>
      <c r="J3839" s="8">
        <f t="shared" si="478"/>
        <v>9.2435646069192509E-2</v>
      </c>
      <c r="K3839" s="8">
        <f t="shared" si="479"/>
        <v>6.1318069698311384E-2</v>
      </c>
      <c r="L3839" s="8">
        <f t="shared" si="480"/>
        <v>5.5394454208762857E-2</v>
      </c>
    </row>
    <row r="3840" spans="1:12" x14ac:dyDescent="0.25">
      <c r="A3840" s="2">
        <v>42926</v>
      </c>
      <c r="B3840">
        <v>22</v>
      </c>
      <c r="C3840">
        <v>1941.12</v>
      </c>
      <c r="D3840">
        <f t="shared" si="481"/>
        <v>2144.2400000000002</v>
      </c>
      <c r="E3840">
        <f t="shared" si="477"/>
        <v>203.12000000000035</v>
      </c>
      <c r="F3840">
        <f t="shared" si="482"/>
        <v>2170.3200000000002</v>
      </c>
      <c r="G3840">
        <f t="shared" si="483"/>
        <v>229.20000000000027</v>
      </c>
      <c r="H3840">
        <f>SUMIFS(Лист4!D:D,Лист4!A:A,A3840,Лист4!B:B,B3840)</f>
        <v>1721.49450683594</v>
      </c>
      <c r="I3840">
        <f t="shared" si="476"/>
        <v>219.62549316405989</v>
      </c>
      <c r="J3840" s="8">
        <f t="shared" si="478"/>
        <v>0.10464061984833517</v>
      </c>
      <c r="K3840" s="8">
        <f t="shared" si="479"/>
        <v>0.11807616221562824</v>
      </c>
      <c r="L3840" s="8">
        <f t="shared" si="480"/>
        <v>0.11314369702236848</v>
      </c>
    </row>
    <row r="3841" spans="1:12" x14ac:dyDescent="0.25">
      <c r="A3841" s="2">
        <v>42926</v>
      </c>
      <c r="B3841">
        <v>23</v>
      </c>
      <c r="C3841">
        <v>2044.74</v>
      </c>
      <c r="D3841">
        <f t="shared" si="481"/>
        <v>2055.6</v>
      </c>
      <c r="E3841">
        <f t="shared" si="477"/>
        <v>10.8599999999999</v>
      </c>
      <c r="F3841">
        <f t="shared" si="482"/>
        <v>2226.12</v>
      </c>
      <c r="G3841">
        <f t="shared" si="483"/>
        <v>181.37999999999988</v>
      </c>
      <c r="H3841">
        <f>SUMIFS(Лист4!D:D,Лист4!A:A,A3841,Лист4!B:B,B3841)</f>
        <v>1667.09448242188</v>
      </c>
      <c r="I3841">
        <f t="shared" si="476"/>
        <v>377.64551757812001</v>
      </c>
      <c r="J3841" s="8">
        <f t="shared" si="478"/>
        <v>5.3111887085888184E-3</v>
      </c>
      <c r="K3841" s="8">
        <f t="shared" si="479"/>
        <v>8.8705654508641624E-2</v>
      </c>
      <c r="L3841" s="8">
        <f t="shared" si="480"/>
        <v>0.18469121628085722</v>
      </c>
    </row>
    <row r="3842" spans="1:12" x14ac:dyDescent="0.25">
      <c r="A3842" s="2">
        <v>42927</v>
      </c>
      <c r="B3842">
        <v>0</v>
      </c>
      <c r="C3842">
        <v>2072.8200000000002</v>
      </c>
      <c r="D3842">
        <f t="shared" si="481"/>
        <v>1946.8400000000001</v>
      </c>
      <c r="E3842">
        <f t="shared" si="477"/>
        <v>125.98000000000002</v>
      </c>
      <c r="F3842">
        <f t="shared" si="482"/>
        <v>2018.82</v>
      </c>
      <c r="G3842">
        <f t="shared" si="483"/>
        <v>54.000000000000227</v>
      </c>
      <c r="H3842">
        <f>SUMIFS(Лист4!D:D,Лист4!A:A,A3842,Лист4!B:B,B3842)</f>
        <v>1581.25183105469</v>
      </c>
      <c r="I3842">
        <f t="shared" si="476"/>
        <v>491.56816894531016</v>
      </c>
      <c r="J3842" s="8">
        <f t="shared" si="478"/>
        <v>6.0777105585627315E-2</v>
      </c>
      <c r="K3842" s="8">
        <f t="shared" si="479"/>
        <v>2.6051466118621115E-2</v>
      </c>
      <c r="L3842" s="8">
        <f t="shared" si="480"/>
        <v>0.23714947219020954</v>
      </c>
    </row>
    <row r="3843" spans="1:12" x14ac:dyDescent="0.25">
      <c r="A3843" s="2">
        <v>42927</v>
      </c>
      <c r="B3843">
        <v>1</v>
      </c>
      <c r="C3843">
        <v>1946.52</v>
      </c>
      <c r="D3843">
        <f t="shared" si="481"/>
        <v>2100.7800000000002</v>
      </c>
      <c r="E3843">
        <f t="shared" si="477"/>
        <v>154.26000000000022</v>
      </c>
      <c r="F3843">
        <f t="shared" si="482"/>
        <v>2029.32</v>
      </c>
      <c r="G3843">
        <f t="shared" si="483"/>
        <v>82.799999999999955</v>
      </c>
      <c r="H3843">
        <f>SUMIFS(Лист4!D:D,Лист4!A:A,A3843,Лист4!B:B,B3843)</f>
        <v>1660.43969726563</v>
      </c>
      <c r="I3843">
        <f t="shared" si="476"/>
        <v>286.08030273436998</v>
      </c>
      <c r="J3843" s="8">
        <f t="shared" si="478"/>
        <v>7.9249121509154918E-2</v>
      </c>
      <c r="K3843" s="8">
        <f t="shared" si="479"/>
        <v>4.2537451451821688E-2</v>
      </c>
      <c r="L3843" s="8">
        <f t="shared" si="480"/>
        <v>0.14697013271601111</v>
      </c>
    </row>
    <row r="3844" spans="1:12" x14ac:dyDescent="0.25">
      <c r="A3844" s="2">
        <v>42927</v>
      </c>
      <c r="B3844">
        <v>2</v>
      </c>
      <c r="C3844">
        <v>1372.62</v>
      </c>
      <c r="D3844">
        <f t="shared" si="481"/>
        <v>2114.38</v>
      </c>
      <c r="E3844">
        <f t="shared" si="477"/>
        <v>741.76000000000022</v>
      </c>
      <c r="F3844">
        <f t="shared" si="482"/>
        <v>2118</v>
      </c>
      <c r="G3844">
        <f t="shared" si="483"/>
        <v>745.38000000000011</v>
      </c>
      <c r="H3844">
        <f>SUMIFS(Лист4!D:D,Лист4!A:A,A3844,Лист4!B:B,B3844)</f>
        <v>1591.986328125</v>
      </c>
      <c r="I3844">
        <f t="shared" si="476"/>
        <v>219.36632812500011</v>
      </c>
      <c r="J3844" s="8">
        <f t="shared" si="478"/>
        <v>0.54039719660211882</v>
      </c>
      <c r="K3844" s="8">
        <f t="shared" si="479"/>
        <v>0.54303448878786564</v>
      </c>
      <c r="L3844" s="8">
        <f t="shared" si="480"/>
        <v>0.1598157743038861</v>
      </c>
    </row>
    <row r="3845" spans="1:12" x14ac:dyDescent="0.25">
      <c r="A3845" s="2">
        <v>42927</v>
      </c>
      <c r="B3845">
        <v>3</v>
      </c>
      <c r="C3845">
        <v>100.8</v>
      </c>
      <c r="D3845">
        <f t="shared" si="481"/>
        <v>2085.44</v>
      </c>
      <c r="E3845">
        <f t="shared" si="477"/>
        <v>1984.64</v>
      </c>
      <c r="F3845">
        <f t="shared" si="482"/>
        <v>2104.62</v>
      </c>
      <c r="G3845">
        <f t="shared" si="483"/>
        <v>2003.82</v>
      </c>
      <c r="H3845">
        <f>SUMIFS(Лист4!D:D,Лист4!A:A,A3845,Лист4!B:B,B3845)</f>
        <v>1286.83166503906</v>
      </c>
      <c r="I3845">
        <f t="shared" si="476"/>
        <v>1186.03166503906</v>
      </c>
      <c r="J3845" s="8">
        <f t="shared" si="478"/>
        <v>19.68888888888889</v>
      </c>
      <c r="K3845" s="8">
        <f t="shared" si="479"/>
        <v>19.879166666666666</v>
      </c>
      <c r="L3845" s="8">
        <f t="shared" si="480"/>
        <v>11.766187153165278</v>
      </c>
    </row>
    <row r="3846" spans="1:12" x14ac:dyDescent="0.25">
      <c r="A3846" s="2">
        <v>42927</v>
      </c>
      <c r="B3846">
        <v>4</v>
      </c>
      <c r="C3846">
        <v>312.48</v>
      </c>
      <c r="D3846">
        <f t="shared" si="481"/>
        <v>1994.9799999999998</v>
      </c>
      <c r="E3846">
        <f t="shared" si="477"/>
        <v>1682.4999999999998</v>
      </c>
      <c r="F3846">
        <f t="shared" si="482"/>
        <v>2204.04</v>
      </c>
      <c r="G3846">
        <f t="shared" si="483"/>
        <v>1891.56</v>
      </c>
      <c r="H3846">
        <f>SUMIFS(Лист4!D:D,Лист4!A:A,A3846,Лист4!B:B,B3846)</f>
        <v>1185.86145019531</v>
      </c>
      <c r="I3846">
        <f t="shared" si="476"/>
        <v>873.38145019530998</v>
      </c>
      <c r="J3846" s="8">
        <f t="shared" si="478"/>
        <v>5.3843445980542741</v>
      </c>
      <c r="K3846" s="8">
        <f t="shared" si="479"/>
        <v>6.0533794162826418</v>
      </c>
      <c r="L3846" s="8">
        <f t="shared" si="480"/>
        <v>2.7949995205943097</v>
      </c>
    </row>
    <row r="3847" spans="1:12" x14ac:dyDescent="0.25">
      <c r="A3847" s="2">
        <v>42927</v>
      </c>
      <c r="B3847">
        <v>5</v>
      </c>
      <c r="C3847">
        <v>693.42</v>
      </c>
      <c r="D3847">
        <f t="shared" si="481"/>
        <v>2150.6200000000003</v>
      </c>
      <c r="E3847">
        <f t="shared" si="477"/>
        <v>1457.2000000000003</v>
      </c>
      <c r="F3847">
        <f t="shared" si="482"/>
        <v>2291.1</v>
      </c>
      <c r="G3847">
        <f t="shared" si="483"/>
        <v>1597.6799999999998</v>
      </c>
      <c r="H3847">
        <f>SUMIFS(Лист4!D:D,Лист4!A:A,A3847,Лист4!B:B,B3847)</f>
        <v>1239.46765136719</v>
      </c>
      <c r="I3847">
        <f t="shared" si="476"/>
        <v>546.04765136719004</v>
      </c>
      <c r="J3847" s="8">
        <f t="shared" si="478"/>
        <v>2.1014680857200547</v>
      </c>
      <c r="K3847" s="8">
        <f t="shared" si="479"/>
        <v>2.3040581465778316</v>
      </c>
      <c r="L3847" s="8">
        <f t="shared" si="480"/>
        <v>0.78747029414667891</v>
      </c>
    </row>
    <row r="3848" spans="1:12" x14ac:dyDescent="0.25">
      <c r="A3848" s="2">
        <v>42927</v>
      </c>
      <c r="B3848">
        <v>6</v>
      </c>
      <c r="C3848">
        <v>601.98</v>
      </c>
      <c r="D3848">
        <f t="shared" si="481"/>
        <v>1898.22</v>
      </c>
      <c r="E3848">
        <f t="shared" si="477"/>
        <v>1296.24</v>
      </c>
      <c r="F3848">
        <f t="shared" si="482"/>
        <v>2306.1</v>
      </c>
      <c r="G3848">
        <f t="shared" si="483"/>
        <v>1704.12</v>
      </c>
      <c r="H3848">
        <f>SUMIFS(Лист4!D:D,Лист4!A:A,A3848,Лист4!B:B,B3848)</f>
        <v>1069.76428222656</v>
      </c>
      <c r="I3848">
        <f t="shared" si="476"/>
        <v>467.78428222655998</v>
      </c>
      <c r="J3848" s="8">
        <f t="shared" si="478"/>
        <v>2.153294129373069</v>
      </c>
      <c r="K3848" s="8">
        <f t="shared" si="479"/>
        <v>2.8308581680454497</v>
      </c>
      <c r="L3848" s="8">
        <f t="shared" si="480"/>
        <v>0.77707611918429176</v>
      </c>
    </row>
    <row r="3849" spans="1:12" x14ac:dyDescent="0.25">
      <c r="A3849" s="2">
        <v>42927</v>
      </c>
      <c r="B3849">
        <v>7</v>
      </c>
      <c r="C3849">
        <v>160.74</v>
      </c>
      <c r="D3849">
        <f t="shared" si="481"/>
        <v>1824.86</v>
      </c>
      <c r="E3849">
        <f t="shared" si="477"/>
        <v>1664.12</v>
      </c>
      <c r="F3849">
        <f t="shared" si="482"/>
        <v>1973.58</v>
      </c>
      <c r="G3849">
        <f t="shared" si="483"/>
        <v>1812.84</v>
      </c>
      <c r="H3849">
        <f>SUMIFS(Лист4!D:D,Лист4!A:A,A3849,Лист4!B:B,B3849)</f>
        <v>1079.16918945313</v>
      </c>
      <c r="I3849">
        <f t="shared" si="476"/>
        <v>918.42918945312999</v>
      </c>
      <c r="J3849" s="8">
        <f t="shared" si="478"/>
        <v>10.352867985566753</v>
      </c>
      <c r="K3849" s="8">
        <f t="shared" si="479"/>
        <v>11.278088839119073</v>
      </c>
      <c r="L3849" s="8">
        <f t="shared" si="480"/>
        <v>5.7137563111430261</v>
      </c>
    </row>
    <row r="3850" spans="1:12" x14ac:dyDescent="0.25">
      <c r="A3850" s="2">
        <v>42927</v>
      </c>
      <c r="B3850">
        <v>8</v>
      </c>
      <c r="C3850">
        <v>455.76</v>
      </c>
      <c r="D3850">
        <f t="shared" si="481"/>
        <v>1854.36</v>
      </c>
      <c r="E3850">
        <f t="shared" si="477"/>
        <v>1398.6</v>
      </c>
      <c r="F3850">
        <f t="shared" si="482"/>
        <v>1816.02</v>
      </c>
      <c r="G3850">
        <f t="shared" si="483"/>
        <v>1360.26</v>
      </c>
      <c r="H3850">
        <f>SUMIFS(Лист4!D:D,Лист4!A:A,A3850,Лист4!B:B,B3850)</f>
        <v>1032.53002929688</v>
      </c>
      <c r="I3850">
        <f t="shared" si="476"/>
        <v>576.77002929688001</v>
      </c>
      <c r="J3850" s="8">
        <f t="shared" si="478"/>
        <v>3.0687203791469191</v>
      </c>
      <c r="K3850" s="8">
        <f t="shared" si="479"/>
        <v>2.9845971563981042</v>
      </c>
      <c r="L3850" s="8">
        <f t="shared" si="480"/>
        <v>1.2655126147465332</v>
      </c>
    </row>
    <row r="3851" spans="1:12" x14ac:dyDescent="0.25">
      <c r="A3851" s="2">
        <v>42927</v>
      </c>
      <c r="B3851">
        <v>9</v>
      </c>
      <c r="C3851">
        <v>2437.02</v>
      </c>
      <c r="D3851">
        <f t="shared" si="481"/>
        <v>2207.98</v>
      </c>
      <c r="E3851">
        <f t="shared" si="477"/>
        <v>229.03999999999996</v>
      </c>
      <c r="F3851">
        <f t="shared" si="482"/>
        <v>1798.86</v>
      </c>
      <c r="G3851">
        <f t="shared" si="483"/>
        <v>638.16000000000008</v>
      </c>
      <c r="H3851">
        <f>SUMIFS(Лист4!D:D,Лист4!A:A,A3851,Лист4!B:B,B3851)</f>
        <v>1061.642578125</v>
      </c>
      <c r="I3851">
        <f t="shared" ref="I3851:I3914" si="484">ABS($C3851-H3851)</f>
        <v>1375.377421875</v>
      </c>
      <c r="J3851" s="8">
        <f t="shared" si="478"/>
        <v>9.3983635751860861E-2</v>
      </c>
      <c r="K3851" s="8">
        <f t="shared" si="479"/>
        <v>0.26186079720314159</v>
      </c>
      <c r="L3851" s="8">
        <f t="shared" si="480"/>
        <v>0.56436854103577316</v>
      </c>
    </row>
    <row r="3852" spans="1:12" x14ac:dyDescent="0.25">
      <c r="A3852" s="2">
        <v>42927</v>
      </c>
      <c r="B3852">
        <v>10</v>
      </c>
      <c r="C3852">
        <v>4860.4799999999996</v>
      </c>
      <c r="D3852">
        <f t="shared" si="481"/>
        <v>2213.44</v>
      </c>
      <c r="E3852">
        <f t="shared" si="477"/>
        <v>2647.0399999999995</v>
      </c>
      <c r="F3852">
        <f t="shared" si="482"/>
        <v>1546.08</v>
      </c>
      <c r="G3852">
        <f t="shared" si="483"/>
        <v>3314.3999999999996</v>
      </c>
      <c r="H3852">
        <f>SUMIFS(Лист4!D:D,Лист4!A:A,A3852,Лист4!B:B,B3852)</f>
        <v>1182.93237304688</v>
      </c>
      <c r="I3852">
        <f t="shared" si="484"/>
        <v>3677.5476269531196</v>
      </c>
      <c r="J3852" s="8">
        <f t="shared" si="478"/>
        <v>0.54460464810059905</v>
      </c>
      <c r="K3852" s="8">
        <f t="shared" si="479"/>
        <v>0.68190795970768314</v>
      </c>
      <c r="L3852" s="8">
        <f t="shared" si="480"/>
        <v>0.756622314453124</v>
      </c>
    </row>
    <row r="3853" spans="1:12" x14ac:dyDescent="0.25">
      <c r="A3853" s="2">
        <v>42927</v>
      </c>
      <c r="B3853">
        <v>11</v>
      </c>
      <c r="C3853">
        <v>6903.48</v>
      </c>
      <c r="D3853">
        <f t="shared" si="481"/>
        <v>2283.16</v>
      </c>
      <c r="E3853">
        <f t="shared" si="477"/>
        <v>4620.32</v>
      </c>
      <c r="F3853">
        <f t="shared" si="482"/>
        <v>1880.7</v>
      </c>
      <c r="G3853">
        <f t="shared" si="483"/>
        <v>5022.78</v>
      </c>
      <c r="H3853">
        <f>SUMIFS(Лист4!D:D,Лист4!A:A,A3853,Лист4!B:B,B3853)</f>
        <v>1468.59045410156</v>
      </c>
      <c r="I3853">
        <f t="shared" si="484"/>
        <v>5434.8895458984398</v>
      </c>
      <c r="J3853" s="8">
        <f t="shared" si="478"/>
        <v>0.66927404729209039</v>
      </c>
      <c r="K3853" s="8">
        <f t="shared" si="479"/>
        <v>0.72757218098698051</v>
      </c>
      <c r="L3853" s="8">
        <f t="shared" si="480"/>
        <v>0.7872680946274111</v>
      </c>
    </row>
    <row r="3854" spans="1:12" x14ac:dyDescent="0.25">
      <c r="A3854" s="2">
        <v>42927</v>
      </c>
      <c r="B3854">
        <v>12</v>
      </c>
      <c r="C3854">
        <v>6850.02</v>
      </c>
      <c r="D3854">
        <f t="shared" si="481"/>
        <v>2326.7800000000002</v>
      </c>
      <c r="E3854">
        <f t="shared" si="477"/>
        <v>4523.24</v>
      </c>
      <c r="F3854">
        <f t="shared" si="482"/>
        <v>2188.7399999999998</v>
      </c>
      <c r="G3854">
        <f t="shared" si="483"/>
        <v>4661.2800000000007</v>
      </c>
      <c r="H3854">
        <f>SUMIFS(Лист4!D:D,Лист4!A:A,A3854,Лист4!B:B,B3854)</f>
        <v>1478.89538574219</v>
      </c>
      <c r="I3854">
        <f t="shared" si="484"/>
        <v>5371.1246142578102</v>
      </c>
      <c r="J3854" s="8">
        <f t="shared" si="478"/>
        <v>0.66032507934283391</v>
      </c>
      <c r="K3854" s="8">
        <f t="shared" si="479"/>
        <v>0.68047684532307939</v>
      </c>
      <c r="L3854" s="8">
        <f t="shared" si="480"/>
        <v>0.7841034937500635</v>
      </c>
    </row>
    <row r="3855" spans="1:12" x14ac:dyDescent="0.25">
      <c r="A3855" s="2">
        <v>42927</v>
      </c>
      <c r="B3855">
        <v>13</v>
      </c>
      <c r="C3855">
        <v>7192.5</v>
      </c>
      <c r="D3855">
        <f t="shared" si="481"/>
        <v>1997.34</v>
      </c>
      <c r="E3855">
        <f t="shared" si="477"/>
        <v>5195.16</v>
      </c>
      <c r="F3855">
        <f t="shared" si="482"/>
        <v>2500.3200000000002</v>
      </c>
      <c r="G3855">
        <f t="shared" si="483"/>
        <v>4692.18</v>
      </c>
      <c r="H3855">
        <f>SUMIFS(Лист4!D:D,Лист4!A:A,A3855,Лист4!B:B,B3855)</f>
        <v>1464.51086425781</v>
      </c>
      <c r="I3855">
        <f t="shared" si="484"/>
        <v>5727.9891357421902</v>
      </c>
      <c r="J3855" s="8">
        <f t="shared" si="478"/>
        <v>0.72230239833159537</v>
      </c>
      <c r="K3855" s="8">
        <f t="shared" si="479"/>
        <v>0.65237122002085512</v>
      </c>
      <c r="L3855" s="8">
        <f t="shared" si="480"/>
        <v>0.79638361289429127</v>
      </c>
    </row>
    <row r="3856" spans="1:12" x14ac:dyDescent="0.25">
      <c r="A3856" s="2">
        <v>42927</v>
      </c>
      <c r="B3856">
        <v>14</v>
      </c>
      <c r="C3856">
        <v>7338.9</v>
      </c>
      <c r="D3856">
        <f t="shared" si="481"/>
        <v>1788.34</v>
      </c>
      <c r="E3856">
        <f t="shared" si="477"/>
        <v>5550.5599999999995</v>
      </c>
      <c r="F3856">
        <f t="shared" si="482"/>
        <v>2222.6999999999998</v>
      </c>
      <c r="G3856">
        <f t="shared" si="483"/>
        <v>5116.2</v>
      </c>
      <c r="H3856">
        <f>SUMIFS(Лист4!D:D,Лист4!A:A,A3856,Лист4!B:B,B3856)</f>
        <v>1261.28234863281</v>
      </c>
      <c r="I3856">
        <f t="shared" si="484"/>
        <v>6077.6176513671899</v>
      </c>
      <c r="J3856" s="8">
        <f t="shared" si="478"/>
        <v>0.75632042949215816</v>
      </c>
      <c r="K3856" s="8">
        <f t="shared" si="479"/>
        <v>0.69713444794178969</v>
      </c>
      <c r="L3856" s="8">
        <f t="shared" si="480"/>
        <v>0.82813741178748723</v>
      </c>
    </row>
    <row r="3857" spans="1:12" x14ac:dyDescent="0.25">
      <c r="A3857" s="2">
        <v>42927</v>
      </c>
      <c r="B3857">
        <v>15</v>
      </c>
      <c r="C3857">
        <v>7756.62</v>
      </c>
      <c r="D3857">
        <f t="shared" si="481"/>
        <v>2132.8200000000002</v>
      </c>
      <c r="E3857">
        <f t="shared" si="477"/>
        <v>5623.7999999999993</v>
      </c>
      <c r="F3857">
        <f t="shared" si="482"/>
        <v>1987.92</v>
      </c>
      <c r="G3857">
        <f t="shared" si="483"/>
        <v>5768.7</v>
      </c>
      <c r="H3857">
        <f>SUMIFS(Лист4!D:D,Лист4!A:A,A3857,Лист4!B:B,B3857)</f>
        <v>1198.44274902344</v>
      </c>
      <c r="I3857">
        <f t="shared" si="484"/>
        <v>6558.1772509765597</v>
      </c>
      <c r="J3857" s="8">
        <f t="shared" si="478"/>
        <v>0.7250322949944692</v>
      </c>
      <c r="K3857" s="8">
        <f t="shared" si="479"/>
        <v>0.74371311215452085</v>
      </c>
      <c r="L3857" s="8">
        <f t="shared" si="480"/>
        <v>0.84549420378677309</v>
      </c>
    </row>
    <row r="3858" spans="1:12" x14ac:dyDescent="0.25">
      <c r="A3858" s="2">
        <v>42927</v>
      </c>
      <c r="B3858">
        <v>16</v>
      </c>
      <c r="C3858">
        <v>7776.96</v>
      </c>
      <c r="D3858">
        <f t="shared" si="481"/>
        <v>2119.06</v>
      </c>
      <c r="E3858">
        <f t="shared" si="477"/>
        <v>5657.9</v>
      </c>
      <c r="F3858">
        <f t="shared" si="482"/>
        <v>2110.08</v>
      </c>
      <c r="G3858">
        <f t="shared" si="483"/>
        <v>5666.88</v>
      </c>
      <c r="H3858">
        <f>SUMIFS(Лист4!D:D,Лист4!A:A,A3858,Лист4!B:B,B3858)</f>
        <v>1213.93115234375</v>
      </c>
      <c r="I3858">
        <f t="shared" si="484"/>
        <v>6563.02884765625</v>
      </c>
      <c r="J3858" s="8">
        <f t="shared" si="478"/>
        <v>0.72752077932765502</v>
      </c>
      <c r="K3858" s="8">
        <f t="shared" si="479"/>
        <v>0.72867547216393036</v>
      </c>
      <c r="L3858" s="8">
        <f t="shared" si="480"/>
        <v>0.84390672546293799</v>
      </c>
    </row>
    <row r="3859" spans="1:12" x14ac:dyDescent="0.25">
      <c r="A3859" s="2">
        <v>42927</v>
      </c>
      <c r="B3859">
        <v>17</v>
      </c>
      <c r="C3859">
        <v>8168.58</v>
      </c>
      <c r="D3859">
        <f t="shared" si="481"/>
        <v>2429.2200000000003</v>
      </c>
      <c r="E3859">
        <f t="shared" si="477"/>
        <v>5739.36</v>
      </c>
      <c r="F3859">
        <f t="shared" si="482"/>
        <v>2334.9</v>
      </c>
      <c r="G3859">
        <f t="shared" si="483"/>
        <v>5833.68</v>
      </c>
      <c r="H3859">
        <f>SUMIFS(Лист4!D:D,Лист4!A:A,A3859,Лист4!B:B,B3859)</f>
        <v>1338.55090332031</v>
      </c>
      <c r="I3859">
        <f t="shared" si="484"/>
        <v>6830.0290966796902</v>
      </c>
      <c r="J3859" s="8">
        <f t="shared" si="478"/>
        <v>0.70261416304914681</v>
      </c>
      <c r="K3859" s="8">
        <f t="shared" si="479"/>
        <v>0.71416084558148418</v>
      </c>
      <c r="L3859" s="8">
        <f t="shared" si="480"/>
        <v>0.83613419917289056</v>
      </c>
    </row>
    <row r="3860" spans="1:12" x14ac:dyDescent="0.25">
      <c r="A3860" s="2">
        <v>42927</v>
      </c>
      <c r="B3860">
        <v>18</v>
      </c>
      <c r="C3860">
        <v>2634.42</v>
      </c>
      <c r="D3860">
        <f t="shared" si="481"/>
        <v>2301.7199999999998</v>
      </c>
      <c r="E3860">
        <f t="shared" si="477"/>
        <v>332.70000000000027</v>
      </c>
      <c r="F3860">
        <f t="shared" si="482"/>
        <v>2278.6799999999998</v>
      </c>
      <c r="G3860">
        <f t="shared" si="483"/>
        <v>355.74000000000024</v>
      </c>
      <c r="H3860">
        <f>SUMIFS(Лист4!D:D,Лист4!A:A,A3860,Лист4!B:B,B3860)</f>
        <v>1300.76489257813</v>
      </c>
      <c r="I3860">
        <f t="shared" si="484"/>
        <v>1333.6551074218701</v>
      </c>
      <c r="J3860" s="8">
        <f t="shared" si="478"/>
        <v>0.12628965768556277</v>
      </c>
      <c r="K3860" s="8">
        <f t="shared" si="479"/>
        <v>0.13503541576514005</v>
      </c>
      <c r="L3860" s="8">
        <f t="shared" si="480"/>
        <v>0.50624240152362565</v>
      </c>
    </row>
    <row r="3861" spans="1:12" x14ac:dyDescent="0.25">
      <c r="A3861" s="2">
        <v>42927</v>
      </c>
      <c r="B3861">
        <v>19</v>
      </c>
      <c r="C3861">
        <v>927</v>
      </c>
      <c r="D3861">
        <f t="shared" si="481"/>
        <v>1956.96</v>
      </c>
      <c r="E3861">
        <f t="shared" si="477"/>
        <v>1029.96</v>
      </c>
      <c r="F3861">
        <f t="shared" si="482"/>
        <v>2009.1</v>
      </c>
      <c r="G3861">
        <f t="shared" si="483"/>
        <v>1082.0999999999999</v>
      </c>
      <c r="H3861">
        <f>SUMIFS(Лист4!D:D,Лист4!A:A,A3861,Лист4!B:B,B3861)</f>
        <v>1146.255859375</v>
      </c>
      <c r="I3861">
        <f t="shared" si="484"/>
        <v>219.255859375</v>
      </c>
      <c r="J3861" s="8">
        <f t="shared" si="478"/>
        <v>1.1110679611650487</v>
      </c>
      <c r="K3861" s="8">
        <f t="shared" si="479"/>
        <v>1.1673139158576051</v>
      </c>
      <c r="L3861" s="8">
        <f t="shared" si="480"/>
        <v>0.23652196264832795</v>
      </c>
    </row>
    <row r="3862" spans="1:12" x14ac:dyDescent="0.25">
      <c r="A3862" s="2">
        <v>42927</v>
      </c>
      <c r="B3862">
        <v>20</v>
      </c>
      <c r="C3862">
        <v>406.32</v>
      </c>
      <c r="D3862">
        <f t="shared" si="481"/>
        <v>1870.8</v>
      </c>
      <c r="E3862">
        <f t="shared" si="477"/>
        <v>1464.48</v>
      </c>
      <c r="F3862">
        <f t="shared" si="482"/>
        <v>1920.12</v>
      </c>
      <c r="G3862">
        <f t="shared" si="483"/>
        <v>1513.8</v>
      </c>
      <c r="H3862">
        <f>SUMIFS(Лист4!D:D,Лист4!A:A,A3862,Лист4!B:B,B3862)</f>
        <v>1084.19934082031</v>
      </c>
      <c r="I3862">
        <f t="shared" si="484"/>
        <v>677.87934082031006</v>
      </c>
      <c r="J3862" s="8">
        <f t="shared" si="478"/>
        <v>3.6042528056704075</v>
      </c>
      <c r="K3862" s="8">
        <f t="shared" si="479"/>
        <v>3.7256349675132898</v>
      </c>
      <c r="L3862" s="8">
        <f t="shared" si="480"/>
        <v>1.6683386021370104</v>
      </c>
    </row>
    <row r="3863" spans="1:12" x14ac:dyDescent="0.25">
      <c r="A3863" s="2">
        <v>42927</v>
      </c>
      <c r="B3863">
        <v>21</v>
      </c>
      <c r="C3863">
        <v>2086.8000000000002</v>
      </c>
      <c r="D3863">
        <f t="shared" si="481"/>
        <v>2046.8</v>
      </c>
      <c r="E3863">
        <f t="shared" si="477"/>
        <v>40.000000000000227</v>
      </c>
      <c r="F3863">
        <f t="shared" si="482"/>
        <v>1798.92</v>
      </c>
      <c r="G3863">
        <f t="shared" si="483"/>
        <v>287.88000000000011</v>
      </c>
      <c r="H3863">
        <f>SUMIFS(Лист4!D:D,Лист4!A:A,A3863,Лист4!B:B,B3863)</f>
        <v>1224.00305175781</v>
      </c>
      <c r="I3863">
        <f t="shared" si="484"/>
        <v>862.79694824219018</v>
      </c>
      <c r="J3863" s="8">
        <f t="shared" si="478"/>
        <v>1.9168104274487362E-2</v>
      </c>
      <c r="K3863" s="8">
        <f t="shared" si="479"/>
        <v>0.1379528464634848</v>
      </c>
      <c r="L3863" s="8">
        <f t="shared" si="480"/>
        <v>0.41345454679039206</v>
      </c>
    </row>
    <row r="3864" spans="1:12" x14ac:dyDescent="0.25">
      <c r="A3864" s="2">
        <v>42927</v>
      </c>
      <c r="B3864">
        <v>22</v>
      </c>
      <c r="C3864">
        <v>2233.3200000000002</v>
      </c>
      <c r="D3864">
        <f t="shared" si="481"/>
        <v>2142.58</v>
      </c>
      <c r="E3864">
        <f t="shared" si="477"/>
        <v>90.740000000000236</v>
      </c>
      <c r="F3864">
        <f t="shared" si="482"/>
        <v>1727.4</v>
      </c>
      <c r="G3864">
        <f t="shared" si="483"/>
        <v>505.92000000000007</v>
      </c>
      <c r="H3864">
        <f>SUMIFS(Лист4!D:D,Лист4!A:A,A3864,Лист4!B:B,B3864)</f>
        <v>1295.60852050781</v>
      </c>
      <c r="I3864">
        <f t="shared" si="484"/>
        <v>937.71147949219016</v>
      </c>
      <c r="J3864" s="8">
        <f t="shared" si="478"/>
        <v>4.0630093313990034E-2</v>
      </c>
      <c r="K3864" s="8">
        <f t="shared" si="479"/>
        <v>0.22653269571758639</v>
      </c>
      <c r="L3864" s="8">
        <f t="shared" si="480"/>
        <v>0.41987331841929953</v>
      </c>
    </row>
    <row r="3865" spans="1:12" x14ac:dyDescent="0.25">
      <c r="A3865" s="2">
        <v>42927</v>
      </c>
      <c r="B3865">
        <v>23</v>
      </c>
      <c r="C3865">
        <v>1934.64</v>
      </c>
      <c r="D3865">
        <f t="shared" si="481"/>
        <v>2009.8999999999999</v>
      </c>
      <c r="E3865">
        <f t="shared" si="477"/>
        <v>75.259999999999764</v>
      </c>
      <c r="F3865">
        <f t="shared" si="482"/>
        <v>1489.38</v>
      </c>
      <c r="G3865">
        <f t="shared" si="483"/>
        <v>445.26</v>
      </c>
      <c r="H3865">
        <f>SUMIFS(Лист4!D:D,Лист4!A:A,A3865,Лист4!B:B,B3865)</f>
        <v>1318.91870117188</v>
      </c>
      <c r="I3865">
        <f t="shared" si="484"/>
        <v>615.7212988281201</v>
      </c>
      <c r="J3865" s="8">
        <f t="shared" si="478"/>
        <v>3.8901294297646986E-2</v>
      </c>
      <c r="K3865" s="8">
        <f t="shared" si="479"/>
        <v>0.23015134598685025</v>
      </c>
      <c r="L3865" s="8">
        <f t="shared" si="480"/>
        <v>0.31826143304600341</v>
      </c>
    </row>
    <row r="3866" spans="1:12" x14ac:dyDescent="0.25">
      <c r="A3866" s="2">
        <v>42928</v>
      </c>
      <c r="B3866">
        <v>0</v>
      </c>
      <c r="C3866">
        <v>1867.8</v>
      </c>
      <c r="D3866">
        <f t="shared" si="481"/>
        <v>1920.64</v>
      </c>
      <c r="E3866">
        <f t="shared" si="477"/>
        <v>52.840000000000146</v>
      </c>
      <c r="F3866">
        <f t="shared" si="482"/>
        <v>1544.16</v>
      </c>
      <c r="G3866">
        <f t="shared" si="483"/>
        <v>323.63999999999987</v>
      </c>
      <c r="H3866">
        <f>SUMIFS(Лист4!D:D,Лист4!A:A,A3866,Лист4!B:B,B3866)</f>
        <v>1743.83215332031</v>
      </c>
      <c r="I3866">
        <f t="shared" si="484"/>
        <v>123.96784667968996</v>
      </c>
      <c r="J3866" s="8">
        <f t="shared" si="478"/>
        <v>2.8289966805867945E-2</v>
      </c>
      <c r="K3866" s="8">
        <f t="shared" si="479"/>
        <v>0.17327336973980076</v>
      </c>
      <c r="L3866" s="8">
        <f t="shared" si="480"/>
        <v>6.6371049726785494E-2</v>
      </c>
    </row>
    <row r="3867" spans="1:12" x14ac:dyDescent="0.25">
      <c r="A3867" s="2">
        <v>42928</v>
      </c>
      <c r="B3867">
        <v>1</v>
      </c>
      <c r="C3867">
        <v>1919.46</v>
      </c>
      <c r="D3867">
        <f t="shared" si="481"/>
        <v>2106.96</v>
      </c>
      <c r="E3867">
        <f t="shared" si="477"/>
        <v>187.5</v>
      </c>
      <c r="F3867">
        <f t="shared" si="482"/>
        <v>1734.3</v>
      </c>
      <c r="G3867">
        <f t="shared" si="483"/>
        <v>185.16000000000008</v>
      </c>
      <c r="H3867">
        <f>SUMIFS(Лист4!D:D,Лист4!A:A,A3867,Лист4!B:B,B3867)</f>
        <v>2042.76293945313</v>
      </c>
      <c r="I3867">
        <f t="shared" si="484"/>
        <v>123.30293945312997</v>
      </c>
      <c r="J3867" s="8">
        <f t="shared" si="478"/>
        <v>9.7683723547247664E-2</v>
      </c>
      <c r="K3867" s="8">
        <f t="shared" si="479"/>
        <v>9.6464630677378052E-2</v>
      </c>
      <c r="L3867" s="8">
        <f t="shared" si="480"/>
        <v>6.4238348000547008E-2</v>
      </c>
    </row>
    <row r="3868" spans="1:12" x14ac:dyDescent="0.25">
      <c r="A3868" s="2">
        <v>42928</v>
      </c>
      <c r="B3868">
        <v>2</v>
      </c>
      <c r="C3868">
        <v>1939.44</v>
      </c>
      <c r="D3868">
        <f t="shared" si="481"/>
        <v>2117.7800000000002</v>
      </c>
      <c r="E3868">
        <f t="shared" si="477"/>
        <v>178.34000000000015</v>
      </c>
      <c r="F3868">
        <f t="shared" si="482"/>
        <v>1687.32</v>
      </c>
      <c r="G3868">
        <f t="shared" si="483"/>
        <v>252.12000000000012</v>
      </c>
      <c r="H3868">
        <f>SUMIFS(Лист4!D:D,Лист4!A:A,A3868,Лист4!B:B,B3868)</f>
        <v>2340.75756835938</v>
      </c>
      <c r="I3868">
        <f t="shared" si="484"/>
        <v>401.31756835937995</v>
      </c>
      <c r="J3868" s="8">
        <f t="shared" si="478"/>
        <v>9.1954378583508717E-2</v>
      </c>
      <c r="K3868" s="8">
        <f t="shared" si="479"/>
        <v>0.12999628758816983</v>
      </c>
      <c r="L3868" s="8">
        <f t="shared" si="480"/>
        <v>0.20692445672945795</v>
      </c>
    </row>
    <row r="3869" spans="1:12" x14ac:dyDescent="0.25">
      <c r="A3869" s="2">
        <v>42928</v>
      </c>
      <c r="B3869">
        <v>3</v>
      </c>
      <c r="C3869">
        <v>1680.96</v>
      </c>
      <c r="D3869">
        <f t="shared" si="481"/>
        <v>2205.7399999999998</v>
      </c>
      <c r="E3869">
        <f t="shared" si="477"/>
        <v>524.77999999999975</v>
      </c>
      <c r="F3869">
        <f t="shared" si="482"/>
        <v>2002.08</v>
      </c>
      <c r="G3869">
        <f t="shared" si="483"/>
        <v>321.11999999999989</v>
      </c>
      <c r="H3869">
        <f>SUMIFS(Лист4!D:D,Лист4!A:A,A3869,Лист4!B:B,B3869)</f>
        <v>2417.78637695313</v>
      </c>
      <c r="I3869">
        <f t="shared" si="484"/>
        <v>736.82637695312997</v>
      </c>
      <c r="J3869" s="8">
        <f t="shared" si="478"/>
        <v>0.31219065296021303</v>
      </c>
      <c r="K3869" s="8">
        <f t="shared" si="479"/>
        <v>0.19103369503141054</v>
      </c>
      <c r="L3869" s="8">
        <f t="shared" si="480"/>
        <v>0.43833665105245212</v>
      </c>
    </row>
    <row r="3870" spans="1:12" x14ac:dyDescent="0.25">
      <c r="A3870" s="2">
        <v>42928</v>
      </c>
      <c r="B3870">
        <v>4</v>
      </c>
      <c r="C3870">
        <v>1694.64</v>
      </c>
      <c r="D3870">
        <f t="shared" si="481"/>
        <v>2058.9599999999996</v>
      </c>
      <c r="E3870">
        <f t="shared" si="477"/>
        <v>364.31999999999948</v>
      </c>
      <c r="F3870">
        <f t="shared" si="482"/>
        <v>1760.1</v>
      </c>
      <c r="G3870">
        <f t="shared" si="483"/>
        <v>65.459999999999809</v>
      </c>
      <c r="H3870">
        <f>SUMIFS(Лист4!D:D,Лист4!A:A,A3870,Лист4!B:B,B3870)</f>
        <v>2449.98999023438</v>
      </c>
      <c r="I3870">
        <f t="shared" si="484"/>
        <v>755.3499902343799</v>
      </c>
      <c r="J3870" s="8">
        <f t="shared" si="478"/>
        <v>0.21498371335504854</v>
      </c>
      <c r="K3870" s="8">
        <f t="shared" si="479"/>
        <v>3.8627673134116865E-2</v>
      </c>
      <c r="L3870" s="8">
        <f t="shared" si="480"/>
        <v>0.44572888060849492</v>
      </c>
    </row>
    <row r="3871" spans="1:12" x14ac:dyDescent="0.25">
      <c r="A3871" s="2">
        <v>42928</v>
      </c>
      <c r="B3871">
        <v>5</v>
      </c>
      <c r="C3871">
        <v>1812.24</v>
      </c>
      <c r="D3871">
        <f t="shared" si="481"/>
        <v>2220.6799999999998</v>
      </c>
      <c r="E3871">
        <f t="shared" si="477"/>
        <v>408.43999999999983</v>
      </c>
      <c r="F3871">
        <f t="shared" si="482"/>
        <v>1807.62</v>
      </c>
      <c r="G3871">
        <f t="shared" si="483"/>
        <v>4.6200000000001182</v>
      </c>
      <c r="H3871">
        <f>SUMIFS(Лист4!D:D,Лист4!A:A,A3871,Лист4!B:B,B3871)</f>
        <v>2572.73608398438</v>
      </c>
      <c r="I3871">
        <f t="shared" si="484"/>
        <v>760.49608398437999</v>
      </c>
      <c r="J3871" s="8">
        <f t="shared" si="478"/>
        <v>0.22537853705910907</v>
      </c>
      <c r="K3871" s="8">
        <f t="shared" si="479"/>
        <v>2.5493312144087526E-3</v>
      </c>
      <c r="L3871" s="8">
        <f t="shared" si="480"/>
        <v>0.41964424357942653</v>
      </c>
    </row>
    <row r="3872" spans="1:12" x14ac:dyDescent="0.25">
      <c r="A3872" s="2">
        <v>42928</v>
      </c>
      <c r="B3872">
        <v>6</v>
      </c>
      <c r="C3872">
        <v>2080.6799999999998</v>
      </c>
      <c r="D3872">
        <f t="shared" si="481"/>
        <v>2060.5</v>
      </c>
      <c r="E3872">
        <f t="shared" si="477"/>
        <v>20.179999999999836</v>
      </c>
      <c r="F3872">
        <f t="shared" si="482"/>
        <v>1807.02</v>
      </c>
      <c r="G3872">
        <f t="shared" si="483"/>
        <v>273.65999999999985</v>
      </c>
      <c r="H3872">
        <f>SUMIFS(Лист4!D:D,Лист4!A:A,A3872,Лист4!B:B,B3872)</f>
        <v>2413.50024414063</v>
      </c>
      <c r="I3872">
        <f t="shared" si="484"/>
        <v>332.82024414063017</v>
      </c>
      <c r="J3872" s="8">
        <f t="shared" si="478"/>
        <v>9.6987523309686446E-3</v>
      </c>
      <c r="K3872" s="8">
        <f t="shared" si="479"/>
        <v>0.13152430936040135</v>
      </c>
      <c r="L3872" s="8">
        <f t="shared" si="480"/>
        <v>0.15995743898178971</v>
      </c>
    </row>
    <row r="3873" spans="1:12" x14ac:dyDescent="0.25">
      <c r="A3873" s="2">
        <v>42928</v>
      </c>
      <c r="B3873">
        <v>7</v>
      </c>
      <c r="C3873">
        <v>2267.1</v>
      </c>
      <c r="D3873">
        <f t="shared" si="481"/>
        <v>1939.28</v>
      </c>
      <c r="E3873">
        <f t="shared" si="477"/>
        <v>327.81999999999994</v>
      </c>
      <c r="F3873">
        <f t="shared" si="482"/>
        <v>1729.32</v>
      </c>
      <c r="G3873">
        <f t="shared" si="483"/>
        <v>537.78</v>
      </c>
      <c r="H3873">
        <f>SUMIFS(Лист4!D:D,Лист4!A:A,A3873,Лист4!B:B,B3873)</f>
        <v>2444.17993164063</v>
      </c>
      <c r="I3873">
        <f t="shared" si="484"/>
        <v>177.07993164063009</v>
      </c>
      <c r="J3873" s="8">
        <f t="shared" si="478"/>
        <v>0.14459882669489654</v>
      </c>
      <c r="K3873" s="8">
        <f t="shared" si="479"/>
        <v>0.23721053328040229</v>
      </c>
      <c r="L3873" s="8">
        <f t="shared" si="480"/>
        <v>7.8108566733108425E-2</v>
      </c>
    </row>
    <row r="3874" spans="1:12" x14ac:dyDescent="0.25">
      <c r="A3874" s="2">
        <v>42928</v>
      </c>
      <c r="B3874">
        <v>8</v>
      </c>
      <c r="C3874">
        <v>2538.96</v>
      </c>
      <c r="D3874">
        <f t="shared" si="481"/>
        <v>1243.3599999999999</v>
      </c>
      <c r="E3874">
        <f t="shared" ref="E3874:E3937" si="485">ABS($C3874-D3874)</f>
        <v>1295.6000000000001</v>
      </c>
      <c r="F3874">
        <f t="shared" si="482"/>
        <v>72</v>
      </c>
      <c r="G3874">
        <f t="shared" si="483"/>
        <v>2466.96</v>
      </c>
      <c r="H3874">
        <f>SUMIFS(Лист4!D:D,Лист4!A:A,A3874,Лист4!B:B,B3874)</f>
        <v>2557.99096679688</v>
      </c>
      <c r="I3874">
        <f t="shared" si="484"/>
        <v>19.030966796879966</v>
      </c>
      <c r="J3874" s="8">
        <f t="shared" ref="J3874:J3937" si="486">ABS(E3874/C3874)</f>
        <v>0.51028767684406218</v>
      </c>
      <c r="K3874" s="8">
        <f t="shared" ref="K3874:K3937" si="487">ABS(G3874/C3874)</f>
        <v>0.97164193212969086</v>
      </c>
      <c r="L3874" s="8">
        <f t="shared" ref="L3874:L3937" si="488">ABS(I3874/C3874)</f>
        <v>7.4955756675489042E-3</v>
      </c>
    </row>
    <row r="3875" spans="1:12" x14ac:dyDescent="0.25">
      <c r="A3875" s="2">
        <v>42928</v>
      </c>
      <c r="B3875">
        <v>9</v>
      </c>
      <c r="C3875">
        <v>2810.1</v>
      </c>
      <c r="D3875">
        <f t="shared" si="481"/>
        <v>1405.58</v>
      </c>
      <c r="E3875">
        <f t="shared" si="485"/>
        <v>1404.52</v>
      </c>
      <c r="F3875">
        <f t="shared" si="482"/>
        <v>54.12</v>
      </c>
      <c r="G3875">
        <f t="shared" si="483"/>
        <v>2755.98</v>
      </c>
      <c r="H3875">
        <f>SUMIFS(Лист4!D:D,Лист4!A:A,A3875,Лист4!B:B,B3875)</f>
        <v>2811.20239257813</v>
      </c>
      <c r="I3875">
        <f t="shared" si="484"/>
        <v>1.1023925781300932</v>
      </c>
      <c r="J3875" s="8">
        <f t="shared" si="486"/>
        <v>0.4998113946122914</v>
      </c>
      <c r="K3875" s="8">
        <f t="shared" si="487"/>
        <v>0.98074089890039506</v>
      </c>
      <c r="L3875" s="8">
        <f t="shared" si="488"/>
        <v>3.9229656529308322E-4</v>
      </c>
    </row>
    <row r="3876" spans="1:12" x14ac:dyDescent="0.25">
      <c r="A3876" s="2">
        <v>42928</v>
      </c>
      <c r="B3876">
        <v>10</v>
      </c>
      <c r="C3876">
        <v>2765.58</v>
      </c>
      <c r="D3876">
        <f t="shared" ref="D3876:D3939" si="489">AVERAGE(C3828,C3804,C3780)</f>
        <v>1398.32</v>
      </c>
      <c r="E3876">
        <f t="shared" si="485"/>
        <v>1367.26</v>
      </c>
      <c r="F3876">
        <f t="shared" si="482"/>
        <v>125.22</v>
      </c>
      <c r="G3876">
        <f t="shared" si="483"/>
        <v>2640.36</v>
      </c>
      <c r="H3876">
        <f>SUMIFS(Лист4!D:D,Лист4!A:A,A3876,Лист4!B:B,B3876)</f>
        <v>2846.69189453125</v>
      </c>
      <c r="I3876">
        <f t="shared" si="484"/>
        <v>81.111894531250073</v>
      </c>
      <c r="J3876" s="8">
        <f t="shared" si="486"/>
        <v>0.49438454139818772</v>
      </c>
      <c r="K3876" s="8">
        <f t="shared" si="487"/>
        <v>0.95472197513722268</v>
      </c>
      <c r="L3876" s="8">
        <f t="shared" si="488"/>
        <v>2.9329071851564619E-2</v>
      </c>
    </row>
    <row r="3877" spans="1:12" x14ac:dyDescent="0.25">
      <c r="A3877" s="2">
        <v>42928</v>
      </c>
      <c r="B3877">
        <v>11</v>
      </c>
      <c r="C3877">
        <v>2491.62</v>
      </c>
      <c r="D3877">
        <f t="shared" si="489"/>
        <v>1630.5</v>
      </c>
      <c r="E3877">
        <f t="shared" si="485"/>
        <v>861.11999999999989</v>
      </c>
      <c r="F3877">
        <f t="shared" si="482"/>
        <v>306.60000000000002</v>
      </c>
      <c r="G3877">
        <f t="shared" si="483"/>
        <v>2185.02</v>
      </c>
      <c r="H3877">
        <f>SUMIFS(Лист4!D:D,Лист4!A:A,A3877,Лист4!B:B,B3877)</f>
        <v>2946.6357421875</v>
      </c>
      <c r="I3877">
        <f t="shared" si="484"/>
        <v>455.01574218750011</v>
      </c>
      <c r="J3877" s="8">
        <f t="shared" si="486"/>
        <v>0.34560647289715124</v>
      </c>
      <c r="K3877" s="8">
        <f t="shared" si="487"/>
        <v>0.87694752811423893</v>
      </c>
      <c r="L3877" s="8">
        <f t="shared" si="488"/>
        <v>0.18261843386531659</v>
      </c>
    </row>
    <row r="3878" spans="1:12" x14ac:dyDescent="0.25">
      <c r="A3878" s="2">
        <v>42928</v>
      </c>
      <c r="B3878">
        <v>12</v>
      </c>
      <c r="C3878">
        <v>2366.46</v>
      </c>
      <c r="D3878">
        <f t="shared" si="489"/>
        <v>1550.8799999999999</v>
      </c>
      <c r="E3878">
        <f t="shared" si="485"/>
        <v>815.58000000000015</v>
      </c>
      <c r="F3878">
        <f t="shared" si="482"/>
        <v>236.82</v>
      </c>
      <c r="G3878">
        <f t="shared" si="483"/>
        <v>2129.64</v>
      </c>
      <c r="H3878">
        <f>SUMIFS(Лист4!D:D,Лист4!A:A,A3878,Лист4!B:B,B3878)</f>
        <v>2862.8896484375</v>
      </c>
      <c r="I3878">
        <f t="shared" si="484"/>
        <v>496.42964843749996</v>
      </c>
      <c r="J3878" s="8">
        <f t="shared" si="486"/>
        <v>0.34464136304860432</v>
      </c>
      <c r="K3878" s="8">
        <f t="shared" si="487"/>
        <v>0.899926472452524</v>
      </c>
      <c r="L3878" s="8">
        <f t="shared" si="488"/>
        <v>0.20977732496534907</v>
      </c>
    </row>
    <row r="3879" spans="1:12" x14ac:dyDescent="0.25">
      <c r="A3879" s="2">
        <v>42928</v>
      </c>
      <c r="B3879">
        <v>13</v>
      </c>
      <c r="C3879">
        <v>2934.24</v>
      </c>
      <c r="D3879">
        <f t="shared" si="489"/>
        <v>1973.24</v>
      </c>
      <c r="E3879">
        <f t="shared" si="485"/>
        <v>960.99999999999977</v>
      </c>
      <c r="F3879">
        <f t="shared" si="482"/>
        <v>892.98</v>
      </c>
      <c r="G3879">
        <f t="shared" si="483"/>
        <v>2041.2599999999998</v>
      </c>
      <c r="H3879">
        <f>SUMIFS(Лист4!D:D,Лист4!A:A,A3879,Лист4!B:B,B3879)</f>
        <v>2832.24536132813</v>
      </c>
      <c r="I3879">
        <f t="shared" si="484"/>
        <v>101.99463867186978</v>
      </c>
      <c r="J3879" s="8">
        <f t="shared" si="486"/>
        <v>0.327512405256557</v>
      </c>
      <c r="K3879" s="8">
        <f t="shared" si="487"/>
        <v>0.69566906592507771</v>
      </c>
      <c r="L3879" s="8">
        <f t="shared" si="488"/>
        <v>3.476015549916496E-2</v>
      </c>
    </row>
    <row r="3880" spans="1:12" x14ac:dyDescent="0.25">
      <c r="A3880" s="2">
        <v>42928</v>
      </c>
      <c r="B3880">
        <v>14</v>
      </c>
      <c r="C3880">
        <v>3038.94</v>
      </c>
      <c r="D3880">
        <f t="shared" si="489"/>
        <v>2432.44</v>
      </c>
      <c r="E3880">
        <f t="shared" si="485"/>
        <v>606.5</v>
      </c>
      <c r="F3880">
        <f t="shared" si="482"/>
        <v>2551.5</v>
      </c>
      <c r="G3880">
        <f t="shared" si="483"/>
        <v>487.44000000000005</v>
      </c>
      <c r="H3880">
        <f>SUMIFS(Лист4!D:D,Лист4!A:A,A3880,Лист4!B:B,B3880)</f>
        <v>2734.86791992188</v>
      </c>
      <c r="I3880">
        <f t="shared" si="484"/>
        <v>304.07208007812005</v>
      </c>
      <c r="J3880" s="8">
        <f t="shared" si="486"/>
        <v>0.19957616800594943</v>
      </c>
      <c r="K3880" s="8">
        <f t="shared" si="487"/>
        <v>0.16039803352484749</v>
      </c>
      <c r="L3880" s="8">
        <f t="shared" si="488"/>
        <v>0.10005859940575333</v>
      </c>
    </row>
    <row r="3881" spans="1:12" x14ac:dyDescent="0.25">
      <c r="A3881" s="2">
        <v>42928</v>
      </c>
      <c r="B3881">
        <v>15</v>
      </c>
      <c r="C3881">
        <v>2434.1999999999998</v>
      </c>
      <c r="D3881">
        <f t="shared" si="489"/>
        <v>2249.16</v>
      </c>
      <c r="E3881">
        <f t="shared" si="485"/>
        <v>185.03999999999996</v>
      </c>
      <c r="F3881">
        <f t="shared" si="482"/>
        <v>2111.16</v>
      </c>
      <c r="G3881">
        <f t="shared" si="483"/>
        <v>323.03999999999996</v>
      </c>
      <c r="H3881">
        <f>SUMIFS(Лист4!D:D,Лист4!A:A,A3881,Лист4!B:B,B3881)</f>
        <v>2731.27026367188</v>
      </c>
      <c r="I3881">
        <f t="shared" si="484"/>
        <v>297.07026367188018</v>
      </c>
      <c r="J3881" s="8">
        <f t="shared" si="486"/>
        <v>7.6016761153561735E-2</v>
      </c>
      <c r="K3881" s="8">
        <f t="shared" si="487"/>
        <v>0.13270889820064086</v>
      </c>
      <c r="L3881" s="8">
        <f t="shared" si="488"/>
        <v>0.12204020362824756</v>
      </c>
    </row>
    <row r="3882" spans="1:12" x14ac:dyDescent="0.25">
      <c r="A3882" s="2">
        <v>42928</v>
      </c>
      <c r="B3882">
        <v>16</v>
      </c>
      <c r="C3882">
        <v>2095.1999999999998</v>
      </c>
      <c r="D3882">
        <f t="shared" si="489"/>
        <v>2040.46</v>
      </c>
      <c r="E3882">
        <f t="shared" si="485"/>
        <v>54.739999999999782</v>
      </c>
      <c r="F3882">
        <f t="shared" si="482"/>
        <v>1773.96</v>
      </c>
      <c r="G3882">
        <f t="shared" si="483"/>
        <v>321.23999999999978</v>
      </c>
      <c r="H3882">
        <f>SUMIFS(Лист4!D:D,Лист4!A:A,A3882,Лист4!B:B,B3882)</f>
        <v>2746.30200195313</v>
      </c>
      <c r="I3882">
        <f t="shared" si="484"/>
        <v>651.10200195313018</v>
      </c>
      <c r="J3882" s="8">
        <f t="shared" si="486"/>
        <v>2.6126384116074736E-2</v>
      </c>
      <c r="K3882" s="8">
        <f t="shared" si="487"/>
        <v>0.15332187857961044</v>
      </c>
      <c r="L3882" s="8">
        <f t="shared" si="488"/>
        <v>0.31075887836632793</v>
      </c>
    </row>
    <row r="3883" spans="1:12" x14ac:dyDescent="0.25">
      <c r="A3883" s="2">
        <v>42928</v>
      </c>
      <c r="B3883">
        <v>17</v>
      </c>
      <c r="C3883">
        <v>2987.58</v>
      </c>
      <c r="D3883">
        <f t="shared" si="489"/>
        <v>2355.1</v>
      </c>
      <c r="E3883">
        <f t="shared" si="485"/>
        <v>632.48</v>
      </c>
      <c r="F3883">
        <f t="shared" si="482"/>
        <v>2098.02</v>
      </c>
      <c r="G3883">
        <f t="shared" si="483"/>
        <v>889.56</v>
      </c>
      <c r="H3883">
        <f>SUMIFS(Лист4!D:D,Лист4!A:A,A3883,Лист4!B:B,B3883)</f>
        <v>2957.40258789063</v>
      </c>
      <c r="I3883">
        <f t="shared" si="484"/>
        <v>30.177412109369925</v>
      </c>
      <c r="J3883" s="8">
        <f t="shared" si="486"/>
        <v>0.21170311757342064</v>
      </c>
      <c r="K3883" s="8">
        <f t="shared" si="487"/>
        <v>0.29775269616211114</v>
      </c>
      <c r="L3883" s="8">
        <f t="shared" si="488"/>
        <v>1.0100955324834791E-2</v>
      </c>
    </row>
    <row r="3884" spans="1:12" x14ac:dyDescent="0.25">
      <c r="A3884" s="2">
        <v>42928</v>
      </c>
      <c r="B3884">
        <v>18</v>
      </c>
      <c r="C3884">
        <v>2765.7</v>
      </c>
      <c r="D3884">
        <f t="shared" si="489"/>
        <v>2251.66</v>
      </c>
      <c r="E3884">
        <f t="shared" si="485"/>
        <v>514.04</v>
      </c>
      <c r="F3884">
        <f t="shared" si="482"/>
        <v>2328.36</v>
      </c>
      <c r="G3884">
        <f t="shared" si="483"/>
        <v>437.33999999999969</v>
      </c>
      <c r="H3884">
        <f>SUMIFS(Лист4!D:D,Лист4!A:A,A3884,Лист4!B:B,B3884)</f>
        <v>2720.6689453125</v>
      </c>
      <c r="I3884">
        <f t="shared" si="484"/>
        <v>45.031054687499818</v>
      </c>
      <c r="J3884" s="8">
        <f t="shared" si="486"/>
        <v>0.18586253028166469</v>
      </c>
      <c r="K3884" s="8">
        <f t="shared" si="487"/>
        <v>0.15812994901833161</v>
      </c>
      <c r="L3884" s="8">
        <f t="shared" si="488"/>
        <v>1.6281973709187481E-2</v>
      </c>
    </row>
    <row r="3885" spans="1:12" x14ac:dyDescent="0.25">
      <c r="A3885" s="2">
        <v>42928</v>
      </c>
      <c r="B3885">
        <v>19</v>
      </c>
      <c r="C3885">
        <v>2390.64</v>
      </c>
      <c r="D3885">
        <f t="shared" si="489"/>
        <v>2002.82</v>
      </c>
      <c r="E3885">
        <f t="shared" si="485"/>
        <v>387.81999999999994</v>
      </c>
      <c r="F3885">
        <f t="shared" si="482"/>
        <v>1971.78</v>
      </c>
      <c r="G3885">
        <f t="shared" si="483"/>
        <v>418.8599999999999</v>
      </c>
      <c r="H3885">
        <f>SUMIFS(Лист4!D:D,Лист4!A:A,A3885,Лист4!B:B,B3885)</f>
        <v>2665.74951171875</v>
      </c>
      <c r="I3885">
        <f t="shared" si="484"/>
        <v>275.10951171875013</v>
      </c>
      <c r="J3885" s="8">
        <f t="shared" si="486"/>
        <v>0.16222434159890237</v>
      </c>
      <c r="K3885" s="8">
        <f t="shared" si="487"/>
        <v>0.17520831241843185</v>
      </c>
      <c r="L3885" s="8">
        <f t="shared" si="488"/>
        <v>0.1150777665055174</v>
      </c>
    </row>
    <row r="3886" spans="1:12" x14ac:dyDescent="0.25">
      <c r="A3886" s="2">
        <v>42928</v>
      </c>
      <c r="B3886">
        <v>20</v>
      </c>
      <c r="C3886">
        <v>2102.52</v>
      </c>
      <c r="D3886">
        <f t="shared" si="489"/>
        <v>1732.0199999999998</v>
      </c>
      <c r="E3886">
        <f t="shared" si="485"/>
        <v>370.50000000000023</v>
      </c>
      <c r="F3886">
        <f t="shared" si="482"/>
        <v>1587.48</v>
      </c>
      <c r="G3886">
        <f t="shared" si="483"/>
        <v>515.04</v>
      </c>
      <c r="H3886">
        <f>SUMIFS(Лист4!D:D,Лист4!A:A,A3886,Лист4!B:B,B3886)</f>
        <v>2653.95971679688</v>
      </c>
      <c r="I3886">
        <f t="shared" si="484"/>
        <v>551.43971679688002</v>
      </c>
      <c r="J3886" s="8">
        <f t="shared" si="486"/>
        <v>0.17621711089549694</v>
      </c>
      <c r="K3886" s="8">
        <f t="shared" si="487"/>
        <v>0.24496318703270359</v>
      </c>
      <c r="L3886" s="8">
        <f t="shared" si="488"/>
        <v>0.26227561059912868</v>
      </c>
    </row>
    <row r="3887" spans="1:12" x14ac:dyDescent="0.25">
      <c r="A3887" s="2">
        <v>42928</v>
      </c>
      <c r="B3887">
        <v>21</v>
      </c>
      <c r="C3887">
        <v>2119.5</v>
      </c>
      <c r="D3887">
        <f t="shared" si="489"/>
        <v>1903.3</v>
      </c>
      <c r="E3887">
        <f t="shared" si="485"/>
        <v>216.20000000000005</v>
      </c>
      <c r="F3887">
        <f t="shared" si="482"/>
        <v>1897.32</v>
      </c>
      <c r="G3887">
        <f t="shared" si="483"/>
        <v>222.18000000000006</v>
      </c>
      <c r="H3887">
        <f>SUMIFS(Лист4!D:D,Лист4!A:A,A3887,Лист4!B:B,B3887)</f>
        <v>2630.1220703125</v>
      </c>
      <c r="I3887">
        <f t="shared" si="484"/>
        <v>510.6220703125</v>
      </c>
      <c r="J3887" s="8">
        <f t="shared" si="486"/>
        <v>0.1020051899032791</v>
      </c>
      <c r="K3887" s="8">
        <f t="shared" si="487"/>
        <v>0.10482661004954001</v>
      </c>
      <c r="L3887" s="8">
        <f t="shared" si="488"/>
        <v>0.24091628700754894</v>
      </c>
    </row>
    <row r="3888" spans="1:12" x14ac:dyDescent="0.25">
      <c r="A3888" s="2">
        <v>42928</v>
      </c>
      <c r="B3888">
        <v>22</v>
      </c>
      <c r="C3888">
        <v>2136.66</v>
      </c>
      <c r="D3888">
        <f t="shared" si="489"/>
        <v>1946.28</v>
      </c>
      <c r="E3888">
        <f t="shared" si="485"/>
        <v>190.37999999999988</v>
      </c>
      <c r="F3888">
        <f t="shared" si="482"/>
        <v>1941.12</v>
      </c>
      <c r="G3888">
        <f t="shared" si="483"/>
        <v>195.53999999999996</v>
      </c>
      <c r="H3888">
        <f>SUMIFS(Лист4!D:D,Лист4!A:A,A3888,Лист4!B:B,B3888)</f>
        <v>2453.42138671875</v>
      </c>
      <c r="I3888">
        <f t="shared" si="484"/>
        <v>316.76138671875015</v>
      </c>
      <c r="J3888" s="8">
        <f t="shared" si="486"/>
        <v>8.9101682064530577E-2</v>
      </c>
      <c r="K3888" s="8">
        <f t="shared" si="487"/>
        <v>9.1516666198646471E-2</v>
      </c>
      <c r="L3888" s="8">
        <f t="shared" si="488"/>
        <v>0.14825072155548855</v>
      </c>
    </row>
    <row r="3889" spans="1:12" x14ac:dyDescent="0.25">
      <c r="A3889" s="2">
        <v>42928</v>
      </c>
      <c r="B3889">
        <v>23</v>
      </c>
      <c r="C3889">
        <v>2062.7399999999998</v>
      </c>
      <c r="D3889">
        <f t="shared" si="489"/>
        <v>1920.08</v>
      </c>
      <c r="E3889">
        <f t="shared" si="485"/>
        <v>142.65999999999985</v>
      </c>
      <c r="F3889">
        <f t="shared" si="482"/>
        <v>2044.74</v>
      </c>
      <c r="G3889">
        <f t="shared" si="483"/>
        <v>17.999999999999773</v>
      </c>
      <c r="H3889">
        <f>SUMIFS(Лист4!D:D,Лист4!A:A,A3889,Лист4!B:B,B3889)</f>
        <v>2338.73999023438</v>
      </c>
      <c r="I3889">
        <f t="shared" si="484"/>
        <v>275.99999023438022</v>
      </c>
      <c r="J3889" s="8">
        <f t="shared" si="486"/>
        <v>6.9160437088532659E-2</v>
      </c>
      <c r="K3889" s="8">
        <f t="shared" si="487"/>
        <v>8.7262573082403858E-3</v>
      </c>
      <c r="L3889" s="8">
        <f t="shared" si="488"/>
        <v>0.13380260732539256</v>
      </c>
    </row>
    <row r="3890" spans="1:12" x14ac:dyDescent="0.25">
      <c r="A3890" s="2">
        <v>42929</v>
      </c>
      <c r="B3890">
        <v>0</v>
      </c>
      <c r="C3890">
        <v>1414.26</v>
      </c>
      <c r="D3890">
        <f t="shared" si="489"/>
        <v>1878.6000000000001</v>
      </c>
      <c r="E3890">
        <f t="shared" si="485"/>
        <v>464.34000000000015</v>
      </c>
      <c r="F3890">
        <f t="shared" si="482"/>
        <v>2072.8200000000002</v>
      </c>
      <c r="G3890">
        <f t="shared" si="483"/>
        <v>658.56000000000017</v>
      </c>
      <c r="H3890">
        <f>SUMIFS(Лист4!D:D,Лист4!A:A,A3890,Лист4!B:B,B3890)</f>
        <v>2189.62670898437</v>
      </c>
      <c r="I3890">
        <f t="shared" si="484"/>
        <v>775.36670898437001</v>
      </c>
      <c r="J3890" s="8">
        <f t="shared" si="486"/>
        <v>0.32832718170633418</v>
      </c>
      <c r="K3890" s="8">
        <f t="shared" si="487"/>
        <v>0.46565695133850932</v>
      </c>
      <c r="L3890" s="8">
        <f t="shared" si="488"/>
        <v>0.54824905532530799</v>
      </c>
    </row>
    <row r="3891" spans="1:12" x14ac:dyDescent="0.25">
      <c r="A3891" s="2">
        <v>42929</v>
      </c>
      <c r="B3891">
        <v>1</v>
      </c>
      <c r="C3891">
        <v>1765.92</v>
      </c>
      <c r="D3891">
        <f t="shared" si="489"/>
        <v>1903.3799999999999</v>
      </c>
      <c r="E3891">
        <f t="shared" si="485"/>
        <v>137.45999999999981</v>
      </c>
      <c r="F3891">
        <f t="shared" ref="F3891:F3954" si="490">C3843</f>
        <v>1946.52</v>
      </c>
      <c r="G3891">
        <f t="shared" ref="G3891:G3954" si="491">ABS($C3891-F3891)</f>
        <v>180.59999999999991</v>
      </c>
      <c r="H3891">
        <f>SUMIFS(Лист4!D:D,Лист4!A:A,A3891,Лист4!B:B,B3891)</f>
        <v>2198.94140625</v>
      </c>
      <c r="I3891">
        <f t="shared" si="484"/>
        <v>433.02140624999993</v>
      </c>
      <c r="J3891" s="8">
        <f t="shared" si="486"/>
        <v>7.7840445773307856E-2</v>
      </c>
      <c r="K3891" s="8">
        <f t="shared" si="487"/>
        <v>0.1022696384887197</v>
      </c>
      <c r="L3891" s="8">
        <f t="shared" si="488"/>
        <v>0.24521009233147589</v>
      </c>
    </row>
    <row r="3892" spans="1:12" x14ac:dyDescent="0.25">
      <c r="A3892" s="2">
        <v>42929</v>
      </c>
      <c r="B3892">
        <v>2</v>
      </c>
      <c r="C3892">
        <v>1874.1</v>
      </c>
      <c r="D3892">
        <f t="shared" si="489"/>
        <v>1725.9799999999998</v>
      </c>
      <c r="E3892">
        <f t="shared" si="485"/>
        <v>148.12000000000012</v>
      </c>
      <c r="F3892">
        <f t="shared" si="490"/>
        <v>1372.62</v>
      </c>
      <c r="G3892">
        <f t="shared" si="491"/>
        <v>501.48</v>
      </c>
      <c r="H3892">
        <f>SUMIFS(Лист4!D:D,Лист4!A:A,A3892,Лист4!B:B,B3892)</f>
        <v>2321.07153320313</v>
      </c>
      <c r="I3892">
        <f t="shared" si="484"/>
        <v>446.97153320313009</v>
      </c>
      <c r="J3892" s="8">
        <f t="shared" si="486"/>
        <v>7.9035270263059662E-2</v>
      </c>
      <c r="K3892" s="8">
        <f t="shared" si="487"/>
        <v>0.26758444053145514</v>
      </c>
      <c r="L3892" s="8">
        <f t="shared" si="488"/>
        <v>0.23849929737107417</v>
      </c>
    </row>
    <row r="3893" spans="1:12" x14ac:dyDescent="0.25">
      <c r="A3893" s="2">
        <v>42929</v>
      </c>
      <c r="B3893">
        <v>3</v>
      </c>
      <c r="C3893">
        <v>620.88</v>
      </c>
      <c r="D3893">
        <f t="shared" si="489"/>
        <v>1402.5</v>
      </c>
      <c r="E3893">
        <f t="shared" si="485"/>
        <v>781.62</v>
      </c>
      <c r="F3893">
        <f t="shared" si="490"/>
        <v>100.8</v>
      </c>
      <c r="G3893">
        <f t="shared" si="491"/>
        <v>520.08000000000004</v>
      </c>
      <c r="H3893">
        <f>SUMIFS(Лист4!D:D,Лист4!A:A,A3893,Лист4!B:B,B3893)</f>
        <v>2250.28930664063</v>
      </c>
      <c r="I3893">
        <f t="shared" si="484"/>
        <v>1629.4093066406299</v>
      </c>
      <c r="J3893" s="8">
        <f t="shared" si="486"/>
        <v>1.2588906068805565</v>
      </c>
      <c r="K3893" s="8">
        <f t="shared" si="487"/>
        <v>0.83764978739853124</v>
      </c>
      <c r="L3893" s="8">
        <f t="shared" si="488"/>
        <v>2.6243546363880781</v>
      </c>
    </row>
    <row r="3894" spans="1:12" x14ac:dyDescent="0.25">
      <c r="A3894" s="2">
        <v>42929</v>
      </c>
      <c r="B3894">
        <v>4</v>
      </c>
      <c r="C3894">
        <v>312.48</v>
      </c>
      <c r="D3894">
        <f t="shared" si="489"/>
        <v>1425.54</v>
      </c>
      <c r="E3894">
        <f t="shared" si="485"/>
        <v>1113.06</v>
      </c>
      <c r="F3894">
        <f t="shared" si="490"/>
        <v>312.48</v>
      </c>
      <c r="G3894">
        <f t="shared" si="491"/>
        <v>0</v>
      </c>
      <c r="H3894">
        <f>SUMIFS(Лист4!D:D,Лист4!A:A,A3894,Лист4!B:B,B3894)</f>
        <v>2277.81469726563</v>
      </c>
      <c r="I3894">
        <f t="shared" si="484"/>
        <v>1965.33469726563</v>
      </c>
      <c r="J3894" s="8">
        <f t="shared" si="486"/>
        <v>3.5620199692780332</v>
      </c>
      <c r="K3894" s="8">
        <f t="shared" si="487"/>
        <v>0</v>
      </c>
      <c r="L3894" s="8">
        <f t="shared" si="488"/>
        <v>6.2894735575576997</v>
      </c>
    </row>
    <row r="3895" spans="1:12" x14ac:dyDescent="0.25">
      <c r="A3895" s="2">
        <v>42929</v>
      </c>
      <c r="B3895">
        <v>5</v>
      </c>
      <c r="C3895">
        <v>189.42</v>
      </c>
      <c r="D3895">
        <f t="shared" si="489"/>
        <v>1597.3799999999999</v>
      </c>
      <c r="E3895">
        <f t="shared" si="485"/>
        <v>1407.9599999999998</v>
      </c>
      <c r="F3895">
        <f t="shared" si="490"/>
        <v>693.42</v>
      </c>
      <c r="G3895">
        <f t="shared" si="491"/>
        <v>504</v>
      </c>
      <c r="H3895">
        <f>SUMIFS(Лист4!D:D,Лист4!A:A,A3895,Лист4!B:B,B3895)</f>
        <v>2248.189453125</v>
      </c>
      <c r="I3895">
        <f t="shared" si="484"/>
        <v>2058.7694531249999</v>
      </c>
      <c r="J3895" s="8">
        <f t="shared" si="486"/>
        <v>7.4330060183718718</v>
      </c>
      <c r="K3895" s="8">
        <f t="shared" si="487"/>
        <v>2.6607538802660757</v>
      </c>
      <c r="L3895" s="8">
        <f t="shared" si="488"/>
        <v>10.868807164634147</v>
      </c>
    </row>
    <row r="3896" spans="1:12" x14ac:dyDescent="0.25">
      <c r="A3896" s="2">
        <v>42929</v>
      </c>
      <c r="B3896">
        <v>6</v>
      </c>
      <c r="C3896">
        <v>164.04</v>
      </c>
      <c r="D3896">
        <f t="shared" si="489"/>
        <v>1571.7</v>
      </c>
      <c r="E3896">
        <f t="shared" si="485"/>
        <v>1407.66</v>
      </c>
      <c r="F3896">
        <f t="shared" si="490"/>
        <v>601.98</v>
      </c>
      <c r="G3896">
        <f t="shared" si="491"/>
        <v>437.94000000000005</v>
      </c>
      <c r="H3896">
        <f>SUMIFS(Лист4!D:D,Лист4!A:A,A3896,Лист4!B:B,B3896)</f>
        <v>2097.63354492188</v>
      </c>
      <c r="I3896">
        <f t="shared" si="484"/>
        <v>1933.59354492188</v>
      </c>
      <c r="J3896" s="8">
        <f t="shared" si="486"/>
        <v>8.5811997073884427</v>
      </c>
      <c r="K3896" s="8">
        <f t="shared" si="487"/>
        <v>2.669714703730798</v>
      </c>
      <c r="L3896" s="8">
        <f t="shared" si="488"/>
        <v>11.78732958377152</v>
      </c>
    </row>
    <row r="3897" spans="1:12" x14ac:dyDescent="0.25">
      <c r="A3897" s="2">
        <v>42929</v>
      </c>
      <c r="B3897">
        <v>7</v>
      </c>
      <c r="C3897">
        <v>282.66000000000003</v>
      </c>
      <c r="D3897">
        <f t="shared" si="489"/>
        <v>1287.8799999999999</v>
      </c>
      <c r="E3897">
        <f t="shared" si="485"/>
        <v>1005.2199999999998</v>
      </c>
      <c r="F3897">
        <f t="shared" si="490"/>
        <v>160.74</v>
      </c>
      <c r="G3897">
        <f t="shared" si="491"/>
        <v>121.92000000000002</v>
      </c>
      <c r="H3897">
        <f>SUMIFS(Лист4!D:D,Лист4!A:A,A3897,Лист4!B:B,B3897)</f>
        <v>2124.28491210938</v>
      </c>
      <c r="I3897">
        <f t="shared" si="484"/>
        <v>1841.6249121093799</v>
      </c>
      <c r="J3897" s="8">
        <f t="shared" si="486"/>
        <v>3.5562867048751139</v>
      </c>
      <c r="K3897" s="8">
        <f t="shared" si="487"/>
        <v>0.43133092761621739</v>
      </c>
      <c r="L3897" s="8">
        <f t="shared" si="488"/>
        <v>6.5153361356731754</v>
      </c>
    </row>
    <row r="3898" spans="1:12" x14ac:dyDescent="0.25">
      <c r="A3898" s="2">
        <v>42929</v>
      </c>
      <c r="B3898">
        <v>8</v>
      </c>
      <c r="C3898">
        <v>268.44</v>
      </c>
      <c r="D3898">
        <f t="shared" si="489"/>
        <v>781.25999999999988</v>
      </c>
      <c r="E3898">
        <f t="shared" si="485"/>
        <v>512.81999999999994</v>
      </c>
      <c r="F3898">
        <f t="shared" si="490"/>
        <v>455.76</v>
      </c>
      <c r="G3898">
        <f t="shared" si="491"/>
        <v>187.32</v>
      </c>
      <c r="H3898">
        <f>SUMIFS(Лист4!D:D,Лист4!A:A,A3898,Лист4!B:B,B3898)</f>
        <v>2088.17700195313</v>
      </c>
      <c r="I3898">
        <f t="shared" si="484"/>
        <v>1819.7370019531299</v>
      </c>
      <c r="J3898" s="8">
        <f t="shared" si="486"/>
        <v>1.9103710326329904</v>
      </c>
      <c r="K3898" s="8">
        <f t="shared" si="487"/>
        <v>0.69780956638354941</v>
      </c>
      <c r="L3898" s="8">
        <f t="shared" si="488"/>
        <v>6.7789338472400908</v>
      </c>
    </row>
    <row r="3899" spans="1:12" x14ac:dyDescent="0.25">
      <c r="A3899" s="2">
        <v>42929</v>
      </c>
      <c r="B3899">
        <v>9</v>
      </c>
      <c r="C3899">
        <v>106.08</v>
      </c>
      <c r="D3899">
        <f t="shared" si="489"/>
        <v>1430</v>
      </c>
      <c r="E3899">
        <f t="shared" si="485"/>
        <v>1323.92</v>
      </c>
      <c r="F3899">
        <f t="shared" si="490"/>
        <v>2437.02</v>
      </c>
      <c r="G3899">
        <f t="shared" si="491"/>
        <v>2330.94</v>
      </c>
      <c r="H3899">
        <f>SUMIFS(Лист4!D:D,Лист4!A:A,A3899,Лист4!B:B,B3899)</f>
        <v>2233.93530273438</v>
      </c>
      <c r="I3899">
        <f t="shared" si="484"/>
        <v>2127.8553027343801</v>
      </c>
      <c r="J3899" s="8">
        <f t="shared" si="486"/>
        <v>12.480392156862745</v>
      </c>
      <c r="K3899" s="8">
        <f t="shared" si="487"/>
        <v>21.973416289592762</v>
      </c>
      <c r="L3899" s="8">
        <f t="shared" si="488"/>
        <v>20.058967785957581</v>
      </c>
    </row>
    <row r="3900" spans="1:12" x14ac:dyDescent="0.25">
      <c r="A3900" s="2">
        <v>42929</v>
      </c>
      <c r="B3900">
        <v>10</v>
      </c>
      <c r="C3900">
        <v>238.32</v>
      </c>
      <c r="D3900">
        <f t="shared" si="489"/>
        <v>2177.2599999999998</v>
      </c>
      <c r="E3900">
        <f t="shared" si="485"/>
        <v>1938.9399999999998</v>
      </c>
      <c r="F3900">
        <f t="shared" si="490"/>
        <v>4860.4799999999996</v>
      </c>
      <c r="G3900">
        <f t="shared" si="491"/>
        <v>4622.16</v>
      </c>
      <c r="H3900">
        <f>SUMIFS(Лист4!D:D,Лист4!A:A,A3900,Лист4!B:B,B3900)</f>
        <v>2305.03149414063</v>
      </c>
      <c r="I3900">
        <f t="shared" si="484"/>
        <v>2066.7114941406298</v>
      </c>
      <c r="J3900" s="8">
        <f t="shared" si="486"/>
        <v>8.1358677408526354</v>
      </c>
      <c r="K3900" s="8">
        <f t="shared" si="487"/>
        <v>19.394763343403827</v>
      </c>
      <c r="L3900" s="8">
        <f t="shared" si="488"/>
        <v>8.6720019055917668</v>
      </c>
    </row>
    <row r="3901" spans="1:12" x14ac:dyDescent="0.25">
      <c r="A3901" s="2">
        <v>42929</v>
      </c>
      <c r="B3901">
        <v>11</v>
      </c>
      <c r="C3901">
        <v>195.06</v>
      </c>
      <c r="D3901">
        <f t="shared" si="489"/>
        <v>3030.26</v>
      </c>
      <c r="E3901">
        <f t="shared" si="485"/>
        <v>2835.2000000000003</v>
      </c>
      <c r="F3901">
        <f t="shared" si="490"/>
        <v>6903.48</v>
      </c>
      <c r="G3901">
        <f t="shared" si="491"/>
        <v>6708.4199999999992</v>
      </c>
      <c r="H3901">
        <f>SUMIFS(Лист4!D:D,Лист4!A:A,A3901,Лист4!B:B,B3901)</f>
        <v>2411.23217773438</v>
      </c>
      <c r="I3901">
        <f t="shared" si="484"/>
        <v>2216.1721777343801</v>
      </c>
      <c r="J3901" s="8">
        <f t="shared" si="486"/>
        <v>14.535014867220344</v>
      </c>
      <c r="K3901" s="8">
        <f t="shared" si="487"/>
        <v>34.391571824054132</v>
      </c>
      <c r="L3901" s="8">
        <f t="shared" si="488"/>
        <v>11.361489683863324</v>
      </c>
    </row>
    <row r="3902" spans="1:12" x14ac:dyDescent="0.25">
      <c r="A3902" s="2">
        <v>42929</v>
      </c>
      <c r="B3902">
        <v>12</v>
      </c>
      <c r="C3902">
        <v>157.38</v>
      </c>
      <c r="D3902">
        <f t="shared" si="489"/>
        <v>3091.86</v>
      </c>
      <c r="E3902">
        <f t="shared" si="485"/>
        <v>2934.48</v>
      </c>
      <c r="F3902">
        <f t="shared" si="490"/>
        <v>6850.02</v>
      </c>
      <c r="G3902">
        <f t="shared" si="491"/>
        <v>6692.64</v>
      </c>
      <c r="H3902">
        <f>SUMIFS(Лист4!D:D,Лист4!A:A,A3902,Лист4!B:B,B3902)</f>
        <v>472.48342895507801</v>
      </c>
      <c r="I3902">
        <f t="shared" si="484"/>
        <v>315.10342895507802</v>
      </c>
      <c r="J3902" s="8">
        <f t="shared" si="486"/>
        <v>18.645825390773922</v>
      </c>
      <c r="K3902" s="8">
        <f t="shared" si="487"/>
        <v>42.525352649637824</v>
      </c>
      <c r="L3902" s="8">
        <f t="shared" si="488"/>
        <v>2.0021821639031518</v>
      </c>
    </row>
    <row r="3903" spans="1:12" x14ac:dyDescent="0.25">
      <c r="A3903" s="2">
        <v>42929</v>
      </c>
      <c r="B3903">
        <v>13</v>
      </c>
      <c r="C3903">
        <v>105.72</v>
      </c>
      <c r="D3903">
        <f t="shared" si="489"/>
        <v>3528.6</v>
      </c>
      <c r="E3903">
        <f t="shared" si="485"/>
        <v>3422.88</v>
      </c>
      <c r="F3903">
        <f t="shared" si="490"/>
        <v>7192.5</v>
      </c>
      <c r="G3903">
        <f t="shared" si="491"/>
        <v>7086.78</v>
      </c>
      <c r="H3903">
        <f>SUMIFS(Лист4!D:D,Лист4!A:A,A3903,Лист4!B:B,B3903)</f>
        <v>886.63287353515602</v>
      </c>
      <c r="I3903">
        <f t="shared" si="484"/>
        <v>780.912873535156</v>
      </c>
      <c r="J3903" s="8">
        <f t="shared" si="486"/>
        <v>32.376844494892168</v>
      </c>
      <c r="K3903" s="8">
        <f t="shared" si="487"/>
        <v>67.033484676503974</v>
      </c>
      <c r="L3903" s="8">
        <f t="shared" si="488"/>
        <v>7.3866143921221719</v>
      </c>
    </row>
    <row r="3904" spans="1:12" x14ac:dyDescent="0.25">
      <c r="A3904" s="2">
        <v>42929</v>
      </c>
      <c r="B3904">
        <v>14</v>
      </c>
      <c r="C3904">
        <v>258.18</v>
      </c>
      <c r="D3904">
        <f t="shared" si="489"/>
        <v>4037.6999999999994</v>
      </c>
      <c r="E3904">
        <f t="shared" si="485"/>
        <v>3779.5199999999995</v>
      </c>
      <c r="F3904">
        <f t="shared" si="490"/>
        <v>7338.9</v>
      </c>
      <c r="G3904">
        <f t="shared" si="491"/>
        <v>7080.7199999999993</v>
      </c>
      <c r="H3904">
        <f>SUMIFS(Лист4!D:D,Лист4!A:A,A3904,Лист4!B:B,B3904)</f>
        <v>1043.7783203125</v>
      </c>
      <c r="I3904">
        <f t="shared" si="484"/>
        <v>785.59832031249994</v>
      </c>
      <c r="J3904" s="8">
        <f t="shared" si="486"/>
        <v>14.639089007669066</v>
      </c>
      <c r="K3904" s="8">
        <f t="shared" si="487"/>
        <v>27.4255170811062</v>
      </c>
      <c r="L3904" s="8">
        <f t="shared" si="488"/>
        <v>3.0428318239697107</v>
      </c>
    </row>
    <row r="3905" spans="1:12" x14ac:dyDescent="0.25">
      <c r="A3905" s="2">
        <v>42929</v>
      </c>
      <c r="B3905">
        <v>15</v>
      </c>
      <c r="C3905">
        <v>224.46</v>
      </c>
      <c r="D3905">
        <f t="shared" si="489"/>
        <v>3951.8999999999996</v>
      </c>
      <c r="E3905">
        <f t="shared" si="485"/>
        <v>3727.4399999999996</v>
      </c>
      <c r="F3905">
        <f t="shared" si="490"/>
        <v>7756.62</v>
      </c>
      <c r="G3905">
        <f t="shared" si="491"/>
        <v>7532.16</v>
      </c>
      <c r="H3905">
        <f>SUMIFS(Лист4!D:D,Лист4!A:A,A3905,Лист4!B:B,B3905)</f>
        <v>1278.29711914063</v>
      </c>
      <c r="I3905">
        <f t="shared" si="484"/>
        <v>1053.83711914063</v>
      </c>
      <c r="J3905" s="8">
        <f t="shared" si="486"/>
        <v>16.606255012028868</v>
      </c>
      <c r="K3905" s="8">
        <f t="shared" si="487"/>
        <v>33.55680299385191</v>
      </c>
      <c r="L3905" s="8">
        <f t="shared" si="488"/>
        <v>4.6949885019185151</v>
      </c>
    </row>
    <row r="3906" spans="1:12" x14ac:dyDescent="0.25">
      <c r="A3906" s="2">
        <v>42929</v>
      </c>
      <c r="B3906">
        <v>16</v>
      </c>
      <c r="C3906">
        <v>28.2</v>
      </c>
      <c r="D3906">
        <f t="shared" si="489"/>
        <v>3887</v>
      </c>
      <c r="E3906">
        <f t="shared" si="485"/>
        <v>3858.8</v>
      </c>
      <c r="F3906">
        <f t="shared" si="490"/>
        <v>7776.96</v>
      </c>
      <c r="G3906">
        <f t="shared" si="491"/>
        <v>7748.76</v>
      </c>
      <c r="H3906">
        <f>SUMIFS(Лист4!D:D,Лист4!A:A,A3906,Лист4!B:B,B3906)</f>
        <v>1336.6484375</v>
      </c>
      <c r="I3906">
        <f t="shared" si="484"/>
        <v>1308.4484375</v>
      </c>
      <c r="J3906" s="8">
        <f t="shared" si="486"/>
        <v>136.83687943262413</v>
      </c>
      <c r="K3906" s="8">
        <f t="shared" si="487"/>
        <v>274.77872340425535</v>
      </c>
      <c r="L3906" s="8">
        <f t="shared" si="488"/>
        <v>46.398880762411345</v>
      </c>
    </row>
    <row r="3907" spans="1:12" x14ac:dyDescent="0.25">
      <c r="A3907" s="2">
        <v>42929</v>
      </c>
      <c r="B3907">
        <v>17</v>
      </c>
      <c r="C3907">
        <v>303.42</v>
      </c>
      <c r="D3907">
        <f t="shared" si="489"/>
        <v>4200.5</v>
      </c>
      <c r="E3907">
        <f t="shared" si="485"/>
        <v>3897.08</v>
      </c>
      <c r="F3907">
        <f t="shared" si="490"/>
        <v>8168.58</v>
      </c>
      <c r="G3907">
        <f t="shared" si="491"/>
        <v>7865.16</v>
      </c>
      <c r="H3907">
        <f>SUMIFS(Лист4!D:D,Лист4!A:A,A3907,Лист4!B:B,B3907)</f>
        <v>1714.71716308594</v>
      </c>
      <c r="I3907">
        <f t="shared" si="484"/>
        <v>1411.2971630859399</v>
      </c>
      <c r="J3907" s="8">
        <f t="shared" si="486"/>
        <v>12.843846812998484</v>
      </c>
      <c r="K3907" s="8">
        <f t="shared" si="487"/>
        <v>25.921692703183705</v>
      </c>
      <c r="L3907" s="8">
        <f t="shared" si="488"/>
        <v>4.6512990675826904</v>
      </c>
    </row>
    <row r="3908" spans="1:12" x14ac:dyDescent="0.25">
      <c r="A3908" s="2">
        <v>42929</v>
      </c>
      <c r="B3908">
        <v>18</v>
      </c>
      <c r="C3908">
        <v>198.24</v>
      </c>
      <c r="D3908">
        <f t="shared" si="489"/>
        <v>2413.8200000000002</v>
      </c>
      <c r="E3908">
        <f t="shared" si="485"/>
        <v>2215.58</v>
      </c>
      <c r="F3908">
        <f t="shared" si="490"/>
        <v>2634.42</v>
      </c>
      <c r="G3908">
        <f t="shared" si="491"/>
        <v>2436.1800000000003</v>
      </c>
      <c r="H3908">
        <f>SUMIFS(Лист4!D:D,Лист4!A:A,A3908,Лист4!B:B,B3908)</f>
        <v>1776.82006835938</v>
      </c>
      <c r="I3908">
        <f t="shared" si="484"/>
        <v>1578.58006835938</v>
      </c>
      <c r="J3908" s="8">
        <f t="shared" si="486"/>
        <v>11.176251008878127</v>
      </c>
      <c r="K3908" s="8">
        <f t="shared" si="487"/>
        <v>12.28904358353511</v>
      </c>
      <c r="L3908" s="8">
        <f t="shared" si="488"/>
        <v>7.9629745175513511</v>
      </c>
    </row>
    <row r="3909" spans="1:12" x14ac:dyDescent="0.25">
      <c r="A3909" s="2">
        <v>42929</v>
      </c>
      <c r="B3909">
        <v>19</v>
      </c>
      <c r="C3909">
        <v>1767.36</v>
      </c>
      <c r="D3909">
        <f t="shared" si="489"/>
        <v>1635.9599999999998</v>
      </c>
      <c r="E3909">
        <f t="shared" si="485"/>
        <v>131.40000000000009</v>
      </c>
      <c r="F3909">
        <f t="shared" si="490"/>
        <v>927</v>
      </c>
      <c r="G3909">
        <f t="shared" si="491"/>
        <v>840.3599999999999</v>
      </c>
      <c r="H3909">
        <f>SUMIFS(Лист4!D:D,Лист4!A:A,A3909,Лист4!B:B,B3909)</f>
        <v>1760.57250976563</v>
      </c>
      <c r="I3909">
        <f t="shared" si="484"/>
        <v>6.7874902343698977</v>
      </c>
      <c r="J3909" s="8">
        <f t="shared" si="486"/>
        <v>7.4348180336773553E-2</v>
      </c>
      <c r="K3909" s="8">
        <f t="shared" si="487"/>
        <v>0.47548886474741986</v>
      </c>
      <c r="L3909" s="8">
        <f t="shared" si="488"/>
        <v>3.8404684016668353E-3</v>
      </c>
    </row>
    <row r="3910" spans="1:12" x14ac:dyDescent="0.25">
      <c r="A3910" s="2">
        <v>42929</v>
      </c>
      <c r="B3910">
        <v>20</v>
      </c>
      <c r="C3910">
        <v>1549.62</v>
      </c>
      <c r="D3910">
        <f t="shared" si="489"/>
        <v>1304.6400000000001</v>
      </c>
      <c r="E3910">
        <f t="shared" si="485"/>
        <v>244.97999999999979</v>
      </c>
      <c r="F3910">
        <f t="shared" si="490"/>
        <v>406.32</v>
      </c>
      <c r="G3910">
        <f t="shared" si="491"/>
        <v>1143.3</v>
      </c>
      <c r="H3910">
        <f>SUMIFS(Лист4!D:D,Лист4!A:A,A3910,Лист4!B:B,B3910)</f>
        <v>1559.9677734375</v>
      </c>
      <c r="I3910">
        <f t="shared" si="484"/>
        <v>10.347773437500109</v>
      </c>
      <c r="J3910" s="8">
        <f t="shared" si="486"/>
        <v>0.15809037054245545</v>
      </c>
      <c r="K3910" s="8">
        <f t="shared" si="487"/>
        <v>0.73779378170132037</v>
      </c>
      <c r="L3910" s="8">
        <f t="shared" si="488"/>
        <v>6.6776199568281966E-3</v>
      </c>
    </row>
    <row r="3911" spans="1:12" x14ac:dyDescent="0.25">
      <c r="A3911" s="2">
        <v>42929</v>
      </c>
      <c r="B3911">
        <v>21</v>
      </c>
      <c r="C3911">
        <v>1881.42</v>
      </c>
      <c r="D3911">
        <f t="shared" si="489"/>
        <v>1927.68</v>
      </c>
      <c r="E3911">
        <f t="shared" si="485"/>
        <v>46.259999999999991</v>
      </c>
      <c r="F3911">
        <f t="shared" si="490"/>
        <v>2086.8000000000002</v>
      </c>
      <c r="G3911">
        <f t="shared" si="491"/>
        <v>205.38000000000011</v>
      </c>
      <c r="H3911">
        <f>SUMIFS(Лист4!D:D,Лист4!A:A,A3911,Лист4!B:B,B3911)</f>
        <v>1628.52368164063</v>
      </c>
      <c r="I3911">
        <f t="shared" si="484"/>
        <v>252.89631835937007</v>
      </c>
      <c r="J3911" s="8">
        <f t="shared" si="486"/>
        <v>2.4587811333992404E-2</v>
      </c>
      <c r="K3911" s="8">
        <f t="shared" si="487"/>
        <v>0.109162228529515</v>
      </c>
      <c r="L3911" s="8">
        <f t="shared" si="488"/>
        <v>0.13441778994555711</v>
      </c>
    </row>
    <row r="3912" spans="1:12" x14ac:dyDescent="0.25">
      <c r="A3912" s="2">
        <v>42929</v>
      </c>
      <c r="B3912">
        <v>22</v>
      </c>
      <c r="C3912">
        <v>1704.48</v>
      </c>
      <c r="D3912">
        <f t="shared" si="489"/>
        <v>1967.28</v>
      </c>
      <c r="E3912">
        <f t="shared" si="485"/>
        <v>262.79999999999995</v>
      </c>
      <c r="F3912">
        <f t="shared" si="490"/>
        <v>2233.3200000000002</v>
      </c>
      <c r="G3912">
        <f t="shared" si="491"/>
        <v>528.84000000000015</v>
      </c>
      <c r="H3912">
        <f>SUMIFS(Лист4!D:D,Лист4!A:A,A3912,Лист4!B:B,B3912)</f>
        <v>1608.68579101563</v>
      </c>
      <c r="I3912">
        <f t="shared" si="484"/>
        <v>95.794208984370016</v>
      </c>
      <c r="J3912" s="8">
        <f t="shared" si="486"/>
        <v>0.15418192058575048</v>
      </c>
      <c r="K3912" s="8">
        <f t="shared" si="487"/>
        <v>0.31026471416502399</v>
      </c>
      <c r="L3912" s="8">
        <f t="shared" si="488"/>
        <v>5.6201427405642788E-2</v>
      </c>
    </row>
    <row r="3913" spans="1:12" x14ac:dyDescent="0.25">
      <c r="A3913" s="2">
        <v>42929</v>
      </c>
      <c r="B3913">
        <v>23</v>
      </c>
      <c r="C3913">
        <v>2023.8</v>
      </c>
      <c r="D3913">
        <f t="shared" si="489"/>
        <v>1822.92</v>
      </c>
      <c r="E3913">
        <f t="shared" si="485"/>
        <v>200.87999999999988</v>
      </c>
      <c r="F3913">
        <f t="shared" si="490"/>
        <v>1934.64</v>
      </c>
      <c r="G3913">
        <f t="shared" si="491"/>
        <v>89.159999999999854</v>
      </c>
      <c r="H3913">
        <f>SUMIFS(Лист4!D:D,Лист4!A:A,A3913,Лист4!B:B,B3913)</f>
        <v>1560.01611328125</v>
      </c>
      <c r="I3913">
        <f t="shared" si="484"/>
        <v>463.78388671874995</v>
      </c>
      <c r="J3913" s="8">
        <f t="shared" si="486"/>
        <v>9.9258820041506018E-2</v>
      </c>
      <c r="K3913" s="8">
        <f t="shared" si="487"/>
        <v>4.4055736732878673E-2</v>
      </c>
      <c r="L3913" s="8">
        <f t="shared" si="488"/>
        <v>0.22916488127223539</v>
      </c>
    </row>
    <row r="3914" spans="1:12" x14ac:dyDescent="0.25">
      <c r="A3914" s="2">
        <v>42930</v>
      </c>
      <c r="B3914">
        <v>0</v>
      </c>
      <c r="C3914">
        <v>1875.36</v>
      </c>
      <c r="D3914">
        <f t="shared" si="489"/>
        <v>1828.26</v>
      </c>
      <c r="E3914">
        <f t="shared" si="485"/>
        <v>47.099999999999909</v>
      </c>
      <c r="F3914">
        <f t="shared" si="490"/>
        <v>1867.8</v>
      </c>
      <c r="G3914">
        <f t="shared" si="491"/>
        <v>7.5599999999999454</v>
      </c>
      <c r="H3914">
        <f>SUMIFS(Лист4!D:D,Лист4!A:A,A3914,Лист4!B:B,B3914)</f>
        <v>1340.99096679688</v>
      </c>
      <c r="I3914">
        <f t="shared" si="484"/>
        <v>534.3690332031199</v>
      </c>
      <c r="J3914" s="8">
        <f t="shared" si="486"/>
        <v>2.5115177885845871E-2</v>
      </c>
      <c r="K3914" s="8">
        <f t="shared" si="487"/>
        <v>4.0312260046070861E-3</v>
      </c>
      <c r="L3914" s="8">
        <f t="shared" si="488"/>
        <v>0.28494210882343651</v>
      </c>
    </row>
    <row r="3915" spans="1:12" x14ac:dyDescent="0.25">
      <c r="A3915" s="2">
        <v>42930</v>
      </c>
      <c r="B3915">
        <v>1</v>
      </c>
      <c r="C3915">
        <v>1979.34</v>
      </c>
      <c r="D3915">
        <f t="shared" si="489"/>
        <v>1866.76</v>
      </c>
      <c r="E3915">
        <f t="shared" si="485"/>
        <v>112.57999999999993</v>
      </c>
      <c r="F3915">
        <f t="shared" si="490"/>
        <v>1919.46</v>
      </c>
      <c r="G3915">
        <f t="shared" si="491"/>
        <v>59.879999999999882</v>
      </c>
      <c r="H3915">
        <f>SUMIFS(Лист4!D:D,Лист4!A:A,A3915,Лист4!B:B,B3915)</f>
        <v>1263.99499511719</v>
      </c>
      <c r="I3915">
        <f t="shared" ref="I3915:I3978" si="492">ABS($C3915-H3915)</f>
        <v>715.34500488280992</v>
      </c>
      <c r="J3915" s="8">
        <f t="shared" si="486"/>
        <v>5.687754504026591E-2</v>
      </c>
      <c r="K3915" s="8">
        <f t="shared" si="487"/>
        <v>3.0252508411894814E-2</v>
      </c>
      <c r="L3915" s="8">
        <f t="shared" si="488"/>
        <v>0.36140582460962239</v>
      </c>
    </row>
    <row r="3916" spans="1:12" x14ac:dyDescent="0.25">
      <c r="A3916" s="2">
        <v>42930</v>
      </c>
      <c r="B3916">
        <v>2</v>
      </c>
      <c r="C3916">
        <v>1606.26</v>
      </c>
      <c r="D3916">
        <f t="shared" si="489"/>
        <v>1666.46</v>
      </c>
      <c r="E3916">
        <f t="shared" si="485"/>
        <v>60.200000000000045</v>
      </c>
      <c r="F3916">
        <f t="shared" si="490"/>
        <v>1939.44</v>
      </c>
      <c r="G3916">
        <f t="shared" si="491"/>
        <v>333.18000000000006</v>
      </c>
      <c r="H3916">
        <f>SUMIFS(Лист4!D:D,Лист4!A:A,A3916,Лист4!B:B,B3916)</f>
        <v>1219.55969238281</v>
      </c>
      <c r="I3916">
        <f t="shared" si="492"/>
        <v>386.70030761718999</v>
      </c>
      <c r="J3916" s="8">
        <f t="shared" si="486"/>
        <v>3.7478365893441938E-2</v>
      </c>
      <c r="K3916" s="8">
        <f t="shared" si="487"/>
        <v>0.20742594598632852</v>
      </c>
      <c r="L3916" s="8">
        <f t="shared" si="488"/>
        <v>0.24074577441833203</v>
      </c>
    </row>
    <row r="3917" spans="1:12" x14ac:dyDescent="0.25">
      <c r="A3917" s="2">
        <v>42930</v>
      </c>
      <c r="B3917">
        <v>3</v>
      </c>
      <c r="C3917">
        <v>1704.6</v>
      </c>
      <c r="D3917">
        <f t="shared" si="489"/>
        <v>1261.28</v>
      </c>
      <c r="E3917">
        <f t="shared" si="485"/>
        <v>443.31999999999994</v>
      </c>
      <c r="F3917">
        <f t="shared" si="490"/>
        <v>1680.96</v>
      </c>
      <c r="G3917">
        <f t="shared" si="491"/>
        <v>23.639999999999873</v>
      </c>
      <c r="H3917">
        <f>SUMIFS(Лист4!D:D,Лист4!A:A,A3917,Лист4!B:B,B3917)</f>
        <v>1142.42797851563</v>
      </c>
      <c r="I3917">
        <f t="shared" si="492"/>
        <v>562.17202148436991</v>
      </c>
      <c r="J3917" s="8">
        <f t="shared" si="486"/>
        <v>0.26007274433884781</v>
      </c>
      <c r="K3917" s="8">
        <f t="shared" si="487"/>
        <v>1.3868356212601123E-2</v>
      </c>
      <c r="L3917" s="8">
        <f t="shared" si="488"/>
        <v>0.32979703243245917</v>
      </c>
    </row>
    <row r="3918" spans="1:12" x14ac:dyDescent="0.25">
      <c r="A3918" s="2">
        <v>42930</v>
      </c>
      <c r="B3918">
        <v>4</v>
      </c>
      <c r="C3918">
        <v>1864.56</v>
      </c>
      <c r="D3918">
        <f t="shared" si="489"/>
        <v>1255.74</v>
      </c>
      <c r="E3918">
        <f t="shared" si="485"/>
        <v>608.81999999999994</v>
      </c>
      <c r="F3918">
        <f t="shared" si="490"/>
        <v>1694.64</v>
      </c>
      <c r="G3918">
        <f t="shared" si="491"/>
        <v>169.91999999999985</v>
      </c>
      <c r="H3918">
        <f>SUMIFS(Лист4!D:D,Лист4!A:A,A3918,Лист4!B:B,B3918)</f>
        <v>1178.91479492188</v>
      </c>
      <c r="I3918">
        <f t="shared" si="492"/>
        <v>685.64520507811994</v>
      </c>
      <c r="J3918" s="8">
        <f t="shared" si="486"/>
        <v>0.32652207491311619</v>
      </c>
      <c r="K3918" s="8">
        <f t="shared" si="487"/>
        <v>9.1131419745140871E-2</v>
      </c>
      <c r="L3918" s="8">
        <f t="shared" si="488"/>
        <v>0.36772493514723043</v>
      </c>
    </row>
    <row r="3919" spans="1:12" x14ac:dyDescent="0.25">
      <c r="A3919" s="2">
        <v>42930</v>
      </c>
      <c r="B3919">
        <v>5</v>
      </c>
      <c r="C3919">
        <v>2070.3000000000002</v>
      </c>
      <c r="D3919">
        <f t="shared" si="489"/>
        <v>1437.76</v>
      </c>
      <c r="E3919">
        <f t="shared" si="485"/>
        <v>632.54000000000019</v>
      </c>
      <c r="F3919">
        <f t="shared" si="490"/>
        <v>1812.24</v>
      </c>
      <c r="G3919">
        <f t="shared" si="491"/>
        <v>258.06000000000017</v>
      </c>
      <c r="H3919">
        <f>SUMIFS(Лист4!D:D,Лист4!A:A,A3919,Лист4!B:B,B3919)</f>
        <v>1365.22387695313</v>
      </c>
      <c r="I3919">
        <f t="shared" si="492"/>
        <v>705.07612304687018</v>
      </c>
      <c r="J3919" s="8">
        <f t="shared" si="486"/>
        <v>0.30553059943003436</v>
      </c>
      <c r="K3919" s="8">
        <f t="shared" si="487"/>
        <v>0.12464860165193457</v>
      </c>
      <c r="L3919" s="8">
        <f t="shared" si="488"/>
        <v>0.34056712700906638</v>
      </c>
    </row>
    <row r="3920" spans="1:12" x14ac:dyDescent="0.25">
      <c r="A3920" s="2">
        <v>42930</v>
      </c>
      <c r="B3920">
        <v>6</v>
      </c>
      <c r="C3920">
        <v>1830.24</v>
      </c>
      <c r="D3920">
        <f t="shared" si="489"/>
        <v>1496.5600000000002</v>
      </c>
      <c r="E3920">
        <f t="shared" si="485"/>
        <v>333.67999999999984</v>
      </c>
      <c r="F3920">
        <f t="shared" si="490"/>
        <v>2080.6799999999998</v>
      </c>
      <c r="G3920">
        <f t="shared" si="491"/>
        <v>250.43999999999983</v>
      </c>
      <c r="H3920">
        <f>SUMIFS(Лист4!D:D,Лист4!A:A,A3920,Лист4!B:B,B3920)</f>
        <v>1172.23474121094</v>
      </c>
      <c r="I3920">
        <f t="shared" si="492"/>
        <v>658.00525878906001</v>
      </c>
      <c r="J3920" s="8">
        <f t="shared" si="486"/>
        <v>0.18231488766500559</v>
      </c>
      <c r="K3920" s="8">
        <f t="shared" si="487"/>
        <v>0.13683451350642528</v>
      </c>
      <c r="L3920" s="8">
        <f t="shared" si="488"/>
        <v>0.35951856520951353</v>
      </c>
    </row>
    <row r="3921" spans="1:12" x14ac:dyDescent="0.25">
      <c r="A3921" s="2">
        <v>42930</v>
      </c>
      <c r="B3921">
        <v>7</v>
      </c>
      <c r="C3921">
        <v>2266.6799999999998</v>
      </c>
      <c r="D3921">
        <f t="shared" si="489"/>
        <v>1385.72</v>
      </c>
      <c r="E3921">
        <f t="shared" si="485"/>
        <v>880.95999999999981</v>
      </c>
      <c r="F3921">
        <f t="shared" si="490"/>
        <v>2267.1</v>
      </c>
      <c r="G3921">
        <f t="shared" si="491"/>
        <v>0.42000000000007276</v>
      </c>
      <c r="H3921">
        <f>SUMIFS(Лист4!D:D,Лист4!A:A,A3921,Лист4!B:B,B3921)</f>
        <v>1124.693359375</v>
      </c>
      <c r="I3921">
        <f t="shared" si="492"/>
        <v>1141.9866406249998</v>
      </c>
      <c r="J3921" s="8">
        <f t="shared" si="486"/>
        <v>0.38865653731448635</v>
      </c>
      <c r="K3921" s="8">
        <f t="shared" si="487"/>
        <v>1.8529302768810452E-4</v>
      </c>
      <c r="L3921" s="8">
        <f t="shared" si="488"/>
        <v>0.50381467195413554</v>
      </c>
    </row>
    <row r="3922" spans="1:12" x14ac:dyDescent="0.25">
      <c r="A3922" s="2">
        <v>42930</v>
      </c>
      <c r="B3922">
        <v>8</v>
      </c>
      <c r="C3922">
        <v>2751.96</v>
      </c>
      <c r="D3922">
        <f t="shared" si="489"/>
        <v>1022.2400000000001</v>
      </c>
      <c r="E3922">
        <f t="shared" si="485"/>
        <v>1729.7199999999998</v>
      </c>
      <c r="F3922">
        <f t="shared" si="490"/>
        <v>2538.96</v>
      </c>
      <c r="G3922">
        <f t="shared" si="491"/>
        <v>213</v>
      </c>
      <c r="H3922">
        <f>SUMIFS(Лист4!D:D,Лист4!A:A,A3922,Лист4!B:B,B3922)</f>
        <v>1005.99212646484</v>
      </c>
      <c r="I3922">
        <f t="shared" si="492"/>
        <v>1745.9678735351599</v>
      </c>
      <c r="J3922" s="8">
        <f t="shared" si="486"/>
        <v>0.62854111251617018</v>
      </c>
      <c r="K3922" s="8">
        <f t="shared" si="487"/>
        <v>7.7399380804953566E-2</v>
      </c>
      <c r="L3922" s="8">
        <f t="shared" si="488"/>
        <v>0.63444522214536547</v>
      </c>
    </row>
    <row r="3923" spans="1:12" x14ac:dyDescent="0.25">
      <c r="A3923" s="2">
        <v>42930</v>
      </c>
      <c r="B3923">
        <v>9</v>
      </c>
      <c r="C3923">
        <v>2793.12</v>
      </c>
      <c r="D3923">
        <f t="shared" si="489"/>
        <v>1767.08</v>
      </c>
      <c r="E3923">
        <f t="shared" si="485"/>
        <v>1026.04</v>
      </c>
      <c r="F3923">
        <f t="shared" si="490"/>
        <v>2810.1</v>
      </c>
      <c r="G3923">
        <f t="shared" si="491"/>
        <v>16.980000000000018</v>
      </c>
      <c r="H3923">
        <f>SUMIFS(Лист4!D:D,Лист4!A:A,A3923,Лист4!B:B,B3923)</f>
        <v>1147.57092285156</v>
      </c>
      <c r="I3923">
        <f t="shared" si="492"/>
        <v>1645.5490771484399</v>
      </c>
      <c r="J3923" s="8">
        <f t="shared" si="486"/>
        <v>0.36734547745889901</v>
      </c>
      <c r="K3923" s="8">
        <f t="shared" si="487"/>
        <v>6.0792232342326931E-3</v>
      </c>
      <c r="L3923" s="8">
        <f t="shared" si="488"/>
        <v>0.58914370923857196</v>
      </c>
    </row>
    <row r="3924" spans="1:12" x14ac:dyDescent="0.25">
      <c r="A3924" s="2">
        <v>42930</v>
      </c>
      <c r="B3924">
        <v>10</v>
      </c>
      <c r="C3924">
        <v>1840.8</v>
      </c>
      <c r="D3924">
        <f t="shared" si="489"/>
        <v>2583.7599999999998</v>
      </c>
      <c r="E3924">
        <f t="shared" si="485"/>
        <v>742.95999999999981</v>
      </c>
      <c r="F3924">
        <f t="shared" si="490"/>
        <v>2765.58</v>
      </c>
      <c r="G3924">
        <f t="shared" si="491"/>
        <v>924.78</v>
      </c>
      <c r="H3924">
        <f>SUMIFS(Лист4!D:D,Лист4!A:A,A3924,Лист4!B:B,B3924)</f>
        <v>1132.80712890625</v>
      </c>
      <c r="I3924">
        <f t="shared" si="492"/>
        <v>707.99287109374995</v>
      </c>
      <c r="J3924" s="8">
        <f t="shared" si="486"/>
        <v>0.40360712733594079</v>
      </c>
      <c r="K3924" s="8">
        <f t="shared" si="487"/>
        <v>0.50237940026075623</v>
      </c>
      <c r="L3924" s="8">
        <f t="shared" si="488"/>
        <v>0.38461151189360604</v>
      </c>
    </row>
    <row r="3925" spans="1:12" x14ac:dyDescent="0.25">
      <c r="A3925" s="2">
        <v>42930</v>
      </c>
      <c r="B3925">
        <v>11</v>
      </c>
      <c r="C3925">
        <v>300.83999999999997</v>
      </c>
      <c r="D3925">
        <f t="shared" si="489"/>
        <v>3233.8999999999996</v>
      </c>
      <c r="E3925">
        <f t="shared" si="485"/>
        <v>2933.0599999999995</v>
      </c>
      <c r="F3925">
        <f t="shared" si="490"/>
        <v>2491.62</v>
      </c>
      <c r="G3925">
        <f t="shared" si="491"/>
        <v>2190.7799999999997</v>
      </c>
      <c r="H3925">
        <f>SUMIFS(Лист4!D:D,Лист4!A:A,A3925,Лист4!B:B,B3925)</f>
        <v>1241.86242675781</v>
      </c>
      <c r="I3925">
        <f t="shared" si="492"/>
        <v>941.02242675781008</v>
      </c>
      <c r="J3925" s="8">
        <f t="shared" si="486"/>
        <v>9.7495678766121525</v>
      </c>
      <c r="K3925" s="8">
        <f t="shared" si="487"/>
        <v>7.2822098125249299</v>
      </c>
      <c r="L3925" s="8">
        <f t="shared" si="488"/>
        <v>3.1279830699302291</v>
      </c>
    </row>
    <row r="3926" spans="1:12" x14ac:dyDescent="0.25">
      <c r="A3926" s="2">
        <v>42930</v>
      </c>
      <c r="B3926">
        <v>12</v>
      </c>
      <c r="C3926">
        <v>639.17999999999995</v>
      </c>
      <c r="D3926">
        <f t="shared" si="489"/>
        <v>3151.1</v>
      </c>
      <c r="E3926">
        <f t="shared" si="485"/>
        <v>2511.92</v>
      </c>
      <c r="F3926">
        <f t="shared" si="490"/>
        <v>2366.46</v>
      </c>
      <c r="G3926">
        <f t="shared" si="491"/>
        <v>1727.2800000000002</v>
      </c>
      <c r="H3926">
        <f>SUMIFS(Лист4!D:D,Лист4!A:A,A3926,Лист4!B:B,B3926)</f>
        <v>1160.234375</v>
      </c>
      <c r="I3926">
        <f t="shared" si="492"/>
        <v>521.05437500000005</v>
      </c>
      <c r="J3926" s="8">
        <f t="shared" si="486"/>
        <v>3.9299101974404711</v>
      </c>
      <c r="K3926" s="8">
        <f t="shared" si="487"/>
        <v>2.7023373697549991</v>
      </c>
      <c r="L3926" s="8">
        <f t="shared" si="488"/>
        <v>0.81519192559216513</v>
      </c>
    </row>
    <row r="3927" spans="1:12" x14ac:dyDescent="0.25">
      <c r="A3927" s="2">
        <v>42930</v>
      </c>
      <c r="B3927">
        <v>13</v>
      </c>
      <c r="C3927">
        <v>2947.8</v>
      </c>
      <c r="D3927">
        <f t="shared" si="489"/>
        <v>3673.24</v>
      </c>
      <c r="E3927">
        <f t="shared" si="485"/>
        <v>725.4399999999996</v>
      </c>
      <c r="F3927">
        <f t="shared" si="490"/>
        <v>2934.24</v>
      </c>
      <c r="G3927">
        <f t="shared" si="491"/>
        <v>13.5600000000004</v>
      </c>
      <c r="H3927">
        <f>SUMIFS(Лист4!D:D,Лист4!A:A,A3927,Лист4!B:B,B3927)</f>
        <v>1248.27001953125</v>
      </c>
      <c r="I3927">
        <f t="shared" si="492"/>
        <v>1699.5299804687502</v>
      </c>
      <c r="J3927" s="8">
        <f t="shared" si="486"/>
        <v>0.24609539317457071</v>
      </c>
      <c r="K3927" s="8">
        <f t="shared" si="487"/>
        <v>4.6000407083249878E-3</v>
      </c>
      <c r="L3927" s="8">
        <f t="shared" si="488"/>
        <v>0.57654182117808195</v>
      </c>
    </row>
    <row r="3928" spans="1:12" x14ac:dyDescent="0.25">
      <c r="A3928" s="2">
        <v>42930</v>
      </c>
      <c r="B3928">
        <v>14</v>
      </c>
      <c r="C3928">
        <v>2907.6</v>
      </c>
      <c r="D3928">
        <f t="shared" si="489"/>
        <v>4309.78</v>
      </c>
      <c r="E3928">
        <f t="shared" si="485"/>
        <v>1402.1799999999998</v>
      </c>
      <c r="F3928">
        <f t="shared" si="490"/>
        <v>3038.94</v>
      </c>
      <c r="G3928">
        <f t="shared" si="491"/>
        <v>131.34000000000015</v>
      </c>
      <c r="H3928">
        <f>SUMIFS(Лист4!D:D,Лист4!A:A,A3928,Лист4!B:B,B3928)</f>
        <v>1218.02856445313</v>
      </c>
      <c r="I3928">
        <f t="shared" si="492"/>
        <v>1689.5714355468699</v>
      </c>
      <c r="J3928" s="8">
        <f t="shared" si="486"/>
        <v>0.48224652634475162</v>
      </c>
      <c r="K3928" s="8">
        <f t="shared" si="487"/>
        <v>4.5171275278580322E-2</v>
      </c>
      <c r="L3928" s="8">
        <f t="shared" si="488"/>
        <v>0.58108798856337529</v>
      </c>
    </row>
    <row r="3929" spans="1:12" x14ac:dyDescent="0.25">
      <c r="A3929" s="2">
        <v>42930</v>
      </c>
      <c r="B3929">
        <v>15</v>
      </c>
      <c r="C3929">
        <v>2835</v>
      </c>
      <c r="D3929">
        <f t="shared" si="489"/>
        <v>4100.66</v>
      </c>
      <c r="E3929">
        <f t="shared" si="485"/>
        <v>1265.6599999999999</v>
      </c>
      <c r="F3929">
        <f t="shared" si="490"/>
        <v>2434.1999999999998</v>
      </c>
      <c r="G3929">
        <f t="shared" si="491"/>
        <v>400.80000000000018</v>
      </c>
      <c r="H3929">
        <f>SUMIFS(Лист4!D:D,Лист4!A:A,A3929,Лист4!B:B,B3929)</f>
        <v>1290.5390625</v>
      </c>
      <c r="I3929">
        <f t="shared" si="492"/>
        <v>1544.4609375</v>
      </c>
      <c r="J3929" s="8">
        <f t="shared" si="486"/>
        <v>0.44644091710758371</v>
      </c>
      <c r="K3929" s="8">
        <f t="shared" si="487"/>
        <v>0.14137566137566143</v>
      </c>
      <c r="L3929" s="8">
        <f t="shared" si="488"/>
        <v>0.54478339947089949</v>
      </c>
    </row>
    <row r="3930" spans="1:12" x14ac:dyDescent="0.25">
      <c r="A3930" s="2">
        <v>42930</v>
      </c>
      <c r="B3930">
        <v>16</v>
      </c>
      <c r="C3930">
        <v>2899.2</v>
      </c>
      <c r="D3930">
        <f t="shared" si="489"/>
        <v>3882.0399999999995</v>
      </c>
      <c r="E3930">
        <f t="shared" si="485"/>
        <v>982.83999999999969</v>
      </c>
      <c r="F3930">
        <f t="shared" si="490"/>
        <v>2095.1999999999998</v>
      </c>
      <c r="G3930">
        <f t="shared" si="491"/>
        <v>804</v>
      </c>
      <c r="H3930">
        <f>SUMIFS(Лист4!D:D,Лист4!A:A,A3930,Лист4!B:B,B3930)</f>
        <v>1264.46325683594</v>
      </c>
      <c r="I3930">
        <f t="shared" si="492"/>
        <v>1634.7367431640598</v>
      </c>
      <c r="J3930" s="8">
        <f t="shared" si="486"/>
        <v>0.33900386313465775</v>
      </c>
      <c r="K3930" s="8">
        <f t="shared" si="487"/>
        <v>0.27731788079470199</v>
      </c>
      <c r="L3930" s="8">
        <f t="shared" si="488"/>
        <v>0.56385787222822159</v>
      </c>
    </row>
    <row r="3931" spans="1:12" x14ac:dyDescent="0.25">
      <c r="A3931" s="2">
        <v>42930</v>
      </c>
      <c r="B3931">
        <v>17</v>
      </c>
      <c r="C3931">
        <v>2603.46</v>
      </c>
      <c r="D3931">
        <f t="shared" si="489"/>
        <v>4418.0600000000004</v>
      </c>
      <c r="E3931">
        <f t="shared" si="485"/>
        <v>1814.6000000000004</v>
      </c>
      <c r="F3931">
        <f t="shared" si="490"/>
        <v>2987.58</v>
      </c>
      <c r="G3931">
        <f t="shared" si="491"/>
        <v>384.11999999999989</v>
      </c>
      <c r="H3931">
        <f>SUMIFS(Лист4!D:D,Лист4!A:A,A3931,Лист4!B:B,B3931)</f>
        <v>1562.1650390625</v>
      </c>
      <c r="I3931">
        <f t="shared" si="492"/>
        <v>1041.2949609375</v>
      </c>
      <c r="J3931" s="8">
        <f t="shared" si="486"/>
        <v>0.6969955367088414</v>
      </c>
      <c r="K3931" s="8">
        <f t="shared" si="487"/>
        <v>0.1475421170288769</v>
      </c>
      <c r="L3931" s="8">
        <f t="shared" si="488"/>
        <v>0.39996579971941187</v>
      </c>
    </row>
    <row r="3932" spans="1:12" x14ac:dyDescent="0.25">
      <c r="A3932" s="2">
        <v>42930</v>
      </c>
      <c r="B3932">
        <v>18</v>
      </c>
      <c r="C3932">
        <v>2571.2399999999998</v>
      </c>
      <c r="D3932">
        <f t="shared" si="489"/>
        <v>2576.16</v>
      </c>
      <c r="E3932">
        <f t="shared" si="485"/>
        <v>4.9200000000000728</v>
      </c>
      <c r="F3932">
        <f t="shared" si="490"/>
        <v>2765.7</v>
      </c>
      <c r="G3932">
        <f t="shared" si="491"/>
        <v>194.46000000000004</v>
      </c>
      <c r="H3932">
        <f>SUMIFS(Лист4!D:D,Лист4!A:A,A3932,Лист4!B:B,B3932)</f>
        <v>1527.98901367188</v>
      </c>
      <c r="I3932">
        <f t="shared" si="492"/>
        <v>1043.2509863281198</v>
      </c>
      <c r="J3932" s="8">
        <f t="shared" si="486"/>
        <v>1.9134736547347091E-3</v>
      </c>
      <c r="K3932" s="8">
        <f t="shared" si="487"/>
        <v>7.5628879451159772E-2</v>
      </c>
      <c r="L3932" s="8">
        <f t="shared" si="488"/>
        <v>0.40573847105992433</v>
      </c>
    </row>
    <row r="3933" spans="1:12" x14ac:dyDescent="0.25">
      <c r="A3933" s="2">
        <v>42930</v>
      </c>
      <c r="B3933">
        <v>19</v>
      </c>
      <c r="C3933">
        <v>2231.2800000000002</v>
      </c>
      <c r="D3933">
        <f t="shared" si="489"/>
        <v>1763.14</v>
      </c>
      <c r="E3933">
        <f t="shared" si="485"/>
        <v>468.1400000000001</v>
      </c>
      <c r="F3933">
        <f t="shared" si="490"/>
        <v>2390.64</v>
      </c>
      <c r="G3933">
        <f t="shared" si="491"/>
        <v>159.35999999999967</v>
      </c>
      <c r="H3933">
        <f>SUMIFS(Лист4!D:D,Лист4!A:A,A3933,Лист4!B:B,B3933)</f>
        <v>1539.88024902344</v>
      </c>
      <c r="I3933">
        <f t="shared" si="492"/>
        <v>691.3997509765602</v>
      </c>
      <c r="J3933" s="8">
        <f t="shared" si="486"/>
        <v>0.20980782331217959</v>
      </c>
      <c r="K3933" s="8">
        <f t="shared" si="487"/>
        <v>7.1420888458642418E-2</v>
      </c>
      <c r="L3933" s="8">
        <f t="shared" si="488"/>
        <v>0.30986687057498841</v>
      </c>
    </row>
    <row r="3934" spans="1:12" x14ac:dyDescent="0.25">
      <c r="A3934" s="2">
        <v>42930</v>
      </c>
      <c r="B3934">
        <v>20</v>
      </c>
      <c r="C3934">
        <v>1679.34</v>
      </c>
      <c r="D3934">
        <f t="shared" si="489"/>
        <v>1365.4399999999998</v>
      </c>
      <c r="E3934">
        <f t="shared" si="485"/>
        <v>313.90000000000009</v>
      </c>
      <c r="F3934">
        <f t="shared" si="490"/>
        <v>2102.52</v>
      </c>
      <c r="G3934">
        <f t="shared" si="491"/>
        <v>423.18000000000006</v>
      </c>
      <c r="H3934">
        <f>SUMIFS(Лист4!D:D,Лист4!A:A,A3934,Лист4!B:B,B3934)</f>
        <v>1478.57604980469</v>
      </c>
      <c r="I3934">
        <f t="shared" si="492"/>
        <v>200.76395019530992</v>
      </c>
      <c r="J3934" s="8">
        <f t="shared" si="486"/>
        <v>0.18691867043004998</v>
      </c>
      <c r="K3934" s="8">
        <f t="shared" si="487"/>
        <v>0.25199185394262036</v>
      </c>
      <c r="L3934" s="8">
        <f t="shared" si="488"/>
        <v>0.11954931710988241</v>
      </c>
    </row>
    <row r="3935" spans="1:12" x14ac:dyDescent="0.25">
      <c r="A3935" s="2">
        <v>42930</v>
      </c>
      <c r="B3935">
        <v>21</v>
      </c>
      <c r="C3935">
        <v>2052.2399999999998</v>
      </c>
      <c r="D3935">
        <f t="shared" si="489"/>
        <v>2034.54</v>
      </c>
      <c r="E3935">
        <f t="shared" si="485"/>
        <v>17.699999999999818</v>
      </c>
      <c r="F3935">
        <f t="shared" si="490"/>
        <v>2119.5</v>
      </c>
      <c r="G3935">
        <f t="shared" si="491"/>
        <v>67.260000000000218</v>
      </c>
      <c r="H3935">
        <f>SUMIFS(Лист4!D:D,Лист4!A:A,A3935,Лист4!B:B,B3935)</f>
        <v>1650.42517089844</v>
      </c>
      <c r="I3935">
        <f t="shared" si="492"/>
        <v>401.81482910155978</v>
      </c>
      <c r="J3935" s="8">
        <f t="shared" si="486"/>
        <v>8.6247222547069635E-3</v>
      </c>
      <c r="K3935" s="8">
        <f t="shared" si="487"/>
        <v>3.2773944567886903E-2</v>
      </c>
      <c r="L3935" s="8">
        <f t="shared" si="488"/>
        <v>0.19579329371884371</v>
      </c>
    </row>
    <row r="3936" spans="1:12" x14ac:dyDescent="0.25">
      <c r="A3936" s="2">
        <v>42930</v>
      </c>
      <c r="B3936">
        <v>22</v>
      </c>
      <c r="C3936">
        <v>2114.2800000000002</v>
      </c>
      <c r="D3936">
        <f t="shared" si="489"/>
        <v>2103.6999999999998</v>
      </c>
      <c r="E3936">
        <f t="shared" si="485"/>
        <v>10.580000000000382</v>
      </c>
      <c r="F3936">
        <f t="shared" si="490"/>
        <v>2136.66</v>
      </c>
      <c r="G3936">
        <f t="shared" si="491"/>
        <v>22.379999999999654</v>
      </c>
      <c r="H3936">
        <f>SUMIFS(Лист4!D:D,Лист4!A:A,A3936,Лист4!B:B,B3936)</f>
        <v>1520.20178222656</v>
      </c>
      <c r="I3936">
        <f t="shared" si="492"/>
        <v>594.0782177734402</v>
      </c>
      <c r="J3936" s="8">
        <f t="shared" si="486"/>
        <v>5.0040675785612033E-3</v>
      </c>
      <c r="K3936" s="8">
        <f t="shared" si="487"/>
        <v>1.0585163743685629E-2</v>
      </c>
      <c r="L3936" s="8">
        <f t="shared" si="488"/>
        <v>0.28098370025419533</v>
      </c>
    </row>
    <row r="3937" spans="1:12" x14ac:dyDescent="0.25">
      <c r="A3937" s="2">
        <v>42930</v>
      </c>
      <c r="B3937">
        <v>23</v>
      </c>
      <c r="C3937">
        <v>2476.1999999999998</v>
      </c>
      <c r="D3937">
        <f t="shared" si="489"/>
        <v>2014.04</v>
      </c>
      <c r="E3937">
        <f t="shared" si="485"/>
        <v>462.15999999999985</v>
      </c>
      <c r="F3937">
        <f t="shared" si="490"/>
        <v>2062.7399999999998</v>
      </c>
      <c r="G3937">
        <f t="shared" si="491"/>
        <v>413.46000000000004</v>
      </c>
      <c r="H3937">
        <f>SUMIFS(Лист4!D:D,Лист4!A:A,A3937,Лист4!B:B,B3937)</f>
        <v>1424.8896484375</v>
      </c>
      <c r="I3937">
        <f t="shared" si="492"/>
        <v>1051.3103515624998</v>
      </c>
      <c r="J3937" s="8">
        <f t="shared" si="486"/>
        <v>0.18664082061222836</v>
      </c>
      <c r="K3937" s="8">
        <f t="shared" si="487"/>
        <v>0.16697358856312094</v>
      </c>
      <c r="L3937" s="8">
        <f t="shared" si="488"/>
        <v>0.42456600903097486</v>
      </c>
    </row>
    <row r="3938" spans="1:12" x14ac:dyDescent="0.25">
      <c r="A3938" s="2">
        <v>42931</v>
      </c>
      <c r="B3938">
        <v>0</v>
      </c>
      <c r="C3938">
        <v>2489.7600000000002</v>
      </c>
      <c r="D3938">
        <f t="shared" si="489"/>
        <v>1784.96</v>
      </c>
      <c r="E3938">
        <f t="shared" ref="E3938:E4001" si="493">ABS($C3938-D3938)</f>
        <v>704.80000000000018</v>
      </c>
      <c r="F3938">
        <f t="shared" si="490"/>
        <v>1414.26</v>
      </c>
      <c r="G3938">
        <f t="shared" si="491"/>
        <v>1075.5000000000002</v>
      </c>
      <c r="H3938">
        <f>SUMIFS(Лист4!D:D,Лист4!A:A,A3938,Лист4!B:B,B3938)</f>
        <v>2495.13647460938</v>
      </c>
      <c r="I3938">
        <f t="shared" si="492"/>
        <v>5.3764746093797839</v>
      </c>
      <c r="J3938" s="8">
        <f t="shared" ref="J3938:J4001" si="494">ABS(E3938/C3938)</f>
        <v>0.28307949360580942</v>
      </c>
      <c r="K3938" s="8">
        <f t="shared" ref="K3938:K4001" si="495">ABS(G3938/C3938)</f>
        <v>0.4319693464430307</v>
      </c>
      <c r="L3938" s="8">
        <f t="shared" ref="L3938:L4001" si="496">ABS(I3938/C3938)</f>
        <v>2.159434889057493E-3</v>
      </c>
    </row>
    <row r="3939" spans="1:12" x14ac:dyDescent="0.25">
      <c r="A3939" s="2">
        <v>42931</v>
      </c>
      <c r="B3939">
        <v>1</v>
      </c>
      <c r="C3939">
        <v>1940.1</v>
      </c>
      <c r="D3939">
        <f t="shared" si="489"/>
        <v>1877.3</v>
      </c>
      <c r="E3939">
        <f t="shared" si="493"/>
        <v>62.799999999999955</v>
      </c>
      <c r="F3939">
        <f t="shared" si="490"/>
        <v>1765.92</v>
      </c>
      <c r="G3939">
        <f t="shared" si="491"/>
        <v>174.17999999999984</v>
      </c>
      <c r="H3939">
        <f>SUMIFS(Лист4!D:D,Лист4!A:A,A3939,Лист4!B:B,B3939)</f>
        <v>2512.10327148438</v>
      </c>
      <c r="I3939">
        <f t="shared" si="492"/>
        <v>572.00327148438009</v>
      </c>
      <c r="J3939" s="8">
        <f t="shared" si="494"/>
        <v>3.236946549146949E-2</v>
      </c>
      <c r="K3939" s="8">
        <f t="shared" si="495"/>
        <v>8.9778877377454686E-2</v>
      </c>
      <c r="L3939" s="8">
        <f t="shared" si="496"/>
        <v>0.29483184963887432</v>
      </c>
    </row>
    <row r="3940" spans="1:12" x14ac:dyDescent="0.25">
      <c r="A3940" s="2">
        <v>42931</v>
      </c>
      <c r="B3940">
        <v>2</v>
      </c>
      <c r="C3940">
        <v>1792.56</v>
      </c>
      <c r="D3940">
        <f t="shared" ref="D3940:D4003" si="497">AVERAGE(C3892,C3868,C3844)</f>
        <v>1728.72</v>
      </c>
      <c r="E3940">
        <f t="shared" si="493"/>
        <v>63.839999999999918</v>
      </c>
      <c r="F3940">
        <f t="shared" si="490"/>
        <v>1874.1</v>
      </c>
      <c r="G3940">
        <f t="shared" si="491"/>
        <v>81.539999999999964</v>
      </c>
      <c r="H3940">
        <f>SUMIFS(Лист4!D:D,Лист4!A:A,A3940,Лист4!B:B,B3940)</f>
        <v>2492.96997070313</v>
      </c>
      <c r="I3940">
        <f t="shared" si="492"/>
        <v>700.40997070313006</v>
      </c>
      <c r="J3940" s="8">
        <f t="shared" si="494"/>
        <v>3.5613870665417012E-2</v>
      </c>
      <c r="K3940" s="8">
        <f t="shared" si="495"/>
        <v>4.5488017137501655E-2</v>
      </c>
      <c r="L3940" s="8">
        <f t="shared" si="496"/>
        <v>0.39073167464583058</v>
      </c>
    </row>
    <row r="3941" spans="1:12" x14ac:dyDescent="0.25">
      <c r="A3941" s="2">
        <v>42931</v>
      </c>
      <c r="B3941">
        <v>3</v>
      </c>
      <c r="C3941">
        <v>1987.02</v>
      </c>
      <c r="D3941">
        <f t="shared" si="497"/>
        <v>800.88000000000011</v>
      </c>
      <c r="E3941">
        <f t="shared" si="493"/>
        <v>1186.1399999999999</v>
      </c>
      <c r="F3941">
        <f t="shared" si="490"/>
        <v>620.88</v>
      </c>
      <c r="G3941">
        <f t="shared" si="491"/>
        <v>1366.1399999999999</v>
      </c>
      <c r="H3941">
        <f>SUMIFS(Лист4!D:D,Лист4!A:A,A3941,Лист4!B:B,B3941)</f>
        <v>2328.3017578125</v>
      </c>
      <c r="I3941">
        <f t="shared" si="492"/>
        <v>341.28175781250002</v>
      </c>
      <c r="J3941" s="8">
        <f t="shared" si="494"/>
        <v>0.59694416764803571</v>
      </c>
      <c r="K3941" s="8">
        <f t="shared" si="495"/>
        <v>0.6875320832200984</v>
      </c>
      <c r="L3941" s="8">
        <f t="shared" si="496"/>
        <v>0.17175557257224389</v>
      </c>
    </row>
    <row r="3942" spans="1:12" x14ac:dyDescent="0.25">
      <c r="A3942" s="2">
        <v>42931</v>
      </c>
      <c r="B3942">
        <v>4</v>
      </c>
      <c r="C3942">
        <v>2732.58</v>
      </c>
      <c r="D3942">
        <f t="shared" si="497"/>
        <v>773.20000000000016</v>
      </c>
      <c r="E3942">
        <f t="shared" si="493"/>
        <v>1959.3799999999997</v>
      </c>
      <c r="F3942">
        <f t="shared" si="490"/>
        <v>312.48</v>
      </c>
      <c r="G3942">
        <f t="shared" si="491"/>
        <v>2420.1</v>
      </c>
      <c r="H3942">
        <f>SUMIFS(Лист4!D:D,Лист4!A:A,A3942,Лист4!B:B,B3942)</f>
        <v>2291.90356445313</v>
      </c>
      <c r="I3942">
        <f t="shared" si="492"/>
        <v>440.67643554686993</v>
      </c>
      <c r="J3942" s="8">
        <f t="shared" si="494"/>
        <v>0.71704396577593321</v>
      </c>
      <c r="K3942" s="8">
        <f t="shared" si="495"/>
        <v>0.88564653184902176</v>
      </c>
      <c r="L3942" s="8">
        <f t="shared" si="496"/>
        <v>0.16126753308114308</v>
      </c>
    </row>
    <row r="3943" spans="1:12" x14ac:dyDescent="0.25">
      <c r="A3943" s="2">
        <v>42931</v>
      </c>
      <c r="B3943">
        <v>5</v>
      </c>
      <c r="C3943">
        <v>2508.66</v>
      </c>
      <c r="D3943">
        <f t="shared" si="497"/>
        <v>898.36</v>
      </c>
      <c r="E3943">
        <f t="shared" si="493"/>
        <v>1610.2999999999997</v>
      </c>
      <c r="F3943">
        <f t="shared" si="490"/>
        <v>189.42</v>
      </c>
      <c r="G3943">
        <f t="shared" si="491"/>
        <v>2319.2399999999998</v>
      </c>
      <c r="H3943">
        <f>SUMIFS(Лист4!D:D,Лист4!A:A,A3943,Лист4!B:B,B3943)</f>
        <v>2276.25732421875</v>
      </c>
      <c r="I3943">
        <f t="shared" si="492"/>
        <v>232.40267578124985</v>
      </c>
      <c r="J3943" s="8">
        <f t="shared" si="494"/>
        <v>0.64189647062575228</v>
      </c>
      <c r="K3943" s="8">
        <f t="shared" si="495"/>
        <v>0.92449355432780844</v>
      </c>
      <c r="L3943" s="8">
        <f t="shared" si="496"/>
        <v>9.2640164781696149E-2</v>
      </c>
    </row>
    <row r="3944" spans="1:12" x14ac:dyDescent="0.25">
      <c r="A3944" s="2">
        <v>42931</v>
      </c>
      <c r="B3944">
        <v>6</v>
      </c>
      <c r="C3944">
        <v>2117.7600000000002</v>
      </c>
      <c r="D3944">
        <f t="shared" si="497"/>
        <v>948.9</v>
      </c>
      <c r="E3944">
        <f t="shared" si="493"/>
        <v>1168.8600000000001</v>
      </c>
      <c r="F3944">
        <f t="shared" si="490"/>
        <v>164.04</v>
      </c>
      <c r="G3944">
        <f t="shared" si="491"/>
        <v>1953.7200000000003</v>
      </c>
      <c r="H3944">
        <f>SUMIFS(Лист4!D:D,Лист4!A:A,A3944,Лист4!B:B,B3944)</f>
        <v>2100.16235351562</v>
      </c>
      <c r="I3944">
        <f t="shared" si="492"/>
        <v>17.59764648438022</v>
      </c>
      <c r="J3944" s="8">
        <f t="shared" si="494"/>
        <v>0.55193223028105165</v>
      </c>
      <c r="K3944" s="8">
        <f t="shared" si="495"/>
        <v>0.92254079782411602</v>
      </c>
      <c r="L3944" s="8">
        <f t="shared" si="496"/>
        <v>8.3095565523856434E-3</v>
      </c>
    </row>
    <row r="3945" spans="1:12" x14ac:dyDescent="0.25">
      <c r="A3945" s="2">
        <v>42931</v>
      </c>
      <c r="B3945">
        <v>7</v>
      </c>
      <c r="C3945">
        <v>1975.92</v>
      </c>
      <c r="D3945">
        <f t="shared" si="497"/>
        <v>903.5</v>
      </c>
      <c r="E3945">
        <f t="shared" si="493"/>
        <v>1072.42</v>
      </c>
      <c r="F3945">
        <f t="shared" si="490"/>
        <v>282.66000000000003</v>
      </c>
      <c r="G3945">
        <f t="shared" si="491"/>
        <v>1693.26</v>
      </c>
      <c r="H3945">
        <f>SUMIFS(Лист4!D:D,Лист4!A:A,A3945,Лист4!B:B,B3945)</f>
        <v>1938.07568359375</v>
      </c>
      <c r="I3945">
        <f t="shared" si="492"/>
        <v>37.844316406250073</v>
      </c>
      <c r="J3945" s="8">
        <f t="shared" si="494"/>
        <v>0.5427446455322078</v>
      </c>
      <c r="K3945" s="8">
        <f t="shared" si="495"/>
        <v>0.8569476497024171</v>
      </c>
      <c r="L3945" s="8">
        <f t="shared" si="496"/>
        <v>1.9152757402248102E-2</v>
      </c>
    </row>
    <row r="3946" spans="1:12" x14ac:dyDescent="0.25">
      <c r="A3946" s="2">
        <v>42931</v>
      </c>
      <c r="B3946">
        <v>8</v>
      </c>
      <c r="C3946">
        <v>2233.7399999999998</v>
      </c>
      <c r="D3946">
        <f t="shared" si="497"/>
        <v>1087.72</v>
      </c>
      <c r="E3946">
        <f t="shared" si="493"/>
        <v>1146.0199999999998</v>
      </c>
      <c r="F3946">
        <f t="shared" si="490"/>
        <v>268.44</v>
      </c>
      <c r="G3946">
        <f t="shared" si="491"/>
        <v>1965.2999999999997</v>
      </c>
      <c r="H3946">
        <f>SUMIFS(Лист4!D:D,Лист4!A:A,A3946,Лист4!B:B,B3946)</f>
        <v>1973.3173828125</v>
      </c>
      <c r="I3946">
        <f t="shared" si="492"/>
        <v>260.42261718749978</v>
      </c>
      <c r="J3946" s="8">
        <f t="shared" si="494"/>
        <v>0.51304986256233931</v>
      </c>
      <c r="K3946" s="8">
        <f t="shared" si="495"/>
        <v>0.8798248677106556</v>
      </c>
      <c r="L3946" s="8">
        <f t="shared" si="496"/>
        <v>0.11658591294756766</v>
      </c>
    </row>
    <row r="3947" spans="1:12" x14ac:dyDescent="0.25">
      <c r="A3947" s="2">
        <v>42931</v>
      </c>
      <c r="B3947">
        <v>9</v>
      </c>
      <c r="C3947">
        <v>2824.08</v>
      </c>
      <c r="D3947">
        <f t="shared" si="497"/>
        <v>1784.3999999999999</v>
      </c>
      <c r="E3947">
        <f t="shared" si="493"/>
        <v>1039.68</v>
      </c>
      <c r="F3947">
        <f t="shared" si="490"/>
        <v>106.08</v>
      </c>
      <c r="G3947">
        <f t="shared" si="491"/>
        <v>2718</v>
      </c>
      <c r="H3947">
        <f>SUMIFS(Лист4!D:D,Лист4!A:A,A3947,Лист4!B:B,B3947)</f>
        <v>2098.9814453125</v>
      </c>
      <c r="I3947">
        <f t="shared" si="492"/>
        <v>725.09855468749993</v>
      </c>
      <c r="J3947" s="8">
        <f t="shared" si="494"/>
        <v>0.36814821109883578</v>
      </c>
      <c r="K3947" s="8">
        <f t="shared" si="495"/>
        <v>0.96243732472167931</v>
      </c>
      <c r="L3947" s="8">
        <f t="shared" si="496"/>
        <v>0.25675567076269085</v>
      </c>
    </row>
    <row r="3948" spans="1:12" x14ac:dyDescent="0.25">
      <c r="A3948" s="2">
        <v>42931</v>
      </c>
      <c r="B3948">
        <v>10</v>
      </c>
      <c r="C3948">
        <v>2753.88</v>
      </c>
      <c r="D3948">
        <f t="shared" si="497"/>
        <v>2621.4599999999996</v>
      </c>
      <c r="E3948">
        <f t="shared" si="493"/>
        <v>132.42000000000053</v>
      </c>
      <c r="F3948">
        <f t="shared" si="490"/>
        <v>238.32</v>
      </c>
      <c r="G3948">
        <f t="shared" si="491"/>
        <v>2515.56</v>
      </c>
      <c r="H3948">
        <f>SUMIFS(Лист4!D:D,Лист4!A:A,A3948,Лист4!B:B,B3948)</f>
        <v>2125.54858398437</v>
      </c>
      <c r="I3948">
        <f t="shared" si="492"/>
        <v>628.33141601563011</v>
      </c>
      <c r="J3948" s="8">
        <f t="shared" si="494"/>
        <v>4.808488387293583E-2</v>
      </c>
      <c r="K3948" s="8">
        <f t="shared" si="495"/>
        <v>0.91346028149374692</v>
      </c>
      <c r="L3948" s="8">
        <f t="shared" si="496"/>
        <v>0.22816223510669675</v>
      </c>
    </row>
    <row r="3949" spans="1:12" x14ac:dyDescent="0.25">
      <c r="A3949" s="2">
        <v>42931</v>
      </c>
      <c r="B3949">
        <v>11</v>
      </c>
      <c r="C3949">
        <v>2659.38</v>
      </c>
      <c r="D3949">
        <f t="shared" si="497"/>
        <v>3196.72</v>
      </c>
      <c r="E3949">
        <f t="shared" si="493"/>
        <v>537.33999999999969</v>
      </c>
      <c r="F3949">
        <f t="shared" si="490"/>
        <v>195.06</v>
      </c>
      <c r="G3949">
        <f t="shared" si="491"/>
        <v>2464.3200000000002</v>
      </c>
      <c r="H3949">
        <f>SUMIFS(Лист4!D:D,Лист4!A:A,A3949,Лист4!B:B,B3949)</f>
        <v>2209.86328125</v>
      </c>
      <c r="I3949">
        <f t="shared" si="492"/>
        <v>449.51671875000011</v>
      </c>
      <c r="J3949" s="8">
        <f t="shared" si="494"/>
        <v>0.20205461423339263</v>
      </c>
      <c r="K3949" s="8">
        <f t="shared" si="495"/>
        <v>0.92665207679985562</v>
      </c>
      <c r="L3949" s="8">
        <f t="shared" si="496"/>
        <v>0.1690306457708188</v>
      </c>
    </row>
    <row r="3950" spans="1:12" x14ac:dyDescent="0.25">
      <c r="A3950" s="2">
        <v>42931</v>
      </c>
      <c r="B3950">
        <v>12</v>
      </c>
      <c r="C3950">
        <v>2325.3000000000002</v>
      </c>
      <c r="D3950">
        <f t="shared" si="497"/>
        <v>3124.6200000000003</v>
      </c>
      <c r="E3950">
        <f t="shared" si="493"/>
        <v>799.32000000000016</v>
      </c>
      <c r="F3950">
        <f t="shared" si="490"/>
        <v>157.38</v>
      </c>
      <c r="G3950">
        <f t="shared" si="491"/>
        <v>2167.92</v>
      </c>
      <c r="H3950">
        <f>SUMIFS(Лист4!D:D,Лист4!A:A,A3950,Лист4!B:B,B3950)</f>
        <v>2121.28637695313</v>
      </c>
      <c r="I3950">
        <f t="shared" si="492"/>
        <v>204.01362304687018</v>
      </c>
      <c r="J3950" s="8">
        <f t="shared" si="494"/>
        <v>0.34374919365243201</v>
      </c>
      <c r="K3950" s="8">
        <f t="shared" si="495"/>
        <v>0.93231841052767384</v>
      </c>
      <c r="L3950" s="8">
        <f t="shared" si="496"/>
        <v>8.7736474023511021E-2</v>
      </c>
    </row>
    <row r="3951" spans="1:12" x14ac:dyDescent="0.25">
      <c r="A3951" s="2">
        <v>42931</v>
      </c>
      <c r="B3951">
        <v>13</v>
      </c>
      <c r="C3951">
        <v>2689.2</v>
      </c>
      <c r="D3951">
        <f t="shared" si="497"/>
        <v>3410.8199999999997</v>
      </c>
      <c r="E3951">
        <f t="shared" si="493"/>
        <v>721.61999999999989</v>
      </c>
      <c r="F3951">
        <f t="shared" si="490"/>
        <v>105.72</v>
      </c>
      <c r="G3951">
        <f t="shared" si="491"/>
        <v>2583.48</v>
      </c>
      <c r="H3951">
        <f>SUMIFS(Лист4!D:D,Лист4!A:A,A3951,Лист4!B:B,B3951)</f>
        <v>2228.09985351563</v>
      </c>
      <c r="I3951">
        <f t="shared" si="492"/>
        <v>461.10014648436982</v>
      </c>
      <c r="J3951" s="8">
        <f t="shared" si="494"/>
        <v>0.26834002677376168</v>
      </c>
      <c r="K3951" s="8">
        <f t="shared" si="495"/>
        <v>0.96068719321731377</v>
      </c>
      <c r="L3951" s="8">
        <f t="shared" si="496"/>
        <v>0.17146368677836155</v>
      </c>
    </row>
    <row r="3952" spans="1:12" x14ac:dyDescent="0.25">
      <c r="A3952" s="2">
        <v>42931</v>
      </c>
      <c r="B3952">
        <v>14</v>
      </c>
      <c r="C3952">
        <v>3411.72</v>
      </c>
      <c r="D3952">
        <f t="shared" si="497"/>
        <v>3545.34</v>
      </c>
      <c r="E3952">
        <f t="shared" si="493"/>
        <v>133.62000000000035</v>
      </c>
      <c r="F3952">
        <f t="shared" si="490"/>
        <v>258.18</v>
      </c>
      <c r="G3952">
        <f t="shared" si="491"/>
        <v>3153.54</v>
      </c>
      <c r="H3952">
        <f>SUMIFS(Лист4!D:D,Лист4!A:A,A3952,Лист4!B:B,B3952)</f>
        <v>2165.31884765625</v>
      </c>
      <c r="I3952">
        <f t="shared" si="492"/>
        <v>1246.4011523437498</v>
      </c>
      <c r="J3952" s="8">
        <f t="shared" si="494"/>
        <v>3.9164995955119512E-2</v>
      </c>
      <c r="K3952" s="8">
        <f t="shared" si="495"/>
        <v>0.92432556012802936</v>
      </c>
      <c r="L3952" s="8">
        <f t="shared" si="496"/>
        <v>0.36532926276005939</v>
      </c>
    </row>
    <row r="3953" spans="1:12" x14ac:dyDescent="0.25">
      <c r="A3953" s="2">
        <v>42931</v>
      </c>
      <c r="B3953">
        <v>15</v>
      </c>
      <c r="C3953">
        <v>3258.48</v>
      </c>
      <c r="D3953">
        <f t="shared" si="497"/>
        <v>3471.7599999999998</v>
      </c>
      <c r="E3953">
        <f t="shared" si="493"/>
        <v>213.27999999999975</v>
      </c>
      <c r="F3953">
        <f t="shared" si="490"/>
        <v>224.46</v>
      </c>
      <c r="G3953">
        <f t="shared" si="491"/>
        <v>3034.02</v>
      </c>
      <c r="H3953">
        <f>SUMIFS(Лист4!D:D,Лист4!A:A,A3953,Лист4!B:B,B3953)</f>
        <v>2219.78369140625</v>
      </c>
      <c r="I3953">
        <f t="shared" si="492"/>
        <v>1038.69630859375</v>
      </c>
      <c r="J3953" s="8">
        <f t="shared" si="494"/>
        <v>6.5453831234195001E-2</v>
      </c>
      <c r="K3953" s="8">
        <f t="shared" si="495"/>
        <v>0.93111512116078665</v>
      </c>
      <c r="L3953" s="8">
        <f t="shared" si="496"/>
        <v>0.31876712718621875</v>
      </c>
    </row>
    <row r="3954" spans="1:12" x14ac:dyDescent="0.25">
      <c r="A3954" s="2">
        <v>42931</v>
      </c>
      <c r="B3954">
        <v>16</v>
      </c>
      <c r="C3954">
        <v>2548.02</v>
      </c>
      <c r="D3954">
        <f t="shared" si="497"/>
        <v>3300.1200000000003</v>
      </c>
      <c r="E3954">
        <f t="shared" si="493"/>
        <v>752.10000000000036</v>
      </c>
      <c r="F3954">
        <f t="shared" si="490"/>
        <v>28.2</v>
      </c>
      <c r="G3954">
        <f t="shared" si="491"/>
        <v>2519.8200000000002</v>
      </c>
      <c r="H3954">
        <f>SUMIFS(Лист4!D:D,Лист4!A:A,A3954,Лист4!B:B,B3954)</f>
        <v>2159.248046875</v>
      </c>
      <c r="I3954">
        <f t="shared" si="492"/>
        <v>388.77195312499998</v>
      </c>
      <c r="J3954" s="8">
        <f t="shared" si="494"/>
        <v>0.29517036757953247</v>
      </c>
      <c r="K3954" s="8">
        <f t="shared" si="495"/>
        <v>0.98893258294675868</v>
      </c>
      <c r="L3954" s="8">
        <f t="shared" si="496"/>
        <v>0.15257806183821163</v>
      </c>
    </row>
    <row r="3955" spans="1:12" x14ac:dyDescent="0.25">
      <c r="A3955" s="2">
        <v>42931</v>
      </c>
      <c r="B3955">
        <v>17</v>
      </c>
      <c r="C3955">
        <v>2688.24</v>
      </c>
      <c r="D3955">
        <f t="shared" si="497"/>
        <v>3819.86</v>
      </c>
      <c r="E3955">
        <f t="shared" si="493"/>
        <v>1131.6200000000003</v>
      </c>
      <c r="F3955">
        <f t="shared" ref="F3955:F4018" si="498">C3907</f>
        <v>303.42</v>
      </c>
      <c r="G3955">
        <f t="shared" ref="G3955:G4018" si="499">ABS($C3955-F3955)</f>
        <v>2384.8199999999997</v>
      </c>
      <c r="H3955">
        <f>SUMIFS(Лист4!D:D,Лист4!A:A,A3955,Лист4!B:B,B3955)</f>
        <v>2478.81372070313</v>
      </c>
      <c r="I3955">
        <f t="shared" si="492"/>
        <v>209.42627929686978</v>
      </c>
      <c r="J3955" s="8">
        <f t="shared" si="494"/>
        <v>0.42095199833348229</v>
      </c>
      <c r="K3955" s="8">
        <f t="shared" si="495"/>
        <v>0.88713061333809473</v>
      </c>
      <c r="L3955" s="8">
        <f t="shared" si="496"/>
        <v>7.7904606469983997E-2</v>
      </c>
    </row>
    <row r="3956" spans="1:12" x14ac:dyDescent="0.25">
      <c r="A3956" s="2">
        <v>42931</v>
      </c>
      <c r="B3956">
        <v>18</v>
      </c>
      <c r="C3956">
        <v>2679.96</v>
      </c>
      <c r="D3956">
        <f t="shared" si="497"/>
        <v>1866.12</v>
      </c>
      <c r="E3956">
        <f t="shared" si="493"/>
        <v>813.84000000000015</v>
      </c>
      <c r="F3956">
        <f t="shared" si="498"/>
        <v>198.24</v>
      </c>
      <c r="G3956">
        <f t="shared" si="499"/>
        <v>2481.7200000000003</v>
      </c>
      <c r="H3956">
        <f>SUMIFS(Лист4!D:D,Лист4!A:A,A3956,Лист4!B:B,B3956)</f>
        <v>2378.60229492188</v>
      </c>
      <c r="I3956">
        <f t="shared" si="492"/>
        <v>301.35770507812003</v>
      </c>
      <c r="J3956" s="8">
        <f t="shared" si="494"/>
        <v>0.30367617427125781</v>
      </c>
      <c r="K3956" s="8">
        <f t="shared" si="495"/>
        <v>0.92602874669771196</v>
      </c>
      <c r="L3956" s="8">
        <f t="shared" si="496"/>
        <v>0.11244858321695847</v>
      </c>
    </row>
    <row r="3957" spans="1:12" x14ac:dyDescent="0.25">
      <c r="A3957" s="2">
        <v>42931</v>
      </c>
      <c r="B3957">
        <v>19</v>
      </c>
      <c r="C3957">
        <v>2271.7199999999998</v>
      </c>
      <c r="D3957">
        <f t="shared" si="497"/>
        <v>1695</v>
      </c>
      <c r="E3957">
        <f t="shared" si="493"/>
        <v>576.7199999999998</v>
      </c>
      <c r="F3957">
        <f t="shared" si="498"/>
        <v>1767.36</v>
      </c>
      <c r="G3957">
        <f t="shared" si="499"/>
        <v>504.3599999999999</v>
      </c>
      <c r="H3957">
        <f>SUMIFS(Лист4!D:D,Лист4!A:A,A3957,Лист4!B:B,B3957)</f>
        <v>2273.30200195313</v>
      </c>
      <c r="I3957">
        <f t="shared" si="492"/>
        <v>1.5820019531302023</v>
      </c>
      <c r="J3957" s="8">
        <f t="shared" si="494"/>
        <v>0.25386931488035491</v>
      </c>
      <c r="K3957" s="8">
        <f t="shared" si="495"/>
        <v>0.2220167978448048</v>
      </c>
      <c r="L3957" s="8">
        <f t="shared" si="496"/>
        <v>6.9638949920333595E-4</v>
      </c>
    </row>
    <row r="3958" spans="1:12" x14ac:dyDescent="0.25">
      <c r="A3958" s="2">
        <v>42931</v>
      </c>
      <c r="B3958">
        <v>20</v>
      </c>
      <c r="C3958">
        <v>2196</v>
      </c>
      <c r="D3958">
        <f t="shared" si="497"/>
        <v>1352.82</v>
      </c>
      <c r="E3958">
        <f t="shared" si="493"/>
        <v>843.18000000000006</v>
      </c>
      <c r="F3958">
        <f t="shared" si="498"/>
        <v>1549.62</v>
      </c>
      <c r="G3958">
        <f t="shared" si="499"/>
        <v>646.38000000000011</v>
      </c>
      <c r="H3958">
        <f>SUMIFS(Лист4!D:D,Лист4!A:A,A3958,Лист4!B:B,B3958)</f>
        <v>2149.45703125</v>
      </c>
      <c r="I3958">
        <f t="shared" si="492"/>
        <v>46.54296875</v>
      </c>
      <c r="J3958" s="8">
        <f t="shared" si="494"/>
        <v>0.38396174863387983</v>
      </c>
      <c r="K3958" s="8">
        <f t="shared" si="495"/>
        <v>0.29434426229508204</v>
      </c>
      <c r="L3958" s="8">
        <f t="shared" si="496"/>
        <v>2.1194430214025502E-2</v>
      </c>
    </row>
    <row r="3959" spans="1:12" x14ac:dyDescent="0.25">
      <c r="A3959" s="2">
        <v>42931</v>
      </c>
      <c r="B3959">
        <v>21</v>
      </c>
      <c r="C3959">
        <v>2035.56</v>
      </c>
      <c r="D3959">
        <f t="shared" si="497"/>
        <v>2029.24</v>
      </c>
      <c r="E3959">
        <f t="shared" si="493"/>
        <v>6.3199999999999363</v>
      </c>
      <c r="F3959">
        <f t="shared" si="498"/>
        <v>1881.42</v>
      </c>
      <c r="G3959">
        <f t="shared" si="499"/>
        <v>154.13999999999987</v>
      </c>
      <c r="H3959">
        <f>SUMIFS(Лист4!D:D,Лист4!A:A,A3959,Лист4!B:B,B3959)</f>
        <v>2297.06274414063</v>
      </c>
      <c r="I3959">
        <f t="shared" si="492"/>
        <v>261.50274414063006</v>
      </c>
      <c r="J3959" s="8">
        <f t="shared" si="494"/>
        <v>3.1047967144176231E-3</v>
      </c>
      <c r="K3959" s="8">
        <f t="shared" si="495"/>
        <v>7.5723633791192541E-2</v>
      </c>
      <c r="L3959" s="8">
        <f t="shared" si="496"/>
        <v>0.12846722481313744</v>
      </c>
    </row>
    <row r="3960" spans="1:12" x14ac:dyDescent="0.25">
      <c r="A3960" s="2">
        <v>42931</v>
      </c>
      <c r="B3960">
        <v>22</v>
      </c>
      <c r="C3960">
        <v>1852.68</v>
      </c>
      <c r="D3960">
        <f t="shared" si="497"/>
        <v>2024.82</v>
      </c>
      <c r="E3960">
        <f t="shared" si="493"/>
        <v>172.13999999999987</v>
      </c>
      <c r="F3960">
        <f t="shared" si="498"/>
        <v>1704.48</v>
      </c>
      <c r="G3960">
        <f t="shared" si="499"/>
        <v>148.20000000000005</v>
      </c>
      <c r="H3960">
        <f>SUMIFS(Лист4!D:D,Лист4!A:A,A3960,Лист4!B:B,B3960)</f>
        <v>2233.580078125</v>
      </c>
      <c r="I3960">
        <f t="shared" si="492"/>
        <v>380.90007812499994</v>
      </c>
      <c r="J3960" s="8">
        <f t="shared" si="494"/>
        <v>9.2914048837359861E-2</v>
      </c>
      <c r="K3960" s="8">
        <f t="shared" si="495"/>
        <v>7.9992227475872812E-2</v>
      </c>
      <c r="L3960" s="8">
        <f t="shared" si="496"/>
        <v>0.20559410050575377</v>
      </c>
    </row>
    <row r="3961" spans="1:12" x14ac:dyDescent="0.25">
      <c r="A3961" s="2">
        <v>42931</v>
      </c>
      <c r="B3961">
        <v>23</v>
      </c>
      <c r="C3961">
        <v>1998.42</v>
      </c>
      <c r="D3961">
        <f t="shared" si="497"/>
        <v>2007.0600000000002</v>
      </c>
      <c r="E3961">
        <f t="shared" si="493"/>
        <v>8.6400000000001</v>
      </c>
      <c r="F3961">
        <f t="shared" si="498"/>
        <v>2023.8</v>
      </c>
      <c r="G3961">
        <f t="shared" si="499"/>
        <v>25.379999999999882</v>
      </c>
      <c r="H3961">
        <f>SUMIFS(Лист4!D:D,Лист4!A:A,A3961,Лист4!B:B,B3961)</f>
        <v>1945.7998046875</v>
      </c>
      <c r="I3961">
        <f t="shared" si="492"/>
        <v>52.620195312500073</v>
      </c>
      <c r="J3961" s="8">
        <f t="shared" si="494"/>
        <v>4.3234154982436622E-3</v>
      </c>
      <c r="K3961" s="8">
        <f t="shared" si="495"/>
        <v>1.2700033026090553E-2</v>
      </c>
      <c r="L3961" s="8">
        <f t="shared" si="496"/>
        <v>2.6330899066512582E-2</v>
      </c>
    </row>
    <row r="3962" spans="1:12" x14ac:dyDescent="0.25">
      <c r="A3962" s="2">
        <v>42932</v>
      </c>
      <c r="B3962">
        <v>0</v>
      </c>
      <c r="C3962">
        <v>2111.94</v>
      </c>
      <c r="D3962">
        <f t="shared" si="497"/>
        <v>1719.14</v>
      </c>
      <c r="E3962">
        <f t="shared" si="493"/>
        <v>392.79999999999995</v>
      </c>
      <c r="F3962">
        <f t="shared" si="498"/>
        <v>1875.36</v>
      </c>
      <c r="G3962">
        <f t="shared" si="499"/>
        <v>236.58000000000015</v>
      </c>
      <c r="H3962">
        <f>SUMIFS(Лист4!D:D,Лист4!A:A,A3962,Лист4!B:B,B3962)</f>
        <v>1842.57312011719</v>
      </c>
      <c r="I3962">
        <f t="shared" si="492"/>
        <v>269.36687988281005</v>
      </c>
      <c r="J3962" s="8">
        <f t="shared" si="494"/>
        <v>0.18599013229542502</v>
      </c>
      <c r="K3962" s="8">
        <f t="shared" si="495"/>
        <v>0.1120202278473821</v>
      </c>
      <c r="L3962" s="8">
        <f t="shared" si="496"/>
        <v>0.12754475973882309</v>
      </c>
    </row>
    <row r="3963" spans="1:12" x14ac:dyDescent="0.25">
      <c r="A3963" s="2">
        <v>42932</v>
      </c>
      <c r="B3963">
        <v>1</v>
      </c>
      <c r="C3963">
        <v>2168.1</v>
      </c>
      <c r="D3963">
        <f t="shared" si="497"/>
        <v>1888.24</v>
      </c>
      <c r="E3963">
        <f t="shared" si="493"/>
        <v>279.8599999999999</v>
      </c>
      <c r="F3963">
        <f t="shared" si="498"/>
        <v>1979.34</v>
      </c>
      <c r="G3963">
        <f t="shared" si="499"/>
        <v>188.76</v>
      </c>
      <c r="H3963">
        <f>SUMIFS(Лист4!D:D,Лист4!A:A,A3963,Лист4!B:B,B3963)</f>
        <v>1968.43664550781</v>
      </c>
      <c r="I3963">
        <f t="shared" si="492"/>
        <v>199.66335449218991</v>
      </c>
      <c r="J3963" s="8">
        <f t="shared" si="494"/>
        <v>0.12908076195747425</v>
      </c>
      <c r="K3963" s="8">
        <f t="shared" si="495"/>
        <v>8.7062404870624055E-2</v>
      </c>
      <c r="L3963" s="8">
        <f t="shared" si="496"/>
        <v>9.2091395457861686E-2</v>
      </c>
    </row>
    <row r="3964" spans="1:12" x14ac:dyDescent="0.25">
      <c r="A3964" s="2">
        <v>42932</v>
      </c>
      <c r="B3964">
        <v>2</v>
      </c>
      <c r="C3964">
        <v>2233.44</v>
      </c>
      <c r="D3964">
        <f t="shared" si="497"/>
        <v>1806.5999999999997</v>
      </c>
      <c r="E3964">
        <f t="shared" si="493"/>
        <v>426.84000000000037</v>
      </c>
      <c r="F3964">
        <f t="shared" si="498"/>
        <v>1606.26</v>
      </c>
      <c r="G3964">
        <f t="shared" si="499"/>
        <v>627.18000000000006</v>
      </c>
      <c r="H3964">
        <f>SUMIFS(Лист4!D:D,Лист4!A:A,A3964,Лист4!B:B,B3964)</f>
        <v>2208.79077148438</v>
      </c>
      <c r="I3964">
        <f t="shared" si="492"/>
        <v>24.649228515620052</v>
      </c>
      <c r="J3964" s="8">
        <f t="shared" si="494"/>
        <v>0.1911132602621966</v>
      </c>
      <c r="K3964" s="8">
        <f t="shared" si="495"/>
        <v>0.28081345368579413</v>
      </c>
      <c r="L3964" s="8">
        <f t="shared" si="496"/>
        <v>1.1036440878474484E-2</v>
      </c>
    </row>
    <row r="3965" spans="1:12" x14ac:dyDescent="0.25">
      <c r="A3965" s="2">
        <v>42932</v>
      </c>
      <c r="B3965">
        <v>3</v>
      </c>
      <c r="C3965">
        <v>2546.64</v>
      </c>
      <c r="D3965">
        <f t="shared" si="497"/>
        <v>1335.48</v>
      </c>
      <c r="E3965">
        <f t="shared" si="493"/>
        <v>1211.1599999999999</v>
      </c>
      <c r="F3965">
        <f t="shared" si="498"/>
        <v>1704.6</v>
      </c>
      <c r="G3965">
        <f t="shared" si="499"/>
        <v>842.04</v>
      </c>
      <c r="H3965">
        <f>SUMIFS(Лист4!D:D,Лист4!A:A,A3965,Лист4!B:B,B3965)</f>
        <v>2294.80126953125</v>
      </c>
      <c r="I3965">
        <f t="shared" si="492"/>
        <v>251.83873046874987</v>
      </c>
      <c r="J3965" s="8">
        <f t="shared" si="494"/>
        <v>0.47559136744887376</v>
      </c>
      <c r="K3965" s="8">
        <f t="shared" si="495"/>
        <v>0.33064744133446422</v>
      </c>
      <c r="L3965" s="8">
        <f t="shared" si="496"/>
        <v>9.8890589352538985E-2</v>
      </c>
    </row>
    <row r="3966" spans="1:12" x14ac:dyDescent="0.25">
      <c r="A3966" s="2">
        <v>42932</v>
      </c>
      <c r="B3966">
        <v>4</v>
      </c>
      <c r="C3966">
        <v>2346.06</v>
      </c>
      <c r="D3966">
        <f t="shared" si="497"/>
        <v>1290.5600000000002</v>
      </c>
      <c r="E3966">
        <f t="shared" si="493"/>
        <v>1055.4999999999998</v>
      </c>
      <c r="F3966">
        <f t="shared" si="498"/>
        <v>1864.56</v>
      </c>
      <c r="G3966">
        <f t="shared" si="499"/>
        <v>481.5</v>
      </c>
      <c r="H3966">
        <f>SUMIFS(Лист4!D:D,Лист4!A:A,A3966,Лист4!B:B,B3966)</f>
        <v>2195.94677734375</v>
      </c>
      <c r="I3966">
        <f t="shared" si="492"/>
        <v>150.11322265624995</v>
      </c>
      <c r="J3966" s="8">
        <f t="shared" si="494"/>
        <v>0.44990324203132054</v>
      </c>
      <c r="K3966" s="8">
        <f t="shared" si="495"/>
        <v>0.20523771770542953</v>
      </c>
      <c r="L3966" s="8">
        <f t="shared" si="496"/>
        <v>6.3985244476377393E-2</v>
      </c>
    </row>
    <row r="3967" spans="1:12" x14ac:dyDescent="0.25">
      <c r="A3967" s="2">
        <v>42932</v>
      </c>
      <c r="B3967">
        <v>5</v>
      </c>
      <c r="C3967">
        <v>2462.52</v>
      </c>
      <c r="D3967">
        <f t="shared" si="497"/>
        <v>1357.32</v>
      </c>
      <c r="E3967">
        <f t="shared" si="493"/>
        <v>1105.2</v>
      </c>
      <c r="F3967">
        <f t="shared" si="498"/>
        <v>2070.3000000000002</v>
      </c>
      <c r="G3967">
        <f t="shared" si="499"/>
        <v>392.2199999999998</v>
      </c>
      <c r="H3967">
        <f>SUMIFS(Лист4!D:D,Лист4!A:A,A3967,Лист4!B:B,B3967)</f>
        <v>2251.37768554688</v>
      </c>
      <c r="I3967">
        <f t="shared" si="492"/>
        <v>211.14231445311998</v>
      </c>
      <c r="J3967" s="8">
        <f t="shared" si="494"/>
        <v>0.44880853759563377</v>
      </c>
      <c r="K3967" s="8">
        <f t="shared" si="495"/>
        <v>0.15927586374932987</v>
      </c>
      <c r="L3967" s="8">
        <f t="shared" si="496"/>
        <v>8.5742375474359589E-2</v>
      </c>
    </row>
    <row r="3968" spans="1:12" x14ac:dyDescent="0.25">
      <c r="A3968" s="2">
        <v>42932</v>
      </c>
      <c r="B3968">
        <v>6</v>
      </c>
      <c r="C3968">
        <v>1813.5</v>
      </c>
      <c r="D3968">
        <f t="shared" si="497"/>
        <v>1358.32</v>
      </c>
      <c r="E3968">
        <f t="shared" si="493"/>
        <v>455.18000000000006</v>
      </c>
      <c r="F3968">
        <f t="shared" si="498"/>
        <v>1830.24</v>
      </c>
      <c r="G3968">
        <f t="shared" si="499"/>
        <v>16.740000000000009</v>
      </c>
      <c r="H3968">
        <f>SUMIFS(Лист4!D:D,Лист4!A:A,A3968,Лист4!B:B,B3968)</f>
        <v>2159.74731445313</v>
      </c>
      <c r="I3968">
        <f t="shared" si="492"/>
        <v>346.24731445313</v>
      </c>
      <c r="J3968" s="8">
        <f t="shared" si="494"/>
        <v>0.25099531293079685</v>
      </c>
      <c r="K3968" s="8">
        <f t="shared" si="495"/>
        <v>9.2307692307692351E-3</v>
      </c>
      <c r="L3968" s="8">
        <f t="shared" si="496"/>
        <v>0.19092766167804245</v>
      </c>
    </row>
    <row r="3969" spans="1:12" x14ac:dyDescent="0.25">
      <c r="A3969" s="2">
        <v>42932</v>
      </c>
      <c r="B3969">
        <v>7</v>
      </c>
      <c r="C3969">
        <v>1720.98</v>
      </c>
      <c r="D3969">
        <f t="shared" si="497"/>
        <v>1605.4799999999998</v>
      </c>
      <c r="E3969">
        <f t="shared" si="493"/>
        <v>115.50000000000023</v>
      </c>
      <c r="F3969">
        <f t="shared" si="498"/>
        <v>2266.6799999999998</v>
      </c>
      <c r="G3969">
        <f t="shared" si="499"/>
        <v>545.69999999999982</v>
      </c>
      <c r="H3969">
        <f>SUMIFS(Лист4!D:D,Лист4!A:A,A3969,Лист4!B:B,B3969)</f>
        <v>2174.23608398438</v>
      </c>
      <c r="I3969">
        <f t="shared" si="492"/>
        <v>453.25608398437998</v>
      </c>
      <c r="J3969" s="8">
        <f t="shared" si="494"/>
        <v>6.7112924031656515E-2</v>
      </c>
      <c r="K3969" s="8">
        <f t="shared" si="495"/>
        <v>0.31708677613917641</v>
      </c>
      <c r="L3969" s="8">
        <f t="shared" si="496"/>
        <v>0.26337091888597192</v>
      </c>
    </row>
    <row r="3970" spans="1:12" x14ac:dyDescent="0.25">
      <c r="A3970" s="2">
        <v>42932</v>
      </c>
      <c r="B3970">
        <v>8</v>
      </c>
      <c r="C3970">
        <v>2168.8200000000002</v>
      </c>
      <c r="D3970">
        <f t="shared" si="497"/>
        <v>1853.1200000000001</v>
      </c>
      <c r="E3970">
        <f t="shared" si="493"/>
        <v>315.70000000000005</v>
      </c>
      <c r="F3970">
        <f t="shared" si="498"/>
        <v>2751.96</v>
      </c>
      <c r="G3970">
        <f t="shared" si="499"/>
        <v>583.13999999999987</v>
      </c>
      <c r="H3970">
        <f>SUMIFS(Лист4!D:D,Лист4!A:A,A3970,Лист4!B:B,B3970)</f>
        <v>2191.49072265625</v>
      </c>
      <c r="I3970">
        <f t="shared" si="492"/>
        <v>22.670722656249836</v>
      </c>
      <c r="J3970" s="8">
        <f t="shared" si="494"/>
        <v>0.1455630250550991</v>
      </c>
      <c r="K3970" s="8">
        <f t="shared" si="495"/>
        <v>0.26887431875397672</v>
      </c>
      <c r="L3970" s="8">
        <f t="shared" si="496"/>
        <v>1.0453021761257198E-2</v>
      </c>
    </row>
    <row r="3971" spans="1:12" x14ac:dyDescent="0.25">
      <c r="A3971" s="2">
        <v>42932</v>
      </c>
      <c r="B3971">
        <v>9</v>
      </c>
      <c r="C3971">
        <v>2923.38</v>
      </c>
      <c r="D3971">
        <f t="shared" si="497"/>
        <v>1903.0999999999997</v>
      </c>
      <c r="E3971">
        <f t="shared" si="493"/>
        <v>1020.2800000000004</v>
      </c>
      <c r="F3971">
        <f t="shared" si="498"/>
        <v>2793.12</v>
      </c>
      <c r="G3971">
        <f t="shared" si="499"/>
        <v>130.26000000000022</v>
      </c>
      <c r="H3971">
        <f>SUMIFS(Лист4!D:D,Лист4!A:A,A3971,Лист4!B:B,B3971)</f>
        <v>2383.66479492188</v>
      </c>
      <c r="I3971">
        <f t="shared" si="492"/>
        <v>539.71520507812011</v>
      </c>
      <c r="J3971" s="8">
        <f t="shared" si="494"/>
        <v>0.34900697138244102</v>
      </c>
      <c r="K3971" s="8">
        <f t="shared" si="495"/>
        <v>4.4558011616690339E-2</v>
      </c>
      <c r="L3971" s="8">
        <f t="shared" si="496"/>
        <v>0.18462027005661943</v>
      </c>
    </row>
    <row r="3972" spans="1:12" x14ac:dyDescent="0.25">
      <c r="A3972" s="2">
        <v>42932</v>
      </c>
      <c r="B3972">
        <v>10</v>
      </c>
      <c r="C3972">
        <v>2926.86</v>
      </c>
      <c r="D3972">
        <f t="shared" si="497"/>
        <v>1614.8999999999999</v>
      </c>
      <c r="E3972">
        <f t="shared" si="493"/>
        <v>1311.9600000000003</v>
      </c>
      <c r="F3972">
        <f t="shared" si="498"/>
        <v>1840.8</v>
      </c>
      <c r="G3972">
        <f t="shared" si="499"/>
        <v>1086.0600000000002</v>
      </c>
      <c r="H3972">
        <f>SUMIFS(Лист4!D:D,Лист4!A:A,A3972,Лист4!B:B,B3972)</f>
        <v>2312.1669921875</v>
      </c>
      <c r="I3972">
        <f t="shared" si="492"/>
        <v>614.69300781250013</v>
      </c>
      <c r="J3972" s="8">
        <f t="shared" si="494"/>
        <v>0.44824829339291944</v>
      </c>
      <c r="K3972" s="8">
        <f t="shared" si="495"/>
        <v>0.37106660380066014</v>
      </c>
      <c r="L3972" s="8">
        <f t="shared" si="496"/>
        <v>0.21001790581459315</v>
      </c>
    </row>
    <row r="3973" spans="1:12" x14ac:dyDescent="0.25">
      <c r="A3973" s="2">
        <v>42932</v>
      </c>
      <c r="B3973">
        <v>11</v>
      </c>
      <c r="C3973">
        <v>2513.2199999999998</v>
      </c>
      <c r="D3973">
        <f t="shared" si="497"/>
        <v>995.84</v>
      </c>
      <c r="E3973">
        <f t="shared" si="493"/>
        <v>1517.3799999999997</v>
      </c>
      <c r="F3973">
        <f t="shared" si="498"/>
        <v>300.83999999999997</v>
      </c>
      <c r="G3973">
        <f t="shared" si="499"/>
        <v>2212.3799999999997</v>
      </c>
      <c r="H3973">
        <f>SUMIFS(Лист4!D:D,Лист4!A:A,A3973,Лист4!B:B,B3973)</f>
        <v>2445.4140625</v>
      </c>
      <c r="I3973">
        <f t="shared" si="492"/>
        <v>67.8059374999998</v>
      </c>
      <c r="J3973" s="8">
        <f t="shared" si="494"/>
        <v>0.6037593207120745</v>
      </c>
      <c r="K3973" s="8">
        <f t="shared" si="495"/>
        <v>0.88029698951942126</v>
      </c>
      <c r="L3973" s="8">
        <f t="shared" si="496"/>
        <v>2.6979706313016692E-2</v>
      </c>
    </row>
    <row r="3974" spans="1:12" x14ac:dyDescent="0.25">
      <c r="A3974" s="2">
        <v>42932</v>
      </c>
      <c r="B3974">
        <v>12</v>
      </c>
      <c r="C3974">
        <v>2829.18</v>
      </c>
      <c r="D3974">
        <f t="shared" si="497"/>
        <v>1054.3399999999999</v>
      </c>
      <c r="E3974">
        <f t="shared" si="493"/>
        <v>1774.84</v>
      </c>
      <c r="F3974">
        <f t="shared" si="498"/>
        <v>639.17999999999995</v>
      </c>
      <c r="G3974">
        <f t="shared" si="499"/>
        <v>2190</v>
      </c>
      <c r="H3974">
        <f>SUMIFS(Лист4!D:D,Лист4!A:A,A3974,Лист4!B:B,B3974)</f>
        <v>2376.31640625</v>
      </c>
      <c r="I3974">
        <f t="shared" si="492"/>
        <v>452.86359374999984</v>
      </c>
      <c r="J3974" s="8">
        <f t="shared" si="494"/>
        <v>0.62733371506938407</v>
      </c>
      <c r="K3974" s="8">
        <f t="shared" si="495"/>
        <v>0.77407588064386157</v>
      </c>
      <c r="L3974" s="8">
        <f t="shared" si="496"/>
        <v>0.16006885166373291</v>
      </c>
    </row>
    <row r="3975" spans="1:12" x14ac:dyDescent="0.25">
      <c r="A3975" s="2">
        <v>42932</v>
      </c>
      <c r="B3975">
        <v>13</v>
      </c>
      <c r="C3975">
        <v>3412.32</v>
      </c>
      <c r="D3975">
        <f t="shared" si="497"/>
        <v>1995.92</v>
      </c>
      <c r="E3975">
        <f t="shared" si="493"/>
        <v>1416.4</v>
      </c>
      <c r="F3975">
        <f t="shared" si="498"/>
        <v>2947.8</v>
      </c>
      <c r="G3975">
        <f t="shared" si="499"/>
        <v>464.52</v>
      </c>
      <c r="H3975">
        <f>SUMIFS(Лист4!D:D,Лист4!A:A,A3975,Лист4!B:B,B3975)</f>
        <v>2664.8125</v>
      </c>
      <c r="I3975">
        <f t="shared" si="492"/>
        <v>747.50750000000016</v>
      </c>
      <c r="J3975" s="8">
        <f t="shared" si="494"/>
        <v>0.41508416561166595</v>
      </c>
      <c r="K3975" s="8">
        <f t="shared" si="495"/>
        <v>0.1361302574201716</v>
      </c>
      <c r="L3975" s="8">
        <f t="shared" si="496"/>
        <v>0.21906137173535897</v>
      </c>
    </row>
    <row r="3976" spans="1:12" x14ac:dyDescent="0.25">
      <c r="A3976" s="2">
        <v>42932</v>
      </c>
      <c r="B3976">
        <v>14</v>
      </c>
      <c r="C3976">
        <v>3566.34</v>
      </c>
      <c r="D3976">
        <f t="shared" si="497"/>
        <v>2068.2399999999998</v>
      </c>
      <c r="E3976">
        <f t="shared" si="493"/>
        <v>1498.1000000000004</v>
      </c>
      <c r="F3976">
        <f t="shared" si="498"/>
        <v>2907.6</v>
      </c>
      <c r="G3976">
        <f t="shared" si="499"/>
        <v>658.74000000000024</v>
      </c>
      <c r="H3976">
        <f>SUMIFS(Лист4!D:D,Лист4!A:A,A3976,Лист4!B:B,B3976)</f>
        <v>2727.22241210938</v>
      </c>
      <c r="I3976">
        <f t="shared" si="492"/>
        <v>839.11758789062014</v>
      </c>
      <c r="J3976" s="8">
        <f t="shared" si="494"/>
        <v>0.42006651076453738</v>
      </c>
      <c r="K3976" s="8">
        <f t="shared" si="495"/>
        <v>0.18471037534278847</v>
      </c>
      <c r="L3976" s="8">
        <f t="shared" si="496"/>
        <v>0.23528816318427859</v>
      </c>
    </row>
    <row r="3977" spans="1:12" x14ac:dyDescent="0.25">
      <c r="A3977" s="2">
        <v>42932</v>
      </c>
      <c r="B3977">
        <v>15</v>
      </c>
      <c r="C3977">
        <v>3596.82</v>
      </c>
      <c r="D3977">
        <f t="shared" si="497"/>
        <v>1831.22</v>
      </c>
      <c r="E3977">
        <f t="shared" si="493"/>
        <v>1765.6000000000001</v>
      </c>
      <c r="F3977">
        <f t="shared" si="498"/>
        <v>2835</v>
      </c>
      <c r="G3977">
        <f t="shared" si="499"/>
        <v>761.82000000000016</v>
      </c>
      <c r="H3977">
        <f>SUMIFS(Лист4!D:D,Лист4!A:A,A3977,Лист4!B:B,B3977)</f>
        <v>2544.5185546875</v>
      </c>
      <c r="I3977">
        <f t="shared" si="492"/>
        <v>1052.3014453125002</v>
      </c>
      <c r="J3977" s="8">
        <f t="shared" si="494"/>
        <v>0.49087805339160706</v>
      </c>
      <c r="K3977" s="8">
        <f t="shared" si="495"/>
        <v>0.21180375998798942</v>
      </c>
      <c r="L3977" s="8">
        <f t="shared" si="496"/>
        <v>0.29256438890811887</v>
      </c>
    </row>
    <row r="3978" spans="1:12" x14ac:dyDescent="0.25">
      <c r="A3978" s="2">
        <v>42932</v>
      </c>
      <c r="B3978">
        <v>16</v>
      </c>
      <c r="C3978">
        <v>2911.38</v>
      </c>
      <c r="D3978">
        <f t="shared" si="497"/>
        <v>1674.1999999999998</v>
      </c>
      <c r="E3978">
        <f t="shared" si="493"/>
        <v>1237.1800000000003</v>
      </c>
      <c r="F3978">
        <f t="shared" si="498"/>
        <v>2899.2</v>
      </c>
      <c r="G3978">
        <f t="shared" si="499"/>
        <v>12.180000000000291</v>
      </c>
      <c r="H3978">
        <f>SUMIFS(Лист4!D:D,Лист4!A:A,A3978,Лист4!B:B,B3978)</f>
        <v>2147.62670898438</v>
      </c>
      <c r="I3978">
        <f t="shared" si="492"/>
        <v>763.75329101562011</v>
      </c>
      <c r="J3978" s="8">
        <f t="shared" si="494"/>
        <v>0.42494624542313275</v>
      </c>
      <c r="K3978" s="8">
        <f t="shared" si="495"/>
        <v>4.1835830430930658E-3</v>
      </c>
      <c r="L3978" s="8">
        <f t="shared" si="496"/>
        <v>0.2623337699014282</v>
      </c>
    </row>
    <row r="3979" spans="1:12" x14ac:dyDescent="0.25">
      <c r="A3979" s="2">
        <v>42932</v>
      </c>
      <c r="B3979">
        <v>17</v>
      </c>
      <c r="C3979">
        <v>2608.8000000000002</v>
      </c>
      <c r="D3979">
        <f t="shared" si="497"/>
        <v>1964.82</v>
      </c>
      <c r="E3979">
        <f t="shared" si="493"/>
        <v>643.98000000000025</v>
      </c>
      <c r="F3979">
        <f t="shared" si="498"/>
        <v>2603.46</v>
      </c>
      <c r="G3979">
        <f t="shared" si="499"/>
        <v>5.3400000000001455</v>
      </c>
      <c r="H3979">
        <f>SUMIFS(Лист4!D:D,Лист4!A:A,A3979,Лист4!B:B,B3979)</f>
        <v>2161.92065429688</v>
      </c>
      <c r="I3979">
        <f t="shared" ref="I3979:I4042" si="500">ABS($C3979-H3979)</f>
        <v>446.87934570312018</v>
      </c>
      <c r="J3979" s="8">
        <f t="shared" si="494"/>
        <v>0.24684912603495868</v>
      </c>
      <c r="K3979" s="8">
        <f t="shared" si="495"/>
        <v>2.0469181232751245E-3</v>
      </c>
      <c r="L3979" s="8">
        <f t="shared" si="496"/>
        <v>0.17129689731030365</v>
      </c>
    </row>
    <row r="3980" spans="1:12" x14ac:dyDescent="0.25">
      <c r="A3980" s="2">
        <v>42932</v>
      </c>
      <c r="B3980">
        <v>18</v>
      </c>
      <c r="C3980">
        <v>2521.6799999999998</v>
      </c>
      <c r="D3980">
        <f t="shared" si="497"/>
        <v>1845.0599999999997</v>
      </c>
      <c r="E3980">
        <f t="shared" si="493"/>
        <v>676.62000000000012</v>
      </c>
      <c r="F3980">
        <f t="shared" si="498"/>
        <v>2571.2399999999998</v>
      </c>
      <c r="G3980">
        <f t="shared" si="499"/>
        <v>49.559999999999945</v>
      </c>
      <c r="H3980">
        <f>SUMIFS(Лист4!D:D,Лист4!A:A,A3980,Лист4!B:B,B3980)</f>
        <v>2036.82629394531</v>
      </c>
      <c r="I3980">
        <f t="shared" si="500"/>
        <v>484.85370605468984</v>
      </c>
      <c r="J3980" s="8">
        <f t="shared" si="494"/>
        <v>0.26832111925383084</v>
      </c>
      <c r="K3980" s="8">
        <f t="shared" si="495"/>
        <v>1.9653564290472998E-2</v>
      </c>
      <c r="L3980" s="8">
        <f t="shared" si="496"/>
        <v>0.19227408158635903</v>
      </c>
    </row>
    <row r="3981" spans="1:12" x14ac:dyDescent="0.25">
      <c r="A3981" s="2">
        <v>42932</v>
      </c>
      <c r="B3981">
        <v>19</v>
      </c>
      <c r="C3981">
        <v>2734.2</v>
      </c>
      <c r="D3981">
        <f t="shared" si="497"/>
        <v>2129.7600000000002</v>
      </c>
      <c r="E3981">
        <f t="shared" si="493"/>
        <v>604.4399999999996</v>
      </c>
      <c r="F3981">
        <f t="shared" si="498"/>
        <v>2231.2800000000002</v>
      </c>
      <c r="G3981">
        <f t="shared" si="499"/>
        <v>502.91999999999962</v>
      </c>
      <c r="H3981">
        <f>SUMIFS(Лист4!D:D,Лист4!A:A,A3981,Лист4!B:B,B3981)</f>
        <v>2057.4814453125</v>
      </c>
      <c r="I3981">
        <f t="shared" si="500"/>
        <v>676.71855468749982</v>
      </c>
      <c r="J3981" s="8">
        <f t="shared" si="494"/>
        <v>0.22106649111257393</v>
      </c>
      <c r="K3981" s="8">
        <f t="shared" si="495"/>
        <v>0.18393680052666214</v>
      </c>
      <c r="L3981" s="8">
        <f t="shared" si="496"/>
        <v>0.24750148295205174</v>
      </c>
    </row>
    <row r="3982" spans="1:12" x14ac:dyDescent="0.25">
      <c r="A3982" s="2">
        <v>42932</v>
      </c>
      <c r="B3982">
        <v>20</v>
      </c>
      <c r="C3982">
        <v>2139.48</v>
      </c>
      <c r="D3982">
        <f t="shared" si="497"/>
        <v>1777.1599999999999</v>
      </c>
      <c r="E3982">
        <f t="shared" si="493"/>
        <v>362.32000000000016</v>
      </c>
      <c r="F3982">
        <f t="shared" si="498"/>
        <v>1679.34</v>
      </c>
      <c r="G3982">
        <f t="shared" si="499"/>
        <v>460.1400000000001</v>
      </c>
      <c r="H3982">
        <f>SUMIFS(Лист4!D:D,Лист4!A:A,A3982,Лист4!B:B,B3982)</f>
        <v>2007.77172851563</v>
      </c>
      <c r="I3982">
        <f t="shared" si="500"/>
        <v>131.70827148437002</v>
      </c>
      <c r="J3982" s="8">
        <f t="shared" si="494"/>
        <v>0.16934956157571007</v>
      </c>
      <c r="K3982" s="8">
        <f t="shared" si="495"/>
        <v>0.21507095182006847</v>
      </c>
      <c r="L3982" s="8">
        <f t="shared" si="496"/>
        <v>6.1560879972876591E-2</v>
      </c>
    </row>
    <row r="3983" spans="1:12" x14ac:dyDescent="0.25">
      <c r="A3983" s="2">
        <v>42932</v>
      </c>
      <c r="B3983">
        <v>21</v>
      </c>
      <c r="C3983">
        <v>1559.82</v>
      </c>
      <c r="D3983">
        <f t="shared" si="497"/>
        <v>2017.72</v>
      </c>
      <c r="E3983">
        <f t="shared" si="493"/>
        <v>457.90000000000009</v>
      </c>
      <c r="F3983">
        <f t="shared" si="498"/>
        <v>2052.2399999999998</v>
      </c>
      <c r="G3983">
        <f t="shared" si="499"/>
        <v>492.41999999999985</v>
      </c>
      <c r="H3983">
        <f>SUMIFS(Лист4!D:D,Лист4!A:A,A3983,Лист4!B:B,B3983)</f>
        <v>2016.94201660156</v>
      </c>
      <c r="I3983">
        <f t="shared" si="500"/>
        <v>457.12201660156006</v>
      </c>
      <c r="J3983" s="8">
        <f t="shared" si="494"/>
        <v>0.29355951327717306</v>
      </c>
      <c r="K3983" s="8">
        <f t="shared" si="495"/>
        <v>0.3156902719544562</v>
      </c>
      <c r="L3983" s="8">
        <f t="shared" si="496"/>
        <v>0.29306074842068963</v>
      </c>
    </row>
    <row r="3984" spans="1:12" x14ac:dyDescent="0.25">
      <c r="A3984" s="2">
        <v>42932</v>
      </c>
      <c r="B3984">
        <v>22</v>
      </c>
      <c r="C3984">
        <v>2526.7800000000002</v>
      </c>
      <c r="D3984">
        <f t="shared" si="497"/>
        <v>1985.14</v>
      </c>
      <c r="E3984">
        <f t="shared" si="493"/>
        <v>541.6400000000001</v>
      </c>
      <c r="F3984">
        <f t="shared" si="498"/>
        <v>2114.2800000000002</v>
      </c>
      <c r="G3984">
        <f t="shared" si="499"/>
        <v>412.5</v>
      </c>
      <c r="H3984">
        <f>SUMIFS(Лист4!D:D,Лист4!A:A,A3984,Лист4!B:B,B3984)</f>
        <v>1825.29541015625</v>
      </c>
      <c r="I3984">
        <f t="shared" si="500"/>
        <v>701.4845898437502</v>
      </c>
      <c r="J3984" s="8">
        <f t="shared" si="494"/>
        <v>0.21435977805744863</v>
      </c>
      <c r="K3984" s="8">
        <f t="shared" si="495"/>
        <v>0.16325125258233797</v>
      </c>
      <c r="L3984" s="8">
        <f t="shared" si="496"/>
        <v>0.27761997081018142</v>
      </c>
    </row>
    <row r="3985" spans="1:12" x14ac:dyDescent="0.25">
      <c r="A3985" s="2">
        <v>42932</v>
      </c>
      <c r="B3985">
        <v>23</v>
      </c>
      <c r="C3985">
        <v>2439.36</v>
      </c>
      <c r="D3985">
        <f t="shared" si="497"/>
        <v>2187.58</v>
      </c>
      <c r="E3985">
        <f t="shared" si="493"/>
        <v>251.7800000000002</v>
      </c>
      <c r="F3985">
        <f t="shared" si="498"/>
        <v>2476.1999999999998</v>
      </c>
      <c r="G3985">
        <f t="shared" si="499"/>
        <v>36.839999999999691</v>
      </c>
      <c r="H3985">
        <f>SUMIFS(Лист4!D:D,Лист4!A:A,A3985,Лист4!B:B,B3985)</f>
        <v>1690.27673339844</v>
      </c>
      <c r="I3985">
        <f t="shared" si="500"/>
        <v>749.08326660156013</v>
      </c>
      <c r="J3985" s="8">
        <f t="shared" si="494"/>
        <v>0.10321559753377943</v>
      </c>
      <c r="K3985" s="8">
        <f t="shared" si="495"/>
        <v>1.5102321920503611E-2</v>
      </c>
      <c r="L3985" s="8">
        <f t="shared" si="496"/>
        <v>0.30708188483928572</v>
      </c>
    </row>
    <row r="3986" spans="1:12" x14ac:dyDescent="0.25">
      <c r="A3986" s="2">
        <v>42933</v>
      </c>
      <c r="B3986">
        <v>0</v>
      </c>
      <c r="C3986">
        <v>2428.5</v>
      </c>
      <c r="D3986">
        <f t="shared" si="497"/>
        <v>1926.46</v>
      </c>
      <c r="E3986">
        <f t="shared" si="493"/>
        <v>502.03999999999996</v>
      </c>
      <c r="F3986">
        <f t="shared" si="498"/>
        <v>2489.7600000000002</v>
      </c>
      <c r="G3986">
        <f t="shared" si="499"/>
        <v>61.260000000000218</v>
      </c>
      <c r="H3986">
        <f>SUMIFS(Лист4!D:D,Лист4!A:A,A3986,Лист4!B:B,B3986)</f>
        <v>1670.55737304688</v>
      </c>
      <c r="I3986">
        <f t="shared" si="500"/>
        <v>757.94262695312</v>
      </c>
      <c r="J3986" s="8">
        <f t="shared" si="494"/>
        <v>0.20672843318921144</v>
      </c>
      <c r="K3986" s="8">
        <f t="shared" si="495"/>
        <v>2.522544780728854E-2</v>
      </c>
      <c r="L3986" s="8">
        <f t="shared" si="496"/>
        <v>0.31210320236900146</v>
      </c>
    </row>
    <row r="3987" spans="1:12" x14ac:dyDescent="0.25">
      <c r="A3987" s="2">
        <v>42933</v>
      </c>
      <c r="B3987">
        <v>1</v>
      </c>
      <c r="C3987">
        <v>2463.12</v>
      </c>
      <c r="D3987">
        <f t="shared" si="497"/>
        <v>1895.12</v>
      </c>
      <c r="E3987">
        <f t="shared" si="493"/>
        <v>568</v>
      </c>
      <c r="F3987">
        <f t="shared" si="498"/>
        <v>1940.1</v>
      </c>
      <c r="G3987">
        <f t="shared" si="499"/>
        <v>523.02</v>
      </c>
      <c r="H3987">
        <f>SUMIFS(Лист4!D:D,Лист4!A:A,A3987,Лист4!B:B,B3987)</f>
        <v>1914.04296875</v>
      </c>
      <c r="I3987">
        <f t="shared" si="500"/>
        <v>549.07703124999989</v>
      </c>
      <c r="J3987" s="8">
        <f t="shared" si="494"/>
        <v>0.23060183831888012</v>
      </c>
      <c r="K3987" s="8">
        <f t="shared" si="495"/>
        <v>0.21234044626327583</v>
      </c>
      <c r="L3987" s="8">
        <f t="shared" si="496"/>
        <v>0.22291931828331543</v>
      </c>
    </row>
    <row r="3988" spans="1:12" x14ac:dyDescent="0.25">
      <c r="A3988" s="2">
        <v>42933</v>
      </c>
      <c r="B3988">
        <v>2</v>
      </c>
      <c r="C3988">
        <v>2567.2199999999998</v>
      </c>
      <c r="D3988">
        <f t="shared" si="497"/>
        <v>1757.64</v>
      </c>
      <c r="E3988">
        <f t="shared" si="493"/>
        <v>809.5799999999997</v>
      </c>
      <c r="F3988">
        <f t="shared" si="498"/>
        <v>1792.56</v>
      </c>
      <c r="G3988">
        <f t="shared" si="499"/>
        <v>774.65999999999985</v>
      </c>
      <c r="H3988">
        <f>SUMIFS(Лист4!D:D,Лист4!A:A,A3988,Лист4!B:B,B3988)</f>
        <v>2025.39953613281</v>
      </c>
      <c r="I3988">
        <f t="shared" si="500"/>
        <v>541.8204638671898</v>
      </c>
      <c r="J3988" s="8">
        <f t="shared" si="494"/>
        <v>0.31535279407296601</v>
      </c>
      <c r="K3988" s="8">
        <f t="shared" si="495"/>
        <v>0.30175053170355476</v>
      </c>
      <c r="L3988" s="8">
        <f t="shared" si="496"/>
        <v>0.21105338220611783</v>
      </c>
    </row>
    <row r="3989" spans="1:12" x14ac:dyDescent="0.25">
      <c r="A3989" s="2">
        <v>42933</v>
      </c>
      <c r="B3989">
        <v>3</v>
      </c>
      <c r="C3989">
        <v>2170.86</v>
      </c>
      <c r="D3989">
        <f t="shared" si="497"/>
        <v>1437.5</v>
      </c>
      <c r="E3989">
        <f t="shared" si="493"/>
        <v>733.36000000000013</v>
      </c>
      <c r="F3989">
        <f t="shared" si="498"/>
        <v>1987.02</v>
      </c>
      <c r="G3989">
        <f t="shared" si="499"/>
        <v>183.84000000000015</v>
      </c>
      <c r="H3989">
        <f>SUMIFS(Лист4!D:D,Лист4!A:A,A3989,Лист4!B:B,B3989)</f>
        <v>1973.68713378906</v>
      </c>
      <c r="I3989">
        <f t="shared" si="500"/>
        <v>197.17286621094013</v>
      </c>
      <c r="J3989" s="8">
        <f t="shared" si="494"/>
        <v>0.33782003445639058</v>
      </c>
      <c r="K3989" s="8">
        <f t="shared" si="495"/>
        <v>8.4685332080373737E-2</v>
      </c>
      <c r="L3989" s="8">
        <f t="shared" si="496"/>
        <v>9.0827076002570464E-2</v>
      </c>
    </row>
    <row r="3990" spans="1:12" x14ac:dyDescent="0.25">
      <c r="A3990" s="2">
        <v>42933</v>
      </c>
      <c r="B3990">
        <v>4</v>
      </c>
      <c r="C3990">
        <v>1832.88</v>
      </c>
      <c r="D3990">
        <f t="shared" si="497"/>
        <v>1636.5399999999997</v>
      </c>
      <c r="E3990">
        <f t="shared" si="493"/>
        <v>196.34000000000037</v>
      </c>
      <c r="F3990">
        <f t="shared" si="498"/>
        <v>2732.58</v>
      </c>
      <c r="G3990">
        <f t="shared" si="499"/>
        <v>899.69999999999982</v>
      </c>
      <c r="H3990">
        <f>SUMIFS(Лист4!D:D,Лист4!A:A,A3990,Лист4!B:B,B3990)</f>
        <v>2087.71997070312</v>
      </c>
      <c r="I3990">
        <f t="shared" si="500"/>
        <v>254.83997070311989</v>
      </c>
      <c r="J3990" s="8">
        <f t="shared" si="494"/>
        <v>0.10712103356466346</v>
      </c>
      <c r="K3990" s="8">
        <f t="shared" si="495"/>
        <v>0.49086683252586083</v>
      </c>
      <c r="L3990" s="8">
        <f t="shared" si="496"/>
        <v>0.13903800068914487</v>
      </c>
    </row>
    <row r="3991" spans="1:12" x14ac:dyDescent="0.25">
      <c r="A3991" s="2">
        <v>42933</v>
      </c>
      <c r="B3991">
        <v>5</v>
      </c>
      <c r="C3991">
        <v>1904.58</v>
      </c>
      <c r="D3991">
        <f t="shared" si="497"/>
        <v>1589.46</v>
      </c>
      <c r="E3991">
        <f t="shared" si="493"/>
        <v>315.11999999999989</v>
      </c>
      <c r="F3991">
        <f t="shared" si="498"/>
        <v>2508.66</v>
      </c>
      <c r="G3991">
        <f t="shared" si="499"/>
        <v>604.07999999999993</v>
      </c>
      <c r="H3991">
        <f>SUMIFS(Лист4!D:D,Лист4!A:A,A3991,Лист4!B:B,B3991)</f>
        <v>2220.19848632813</v>
      </c>
      <c r="I3991">
        <f t="shared" si="500"/>
        <v>315.61848632813007</v>
      </c>
      <c r="J3991" s="8">
        <f t="shared" si="494"/>
        <v>0.16545380083797998</v>
      </c>
      <c r="K3991" s="8">
        <f t="shared" si="495"/>
        <v>0.31717228995369057</v>
      </c>
      <c r="L3991" s="8">
        <f t="shared" si="496"/>
        <v>0.16571553115549364</v>
      </c>
    </row>
    <row r="3992" spans="1:12" x14ac:dyDescent="0.25">
      <c r="A3992" s="2">
        <v>42933</v>
      </c>
      <c r="B3992">
        <v>6</v>
      </c>
      <c r="C3992">
        <v>1904.64</v>
      </c>
      <c r="D3992">
        <f t="shared" si="497"/>
        <v>1370.68</v>
      </c>
      <c r="E3992">
        <f t="shared" si="493"/>
        <v>533.96</v>
      </c>
      <c r="F3992">
        <f t="shared" si="498"/>
        <v>2117.7600000000002</v>
      </c>
      <c r="G3992">
        <f t="shared" si="499"/>
        <v>213.12000000000012</v>
      </c>
      <c r="H3992">
        <f>SUMIFS(Лист4!D:D,Лист4!A:A,A3992,Лист4!B:B,B3992)</f>
        <v>2088.82153320313</v>
      </c>
      <c r="I3992">
        <f t="shared" si="500"/>
        <v>184.1815332031299</v>
      </c>
      <c r="J3992" s="8">
        <f t="shared" si="494"/>
        <v>0.28034694220430106</v>
      </c>
      <c r="K3992" s="8">
        <f t="shared" si="495"/>
        <v>0.11189516129032263</v>
      </c>
      <c r="L3992" s="8">
        <f t="shared" si="496"/>
        <v>9.6701493827248131E-2</v>
      </c>
    </row>
    <row r="3993" spans="1:12" x14ac:dyDescent="0.25">
      <c r="A3993" s="2">
        <v>42933</v>
      </c>
      <c r="B3993">
        <v>7</v>
      </c>
      <c r="C3993">
        <v>1803.48</v>
      </c>
      <c r="D3993">
        <f t="shared" si="497"/>
        <v>1508.42</v>
      </c>
      <c r="E3993">
        <f t="shared" si="493"/>
        <v>295.05999999999995</v>
      </c>
      <c r="F3993">
        <f t="shared" si="498"/>
        <v>1975.92</v>
      </c>
      <c r="G3993">
        <f t="shared" si="499"/>
        <v>172.44000000000005</v>
      </c>
      <c r="H3993">
        <f>SUMIFS(Лист4!D:D,Лист4!A:A,A3993,Лист4!B:B,B3993)</f>
        <v>2102.00756835938</v>
      </c>
      <c r="I3993">
        <f t="shared" si="500"/>
        <v>298.52756835937998</v>
      </c>
      <c r="J3993" s="8">
        <f t="shared" si="494"/>
        <v>0.16360591744848846</v>
      </c>
      <c r="K3993" s="8">
        <f t="shared" si="495"/>
        <v>9.5615144054827364E-2</v>
      </c>
      <c r="L3993" s="8">
        <f t="shared" si="496"/>
        <v>0.16552862707619712</v>
      </c>
    </row>
    <row r="3994" spans="1:12" x14ac:dyDescent="0.25">
      <c r="A3994" s="2">
        <v>42933</v>
      </c>
      <c r="B3994">
        <v>8</v>
      </c>
      <c r="C3994">
        <v>2455.44</v>
      </c>
      <c r="D3994">
        <f t="shared" si="497"/>
        <v>1751.3799999999999</v>
      </c>
      <c r="E3994">
        <f t="shared" si="493"/>
        <v>704.06000000000017</v>
      </c>
      <c r="F3994">
        <f t="shared" si="498"/>
        <v>2233.7399999999998</v>
      </c>
      <c r="G3994">
        <f t="shared" si="499"/>
        <v>221.70000000000027</v>
      </c>
      <c r="H3994">
        <f>SUMIFS(Лист4!D:D,Лист4!A:A,A3994,Лист4!B:B,B3994)</f>
        <v>2177.26391601563</v>
      </c>
      <c r="I3994">
        <f t="shared" si="500"/>
        <v>278.17608398437005</v>
      </c>
      <c r="J3994" s="8">
        <f t="shared" si="494"/>
        <v>0.28673476036881379</v>
      </c>
      <c r="K3994" s="8">
        <f t="shared" si="495"/>
        <v>9.0289316782328322E-2</v>
      </c>
      <c r="L3994" s="8">
        <f t="shared" si="496"/>
        <v>0.11328970937362348</v>
      </c>
    </row>
    <row r="3995" spans="1:12" x14ac:dyDescent="0.25">
      <c r="A3995" s="2">
        <v>42933</v>
      </c>
      <c r="B3995">
        <v>9</v>
      </c>
      <c r="C3995">
        <v>2881.62</v>
      </c>
      <c r="D3995">
        <f t="shared" si="497"/>
        <v>1907.76</v>
      </c>
      <c r="E3995">
        <f t="shared" si="493"/>
        <v>973.8599999999999</v>
      </c>
      <c r="F3995">
        <f t="shared" si="498"/>
        <v>2824.08</v>
      </c>
      <c r="G3995">
        <f t="shared" si="499"/>
        <v>57.539999999999964</v>
      </c>
      <c r="H3995">
        <f>SUMIFS(Лист4!D:D,Лист4!A:A,A3995,Лист4!B:B,B3995)</f>
        <v>2331.79296875</v>
      </c>
      <c r="I3995">
        <f t="shared" si="500"/>
        <v>549.82703124999989</v>
      </c>
      <c r="J3995" s="8">
        <f t="shared" si="494"/>
        <v>0.33795573323338951</v>
      </c>
      <c r="K3995" s="8">
        <f t="shared" si="495"/>
        <v>1.9967934703395994E-2</v>
      </c>
      <c r="L3995" s="8">
        <f t="shared" si="496"/>
        <v>0.1908048359082738</v>
      </c>
    </row>
    <row r="3996" spans="1:12" x14ac:dyDescent="0.25">
      <c r="A3996" s="2">
        <v>42933</v>
      </c>
      <c r="B3996">
        <v>10</v>
      </c>
      <c r="C3996">
        <v>229.92</v>
      </c>
      <c r="D3996">
        <f t="shared" si="497"/>
        <v>1611</v>
      </c>
      <c r="E3996">
        <f t="shared" si="493"/>
        <v>1381.08</v>
      </c>
      <c r="F3996">
        <f t="shared" si="498"/>
        <v>2753.88</v>
      </c>
      <c r="G3996">
        <f t="shared" si="499"/>
        <v>2523.96</v>
      </c>
      <c r="H3996">
        <f>SUMIFS(Лист4!D:D,Лист4!A:A,A3996,Лист4!B:B,B3996)</f>
        <v>2228.04614257812</v>
      </c>
      <c r="I3996">
        <f t="shared" si="500"/>
        <v>1998.1261425781199</v>
      </c>
      <c r="J3996" s="8">
        <f t="shared" si="494"/>
        <v>6.0067849686847596</v>
      </c>
      <c r="K3996" s="8">
        <f t="shared" si="495"/>
        <v>10.977557411273487</v>
      </c>
      <c r="L3996" s="8">
        <f t="shared" si="496"/>
        <v>8.6905277599953035</v>
      </c>
    </row>
    <row r="3997" spans="1:12" x14ac:dyDescent="0.25">
      <c r="A3997" s="2">
        <v>42933</v>
      </c>
      <c r="B3997">
        <v>11</v>
      </c>
      <c r="C3997">
        <v>243.12</v>
      </c>
      <c r="D3997">
        <f t="shared" si="497"/>
        <v>1051.76</v>
      </c>
      <c r="E3997">
        <f t="shared" si="493"/>
        <v>808.64</v>
      </c>
      <c r="F3997">
        <f t="shared" si="498"/>
        <v>2659.38</v>
      </c>
      <c r="G3997">
        <f t="shared" si="499"/>
        <v>2416.2600000000002</v>
      </c>
      <c r="H3997">
        <f>SUMIFS(Лист4!D:D,Лист4!A:A,A3997,Лист4!B:B,B3997)</f>
        <v>2290.86352539063</v>
      </c>
      <c r="I3997">
        <f t="shared" si="500"/>
        <v>2047.7435253906301</v>
      </c>
      <c r="J3997" s="8">
        <f t="shared" si="494"/>
        <v>3.3260941099045738</v>
      </c>
      <c r="K3997" s="8">
        <f t="shared" si="495"/>
        <v>9.938548864758145</v>
      </c>
      <c r="L3997" s="8">
        <f t="shared" si="496"/>
        <v>8.4227686960786041</v>
      </c>
    </row>
    <row r="3998" spans="1:12" x14ac:dyDescent="0.25">
      <c r="A3998" s="2">
        <v>42933</v>
      </c>
      <c r="B3998">
        <v>12</v>
      </c>
      <c r="C3998">
        <v>445.5</v>
      </c>
      <c r="D3998">
        <f t="shared" si="497"/>
        <v>1040.6200000000001</v>
      </c>
      <c r="E3998">
        <f t="shared" si="493"/>
        <v>595.12000000000012</v>
      </c>
      <c r="F3998">
        <f t="shared" si="498"/>
        <v>2325.3000000000002</v>
      </c>
      <c r="G3998">
        <f t="shared" si="499"/>
        <v>1879.8000000000002</v>
      </c>
      <c r="H3998">
        <f>SUMIFS(Лист4!D:D,Лист4!A:A,A3998,Лист4!B:B,B3998)</f>
        <v>2278.89770507813</v>
      </c>
      <c r="I3998">
        <f t="shared" si="500"/>
        <v>1833.39770507813</v>
      </c>
      <c r="J3998" s="8">
        <f t="shared" si="494"/>
        <v>1.3358473625140295</v>
      </c>
      <c r="K3998" s="8">
        <f t="shared" si="495"/>
        <v>4.2195286195286199</v>
      </c>
      <c r="L3998" s="8">
        <f t="shared" si="496"/>
        <v>4.1153708307028731</v>
      </c>
    </row>
    <row r="3999" spans="1:12" x14ac:dyDescent="0.25">
      <c r="A3999" s="2">
        <v>42933</v>
      </c>
      <c r="B3999">
        <v>13</v>
      </c>
      <c r="C3999">
        <v>3500.58</v>
      </c>
      <c r="D3999">
        <f t="shared" si="497"/>
        <v>1914.24</v>
      </c>
      <c r="E3999">
        <f t="shared" si="493"/>
        <v>1586.34</v>
      </c>
      <c r="F3999">
        <f t="shared" si="498"/>
        <v>2689.2</v>
      </c>
      <c r="G3999">
        <f t="shared" si="499"/>
        <v>811.38000000000011</v>
      </c>
      <c r="H3999">
        <f>SUMIFS(Лист4!D:D,Лист4!A:A,A3999,Лист4!B:B,B3999)</f>
        <v>2491.01196289063</v>
      </c>
      <c r="I3999">
        <f t="shared" si="500"/>
        <v>1009.5680371093699</v>
      </c>
      <c r="J3999" s="8">
        <f t="shared" si="494"/>
        <v>0.45316490410160598</v>
      </c>
      <c r="K3999" s="8">
        <f t="shared" si="495"/>
        <v>0.23178444714875823</v>
      </c>
      <c r="L3999" s="8">
        <f t="shared" si="496"/>
        <v>0.28840021856645753</v>
      </c>
    </row>
    <row r="4000" spans="1:12" x14ac:dyDescent="0.25">
      <c r="A4000" s="2">
        <v>42933</v>
      </c>
      <c r="B4000">
        <v>14</v>
      </c>
      <c r="C4000">
        <v>3408.24</v>
      </c>
      <c r="D4000">
        <f t="shared" si="497"/>
        <v>2192.5</v>
      </c>
      <c r="E4000">
        <f t="shared" si="493"/>
        <v>1215.7399999999998</v>
      </c>
      <c r="F4000">
        <f t="shared" si="498"/>
        <v>3411.72</v>
      </c>
      <c r="G4000">
        <f t="shared" si="499"/>
        <v>3.4800000000000182</v>
      </c>
      <c r="H4000">
        <f>SUMIFS(Лист4!D:D,Лист4!A:A,A4000,Лист4!B:B,B4000)</f>
        <v>2393.98583984375</v>
      </c>
      <c r="I4000">
        <f t="shared" si="500"/>
        <v>1014.2541601562498</v>
      </c>
      <c r="J4000" s="8">
        <f t="shared" si="494"/>
        <v>0.35670610050935375</v>
      </c>
      <c r="K4000" s="8">
        <f t="shared" si="495"/>
        <v>1.0210548552918863E-3</v>
      </c>
      <c r="L4000" s="8">
        <f t="shared" si="496"/>
        <v>0.29758883181825513</v>
      </c>
    </row>
    <row r="4001" spans="1:12" x14ac:dyDescent="0.25">
      <c r="A4001" s="2">
        <v>42933</v>
      </c>
      <c r="B4001">
        <v>15</v>
      </c>
      <c r="C4001">
        <v>3262.62</v>
      </c>
      <c r="D4001">
        <f t="shared" si="497"/>
        <v>2105.98</v>
      </c>
      <c r="E4001">
        <f t="shared" si="493"/>
        <v>1156.6399999999999</v>
      </c>
      <c r="F4001">
        <f t="shared" si="498"/>
        <v>3258.48</v>
      </c>
      <c r="G4001">
        <f t="shared" si="499"/>
        <v>4.1399999999998727</v>
      </c>
      <c r="H4001">
        <f>SUMIFS(Лист4!D:D,Лист4!A:A,A4001,Лист4!B:B,B4001)</f>
        <v>2255.7841796875</v>
      </c>
      <c r="I4001">
        <f t="shared" si="500"/>
        <v>1006.8358203124999</v>
      </c>
      <c r="J4001" s="8">
        <f t="shared" si="494"/>
        <v>0.3545126309530377</v>
      </c>
      <c r="K4001" s="8">
        <f t="shared" si="495"/>
        <v>1.2689188443643063E-3</v>
      </c>
      <c r="L4001" s="8">
        <f t="shared" si="496"/>
        <v>0.30859732984917027</v>
      </c>
    </row>
    <row r="4002" spans="1:12" x14ac:dyDescent="0.25">
      <c r="A4002" s="2">
        <v>42933</v>
      </c>
      <c r="B4002">
        <v>16</v>
      </c>
      <c r="C4002">
        <v>3513.18</v>
      </c>
      <c r="D4002">
        <f t="shared" si="497"/>
        <v>1825.1399999999996</v>
      </c>
      <c r="E4002">
        <f t="shared" ref="E4002:E4065" si="501">ABS($C4002-D4002)</f>
        <v>1688.0400000000002</v>
      </c>
      <c r="F4002">
        <f t="shared" si="498"/>
        <v>2548.02</v>
      </c>
      <c r="G4002">
        <f t="shared" si="499"/>
        <v>965.15999999999985</v>
      </c>
      <c r="H4002">
        <f>SUMIFS(Лист4!D:D,Лист4!A:A,A4002,Лист4!B:B,B4002)</f>
        <v>2255.68383789063</v>
      </c>
      <c r="I4002">
        <f t="shared" si="500"/>
        <v>1257.4961621093698</v>
      </c>
      <c r="J4002" s="8">
        <f t="shared" ref="J4002:J4065" si="502">ABS(E4002/C4002)</f>
        <v>0.48048776322306297</v>
      </c>
      <c r="K4002" s="8">
        <f t="shared" ref="K4002:K4065" si="503">ABS(G4002/C4002)</f>
        <v>0.27472546240158485</v>
      </c>
      <c r="L4002" s="8">
        <f t="shared" ref="L4002:L4065" si="504">ABS(I4002/C4002)</f>
        <v>0.35793673028691098</v>
      </c>
    </row>
    <row r="4003" spans="1:12" x14ac:dyDescent="0.25">
      <c r="A4003" s="2">
        <v>42933</v>
      </c>
      <c r="B4003">
        <v>17</v>
      </c>
      <c r="C4003">
        <v>3351.3</v>
      </c>
      <c r="D4003">
        <f t="shared" si="497"/>
        <v>1865.04</v>
      </c>
      <c r="E4003">
        <f t="shared" si="501"/>
        <v>1486.2600000000002</v>
      </c>
      <c r="F4003">
        <f t="shared" si="498"/>
        <v>2688.24</v>
      </c>
      <c r="G4003">
        <f t="shared" si="499"/>
        <v>663.0600000000004</v>
      </c>
      <c r="H4003">
        <f>SUMIFS(Лист4!D:D,Лист4!A:A,A4003,Лист4!B:B,B4003)</f>
        <v>2549.40795898438</v>
      </c>
      <c r="I4003">
        <f t="shared" si="500"/>
        <v>801.89204101562018</v>
      </c>
      <c r="J4003" s="8">
        <f t="shared" si="502"/>
        <v>0.44348760182615704</v>
      </c>
      <c r="K4003" s="8">
        <f t="shared" si="503"/>
        <v>0.19785157998388697</v>
      </c>
      <c r="L4003" s="8">
        <f t="shared" si="504"/>
        <v>0.23927790439997021</v>
      </c>
    </row>
    <row r="4004" spans="1:12" x14ac:dyDescent="0.25">
      <c r="A4004" s="2">
        <v>42933</v>
      </c>
      <c r="B4004">
        <v>18</v>
      </c>
      <c r="C4004">
        <v>2960.94</v>
      </c>
      <c r="D4004">
        <f t="shared" ref="D4004:D4067" si="505">AVERAGE(C3956,C3932,C3908)</f>
        <v>1816.4799999999998</v>
      </c>
      <c r="E4004">
        <f t="shared" si="501"/>
        <v>1144.4600000000003</v>
      </c>
      <c r="F4004">
        <f t="shared" si="498"/>
        <v>2679.96</v>
      </c>
      <c r="G4004">
        <f t="shared" si="499"/>
        <v>280.98</v>
      </c>
      <c r="H4004">
        <f>SUMIFS(Лист4!D:D,Лист4!A:A,A4004,Лист4!B:B,B4004)</f>
        <v>2393.05590820313</v>
      </c>
      <c r="I4004">
        <f t="shared" si="500"/>
        <v>567.88409179687005</v>
      </c>
      <c r="J4004" s="8">
        <f t="shared" si="502"/>
        <v>0.38651914594689535</v>
      </c>
      <c r="K4004" s="8">
        <f t="shared" si="503"/>
        <v>9.489553992988714E-2</v>
      </c>
      <c r="L4004" s="8">
        <f t="shared" si="504"/>
        <v>0.19179182685122631</v>
      </c>
    </row>
    <row r="4005" spans="1:12" x14ac:dyDescent="0.25">
      <c r="A4005" s="2">
        <v>42933</v>
      </c>
      <c r="B4005">
        <v>19</v>
      </c>
      <c r="C4005">
        <v>2698.5</v>
      </c>
      <c r="D4005">
        <f t="shared" si="505"/>
        <v>2090.12</v>
      </c>
      <c r="E4005">
        <f t="shared" si="501"/>
        <v>608.38000000000011</v>
      </c>
      <c r="F4005">
        <f t="shared" si="498"/>
        <v>2271.7199999999998</v>
      </c>
      <c r="G4005">
        <f t="shared" si="499"/>
        <v>426.7800000000002</v>
      </c>
      <c r="H4005">
        <f>SUMIFS(Лист4!D:D,Лист4!A:A,A4005,Лист4!B:B,B4005)</f>
        <v>2311.76953125</v>
      </c>
      <c r="I4005">
        <f t="shared" si="500"/>
        <v>386.73046875</v>
      </c>
      <c r="J4005" s="8">
        <f t="shared" si="502"/>
        <v>0.2254511765795813</v>
      </c>
      <c r="K4005" s="8">
        <f t="shared" si="503"/>
        <v>0.15815453029460819</v>
      </c>
      <c r="L4005" s="8">
        <f t="shared" si="504"/>
        <v>0.14331312534741522</v>
      </c>
    </row>
    <row r="4006" spans="1:12" x14ac:dyDescent="0.25">
      <c r="A4006" s="2">
        <v>42933</v>
      </c>
      <c r="B4006">
        <v>20</v>
      </c>
      <c r="C4006">
        <v>2526.6</v>
      </c>
      <c r="D4006">
        <f t="shared" si="505"/>
        <v>1808.32</v>
      </c>
      <c r="E4006">
        <f t="shared" si="501"/>
        <v>718.28</v>
      </c>
      <c r="F4006">
        <f t="shared" si="498"/>
        <v>2196</v>
      </c>
      <c r="G4006">
        <f t="shared" si="499"/>
        <v>330.59999999999991</v>
      </c>
      <c r="H4006">
        <f>SUMIFS(Лист4!D:D,Лист4!A:A,A4006,Лист4!B:B,B4006)</f>
        <v>2232.47412109375</v>
      </c>
      <c r="I4006">
        <f t="shared" si="500"/>
        <v>294.12587890624991</v>
      </c>
      <c r="J4006" s="8">
        <f t="shared" si="502"/>
        <v>0.28428718435842637</v>
      </c>
      <c r="K4006" s="8">
        <f t="shared" si="503"/>
        <v>0.13084777962479219</v>
      </c>
      <c r="L4006" s="8">
        <f t="shared" si="504"/>
        <v>0.11641173074734819</v>
      </c>
    </row>
    <row r="4007" spans="1:12" x14ac:dyDescent="0.25">
      <c r="A4007" s="2">
        <v>42933</v>
      </c>
      <c r="B4007">
        <v>21</v>
      </c>
      <c r="C4007">
        <v>2511.66</v>
      </c>
      <c r="D4007">
        <f t="shared" si="505"/>
        <v>1989.7399999999998</v>
      </c>
      <c r="E4007">
        <f t="shared" si="501"/>
        <v>521.92000000000007</v>
      </c>
      <c r="F4007">
        <f t="shared" si="498"/>
        <v>2035.56</v>
      </c>
      <c r="G4007">
        <f t="shared" si="499"/>
        <v>476.09999999999991</v>
      </c>
      <c r="H4007">
        <f>SUMIFS(Лист4!D:D,Лист4!A:A,A4007,Лист4!B:B,B4007)</f>
        <v>2268.09643554688</v>
      </c>
      <c r="I4007">
        <f t="shared" si="500"/>
        <v>243.56356445311985</v>
      </c>
      <c r="J4007" s="8">
        <f t="shared" si="502"/>
        <v>0.20779882627425691</v>
      </c>
      <c r="K4007" s="8">
        <f t="shared" si="503"/>
        <v>0.18955591123002313</v>
      </c>
      <c r="L4007" s="8">
        <f t="shared" si="504"/>
        <v>9.6973143042099599E-2</v>
      </c>
    </row>
    <row r="4008" spans="1:12" x14ac:dyDescent="0.25">
      <c r="A4008" s="2">
        <v>42933</v>
      </c>
      <c r="B4008">
        <v>22</v>
      </c>
      <c r="C4008">
        <v>1868.82</v>
      </c>
      <c r="D4008">
        <f t="shared" si="505"/>
        <v>1890.4800000000002</v>
      </c>
      <c r="E4008">
        <f t="shared" si="501"/>
        <v>21.660000000000309</v>
      </c>
      <c r="F4008">
        <f t="shared" si="498"/>
        <v>1852.68</v>
      </c>
      <c r="G4008">
        <f t="shared" si="499"/>
        <v>16.139999999999873</v>
      </c>
      <c r="H4008">
        <f>SUMIFS(Лист4!D:D,Лист4!A:A,A4008,Лист4!B:B,B4008)</f>
        <v>2280.07666015625</v>
      </c>
      <c r="I4008">
        <f t="shared" si="500"/>
        <v>411.25666015625006</v>
      </c>
      <c r="J4008" s="8">
        <f t="shared" si="502"/>
        <v>1.159020130349649E-2</v>
      </c>
      <c r="K4008" s="8">
        <f t="shared" si="503"/>
        <v>8.6364657912478861E-3</v>
      </c>
      <c r="L4008" s="8">
        <f t="shared" si="504"/>
        <v>0.22006221046235061</v>
      </c>
    </row>
    <row r="4009" spans="1:12" x14ac:dyDescent="0.25">
      <c r="A4009" s="2">
        <v>42933</v>
      </c>
      <c r="B4009">
        <v>23</v>
      </c>
      <c r="C4009">
        <v>2111.2800000000002</v>
      </c>
      <c r="D4009">
        <f t="shared" si="505"/>
        <v>2166.14</v>
      </c>
      <c r="E4009">
        <f t="shared" si="501"/>
        <v>54.859999999999673</v>
      </c>
      <c r="F4009">
        <f t="shared" si="498"/>
        <v>1998.42</v>
      </c>
      <c r="G4009">
        <f t="shared" si="499"/>
        <v>112.86000000000013</v>
      </c>
      <c r="H4009">
        <f>SUMIFS(Лист4!D:D,Лист4!A:A,A4009,Лист4!B:B,B4009)</f>
        <v>2246.48217773438</v>
      </c>
      <c r="I4009">
        <f t="shared" si="500"/>
        <v>135.2021777343798</v>
      </c>
      <c r="J4009" s="8">
        <f t="shared" si="502"/>
        <v>2.5984237050509486E-2</v>
      </c>
      <c r="K4009" s="8">
        <f t="shared" si="503"/>
        <v>5.3455723542116688E-2</v>
      </c>
      <c r="L4009" s="8">
        <f t="shared" si="504"/>
        <v>6.4038013780445879E-2</v>
      </c>
    </row>
    <row r="4010" spans="1:12" x14ac:dyDescent="0.25">
      <c r="A4010" s="2">
        <v>42934</v>
      </c>
      <c r="B4010">
        <v>0</v>
      </c>
      <c r="C4010">
        <v>2426.7600000000002</v>
      </c>
      <c r="D4010">
        <f t="shared" si="505"/>
        <v>2159.02</v>
      </c>
      <c r="E4010">
        <f t="shared" si="501"/>
        <v>267.74000000000024</v>
      </c>
      <c r="F4010">
        <f t="shared" si="498"/>
        <v>2111.94</v>
      </c>
      <c r="G4010">
        <f t="shared" si="499"/>
        <v>314.82000000000016</v>
      </c>
      <c r="H4010">
        <f>SUMIFS(Лист4!D:D,Лист4!A:A,A4010,Лист4!B:B,B4010)</f>
        <v>2004.09155273438</v>
      </c>
      <c r="I4010">
        <f t="shared" si="500"/>
        <v>422.66844726562022</v>
      </c>
      <c r="J4010" s="8">
        <f t="shared" si="502"/>
        <v>0.11032817419110262</v>
      </c>
      <c r="K4010" s="8">
        <f t="shared" si="503"/>
        <v>0.12972852692478867</v>
      </c>
      <c r="L4010" s="8">
        <f t="shared" si="504"/>
        <v>0.17416985909839464</v>
      </c>
    </row>
    <row r="4011" spans="1:12" x14ac:dyDescent="0.25">
      <c r="A4011" s="2">
        <v>42934</v>
      </c>
      <c r="B4011">
        <v>1</v>
      </c>
      <c r="C4011">
        <v>2164.98</v>
      </c>
      <c r="D4011">
        <f t="shared" si="505"/>
        <v>2029.18</v>
      </c>
      <c r="E4011">
        <f t="shared" si="501"/>
        <v>135.79999999999995</v>
      </c>
      <c r="F4011">
        <f t="shared" si="498"/>
        <v>2168.1</v>
      </c>
      <c r="G4011">
        <f t="shared" si="499"/>
        <v>3.1199999999998909</v>
      </c>
      <c r="H4011">
        <f>SUMIFS(Лист4!D:D,Лист4!A:A,A4011,Лист4!B:B,B4011)</f>
        <v>1913.17224121094</v>
      </c>
      <c r="I4011">
        <f t="shared" si="500"/>
        <v>251.80775878906002</v>
      </c>
      <c r="J4011" s="8">
        <f t="shared" si="502"/>
        <v>6.2725752662842124E-2</v>
      </c>
      <c r="K4011" s="8">
        <f t="shared" si="503"/>
        <v>1.4411218579385911E-3</v>
      </c>
      <c r="L4011" s="8">
        <f t="shared" si="504"/>
        <v>0.11630950807354341</v>
      </c>
    </row>
    <row r="4012" spans="1:12" x14ac:dyDescent="0.25">
      <c r="A4012" s="2">
        <v>42934</v>
      </c>
      <c r="B4012">
        <v>2</v>
      </c>
      <c r="C4012">
        <v>2506.5</v>
      </c>
      <c r="D4012">
        <f t="shared" si="505"/>
        <v>1877.42</v>
      </c>
      <c r="E4012">
        <f t="shared" si="501"/>
        <v>629.07999999999993</v>
      </c>
      <c r="F4012">
        <f t="shared" si="498"/>
        <v>2233.44</v>
      </c>
      <c r="G4012">
        <f t="shared" si="499"/>
        <v>273.05999999999995</v>
      </c>
      <c r="H4012">
        <f>SUMIFS(Лист4!D:D,Лист4!A:A,A4012,Лист4!B:B,B4012)</f>
        <v>1703.54626464844</v>
      </c>
      <c r="I4012">
        <f t="shared" si="500"/>
        <v>802.95373535156</v>
      </c>
      <c r="J4012" s="8">
        <f t="shared" si="502"/>
        <v>0.25097945342110511</v>
      </c>
      <c r="K4012" s="8">
        <f t="shared" si="503"/>
        <v>0.10894075403949728</v>
      </c>
      <c r="L4012" s="8">
        <f t="shared" si="504"/>
        <v>0.32034858781231201</v>
      </c>
    </row>
    <row r="4013" spans="1:12" x14ac:dyDescent="0.25">
      <c r="A4013" s="2">
        <v>42934</v>
      </c>
      <c r="B4013">
        <v>3</v>
      </c>
      <c r="C4013">
        <v>2595.6</v>
      </c>
      <c r="D4013">
        <f t="shared" si="505"/>
        <v>2079.42</v>
      </c>
      <c r="E4013">
        <f t="shared" si="501"/>
        <v>516.17999999999984</v>
      </c>
      <c r="F4013">
        <f t="shared" si="498"/>
        <v>2546.64</v>
      </c>
      <c r="G4013">
        <f t="shared" si="499"/>
        <v>48.960000000000036</v>
      </c>
      <c r="H4013">
        <f>SUMIFS(Лист4!D:D,Лист4!A:A,A4013,Лист4!B:B,B4013)</f>
        <v>1502.55224609375</v>
      </c>
      <c r="I4013">
        <f t="shared" si="500"/>
        <v>1093.0477539062499</v>
      </c>
      <c r="J4013" s="8">
        <f t="shared" si="502"/>
        <v>0.19886731391585755</v>
      </c>
      <c r="K4013" s="8">
        <f t="shared" si="503"/>
        <v>1.8862690707350915E-2</v>
      </c>
      <c r="L4013" s="8">
        <f t="shared" si="504"/>
        <v>0.42111563950772457</v>
      </c>
    </row>
    <row r="4014" spans="1:12" x14ac:dyDescent="0.25">
      <c r="A4014" s="2">
        <v>42934</v>
      </c>
      <c r="B4014">
        <v>4</v>
      </c>
      <c r="C4014">
        <v>2640.3</v>
      </c>
      <c r="D4014">
        <f t="shared" si="505"/>
        <v>2314.3999999999996</v>
      </c>
      <c r="E4014">
        <f t="shared" si="501"/>
        <v>325.90000000000055</v>
      </c>
      <c r="F4014">
        <f t="shared" si="498"/>
        <v>2346.06</v>
      </c>
      <c r="G4014">
        <f t="shared" si="499"/>
        <v>294.24000000000024</v>
      </c>
      <c r="H4014">
        <f>SUMIFS(Лист4!D:D,Лист4!A:A,A4014,Лист4!B:B,B4014)</f>
        <v>1457.26306152344</v>
      </c>
      <c r="I4014">
        <f t="shared" si="500"/>
        <v>1183.0369384765602</v>
      </c>
      <c r="J4014" s="8">
        <f t="shared" si="502"/>
        <v>0.12343294322614874</v>
      </c>
      <c r="K4014" s="8">
        <f t="shared" si="503"/>
        <v>0.11144188160436322</v>
      </c>
      <c r="L4014" s="8">
        <f t="shared" si="504"/>
        <v>0.4480691355060259</v>
      </c>
    </row>
    <row r="4015" spans="1:12" x14ac:dyDescent="0.25">
      <c r="A4015" s="2">
        <v>42934</v>
      </c>
      <c r="B4015">
        <v>5</v>
      </c>
      <c r="C4015">
        <v>2548.6799999999998</v>
      </c>
      <c r="D4015">
        <f t="shared" si="505"/>
        <v>2347.1600000000003</v>
      </c>
      <c r="E4015">
        <f t="shared" si="501"/>
        <v>201.51999999999953</v>
      </c>
      <c r="F4015">
        <f t="shared" si="498"/>
        <v>2462.52</v>
      </c>
      <c r="G4015">
        <f t="shared" si="499"/>
        <v>86.159999999999854</v>
      </c>
      <c r="H4015">
        <f>SUMIFS(Лист4!D:D,Лист4!A:A,A4015,Лист4!B:B,B4015)</f>
        <v>1376.05883789063</v>
      </c>
      <c r="I4015">
        <f t="shared" si="500"/>
        <v>1172.6211621093698</v>
      </c>
      <c r="J4015" s="8">
        <f t="shared" si="502"/>
        <v>7.9068380495001159E-2</v>
      </c>
      <c r="K4015" s="8">
        <f t="shared" si="503"/>
        <v>3.380573473327364E-2</v>
      </c>
      <c r="L4015" s="8">
        <f t="shared" si="504"/>
        <v>0.46008960014963429</v>
      </c>
    </row>
    <row r="4016" spans="1:12" x14ac:dyDescent="0.25">
      <c r="A4016" s="2">
        <v>42934</v>
      </c>
      <c r="B4016">
        <v>6</v>
      </c>
      <c r="C4016">
        <v>1687.2</v>
      </c>
      <c r="D4016">
        <f t="shared" si="505"/>
        <v>1920.5</v>
      </c>
      <c r="E4016">
        <f t="shared" si="501"/>
        <v>233.29999999999995</v>
      </c>
      <c r="F4016">
        <f t="shared" si="498"/>
        <v>1813.5</v>
      </c>
      <c r="G4016">
        <f t="shared" si="499"/>
        <v>126.29999999999995</v>
      </c>
      <c r="H4016">
        <f>SUMIFS(Лист4!D:D,Лист4!A:A,A4016,Лист4!B:B,B4016)</f>
        <v>1093.32690429688</v>
      </c>
      <c r="I4016">
        <f t="shared" si="500"/>
        <v>593.87309570312004</v>
      </c>
      <c r="J4016" s="8">
        <f t="shared" si="502"/>
        <v>0.13827643432906589</v>
      </c>
      <c r="K4016" s="8">
        <f t="shared" si="503"/>
        <v>7.4857752489331408E-2</v>
      </c>
      <c r="L4016" s="8">
        <f t="shared" si="504"/>
        <v>0.35198737298667615</v>
      </c>
    </row>
    <row r="4017" spans="1:12" x14ac:dyDescent="0.25">
      <c r="A4017" s="2">
        <v>42934</v>
      </c>
      <c r="B4017">
        <v>7</v>
      </c>
      <c r="C4017">
        <v>1078.98</v>
      </c>
      <c r="D4017">
        <f t="shared" si="505"/>
        <v>1987.86</v>
      </c>
      <c r="E4017">
        <f t="shared" si="501"/>
        <v>908.87999999999988</v>
      </c>
      <c r="F4017">
        <f t="shared" si="498"/>
        <v>1720.98</v>
      </c>
      <c r="G4017">
        <f t="shared" si="499"/>
        <v>642</v>
      </c>
      <c r="H4017">
        <f>SUMIFS(Лист4!D:D,Лист4!A:A,A4017,Лист4!B:B,B4017)</f>
        <v>1258.66674804688</v>
      </c>
      <c r="I4017">
        <f t="shared" si="500"/>
        <v>179.68674804687998</v>
      </c>
      <c r="J4017" s="8">
        <f t="shared" si="502"/>
        <v>0.84235110938108204</v>
      </c>
      <c r="K4017" s="8">
        <f t="shared" si="503"/>
        <v>0.59500639492854357</v>
      </c>
      <c r="L4017" s="8">
        <f t="shared" si="504"/>
        <v>0.16653390057913953</v>
      </c>
    </row>
    <row r="4018" spans="1:12" x14ac:dyDescent="0.25">
      <c r="A4018" s="2">
        <v>42934</v>
      </c>
      <c r="B4018">
        <v>8</v>
      </c>
      <c r="C4018">
        <v>984.36</v>
      </c>
      <c r="D4018">
        <f t="shared" si="505"/>
        <v>2384.8399999999997</v>
      </c>
      <c r="E4018">
        <f t="shared" si="501"/>
        <v>1400.4799999999996</v>
      </c>
      <c r="F4018">
        <f t="shared" si="498"/>
        <v>2168.8200000000002</v>
      </c>
      <c r="G4018">
        <f t="shared" si="499"/>
        <v>1184.46</v>
      </c>
      <c r="H4018">
        <f>SUMIFS(Лист4!D:D,Лист4!A:A,A4018,Лист4!B:B,B4018)</f>
        <v>1474.30139160156</v>
      </c>
      <c r="I4018">
        <f t="shared" si="500"/>
        <v>489.94139160155999</v>
      </c>
      <c r="J4018" s="8">
        <f t="shared" si="502"/>
        <v>1.4227315209882558</v>
      </c>
      <c r="K4018" s="8">
        <f t="shared" si="503"/>
        <v>1.203279288065342</v>
      </c>
      <c r="L4018" s="8">
        <f t="shared" si="504"/>
        <v>0.49772582348079969</v>
      </c>
    </row>
    <row r="4019" spans="1:12" x14ac:dyDescent="0.25">
      <c r="A4019" s="2">
        <v>42934</v>
      </c>
      <c r="B4019">
        <v>9</v>
      </c>
      <c r="C4019">
        <v>2304.2399999999998</v>
      </c>
      <c r="D4019">
        <f t="shared" si="505"/>
        <v>2846.86</v>
      </c>
      <c r="E4019">
        <f t="shared" si="501"/>
        <v>542.62000000000035</v>
      </c>
      <c r="F4019">
        <f t="shared" ref="F4019:F4082" si="506">C3971</f>
        <v>2923.38</v>
      </c>
      <c r="G4019">
        <f t="shared" ref="G4019:G4082" si="507">ABS($C4019-F4019)</f>
        <v>619.14000000000033</v>
      </c>
      <c r="H4019">
        <f>SUMIFS(Лист4!D:D,Лист4!A:A,A4019,Лист4!B:B,B4019)</f>
        <v>1851.99499511719</v>
      </c>
      <c r="I4019">
        <f t="shared" si="500"/>
        <v>452.24500488280978</v>
      </c>
      <c r="J4019" s="8">
        <f t="shared" si="502"/>
        <v>0.23548762281706784</v>
      </c>
      <c r="K4019" s="8">
        <f t="shared" si="503"/>
        <v>0.26869596916987831</v>
      </c>
      <c r="L4019" s="8">
        <f t="shared" si="504"/>
        <v>0.19626645005850513</v>
      </c>
    </row>
    <row r="4020" spans="1:12" x14ac:dyDescent="0.25">
      <c r="A4020" s="2">
        <v>42934</v>
      </c>
      <c r="B4020">
        <v>10</v>
      </c>
      <c r="C4020">
        <v>3026.64</v>
      </c>
      <c r="D4020">
        <f t="shared" si="505"/>
        <v>2507.1799999999998</v>
      </c>
      <c r="E4020">
        <f t="shared" si="501"/>
        <v>519.46</v>
      </c>
      <c r="F4020">
        <f t="shared" si="506"/>
        <v>2926.86</v>
      </c>
      <c r="G4020">
        <f t="shared" si="507"/>
        <v>99.779999999999745</v>
      </c>
      <c r="H4020">
        <f>SUMIFS(Лист4!D:D,Лист4!A:A,A4020,Лист4!B:B,B4020)</f>
        <v>2011.61181640625</v>
      </c>
      <c r="I4020">
        <f t="shared" si="500"/>
        <v>1015.0281835937499</v>
      </c>
      <c r="J4020" s="8">
        <f t="shared" si="502"/>
        <v>0.17162926545608334</v>
      </c>
      <c r="K4020" s="8">
        <f t="shared" si="503"/>
        <v>3.2967250812782407E-2</v>
      </c>
      <c r="L4020" s="8">
        <f t="shared" si="504"/>
        <v>0.33536468942251141</v>
      </c>
    </row>
    <row r="4021" spans="1:12" x14ac:dyDescent="0.25">
      <c r="A4021" s="2">
        <v>42934</v>
      </c>
      <c r="B4021">
        <v>11</v>
      </c>
      <c r="C4021">
        <v>2915.52</v>
      </c>
      <c r="D4021">
        <f t="shared" si="505"/>
        <v>1824.4800000000002</v>
      </c>
      <c r="E4021">
        <f t="shared" si="501"/>
        <v>1091.0399999999997</v>
      </c>
      <c r="F4021">
        <f t="shared" si="506"/>
        <v>2513.2199999999998</v>
      </c>
      <c r="G4021">
        <f t="shared" si="507"/>
        <v>402.30000000000018</v>
      </c>
      <c r="H4021">
        <f>SUMIFS(Лист4!D:D,Лист4!A:A,A4021,Лист4!B:B,B4021)</f>
        <v>2245.91967773438</v>
      </c>
      <c r="I4021">
        <f t="shared" si="500"/>
        <v>669.60032226561998</v>
      </c>
      <c r="J4021" s="8">
        <f t="shared" si="502"/>
        <v>0.37421797826802755</v>
      </c>
      <c r="K4021" s="8">
        <f t="shared" si="503"/>
        <v>0.13798567665459341</v>
      </c>
      <c r="L4021" s="8">
        <f t="shared" si="504"/>
        <v>0.2296675455032447</v>
      </c>
    </row>
    <row r="4022" spans="1:12" x14ac:dyDescent="0.25">
      <c r="A4022" s="2">
        <v>42934</v>
      </c>
      <c r="B4022">
        <v>12</v>
      </c>
      <c r="C4022">
        <v>2501.16</v>
      </c>
      <c r="D4022">
        <f t="shared" si="505"/>
        <v>1931.22</v>
      </c>
      <c r="E4022">
        <f t="shared" si="501"/>
        <v>569.93999999999983</v>
      </c>
      <c r="F4022">
        <f t="shared" si="506"/>
        <v>2829.18</v>
      </c>
      <c r="G4022">
        <f t="shared" si="507"/>
        <v>328.02</v>
      </c>
      <c r="H4022">
        <f>SUMIFS(Лист4!D:D,Лист4!A:A,A4022,Лист4!B:B,B4022)</f>
        <v>2234.70922851563</v>
      </c>
      <c r="I4022">
        <f t="shared" si="500"/>
        <v>266.45077148436985</v>
      </c>
      <c r="J4022" s="8">
        <f t="shared" si="502"/>
        <v>0.2278702681955572</v>
      </c>
      <c r="K4022" s="8">
        <f t="shared" si="503"/>
        <v>0.13114714772345631</v>
      </c>
      <c r="L4022" s="8">
        <f t="shared" si="504"/>
        <v>0.10653087826623242</v>
      </c>
    </row>
    <row r="4023" spans="1:12" x14ac:dyDescent="0.25">
      <c r="A4023" s="2">
        <v>42934</v>
      </c>
      <c r="B4023">
        <v>13</v>
      </c>
      <c r="C4023">
        <v>2707.74</v>
      </c>
      <c r="D4023">
        <f t="shared" si="505"/>
        <v>3016.44</v>
      </c>
      <c r="E4023">
        <f t="shared" si="501"/>
        <v>308.70000000000027</v>
      </c>
      <c r="F4023">
        <f t="shared" si="506"/>
        <v>3412.32</v>
      </c>
      <c r="G4023">
        <f t="shared" si="507"/>
        <v>704.58000000000038</v>
      </c>
      <c r="H4023">
        <f>SUMIFS(Лист4!D:D,Лист4!A:A,A4023,Лист4!B:B,B4023)</f>
        <v>2517.15209960938</v>
      </c>
      <c r="I4023">
        <f t="shared" si="500"/>
        <v>190.58790039061978</v>
      </c>
      <c r="J4023" s="8">
        <f t="shared" si="502"/>
        <v>0.11400651465798056</v>
      </c>
      <c r="K4023" s="8">
        <f t="shared" si="503"/>
        <v>0.26020962130780667</v>
      </c>
      <c r="L4023" s="8">
        <f t="shared" si="504"/>
        <v>7.0386337089461987E-2</v>
      </c>
    </row>
    <row r="4024" spans="1:12" x14ac:dyDescent="0.25">
      <c r="A4024" s="2">
        <v>42934</v>
      </c>
      <c r="B4024">
        <v>14</v>
      </c>
      <c r="C4024">
        <v>2808.48</v>
      </c>
      <c r="D4024">
        <f t="shared" si="505"/>
        <v>3295.22</v>
      </c>
      <c r="E4024">
        <f t="shared" si="501"/>
        <v>486.73999999999978</v>
      </c>
      <c r="F4024">
        <f t="shared" si="506"/>
        <v>3566.34</v>
      </c>
      <c r="G4024">
        <f t="shared" si="507"/>
        <v>757.86000000000013</v>
      </c>
      <c r="H4024">
        <f>SUMIFS(Лист4!D:D,Лист4!A:A,A4024,Лист4!B:B,B4024)</f>
        <v>2587.59301757813</v>
      </c>
      <c r="I4024">
        <f t="shared" si="500"/>
        <v>220.88698242187002</v>
      </c>
      <c r="J4024" s="8">
        <f t="shared" si="502"/>
        <v>0.17331083005753994</v>
      </c>
      <c r="K4024" s="8">
        <f t="shared" si="503"/>
        <v>0.26984703469492399</v>
      </c>
      <c r="L4024" s="8">
        <f t="shared" si="504"/>
        <v>7.8650010832147649E-2</v>
      </c>
    </row>
    <row r="4025" spans="1:12" x14ac:dyDescent="0.25">
      <c r="A4025" s="2">
        <v>42934</v>
      </c>
      <c r="B4025">
        <v>15</v>
      </c>
      <c r="C4025">
        <v>3290.58</v>
      </c>
      <c r="D4025">
        <f t="shared" si="505"/>
        <v>3230.1</v>
      </c>
      <c r="E4025">
        <f t="shared" si="501"/>
        <v>60.480000000000018</v>
      </c>
      <c r="F4025">
        <f t="shared" si="506"/>
        <v>3596.82</v>
      </c>
      <c r="G4025">
        <f t="shared" si="507"/>
        <v>306.24000000000024</v>
      </c>
      <c r="H4025">
        <f>SUMIFS(Лист4!D:D,Лист4!A:A,A4025,Лист4!B:B,B4025)</f>
        <v>2608.1796875</v>
      </c>
      <c r="I4025">
        <f t="shared" si="500"/>
        <v>682.40031249999993</v>
      </c>
      <c r="J4025" s="8">
        <f t="shared" si="502"/>
        <v>1.8379738526338826E-2</v>
      </c>
      <c r="K4025" s="8">
        <f t="shared" si="503"/>
        <v>9.3065660157176017E-2</v>
      </c>
      <c r="L4025" s="8">
        <f t="shared" si="504"/>
        <v>0.20737994897556053</v>
      </c>
    </row>
    <row r="4026" spans="1:12" x14ac:dyDescent="0.25">
      <c r="A4026" s="2">
        <v>42934</v>
      </c>
      <c r="B4026">
        <v>16</v>
      </c>
      <c r="C4026">
        <v>2813.82</v>
      </c>
      <c r="D4026">
        <f t="shared" si="505"/>
        <v>2786.1999999999994</v>
      </c>
      <c r="E4026">
        <f t="shared" si="501"/>
        <v>27.6200000000008</v>
      </c>
      <c r="F4026">
        <f t="shared" si="506"/>
        <v>2911.38</v>
      </c>
      <c r="G4026">
        <f t="shared" si="507"/>
        <v>97.559999999999945</v>
      </c>
      <c r="H4026">
        <f>SUMIFS(Лист4!D:D,Лист4!A:A,A4026,Лист4!B:B,B4026)</f>
        <v>2488.77783203125</v>
      </c>
      <c r="I4026">
        <f t="shared" si="500"/>
        <v>325.04216796875016</v>
      </c>
      <c r="J4026" s="8">
        <f t="shared" si="502"/>
        <v>9.8158375446904204E-3</v>
      </c>
      <c r="K4026" s="8">
        <f t="shared" si="503"/>
        <v>3.4671727402605691E-2</v>
      </c>
      <c r="L4026" s="8">
        <f t="shared" si="504"/>
        <v>0.1155163329455154</v>
      </c>
    </row>
    <row r="4027" spans="1:12" x14ac:dyDescent="0.25">
      <c r="A4027" s="2">
        <v>42934</v>
      </c>
      <c r="B4027">
        <v>17</v>
      </c>
      <c r="C4027">
        <v>2762.76</v>
      </c>
      <c r="D4027">
        <f t="shared" si="505"/>
        <v>2633.5</v>
      </c>
      <c r="E4027">
        <f t="shared" si="501"/>
        <v>129.26000000000022</v>
      </c>
      <c r="F4027">
        <f t="shared" si="506"/>
        <v>2608.8000000000002</v>
      </c>
      <c r="G4027">
        <f t="shared" si="507"/>
        <v>153.96000000000004</v>
      </c>
      <c r="H4027">
        <f>SUMIFS(Лист4!D:D,Лист4!A:A,A4027,Лист4!B:B,B4027)</f>
        <v>2548.86108398438</v>
      </c>
      <c r="I4027">
        <f t="shared" si="500"/>
        <v>213.89891601562022</v>
      </c>
      <c r="J4027" s="8">
        <f t="shared" si="502"/>
        <v>4.6786546786546861E-2</v>
      </c>
      <c r="K4027" s="8">
        <f t="shared" si="503"/>
        <v>5.5726881813838343E-2</v>
      </c>
      <c r="L4027" s="8">
        <f t="shared" si="504"/>
        <v>7.7422185066969337E-2</v>
      </c>
    </row>
    <row r="4028" spans="1:12" x14ac:dyDescent="0.25">
      <c r="A4028" s="2">
        <v>42934</v>
      </c>
      <c r="B4028">
        <v>18</v>
      </c>
      <c r="C4028">
        <v>1683.96</v>
      </c>
      <c r="D4028">
        <f t="shared" si="505"/>
        <v>2590.9599999999996</v>
      </c>
      <c r="E4028">
        <f t="shared" si="501"/>
        <v>906.99999999999955</v>
      </c>
      <c r="F4028">
        <f t="shared" si="506"/>
        <v>2521.6799999999998</v>
      </c>
      <c r="G4028">
        <f t="shared" si="507"/>
        <v>837.7199999999998</v>
      </c>
      <c r="H4028">
        <f>SUMIFS(Лист4!D:D,Лист4!A:A,A4028,Лист4!B:B,B4028)</f>
        <v>2530.93334960938</v>
      </c>
      <c r="I4028">
        <f t="shared" si="500"/>
        <v>846.97334960937997</v>
      </c>
      <c r="J4028" s="8">
        <f t="shared" si="502"/>
        <v>0.53861136844105528</v>
      </c>
      <c r="K4028" s="8">
        <f t="shared" si="503"/>
        <v>0.49747024869949391</v>
      </c>
      <c r="L4028" s="8">
        <f t="shared" si="504"/>
        <v>0.50296524241037788</v>
      </c>
    </row>
    <row r="4029" spans="1:12" x14ac:dyDescent="0.25">
      <c r="A4029" s="2">
        <v>42934</v>
      </c>
      <c r="B4029">
        <v>19</v>
      </c>
      <c r="C4029">
        <v>1907.82</v>
      </c>
      <c r="D4029">
        <f t="shared" si="505"/>
        <v>2412.4</v>
      </c>
      <c r="E4029">
        <f t="shared" si="501"/>
        <v>504.58000000000015</v>
      </c>
      <c r="F4029">
        <f t="shared" si="506"/>
        <v>2734.2</v>
      </c>
      <c r="G4029">
        <f t="shared" si="507"/>
        <v>826.37999999999988</v>
      </c>
      <c r="H4029">
        <f>SUMIFS(Лист4!D:D,Лист4!A:A,A4029,Лист4!B:B,B4029)</f>
        <v>2436.736328125</v>
      </c>
      <c r="I4029">
        <f t="shared" si="500"/>
        <v>528.91632812500006</v>
      </c>
      <c r="J4029" s="8">
        <f t="shared" si="502"/>
        <v>0.26447987755658298</v>
      </c>
      <c r="K4029" s="8">
        <f t="shared" si="503"/>
        <v>0.43315407113878662</v>
      </c>
      <c r="L4029" s="8">
        <f t="shared" si="504"/>
        <v>0.27723596991592503</v>
      </c>
    </row>
    <row r="4030" spans="1:12" x14ac:dyDescent="0.25">
      <c r="A4030" s="2">
        <v>42934</v>
      </c>
      <c r="B4030">
        <v>20</v>
      </c>
      <c r="C4030">
        <v>1906.98</v>
      </c>
      <c r="D4030">
        <f t="shared" si="505"/>
        <v>2004.9399999999998</v>
      </c>
      <c r="E4030">
        <f t="shared" si="501"/>
        <v>97.959999999999809</v>
      </c>
      <c r="F4030">
        <f t="shared" si="506"/>
        <v>2139.48</v>
      </c>
      <c r="G4030">
        <f t="shared" si="507"/>
        <v>232.5</v>
      </c>
      <c r="H4030">
        <f>SUMIFS(Лист4!D:D,Лист4!A:A,A4030,Лист4!B:B,B4030)</f>
        <v>2398.70874023438</v>
      </c>
      <c r="I4030">
        <f t="shared" si="500"/>
        <v>491.72874023437998</v>
      </c>
      <c r="J4030" s="8">
        <f t="shared" si="502"/>
        <v>5.136918058920377E-2</v>
      </c>
      <c r="K4030" s="8">
        <f t="shared" si="503"/>
        <v>0.12192052355032565</v>
      </c>
      <c r="L4030" s="8">
        <f t="shared" si="504"/>
        <v>0.25785731378115134</v>
      </c>
    </row>
    <row r="4031" spans="1:12" x14ac:dyDescent="0.25">
      <c r="A4031" s="2">
        <v>42934</v>
      </c>
      <c r="B4031">
        <v>21</v>
      </c>
      <c r="C4031">
        <v>1304.94</v>
      </c>
      <c r="D4031">
        <f t="shared" si="505"/>
        <v>1882.54</v>
      </c>
      <c r="E4031">
        <f t="shared" si="501"/>
        <v>577.59999999999991</v>
      </c>
      <c r="F4031">
        <f t="shared" si="506"/>
        <v>1559.82</v>
      </c>
      <c r="G4031">
        <f t="shared" si="507"/>
        <v>254.87999999999988</v>
      </c>
      <c r="H4031">
        <f>SUMIFS(Лист4!D:D,Лист4!A:A,A4031,Лист4!B:B,B4031)</f>
        <v>2404.52490234375</v>
      </c>
      <c r="I4031">
        <f t="shared" si="500"/>
        <v>1099.5849023437499</v>
      </c>
      <c r="J4031" s="8">
        <f t="shared" si="502"/>
        <v>0.4426257145922417</v>
      </c>
      <c r="K4031" s="8">
        <f t="shared" si="503"/>
        <v>0.1953193250264379</v>
      </c>
      <c r="L4031" s="8">
        <f t="shared" si="504"/>
        <v>0.84263253662524706</v>
      </c>
    </row>
    <row r="4032" spans="1:12" x14ac:dyDescent="0.25">
      <c r="A4032" s="2">
        <v>42934</v>
      </c>
      <c r="B4032">
        <v>22</v>
      </c>
      <c r="C4032">
        <v>1972.68</v>
      </c>
      <c r="D4032">
        <f t="shared" si="505"/>
        <v>2164.58</v>
      </c>
      <c r="E4032">
        <f t="shared" si="501"/>
        <v>191.89999999999986</v>
      </c>
      <c r="F4032">
        <f t="shared" si="506"/>
        <v>2526.7800000000002</v>
      </c>
      <c r="G4032">
        <f t="shared" si="507"/>
        <v>554.10000000000014</v>
      </c>
      <c r="H4032">
        <f>SUMIFS(Лист4!D:D,Лист4!A:A,A4032,Лист4!B:B,B4032)</f>
        <v>2220.744140625</v>
      </c>
      <c r="I4032">
        <f t="shared" si="500"/>
        <v>248.06414062499994</v>
      </c>
      <c r="J4032" s="8">
        <f t="shared" si="502"/>
        <v>9.7278828801427422E-2</v>
      </c>
      <c r="K4032" s="8">
        <f t="shared" si="503"/>
        <v>0.2808869152624856</v>
      </c>
      <c r="L4032" s="8">
        <f t="shared" si="504"/>
        <v>0.12574981275472957</v>
      </c>
    </row>
    <row r="4033" spans="1:12" x14ac:dyDescent="0.25">
      <c r="A4033" s="2">
        <v>42934</v>
      </c>
      <c r="B4033">
        <v>23</v>
      </c>
      <c r="C4033">
        <v>2287.5</v>
      </c>
      <c r="D4033">
        <f t="shared" si="505"/>
        <v>2304.6600000000003</v>
      </c>
      <c r="E4033">
        <f t="shared" si="501"/>
        <v>17.160000000000309</v>
      </c>
      <c r="F4033">
        <f t="shared" si="506"/>
        <v>2439.36</v>
      </c>
      <c r="G4033">
        <f t="shared" si="507"/>
        <v>151.86000000000013</v>
      </c>
      <c r="H4033">
        <f>SUMIFS(Лист4!D:D,Лист4!A:A,A4033,Лист4!B:B,B4033)</f>
        <v>2032.16857910156</v>
      </c>
      <c r="I4033">
        <f t="shared" si="500"/>
        <v>255.33142089844</v>
      </c>
      <c r="J4033" s="8">
        <f t="shared" si="502"/>
        <v>7.5016393442624302E-3</v>
      </c>
      <c r="K4033" s="8">
        <f t="shared" si="503"/>
        <v>6.6386885245901694E-2</v>
      </c>
      <c r="L4033" s="8">
        <f t="shared" si="504"/>
        <v>0.11162029328893552</v>
      </c>
    </row>
    <row r="4034" spans="1:12" x14ac:dyDescent="0.25">
      <c r="A4034" s="2">
        <v>42935</v>
      </c>
      <c r="B4034">
        <v>0</v>
      </c>
      <c r="C4034">
        <v>1952.58</v>
      </c>
      <c r="D4034">
        <f t="shared" si="505"/>
        <v>2343.4</v>
      </c>
      <c r="E4034">
        <f t="shared" si="501"/>
        <v>390.82000000000016</v>
      </c>
      <c r="F4034">
        <f t="shared" si="506"/>
        <v>2428.5</v>
      </c>
      <c r="G4034">
        <f t="shared" si="507"/>
        <v>475.92000000000007</v>
      </c>
      <c r="H4034">
        <f>SUMIFS(Лист4!D:D,Лист4!A:A,A4034,Лист4!B:B,B4034)</f>
        <v>1977.66101074219</v>
      </c>
      <c r="I4034">
        <f t="shared" si="500"/>
        <v>25.081010742190074</v>
      </c>
      <c r="J4034" s="8">
        <f t="shared" si="502"/>
        <v>0.20015569144414067</v>
      </c>
      <c r="K4034" s="8">
        <f t="shared" si="503"/>
        <v>0.24373905294533391</v>
      </c>
      <c r="L4034" s="8">
        <f t="shared" si="504"/>
        <v>1.2845061786042096E-2</v>
      </c>
    </row>
    <row r="4035" spans="1:12" x14ac:dyDescent="0.25">
      <c r="A4035" s="2">
        <v>42935</v>
      </c>
      <c r="B4035">
        <v>1</v>
      </c>
      <c r="C4035">
        <v>1632.54</v>
      </c>
      <c r="D4035">
        <f t="shared" si="505"/>
        <v>2190.44</v>
      </c>
      <c r="E4035">
        <f t="shared" si="501"/>
        <v>557.90000000000009</v>
      </c>
      <c r="F4035">
        <f t="shared" si="506"/>
        <v>2463.12</v>
      </c>
      <c r="G4035">
        <f t="shared" si="507"/>
        <v>830.57999999999993</v>
      </c>
      <c r="H4035">
        <f>SUMIFS(Лист4!D:D,Лист4!A:A,A4035,Лист4!B:B,B4035)</f>
        <v>2020.4609375</v>
      </c>
      <c r="I4035">
        <f t="shared" si="500"/>
        <v>387.92093750000004</v>
      </c>
      <c r="J4035" s="8">
        <f t="shared" si="502"/>
        <v>0.34173741531601071</v>
      </c>
      <c r="K4035" s="8">
        <f t="shared" si="503"/>
        <v>0.50876548200962912</v>
      </c>
      <c r="L4035" s="8">
        <f t="shared" si="504"/>
        <v>0.23761802926727679</v>
      </c>
    </row>
    <row r="4036" spans="1:12" x14ac:dyDescent="0.25">
      <c r="A4036" s="2">
        <v>42935</v>
      </c>
      <c r="B4036">
        <v>2</v>
      </c>
      <c r="C4036">
        <v>1882.32</v>
      </c>
      <c r="D4036">
        <f t="shared" si="505"/>
        <v>2197.7399999999998</v>
      </c>
      <c r="E4036">
        <f t="shared" si="501"/>
        <v>315.41999999999985</v>
      </c>
      <c r="F4036">
        <f t="shared" si="506"/>
        <v>2567.2199999999998</v>
      </c>
      <c r="G4036">
        <f t="shared" si="507"/>
        <v>684.89999999999986</v>
      </c>
      <c r="H4036">
        <f>SUMIFS(Лист4!D:D,Лист4!A:A,A4036,Лист4!B:B,B4036)</f>
        <v>1980.58813476563</v>
      </c>
      <c r="I4036">
        <f t="shared" si="500"/>
        <v>98.268134765630066</v>
      </c>
      <c r="J4036" s="8">
        <f t="shared" si="502"/>
        <v>0.16756980747163067</v>
      </c>
      <c r="K4036" s="8">
        <f t="shared" si="503"/>
        <v>0.36385949254111943</v>
      </c>
      <c r="L4036" s="8">
        <f t="shared" si="504"/>
        <v>5.2205860196794421E-2</v>
      </c>
    </row>
    <row r="4037" spans="1:12" x14ac:dyDescent="0.25">
      <c r="A4037" s="2">
        <v>42935</v>
      </c>
      <c r="B4037">
        <v>3</v>
      </c>
      <c r="C4037">
        <v>2150.7600000000002</v>
      </c>
      <c r="D4037">
        <f t="shared" si="505"/>
        <v>2234.84</v>
      </c>
      <c r="E4037">
        <f t="shared" si="501"/>
        <v>84.079999999999927</v>
      </c>
      <c r="F4037">
        <f t="shared" si="506"/>
        <v>2170.86</v>
      </c>
      <c r="G4037">
        <f t="shared" si="507"/>
        <v>20.099999999999909</v>
      </c>
      <c r="H4037">
        <f>SUMIFS(Лист4!D:D,Лист4!A:A,A4037,Лист4!B:B,B4037)</f>
        <v>1879.55627441406</v>
      </c>
      <c r="I4037">
        <f t="shared" si="500"/>
        <v>271.20372558594022</v>
      </c>
      <c r="J4037" s="8">
        <f t="shared" si="502"/>
        <v>3.9093157767486807E-2</v>
      </c>
      <c r="K4037" s="8">
        <f t="shared" si="503"/>
        <v>9.3455336718182916E-3</v>
      </c>
      <c r="L4037" s="8">
        <f t="shared" si="504"/>
        <v>0.12609669399930265</v>
      </c>
    </row>
    <row r="4038" spans="1:12" x14ac:dyDescent="0.25">
      <c r="A4038" s="2">
        <v>42935</v>
      </c>
      <c r="B4038">
        <v>4</v>
      </c>
      <c r="C4038">
        <v>2308.44</v>
      </c>
      <c r="D4038">
        <f t="shared" si="505"/>
        <v>2303.84</v>
      </c>
      <c r="E4038">
        <f t="shared" si="501"/>
        <v>4.5999999999999091</v>
      </c>
      <c r="F4038">
        <f t="shared" si="506"/>
        <v>1832.88</v>
      </c>
      <c r="G4038">
        <f t="shared" si="507"/>
        <v>475.55999999999995</v>
      </c>
      <c r="H4038">
        <f>SUMIFS(Лист4!D:D,Лист4!A:A,A4038,Лист4!B:B,B4038)</f>
        <v>1914.01684570313</v>
      </c>
      <c r="I4038">
        <f t="shared" si="500"/>
        <v>394.42315429687005</v>
      </c>
      <c r="J4038" s="8">
        <f t="shared" si="502"/>
        <v>1.9926877025176781E-3</v>
      </c>
      <c r="K4038" s="8">
        <f t="shared" si="503"/>
        <v>0.20600925300202733</v>
      </c>
      <c r="L4038" s="8">
        <f t="shared" si="504"/>
        <v>0.17086134112078721</v>
      </c>
    </row>
    <row r="4039" spans="1:12" x14ac:dyDescent="0.25">
      <c r="A4039" s="2">
        <v>42935</v>
      </c>
      <c r="B4039">
        <v>5</v>
      </c>
      <c r="C4039">
        <v>2006.76</v>
      </c>
      <c r="D4039">
        <f t="shared" si="505"/>
        <v>2291.92</v>
      </c>
      <c r="E4039">
        <f t="shared" si="501"/>
        <v>285.16000000000008</v>
      </c>
      <c r="F4039">
        <f t="shared" si="506"/>
        <v>1904.58</v>
      </c>
      <c r="G4039">
        <f t="shared" si="507"/>
        <v>102.18000000000006</v>
      </c>
      <c r="H4039">
        <f>SUMIFS(Лист4!D:D,Лист4!A:A,A4039,Лист4!B:B,B4039)</f>
        <v>1911.35107421875</v>
      </c>
      <c r="I4039">
        <f t="shared" si="500"/>
        <v>95.408925781249991</v>
      </c>
      <c r="J4039" s="8">
        <f t="shared" si="502"/>
        <v>0.14209970300384703</v>
      </c>
      <c r="K4039" s="8">
        <f t="shared" si="503"/>
        <v>5.0917897506428306E-2</v>
      </c>
      <c r="L4039" s="8">
        <f t="shared" si="504"/>
        <v>4.7543764965043152E-2</v>
      </c>
    </row>
    <row r="4040" spans="1:12" x14ac:dyDescent="0.25">
      <c r="A4040" s="2">
        <v>42935</v>
      </c>
      <c r="B4040">
        <v>6</v>
      </c>
      <c r="C4040">
        <v>216.6</v>
      </c>
      <c r="D4040">
        <f t="shared" si="505"/>
        <v>1945.3000000000002</v>
      </c>
      <c r="E4040">
        <f t="shared" si="501"/>
        <v>1728.7000000000003</v>
      </c>
      <c r="F4040">
        <f t="shared" si="506"/>
        <v>1904.64</v>
      </c>
      <c r="G4040">
        <f t="shared" si="507"/>
        <v>1688.0400000000002</v>
      </c>
      <c r="H4040">
        <f>SUMIFS(Лист4!D:D,Лист4!A:A,A4040,Лист4!B:B,B4040)</f>
        <v>1773.34765625</v>
      </c>
      <c r="I4040">
        <f t="shared" si="500"/>
        <v>1556.7476562500001</v>
      </c>
      <c r="J4040" s="8">
        <f t="shared" si="502"/>
        <v>7.9810710987996325</v>
      </c>
      <c r="K4040" s="8">
        <f t="shared" si="503"/>
        <v>7.7933518005540181</v>
      </c>
      <c r="L4040" s="8">
        <f t="shared" si="504"/>
        <v>7.1872006290397055</v>
      </c>
    </row>
    <row r="4041" spans="1:12" x14ac:dyDescent="0.25">
      <c r="A4041" s="2">
        <v>42935</v>
      </c>
      <c r="B4041">
        <v>7</v>
      </c>
      <c r="C4041">
        <v>104.58</v>
      </c>
      <c r="D4041">
        <f t="shared" si="505"/>
        <v>1833.46</v>
      </c>
      <c r="E4041">
        <f t="shared" si="501"/>
        <v>1728.88</v>
      </c>
      <c r="F4041">
        <f t="shared" si="506"/>
        <v>1803.48</v>
      </c>
      <c r="G4041">
        <f t="shared" si="507"/>
        <v>1698.9</v>
      </c>
      <c r="H4041">
        <f>SUMIFS(Лист4!D:D,Лист4!A:A,A4041,Лист4!B:B,B4041)</f>
        <v>1805.14758300781</v>
      </c>
      <c r="I4041">
        <f t="shared" si="500"/>
        <v>1700.5675830078101</v>
      </c>
      <c r="J4041" s="8">
        <f t="shared" si="502"/>
        <v>16.531650411168485</v>
      </c>
      <c r="K4041" s="8">
        <f t="shared" si="503"/>
        <v>16.244979919678716</v>
      </c>
      <c r="L4041" s="8">
        <f t="shared" si="504"/>
        <v>16.260925444710367</v>
      </c>
    </row>
    <row r="4042" spans="1:12" x14ac:dyDescent="0.25">
      <c r="A4042" s="2">
        <v>42935</v>
      </c>
      <c r="B4042">
        <v>8</v>
      </c>
      <c r="C4042">
        <v>208.02</v>
      </c>
      <c r="D4042">
        <f t="shared" si="505"/>
        <v>2286</v>
      </c>
      <c r="E4042">
        <f t="shared" si="501"/>
        <v>2077.98</v>
      </c>
      <c r="F4042">
        <f t="shared" si="506"/>
        <v>2455.44</v>
      </c>
      <c r="G4042">
        <f t="shared" si="507"/>
        <v>2247.42</v>
      </c>
      <c r="H4042">
        <f>SUMIFS(Лист4!D:D,Лист4!A:A,A4042,Лист4!B:B,B4042)</f>
        <v>1691.46472167969</v>
      </c>
      <c r="I4042">
        <f t="shared" si="500"/>
        <v>1483.44472167969</v>
      </c>
      <c r="J4042" s="8">
        <f t="shared" si="502"/>
        <v>9.9893279492356495</v>
      </c>
      <c r="K4042" s="8">
        <f t="shared" si="503"/>
        <v>10.803865012979522</v>
      </c>
      <c r="L4042" s="8">
        <f t="shared" si="504"/>
        <v>7.1312600792216614</v>
      </c>
    </row>
    <row r="4043" spans="1:12" x14ac:dyDescent="0.25">
      <c r="A4043" s="2">
        <v>42935</v>
      </c>
      <c r="B4043">
        <v>9</v>
      </c>
      <c r="C4043">
        <v>137.16</v>
      </c>
      <c r="D4043">
        <f t="shared" si="505"/>
        <v>2876.36</v>
      </c>
      <c r="E4043">
        <f t="shared" si="501"/>
        <v>2739.2000000000003</v>
      </c>
      <c r="F4043">
        <f t="shared" si="506"/>
        <v>2881.62</v>
      </c>
      <c r="G4043">
        <f t="shared" si="507"/>
        <v>2744.46</v>
      </c>
      <c r="H4043">
        <f>SUMIFS(Лист4!D:D,Лист4!A:A,A4043,Лист4!B:B,B4043)</f>
        <v>1839.29138183594</v>
      </c>
      <c r="I4043">
        <f t="shared" ref="I4043:I4106" si="508">ABS($C4043-H4043)</f>
        <v>1702.1313818359399</v>
      </c>
      <c r="J4043" s="8">
        <f t="shared" si="502"/>
        <v>19.970836978710999</v>
      </c>
      <c r="K4043" s="8">
        <f t="shared" si="503"/>
        <v>20.009186351706038</v>
      </c>
      <c r="L4043" s="8">
        <f t="shared" si="504"/>
        <v>12.409823431291484</v>
      </c>
    </row>
    <row r="4044" spans="1:12" x14ac:dyDescent="0.25">
      <c r="A4044" s="2">
        <v>42935</v>
      </c>
      <c r="B4044">
        <v>10</v>
      </c>
      <c r="C4044">
        <v>124.86</v>
      </c>
      <c r="D4044">
        <f t="shared" si="505"/>
        <v>1970.22</v>
      </c>
      <c r="E4044">
        <f t="shared" si="501"/>
        <v>1845.3600000000001</v>
      </c>
      <c r="F4044">
        <f t="shared" si="506"/>
        <v>229.92</v>
      </c>
      <c r="G4044">
        <f t="shared" si="507"/>
        <v>105.05999999999999</v>
      </c>
      <c r="H4044">
        <f>SUMIFS(Лист4!D:D,Лист4!A:A,A4044,Лист4!B:B,B4044)</f>
        <v>1810.85461425781</v>
      </c>
      <c r="I4044">
        <f t="shared" si="508"/>
        <v>1685.9946142578101</v>
      </c>
      <c r="J4044" s="8">
        <f t="shared" si="502"/>
        <v>14.779432964920712</v>
      </c>
      <c r="K4044" s="8">
        <f t="shared" si="503"/>
        <v>0.8414223930802498</v>
      </c>
      <c r="L4044" s="8">
        <f t="shared" si="504"/>
        <v>13.503080364070239</v>
      </c>
    </row>
    <row r="4045" spans="1:12" x14ac:dyDescent="0.25">
      <c r="A4045" s="2">
        <v>42935</v>
      </c>
      <c r="B4045">
        <v>11</v>
      </c>
      <c r="C4045">
        <v>393.06</v>
      </c>
      <c r="D4045">
        <f t="shared" si="505"/>
        <v>1805.2399999999998</v>
      </c>
      <c r="E4045">
        <f t="shared" si="501"/>
        <v>1412.1799999999998</v>
      </c>
      <c r="F4045">
        <f t="shared" si="506"/>
        <v>243.12</v>
      </c>
      <c r="G4045">
        <f t="shared" si="507"/>
        <v>149.94</v>
      </c>
      <c r="H4045">
        <f>SUMIFS(Лист4!D:D,Лист4!A:A,A4045,Лист4!B:B,B4045)</f>
        <v>2062.28588867188</v>
      </c>
      <c r="I4045">
        <f t="shared" si="508"/>
        <v>1669.2258886718801</v>
      </c>
      <c r="J4045" s="8">
        <f t="shared" si="502"/>
        <v>3.5927848165674448</v>
      </c>
      <c r="K4045" s="8">
        <f t="shared" si="503"/>
        <v>0.38146847809494733</v>
      </c>
      <c r="L4045" s="8">
        <f t="shared" si="504"/>
        <v>4.2467457606265713</v>
      </c>
    </row>
    <row r="4046" spans="1:12" x14ac:dyDescent="0.25">
      <c r="A4046" s="2">
        <v>42935</v>
      </c>
      <c r="B4046">
        <v>12</v>
      </c>
      <c r="C4046">
        <v>78.599999999999994</v>
      </c>
      <c r="D4046">
        <f t="shared" si="505"/>
        <v>1866.6599999999999</v>
      </c>
      <c r="E4046">
        <f t="shared" si="501"/>
        <v>1788.06</v>
      </c>
      <c r="F4046">
        <f t="shared" si="506"/>
        <v>445.5</v>
      </c>
      <c r="G4046">
        <f t="shared" si="507"/>
        <v>366.9</v>
      </c>
      <c r="H4046">
        <f>SUMIFS(Лист4!D:D,Лист4!A:A,A4046,Лист4!B:B,B4046)</f>
        <v>483.112060546875</v>
      </c>
      <c r="I4046">
        <f t="shared" si="508"/>
        <v>404.51206054687498</v>
      </c>
      <c r="J4046" s="8">
        <f t="shared" si="502"/>
        <v>22.748854961832063</v>
      </c>
      <c r="K4046" s="8">
        <f t="shared" si="503"/>
        <v>4.6679389312977095</v>
      </c>
      <c r="L4046" s="8">
        <f t="shared" si="504"/>
        <v>5.1464638746421754</v>
      </c>
    </row>
    <row r="4047" spans="1:12" x14ac:dyDescent="0.25">
      <c r="A4047" s="2">
        <v>42935</v>
      </c>
      <c r="B4047">
        <v>13</v>
      </c>
      <c r="C4047">
        <v>539.64</v>
      </c>
      <c r="D4047">
        <f t="shared" si="505"/>
        <v>3200.6999999999994</v>
      </c>
      <c r="E4047">
        <f t="shared" si="501"/>
        <v>2661.0599999999995</v>
      </c>
      <c r="F4047">
        <f t="shared" si="506"/>
        <v>3500.58</v>
      </c>
      <c r="G4047">
        <f t="shared" si="507"/>
        <v>2960.94</v>
      </c>
      <c r="H4047">
        <f>SUMIFS(Лист4!D:D,Лист4!A:A,A4047,Лист4!B:B,B4047)</f>
        <v>714.88275146484398</v>
      </c>
      <c r="I4047">
        <f t="shared" si="508"/>
        <v>175.24275146484399</v>
      </c>
      <c r="J4047" s="8">
        <f t="shared" si="502"/>
        <v>4.931176339782076</v>
      </c>
      <c r="K4047" s="8">
        <f t="shared" si="503"/>
        <v>5.4868801423171005</v>
      </c>
      <c r="L4047" s="8">
        <f t="shared" si="504"/>
        <v>0.32474010722860425</v>
      </c>
    </row>
    <row r="4048" spans="1:12" x14ac:dyDescent="0.25">
      <c r="A4048" s="2">
        <v>42935</v>
      </c>
      <c r="B4048">
        <v>14</v>
      </c>
      <c r="C4048">
        <v>928.14</v>
      </c>
      <c r="D4048">
        <f t="shared" si="505"/>
        <v>3462.1</v>
      </c>
      <c r="E4048">
        <f t="shared" si="501"/>
        <v>2533.96</v>
      </c>
      <c r="F4048">
        <f t="shared" si="506"/>
        <v>3408.24</v>
      </c>
      <c r="G4048">
        <f t="shared" si="507"/>
        <v>2480.1</v>
      </c>
      <c r="H4048">
        <f>SUMIFS(Лист4!D:D,Лист4!A:A,A4048,Лист4!B:B,B4048)</f>
        <v>891.53161621093795</v>
      </c>
      <c r="I4048">
        <f t="shared" si="508"/>
        <v>36.608383789062032</v>
      </c>
      <c r="J4048" s="8">
        <f t="shared" si="502"/>
        <v>2.730148468980973</v>
      </c>
      <c r="K4048" s="8">
        <f t="shared" si="503"/>
        <v>2.6721184304092054</v>
      </c>
      <c r="L4048" s="8">
        <f t="shared" si="504"/>
        <v>3.944273901465515E-2</v>
      </c>
    </row>
    <row r="4049" spans="1:12" x14ac:dyDescent="0.25">
      <c r="A4049" s="2">
        <v>42935</v>
      </c>
      <c r="B4049">
        <v>15</v>
      </c>
      <c r="C4049">
        <v>208.98</v>
      </c>
      <c r="D4049">
        <f t="shared" si="505"/>
        <v>3372.64</v>
      </c>
      <c r="E4049">
        <f t="shared" si="501"/>
        <v>3163.66</v>
      </c>
      <c r="F4049">
        <f t="shared" si="506"/>
        <v>3262.62</v>
      </c>
      <c r="G4049">
        <f t="shared" si="507"/>
        <v>3053.64</v>
      </c>
      <c r="H4049">
        <f>SUMIFS(Лист4!D:D,Лист4!A:A,A4049,Лист4!B:B,B4049)</f>
        <v>1093.52612304688</v>
      </c>
      <c r="I4049">
        <f t="shared" si="508"/>
        <v>884.54612304687998</v>
      </c>
      <c r="J4049" s="8">
        <f t="shared" si="502"/>
        <v>15.138577854340129</v>
      </c>
      <c r="K4049" s="8">
        <f t="shared" si="503"/>
        <v>14.612115991960954</v>
      </c>
      <c r="L4049" s="8">
        <f t="shared" si="504"/>
        <v>4.2326831421517852</v>
      </c>
    </row>
    <row r="4050" spans="1:12" x14ac:dyDescent="0.25">
      <c r="A4050" s="2">
        <v>42935</v>
      </c>
      <c r="B4050">
        <v>16</v>
      </c>
      <c r="C4050">
        <v>233.64</v>
      </c>
      <c r="D4050">
        <f t="shared" si="505"/>
        <v>2990.86</v>
      </c>
      <c r="E4050">
        <f t="shared" si="501"/>
        <v>2757.2200000000003</v>
      </c>
      <c r="F4050">
        <f t="shared" si="506"/>
        <v>3513.18</v>
      </c>
      <c r="G4050">
        <f t="shared" si="507"/>
        <v>3279.54</v>
      </c>
      <c r="H4050">
        <f>SUMIFS(Лист4!D:D,Лист4!A:A,A4050,Лист4!B:B,B4050)</f>
        <v>1128.10815429688</v>
      </c>
      <c r="I4050">
        <f t="shared" si="508"/>
        <v>894.46815429688002</v>
      </c>
      <c r="J4050" s="8">
        <f t="shared" si="502"/>
        <v>11.801147063858931</v>
      </c>
      <c r="K4050" s="8">
        <f t="shared" si="503"/>
        <v>14.036723163841808</v>
      </c>
      <c r="L4050" s="8">
        <f t="shared" si="504"/>
        <v>3.8284033311799353</v>
      </c>
    </row>
    <row r="4051" spans="1:12" x14ac:dyDescent="0.25">
      <c r="A4051" s="2">
        <v>42935</v>
      </c>
      <c r="B4051">
        <v>17</v>
      </c>
      <c r="C4051">
        <v>1356.3</v>
      </c>
      <c r="D4051">
        <f t="shared" si="505"/>
        <v>2882.78</v>
      </c>
      <c r="E4051">
        <f t="shared" si="501"/>
        <v>1526.4800000000002</v>
      </c>
      <c r="F4051">
        <f t="shared" si="506"/>
        <v>3351.3</v>
      </c>
      <c r="G4051">
        <f t="shared" si="507"/>
        <v>1995.0000000000002</v>
      </c>
      <c r="H4051">
        <f>SUMIFS(Лист4!D:D,Лист4!A:A,A4051,Лист4!B:B,B4051)</f>
        <v>1344.01550292969</v>
      </c>
      <c r="I4051">
        <f t="shared" si="508"/>
        <v>12.284497070309953</v>
      </c>
      <c r="J4051" s="8">
        <f t="shared" si="502"/>
        <v>1.1254737152547374</v>
      </c>
      <c r="K4051" s="8">
        <f t="shared" si="503"/>
        <v>1.4709135147091355</v>
      </c>
      <c r="L4051" s="8">
        <f t="shared" si="504"/>
        <v>9.0573597805131273E-3</v>
      </c>
    </row>
    <row r="4052" spans="1:12" x14ac:dyDescent="0.25">
      <c r="A4052" s="2">
        <v>42935</v>
      </c>
      <c r="B4052">
        <v>18</v>
      </c>
      <c r="C4052">
        <v>1874.1</v>
      </c>
      <c r="D4052">
        <f t="shared" si="505"/>
        <v>2720.86</v>
      </c>
      <c r="E4052">
        <f t="shared" si="501"/>
        <v>846.76000000000022</v>
      </c>
      <c r="F4052">
        <f t="shared" si="506"/>
        <v>2960.94</v>
      </c>
      <c r="G4052">
        <f t="shared" si="507"/>
        <v>1086.8400000000001</v>
      </c>
      <c r="H4052">
        <f>SUMIFS(Лист4!D:D,Лист4!A:A,A4052,Лист4!B:B,B4052)</f>
        <v>1372.72705078125</v>
      </c>
      <c r="I4052">
        <f t="shared" si="508"/>
        <v>501.37294921874991</v>
      </c>
      <c r="J4052" s="8">
        <f t="shared" si="502"/>
        <v>0.45182220799317019</v>
      </c>
      <c r="K4052" s="8">
        <f t="shared" si="503"/>
        <v>0.57992636465503455</v>
      </c>
      <c r="L4052" s="8">
        <f t="shared" si="504"/>
        <v>0.26752731936329432</v>
      </c>
    </row>
    <row r="4053" spans="1:12" x14ac:dyDescent="0.25">
      <c r="A4053" s="2">
        <v>42935</v>
      </c>
      <c r="B4053">
        <v>19</v>
      </c>
      <c r="C4053">
        <v>1528.44</v>
      </c>
      <c r="D4053">
        <f t="shared" si="505"/>
        <v>2568.14</v>
      </c>
      <c r="E4053">
        <f t="shared" si="501"/>
        <v>1039.6999999999998</v>
      </c>
      <c r="F4053">
        <f t="shared" si="506"/>
        <v>2698.5</v>
      </c>
      <c r="G4053">
        <f t="shared" si="507"/>
        <v>1170.06</v>
      </c>
      <c r="H4053">
        <f>SUMIFS(Лист4!D:D,Лист4!A:A,A4053,Лист4!B:B,B4053)</f>
        <v>1470.24584960938</v>
      </c>
      <c r="I4053">
        <f t="shared" si="508"/>
        <v>58.194150390620052</v>
      </c>
      <c r="J4053" s="8">
        <f t="shared" si="502"/>
        <v>0.68023605767972561</v>
      </c>
      <c r="K4053" s="8">
        <f t="shared" si="503"/>
        <v>0.76552563397974394</v>
      </c>
      <c r="L4053" s="8">
        <f t="shared" si="504"/>
        <v>3.8074213178548096E-2</v>
      </c>
    </row>
    <row r="4054" spans="1:12" x14ac:dyDescent="0.25">
      <c r="A4054" s="2">
        <v>42935</v>
      </c>
      <c r="B4054">
        <v>20</v>
      </c>
      <c r="C4054">
        <v>1686.36</v>
      </c>
      <c r="D4054">
        <f t="shared" si="505"/>
        <v>2287.36</v>
      </c>
      <c r="E4054">
        <f t="shared" si="501"/>
        <v>601.00000000000023</v>
      </c>
      <c r="F4054">
        <f t="shared" si="506"/>
        <v>2526.6</v>
      </c>
      <c r="G4054">
        <f t="shared" si="507"/>
        <v>840.24</v>
      </c>
      <c r="H4054">
        <f>SUMIFS(Лист4!D:D,Лист4!A:A,A4054,Лист4!B:B,B4054)</f>
        <v>1591.38745117188</v>
      </c>
      <c r="I4054">
        <f t="shared" si="508"/>
        <v>94.972548828119898</v>
      </c>
      <c r="J4054" s="8">
        <f t="shared" si="502"/>
        <v>0.3563889086553288</v>
      </c>
      <c r="K4054" s="8">
        <f t="shared" si="503"/>
        <v>0.49825660001423189</v>
      </c>
      <c r="L4054" s="8">
        <f t="shared" si="504"/>
        <v>5.6318074923574983E-2</v>
      </c>
    </row>
    <row r="4055" spans="1:12" x14ac:dyDescent="0.25">
      <c r="A4055" s="2">
        <v>42935</v>
      </c>
      <c r="B4055">
        <v>21</v>
      </c>
      <c r="C4055">
        <v>2253.54</v>
      </c>
      <c r="D4055">
        <f t="shared" si="505"/>
        <v>2035.6799999999996</v>
      </c>
      <c r="E4055">
        <f t="shared" si="501"/>
        <v>217.86000000000035</v>
      </c>
      <c r="F4055">
        <f t="shared" si="506"/>
        <v>2511.66</v>
      </c>
      <c r="G4055">
        <f t="shared" si="507"/>
        <v>258.11999999999989</v>
      </c>
      <c r="H4055">
        <f>SUMIFS(Лист4!D:D,Лист4!A:A,A4055,Лист4!B:B,B4055)</f>
        <v>1784.52124023438</v>
      </c>
      <c r="I4055">
        <f t="shared" si="508"/>
        <v>469.01875976561996</v>
      </c>
      <c r="J4055" s="8">
        <f t="shared" si="502"/>
        <v>9.6674565350515343E-2</v>
      </c>
      <c r="K4055" s="8">
        <f t="shared" si="503"/>
        <v>0.11453979072925259</v>
      </c>
      <c r="L4055" s="8">
        <f t="shared" si="504"/>
        <v>0.20812533159634175</v>
      </c>
    </row>
    <row r="4056" spans="1:12" x14ac:dyDescent="0.25">
      <c r="A4056" s="2">
        <v>42935</v>
      </c>
      <c r="B4056">
        <v>22</v>
      </c>
      <c r="C4056">
        <v>2138.16</v>
      </c>
      <c r="D4056">
        <f t="shared" si="505"/>
        <v>2082.7600000000002</v>
      </c>
      <c r="E4056">
        <f t="shared" si="501"/>
        <v>55.399999999999636</v>
      </c>
      <c r="F4056">
        <f t="shared" si="506"/>
        <v>1868.82</v>
      </c>
      <c r="G4056">
        <f t="shared" si="507"/>
        <v>269.33999999999992</v>
      </c>
      <c r="H4056">
        <f>SUMIFS(Лист4!D:D,Лист4!A:A,A4056,Лист4!B:B,B4056)</f>
        <v>1771.27380371094</v>
      </c>
      <c r="I4056">
        <f t="shared" si="508"/>
        <v>366.88619628905985</v>
      </c>
      <c r="J4056" s="8">
        <f t="shared" si="502"/>
        <v>2.5910128334642703E-2</v>
      </c>
      <c r="K4056" s="8">
        <f t="shared" si="503"/>
        <v>0.1259681221236951</v>
      </c>
      <c r="L4056" s="8">
        <f t="shared" si="504"/>
        <v>0.1715896828530418</v>
      </c>
    </row>
    <row r="4057" spans="1:12" x14ac:dyDescent="0.25">
      <c r="A4057" s="2">
        <v>42935</v>
      </c>
      <c r="B4057">
        <v>23</v>
      </c>
      <c r="C4057">
        <v>2000.4</v>
      </c>
      <c r="D4057">
        <f t="shared" si="505"/>
        <v>2183.02</v>
      </c>
      <c r="E4057">
        <f t="shared" si="501"/>
        <v>182.61999999999989</v>
      </c>
      <c r="F4057">
        <f t="shared" si="506"/>
        <v>2111.2800000000002</v>
      </c>
      <c r="G4057">
        <f t="shared" si="507"/>
        <v>110.88000000000011</v>
      </c>
      <c r="H4057">
        <f>SUMIFS(Лист4!D:D,Лист4!A:A,A4057,Лист4!B:B,B4057)</f>
        <v>1627.19152832031</v>
      </c>
      <c r="I4057">
        <f t="shared" si="508"/>
        <v>373.20847167969009</v>
      </c>
      <c r="J4057" s="8">
        <f t="shared" si="502"/>
        <v>9.1291741651669603E-2</v>
      </c>
      <c r="K4057" s="8">
        <f t="shared" si="503"/>
        <v>5.5428914217156622E-2</v>
      </c>
      <c r="L4057" s="8">
        <f t="shared" si="504"/>
        <v>0.18656692245535397</v>
      </c>
    </row>
    <row r="4058" spans="1:12" x14ac:dyDescent="0.25">
      <c r="A4058" s="2">
        <v>42936</v>
      </c>
      <c r="B4058">
        <v>0</v>
      </c>
      <c r="C4058">
        <v>1891.74</v>
      </c>
      <c r="D4058">
        <f t="shared" si="505"/>
        <v>2322.4</v>
      </c>
      <c r="E4058">
        <f t="shared" si="501"/>
        <v>430.66000000000008</v>
      </c>
      <c r="F4058">
        <f t="shared" si="506"/>
        <v>2426.7600000000002</v>
      </c>
      <c r="G4058">
        <f t="shared" si="507"/>
        <v>535.02000000000021</v>
      </c>
      <c r="H4058">
        <f>SUMIFS(Лист4!D:D,Лист4!A:A,A4058,Лист4!B:B,B4058)</f>
        <v>1447.4814453125</v>
      </c>
      <c r="I4058">
        <f t="shared" si="508"/>
        <v>444.25855468750001</v>
      </c>
      <c r="J4058" s="8">
        <f t="shared" si="502"/>
        <v>0.22765284870013855</v>
      </c>
      <c r="K4058" s="8">
        <f t="shared" si="503"/>
        <v>0.28281899203907523</v>
      </c>
      <c r="L4058" s="8">
        <f t="shared" si="504"/>
        <v>0.23484123330240941</v>
      </c>
    </row>
    <row r="4059" spans="1:12" x14ac:dyDescent="0.25">
      <c r="A4059" s="2">
        <v>42936</v>
      </c>
      <c r="B4059">
        <v>1</v>
      </c>
      <c r="C4059">
        <v>1888.56</v>
      </c>
      <c r="D4059">
        <f t="shared" si="505"/>
        <v>2265.4</v>
      </c>
      <c r="E4059">
        <f t="shared" si="501"/>
        <v>376.84000000000015</v>
      </c>
      <c r="F4059">
        <f t="shared" si="506"/>
        <v>2164.98</v>
      </c>
      <c r="G4059">
        <f t="shared" si="507"/>
        <v>276.42000000000007</v>
      </c>
      <c r="H4059">
        <f>SUMIFS(Лист4!D:D,Лист4!A:A,A4059,Лист4!B:B,B4059)</f>
        <v>1461.85205078125</v>
      </c>
      <c r="I4059">
        <f t="shared" si="508"/>
        <v>426.70794921874995</v>
      </c>
      <c r="J4059" s="8">
        <f t="shared" si="502"/>
        <v>0.19953827254627873</v>
      </c>
      <c r="K4059" s="8">
        <f t="shared" si="503"/>
        <v>0.14636548481382644</v>
      </c>
      <c r="L4059" s="8">
        <f t="shared" si="504"/>
        <v>0.22594354916907589</v>
      </c>
    </row>
    <row r="4060" spans="1:12" x14ac:dyDescent="0.25">
      <c r="A4060" s="2">
        <v>42936</v>
      </c>
      <c r="B4060">
        <v>2</v>
      </c>
      <c r="C4060">
        <v>1546.08</v>
      </c>
      <c r="D4060">
        <f t="shared" si="505"/>
        <v>2435.7199999999998</v>
      </c>
      <c r="E4060">
        <f t="shared" si="501"/>
        <v>889.63999999999987</v>
      </c>
      <c r="F4060">
        <f t="shared" si="506"/>
        <v>2506.5</v>
      </c>
      <c r="G4060">
        <f t="shared" si="507"/>
        <v>960.42000000000007</v>
      </c>
      <c r="H4060">
        <f>SUMIFS(Лист4!D:D,Лист4!A:A,A4060,Лист4!B:B,B4060)</f>
        <v>1459.45654296875</v>
      </c>
      <c r="I4060">
        <f t="shared" si="508"/>
        <v>86.623457031249927</v>
      </c>
      <c r="J4060" s="8">
        <f t="shared" si="502"/>
        <v>0.57541653730725439</v>
      </c>
      <c r="K4060" s="8">
        <f t="shared" si="503"/>
        <v>0.6211968332815897</v>
      </c>
      <c r="L4060" s="8">
        <f t="shared" si="504"/>
        <v>5.6027797417500989E-2</v>
      </c>
    </row>
    <row r="4061" spans="1:12" x14ac:dyDescent="0.25">
      <c r="A4061" s="2">
        <v>42936</v>
      </c>
      <c r="B4061">
        <v>3</v>
      </c>
      <c r="C4061">
        <v>468.06</v>
      </c>
      <c r="D4061">
        <f t="shared" si="505"/>
        <v>2437.7000000000003</v>
      </c>
      <c r="E4061">
        <f t="shared" si="501"/>
        <v>1969.6400000000003</v>
      </c>
      <c r="F4061">
        <f t="shared" si="506"/>
        <v>2595.6</v>
      </c>
      <c r="G4061">
        <f t="shared" si="507"/>
        <v>2127.54</v>
      </c>
      <c r="H4061">
        <f>SUMIFS(Лист4!D:D,Лист4!A:A,A4061,Лист4!B:B,B4061)</f>
        <v>1397.32104492188</v>
      </c>
      <c r="I4061">
        <f t="shared" si="508"/>
        <v>929.26104492188006</v>
      </c>
      <c r="J4061" s="8">
        <f t="shared" si="502"/>
        <v>4.2080929795325392</v>
      </c>
      <c r="K4061" s="8">
        <f t="shared" si="503"/>
        <v>4.545442891936931</v>
      </c>
      <c r="L4061" s="8">
        <f t="shared" si="504"/>
        <v>1.9853459917999403</v>
      </c>
    </row>
    <row r="4062" spans="1:12" x14ac:dyDescent="0.25">
      <c r="A4062" s="2">
        <v>42936</v>
      </c>
      <c r="B4062">
        <v>4</v>
      </c>
      <c r="C4062">
        <v>278.64</v>
      </c>
      <c r="D4062">
        <f t="shared" si="505"/>
        <v>2273.08</v>
      </c>
      <c r="E4062">
        <f t="shared" si="501"/>
        <v>1994.44</v>
      </c>
      <c r="F4062">
        <f t="shared" si="506"/>
        <v>2640.3</v>
      </c>
      <c r="G4062">
        <f t="shared" si="507"/>
        <v>2361.6600000000003</v>
      </c>
      <c r="H4062">
        <f>SUMIFS(Лист4!D:D,Лист4!A:A,A4062,Лист4!B:B,B4062)</f>
        <v>1240.76123046875</v>
      </c>
      <c r="I4062">
        <f t="shared" si="508"/>
        <v>962.12123046875001</v>
      </c>
      <c r="J4062" s="8">
        <f t="shared" si="502"/>
        <v>7.1577662934252091</v>
      </c>
      <c r="K4062" s="8">
        <f t="shared" si="503"/>
        <v>8.4756675279931102</v>
      </c>
      <c r="L4062" s="8">
        <f t="shared" si="504"/>
        <v>3.4529185704448393</v>
      </c>
    </row>
    <row r="4063" spans="1:12" x14ac:dyDescent="0.25">
      <c r="A4063" s="2">
        <v>42936</v>
      </c>
      <c r="B4063">
        <v>5</v>
      </c>
      <c r="C4063">
        <v>326.94</v>
      </c>
      <c r="D4063">
        <f t="shared" si="505"/>
        <v>2305.2600000000002</v>
      </c>
      <c r="E4063">
        <f t="shared" si="501"/>
        <v>1978.3200000000002</v>
      </c>
      <c r="F4063">
        <f t="shared" si="506"/>
        <v>2548.6799999999998</v>
      </c>
      <c r="G4063">
        <f t="shared" si="507"/>
        <v>2221.7399999999998</v>
      </c>
      <c r="H4063">
        <f>SUMIFS(Лист4!D:D,Лист4!A:A,A4063,Лист4!B:B,B4063)</f>
        <v>1281.83862304688</v>
      </c>
      <c r="I4063">
        <f t="shared" si="508"/>
        <v>954.89862304687995</v>
      </c>
      <c r="J4063" s="8">
        <f t="shared" si="502"/>
        <v>6.0510185355111039</v>
      </c>
      <c r="K4063" s="8">
        <f t="shared" si="503"/>
        <v>6.7955588181317665</v>
      </c>
      <c r="L4063" s="8">
        <f t="shared" si="504"/>
        <v>2.9207151864161007</v>
      </c>
    </row>
    <row r="4064" spans="1:12" x14ac:dyDescent="0.25">
      <c r="A4064" s="2">
        <v>42936</v>
      </c>
      <c r="B4064">
        <v>6</v>
      </c>
      <c r="C4064">
        <v>14.7</v>
      </c>
      <c r="D4064">
        <f t="shared" si="505"/>
        <v>1801.78</v>
      </c>
      <c r="E4064">
        <f t="shared" si="501"/>
        <v>1787.08</v>
      </c>
      <c r="F4064">
        <f t="shared" si="506"/>
        <v>1687.2</v>
      </c>
      <c r="G4064">
        <f t="shared" si="507"/>
        <v>1672.5</v>
      </c>
      <c r="H4064">
        <f>SUMIFS(Лист4!D:D,Лист4!A:A,A4064,Лист4!B:B,B4064)</f>
        <v>1016.30261230469</v>
      </c>
      <c r="I4064">
        <f t="shared" si="508"/>
        <v>1001.60261230469</v>
      </c>
      <c r="J4064" s="8">
        <f t="shared" si="502"/>
        <v>121.57006802721088</v>
      </c>
      <c r="K4064" s="8">
        <f t="shared" si="503"/>
        <v>113.77551020408164</v>
      </c>
      <c r="L4064" s="8">
        <f t="shared" si="504"/>
        <v>68.136232129570743</v>
      </c>
    </row>
    <row r="4065" spans="1:12" x14ac:dyDescent="0.25">
      <c r="A4065" s="2">
        <v>42936</v>
      </c>
      <c r="B4065">
        <v>7</v>
      </c>
      <c r="C4065">
        <v>408.96</v>
      </c>
      <c r="D4065">
        <f t="shared" si="505"/>
        <v>1534.4800000000002</v>
      </c>
      <c r="E4065">
        <f t="shared" si="501"/>
        <v>1125.5200000000002</v>
      </c>
      <c r="F4065">
        <f t="shared" si="506"/>
        <v>1078.98</v>
      </c>
      <c r="G4065">
        <f t="shared" si="507"/>
        <v>670.02</v>
      </c>
      <c r="H4065">
        <f>SUMIFS(Лист4!D:D,Лист4!A:A,A4065,Лист4!B:B,B4065)</f>
        <v>1052.37109375</v>
      </c>
      <c r="I4065">
        <f t="shared" si="508"/>
        <v>643.41109374999996</v>
      </c>
      <c r="J4065" s="8">
        <f t="shared" si="502"/>
        <v>2.7521517996870117</v>
      </c>
      <c r="K4065" s="8">
        <f t="shared" si="503"/>
        <v>1.6383509389671362</v>
      </c>
      <c r="L4065" s="8">
        <f t="shared" si="504"/>
        <v>1.5732861251711658</v>
      </c>
    </row>
    <row r="4066" spans="1:12" x14ac:dyDescent="0.25">
      <c r="A4066" s="2">
        <v>42936</v>
      </c>
      <c r="B4066">
        <v>8</v>
      </c>
      <c r="C4066">
        <v>217.98</v>
      </c>
      <c r="D4066">
        <f t="shared" si="505"/>
        <v>1869.5400000000002</v>
      </c>
      <c r="E4066">
        <f t="shared" ref="E4066:E4129" si="509">ABS($C4066-D4066)</f>
        <v>1651.5600000000002</v>
      </c>
      <c r="F4066">
        <f t="shared" si="506"/>
        <v>984.36</v>
      </c>
      <c r="G4066">
        <f t="shared" si="507"/>
        <v>766.38</v>
      </c>
      <c r="H4066">
        <f>SUMIFS(Лист4!D:D,Лист4!A:A,A4066,Лист4!B:B,B4066)</f>
        <v>1094.44604492187</v>
      </c>
      <c r="I4066">
        <f t="shared" si="508"/>
        <v>876.46604492186998</v>
      </c>
      <c r="J4066" s="8">
        <f t="shared" ref="J4066:J4129" si="510">ABS(E4066/C4066)</f>
        <v>7.5766584090283526</v>
      </c>
      <c r="K4066" s="8">
        <f t="shared" ref="K4066:K4129" si="511">ABS(G4066/C4066)</f>
        <v>3.5158271401045971</v>
      </c>
      <c r="L4066" s="8">
        <f t="shared" ref="L4066:L4129" si="512">ABS(I4066/C4066)</f>
        <v>4.0208553304058627</v>
      </c>
    </row>
    <row r="4067" spans="1:12" x14ac:dyDescent="0.25">
      <c r="A4067" s="2">
        <v>42936</v>
      </c>
      <c r="B4067">
        <v>9</v>
      </c>
      <c r="C4067">
        <v>867</v>
      </c>
      <c r="D4067">
        <f t="shared" si="505"/>
        <v>2703.08</v>
      </c>
      <c r="E4067">
        <f t="shared" si="509"/>
        <v>1836.08</v>
      </c>
      <c r="F4067">
        <f t="shared" si="506"/>
        <v>2304.2399999999998</v>
      </c>
      <c r="G4067">
        <f t="shared" si="507"/>
        <v>1437.2399999999998</v>
      </c>
      <c r="H4067">
        <f>SUMIFS(Лист4!D:D,Лист4!A:A,A4067,Лист4!B:B,B4067)</f>
        <v>1189.87133789063</v>
      </c>
      <c r="I4067">
        <f t="shared" si="508"/>
        <v>322.87133789063</v>
      </c>
      <c r="J4067" s="8">
        <f t="shared" si="510"/>
        <v>2.1177393310265282</v>
      </c>
      <c r="K4067" s="8">
        <f t="shared" si="511"/>
        <v>1.6577162629757782</v>
      </c>
      <c r="L4067" s="8">
        <f t="shared" si="512"/>
        <v>0.37240062040441752</v>
      </c>
    </row>
    <row r="4068" spans="1:12" x14ac:dyDescent="0.25">
      <c r="A4068" s="2">
        <v>42936</v>
      </c>
      <c r="B4068">
        <v>10</v>
      </c>
      <c r="C4068">
        <v>1132.5</v>
      </c>
      <c r="D4068">
        <f t="shared" ref="D4068:D4131" si="513">AVERAGE(C4020,C3996,C3972)</f>
        <v>2061.14</v>
      </c>
      <c r="E4068">
        <f t="shared" si="509"/>
        <v>928.63999999999987</v>
      </c>
      <c r="F4068">
        <f t="shared" si="506"/>
        <v>3026.64</v>
      </c>
      <c r="G4068">
        <f t="shared" si="507"/>
        <v>1894.1399999999999</v>
      </c>
      <c r="H4068">
        <f>SUMIFS(Лист4!D:D,Лист4!A:A,A4068,Лист4!B:B,B4068)</f>
        <v>1110.33630371094</v>
      </c>
      <c r="I4068">
        <f t="shared" si="508"/>
        <v>22.163696289059999</v>
      </c>
      <c r="J4068" s="8">
        <f t="shared" si="510"/>
        <v>0.81999116997792487</v>
      </c>
      <c r="K4068" s="8">
        <f t="shared" si="511"/>
        <v>1.6725298013245031</v>
      </c>
      <c r="L4068" s="8">
        <f t="shared" si="512"/>
        <v>1.9570592749721852E-2</v>
      </c>
    </row>
    <row r="4069" spans="1:12" x14ac:dyDescent="0.25">
      <c r="A4069" s="2">
        <v>42936</v>
      </c>
      <c r="B4069">
        <v>11</v>
      </c>
      <c r="C4069">
        <v>1135.02</v>
      </c>
      <c r="D4069">
        <f t="shared" si="513"/>
        <v>1890.62</v>
      </c>
      <c r="E4069">
        <f t="shared" si="509"/>
        <v>755.59999999999991</v>
      </c>
      <c r="F4069">
        <f t="shared" si="506"/>
        <v>2915.52</v>
      </c>
      <c r="G4069">
        <f t="shared" si="507"/>
        <v>1780.5</v>
      </c>
      <c r="H4069">
        <f>SUMIFS(Лист4!D:D,Лист4!A:A,A4069,Лист4!B:B,B4069)</f>
        <v>1134.12048339844</v>
      </c>
      <c r="I4069">
        <f t="shared" si="508"/>
        <v>0.8995166015599807</v>
      </c>
      <c r="J4069" s="8">
        <f t="shared" si="510"/>
        <v>0.66571514158340817</v>
      </c>
      <c r="K4069" s="8">
        <f t="shared" si="511"/>
        <v>1.5686948247607972</v>
      </c>
      <c r="L4069" s="8">
        <f t="shared" si="512"/>
        <v>7.9251167517751294E-4</v>
      </c>
    </row>
    <row r="4070" spans="1:12" x14ac:dyDescent="0.25">
      <c r="A4070" s="2">
        <v>42936</v>
      </c>
      <c r="B4070">
        <v>12</v>
      </c>
      <c r="C4070">
        <v>413.88</v>
      </c>
      <c r="D4070">
        <f t="shared" si="513"/>
        <v>1925.28</v>
      </c>
      <c r="E4070">
        <f t="shared" si="509"/>
        <v>1511.4</v>
      </c>
      <c r="F4070">
        <f t="shared" si="506"/>
        <v>2501.16</v>
      </c>
      <c r="G4070">
        <f t="shared" si="507"/>
        <v>2087.2799999999997</v>
      </c>
      <c r="H4070">
        <f>SUMIFS(Лист4!D:D,Лист4!A:A,A4070,Лист4!B:B,B4070)</f>
        <v>1012.87658691406</v>
      </c>
      <c r="I4070">
        <f t="shared" si="508"/>
        <v>598.99658691406</v>
      </c>
      <c r="J4070" s="8">
        <f t="shared" si="510"/>
        <v>3.6517831255436359</v>
      </c>
      <c r="K4070" s="8">
        <f t="shared" si="511"/>
        <v>5.0432009278051604</v>
      </c>
      <c r="L4070" s="8">
        <f t="shared" si="512"/>
        <v>1.4472711580991109</v>
      </c>
    </row>
    <row r="4071" spans="1:12" x14ac:dyDescent="0.25">
      <c r="A4071" s="2">
        <v>42936</v>
      </c>
      <c r="B4071">
        <v>13</v>
      </c>
      <c r="C4071">
        <v>856.14</v>
      </c>
      <c r="D4071">
        <f t="shared" si="513"/>
        <v>3206.8799999999997</v>
      </c>
      <c r="E4071">
        <f t="shared" si="509"/>
        <v>2350.7399999999998</v>
      </c>
      <c r="F4071">
        <f t="shared" si="506"/>
        <v>2707.74</v>
      </c>
      <c r="G4071">
        <f t="shared" si="507"/>
        <v>1851.6</v>
      </c>
      <c r="H4071">
        <f>SUMIFS(Лист4!D:D,Лист4!A:A,A4071,Лист4!B:B,B4071)</f>
        <v>1163.77807617188</v>
      </c>
      <c r="I4071">
        <f t="shared" si="508"/>
        <v>307.63807617188002</v>
      </c>
      <c r="J4071" s="8">
        <f t="shared" si="510"/>
        <v>2.7457425187469338</v>
      </c>
      <c r="K4071" s="8">
        <f t="shared" si="511"/>
        <v>2.162730394561637</v>
      </c>
      <c r="L4071" s="8">
        <f t="shared" si="512"/>
        <v>0.35933150673006753</v>
      </c>
    </row>
    <row r="4072" spans="1:12" x14ac:dyDescent="0.25">
      <c r="A4072" s="2">
        <v>42936</v>
      </c>
      <c r="B4072">
        <v>14</v>
      </c>
      <c r="C4072">
        <v>1020.84</v>
      </c>
      <c r="D4072">
        <f t="shared" si="513"/>
        <v>3261.02</v>
      </c>
      <c r="E4072">
        <f t="shared" si="509"/>
        <v>2240.1799999999998</v>
      </c>
      <c r="F4072">
        <f t="shared" si="506"/>
        <v>2808.48</v>
      </c>
      <c r="G4072">
        <f t="shared" si="507"/>
        <v>1787.6399999999999</v>
      </c>
      <c r="H4072">
        <f>SUMIFS(Лист4!D:D,Лист4!A:A,A4072,Лист4!B:B,B4072)</f>
        <v>1076.06005859375</v>
      </c>
      <c r="I4072">
        <f t="shared" si="508"/>
        <v>55.220058593749968</v>
      </c>
      <c r="J4072" s="8">
        <f t="shared" si="510"/>
        <v>2.1944477097292423</v>
      </c>
      <c r="K4072" s="8">
        <f t="shared" si="511"/>
        <v>1.751146114964147</v>
      </c>
      <c r="L4072" s="8">
        <f t="shared" si="512"/>
        <v>5.4092765363573103E-2</v>
      </c>
    </row>
    <row r="4073" spans="1:12" x14ac:dyDescent="0.25">
      <c r="A4073" s="2">
        <v>42936</v>
      </c>
      <c r="B4073">
        <v>15</v>
      </c>
      <c r="C4073">
        <v>1029</v>
      </c>
      <c r="D4073">
        <f t="shared" si="513"/>
        <v>3383.34</v>
      </c>
      <c r="E4073">
        <f t="shared" si="509"/>
        <v>2354.34</v>
      </c>
      <c r="F4073">
        <f t="shared" si="506"/>
        <v>3290.58</v>
      </c>
      <c r="G4073">
        <f t="shared" si="507"/>
        <v>2261.58</v>
      </c>
      <c r="H4073">
        <f>SUMIFS(Лист4!D:D,Лист4!A:A,A4073,Лист4!B:B,B4073)</f>
        <v>1144.09350585938</v>
      </c>
      <c r="I4073">
        <f t="shared" si="508"/>
        <v>115.09350585938</v>
      </c>
      <c r="J4073" s="8">
        <f t="shared" si="510"/>
        <v>2.2879883381924198</v>
      </c>
      <c r="K4073" s="8">
        <f t="shared" si="511"/>
        <v>2.1978425655976674</v>
      </c>
      <c r="L4073" s="8">
        <f t="shared" si="512"/>
        <v>0.1118498599216521</v>
      </c>
    </row>
    <row r="4074" spans="1:12" x14ac:dyDescent="0.25">
      <c r="A4074" s="2">
        <v>42936</v>
      </c>
      <c r="B4074">
        <v>16</v>
      </c>
      <c r="C4074">
        <v>952.38</v>
      </c>
      <c r="D4074">
        <f t="shared" si="513"/>
        <v>3079.4600000000005</v>
      </c>
      <c r="E4074">
        <f t="shared" si="509"/>
        <v>2127.0800000000004</v>
      </c>
      <c r="F4074">
        <f t="shared" si="506"/>
        <v>2813.82</v>
      </c>
      <c r="G4074">
        <f t="shared" si="507"/>
        <v>1861.44</v>
      </c>
      <c r="H4074">
        <f>SUMIFS(Лист4!D:D,Лист4!A:A,A4074,Лист4!B:B,B4074)</f>
        <v>1289.82507324219</v>
      </c>
      <c r="I4074">
        <f t="shared" si="508"/>
        <v>337.44507324219001</v>
      </c>
      <c r="J4074" s="8">
        <f t="shared" si="510"/>
        <v>2.2334362334362337</v>
      </c>
      <c r="K4074" s="8">
        <f t="shared" si="511"/>
        <v>1.9545139545139545</v>
      </c>
      <c r="L4074" s="8">
        <f t="shared" si="512"/>
        <v>0.35431768122198071</v>
      </c>
    </row>
    <row r="4075" spans="1:12" x14ac:dyDescent="0.25">
      <c r="A4075" s="2">
        <v>42936</v>
      </c>
      <c r="B4075">
        <v>17</v>
      </c>
      <c r="C4075">
        <v>2386.7399999999998</v>
      </c>
      <c r="D4075">
        <f t="shared" si="513"/>
        <v>2907.6200000000003</v>
      </c>
      <c r="E4075">
        <f t="shared" si="509"/>
        <v>520.88000000000056</v>
      </c>
      <c r="F4075">
        <f t="shared" si="506"/>
        <v>2762.76</v>
      </c>
      <c r="G4075">
        <f t="shared" si="507"/>
        <v>376.02000000000044</v>
      </c>
      <c r="H4075">
        <f>SUMIFS(Лист4!D:D,Лист4!A:A,A4075,Лист4!B:B,B4075)</f>
        <v>1492.54321289063</v>
      </c>
      <c r="I4075">
        <f t="shared" si="508"/>
        <v>894.19678710936978</v>
      </c>
      <c r="J4075" s="8">
        <f t="shared" si="510"/>
        <v>0.21823910438506106</v>
      </c>
      <c r="K4075" s="8">
        <f t="shared" si="511"/>
        <v>0.15754543854797778</v>
      </c>
      <c r="L4075" s="8">
        <f t="shared" si="512"/>
        <v>0.37465194663405726</v>
      </c>
    </row>
    <row r="4076" spans="1:12" x14ac:dyDescent="0.25">
      <c r="A4076" s="2">
        <v>42936</v>
      </c>
      <c r="B4076">
        <v>18</v>
      </c>
      <c r="C4076">
        <v>2092.1999999999998</v>
      </c>
      <c r="D4076">
        <f t="shared" si="513"/>
        <v>2388.86</v>
      </c>
      <c r="E4076">
        <f t="shared" si="509"/>
        <v>296.66000000000031</v>
      </c>
      <c r="F4076">
        <f t="shared" si="506"/>
        <v>1683.96</v>
      </c>
      <c r="G4076">
        <f t="shared" si="507"/>
        <v>408.23999999999978</v>
      </c>
      <c r="H4076">
        <f>SUMIFS(Лист4!D:D,Лист4!A:A,A4076,Лист4!B:B,B4076)</f>
        <v>1343.65844726563</v>
      </c>
      <c r="I4076">
        <f t="shared" si="508"/>
        <v>748.54155273436982</v>
      </c>
      <c r="J4076" s="8">
        <f t="shared" si="510"/>
        <v>0.14179332759774416</v>
      </c>
      <c r="K4076" s="8">
        <f t="shared" si="511"/>
        <v>0.19512474906796665</v>
      </c>
      <c r="L4076" s="8">
        <f t="shared" si="512"/>
        <v>0.35777724535626132</v>
      </c>
    </row>
    <row r="4077" spans="1:12" x14ac:dyDescent="0.25">
      <c r="A4077" s="2">
        <v>42936</v>
      </c>
      <c r="B4077">
        <v>19</v>
      </c>
      <c r="C4077">
        <v>1385.22</v>
      </c>
      <c r="D4077">
        <f t="shared" si="513"/>
        <v>2446.8399999999997</v>
      </c>
      <c r="E4077">
        <f t="shared" si="509"/>
        <v>1061.6199999999997</v>
      </c>
      <c r="F4077">
        <f t="shared" si="506"/>
        <v>1907.82</v>
      </c>
      <c r="G4077">
        <f t="shared" si="507"/>
        <v>522.59999999999991</v>
      </c>
      <c r="H4077">
        <f>SUMIFS(Лист4!D:D,Лист4!A:A,A4077,Лист4!B:B,B4077)</f>
        <v>1205.85144042969</v>
      </c>
      <c r="I4077">
        <f t="shared" si="508"/>
        <v>179.36855957031003</v>
      </c>
      <c r="J4077" s="8">
        <f t="shared" si="510"/>
        <v>0.76639089819667605</v>
      </c>
      <c r="K4077" s="8">
        <f t="shared" si="511"/>
        <v>0.37726859271451457</v>
      </c>
      <c r="L4077" s="8">
        <f t="shared" si="512"/>
        <v>0.12948741685097676</v>
      </c>
    </row>
    <row r="4078" spans="1:12" x14ac:dyDescent="0.25">
      <c r="A4078" s="2">
        <v>42936</v>
      </c>
      <c r="B4078">
        <v>20</v>
      </c>
      <c r="C4078">
        <v>1949.16</v>
      </c>
      <c r="D4078">
        <f t="shared" si="513"/>
        <v>2191.02</v>
      </c>
      <c r="E4078">
        <f t="shared" si="509"/>
        <v>241.8599999999999</v>
      </c>
      <c r="F4078">
        <f t="shared" si="506"/>
        <v>1906.98</v>
      </c>
      <c r="G4078">
        <f t="shared" si="507"/>
        <v>42.180000000000064</v>
      </c>
      <c r="H4078">
        <f>SUMIFS(Лист4!D:D,Лист4!A:A,A4078,Лист4!B:B,B4078)</f>
        <v>1247.28881835938</v>
      </c>
      <c r="I4078">
        <f t="shared" si="508"/>
        <v>701.87118164062008</v>
      </c>
      <c r="J4078" s="8">
        <f t="shared" si="510"/>
        <v>0.12408422089515478</v>
      </c>
      <c r="K4078" s="8">
        <f t="shared" si="511"/>
        <v>2.1640091116173151E-2</v>
      </c>
      <c r="L4078" s="8">
        <f t="shared" si="512"/>
        <v>0.36008905458793533</v>
      </c>
    </row>
    <row r="4079" spans="1:12" x14ac:dyDescent="0.25">
      <c r="A4079" s="2">
        <v>42936</v>
      </c>
      <c r="B4079">
        <v>21</v>
      </c>
      <c r="C4079">
        <v>2392.56</v>
      </c>
      <c r="D4079">
        <f t="shared" si="513"/>
        <v>1792.14</v>
      </c>
      <c r="E4079">
        <f t="shared" si="509"/>
        <v>600.41999999999985</v>
      </c>
      <c r="F4079">
        <f t="shared" si="506"/>
        <v>1304.94</v>
      </c>
      <c r="G4079">
        <f t="shared" si="507"/>
        <v>1087.6199999999999</v>
      </c>
      <c r="H4079">
        <f>SUMIFS(Лист4!D:D,Лист4!A:A,A4079,Лист4!B:B,B4079)</f>
        <v>1389.67834472656</v>
      </c>
      <c r="I4079">
        <f t="shared" si="508"/>
        <v>1002.8816552734399</v>
      </c>
      <c r="J4079" s="8">
        <f t="shared" si="510"/>
        <v>0.25095295415788937</v>
      </c>
      <c r="K4079" s="8">
        <f t="shared" si="511"/>
        <v>0.45458421105426822</v>
      </c>
      <c r="L4079" s="8">
        <f t="shared" si="512"/>
        <v>0.4191667733613535</v>
      </c>
    </row>
    <row r="4080" spans="1:12" x14ac:dyDescent="0.25">
      <c r="A4080" s="2">
        <v>42936</v>
      </c>
      <c r="B4080">
        <v>22</v>
      </c>
      <c r="C4080">
        <v>2175.3000000000002</v>
      </c>
      <c r="D4080">
        <f t="shared" si="513"/>
        <v>2122.7600000000002</v>
      </c>
      <c r="E4080">
        <f t="shared" si="509"/>
        <v>52.539999999999964</v>
      </c>
      <c r="F4080">
        <f t="shared" si="506"/>
        <v>1972.68</v>
      </c>
      <c r="G4080">
        <f t="shared" si="507"/>
        <v>202.62000000000012</v>
      </c>
      <c r="H4080">
        <f>SUMIFS(Лист4!D:D,Лист4!A:A,A4080,Лист4!B:B,B4080)</f>
        <v>1386.49536132813</v>
      </c>
      <c r="I4080">
        <f t="shared" si="508"/>
        <v>788.80463867187018</v>
      </c>
      <c r="J4080" s="8">
        <f t="shared" si="510"/>
        <v>2.4152990392129804E-2</v>
      </c>
      <c r="K4080" s="8">
        <f t="shared" si="511"/>
        <v>9.3145772996828066E-2</v>
      </c>
      <c r="L4080" s="8">
        <f t="shared" si="512"/>
        <v>0.36261878300550276</v>
      </c>
    </row>
    <row r="4081" spans="1:12" x14ac:dyDescent="0.25">
      <c r="A4081" s="2">
        <v>42936</v>
      </c>
      <c r="B4081">
        <v>23</v>
      </c>
      <c r="C4081">
        <v>2419.98</v>
      </c>
      <c r="D4081">
        <f t="shared" si="513"/>
        <v>2279.3800000000006</v>
      </c>
      <c r="E4081">
        <f t="shared" si="509"/>
        <v>140.59999999999945</v>
      </c>
      <c r="F4081">
        <f t="shared" si="506"/>
        <v>2287.5</v>
      </c>
      <c r="G4081">
        <f t="shared" si="507"/>
        <v>132.48000000000002</v>
      </c>
      <c r="H4081">
        <f>SUMIFS(Лист4!D:D,Лист4!A:A,A4081,Лист4!B:B,B4081)</f>
        <v>1279.806640625</v>
      </c>
      <c r="I4081">
        <f t="shared" si="508"/>
        <v>1140.173359375</v>
      </c>
      <c r="J4081" s="8">
        <f t="shared" si="510"/>
        <v>5.8099653716146185E-2</v>
      </c>
      <c r="K4081" s="8">
        <f t="shared" si="511"/>
        <v>5.4744254084744509E-2</v>
      </c>
      <c r="L4081" s="8">
        <f t="shared" si="512"/>
        <v>0.47114991007157087</v>
      </c>
    </row>
    <row r="4082" spans="1:12" x14ac:dyDescent="0.25">
      <c r="A4082" s="2">
        <v>42937</v>
      </c>
      <c r="B4082">
        <v>0</v>
      </c>
      <c r="C4082">
        <v>2607.36</v>
      </c>
      <c r="D4082">
        <f t="shared" si="513"/>
        <v>2269.2800000000002</v>
      </c>
      <c r="E4082">
        <f t="shared" si="509"/>
        <v>338.07999999999993</v>
      </c>
      <c r="F4082">
        <f t="shared" si="506"/>
        <v>1952.58</v>
      </c>
      <c r="G4082">
        <f t="shared" si="507"/>
        <v>654.7800000000002</v>
      </c>
      <c r="H4082">
        <f>SUMIFS(Лист4!D:D,Лист4!A:A,A4082,Лист4!B:B,B4082)</f>
        <v>2217.09057617188</v>
      </c>
      <c r="I4082">
        <f t="shared" si="508"/>
        <v>390.26942382812013</v>
      </c>
      <c r="J4082" s="8">
        <f t="shared" si="510"/>
        <v>0.12966372115856648</v>
      </c>
      <c r="K4082" s="8">
        <f t="shared" si="511"/>
        <v>0.25112757731958768</v>
      </c>
      <c r="L4082" s="8">
        <f t="shared" si="512"/>
        <v>0.14967991525072108</v>
      </c>
    </row>
    <row r="4083" spans="1:12" x14ac:dyDescent="0.25">
      <c r="A4083" s="2">
        <v>42937</v>
      </c>
      <c r="B4083">
        <v>1</v>
      </c>
      <c r="C4083">
        <v>2472.54</v>
      </c>
      <c r="D4083">
        <f t="shared" si="513"/>
        <v>2086.8799999999997</v>
      </c>
      <c r="E4083">
        <f t="shared" si="509"/>
        <v>385.66000000000031</v>
      </c>
      <c r="F4083">
        <f t="shared" ref="F4083:F4146" si="514">C4035</f>
        <v>1632.54</v>
      </c>
      <c r="G4083">
        <f t="shared" ref="G4083:G4146" si="515">ABS($C4083-F4083)</f>
        <v>840</v>
      </c>
      <c r="H4083">
        <f>SUMIFS(Лист4!D:D,Лист4!A:A,A4083,Лист4!B:B,B4083)</f>
        <v>2194.55541992187</v>
      </c>
      <c r="I4083">
        <f t="shared" si="508"/>
        <v>277.98458007812997</v>
      </c>
      <c r="J4083" s="8">
        <f t="shared" si="510"/>
        <v>0.15597725415969016</v>
      </c>
      <c r="K4083" s="8">
        <f t="shared" si="511"/>
        <v>0.3397316120264991</v>
      </c>
      <c r="L4083" s="8">
        <f t="shared" si="512"/>
        <v>0.11242874941482442</v>
      </c>
    </row>
    <row r="4084" spans="1:12" x14ac:dyDescent="0.25">
      <c r="A4084" s="2">
        <v>42937</v>
      </c>
      <c r="B4084">
        <v>2</v>
      </c>
      <c r="C4084">
        <v>2200.86</v>
      </c>
      <c r="D4084">
        <f t="shared" si="513"/>
        <v>2318.6799999999998</v>
      </c>
      <c r="E4084">
        <f t="shared" si="509"/>
        <v>117.81999999999971</v>
      </c>
      <c r="F4084">
        <f t="shared" si="514"/>
        <v>1882.32</v>
      </c>
      <c r="G4084">
        <f t="shared" si="515"/>
        <v>318.54000000000019</v>
      </c>
      <c r="H4084">
        <f>SUMIFS(Лист4!D:D,Лист4!A:A,A4084,Лист4!B:B,B4084)</f>
        <v>2126.36694335938</v>
      </c>
      <c r="I4084">
        <f t="shared" si="508"/>
        <v>74.493056640620125</v>
      </c>
      <c r="J4084" s="8">
        <f t="shared" si="510"/>
        <v>5.3533618676335479E-2</v>
      </c>
      <c r="K4084" s="8">
        <f t="shared" si="511"/>
        <v>0.14473433112510573</v>
      </c>
      <c r="L4084" s="8">
        <f t="shared" si="512"/>
        <v>3.3847249093817929E-2</v>
      </c>
    </row>
    <row r="4085" spans="1:12" x14ac:dyDescent="0.25">
      <c r="A4085" s="2">
        <v>42937</v>
      </c>
      <c r="B4085">
        <v>3</v>
      </c>
      <c r="C4085">
        <v>2200.02</v>
      </c>
      <c r="D4085">
        <f t="shared" si="513"/>
        <v>2305.7400000000002</v>
      </c>
      <c r="E4085">
        <f t="shared" si="509"/>
        <v>105.72000000000025</v>
      </c>
      <c r="F4085">
        <f t="shared" si="514"/>
        <v>2150.7600000000002</v>
      </c>
      <c r="G4085">
        <f t="shared" si="515"/>
        <v>49.259999999999764</v>
      </c>
      <c r="H4085">
        <f>SUMIFS(Лист4!D:D,Лист4!A:A,A4085,Лист4!B:B,B4085)</f>
        <v>1910.32922363281</v>
      </c>
      <c r="I4085">
        <f t="shared" si="508"/>
        <v>289.69077636718998</v>
      </c>
      <c r="J4085" s="8">
        <f t="shared" si="510"/>
        <v>4.8054108599012851E-2</v>
      </c>
      <c r="K4085" s="8">
        <f t="shared" si="511"/>
        <v>2.2390705539040448E-2</v>
      </c>
      <c r="L4085" s="8">
        <f t="shared" si="512"/>
        <v>0.13167642856300851</v>
      </c>
    </row>
    <row r="4086" spans="1:12" x14ac:dyDescent="0.25">
      <c r="A4086" s="2">
        <v>42937</v>
      </c>
      <c r="B4086">
        <v>4</v>
      </c>
      <c r="C4086">
        <v>1434.84</v>
      </c>
      <c r="D4086">
        <f t="shared" si="513"/>
        <v>2260.54</v>
      </c>
      <c r="E4086">
        <f t="shared" si="509"/>
        <v>825.7</v>
      </c>
      <c r="F4086">
        <f t="shared" si="514"/>
        <v>2308.44</v>
      </c>
      <c r="G4086">
        <f t="shared" si="515"/>
        <v>873.60000000000014</v>
      </c>
      <c r="H4086">
        <f>SUMIFS(Лист4!D:D,Лист4!A:A,A4086,Лист4!B:B,B4086)</f>
        <v>1770.19372558594</v>
      </c>
      <c r="I4086">
        <f t="shared" si="508"/>
        <v>335.35372558594008</v>
      </c>
      <c r="J4086" s="8">
        <f t="shared" si="510"/>
        <v>0.57546486019347109</v>
      </c>
      <c r="K4086" s="8">
        <f t="shared" si="511"/>
        <v>0.60884837333779385</v>
      </c>
      <c r="L4086" s="8">
        <f t="shared" si="512"/>
        <v>0.23372203561786686</v>
      </c>
    </row>
    <row r="4087" spans="1:12" x14ac:dyDescent="0.25">
      <c r="A4087" s="2">
        <v>42937</v>
      </c>
      <c r="B4087">
        <v>5</v>
      </c>
      <c r="C4087">
        <v>929.7</v>
      </c>
      <c r="D4087">
        <f t="shared" si="513"/>
        <v>2153.3399999999997</v>
      </c>
      <c r="E4087">
        <f t="shared" si="509"/>
        <v>1223.6399999999996</v>
      </c>
      <c r="F4087">
        <f t="shared" si="514"/>
        <v>2006.76</v>
      </c>
      <c r="G4087">
        <f t="shared" si="515"/>
        <v>1077.06</v>
      </c>
      <c r="H4087">
        <f>SUMIFS(Лист4!D:D,Лист4!A:A,A4087,Лист4!B:B,B4087)</f>
        <v>1847.26953125</v>
      </c>
      <c r="I4087">
        <f t="shared" si="508"/>
        <v>917.56953124999995</v>
      </c>
      <c r="J4087" s="8">
        <f t="shared" si="510"/>
        <v>1.3161665053242977</v>
      </c>
      <c r="K4087" s="8">
        <f t="shared" si="511"/>
        <v>1.1585027428202646</v>
      </c>
      <c r="L4087" s="8">
        <f t="shared" si="512"/>
        <v>0.98695227627191562</v>
      </c>
    </row>
    <row r="4088" spans="1:12" x14ac:dyDescent="0.25">
      <c r="A4088" s="2">
        <v>42937</v>
      </c>
      <c r="B4088">
        <v>6</v>
      </c>
      <c r="C4088">
        <v>224.82</v>
      </c>
      <c r="D4088">
        <f t="shared" si="513"/>
        <v>1269.48</v>
      </c>
      <c r="E4088">
        <f t="shared" si="509"/>
        <v>1044.6600000000001</v>
      </c>
      <c r="F4088">
        <f t="shared" si="514"/>
        <v>216.6</v>
      </c>
      <c r="G4088">
        <f t="shared" si="515"/>
        <v>8.2199999999999989</v>
      </c>
      <c r="H4088">
        <f>SUMIFS(Лист4!D:D,Лист4!A:A,A4088,Лист4!B:B,B4088)</f>
        <v>1723.48217773438</v>
      </c>
      <c r="I4088">
        <f t="shared" si="508"/>
        <v>1498.6621777343801</v>
      </c>
      <c r="J4088" s="8">
        <f t="shared" si="510"/>
        <v>4.646650653856419</v>
      </c>
      <c r="K4088" s="8">
        <f t="shared" si="511"/>
        <v>3.6562583400053375E-2</v>
      </c>
      <c r="L4088" s="8">
        <f t="shared" si="512"/>
        <v>6.6660536328368476</v>
      </c>
    </row>
    <row r="4089" spans="1:12" x14ac:dyDescent="0.25">
      <c r="A4089" s="2">
        <v>42937</v>
      </c>
      <c r="B4089">
        <v>7</v>
      </c>
      <c r="C4089">
        <v>343.8</v>
      </c>
      <c r="D4089">
        <f t="shared" si="513"/>
        <v>995.68</v>
      </c>
      <c r="E4089">
        <f t="shared" si="509"/>
        <v>651.87999999999988</v>
      </c>
      <c r="F4089">
        <f t="shared" si="514"/>
        <v>104.58</v>
      </c>
      <c r="G4089">
        <f t="shared" si="515"/>
        <v>239.22000000000003</v>
      </c>
      <c r="H4089">
        <f>SUMIFS(Лист4!D:D,Лист4!A:A,A4089,Лист4!B:B,B4089)</f>
        <v>1733.32287597656</v>
      </c>
      <c r="I4089">
        <f t="shared" si="508"/>
        <v>1389.52287597656</v>
      </c>
      <c r="J4089" s="8">
        <f t="shared" si="510"/>
        <v>1.8961023851076204</v>
      </c>
      <c r="K4089" s="8">
        <f t="shared" si="511"/>
        <v>0.69581151832460741</v>
      </c>
      <c r="L4089" s="8">
        <f t="shared" si="512"/>
        <v>4.0416604885880165</v>
      </c>
    </row>
    <row r="4090" spans="1:12" x14ac:dyDescent="0.25">
      <c r="A4090" s="2">
        <v>42937</v>
      </c>
      <c r="B4090">
        <v>8</v>
      </c>
      <c r="C4090">
        <v>409.2</v>
      </c>
      <c r="D4090">
        <f t="shared" si="513"/>
        <v>1215.94</v>
      </c>
      <c r="E4090">
        <f t="shared" si="509"/>
        <v>806.74</v>
      </c>
      <c r="F4090">
        <f t="shared" si="514"/>
        <v>208.02</v>
      </c>
      <c r="G4090">
        <f t="shared" si="515"/>
        <v>201.17999999999998</v>
      </c>
      <c r="H4090">
        <f>SUMIFS(Лист4!D:D,Лист4!A:A,A4090,Лист4!B:B,B4090)</f>
        <v>1557.775390625</v>
      </c>
      <c r="I4090">
        <f t="shared" si="508"/>
        <v>1148.575390625</v>
      </c>
      <c r="J4090" s="8">
        <f t="shared" si="510"/>
        <v>1.9715053763440862</v>
      </c>
      <c r="K4090" s="8">
        <f t="shared" si="511"/>
        <v>0.49164222873900287</v>
      </c>
      <c r="L4090" s="8">
        <f t="shared" si="512"/>
        <v>2.8068802312438903</v>
      </c>
    </row>
    <row r="4091" spans="1:12" x14ac:dyDescent="0.25">
      <c r="A4091" s="2">
        <v>42937</v>
      </c>
      <c r="B4091">
        <v>9</v>
      </c>
      <c r="C4091">
        <v>293.7</v>
      </c>
      <c r="D4091">
        <f t="shared" si="513"/>
        <v>1774.34</v>
      </c>
      <c r="E4091">
        <f t="shared" si="509"/>
        <v>1480.6399999999999</v>
      </c>
      <c r="F4091">
        <f t="shared" si="514"/>
        <v>137.16</v>
      </c>
      <c r="G4091">
        <f t="shared" si="515"/>
        <v>156.54</v>
      </c>
      <c r="H4091">
        <f>SUMIFS(Лист4!D:D,Лист4!A:A,A4091,Лист4!B:B,B4091)</f>
        <v>1636.19592285156</v>
      </c>
      <c r="I4091">
        <f t="shared" si="508"/>
        <v>1342.49592285156</v>
      </c>
      <c r="J4091" s="8">
        <f t="shared" si="510"/>
        <v>5.0413346952672793</v>
      </c>
      <c r="K4091" s="8">
        <f t="shared" si="511"/>
        <v>0.53299284984678241</v>
      </c>
      <c r="L4091" s="8">
        <f t="shared" si="512"/>
        <v>4.5709769249287024</v>
      </c>
    </row>
    <row r="4092" spans="1:12" x14ac:dyDescent="0.25">
      <c r="A4092" s="2">
        <v>42937</v>
      </c>
      <c r="B4092">
        <v>10</v>
      </c>
      <c r="C4092">
        <v>687</v>
      </c>
      <c r="D4092">
        <f t="shared" si="513"/>
        <v>1127.1400000000001</v>
      </c>
      <c r="E4092">
        <f t="shared" si="509"/>
        <v>440.1400000000001</v>
      </c>
      <c r="F4092">
        <f t="shared" si="514"/>
        <v>124.86</v>
      </c>
      <c r="G4092">
        <f t="shared" si="515"/>
        <v>562.14</v>
      </c>
      <c r="H4092">
        <f>SUMIFS(Лист4!D:D,Лист4!A:A,A4092,Лист4!B:B,B4092)</f>
        <v>1571.43151855469</v>
      </c>
      <c r="I4092">
        <f t="shared" si="508"/>
        <v>884.43151855469</v>
      </c>
      <c r="J4092" s="8">
        <f t="shared" si="510"/>
        <v>0.64066957787481815</v>
      </c>
      <c r="K4092" s="8">
        <f t="shared" si="511"/>
        <v>0.81825327510917023</v>
      </c>
      <c r="L4092" s="8">
        <f t="shared" si="512"/>
        <v>1.2873821230781515</v>
      </c>
    </row>
    <row r="4093" spans="1:12" x14ac:dyDescent="0.25">
      <c r="A4093" s="2">
        <v>42937</v>
      </c>
      <c r="B4093">
        <v>11</v>
      </c>
      <c r="C4093">
        <v>976.56</v>
      </c>
      <c r="D4093">
        <f t="shared" si="513"/>
        <v>1183.8999999999999</v>
      </c>
      <c r="E4093">
        <f t="shared" si="509"/>
        <v>207.33999999999992</v>
      </c>
      <c r="F4093">
        <f t="shared" si="514"/>
        <v>393.06</v>
      </c>
      <c r="G4093">
        <f t="shared" si="515"/>
        <v>583.5</v>
      </c>
      <c r="H4093">
        <f>SUMIFS(Лист4!D:D,Лист4!A:A,A4093,Лист4!B:B,B4093)</f>
        <v>1745.92761230469</v>
      </c>
      <c r="I4093">
        <f t="shared" si="508"/>
        <v>769.36761230469006</v>
      </c>
      <c r="J4093" s="8">
        <f t="shared" si="510"/>
        <v>0.21231670353076096</v>
      </c>
      <c r="K4093" s="8">
        <f t="shared" si="511"/>
        <v>0.59750552961415582</v>
      </c>
      <c r="L4093" s="8">
        <f t="shared" si="512"/>
        <v>0.78783445185619938</v>
      </c>
    </row>
    <row r="4094" spans="1:12" x14ac:dyDescent="0.25">
      <c r="A4094" s="2">
        <v>42937</v>
      </c>
      <c r="B4094">
        <v>12</v>
      </c>
      <c r="C4094">
        <v>1000.44</v>
      </c>
      <c r="D4094">
        <f t="shared" si="513"/>
        <v>1008.42</v>
      </c>
      <c r="E4094">
        <f t="shared" si="509"/>
        <v>7.9799999999999045</v>
      </c>
      <c r="F4094">
        <f t="shared" si="514"/>
        <v>78.599999999999994</v>
      </c>
      <c r="G4094">
        <f t="shared" si="515"/>
        <v>921.84</v>
      </c>
      <c r="H4094">
        <f>SUMIFS(Лист4!D:D,Лист4!A:A,A4094,Лист4!B:B,B4094)</f>
        <v>1643.99719238281</v>
      </c>
      <c r="I4094">
        <f t="shared" si="508"/>
        <v>643.55719238280994</v>
      </c>
      <c r="J4094" s="8">
        <f t="shared" si="510"/>
        <v>7.9764903442484346E-3</v>
      </c>
      <c r="K4094" s="8">
        <f t="shared" si="511"/>
        <v>0.92143456878973251</v>
      </c>
      <c r="L4094" s="8">
        <f t="shared" si="512"/>
        <v>0.6432741517560373</v>
      </c>
    </row>
    <row r="4095" spans="1:12" x14ac:dyDescent="0.25">
      <c r="A4095" s="2">
        <v>42937</v>
      </c>
      <c r="B4095">
        <v>13</v>
      </c>
      <c r="C4095">
        <v>1218.06</v>
      </c>
      <c r="D4095">
        <f t="shared" si="513"/>
        <v>2249.3199999999997</v>
      </c>
      <c r="E4095">
        <f t="shared" si="509"/>
        <v>1031.2599999999998</v>
      </c>
      <c r="F4095">
        <f t="shared" si="514"/>
        <v>539.64</v>
      </c>
      <c r="G4095">
        <f t="shared" si="515"/>
        <v>678.42</v>
      </c>
      <c r="H4095">
        <f>SUMIFS(Лист4!D:D,Лист4!A:A,A4095,Лист4!B:B,B4095)</f>
        <v>1773.66357421875</v>
      </c>
      <c r="I4095">
        <f t="shared" si="508"/>
        <v>555.60357421875005</v>
      </c>
      <c r="J4095" s="8">
        <f t="shared" si="510"/>
        <v>0.84664138055596594</v>
      </c>
      <c r="K4095" s="8">
        <f t="shared" si="511"/>
        <v>0.55696763706221364</v>
      </c>
      <c r="L4095" s="8">
        <f t="shared" si="512"/>
        <v>0.45613810010898487</v>
      </c>
    </row>
    <row r="4096" spans="1:12" x14ac:dyDescent="0.25">
      <c r="A4096" s="2">
        <v>42937</v>
      </c>
      <c r="B4096">
        <v>14</v>
      </c>
      <c r="C4096">
        <v>1325.4</v>
      </c>
      <c r="D4096">
        <f t="shared" si="513"/>
        <v>2381.62</v>
      </c>
      <c r="E4096">
        <f t="shared" si="509"/>
        <v>1056.2199999999998</v>
      </c>
      <c r="F4096">
        <f t="shared" si="514"/>
        <v>928.14</v>
      </c>
      <c r="G4096">
        <f t="shared" si="515"/>
        <v>397.2600000000001</v>
      </c>
      <c r="H4096">
        <f>SUMIFS(Лист4!D:D,Лист4!A:A,A4096,Лист4!B:B,B4096)</f>
        <v>1722.49621582031</v>
      </c>
      <c r="I4096">
        <f t="shared" si="508"/>
        <v>397.09621582030991</v>
      </c>
      <c r="J4096" s="8">
        <f t="shared" si="510"/>
        <v>0.7969065942357022</v>
      </c>
      <c r="K4096" s="8">
        <f t="shared" si="511"/>
        <v>0.29972838388411049</v>
      </c>
      <c r="L4096" s="8">
        <f t="shared" si="512"/>
        <v>0.29960481048763382</v>
      </c>
    </row>
    <row r="4097" spans="1:12" x14ac:dyDescent="0.25">
      <c r="A4097" s="2">
        <v>42937</v>
      </c>
      <c r="B4097">
        <v>15</v>
      </c>
      <c r="C4097">
        <v>963.96</v>
      </c>
      <c r="D4097">
        <f t="shared" si="513"/>
        <v>2254.06</v>
      </c>
      <c r="E4097">
        <f t="shared" si="509"/>
        <v>1290.0999999999999</v>
      </c>
      <c r="F4097">
        <f t="shared" si="514"/>
        <v>208.98</v>
      </c>
      <c r="G4097">
        <f t="shared" si="515"/>
        <v>754.98</v>
      </c>
      <c r="H4097">
        <f>SUMIFS(Лист4!D:D,Лист4!A:A,A4097,Лист4!B:B,B4097)</f>
        <v>1685.00170898438</v>
      </c>
      <c r="I4097">
        <f t="shared" si="508"/>
        <v>721.04170898437997</v>
      </c>
      <c r="J4097" s="8">
        <f t="shared" si="510"/>
        <v>1.3383335408108219</v>
      </c>
      <c r="K4097" s="8">
        <f t="shared" si="511"/>
        <v>0.78320677206523093</v>
      </c>
      <c r="L4097" s="8">
        <f t="shared" si="512"/>
        <v>0.74799961511305446</v>
      </c>
    </row>
    <row r="4098" spans="1:12" x14ac:dyDescent="0.25">
      <c r="A4098" s="2">
        <v>42937</v>
      </c>
      <c r="B4098">
        <v>16</v>
      </c>
      <c r="C4098">
        <v>2007</v>
      </c>
      <c r="D4098">
        <f t="shared" si="513"/>
        <v>2186.8799999999997</v>
      </c>
      <c r="E4098">
        <f t="shared" si="509"/>
        <v>179.87999999999965</v>
      </c>
      <c r="F4098">
        <f t="shared" si="514"/>
        <v>233.64</v>
      </c>
      <c r="G4098">
        <f t="shared" si="515"/>
        <v>1773.3600000000001</v>
      </c>
      <c r="H4098">
        <f>SUMIFS(Лист4!D:D,Лист4!A:A,A4098,Лист4!B:B,B4098)</f>
        <v>1807.66442871094</v>
      </c>
      <c r="I4098">
        <f t="shared" si="508"/>
        <v>199.33557128906</v>
      </c>
      <c r="J4098" s="8">
        <f t="shared" si="510"/>
        <v>8.9626307922271872E-2</v>
      </c>
      <c r="K4098" s="8">
        <f t="shared" si="511"/>
        <v>0.88358744394618838</v>
      </c>
      <c r="L4098" s="8">
        <f t="shared" si="512"/>
        <v>9.9320165066796209E-2</v>
      </c>
    </row>
    <row r="4099" spans="1:12" x14ac:dyDescent="0.25">
      <c r="A4099" s="2">
        <v>42937</v>
      </c>
      <c r="B4099">
        <v>17</v>
      </c>
      <c r="C4099">
        <v>2715.72</v>
      </c>
      <c r="D4099">
        <f t="shared" si="513"/>
        <v>2490.1200000000003</v>
      </c>
      <c r="E4099">
        <f t="shared" si="509"/>
        <v>225.59999999999945</v>
      </c>
      <c r="F4099">
        <f t="shared" si="514"/>
        <v>1356.3</v>
      </c>
      <c r="G4099">
        <f t="shared" si="515"/>
        <v>1359.4199999999998</v>
      </c>
      <c r="H4099">
        <f>SUMIFS(Лист4!D:D,Лист4!A:A,A4099,Лист4!B:B,B4099)</f>
        <v>1931.90979003906</v>
      </c>
      <c r="I4099">
        <f t="shared" si="508"/>
        <v>783.8102099609398</v>
      </c>
      <c r="J4099" s="8">
        <f t="shared" si="510"/>
        <v>8.3071892536785624E-2</v>
      </c>
      <c r="K4099" s="8">
        <f t="shared" si="511"/>
        <v>0.5005744332994565</v>
      </c>
      <c r="L4099" s="8">
        <f t="shared" si="512"/>
        <v>0.28861966990740573</v>
      </c>
    </row>
    <row r="4100" spans="1:12" x14ac:dyDescent="0.25">
      <c r="A4100" s="2">
        <v>42937</v>
      </c>
      <c r="B4100">
        <v>18</v>
      </c>
      <c r="C4100">
        <v>2932.56</v>
      </c>
      <c r="D4100">
        <f t="shared" si="513"/>
        <v>2173</v>
      </c>
      <c r="E4100">
        <f t="shared" si="509"/>
        <v>759.56</v>
      </c>
      <c r="F4100">
        <f t="shared" si="514"/>
        <v>1874.1</v>
      </c>
      <c r="G4100">
        <f t="shared" si="515"/>
        <v>1058.46</v>
      </c>
      <c r="H4100">
        <f>SUMIFS(Лист4!D:D,Лист4!A:A,A4100,Лист4!B:B,B4100)</f>
        <v>1905.78869628906</v>
      </c>
      <c r="I4100">
        <f t="shared" si="508"/>
        <v>1026.7713037109399</v>
      </c>
      <c r="J4100" s="8">
        <f t="shared" si="510"/>
        <v>0.25900919333278771</v>
      </c>
      <c r="K4100" s="8">
        <f t="shared" si="511"/>
        <v>0.36093379163597678</v>
      </c>
      <c r="L4100" s="8">
        <f t="shared" si="512"/>
        <v>0.35012797818661512</v>
      </c>
    </row>
    <row r="4101" spans="1:12" x14ac:dyDescent="0.25">
      <c r="A4101" s="2">
        <v>42937</v>
      </c>
      <c r="B4101">
        <v>19</v>
      </c>
      <c r="C4101">
        <v>1937.94</v>
      </c>
      <c r="D4101">
        <f t="shared" si="513"/>
        <v>2044.92</v>
      </c>
      <c r="E4101">
        <f t="shared" si="509"/>
        <v>106.98000000000002</v>
      </c>
      <c r="F4101">
        <f t="shared" si="514"/>
        <v>1528.44</v>
      </c>
      <c r="G4101">
        <f t="shared" si="515"/>
        <v>409.5</v>
      </c>
      <c r="H4101">
        <f>SUMIFS(Лист4!D:D,Лист4!A:A,A4101,Лист4!B:B,B4101)</f>
        <v>1788.09301757813</v>
      </c>
      <c r="I4101">
        <f t="shared" si="508"/>
        <v>149.84698242187005</v>
      </c>
      <c r="J4101" s="8">
        <f t="shared" si="510"/>
        <v>5.5202947459673683E-2</v>
      </c>
      <c r="K4101" s="8">
        <f t="shared" si="511"/>
        <v>0.21130685160531285</v>
      </c>
      <c r="L4101" s="8">
        <f t="shared" si="512"/>
        <v>7.7322818261592235E-2</v>
      </c>
    </row>
    <row r="4102" spans="1:12" x14ac:dyDescent="0.25">
      <c r="A4102" s="2">
        <v>42937</v>
      </c>
      <c r="B4102">
        <v>20</v>
      </c>
      <c r="C4102">
        <v>1624.26</v>
      </c>
      <c r="D4102">
        <f t="shared" si="513"/>
        <v>2039.9800000000002</v>
      </c>
      <c r="E4102">
        <f t="shared" si="509"/>
        <v>415.72000000000025</v>
      </c>
      <c r="F4102">
        <f t="shared" si="514"/>
        <v>1686.36</v>
      </c>
      <c r="G4102">
        <f t="shared" si="515"/>
        <v>62.099999999999909</v>
      </c>
      <c r="H4102">
        <f>SUMIFS(Лист4!D:D,Лист4!A:A,A4102,Лист4!B:B,B4102)</f>
        <v>1835.22766113281</v>
      </c>
      <c r="I4102">
        <f t="shared" si="508"/>
        <v>210.96766113281001</v>
      </c>
      <c r="J4102" s="8">
        <f t="shared" si="510"/>
        <v>0.2559442453794345</v>
      </c>
      <c r="K4102" s="8">
        <f t="shared" si="511"/>
        <v>3.8232795242140981E-2</v>
      </c>
      <c r="L4102" s="8">
        <f t="shared" si="512"/>
        <v>0.12988540081810179</v>
      </c>
    </row>
    <row r="4103" spans="1:12" x14ac:dyDescent="0.25">
      <c r="A4103" s="2">
        <v>42937</v>
      </c>
      <c r="B4103">
        <v>21</v>
      </c>
      <c r="C4103">
        <v>2465.52</v>
      </c>
      <c r="D4103">
        <f t="shared" si="513"/>
        <v>2023.3799999999999</v>
      </c>
      <c r="E4103">
        <f t="shared" si="509"/>
        <v>442.1400000000001</v>
      </c>
      <c r="F4103">
        <f t="shared" si="514"/>
        <v>2253.54</v>
      </c>
      <c r="G4103">
        <f t="shared" si="515"/>
        <v>211.98000000000002</v>
      </c>
      <c r="H4103">
        <f>SUMIFS(Лист4!D:D,Лист4!A:A,A4103,Лист4!B:B,B4103)</f>
        <v>1989.69738769531</v>
      </c>
      <c r="I4103">
        <f t="shared" si="508"/>
        <v>475.82261230468998</v>
      </c>
      <c r="J4103" s="8">
        <f t="shared" si="510"/>
        <v>0.17932930984133169</v>
      </c>
      <c r="K4103" s="8">
        <f t="shared" si="511"/>
        <v>8.597780589895844E-2</v>
      </c>
      <c r="L4103" s="8">
        <f t="shared" si="512"/>
        <v>0.19299077367236525</v>
      </c>
    </row>
    <row r="4104" spans="1:12" x14ac:dyDescent="0.25">
      <c r="A4104" s="2">
        <v>42937</v>
      </c>
      <c r="B4104">
        <v>22</v>
      </c>
      <c r="C4104">
        <v>2596.56</v>
      </c>
      <c r="D4104">
        <f t="shared" si="513"/>
        <v>1993.22</v>
      </c>
      <c r="E4104">
        <f t="shared" si="509"/>
        <v>603.33999999999992</v>
      </c>
      <c r="F4104">
        <f t="shared" si="514"/>
        <v>2138.16</v>
      </c>
      <c r="G4104">
        <f t="shared" si="515"/>
        <v>458.40000000000009</v>
      </c>
      <c r="H4104">
        <f>SUMIFS(Лист4!D:D,Лист4!A:A,A4104,Лист4!B:B,B4104)</f>
        <v>1875.90783691406</v>
      </c>
      <c r="I4104">
        <f t="shared" si="508"/>
        <v>720.65216308593995</v>
      </c>
      <c r="J4104" s="8">
        <f t="shared" si="510"/>
        <v>0.23236127799858272</v>
      </c>
      <c r="K4104" s="8">
        <f t="shared" si="511"/>
        <v>0.17654126998798414</v>
      </c>
      <c r="L4104" s="8">
        <f t="shared" si="512"/>
        <v>0.27754111712648272</v>
      </c>
    </row>
    <row r="4105" spans="1:12" x14ac:dyDescent="0.25">
      <c r="A4105" s="2">
        <v>42937</v>
      </c>
      <c r="B4105">
        <v>23</v>
      </c>
      <c r="C4105">
        <v>2254.5</v>
      </c>
      <c r="D4105">
        <f t="shared" si="513"/>
        <v>2133.06</v>
      </c>
      <c r="E4105">
        <f t="shared" si="509"/>
        <v>121.44000000000005</v>
      </c>
      <c r="F4105">
        <f t="shared" si="514"/>
        <v>2000.4</v>
      </c>
      <c r="G4105">
        <f t="shared" si="515"/>
        <v>254.09999999999991</v>
      </c>
      <c r="H4105">
        <f>SUMIFS(Лист4!D:D,Лист4!A:A,A4105,Лист4!B:B,B4105)</f>
        <v>1929.31030273438</v>
      </c>
      <c r="I4105">
        <f t="shared" si="508"/>
        <v>325.18969726562</v>
      </c>
      <c r="J4105" s="8">
        <f t="shared" si="510"/>
        <v>5.3865602129075207E-2</v>
      </c>
      <c r="K4105" s="8">
        <f t="shared" si="511"/>
        <v>0.11270791749833661</v>
      </c>
      <c r="L4105" s="8">
        <f t="shared" si="512"/>
        <v>0.14424027379269017</v>
      </c>
    </row>
    <row r="4106" spans="1:12" x14ac:dyDescent="0.25">
      <c r="A4106" s="2">
        <v>42938</v>
      </c>
      <c r="B4106">
        <v>0</v>
      </c>
      <c r="C4106">
        <v>1785.36</v>
      </c>
      <c r="D4106">
        <f t="shared" si="513"/>
        <v>2090.36</v>
      </c>
      <c r="E4106">
        <f t="shared" si="509"/>
        <v>305.00000000000023</v>
      </c>
      <c r="F4106">
        <f t="shared" si="514"/>
        <v>1891.74</v>
      </c>
      <c r="G4106">
        <f t="shared" si="515"/>
        <v>106.38000000000011</v>
      </c>
      <c r="H4106">
        <f>SUMIFS(Лист4!D:D,Лист4!A:A,A4106,Лист4!B:B,B4106)</f>
        <v>1905.96887207031</v>
      </c>
      <c r="I4106">
        <f t="shared" si="508"/>
        <v>120.6088720703101</v>
      </c>
      <c r="J4106" s="8">
        <f t="shared" si="510"/>
        <v>0.17083389344445951</v>
      </c>
      <c r="K4106" s="8">
        <f t="shared" si="511"/>
        <v>5.958462158892331E-2</v>
      </c>
      <c r="L4106" s="8">
        <f t="shared" si="512"/>
        <v>6.7554371146609143E-2</v>
      </c>
    </row>
    <row r="4107" spans="1:12" x14ac:dyDescent="0.25">
      <c r="A4107" s="2">
        <v>42938</v>
      </c>
      <c r="B4107">
        <v>1</v>
      </c>
      <c r="C4107">
        <v>2259.48</v>
      </c>
      <c r="D4107">
        <f t="shared" si="513"/>
        <v>1895.36</v>
      </c>
      <c r="E4107">
        <f t="shared" si="509"/>
        <v>364.12000000000012</v>
      </c>
      <c r="F4107">
        <f t="shared" si="514"/>
        <v>1888.56</v>
      </c>
      <c r="G4107">
        <f t="shared" si="515"/>
        <v>370.92000000000007</v>
      </c>
      <c r="H4107">
        <f>SUMIFS(Лист4!D:D,Лист4!A:A,A4107,Лист4!B:B,B4107)</f>
        <v>1864.662109375</v>
      </c>
      <c r="I4107">
        <f t="shared" ref="I4107:I4170" si="516">ABS($C4107-H4107)</f>
        <v>394.81789062500002</v>
      </c>
      <c r="J4107" s="8">
        <f t="shared" si="510"/>
        <v>0.16115212349744193</v>
      </c>
      <c r="K4107" s="8">
        <f t="shared" si="511"/>
        <v>0.16416166551595945</v>
      </c>
      <c r="L4107" s="8">
        <f t="shared" si="512"/>
        <v>0.1747383869850585</v>
      </c>
    </row>
    <row r="4108" spans="1:12" x14ac:dyDescent="0.25">
      <c r="A4108" s="2">
        <v>42938</v>
      </c>
      <c r="B4108">
        <v>2</v>
      </c>
      <c r="C4108">
        <v>2381.64</v>
      </c>
      <c r="D4108">
        <f t="shared" si="513"/>
        <v>1978.3</v>
      </c>
      <c r="E4108">
        <f t="shared" si="509"/>
        <v>403.33999999999992</v>
      </c>
      <c r="F4108">
        <f t="shared" si="514"/>
        <v>1546.08</v>
      </c>
      <c r="G4108">
        <f t="shared" si="515"/>
        <v>835.56</v>
      </c>
      <c r="H4108">
        <f>SUMIFS(Лист4!D:D,Лист4!A:A,A4108,Лист4!B:B,B4108)</f>
        <v>1841.46960449219</v>
      </c>
      <c r="I4108">
        <f t="shared" si="516"/>
        <v>540.17039550780987</v>
      </c>
      <c r="J4108" s="8">
        <f t="shared" si="510"/>
        <v>0.16935389059639575</v>
      </c>
      <c r="K4108" s="8">
        <f t="shared" si="511"/>
        <v>0.35083387917569403</v>
      </c>
      <c r="L4108" s="8">
        <f t="shared" si="512"/>
        <v>0.22680606452184626</v>
      </c>
    </row>
    <row r="4109" spans="1:12" x14ac:dyDescent="0.25">
      <c r="A4109" s="2">
        <v>42938</v>
      </c>
      <c r="B4109">
        <v>3</v>
      </c>
      <c r="C4109">
        <v>2446.92</v>
      </c>
      <c r="D4109">
        <f t="shared" si="513"/>
        <v>1738.14</v>
      </c>
      <c r="E4109">
        <f t="shared" si="509"/>
        <v>708.78</v>
      </c>
      <c r="F4109">
        <f t="shared" si="514"/>
        <v>468.06</v>
      </c>
      <c r="G4109">
        <f t="shared" si="515"/>
        <v>1978.8600000000001</v>
      </c>
      <c r="H4109">
        <f>SUMIFS(Лист4!D:D,Лист4!A:A,A4109,Лист4!B:B,B4109)</f>
        <v>1818.66320800781</v>
      </c>
      <c r="I4109">
        <f t="shared" si="516"/>
        <v>628.25679199219007</v>
      </c>
      <c r="J4109" s="8">
        <f t="shared" si="510"/>
        <v>0.28966210583100388</v>
      </c>
      <c r="K4109" s="8">
        <f t="shared" si="511"/>
        <v>0.80871462900299151</v>
      </c>
      <c r="L4109" s="8">
        <f t="shared" si="512"/>
        <v>0.25675412027863193</v>
      </c>
    </row>
    <row r="4110" spans="1:12" x14ac:dyDescent="0.25">
      <c r="A4110" s="2">
        <v>42938</v>
      </c>
      <c r="B4110">
        <v>4</v>
      </c>
      <c r="C4110">
        <v>1963.02</v>
      </c>
      <c r="D4110">
        <f t="shared" si="513"/>
        <v>1742.46</v>
      </c>
      <c r="E4110">
        <f t="shared" si="509"/>
        <v>220.55999999999995</v>
      </c>
      <c r="F4110">
        <f t="shared" si="514"/>
        <v>278.64</v>
      </c>
      <c r="G4110">
        <f t="shared" si="515"/>
        <v>1684.38</v>
      </c>
      <c r="H4110">
        <f>SUMIFS(Лист4!D:D,Лист4!A:A,A4110,Лист4!B:B,B4110)</f>
        <v>1756.7353515625</v>
      </c>
      <c r="I4110">
        <f t="shared" si="516"/>
        <v>206.28464843749998</v>
      </c>
      <c r="J4110" s="8">
        <f t="shared" si="510"/>
        <v>0.11235748998991348</v>
      </c>
      <c r="K4110" s="8">
        <f t="shared" si="511"/>
        <v>0.8580554451814042</v>
      </c>
      <c r="L4110" s="8">
        <f t="shared" si="512"/>
        <v>0.10508535238433638</v>
      </c>
    </row>
    <row r="4111" spans="1:12" x14ac:dyDescent="0.25">
      <c r="A4111" s="2">
        <v>42938</v>
      </c>
      <c r="B4111">
        <v>5</v>
      </c>
      <c r="C4111">
        <v>2319.84</v>
      </c>
      <c r="D4111">
        <f t="shared" si="513"/>
        <v>1627.4599999999998</v>
      </c>
      <c r="E4111">
        <f t="shared" si="509"/>
        <v>692.38000000000034</v>
      </c>
      <c r="F4111">
        <f t="shared" si="514"/>
        <v>326.94</v>
      </c>
      <c r="G4111">
        <f t="shared" si="515"/>
        <v>1992.9</v>
      </c>
      <c r="H4111">
        <f>SUMIFS(Лист4!D:D,Лист4!A:A,A4111,Лист4!B:B,B4111)</f>
        <v>1904.17236328125</v>
      </c>
      <c r="I4111">
        <f t="shared" si="516"/>
        <v>415.66763671875015</v>
      </c>
      <c r="J4111" s="8">
        <f t="shared" si="510"/>
        <v>0.29846023863714749</v>
      </c>
      <c r="K4111" s="8">
        <f t="shared" si="511"/>
        <v>0.85906786674943103</v>
      </c>
      <c r="L4111" s="8">
        <f t="shared" si="512"/>
        <v>0.17917944199546096</v>
      </c>
    </row>
    <row r="4112" spans="1:12" x14ac:dyDescent="0.25">
      <c r="A4112" s="2">
        <v>42938</v>
      </c>
      <c r="B4112">
        <v>6</v>
      </c>
      <c r="C4112">
        <v>2001.9</v>
      </c>
      <c r="D4112">
        <f t="shared" si="513"/>
        <v>639.5</v>
      </c>
      <c r="E4112">
        <f t="shared" si="509"/>
        <v>1362.4</v>
      </c>
      <c r="F4112">
        <f t="shared" si="514"/>
        <v>14.7</v>
      </c>
      <c r="G4112">
        <f t="shared" si="515"/>
        <v>1987.2</v>
      </c>
      <c r="H4112">
        <f>SUMIFS(Лист4!D:D,Лист4!A:A,A4112,Лист4!B:B,B4112)</f>
        <v>1775.5849609375</v>
      </c>
      <c r="I4112">
        <f t="shared" si="516"/>
        <v>226.31503906250009</v>
      </c>
      <c r="J4112" s="8">
        <f t="shared" si="510"/>
        <v>0.68055347419951051</v>
      </c>
      <c r="K4112" s="8">
        <f t="shared" si="511"/>
        <v>0.99265697587292068</v>
      </c>
      <c r="L4112" s="8">
        <f t="shared" si="512"/>
        <v>0.11305012191543039</v>
      </c>
    </row>
    <row r="4113" spans="1:12" x14ac:dyDescent="0.25">
      <c r="A4113" s="2">
        <v>42938</v>
      </c>
      <c r="B4113">
        <v>7</v>
      </c>
      <c r="C4113">
        <v>1685.82</v>
      </c>
      <c r="D4113">
        <f t="shared" si="513"/>
        <v>530.84</v>
      </c>
      <c r="E4113">
        <f t="shared" si="509"/>
        <v>1154.98</v>
      </c>
      <c r="F4113">
        <f t="shared" si="514"/>
        <v>408.96</v>
      </c>
      <c r="G4113">
        <f t="shared" si="515"/>
        <v>1276.8599999999999</v>
      </c>
      <c r="H4113">
        <f>SUMIFS(Лист4!D:D,Лист4!A:A,A4113,Лист4!B:B,B4113)</f>
        <v>1787.03100585938</v>
      </c>
      <c r="I4113">
        <f t="shared" si="516"/>
        <v>101.21100585938007</v>
      </c>
      <c r="J4113" s="8">
        <f t="shared" si="510"/>
        <v>0.68511466230083884</v>
      </c>
      <c r="K4113" s="8">
        <f t="shared" si="511"/>
        <v>0.75741182332633372</v>
      </c>
      <c r="L4113" s="8">
        <f t="shared" si="512"/>
        <v>6.0036662193698062E-2</v>
      </c>
    </row>
    <row r="4114" spans="1:12" x14ac:dyDescent="0.25">
      <c r="A4114" s="2">
        <v>42938</v>
      </c>
      <c r="B4114">
        <v>8</v>
      </c>
      <c r="C4114">
        <v>2245.86</v>
      </c>
      <c r="D4114">
        <f t="shared" si="513"/>
        <v>470.12000000000006</v>
      </c>
      <c r="E4114">
        <f t="shared" si="509"/>
        <v>1775.74</v>
      </c>
      <c r="F4114">
        <f t="shared" si="514"/>
        <v>217.98</v>
      </c>
      <c r="G4114">
        <f t="shared" si="515"/>
        <v>2027.88</v>
      </c>
      <c r="H4114">
        <f>SUMIFS(Лист4!D:D,Лист4!A:A,A4114,Лист4!B:B,B4114)</f>
        <v>1727.44592285156</v>
      </c>
      <c r="I4114">
        <f t="shared" si="516"/>
        <v>518.41407714844013</v>
      </c>
      <c r="J4114" s="8">
        <f t="shared" si="510"/>
        <v>0.79067261539009548</v>
      </c>
      <c r="K4114" s="8">
        <f t="shared" si="511"/>
        <v>0.90294141219844515</v>
      </c>
      <c r="L4114" s="8">
        <f t="shared" si="512"/>
        <v>0.23083098552378159</v>
      </c>
    </row>
    <row r="4115" spans="1:12" x14ac:dyDescent="0.25">
      <c r="A4115" s="2">
        <v>42938</v>
      </c>
      <c r="B4115">
        <v>9</v>
      </c>
      <c r="C4115">
        <v>3134.28</v>
      </c>
      <c r="D4115">
        <f t="shared" si="513"/>
        <v>1102.8</v>
      </c>
      <c r="E4115">
        <f t="shared" si="509"/>
        <v>2031.4800000000002</v>
      </c>
      <c r="F4115">
        <f t="shared" si="514"/>
        <v>867</v>
      </c>
      <c r="G4115">
        <f t="shared" si="515"/>
        <v>2267.2800000000002</v>
      </c>
      <c r="H4115">
        <f>SUMIFS(Лист4!D:D,Лист4!A:A,A4115,Лист4!B:B,B4115)</f>
        <v>1818.62780761719</v>
      </c>
      <c r="I4115">
        <f t="shared" si="516"/>
        <v>1315.6521923828102</v>
      </c>
      <c r="J4115" s="8">
        <f t="shared" si="510"/>
        <v>0.64814885715379611</v>
      </c>
      <c r="K4115" s="8">
        <f t="shared" si="511"/>
        <v>0.72338144645660252</v>
      </c>
      <c r="L4115" s="8">
        <f t="shared" si="512"/>
        <v>0.41976217580522801</v>
      </c>
    </row>
    <row r="4116" spans="1:12" x14ac:dyDescent="0.25">
      <c r="A4116" s="2">
        <v>42938</v>
      </c>
      <c r="B4116">
        <v>10</v>
      </c>
      <c r="C4116">
        <v>2788.62</v>
      </c>
      <c r="D4116">
        <f t="shared" si="513"/>
        <v>1428</v>
      </c>
      <c r="E4116">
        <f t="shared" si="509"/>
        <v>1360.62</v>
      </c>
      <c r="F4116">
        <f t="shared" si="514"/>
        <v>1132.5</v>
      </c>
      <c r="G4116">
        <f t="shared" si="515"/>
        <v>1656.12</v>
      </c>
      <c r="H4116">
        <f>SUMIFS(Лист4!D:D,Лист4!A:A,A4116,Лист4!B:B,B4116)</f>
        <v>1835.62512207031</v>
      </c>
      <c r="I4116">
        <f t="shared" si="516"/>
        <v>952.99487792968989</v>
      </c>
      <c r="J4116" s="8">
        <f t="shared" si="510"/>
        <v>0.48791875551347974</v>
      </c>
      <c r="K4116" s="8">
        <f t="shared" si="511"/>
        <v>0.59388514749230803</v>
      </c>
      <c r="L4116" s="8">
        <f t="shared" si="512"/>
        <v>0.34174425985960438</v>
      </c>
    </row>
    <row r="4117" spans="1:12" x14ac:dyDescent="0.25">
      <c r="A4117" s="2">
        <v>42938</v>
      </c>
      <c r="B4117">
        <v>11</v>
      </c>
      <c r="C4117">
        <v>2510.04</v>
      </c>
      <c r="D4117">
        <f t="shared" si="513"/>
        <v>1481.2</v>
      </c>
      <c r="E4117">
        <f t="shared" si="509"/>
        <v>1028.8399999999999</v>
      </c>
      <c r="F4117">
        <f t="shared" si="514"/>
        <v>1135.02</v>
      </c>
      <c r="G4117">
        <f t="shared" si="515"/>
        <v>1375.02</v>
      </c>
      <c r="H4117">
        <f>SUMIFS(Лист4!D:D,Лист4!A:A,A4117,Лист4!B:B,B4117)</f>
        <v>1989.16845703125</v>
      </c>
      <c r="I4117">
        <f t="shared" si="516"/>
        <v>520.87154296874996</v>
      </c>
      <c r="J4117" s="8">
        <f t="shared" si="510"/>
        <v>0.40988988223295242</v>
      </c>
      <c r="K4117" s="8">
        <f t="shared" si="511"/>
        <v>0.54780800305971222</v>
      </c>
      <c r="L4117" s="8">
        <f t="shared" si="512"/>
        <v>0.2075152359997251</v>
      </c>
    </row>
    <row r="4118" spans="1:12" x14ac:dyDescent="0.25">
      <c r="A4118" s="2">
        <v>42938</v>
      </c>
      <c r="B4118">
        <v>12</v>
      </c>
      <c r="C4118">
        <v>2481.66</v>
      </c>
      <c r="D4118">
        <f t="shared" si="513"/>
        <v>997.88</v>
      </c>
      <c r="E4118">
        <f t="shared" si="509"/>
        <v>1483.7799999999997</v>
      </c>
      <c r="F4118">
        <f t="shared" si="514"/>
        <v>413.88</v>
      </c>
      <c r="G4118">
        <f t="shared" si="515"/>
        <v>2067.7799999999997</v>
      </c>
      <c r="H4118">
        <f>SUMIFS(Лист4!D:D,Лист4!A:A,A4118,Лист4!B:B,B4118)</f>
        <v>2462.13647460938</v>
      </c>
      <c r="I4118">
        <f t="shared" si="516"/>
        <v>19.523525390619852</v>
      </c>
      <c r="J4118" s="8">
        <f t="shared" si="510"/>
        <v>0.59789818105622838</v>
      </c>
      <c r="K4118" s="8">
        <f t="shared" si="511"/>
        <v>0.83322453519015494</v>
      </c>
      <c r="L4118" s="8">
        <f t="shared" si="512"/>
        <v>7.8671233733145773E-3</v>
      </c>
    </row>
    <row r="4119" spans="1:12" x14ac:dyDescent="0.25">
      <c r="A4119" s="2">
        <v>42938</v>
      </c>
      <c r="B4119">
        <v>13</v>
      </c>
      <c r="C4119">
        <v>3126.24</v>
      </c>
      <c r="D4119">
        <f t="shared" si="513"/>
        <v>1367.84</v>
      </c>
      <c r="E4119">
        <f t="shared" si="509"/>
        <v>1758.3999999999999</v>
      </c>
      <c r="F4119">
        <f t="shared" si="514"/>
        <v>856.14</v>
      </c>
      <c r="G4119">
        <f t="shared" si="515"/>
        <v>2270.1</v>
      </c>
      <c r="H4119">
        <f>SUMIFS(Лист4!D:D,Лист4!A:A,A4119,Лист4!B:B,B4119)</f>
        <v>2583.93701171875</v>
      </c>
      <c r="I4119">
        <f t="shared" si="516"/>
        <v>542.30298828124978</v>
      </c>
      <c r="J4119" s="8">
        <f t="shared" si="510"/>
        <v>0.56246481396181991</v>
      </c>
      <c r="K4119" s="8">
        <f t="shared" si="511"/>
        <v>0.72614386611392601</v>
      </c>
      <c r="L4119" s="8">
        <f t="shared" si="512"/>
        <v>0.17346812409835771</v>
      </c>
    </row>
    <row r="4120" spans="1:12" x14ac:dyDescent="0.25">
      <c r="A4120" s="2">
        <v>42938</v>
      </c>
      <c r="B4120">
        <v>14</v>
      </c>
      <c r="C4120">
        <v>3181.98</v>
      </c>
      <c r="D4120">
        <f t="shared" si="513"/>
        <v>1585.82</v>
      </c>
      <c r="E4120">
        <f t="shared" si="509"/>
        <v>1596.16</v>
      </c>
      <c r="F4120">
        <f t="shared" si="514"/>
        <v>1020.84</v>
      </c>
      <c r="G4120">
        <f t="shared" si="515"/>
        <v>2161.14</v>
      </c>
      <c r="H4120">
        <f>SUMIFS(Лист4!D:D,Лист4!A:A,A4120,Лист4!B:B,B4120)</f>
        <v>2555.77465820313</v>
      </c>
      <c r="I4120">
        <f t="shared" si="516"/>
        <v>626.20534179687002</v>
      </c>
      <c r="J4120" s="8">
        <f t="shared" si="510"/>
        <v>0.5016247745114677</v>
      </c>
      <c r="K4120" s="8">
        <f t="shared" si="511"/>
        <v>0.67918088737201365</v>
      </c>
      <c r="L4120" s="8">
        <f t="shared" si="512"/>
        <v>0.19679738458345747</v>
      </c>
    </row>
    <row r="4121" spans="1:12" x14ac:dyDescent="0.25">
      <c r="A4121" s="2">
        <v>42938</v>
      </c>
      <c r="B4121">
        <v>15</v>
      </c>
      <c r="C4121">
        <v>4053.9</v>
      </c>
      <c r="D4121">
        <f t="shared" si="513"/>
        <v>1509.5199999999998</v>
      </c>
      <c r="E4121">
        <f t="shared" si="509"/>
        <v>2544.38</v>
      </c>
      <c r="F4121">
        <f t="shared" si="514"/>
        <v>1029</v>
      </c>
      <c r="G4121">
        <f t="shared" si="515"/>
        <v>3024.9</v>
      </c>
      <c r="H4121">
        <f>SUMIFS(Лист4!D:D,Лист4!A:A,A4121,Лист4!B:B,B4121)</f>
        <v>2586.22094726563</v>
      </c>
      <c r="I4121">
        <f t="shared" si="516"/>
        <v>1467.6790527343701</v>
      </c>
      <c r="J4121" s="8">
        <f t="shared" si="510"/>
        <v>0.62763758356150867</v>
      </c>
      <c r="K4121" s="8">
        <f t="shared" si="511"/>
        <v>0.74617035447347002</v>
      </c>
      <c r="L4121" s="8">
        <f t="shared" si="512"/>
        <v>0.36204125724225317</v>
      </c>
    </row>
    <row r="4122" spans="1:12" x14ac:dyDescent="0.25">
      <c r="A4122" s="2">
        <v>42938</v>
      </c>
      <c r="B4122">
        <v>16</v>
      </c>
      <c r="C4122">
        <v>4673.7</v>
      </c>
      <c r="D4122">
        <f t="shared" si="513"/>
        <v>1333.28</v>
      </c>
      <c r="E4122">
        <f t="shared" si="509"/>
        <v>3340.42</v>
      </c>
      <c r="F4122">
        <f t="shared" si="514"/>
        <v>952.38</v>
      </c>
      <c r="G4122">
        <f t="shared" si="515"/>
        <v>3721.3199999999997</v>
      </c>
      <c r="H4122">
        <f>SUMIFS(Лист4!D:D,Лист4!A:A,A4122,Лист4!B:B,B4122)</f>
        <v>2623.79223632813</v>
      </c>
      <c r="I4122">
        <f t="shared" si="516"/>
        <v>2049.9077636718698</v>
      </c>
      <c r="J4122" s="8">
        <f t="shared" si="510"/>
        <v>0.71472708988595768</v>
      </c>
      <c r="K4122" s="8">
        <f t="shared" si="511"/>
        <v>0.79622568842672825</v>
      </c>
      <c r="L4122" s="8">
        <f t="shared" si="512"/>
        <v>0.43860490910239636</v>
      </c>
    </row>
    <row r="4123" spans="1:12" x14ac:dyDescent="0.25">
      <c r="A4123" s="2">
        <v>42938</v>
      </c>
      <c r="B4123">
        <v>17</v>
      </c>
      <c r="C4123">
        <v>4380.12</v>
      </c>
      <c r="D4123">
        <f t="shared" si="513"/>
        <v>2168.6</v>
      </c>
      <c r="E4123">
        <f t="shared" si="509"/>
        <v>2211.52</v>
      </c>
      <c r="F4123">
        <f t="shared" si="514"/>
        <v>2386.7399999999998</v>
      </c>
      <c r="G4123">
        <f t="shared" si="515"/>
        <v>1993.38</v>
      </c>
      <c r="H4123">
        <f>SUMIFS(Лист4!D:D,Лист4!A:A,A4123,Лист4!B:B,B4123)</f>
        <v>2826.9140625</v>
      </c>
      <c r="I4123">
        <f t="shared" si="516"/>
        <v>1553.2059374999999</v>
      </c>
      <c r="J4123" s="8">
        <f t="shared" si="510"/>
        <v>0.50489940914860776</v>
      </c>
      <c r="K4123" s="8">
        <f t="shared" si="511"/>
        <v>0.45509712062683216</v>
      </c>
      <c r="L4123" s="8">
        <f t="shared" si="512"/>
        <v>0.35460351257499795</v>
      </c>
    </row>
    <row r="4124" spans="1:12" x14ac:dyDescent="0.25">
      <c r="A4124" s="2">
        <v>42938</v>
      </c>
      <c r="B4124">
        <v>18</v>
      </c>
      <c r="C4124">
        <v>2964.78</v>
      </c>
      <c r="D4124">
        <f t="shared" si="513"/>
        <v>1883.42</v>
      </c>
      <c r="E4124">
        <f t="shared" si="509"/>
        <v>1081.3600000000001</v>
      </c>
      <c r="F4124">
        <f t="shared" si="514"/>
        <v>2092.1999999999998</v>
      </c>
      <c r="G4124">
        <f t="shared" si="515"/>
        <v>872.58000000000038</v>
      </c>
      <c r="H4124">
        <f>SUMIFS(Лист4!D:D,Лист4!A:A,A4124,Лист4!B:B,B4124)</f>
        <v>2538.408203125</v>
      </c>
      <c r="I4124">
        <f t="shared" si="516"/>
        <v>426.3717968750002</v>
      </c>
      <c r="J4124" s="8">
        <f t="shared" si="510"/>
        <v>0.36473532606129294</v>
      </c>
      <c r="K4124" s="8">
        <f t="shared" si="511"/>
        <v>0.29431526116609003</v>
      </c>
      <c r="L4124" s="8">
        <f t="shared" si="512"/>
        <v>0.14381228855935355</v>
      </c>
    </row>
    <row r="4125" spans="1:12" x14ac:dyDescent="0.25">
      <c r="A4125" s="2">
        <v>42938</v>
      </c>
      <c r="B4125">
        <v>19</v>
      </c>
      <c r="C4125">
        <v>2338.5</v>
      </c>
      <c r="D4125">
        <f t="shared" si="513"/>
        <v>1607.1599999999999</v>
      </c>
      <c r="E4125">
        <f t="shared" si="509"/>
        <v>731.34000000000015</v>
      </c>
      <c r="F4125">
        <f t="shared" si="514"/>
        <v>1385.22</v>
      </c>
      <c r="G4125">
        <f t="shared" si="515"/>
        <v>953.28</v>
      </c>
      <c r="H4125">
        <f>SUMIFS(Лист4!D:D,Лист4!A:A,A4125,Лист4!B:B,B4125)</f>
        <v>2334.77294921875</v>
      </c>
      <c r="I4125">
        <f t="shared" si="516"/>
        <v>3.72705078125</v>
      </c>
      <c r="J4125" s="8">
        <f t="shared" si="510"/>
        <v>0.31273893521488139</v>
      </c>
      <c r="K4125" s="8">
        <f t="shared" si="511"/>
        <v>0.40764592687620266</v>
      </c>
      <c r="L4125" s="8">
        <f t="shared" si="512"/>
        <v>1.5937783969424844E-3</v>
      </c>
    </row>
    <row r="4126" spans="1:12" x14ac:dyDescent="0.25">
      <c r="A4126" s="2">
        <v>42938</v>
      </c>
      <c r="B4126">
        <v>20</v>
      </c>
      <c r="C4126">
        <v>2442</v>
      </c>
      <c r="D4126">
        <f t="shared" si="513"/>
        <v>1847.5</v>
      </c>
      <c r="E4126">
        <f t="shared" si="509"/>
        <v>594.5</v>
      </c>
      <c r="F4126">
        <f t="shared" si="514"/>
        <v>1949.16</v>
      </c>
      <c r="G4126">
        <f t="shared" si="515"/>
        <v>492.83999999999992</v>
      </c>
      <c r="H4126">
        <f>SUMIFS(Лист4!D:D,Лист4!A:A,A4126,Лист4!B:B,B4126)</f>
        <v>2314.43579101563</v>
      </c>
      <c r="I4126">
        <f t="shared" si="516"/>
        <v>127.56420898437</v>
      </c>
      <c r="J4126" s="8">
        <f t="shared" si="510"/>
        <v>0.24344799344799345</v>
      </c>
      <c r="K4126" s="8">
        <f t="shared" si="511"/>
        <v>0.20181818181818179</v>
      </c>
      <c r="L4126" s="8">
        <f t="shared" si="512"/>
        <v>5.2237595816695334E-2</v>
      </c>
    </row>
    <row r="4127" spans="1:12" x14ac:dyDescent="0.25">
      <c r="A4127" s="2">
        <v>42938</v>
      </c>
      <c r="B4127">
        <v>21</v>
      </c>
      <c r="C4127">
        <v>2600.4</v>
      </c>
      <c r="D4127">
        <f t="shared" si="513"/>
        <v>1983.6800000000003</v>
      </c>
      <c r="E4127">
        <f t="shared" si="509"/>
        <v>616.7199999999998</v>
      </c>
      <c r="F4127">
        <f t="shared" si="514"/>
        <v>2392.56</v>
      </c>
      <c r="G4127">
        <f t="shared" si="515"/>
        <v>207.84000000000015</v>
      </c>
      <c r="H4127">
        <f>SUMIFS(Лист4!D:D,Лист4!A:A,A4127,Лист4!B:B,B4127)</f>
        <v>2527.84008789063</v>
      </c>
      <c r="I4127">
        <f t="shared" si="516"/>
        <v>72.559912109370089</v>
      </c>
      <c r="J4127" s="8">
        <f t="shared" si="510"/>
        <v>0.2371635133056452</v>
      </c>
      <c r="K4127" s="8">
        <f t="shared" si="511"/>
        <v>7.9926165205353075E-2</v>
      </c>
      <c r="L4127" s="8">
        <f t="shared" si="512"/>
        <v>2.7903365678114939E-2</v>
      </c>
    </row>
    <row r="4128" spans="1:12" x14ac:dyDescent="0.25">
      <c r="A4128" s="2">
        <v>42938</v>
      </c>
      <c r="B4128">
        <v>22</v>
      </c>
      <c r="C4128">
        <v>2708.76</v>
      </c>
      <c r="D4128">
        <f t="shared" si="513"/>
        <v>2095.38</v>
      </c>
      <c r="E4128">
        <f t="shared" si="509"/>
        <v>613.38000000000011</v>
      </c>
      <c r="F4128">
        <f t="shared" si="514"/>
        <v>2175.3000000000002</v>
      </c>
      <c r="G4128">
        <f t="shared" si="515"/>
        <v>533.46</v>
      </c>
      <c r="H4128">
        <f>SUMIFS(Лист4!D:D,Лист4!A:A,A4128,Лист4!B:B,B4128)</f>
        <v>2537.00830078125</v>
      </c>
      <c r="I4128">
        <f t="shared" si="516"/>
        <v>171.75169921875022</v>
      </c>
      <c r="J4128" s="8">
        <f t="shared" si="510"/>
        <v>0.22644309573384133</v>
      </c>
      <c r="K4128" s="8">
        <f t="shared" si="511"/>
        <v>0.19693882071501351</v>
      </c>
      <c r="L4128" s="8">
        <f t="shared" si="512"/>
        <v>6.3406023131894376E-2</v>
      </c>
    </row>
    <row r="4129" spans="1:12" x14ac:dyDescent="0.25">
      <c r="A4129" s="2">
        <v>42938</v>
      </c>
      <c r="B4129">
        <v>23</v>
      </c>
      <c r="C4129">
        <v>2696.1</v>
      </c>
      <c r="D4129">
        <f t="shared" si="513"/>
        <v>2235.96</v>
      </c>
      <c r="E4129">
        <f t="shared" si="509"/>
        <v>460.13999999999987</v>
      </c>
      <c r="F4129">
        <f t="shared" si="514"/>
        <v>2419.98</v>
      </c>
      <c r="G4129">
        <f t="shared" si="515"/>
        <v>276.11999999999989</v>
      </c>
      <c r="H4129">
        <f>SUMIFS(Лист4!D:D,Лист4!A:A,A4129,Лист4!B:B,B4129)</f>
        <v>2375.8818359375</v>
      </c>
      <c r="I4129">
        <f t="shared" si="516"/>
        <v>320.21816406249991</v>
      </c>
      <c r="J4129" s="8">
        <f t="shared" si="510"/>
        <v>0.17066874374095911</v>
      </c>
      <c r="K4129" s="8">
        <f t="shared" si="511"/>
        <v>0.10241459886502723</v>
      </c>
      <c r="L4129" s="8">
        <f t="shared" si="512"/>
        <v>0.11877087795797631</v>
      </c>
    </row>
    <row r="4130" spans="1:12" x14ac:dyDescent="0.25">
      <c r="A4130" s="2">
        <v>42939</v>
      </c>
      <c r="B4130">
        <v>0</v>
      </c>
      <c r="C4130">
        <v>2285.64</v>
      </c>
      <c r="D4130">
        <f t="shared" si="513"/>
        <v>2150.56</v>
      </c>
      <c r="E4130">
        <f t="shared" ref="E4130:E4193" si="517">ABS($C4130-D4130)</f>
        <v>135.07999999999993</v>
      </c>
      <c r="F4130">
        <f t="shared" si="514"/>
        <v>2607.36</v>
      </c>
      <c r="G4130">
        <f t="shared" si="515"/>
        <v>321.72000000000025</v>
      </c>
      <c r="H4130">
        <f>SUMIFS(Лист4!D:D,Лист4!A:A,A4130,Лист4!B:B,B4130)</f>
        <v>2216.3857421875</v>
      </c>
      <c r="I4130">
        <f t="shared" si="516"/>
        <v>69.254257812499873</v>
      </c>
      <c r="J4130" s="8">
        <f t="shared" ref="J4130:J4193" si="518">ABS(E4130/C4130)</f>
        <v>5.9099420731173732E-2</v>
      </c>
      <c r="K4130" s="8">
        <f t="shared" ref="K4130:K4193" si="519">ABS(G4130/C4130)</f>
        <v>0.14075707460492479</v>
      </c>
      <c r="L4130" s="8">
        <f t="shared" ref="L4130:L4193" si="520">ABS(I4130/C4130)</f>
        <v>3.0299722533951048E-2</v>
      </c>
    </row>
    <row r="4131" spans="1:12" x14ac:dyDescent="0.25">
      <c r="A4131" s="2">
        <v>42939</v>
      </c>
      <c r="B4131">
        <v>1</v>
      </c>
      <c r="C4131">
        <v>2544.12</v>
      </c>
      <c r="D4131">
        <f t="shared" si="513"/>
        <v>1997.88</v>
      </c>
      <c r="E4131">
        <f t="shared" si="517"/>
        <v>546.23999999999978</v>
      </c>
      <c r="F4131">
        <f t="shared" si="514"/>
        <v>2472.54</v>
      </c>
      <c r="G4131">
        <f t="shared" si="515"/>
        <v>71.579999999999927</v>
      </c>
      <c r="H4131">
        <f>SUMIFS(Лист4!D:D,Лист4!A:A,A4131,Лист4!B:B,B4131)</f>
        <v>2251.32885742187</v>
      </c>
      <c r="I4131">
        <f t="shared" si="516"/>
        <v>292.79114257812989</v>
      </c>
      <c r="J4131" s="8">
        <f t="shared" si="518"/>
        <v>0.21470685345030888</v>
      </c>
      <c r="K4131" s="8">
        <f t="shared" si="519"/>
        <v>2.8135465308240151E-2</v>
      </c>
      <c r="L4131" s="8">
        <f t="shared" si="520"/>
        <v>0.11508542937366552</v>
      </c>
    </row>
    <row r="4132" spans="1:12" x14ac:dyDescent="0.25">
      <c r="A4132" s="2">
        <v>42939</v>
      </c>
      <c r="B4132">
        <v>2</v>
      </c>
      <c r="C4132">
        <v>2571.06</v>
      </c>
      <c r="D4132">
        <f t="shared" ref="D4132:D4195" si="521">AVERAGE(C4084,C4060,C4036)</f>
        <v>1876.42</v>
      </c>
      <c r="E4132">
        <f t="shared" si="517"/>
        <v>694.63999999999987</v>
      </c>
      <c r="F4132">
        <f t="shared" si="514"/>
        <v>2200.86</v>
      </c>
      <c r="G4132">
        <f t="shared" si="515"/>
        <v>370.19999999999982</v>
      </c>
      <c r="H4132">
        <f>SUMIFS(Лист4!D:D,Лист4!A:A,A4132,Лист4!B:B,B4132)</f>
        <v>2121.68432617188</v>
      </c>
      <c r="I4132">
        <f t="shared" si="516"/>
        <v>449.37567382811994</v>
      </c>
      <c r="J4132" s="8">
        <f t="shared" si="518"/>
        <v>0.27017650307655205</v>
      </c>
      <c r="K4132" s="8">
        <f t="shared" si="519"/>
        <v>0.14398730484702801</v>
      </c>
      <c r="L4132" s="8">
        <f t="shared" si="520"/>
        <v>0.17478225861244776</v>
      </c>
    </row>
    <row r="4133" spans="1:12" x14ac:dyDescent="0.25">
      <c r="A4133" s="2">
        <v>42939</v>
      </c>
      <c r="B4133">
        <v>3</v>
      </c>
      <c r="C4133">
        <v>2433.54</v>
      </c>
      <c r="D4133">
        <f t="shared" si="521"/>
        <v>1606.28</v>
      </c>
      <c r="E4133">
        <f t="shared" si="517"/>
        <v>827.26</v>
      </c>
      <c r="F4133">
        <f t="shared" si="514"/>
        <v>2200.02</v>
      </c>
      <c r="G4133">
        <f t="shared" si="515"/>
        <v>233.51999999999998</v>
      </c>
      <c r="H4133">
        <f>SUMIFS(Лист4!D:D,Лист4!A:A,A4133,Лист4!B:B,B4133)</f>
        <v>2060.0654296875</v>
      </c>
      <c r="I4133">
        <f t="shared" si="516"/>
        <v>373.47457031249996</v>
      </c>
      <c r="J4133" s="8">
        <f t="shared" si="518"/>
        <v>0.33994099131306654</v>
      </c>
      <c r="K4133" s="8">
        <f t="shared" si="519"/>
        <v>9.5958973347469112E-2</v>
      </c>
      <c r="L4133" s="8">
        <f t="shared" si="520"/>
        <v>0.15346966571845952</v>
      </c>
    </row>
    <row r="4134" spans="1:12" x14ac:dyDescent="0.25">
      <c r="A4134" s="2">
        <v>42939</v>
      </c>
      <c r="B4134">
        <v>4</v>
      </c>
      <c r="C4134">
        <v>1714.02</v>
      </c>
      <c r="D4134">
        <f t="shared" si="521"/>
        <v>1340.64</v>
      </c>
      <c r="E4134">
        <f t="shared" si="517"/>
        <v>373.37999999999988</v>
      </c>
      <c r="F4134">
        <f t="shared" si="514"/>
        <v>1434.84</v>
      </c>
      <c r="G4134">
        <f t="shared" si="515"/>
        <v>279.18000000000006</v>
      </c>
      <c r="H4134">
        <f>SUMIFS(Лист4!D:D,Лист4!A:A,A4134,Лист4!B:B,B4134)</f>
        <v>1929.64672851563</v>
      </c>
      <c r="I4134">
        <f t="shared" si="516"/>
        <v>215.62672851563002</v>
      </c>
      <c r="J4134" s="8">
        <f t="shared" si="518"/>
        <v>0.21783876500857627</v>
      </c>
      <c r="K4134" s="8">
        <f t="shared" si="519"/>
        <v>0.16288024643819796</v>
      </c>
      <c r="L4134" s="8">
        <f t="shared" si="520"/>
        <v>0.12580175757320802</v>
      </c>
    </row>
    <row r="4135" spans="1:12" x14ac:dyDescent="0.25">
      <c r="A4135" s="2">
        <v>42939</v>
      </c>
      <c r="B4135">
        <v>5</v>
      </c>
      <c r="C4135">
        <v>425.64</v>
      </c>
      <c r="D4135">
        <f t="shared" si="521"/>
        <v>1087.8</v>
      </c>
      <c r="E4135">
        <f t="shared" si="517"/>
        <v>662.16</v>
      </c>
      <c r="F4135">
        <f t="shared" si="514"/>
        <v>929.7</v>
      </c>
      <c r="G4135">
        <f t="shared" si="515"/>
        <v>504.06000000000006</v>
      </c>
      <c r="H4135">
        <f>SUMIFS(Лист4!D:D,Лист4!A:A,A4135,Лист4!B:B,B4135)</f>
        <v>2125.8876953125</v>
      </c>
      <c r="I4135">
        <f t="shared" si="516"/>
        <v>1700.2476953125001</v>
      </c>
      <c r="J4135" s="8">
        <f t="shared" si="518"/>
        <v>1.5556808570623062</v>
      </c>
      <c r="K4135" s="8">
        <f t="shared" si="519"/>
        <v>1.1842402029884411</v>
      </c>
      <c r="L4135" s="8">
        <f t="shared" si="520"/>
        <v>3.9945674638485578</v>
      </c>
    </row>
    <row r="4136" spans="1:12" x14ac:dyDescent="0.25">
      <c r="A4136" s="2">
        <v>42939</v>
      </c>
      <c r="B4136">
        <v>6</v>
      </c>
      <c r="C4136">
        <v>383.64</v>
      </c>
      <c r="D4136">
        <f t="shared" si="521"/>
        <v>152.04</v>
      </c>
      <c r="E4136">
        <f t="shared" si="517"/>
        <v>231.6</v>
      </c>
      <c r="F4136">
        <f t="shared" si="514"/>
        <v>224.82</v>
      </c>
      <c r="G4136">
        <f t="shared" si="515"/>
        <v>158.82</v>
      </c>
      <c r="H4136">
        <f>SUMIFS(Лист4!D:D,Лист4!A:A,A4136,Лист4!B:B,B4136)</f>
        <v>1965.12854003906</v>
      </c>
      <c r="I4136">
        <f t="shared" si="516"/>
        <v>1581.4885400390599</v>
      </c>
      <c r="J4136" s="8">
        <f t="shared" si="518"/>
        <v>0.60369096027525804</v>
      </c>
      <c r="K4136" s="8">
        <f t="shared" si="519"/>
        <v>0.41398185799186737</v>
      </c>
      <c r="L4136" s="8">
        <f t="shared" si="520"/>
        <v>4.1223244188277031</v>
      </c>
    </row>
    <row r="4137" spans="1:12" x14ac:dyDescent="0.25">
      <c r="A4137" s="2">
        <v>42939</v>
      </c>
      <c r="B4137">
        <v>7</v>
      </c>
      <c r="C4137">
        <v>122.28</v>
      </c>
      <c r="D4137">
        <f t="shared" si="521"/>
        <v>285.78000000000003</v>
      </c>
      <c r="E4137">
        <f t="shared" si="517"/>
        <v>163.50000000000003</v>
      </c>
      <c r="F4137">
        <f t="shared" si="514"/>
        <v>343.8</v>
      </c>
      <c r="G4137">
        <f t="shared" si="515"/>
        <v>221.52</v>
      </c>
      <c r="H4137">
        <f>SUMIFS(Лист4!D:D,Лист4!A:A,A4137,Лист4!B:B,B4137)</f>
        <v>1916.93481445313</v>
      </c>
      <c r="I4137">
        <f t="shared" si="516"/>
        <v>1794.65481445313</v>
      </c>
      <c r="J4137" s="8">
        <f t="shared" si="518"/>
        <v>1.3370951913640827</v>
      </c>
      <c r="K4137" s="8">
        <f t="shared" si="519"/>
        <v>1.8115799803729147</v>
      </c>
      <c r="L4137" s="8">
        <f t="shared" si="520"/>
        <v>14.676601361245748</v>
      </c>
    </row>
    <row r="4138" spans="1:12" x14ac:dyDescent="0.25">
      <c r="A4138" s="2">
        <v>42939</v>
      </c>
      <c r="B4138">
        <v>8</v>
      </c>
      <c r="C4138">
        <v>216.6</v>
      </c>
      <c r="D4138">
        <f t="shared" si="521"/>
        <v>278.39999999999998</v>
      </c>
      <c r="E4138">
        <f t="shared" si="517"/>
        <v>61.799999999999983</v>
      </c>
      <c r="F4138">
        <f t="shared" si="514"/>
        <v>409.2</v>
      </c>
      <c r="G4138">
        <f t="shared" si="515"/>
        <v>192.6</v>
      </c>
      <c r="H4138">
        <f>SUMIFS(Лист4!D:D,Лист4!A:A,A4138,Лист4!B:B,B4138)</f>
        <v>1916.69140625</v>
      </c>
      <c r="I4138">
        <f t="shared" si="516"/>
        <v>1700.0914062500001</v>
      </c>
      <c r="J4138" s="8">
        <f t="shared" si="518"/>
        <v>0.28531855955678664</v>
      </c>
      <c r="K4138" s="8">
        <f t="shared" si="519"/>
        <v>0.88919667590027696</v>
      </c>
      <c r="L4138" s="8">
        <f t="shared" si="520"/>
        <v>7.8489907952446911</v>
      </c>
    </row>
    <row r="4139" spans="1:12" x14ac:dyDescent="0.25">
      <c r="A4139" s="2">
        <v>42939</v>
      </c>
      <c r="B4139">
        <v>9</v>
      </c>
      <c r="C4139">
        <v>442.74</v>
      </c>
      <c r="D4139">
        <f t="shared" si="521"/>
        <v>432.62000000000006</v>
      </c>
      <c r="E4139">
        <f t="shared" si="517"/>
        <v>10.119999999999948</v>
      </c>
      <c r="F4139">
        <f t="shared" si="514"/>
        <v>293.7</v>
      </c>
      <c r="G4139">
        <f t="shared" si="515"/>
        <v>149.04000000000002</v>
      </c>
      <c r="H4139">
        <f>SUMIFS(Лист4!D:D,Лист4!A:A,A4139,Лист4!B:B,B4139)</f>
        <v>2016.8701171875</v>
      </c>
      <c r="I4139">
        <f t="shared" si="516"/>
        <v>1574.1301171875</v>
      </c>
      <c r="J4139" s="8">
        <f t="shared" si="518"/>
        <v>2.2857659122735574E-2</v>
      </c>
      <c r="K4139" s="8">
        <f t="shared" si="519"/>
        <v>0.33663097980756201</v>
      </c>
      <c r="L4139" s="8">
        <f t="shared" si="520"/>
        <v>3.5554278293976149</v>
      </c>
    </row>
    <row r="4140" spans="1:12" x14ac:dyDescent="0.25">
      <c r="A4140" s="2">
        <v>42939</v>
      </c>
      <c r="B4140">
        <v>10</v>
      </c>
      <c r="C4140">
        <v>228.24</v>
      </c>
      <c r="D4140">
        <f t="shared" si="521"/>
        <v>648.12</v>
      </c>
      <c r="E4140">
        <f t="shared" si="517"/>
        <v>419.88</v>
      </c>
      <c r="F4140">
        <f t="shared" si="514"/>
        <v>687</v>
      </c>
      <c r="G4140">
        <f t="shared" si="515"/>
        <v>458.76</v>
      </c>
      <c r="H4140">
        <f>SUMIFS(Лист4!D:D,Лист4!A:A,A4140,Лист4!B:B,B4140)</f>
        <v>1851.37622070313</v>
      </c>
      <c r="I4140">
        <f t="shared" si="516"/>
        <v>1623.13622070313</v>
      </c>
      <c r="J4140" s="8">
        <f t="shared" si="518"/>
        <v>1.8396424815983174</v>
      </c>
      <c r="K4140" s="8">
        <f t="shared" si="519"/>
        <v>2.0099894847528916</v>
      </c>
      <c r="L4140" s="8">
        <f t="shared" si="520"/>
        <v>7.1115326879737557</v>
      </c>
    </row>
    <row r="4141" spans="1:12" x14ac:dyDescent="0.25">
      <c r="A4141" s="2">
        <v>42939</v>
      </c>
      <c r="B4141">
        <v>11</v>
      </c>
      <c r="C4141">
        <v>142.91999999999999</v>
      </c>
      <c r="D4141">
        <f t="shared" si="521"/>
        <v>834.88</v>
      </c>
      <c r="E4141">
        <f t="shared" si="517"/>
        <v>691.96</v>
      </c>
      <c r="F4141">
        <f t="shared" si="514"/>
        <v>976.56</v>
      </c>
      <c r="G4141">
        <f t="shared" si="515"/>
        <v>833.64</v>
      </c>
      <c r="H4141">
        <f>SUMIFS(Лист4!D:D,Лист4!A:A,A4141,Лист4!B:B,B4141)</f>
        <v>1929.28283691406</v>
      </c>
      <c r="I4141">
        <f t="shared" si="516"/>
        <v>1786.3628369140599</v>
      </c>
      <c r="J4141" s="8">
        <f t="shared" si="518"/>
        <v>4.8415897005317667</v>
      </c>
      <c r="K4141" s="8">
        <f t="shared" si="519"/>
        <v>5.8329135180520577</v>
      </c>
      <c r="L4141" s="8">
        <f t="shared" si="520"/>
        <v>12.499040280674924</v>
      </c>
    </row>
    <row r="4142" spans="1:12" x14ac:dyDescent="0.25">
      <c r="A4142" s="2">
        <v>42939</v>
      </c>
      <c r="B4142">
        <v>12</v>
      </c>
      <c r="C4142">
        <v>335.82</v>
      </c>
      <c r="D4142">
        <f t="shared" si="521"/>
        <v>497.64000000000004</v>
      </c>
      <c r="E4142">
        <f t="shared" si="517"/>
        <v>161.82000000000005</v>
      </c>
      <c r="F4142">
        <f t="shared" si="514"/>
        <v>1000.44</v>
      </c>
      <c r="G4142">
        <f t="shared" si="515"/>
        <v>664.62000000000012</v>
      </c>
      <c r="H4142">
        <f>SUMIFS(Лист4!D:D,Лист4!A:A,A4142,Лист4!B:B,B4142)</f>
        <v>1977.34924316406</v>
      </c>
      <c r="I4142">
        <f t="shared" si="516"/>
        <v>1641.5292431640601</v>
      </c>
      <c r="J4142" s="8">
        <f t="shared" si="518"/>
        <v>0.48186528497409342</v>
      </c>
      <c r="K4142" s="8">
        <f t="shared" si="519"/>
        <v>1.9790959442558518</v>
      </c>
      <c r="L4142" s="8">
        <f t="shared" si="520"/>
        <v>4.8881223368592108</v>
      </c>
    </row>
    <row r="4143" spans="1:12" x14ac:dyDescent="0.25">
      <c r="A4143" s="2">
        <v>42939</v>
      </c>
      <c r="B4143">
        <v>13</v>
      </c>
      <c r="C4143">
        <v>264.48</v>
      </c>
      <c r="D4143">
        <f t="shared" si="521"/>
        <v>871.27999999999986</v>
      </c>
      <c r="E4143">
        <f t="shared" si="517"/>
        <v>606.79999999999984</v>
      </c>
      <c r="F4143">
        <f t="shared" si="514"/>
        <v>1218.06</v>
      </c>
      <c r="G4143">
        <f t="shared" si="515"/>
        <v>953.57999999999993</v>
      </c>
      <c r="H4143">
        <f>SUMIFS(Лист4!D:D,Лист4!A:A,A4143,Лист4!B:B,B4143)</f>
        <v>2113.66650390625</v>
      </c>
      <c r="I4143">
        <f t="shared" si="516"/>
        <v>1849.18650390625</v>
      </c>
      <c r="J4143" s="8">
        <f t="shared" si="518"/>
        <v>2.2943133696309732</v>
      </c>
      <c r="K4143" s="8">
        <f t="shared" si="519"/>
        <v>3.6054900181488199</v>
      </c>
      <c r="L4143" s="8">
        <f t="shared" si="520"/>
        <v>6.9917820020653734</v>
      </c>
    </row>
    <row r="4144" spans="1:12" x14ac:dyDescent="0.25">
      <c r="A4144" s="2">
        <v>42939</v>
      </c>
      <c r="B4144">
        <v>14</v>
      </c>
      <c r="C4144">
        <v>191.64</v>
      </c>
      <c r="D4144">
        <f t="shared" si="521"/>
        <v>1091.46</v>
      </c>
      <c r="E4144">
        <f t="shared" si="517"/>
        <v>899.82</v>
      </c>
      <c r="F4144">
        <f t="shared" si="514"/>
        <v>1325.4</v>
      </c>
      <c r="G4144">
        <f t="shared" si="515"/>
        <v>1133.7600000000002</v>
      </c>
      <c r="H4144">
        <f>SUMIFS(Лист4!D:D,Лист4!A:A,A4144,Лист4!B:B,B4144)</f>
        <v>2147.64501953125</v>
      </c>
      <c r="I4144">
        <f t="shared" si="516"/>
        <v>1956.0050195312501</v>
      </c>
      <c r="J4144" s="8">
        <f t="shared" si="518"/>
        <v>4.6953663118346904</v>
      </c>
      <c r="K4144" s="8">
        <f t="shared" si="519"/>
        <v>5.9160926737633082</v>
      </c>
      <c r="L4144" s="8">
        <f t="shared" si="520"/>
        <v>10.206663637712639</v>
      </c>
    </row>
    <row r="4145" spans="1:12" x14ac:dyDescent="0.25">
      <c r="A4145" s="2">
        <v>42939</v>
      </c>
      <c r="B4145">
        <v>15</v>
      </c>
      <c r="C4145">
        <v>282.48</v>
      </c>
      <c r="D4145">
        <f t="shared" si="521"/>
        <v>733.98</v>
      </c>
      <c r="E4145">
        <f t="shared" si="517"/>
        <v>451.5</v>
      </c>
      <c r="F4145">
        <f t="shared" si="514"/>
        <v>963.96</v>
      </c>
      <c r="G4145">
        <f t="shared" si="515"/>
        <v>681.48</v>
      </c>
      <c r="H4145">
        <f>SUMIFS(Лист4!D:D,Лист4!A:A,A4145,Лист4!B:B,B4145)</f>
        <v>2121.83837890625</v>
      </c>
      <c r="I4145">
        <f t="shared" si="516"/>
        <v>1839.35837890625</v>
      </c>
      <c r="J4145" s="8">
        <f t="shared" si="518"/>
        <v>1.598343245539507</v>
      </c>
      <c r="K4145" s="8">
        <f t="shared" si="519"/>
        <v>2.4124893797790992</v>
      </c>
      <c r="L4145" s="8">
        <f t="shared" si="520"/>
        <v>6.5114640997814002</v>
      </c>
    </row>
    <row r="4146" spans="1:12" x14ac:dyDescent="0.25">
      <c r="A4146" s="2">
        <v>42939</v>
      </c>
      <c r="B4146">
        <v>16</v>
      </c>
      <c r="C4146">
        <v>255.18</v>
      </c>
      <c r="D4146">
        <f t="shared" si="521"/>
        <v>1064.3399999999999</v>
      </c>
      <c r="E4146">
        <f t="shared" si="517"/>
        <v>809.15999999999985</v>
      </c>
      <c r="F4146">
        <f t="shared" si="514"/>
        <v>2007</v>
      </c>
      <c r="G4146">
        <f t="shared" si="515"/>
        <v>1751.82</v>
      </c>
      <c r="H4146">
        <f>SUMIFS(Лист4!D:D,Лист4!A:A,A4146,Лист4!B:B,B4146)</f>
        <v>2063.26147460938</v>
      </c>
      <c r="I4146">
        <f t="shared" si="516"/>
        <v>1808.0814746093799</v>
      </c>
      <c r="J4146" s="8">
        <f t="shared" si="518"/>
        <v>3.1709381612979066</v>
      </c>
      <c r="K4146" s="8">
        <f t="shared" si="519"/>
        <v>6.8650364448624499</v>
      </c>
      <c r="L4146" s="8">
        <f t="shared" si="520"/>
        <v>7.0855140473758915</v>
      </c>
    </row>
    <row r="4147" spans="1:12" x14ac:dyDescent="0.25">
      <c r="A4147" s="2">
        <v>42939</v>
      </c>
      <c r="B4147">
        <v>17</v>
      </c>
      <c r="C4147">
        <v>180.96</v>
      </c>
      <c r="D4147">
        <f t="shared" si="521"/>
        <v>2152.9199999999996</v>
      </c>
      <c r="E4147">
        <f t="shared" si="517"/>
        <v>1971.9599999999996</v>
      </c>
      <c r="F4147">
        <f t="shared" ref="F4147:F4210" si="522">C4099</f>
        <v>2715.72</v>
      </c>
      <c r="G4147">
        <f t="shared" ref="G4147:G4210" si="523">ABS($C4147-F4147)</f>
        <v>2534.7599999999998</v>
      </c>
      <c r="H4147">
        <f>SUMIFS(Лист4!D:D,Лист4!A:A,A4147,Лист4!B:B,B4147)</f>
        <v>2074.68286132813</v>
      </c>
      <c r="I4147">
        <f t="shared" si="516"/>
        <v>1893.72286132813</v>
      </c>
      <c r="J4147" s="8">
        <f t="shared" si="518"/>
        <v>10.897214854111404</v>
      </c>
      <c r="K4147" s="8">
        <f t="shared" si="519"/>
        <v>14.007294429708221</v>
      </c>
      <c r="L4147" s="8">
        <f t="shared" si="520"/>
        <v>10.464869923342892</v>
      </c>
    </row>
    <row r="4148" spans="1:12" x14ac:dyDescent="0.25">
      <c r="A4148" s="2">
        <v>42939</v>
      </c>
      <c r="B4148">
        <v>18</v>
      </c>
      <c r="C4148">
        <v>152.04</v>
      </c>
      <c r="D4148">
        <f t="shared" si="521"/>
        <v>2299.6200000000003</v>
      </c>
      <c r="E4148">
        <f t="shared" si="517"/>
        <v>2147.5800000000004</v>
      </c>
      <c r="F4148">
        <f t="shared" si="522"/>
        <v>2932.56</v>
      </c>
      <c r="G4148">
        <f t="shared" si="523"/>
        <v>2780.52</v>
      </c>
      <c r="H4148">
        <f>SUMIFS(Лист4!D:D,Лист4!A:A,A4148,Лист4!B:B,B4148)</f>
        <v>1938.87329101563</v>
      </c>
      <c r="I4148">
        <f t="shared" si="516"/>
        <v>1786.83329101563</v>
      </c>
      <c r="J4148" s="8">
        <f t="shared" si="518"/>
        <v>14.125098658247833</v>
      </c>
      <c r="K4148" s="8">
        <f t="shared" si="519"/>
        <v>18.288082083662196</v>
      </c>
      <c r="L4148" s="8">
        <f t="shared" si="520"/>
        <v>11.752389443670285</v>
      </c>
    </row>
    <row r="4149" spans="1:12" x14ac:dyDescent="0.25">
      <c r="A4149" s="2">
        <v>42939</v>
      </c>
      <c r="B4149">
        <v>19</v>
      </c>
      <c r="C4149">
        <v>70.86</v>
      </c>
      <c r="D4149">
        <f t="shared" si="521"/>
        <v>1617.2</v>
      </c>
      <c r="E4149">
        <f t="shared" si="517"/>
        <v>1546.3400000000001</v>
      </c>
      <c r="F4149">
        <f t="shared" si="522"/>
        <v>1937.94</v>
      </c>
      <c r="G4149">
        <f t="shared" si="523"/>
        <v>1867.0800000000002</v>
      </c>
      <c r="H4149">
        <f>SUMIFS(Лист4!D:D,Лист4!A:A,A4149,Лист4!B:B,B4149)</f>
        <v>1824.22229003906</v>
      </c>
      <c r="I4149">
        <f t="shared" si="516"/>
        <v>1753.3622900390601</v>
      </c>
      <c r="J4149" s="8">
        <f t="shared" si="518"/>
        <v>21.82246683601468</v>
      </c>
      <c r="K4149" s="8">
        <f t="shared" si="519"/>
        <v>26.348856900931416</v>
      </c>
      <c r="L4149" s="8">
        <f t="shared" si="520"/>
        <v>24.74403457576997</v>
      </c>
    </row>
    <row r="4150" spans="1:12" x14ac:dyDescent="0.25">
      <c r="A4150" s="2">
        <v>42939</v>
      </c>
      <c r="B4150">
        <v>20</v>
      </c>
      <c r="C4150">
        <v>1925.28</v>
      </c>
      <c r="D4150">
        <f t="shared" si="521"/>
        <v>1753.26</v>
      </c>
      <c r="E4150">
        <f t="shared" si="517"/>
        <v>172.01999999999998</v>
      </c>
      <c r="F4150">
        <f t="shared" si="522"/>
        <v>1624.26</v>
      </c>
      <c r="G4150">
        <f t="shared" si="523"/>
        <v>301.02</v>
      </c>
      <c r="H4150">
        <f>SUMIFS(Лист4!D:D,Лист4!A:A,A4150,Лист4!B:B,B4150)</f>
        <v>1828.75610351563</v>
      </c>
      <c r="I4150">
        <f t="shared" si="516"/>
        <v>96.52389648436997</v>
      </c>
      <c r="J4150" s="8">
        <f t="shared" si="518"/>
        <v>8.9348042882074291E-2</v>
      </c>
      <c r="K4150" s="8">
        <f t="shared" si="519"/>
        <v>0.15635128396908501</v>
      </c>
      <c r="L4150" s="8">
        <f t="shared" si="520"/>
        <v>5.013499152558068E-2</v>
      </c>
    </row>
    <row r="4151" spans="1:12" x14ac:dyDescent="0.25">
      <c r="A4151" s="2">
        <v>42939</v>
      </c>
      <c r="B4151">
        <v>21</v>
      </c>
      <c r="C4151">
        <v>2556.6</v>
      </c>
      <c r="D4151">
        <f t="shared" si="521"/>
        <v>2370.54</v>
      </c>
      <c r="E4151">
        <f t="shared" si="517"/>
        <v>186.05999999999995</v>
      </c>
      <c r="F4151">
        <f t="shared" si="522"/>
        <v>2465.52</v>
      </c>
      <c r="G4151">
        <f t="shared" si="523"/>
        <v>91.079999999999927</v>
      </c>
      <c r="H4151">
        <f>SUMIFS(Лист4!D:D,Лист4!A:A,A4151,Лист4!B:B,B4151)</f>
        <v>1955.96875</v>
      </c>
      <c r="I4151">
        <f t="shared" si="516"/>
        <v>600.63124999999991</v>
      </c>
      <c r="J4151" s="8">
        <f t="shared" si="518"/>
        <v>7.2776343581318917E-2</v>
      </c>
      <c r="K4151" s="8">
        <f t="shared" si="519"/>
        <v>3.5625440037549846E-2</v>
      </c>
      <c r="L4151" s="8">
        <f t="shared" si="520"/>
        <v>0.23493360322303056</v>
      </c>
    </row>
    <row r="4152" spans="1:12" x14ac:dyDescent="0.25">
      <c r="A4152" s="2">
        <v>42939</v>
      </c>
      <c r="B4152">
        <v>22</v>
      </c>
      <c r="C4152">
        <v>2626.56</v>
      </c>
      <c r="D4152">
        <f t="shared" si="521"/>
        <v>2303.34</v>
      </c>
      <c r="E4152">
        <f t="shared" si="517"/>
        <v>323.2199999999998</v>
      </c>
      <c r="F4152">
        <f t="shared" si="522"/>
        <v>2596.56</v>
      </c>
      <c r="G4152">
        <f t="shared" si="523"/>
        <v>30</v>
      </c>
      <c r="H4152">
        <f>SUMIFS(Лист4!D:D,Лист4!A:A,A4152,Лист4!B:B,B4152)</f>
        <v>1851.43054199219</v>
      </c>
      <c r="I4152">
        <f t="shared" si="516"/>
        <v>775.12945800780994</v>
      </c>
      <c r="J4152" s="8">
        <f t="shared" si="518"/>
        <v>0.12305829678362566</v>
      </c>
      <c r="K4152" s="8">
        <f t="shared" si="519"/>
        <v>1.1421783625730994E-2</v>
      </c>
      <c r="L4152" s="8">
        <f t="shared" si="520"/>
        <v>0.29511203170984479</v>
      </c>
    </row>
    <row r="4153" spans="1:12" x14ac:dyDescent="0.25">
      <c r="A4153" s="2">
        <v>42939</v>
      </c>
      <c r="B4153">
        <v>23</v>
      </c>
      <c r="C4153">
        <v>2047.68</v>
      </c>
      <c r="D4153">
        <f t="shared" si="521"/>
        <v>2224.9599999999996</v>
      </c>
      <c r="E4153">
        <f t="shared" si="517"/>
        <v>177.27999999999952</v>
      </c>
      <c r="F4153">
        <f t="shared" si="522"/>
        <v>2254.5</v>
      </c>
      <c r="G4153">
        <f t="shared" si="523"/>
        <v>206.81999999999994</v>
      </c>
      <c r="H4153">
        <f>SUMIFS(Лист4!D:D,Лист4!A:A,A4153,Лист4!B:B,B4153)</f>
        <v>1826.80749511719</v>
      </c>
      <c r="I4153">
        <f t="shared" si="516"/>
        <v>220.87250488281006</v>
      </c>
      <c r="J4153" s="8">
        <f t="shared" si="518"/>
        <v>8.6576027504297312E-2</v>
      </c>
      <c r="K4153" s="8">
        <f t="shared" si="519"/>
        <v>0.10100210970464131</v>
      </c>
      <c r="L4153" s="8">
        <f t="shared" si="520"/>
        <v>0.10786475664303508</v>
      </c>
    </row>
    <row r="4154" spans="1:12" x14ac:dyDescent="0.25">
      <c r="A4154" s="2">
        <v>42940</v>
      </c>
      <c r="B4154">
        <v>0</v>
      </c>
      <c r="C4154">
        <v>2188.44</v>
      </c>
      <c r="D4154">
        <f t="shared" si="521"/>
        <v>2094.8200000000002</v>
      </c>
      <c r="E4154">
        <f t="shared" si="517"/>
        <v>93.619999999999891</v>
      </c>
      <c r="F4154">
        <f t="shared" si="522"/>
        <v>1785.36</v>
      </c>
      <c r="G4154">
        <f t="shared" si="523"/>
        <v>403.08000000000015</v>
      </c>
      <c r="H4154">
        <f>SUMIFS(Лист4!D:D,Лист4!A:A,A4154,Лист4!B:B,B4154)</f>
        <v>1841.17602539063</v>
      </c>
      <c r="I4154">
        <f t="shared" si="516"/>
        <v>347.26397460937005</v>
      </c>
      <c r="J4154" s="8">
        <f t="shared" si="518"/>
        <v>4.2779331395880117E-2</v>
      </c>
      <c r="K4154" s="8">
        <f t="shared" si="519"/>
        <v>0.1841859955036465</v>
      </c>
      <c r="L4154" s="8">
        <f t="shared" si="520"/>
        <v>0.15868105801820934</v>
      </c>
    </row>
    <row r="4155" spans="1:12" x14ac:dyDescent="0.25">
      <c r="A4155" s="2">
        <v>42940</v>
      </c>
      <c r="B4155">
        <v>1</v>
      </c>
      <c r="C4155">
        <v>1518.36</v>
      </c>
      <c r="D4155">
        <f t="shared" si="521"/>
        <v>2206.86</v>
      </c>
      <c r="E4155">
        <f t="shared" si="517"/>
        <v>688.50000000000023</v>
      </c>
      <c r="F4155">
        <f t="shared" si="522"/>
        <v>2259.48</v>
      </c>
      <c r="G4155">
        <f t="shared" si="523"/>
        <v>741.12000000000012</v>
      </c>
      <c r="H4155">
        <f>SUMIFS(Лист4!D:D,Лист4!A:A,A4155,Лист4!B:B,B4155)</f>
        <v>1936.91821289063</v>
      </c>
      <c r="I4155">
        <f t="shared" si="516"/>
        <v>418.5582128906301</v>
      </c>
      <c r="J4155" s="8">
        <f t="shared" si="518"/>
        <v>0.45344977475697479</v>
      </c>
      <c r="K4155" s="8">
        <f t="shared" si="519"/>
        <v>0.48810558760768208</v>
      </c>
      <c r="L4155" s="8">
        <f t="shared" si="520"/>
        <v>0.27566467299627895</v>
      </c>
    </row>
    <row r="4156" spans="1:12" x14ac:dyDescent="0.25">
      <c r="A4156" s="2">
        <v>42940</v>
      </c>
      <c r="B4156">
        <v>2</v>
      </c>
      <c r="C4156">
        <v>1387.8</v>
      </c>
      <c r="D4156">
        <f t="shared" si="521"/>
        <v>2042.86</v>
      </c>
      <c r="E4156">
        <f t="shared" si="517"/>
        <v>655.05999999999995</v>
      </c>
      <c r="F4156">
        <f t="shared" si="522"/>
        <v>2381.64</v>
      </c>
      <c r="G4156">
        <f t="shared" si="523"/>
        <v>993.83999999999992</v>
      </c>
      <c r="H4156">
        <f>SUMIFS(Лист4!D:D,Лист4!A:A,A4156,Лист4!B:B,B4156)</f>
        <v>1850.77026367188</v>
      </c>
      <c r="I4156">
        <f t="shared" si="516"/>
        <v>462.97026367188005</v>
      </c>
      <c r="J4156" s="8">
        <f t="shared" si="518"/>
        <v>0.4720132583945813</v>
      </c>
      <c r="K4156" s="8">
        <f t="shared" si="519"/>
        <v>0.71612624297449201</v>
      </c>
      <c r="L4156" s="8">
        <f t="shared" si="520"/>
        <v>0.33360013234751412</v>
      </c>
    </row>
    <row r="4157" spans="1:12" x14ac:dyDescent="0.25">
      <c r="A4157" s="2">
        <v>42940</v>
      </c>
      <c r="B4157">
        <v>3</v>
      </c>
      <c r="C4157">
        <v>1249.68</v>
      </c>
      <c r="D4157">
        <f t="shared" si="521"/>
        <v>1705.0000000000002</v>
      </c>
      <c r="E4157">
        <f t="shared" si="517"/>
        <v>455.32000000000016</v>
      </c>
      <c r="F4157">
        <f t="shared" si="522"/>
        <v>2446.92</v>
      </c>
      <c r="G4157">
        <f t="shared" si="523"/>
        <v>1197.24</v>
      </c>
      <c r="H4157">
        <f>SUMIFS(Лист4!D:D,Лист4!A:A,A4157,Лист4!B:B,B4157)</f>
        <v>1646.33337402344</v>
      </c>
      <c r="I4157">
        <f t="shared" si="516"/>
        <v>396.65337402343994</v>
      </c>
      <c r="J4157" s="8">
        <f t="shared" si="518"/>
        <v>0.36434927341399409</v>
      </c>
      <c r="K4157" s="8">
        <f t="shared" si="519"/>
        <v>0.95803725753792968</v>
      </c>
      <c r="L4157" s="8">
        <f t="shared" si="520"/>
        <v>0.31740395463113752</v>
      </c>
    </row>
    <row r="4158" spans="1:12" x14ac:dyDescent="0.25">
      <c r="A4158" s="2">
        <v>42940</v>
      </c>
      <c r="B4158">
        <v>4</v>
      </c>
      <c r="C4158">
        <v>1213.68</v>
      </c>
      <c r="D4158">
        <f t="shared" si="521"/>
        <v>1225.4999999999998</v>
      </c>
      <c r="E4158">
        <f t="shared" si="517"/>
        <v>11.819999999999709</v>
      </c>
      <c r="F4158">
        <f t="shared" si="522"/>
        <v>1963.02</v>
      </c>
      <c r="G4158">
        <f t="shared" si="523"/>
        <v>749.33999999999992</v>
      </c>
      <c r="H4158">
        <f>SUMIFS(Лист4!D:D,Лист4!A:A,A4158,Лист4!B:B,B4158)</f>
        <v>1571.61853027344</v>
      </c>
      <c r="I4158">
        <f t="shared" si="516"/>
        <v>357.93853027343994</v>
      </c>
      <c r="J4158" s="8">
        <f t="shared" si="518"/>
        <v>9.7389756772787786E-3</v>
      </c>
      <c r="K4158" s="8">
        <f t="shared" si="519"/>
        <v>0.61741150879968354</v>
      </c>
      <c r="L4158" s="8">
        <f t="shared" si="520"/>
        <v>0.29492002032944425</v>
      </c>
    </row>
    <row r="4159" spans="1:12" x14ac:dyDescent="0.25">
      <c r="A4159" s="2">
        <v>42940</v>
      </c>
      <c r="B4159">
        <v>5</v>
      </c>
      <c r="C4159">
        <v>897.36</v>
      </c>
      <c r="D4159">
        <f t="shared" si="521"/>
        <v>1192.1600000000001</v>
      </c>
      <c r="E4159">
        <f t="shared" si="517"/>
        <v>294.80000000000007</v>
      </c>
      <c r="F4159">
        <f t="shared" si="522"/>
        <v>2319.84</v>
      </c>
      <c r="G4159">
        <f t="shared" si="523"/>
        <v>1422.48</v>
      </c>
      <c r="H4159">
        <f>SUMIFS(Лист4!D:D,Лист4!A:A,A4159,Лист4!B:B,B4159)</f>
        <v>1494.8046875</v>
      </c>
      <c r="I4159">
        <f t="shared" si="516"/>
        <v>597.44468749999999</v>
      </c>
      <c r="J4159" s="8">
        <f t="shared" si="518"/>
        <v>0.32851921191049305</v>
      </c>
      <c r="K4159" s="8">
        <f t="shared" si="519"/>
        <v>1.585183204065258</v>
      </c>
      <c r="L4159" s="8">
        <f t="shared" si="520"/>
        <v>0.66578038635553172</v>
      </c>
    </row>
    <row r="4160" spans="1:12" x14ac:dyDescent="0.25">
      <c r="A4160" s="2">
        <v>42940</v>
      </c>
      <c r="B4160">
        <v>6</v>
      </c>
      <c r="C4160">
        <v>636.48</v>
      </c>
      <c r="D4160">
        <f t="shared" si="521"/>
        <v>747.14</v>
      </c>
      <c r="E4160">
        <f t="shared" si="517"/>
        <v>110.65999999999997</v>
      </c>
      <c r="F4160">
        <f t="shared" si="522"/>
        <v>2001.9</v>
      </c>
      <c r="G4160">
        <f t="shared" si="523"/>
        <v>1365.42</v>
      </c>
      <c r="H4160">
        <f>SUMIFS(Лист4!D:D,Лист4!A:A,A4160,Лист4!B:B,B4160)</f>
        <v>1409.5185546875</v>
      </c>
      <c r="I4160">
        <f t="shared" si="516"/>
        <v>773.03855468749998</v>
      </c>
      <c r="J4160" s="8">
        <f t="shared" si="518"/>
        <v>0.17386249371543483</v>
      </c>
      <c r="K4160" s="8">
        <f t="shared" si="519"/>
        <v>2.145267722473605</v>
      </c>
      <c r="L4160" s="8">
        <f t="shared" si="520"/>
        <v>1.21455278200022</v>
      </c>
    </row>
    <row r="4161" spans="1:12" x14ac:dyDescent="0.25">
      <c r="A4161" s="2">
        <v>42940</v>
      </c>
      <c r="B4161">
        <v>7</v>
      </c>
      <c r="C4161">
        <v>619.79999999999995</v>
      </c>
      <c r="D4161">
        <f t="shared" si="521"/>
        <v>812.86</v>
      </c>
      <c r="E4161">
        <f t="shared" si="517"/>
        <v>193.06000000000006</v>
      </c>
      <c r="F4161">
        <f t="shared" si="522"/>
        <v>1685.82</v>
      </c>
      <c r="G4161">
        <f t="shared" si="523"/>
        <v>1066.02</v>
      </c>
      <c r="H4161">
        <f>SUMIFS(Лист4!D:D,Лист4!A:A,A4161,Лист4!B:B,B4161)</f>
        <v>1405.84899902344</v>
      </c>
      <c r="I4161">
        <f t="shared" si="516"/>
        <v>786.04899902344005</v>
      </c>
      <c r="J4161" s="8">
        <f t="shared" si="518"/>
        <v>0.31148757663762516</v>
      </c>
      <c r="K4161" s="8">
        <f t="shared" si="519"/>
        <v>1.719941916747338</v>
      </c>
      <c r="L4161" s="8">
        <f t="shared" si="520"/>
        <v>1.2682300726418847</v>
      </c>
    </row>
    <row r="4162" spans="1:12" x14ac:dyDescent="0.25">
      <c r="A4162" s="2">
        <v>42940</v>
      </c>
      <c r="B4162">
        <v>8</v>
      </c>
      <c r="C4162">
        <v>635.28</v>
      </c>
      <c r="D4162">
        <f t="shared" si="521"/>
        <v>957.68</v>
      </c>
      <c r="E4162">
        <f t="shared" si="517"/>
        <v>322.39999999999998</v>
      </c>
      <c r="F4162">
        <f t="shared" si="522"/>
        <v>2245.86</v>
      </c>
      <c r="G4162">
        <f t="shared" si="523"/>
        <v>1610.5800000000002</v>
      </c>
      <c r="H4162">
        <f>SUMIFS(Лист4!D:D,Лист4!A:A,A4162,Лист4!B:B,B4162)</f>
        <v>1256.7060546875</v>
      </c>
      <c r="I4162">
        <f t="shared" si="516"/>
        <v>621.42605468750003</v>
      </c>
      <c r="J4162" s="8">
        <f t="shared" si="518"/>
        <v>0.50749275909835034</v>
      </c>
      <c r="K4162" s="8">
        <f t="shared" si="519"/>
        <v>2.5352285606346809</v>
      </c>
      <c r="L4162" s="8">
        <f t="shared" si="520"/>
        <v>0.9781923792461592</v>
      </c>
    </row>
    <row r="4163" spans="1:12" x14ac:dyDescent="0.25">
      <c r="A4163" s="2">
        <v>42940</v>
      </c>
      <c r="B4163">
        <v>9</v>
      </c>
      <c r="C4163">
        <v>827.28</v>
      </c>
      <c r="D4163">
        <f t="shared" si="521"/>
        <v>1431.6599999999999</v>
      </c>
      <c r="E4163">
        <f t="shared" si="517"/>
        <v>604.37999999999988</v>
      </c>
      <c r="F4163">
        <f t="shared" si="522"/>
        <v>3134.28</v>
      </c>
      <c r="G4163">
        <f t="shared" si="523"/>
        <v>2307</v>
      </c>
      <c r="H4163">
        <f>SUMIFS(Лист4!D:D,Лист4!A:A,A4163,Лист4!B:B,B4163)</f>
        <v>1242.6826171875</v>
      </c>
      <c r="I4163">
        <f t="shared" si="516"/>
        <v>415.40261718750003</v>
      </c>
      <c r="J4163" s="8">
        <f t="shared" si="518"/>
        <v>0.73056280823904829</v>
      </c>
      <c r="K4163" s="8">
        <f t="shared" si="519"/>
        <v>2.7886568030171164</v>
      </c>
      <c r="L4163" s="8">
        <f t="shared" si="520"/>
        <v>0.50213061743001164</v>
      </c>
    </row>
    <row r="4164" spans="1:12" x14ac:dyDescent="0.25">
      <c r="A4164" s="2">
        <v>42940</v>
      </c>
      <c r="B4164">
        <v>10</v>
      </c>
      <c r="C4164">
        <v>856.92</v>
      </c>
      <c r="D4164">
        <f t="shared" si="521"/>
        <v>1536.04</v>
      </c>
      <c r="E4164">
        <f t="shared" si="517"/>
        <v>679.12</v>
      </c>
      <c r="F4164">
        <f t="shared" si="522"/>
        <v>2788.62</v>
      </c>
      <c r="G4164">
        <f t="shared" si="523"/>
        <v>1931.6999999999998</v>
      </c>
      <c r="H4164">
        <f>SUMIFS(Лист4!D:D,Лист4!A:A,A4164,Лист4!B:B,B4164)</f>
        <v>1255.31982421875</v>
      </c>
      <c r="I4164">
        <f t="shared" si="516"/>
        <v>398.39982421875004</v>
      </c>
      <c r="J4164" s="8">
        <f t="shared" si="518"/>
        <v>0.79251271997385986</v>
      </c>
      <c r="K4164" s="8">
        <f t="shared" si="519"/>
        <v>2.2542361013863603</v>
      </c>
      <c r="L4164" s="8">
        <f t="shared" si="520"/>
        <v>0.46492067429719236</v>
      </c>
    </row>
    <row r="4165" spans="1:12" x14ac:dyDescent="0.25">
      <c r="A4165" s="2">
        <v>42940</v>
      </c>
      <c r="B4165">
        <v>11</v>
      </c>
      <c r="C4165">
        <v>969</v>
      </c>
      <c r="D4165">
        <f t="shared" si="521"/>
        <v>1540.54</v>
      </c>
      <c r="E4165">
        <f t="shared" si="517"/>
        <v>571.54</v>
      </c>
      <c r="F4165">
        <f t="shared" si="522"/>
        <v>2510.04</v>
      </c>
      <c r="G4165">
        <f t="shared" si="523"/>
        <v>1541.04</v>
      </c>
      <c r="H4165">
        <f>SUMIFS(Лист4!D:D,Лист4!A:A,A4165,Лист4!B:B,B4165)</f>
        <v>1424.94750976563</v>
      </c>
      <c r="I4165">
        <f t="shared" si="516"/>
        <v>455.94750976563</v>
      </c>
      <c r="J4165" s="8">
        <f t="shared" si="518"/>
        <v>0.5898245614035087</v>
      </c>
      <c r="K4165" s="8">
        <f t="shared" si="519"/>
        <v>1.5903405572755418</v>
      </c>
      <c r="L4165" s="8">
        <f t="shared" si="520"/>
        <v>0.4705340658056037</v>
      </c>
    </row>
    <row r="4166" spans="1:12" x14ac:dyDescent="0.25">
      <c r="A4166" s="2">
        <v>42940</v>
      </c>
      <c r="B4166">
        <v>12</v>
      </c>
      <c r="C4166">
        <v>683.76</v>
      </c>
      <c r="D4166">
        <f t="shared" si="521"/>
        <v>1298.6600000000001</v>
      </c>
      <c r="E4166">
        <f t="shared" si="517"/>
        <v>614.90000000000009</v>
      </c>
      <c r="F4166">
        <f t="shared" si="522"/>
        <v>2481.66</v>
      </c>
      <c r="G4166">
        <f t="shared" si="523"/>
        <v>1797.8999999999999</v>
      </c>
      <c r="H4166">
        <f>SUMIFS(Лист4!D:D,Лист4!A:A,A4166,Лист4!B:B,B4166)</f>
        <v>1527.17468261719</v>
      </c>
      <c r="I4166">
        <f t="shared" si="516"/>
        <v>843.41468261719001</v>
      </c>
      <c r="J4166" s="8">
        <f t="shared" si="518"/>
        <v>0.8992921492921494</v>
      </c>
      <c r="K4166" s="8">
        <f t="shared" si="519"/>
        <v>2.6294313794313791</v>
      </c>
      <c r="L4166" s="8">
        <f t="shared" si="520"/>
        <v>1.2334952068228473</v>
      </c>
    </row>
    <row r="4167" spans="1:12" x14ac:dyDescent="0.25">
      <c r="A4167" s="2">
        <v>42940</v>
      </c>
      <c r="B4167">
        <v>13</v>
      </c>
      <c r="C4167">
        <v>756.96</v>
      </c>
      <c r="D4167">
        <f t="shared" si="521"/>
        <v>1733.4799999999998</v>
      </c>
      <c r="E4167">
        <f t="shared" si="517"/>
        <v>976.51999999999975</v>
      </c>
      <c r="F4167">
        <f t="shared" si="522"/>
        <v>3126.24</v>
      </c>
      <c r="G4167">
        <f t="shared" si="523"/>
        <v>2369.2799999999997</v>
      </c>
      <c r="H4167">
        <f>SUMIFS(Лист4!D:D,Лист4!A:A,A4167,Лист4!B:B,B4167)</f>
        <v>1721.03991699219</v>
      </c>
      <c r="I4167">
        <f t="shared" si="516"/>
        <v>964.07991699218996</v>
      </c>
      <c r="J4167" s="8">
        <f t="shared" si="518"/>
        <v>1.29005495666878</v>
      </c>
      <c r="K4167" s="8">
        <f t="shared" si="519"/>
        <v>3.1299936588459096</v>
      </c>
      <c r="L4167" s="8">
        <f t="shared" si="520"/>
        <v>1.2736206893259749</v>
      </c>
    </row>
    <row r="4168" spans="1:12" x14ac:dyDescent="0.25">
      <c r="A4168" s="2">
        <v>42940</v>
      </c>
      <c r="B4168">
        <v>14</v>
      </c>
      <c r="C4168">
        <v>876.6</v>
      </c>
      <c r="D4168">
        <f t="shared" si="521"/>
        <v>1842.74</v>
      </c>
      <c r="E4168">
        <f t="shared" si="517"/>
        <v>966.14</v>
      </c>
      <c r="F4168">
        <f t="shared" si="522"/>
        <v>3181.98</v>
      </c>
      <c r="G4168">
        <f t="shared" si="523"/>
        <v>2305.38</v>
      </c>
      <c r="H4168">
        <f>SUMIFS(Лист4!D:D,Лист4!A:A,A4168,Лист4!B:B,B4168)</f>
        <v>1790.68627929688</v>
      </c>
      <c r="I4168">
        <f t="shared" si="516"/>
        <v>914.08627929687998</v>
      </c>
      <c r="J4168" s="8">
        <f t="shared" si="518"/>
        <v>1.1021446497832534</v>
      </c>
      <c r="K4168" s="8">
        <f t="shared" si="519"/>
        <v>2.6299110198494184</v>
      </c>
      <c r="L4168" s="8">
        <f t="shared" si="520"/>
        <v>1.042763266366507</v>
      </c>
    </row>
    <row r="4169" spans="1:12" x14ac:dyDescent="0.25">
      <c r="A4169" s="2">
        <v>42940</v>
      </c>
      <c r="B4169">
        <v>15</v>
      </c>
      <c r="C4169">
        <v>1069.68</v>
      </c>
      <c r="D4169">
        <f t="shared" si="521"/>
        <v>2015.6200000000001</v>
      </c>
      <c r="E4169">
        <f t="shared" si="517"/>
        <v>945.94</v>
      </c>
      <c r="F4169">
        <f t="shared" si="522"/>
        <v>4053.9</v>
      </c>
      <c r="G4169">
        <f t="shared" si="523"/>
        <v>2984.2200000000003</v>
      </c>
      <c r="H4169">
        <f>SUMIFS(Лист4!D:D,Лист4!A:A,A4169,Лист4!B:B,B4169)</f>
        <v>1959.93896484375</v>
      </c>
      <c r="I4169">
        <f t="shared" si="516"/>
        <v>890.25896484374994</v>
      </c>
      <c r="J4169" s="8">
        <f t="shared" si="518"/>
        <v>0.88432054446189512</v>
      </c>
      <c r="K4169" s="8">
        <f t="shared" si="519"/>
        <v>2.789824994390846</v>
      </c>
      <c r="L4169" s="8">
        <f t="shared" si="520"/>
        <v>0.83226662632165682</v>
      </c>
    </row>
    <row r="4170" spans="1:12" x14ac:dyDescent="0.25">
      <c r="A4170" s="2">
        <v>42940</v>
      </c>
      <c r="B4170">
        <v>16</v>
      </c>
      <c r="C4170">
        <v>827.04</v>
      </c>
      <c r="D4170">
        <f t="shared" si="521"/>
        <v>2544.36</v>
      </c>
      <c r="E4170">
        <f t="shared" si="517"/>
        <v>1717.3200000000002</v>
      </c>
      <c r="F4170">
        <f t="shared" si="522"/>
        <v>4673.7</v>
      </c>
      <c r="G4170">
        <f t="shared" si="523"/>
        <v>3846.66</v>
      </c>
      <c r="H4170">
        <f>SUMIFS(Лист4!D:D,Лист4!A:A,A4170,Лист4!B:B,B4170)</f>
        <v>1991.34643554688</v>
      </c>
      <c r="I4170">
        <f t="shared" si="516"/>
        <v>1164.30643554688</v>
      </c>
      <c r="J4170" s="8">
        <f t="shared" si="518"/>
        <v>2.076465467208358</v>
      </c>
      <c r="K4170" s="8">
        <f t="shared" si="519"/>
        <v>4.6511172373766687</v>
      </c>
      <c r="L4170" s="8">
        <f t="shared" si="520"/>
        <v>1.4077994239055911</v>
      </c>
    </row>
    <row r="4171" spans="1:12" x14ac:dyDescent="0.25">
      <c r="A4171" s="2">
        <v>42940</v>
      </c>
      <c r="B4171">
        <v>17</v>
      </c>
      <c r="C4171">
        <v>955.68</v>
      </c>
      <c r="D4171">
        <f t="shared" si="521"/>
        <v>3160.86</v>
      </c>
      <c r="E4171">
        <f t="shared" si="517"/>
        <v>2205.1800000000003</v>
      </c>
      <c r="F4171">
        <f t="shared" si="522"/>
        <v>4380.12</v>
      </c>
      <c r="G4171">
        <f t="shared" si="523"/>
        <v>3424.44</v>
      </c>
      <c r="H4171">
        <f>SUMIFS(Лист4!D:D,Лист4!A:A,A4171,Лист4!B:B,B4171)</f>
        <v>2172.71826171875</v>
      </c>
      <c r="I4171">
        <f t="shared" ref="I4171:I4234" si="524">ABS($C4171-H4171)</f>
        <v>1217.0382617187502</v>
      </c>
      <c r="J4171" s="8">
        <f t="shared" si="518"/>
        <v>2.3074460070316429</v>
      </c>
      <c r="K4171" s="8">
        <f t="shared" si="519"/>
        <v>3.5832496233048721</v>
      </c>
      <c r="L4171" s="8">
        <f t="shared" si="520"/>
        <v>1.2734788440887643</v>
      </c>
    </row>
    <row r="4172" spans="1:12" x14ac:dyDescent="0.25">
      <c r="A4172" s="2">
        <v>42940</v>
      </c>
      <c r="B4172">
        <v>18</v>
      </c>
      <c r="C4172">
        <v>982.92</v>
      </c>
      <c r="D4172">
        <f t="shared" si="521"/>
        <v>2663.18</v>
      </c>
      <c r="E4172">
        <f t="shared" si="517"/>
        <v>1680.2599999999998</v>
      </c>
      <c r="F4172">
        <f t="shared" si="522"/>
        <v>2964.78</v>
      </c>
      <c r="G4172">
        <f t="shared" si="523"/>
        <v>1981.8600000000001</v>
      </c>
      <c r="H4172">
        <f>SUMIFS(Лист4!D:D,Лист4!A:A,A4172,Лист4!B:B,B4172)</f>
        <v>2092.90991210937</v>
      </c>
      <c r="I4172">
        <f t="shared" si="524"/>
        <v>1109.9899121093699</v>
      </c>
      <c r="J4172" s="8">
        <f t="shared" si="518"/>
        <v>1.7094575346925485</v>
      </c>
      <c r="K4172" s="8">
        <f t="shared" si="519"/>
        <v>2.0162983762666342</v>
      </c>
      <c r="L4172" s="8">
        <f t="shared" si="520"/>
        <v>1.1292779800079049</v>
      </c>
    </row>
    <row r="4173" spans="1:12" x14ac:dyDescent="0.25">
      <c r="A4173" s="2">
        <v>42940</v>
      </c>
      <c r="B4173">
        <v>19</v>
      </c>
      <c r="C4173">
        <v>782.52</v>
      </c>
      <c r="D4173">
        <f t="shared" si="521"/>
        <v>1887.2200000000003</v>
      </c>
      <c r="E4173">
        <f t="shared" si="517"/>
        <v>1104.7000000000003</v>
      </c>
      <c r="F4173">
        <f t="shared" si="522"/>
        <v>2338.5</v>
      </c>
      <c r="G4173">
        <f t="shared" si="523"/>
        <v>1555.98</v>
      </c>
      <c r="H4173">
        <f>SUMIFS(Лист4!D:D,Лист4!A:A,A4173,Лист4!B:B,B4173)</f>
        <v>1969.08569335938</v>
      </c>
      <c r="I4173">
        <f t="shared" si="524"/>
        <v>1186.56569335938</v>
      </c>
      <c r="J4173" s="8">
        <f t="shared" si="518"/>
        <v>1.4117211061698107</v>
      </c>
      <c r="K4173" s="8">
        <f t="shared" si="519"/>
        <v>1.9884220211623984</v>
      </c>
      <c r="L4173" s="8">
        <f t="shared" si="520"/>
        <v>1.5163391266157797</v>
      </c>
    </row>
    <row r="4174" spans="1:12" x14ac:dyDescent="0.25">
      <c r="A4174" s="2">
        <v>42940</v>
      </c>
      <c r="B4174">
        <v>20</v>
      </c>
      <c r="C4174">
        <v>596.04</v>
      </c>
      <c r="D4174">
        <f t="shared" si="521"/>
        <v>2005.14</v>
      </c>
      <c r="E4174">
        <f t="shared" si="517"/>
        <v>1409.1000000000001</v>
      </c>
      <c r="F4174">
        <f t="shared" si="522"/>
        <v>2442</v>
      </c>
      <c r="G4174">
        <f t="shared" si="523"/>
        <v>1845.96</v>
      </c>
      <c r="H4174">
        <f>SUMIFS(Лист4!D:D,Лист4!A:A,A4174,Лист4!B:B,B4174)</f>
        <v>1982.37219238281</v>
      </c>
      <c r="I4174">
        <f t="shared" si="524"/>
        <v>1386.33219238281</v>
      </c>
      <c r="J4174" s="8">
        <f t="shared" si="518"/>
        <v>2.3641030803301795</v>
      </c>
      <c r="K4174" s="8">
        <f t="shared" si="519"/>
        <v>3.0970404670827465</v>
      </c>
      <c r="L4174" s="8">
        <f t="shared" si="520"/>
        <v>2.3259046244930039</v>
      </c>
    </row>
    <row r="4175" spans="1:12" x14ac:dyDescent="0.25">
      <c r="A4175" s="2">
        <v>42940</v>
      </c>
      <c r="B4175">
        <v>21</v>
      </c>
      <c r="C4175">
        <v>621.36</v>
      </c>
      <c r="D4175">
        <f t="shared" si="521"/>
        <v>2486.16</v>
      </c>
      <c r="E4175">
        <f t="shared" si="517"/>
        <v>1864.7999999999997</v>
      </c>
      <c r="F4175">
        <f t="shared" si="522"/>
        <v>2600.4</v>
      </c>
      <c r="G4175">
        <f t="shared" si="523"/>
        <v>1979.04</v>
      </c>
      <c r="H4175">
        <f>SUMIFS(Лист4!D:D,Лист4!A:A,A4175,Лист4!B:B,B4175)</f>
        <v>2199.447265625</v>
      </c>
      <c r="I4175">
        <f t="shared" si="524"/>
        <v>1578.0872656249999</v>
      </c>
      <c r="J4175" s="8">
        <f t="shared" si="518"/>
        <v>3.0011587485515636</v>
      </c>
      <c r="K4175" s="8">
        <f t="shared" si="519"/>
        <v>3.1850135187331015</v>
      </c>
      <c r="L4175" s="8">
        <f t="shared" si="520"/>
        <v>2.539731018451461</v>
      </c>
    </row>
    <row r="4176" spans="1:12" x14ac:dyDescent="0.25">
      <c r="A4176" s="2">
        <v>42940</v>
      </c>
      <c r="B4176">
        <v>22</v>
      </c>
      <c r="C4176">
        <v>681.84</v>
      </c>
      <c r="D4176">
        <f t="shared" si="521"/>
        <v>2493.54</v>
      </c>
      <c r="E4176">
        <f t="shared" si="517"/>
        <v>1811.6999999999998</v>
      </c>
      <c r="F4176">
        <f t="shared" si="522"/>
        <v>2708.76</v>
      </c>
      <c r="G4176">
        <f t="shared" si="523"/>
        <v>2026.92</v>
      </c>
      <c r="H4176">
        <f>SUMIFS(Лист4!D:D,Лист4!A:A,A4176,Лист4!B:B,B4176)</f>
        <v>2179.60668945313</v>
      </c>
      <c r="I4176">
        <f t="shared" si="524"/>
        <v>1497.7666894531299</v>
      </c>
      <c r="J4176" s="8">
        <f t="shared" si="518"/>
        <v>2.6570749736008445</v>
      </c>
      <c r="K4176" s="8">
        <f t="shared" si="519"/>
        <v>2.972720872932066</v>
      </c>
      <c r="L4176" s="8">
        <f t="shared" si="520"/>
        <v>2.1966541849306727</v>
      </c>
    </row>
    <row r="4177" spans="1:12" x14ac:dyDescent="0.25">
      <c r="A4177" s="2">
        <v>42940</v>
      </c>
      <c r="B4177">
        <v>23</v>
      </c>
      <c r="C4177">
        <v>660.36</v>
      </c>
      <c r="D4177">
        <f t="shared" si="521"/>
        <v>2456.86</v>
      </c>
      <c r="E4177">
        <f t="shared" si="517"/>
        <v>1796.5</v>
      </c>
      <c r="F4177">
        <f t="shared" si="522"/>
        <v>2696.1</v>
      </c>
      <c r="G4177">
        <f t="shared" si="523"/>
        <v>2035.7399999999998</v>
      </c>
      <c r="H4177">
        <f>SUMIFS(Лист4!D:D,Лист4!A:A,A4177,Лист4!B:B,B4177)</f>
        <v>2057.95166015625</v>
      </c>
      <c r="I4177">
        <f t="shared" si="524"/>
        <v>1397.5916601562499</v>
      </c>
      <c r="J4177" s="8">
        <f t="shared" si="518"/>
        <v>2.7204857956266277</v>
      </c>
      <c r="K4177" s="8">
        <f t="shared" si="519"/>
        <v>3.0827730328911498</v>
      </c>
      <c r="L4177" s="8">
        <f t="shared" si="520"/>
        <v>2.1164087166943029</v>
      </c>
    </row>
    <row r="4178" spans="1:12" x14ac:dyDescent="0.25">
      <c r="A4178" s="2">
        <v>42941</v>
      </c>
      <c r="B4178">
        <v>0</v>
      </c>
      <c r="C4178">
        <v>649.67999999999995</v>
      </c>
      <c r="D4178">
        <f t="shared" si="521"/>
        <v>2226.1200000000003</v>
      </c>
      <c r="E4178">
        <f t="shared" si="517"/>
        <v>1576.4400000000005</v>
      </c>
      <c r="F4178">
        <f t="shared" si="522"/>
        <v>2285.64</v>
      </c>
      <c r="G4178">
        <f t="shared" si="523"/>
        <v>1635.96</v>
      </c>
      <c r="H4178">
        <f>SUMIFS(Лист4!D:D,Лист4!A:A,A4178,Лист4!B:B,B4178)</f>
        <v>1821.14587402344</v>
      </c>
      <c r="I4178">
        <f t="shared" si="524"/>
        <v>1171.4658740234399</v>
      </c>
      <c r="J4178" s="8">
        <f t="shared" si="518"/>
        <v>2.4264868858514972</v>
      </c>
      <c r="K4178" s="8">
        <f t="shared" si="519"/>
        <v>2.518101219061692</v>
      </c>
      <c r="L4178" s="8">
        <f t="shared" si="520"/>
        <v>1.803142891921315</v>
      </c>
    </row>
    <row r="4179" spans="1:12" x14ac:dyDescent="0.25">
      <c r="A4179" s="2">
        <v>42941</v>
      </c>
      <c r="B4179">
        <v>1</v>
      </c>
      <c r="C4179">
        <v>639.96</v>
      </c>
      <c r="D4179">
        <f t="shared" si="521"/>
        <v>2425.38</v>
      </c>
      <c r="E4179">
        <f t="shared" si="517"/>
        <v>1785.42</v>
      </c>
      <c r="F4179">
        <f t="shared" si="522"/>
        <v>2544.12</v>
      </c>
      <c r="G4179">
        <f t="shared" si="523"/>
        <v>1904.1599999999999</v>
      </c>
      <c r="H4179">
        <f>SUMIFS(Лист4!D:D,Лист4!A:A,A4179,Лист4!B:B,B4179)</f>
        <v>1877.86254882813</v>
      </c>
      <c r="I4179">
        <f t="shared" si="524"/>
        <v>1237.90254882813</v>
      </c>
      <c r="J4179" s="8">
        <f t="shared" si="518"/>
        <v>2.7898931183198949</v>
      </c>
      <c r="K4179" s="8">
        <f t="shared" si="519"/>
        <v>2.9754359647477964</v>
      </c>
      <c r="L4179" s="8">
        <f t="shared" si="520"/>
        <v>1.9343436290207667</v>
      </c>
    </row>
    <row r="4180" spans="1:12" x14ac:dyDescent="0.25">
      <c r="A4180" s="2">
        <v>42941</v>
      </c>
      <c r="B4180">
        <v>2</v>
      </c>
      <c r="C4180">
        <v>640.91999999999996</v>
      </c>
      <c r="D4180">
        <f t="shared" si="521"/>
        <v>2384.52</v>
      </c>
      <c r="E4180">
        <f t="shared" si="517"/>
        <v>1743.6</v>
      </c>
      <c r="F4180">
        <f t="shared" si="522"/>
        <v>2571.06</v>
      </c>
      <c r="G4180">
        <f t="shared" si="523"/>
        <v>1930.1399999999999</v>
      </c>
      <c r="H4180">
        <f>SUMIFS(Лист4!D:D,Лист4!A:A,A4180,Лист4!B:B,B4180)</f>
        <v>1840.48120117188</v>
      </c>
      <c r="I4180">
        <f t="shared" si="524"/>
        <v>1199.5612011718799</v>
      </c>
      <c r="J4180" s="8">
        <f t="shared" si="518"/>
        <v>2.7204643325219995</v>
      </c>
      <c r="K4180" s="8">
        <f t="shared" si="519"/>
        <v>3.0115146976221681</v>
      </c>
      <c r="L4180" s="8">
        <f t="shared" si="520"/>
        <v>1.8716239174497284</v>
      </c>
    </row>
    <row r="4181" spans="1:12" x14ac:dyDescent="0.25">
      <c r="A4181" s="2">
        <v>42941</v>
      </c>
      <c r="B4181">
        <v>3</v>
      </c>
      <c r="C4181">
        <v>622.79999999999995</v>
      </c>
      <c r="D4181">
        <f t="shared" si="521"/>
        <v>2360.16</v>
      </c>
      <c r="E4181">
        <f t="shared" si="517"/>
        <v>1737.36</v>
      </c>
      <c r="F4181">
        <f t="shared" si="522"/>
        <v>2433.54</v>
      </c>
      <c r="G4181">
        <f t="shared" si="523"/>
        <v>1810.74</v>
      </c>
      <c r="H4181">
        <f>SUMIFS(Лист4!D:D,Лист4!A:A,A4181,Лист4!B:B,B4181)</f>
        <v>1691.208984375</v>
      </c>
      <c r="I4181">
        <f t="shared" si="524"/>
        <v>1068.408984375</v>
      </c>
      <c r="J4181" s="8">
        <f t="shared" si="518"/>
        <v>2.7895953757225436</v>
      </c>
      <c r="K4181" s="8">
        <f t="shared" si="519"/>
        <v>2.9074181117533722</v>
      </c>
      <c r="L4181" s="8">
        <f t="shared" si="520"/>
        <v>1.7154929100433527</v>
      </c>
    </row>
    <row r="4182" spans="1:12" x14ac:dyDescent="0.25">
      <c r="A4182" s="2">
        <v>42941</v>
      </c>
      <c r="B4182">
        <v>4</v>
      </c>
      <c r="C4182">
        <v>630.24</v>
      </c>
      <c r="D4182">
        <f t="shared" si="521"/>
        <v>1703.96</v>
      </c>
      <c r="E4182">
        <f t="shared" si="517"/>
        <v>1073.72</v>
      </c>
      <c r="F4182">
        <f t="shared" si="522"/>
        <v>1714.02</v>
      </c>
      <c r="G4182">
        <f t="shared" si="523"/>
        <v>1083.78</v>
      </c>
      <c r="H4182">
        <f>SUMIFS(Лист4!D:D,Лист4!A:A,A4182,Лист4!B:B,B4182)</f>
        <v>1570.58874511719</v>
      </c>
      <c r="I4182">
        <f t="shared" si="524"/>
        <v>940.34874511718999</v>
      </c>
      <c r="J4182" s="8">
        <f t="shared" si="518"/>
        <v>1.7036684437674536</v>
      </c>
      <c r="K4182" s="8">
        <f t="shared" si="519"/>
        <v>1.7196306169078446</v>
      </c>
      <c r="L4182" s="8">
        <f t="shared" si="520"/>
        <v>1.4920486562534749</v>
      </c>
    </row>
    <row r="4183" spans="1:12" x14ac:dyDescent="0.25">
      <c r="A4183" s="2">
        <v>42941</v>
      </c>
      <c r="B4183">
        <v>5</v>
      </c>
      <c r="C4183">
        <v>581.4</v>
      </c>
      <c r="D4183">
        <f t="shared" si="521"/>
        <v>1225.0600000000002</v>
      </c>
      <c r="E4183">
        <f t="shared" si="517"/>
        <v>643.6600000000002</v>
      </c>
      <c r="F4183">
        <f t="shared" si="522"/>
        <v>425.64</v>
      </c>
      <c r="G4183">
        <f t="shared" si="523"/>
        <v>155.76</v>
      </c>
      <c r="H4183">
        <f>SUMIFS(Лист4!D:D,Лист4!A:A,A4183,Лист4!B:B,B4183)</f>
        <v>1612.72802734375</v>
      </c>
      <c r="I4183">
        <f t="shared" si="524"/>
        <v>1031.3280273437499</v>
      </c>
      <c r="J4183" s="8">
        <f t="shared" si="518"/>
        <v>1.1070863433092539</v>
      </c>
      <c r="K4183" s="8">
        <f t="shared" si="519"/>
        <v>0.2679050567595459</v>
      </c>
      <c r="L4183" s="8">
        <f t="shared" si="520"/>
        <v>1.7738700160711214</v>
      </c>
    </row>
    <row r="4184" spans="1:12" x14ac:dyDescent="0.25">
      <c r="A4184" s="2">
        <v>42941</v>
      </c>
      <c r="B4184">
        <v>6</v>
      </c>
      <c r="C4184">
        <v>370.08</v>
      </c>
      <c r="D4184">
        <f t="shared" si="521"/>
        <v>870.12</v>
      </c>
      <c r="E4184">
        <f t="shared" si="517"/>
        <v>500.04</v>
      </c>
      <c r="F4184">
        <f t="shared" si="522"/>
        <v>383.64</v>
      </c>
      <c r="G4184">
        <f t="shared" si="523"/>
        <v>13.560000000000002</v>
      </c>
      <c r="H4184">
        <f>SUMIFS(Лист4!D:D,Лист4!A:A,A4184,Лист4!B:B,B4184)</f>
        <v>1343.51147460938</v>
      </c>
      <c r="I4184">
        <f t="shared" si="524"/>
        <v>973.43147460938007</v>
      </c>
      <c r="J4184" s="8">
        <f t="shared" si="518"/>
        <v>1.3511673151750974</v>
      </c>
      <c r="K4184" s="8">
        <f t="shared" si="519"/>
        <v>3.6640726329442291E-2</v>
      </c>
      <c r="L4184" s="8">
        <f t="shared" si="520"/>
        <v>2.630327157937149</v>
      </c>
    </row>
    <row r="4185" spans="1:12" x14ac:dyDescent="0.25">
      <c r="A4185" s="2">
        <v>42941</v>
      </c>
      <c r="B4185">
        <v>7</v>
      </c>
      <c r="C4185">
        <v>416.22</v>
      </c>
      <c r="D4185">
        <f t="shared" si="521"/>
        <v>717.30000000000007</v>
      </c>
      <c r="E4185">
        <f t="shared" si="517"/>
        <v>301.08000000000004</v>
      </c>
      <c r="F4185">
        <f t="shared" si="522"/>
        <v>122.28</v>
      </c>
      <c r="G4185">
        <f t="shared" si="523"/>
        <v>293.94000000000005</v>
      </c>
      <c r="H4185">
        <f>SUMIFS(Лист4!D:D,Лист4!A:A,A4185,Лист4!B:B,B4185)</f>
        <v>1295.71997070313</v>
      </c>
      <c r="I4185">
        <f t="shared" si="524"/>
        <v>879.49997070312997</v>
      </c>
      <c r="J4185" s="8">
        <f t="shared" si="518"/>
        <v>0.72336744990629964</v>
      </c>
      <c r="K4185" s="8">
        <f t="shared" si="519"/>
        <v>0.70621306040074971</v>
      </c>
      <c r="L4185" s="8">
        <f t="shared" si="520"/>
        <v>2.1130651355127816</v>
      </c>
    </row>
    <row r="4186" spans="1:12" x14ac:dyDescent="0.25">
      <c r="A4186" s="2">
        <v>42941</v>
      </c>
      <c r="B4186">
        <v>8</v>
      </c>
      <c r="C4186">
        <v>621</v>
      </c>
      <c r="D4186">
        <f t="shared" si="521"/>
        <v>957.21999999999991</v>
      </c>
      <c r="E4186">
        <f t="shared" si="517"/>
        <v>336.21999999999991</v>
      </c>
      <c r="F4186">
        <f t="shared" si="522"/>
        <v>216.6</v>
      </c>
      <c r="G4186">
        <f t="shared" si="523"/>
        <v>404.4</v>
      </c>
      <c r="H4186">
        <f>SUMIFS(Лист4!D:D,Лист4!A:A,A4186,Лист4!B:B,B4186)</f>
        <v>1299.98742675781</v>
      </c>
      <c r="I4186">
        <f t="shared" si="524"/>
        <v>678.98742675781</v>
      </c>
      <c r="J4186" s="8">
        <f t="shared" si="518"/>
        <v>0.54141706924315602</v>
      </c>
      <c r="K4186" s="8">
        <f t="shared" si="519"/>
        <v>0.65120772946859895</v>
      </c>
      <c r="L4186" s="8">
        <f t="shared" si="520"/>
        <v>1.093377498804847</v>
      </c>
    </row>
    <row r="4187" spans="1:12" x14ac:dyDescent="0.25">
      <c r="A4187" s="2">
        <v>42941</v>
      </c>
      <c r="B4187">
        <v>9</v>
      </c>
      <c r="C4187">
        <v>1094.1600000000001</v>
      </c>
      <c r="D4187">
        <f t="shared" si="521"/>
        <v>1290.24</v>
      </c>
      <c r="E4187">
        <f t="shared" si="517"/>
        <v>196.07999999999993</v>
      </c>
      <c r="F4187">
        <f t="shared" si="522"/>
        <v>442.74</v>
      </c>
      <c r="G4187">
        <f t="shared" si="523"/>
        <v>651.42000000000007</v>
      </c>
      <c r="H4187">
        <f>SUMIFS(Лист4!D:D,Лист4!A:A,A4187,Лист4!B:B,B4187)</f>
        <v>1421.25231933594</v>
      </c>
      <c r="I4187">
        <f t="shared" si="524"/>
        <v>327.09231933593992</v>
      </c>
      <c r="J4187" s="8">
        <f t="shared" si="518"/>
        <v>0.17920596622066234</v>
      </c>
      <c r="K4187" s="8">
        <f t="shared" si="519"/>
        <v>0.59536082474226804</v>
      </c>
      <c r="L4187" s="8">
        <f t="shared" si="520"/>
        <v>0.2989437736125794</v>
      </c>
    </row>
    <row r="4188" spans="1:12" x14ac:dyDescent="0.25">
      <c r="A4188" s="2">
        <v>42941</v>
      </c>
      <c r="B4188">
        <v>10</v>
      </c>
      <c r="C4188">
        <v>1213.1400000000001</v>
      </c>
      <c r="D4188">
        <f t="shared" si="521"/>
        <v>1234.6199999999999</v>
      </c>
      <c r="E4188">
        <f t="shared" si="517"/>
        <v>21.479999999999791</v>
      </c>
      <c r="F4188">
        <f t="shared" si="522"/>
        <v>228.24</v>
      </c>
      <c r="G4188">
        <f t="shared" si="523"/>
        <v>984.90000000000009</v>
      </c>
      <c r="H4188">
        <f>SUMIFS(Лист4!D:D,Лист4!A:A,A4188,Лист4!B:B,B4188)</f>
        <v>1539.47912597656</v>
      </c>
      <c r="I4188">
        <f t="shared" si="524"/>
        <v>326.3391259765599</v>
      </c>
      <c r="J4188" s="8">
        <f t="shared" si="518"/>
        <v>1.770611800781426E-2</v>
      </c>
      <c r="K4188" s="8">
        <f t="shared" si="519"/>
        <v>0.81186013155942427</v>
      </c>
      <c r="L4188" s="8">
        <f t="shared" si="520"/>
        <v>0.26900368133649855</v>
      </c>
    </row>
    <row r="4189" spans="1:12" x14ac:dyDescent="0.25">
      <c r="A4189" s="2">
        <v>42941</v>
      </c>
      <c r="B4189">
        <v>11</v>
      </c>
      <c r="C4189">
        <v>1191.18</v>
      </c>
      <c r="D4189">
        <f t="shared" si="521"/>
        <v>1209.8399999999999</v>
      </c>
      <c r="E4189">
        <f t="shared" si="517"/>
        <v>18.659999999999854</v>
      </c>
      <c r="F4189">
        <f t="shared" si="522"/>
        <v>142.91999999999999</v>
      </c>
      <c r="G4189">
        <f t="shared" si="523"/>
        <v>1048.26</v>
      </c>
      <c r="H4189">
        <f>SUMIFS(Лист4!D:D,Лист4!A:A,A4189,Лист4!B:B,B4189)</f>
        <v>1602.33984375</v>
      </c>
      <c r="I4189">
        <f t="shared" si="524"/>
        <v>411.15984374999994</v>
      </c>
      <c r="J4189" s="8">
        <f t="shared" si="518"/>
        <v>1.5665138769959078E-2</v>
      </c>
      <c r="K4189" s="8">
        <f t="shared" si="519"/>
        <v>0.8800181332796051</v>
      </c>
      <c r="L4189" s="8">
        <f t="shared" si="520"/>
        <v>0.34517020412532101</v>
      </c>
    </row>
    <row r="4190" spans="1:12" x14ac:dyDescent="0.25">
      <c r="A4190" s="2">
        <v>42941</v>
      </c>
      <c r="B4190">
        <v>12</v>
      </c>
      <c r="C4190">
        <v>1062.24</v>
      </c>
      <c r="D4190">
        <f t="shared" si="521"/>
        <v>1272.6400000000001</v>
      </c>
      <c r="E4190">
        <f t="shared" si="517"/>
        <v>210.40000000000009</v>
      </c>
      <c r="F4190">
        <f t="shared" si="522"/>
        <v>335.82</v>
      </c>
      <c r="G4190">
        <f t="shared" si="523"/>
        <v>726.42000000000007</v>
      </c>
      <c r="H4190">
        <f>SUMIFS(Лист4!D:D,Лист4!A:A,A4190,Лист4!B:B,B4190)</f>
        <v>1108.16186523438</v>
      </c>
      <c r="I4190">
        <f t="shared" si="524"/>
        <v>45.921865234379993</v>
      </c>
      <c r="J4190" s="8">
        <f t="shared" si="518"/>
        <v>0.19807199879499934</v>
      </c>
      <c r="K4190" s="8">
        <f t="shared" si="519"/>
        <v>0.68385675553547232</v>
      </c>
      <c r="L4190" s="8">
        <f t="shared" si="520"/>
        <v>4.3231157962776767E-2</v>
      </c>
    </row>
    <row r="4191" spans="1:12" x14ac:dyDescent="0.25">
      <c r="A4191" s="2">
        <v>42941</v>
      </c>
      <c r="B4191">
        <v>13</v>
      </c>
      <c r="C4191">
        <v>1291.56</v>
      </c>
      <c r="D4191">
        <f t="shared" si="521"/>
        <v>1536.26</v>
      </c>
      <c r="E4191">
        <f t="shared" si="517"/>
        <v>244.70000000000005</v>
      </c>
      <c r="F4191">
        <f t="shared" si="522"/>
        <v>264.48</v>
      </c>
      <c r="G4191">
        <f t="shared" si="523"/>
        <v>1027.08</v>
      </c>
      <c r="H4191">
        <f>SUMIFS(Лист4!D:D,Лист4!A:A,A4191,Лист4!B:B,B4191)</f>
        <v>1277.29858398438</v>
      </c>
      <c r="I4191">
        <f t="shared" si="524"/>
        <v>14.261416015619943</v>
      </c>
      <c r="J4191" s="8">
        <f t="shared" si="518"/>
        <v>0.18946080708600457</v>
      </c>
      <c r="K4191" s="8">
        <f t="shared" si="519"/>
        <v>0.7952243798197528</v>
      </c>
      <c r="L4191" s="8">
        <f t="shared" si="520"/>
        <v>1.1042008126312322E-2</v>
      </c>
    </row>
    <row r="4192" spans="1:12" x14ac:dyDescent="0.25">
      <c r="A4192" s="2">
        <v>42941</v>
      </c>
      <c r="B4192">
        <v>14</v>
      </c>
      <c r="C4192">
        <v>1324.98</v>
      </c>
      <c r="D4192">
        <f t="shared" si="521"/>
        <v>1566.3400000000001</v>
      </c>
      <c r="E4192">
        <f t="shared" si="517"/>
        <v>241.36000000000013</v>
      </c>
      <c r="F4192">
        <f t="shared" si="522"/>
        <v>191.64</v>
      </c>
      <c r="G4192">
        <f t="shared" si="523"/>
        <v>1133.3400000000001</v>
      </c>
      <c r="H4192">
        <f>SUMIFS(Лист4!D:D,Лист4!A:A,A4192,Лист4!B:B,B4192)</f>
        <v>1285.53857421875</v>
      </c>
      <c r="I4192">
        <f t="shared" si="524"/>
        <v>39.441425781250018</v>
      </c>
      <c r="J4192" s="8">
        <f t="shared" si="518"/>
        <v>0.18216124016966304</v>
      </c>
      <c r="K4192" s="8">
        <f t="shared" si="519"/>
        <v>0.85536385454874797</v>
      </c>
      <c r="L4192" s="8">
        <f t="shared" si="520"/>
        <v>2.976756311887728E-2</v>
      </c>
    </row>
    <row r="4193" spans="1:12" x14ac:dyDescent="0.25">
      <c r="A4193" s="2">
        <v>42941</v>
      </c>
      <c r="B4193">
        <v>15</v>
      </c>
      <c r="C4193">
        <v>1289.82</v>
      </c>
      <c r="D4193">
        <f t="shared" si="521"/>
        <v>1766.78</v>
      </c>
      <c r="E4193">
        <f t="shared" si="517"/>
        <v>476.96000000000004</v>
      </c>
      <c r="F4193">
        <f t="shared" si="522"/>
        <v>282.48</v>
      </c>
      <c r="G4193">
        <f t="shared" si="523"/>
        <v>1007.3399999999999</v>
      </c>
      <c r="H4193">
        <f>SUMIFS(Лист4!D:D,Лист4!A:A,A4193,Лист4!B:B,B4193)</f>
        <v>1245.57299804688</v>
      </c>
      <c r="I4193">
        <f t="shared" si="524"/>
        <v>44.247001953119934</v>
      </c>
      <c r="J4193" s="8">
        <f t="shared" si="518"/>
        <v>0.36978803243863489</v>
      </c>
      <c r="K4193" s="8">
        <f t="shared" si="519"/>
        <v>0.78099269665534721</v>
      </c>
      <c r="L4193" s="8">
        <f t="shared" si="520"/>
        <v>3.430478822868302E-2</v>
      </c>
    </row>
    <row r="4194" spans="1:12" x14ac:dyDescent="0.25">
      <c r="A4194" s="2">
        <v>42941</v>
      </c>
      <c r="B4194">
        <v>16</v>
      </c>
      <c r="C4194">
        <v>1051.98</v>
      </c>
      <c r="D4194">
        <f t="shared" si="521"/>
        <v>2311.96</v>
      </c>
      <c r="E4194">
        <f t="shared" ref="E4194:E4257" si="525">ABS($C4194-D4194)</f>
        <v>1259.98</v>
      </c>
      <c r="F4194">
        <f t="shared" si="522"/>
        <v>255.18</v>
      </c>
      <c r="G4194">
        <f t="shared" si="523"/>
        <v>796.8</v>
      </c>
      <c r="H4194">
        <f>SUMIFS(Лист4!D:D,Лист4!A:A,A4194,Лист4!B:B,B4194)</f>
        <v>1267.54663085938</v>
      </c>
      <c r="I4194">
        <f t="shared" si="524"/>
        <v>215.56663085937998</v>
      </c>
      <c r="J4194" s="8">
        <f t="shared" ref="J4194:J4257" si="526">ABS(E4194/C4194)</f>
        <v>1.1977223901595087</v>
      </c>
      <c r="K4194" s="8">
        <f t="shared" ref="K4194:K4257" si="527">ABS(G4194/C4194)</f>
        <v>0.75742884845719494</v>
      </c>
      <c r="L4194" s="8">
        <f t="shared" ref="L4194:L4257" si="528">ABS(I4194/C4194)</f>
        <v>0.2049151417891785</v>
      </c>
    </row>
    <row r="4195" spans="1:12" x14ac:dyDescent="0.25">
      <c r="A4195" s="2">
        <v>42941</v>
      </c>
      <c r="B4195">
        <v>17</v>
      </c>
      <c r="C4195">
        <v>1240.6199999999999</v>
      </c>
      <c r="D4195">
        <f t="shared" si="521"/>
        <v>2425.6</v>
      </c>
      <c r="E4195">
        <f t="shared" si="525"/>
        <v>1184.98</v>
      </c>
      <c r="F4195">
        <f t="shared" si="522"/>
        <v>180.96</v>
      </c>
      <c r="G4195">
        <f t="shared" si="523"/>
        <v>1059.6599999999999</v>
      </c>
      <c r="H4195">
        <f>SUMIFS(Лист4!D:D,Лист4!A:A,A4195,Лист4!B:B,B4195)</f>
        <v>1391.16967773438</v>
      </c>
      <c r="I4195">
        <f t="shared" si="524"/>
        <v>150.54967773438011</v>
      </c>
      <c r="J4195" s="8">
        <f t="shared" si="526"/>
        <v>0.95515145652979971</v>
      </c>
      <c r="K4195" s="8">
        <f t="shared" si="527"/>
        <v>0.8541374474053296</v>
      </c>
      <c r="L4195" s="8">
        <f t="shared" si="528"/>
        <v>0.12135035525332505</v>
      </c>
    </row>
    <row r="4196" spans="1:12" x14ac:dyDescent="0.25">
      <c r="A4196" s="2">
        <v>42941</v>
      </c>
      <c r="B4196">
        <v>18</v>
      </c>
      <c r="C4196">
        <v>1016.64</v>
      </c>
      <c r="D4196">
        <f t="shared" ref="D4196:D4259" si="529">AVERAGE(C4148,C4124,C4100)</f>
        <v>2016.46</v>
      </c>
      <c r="E4196">
        <f t="shared" si="525"/>
        <v>999.82</v>
      </c>
      <c r="F4196">
        <f t="shared" si="522"/>
        <v>152.04</v>
      </c>
      <c r="G4196">
        <f t="shared" si="523"/>
        <v>864.6</v>
      </c>
      <c r="H4196">
        <f>SUMIFS(Лист4!D:D,Лист4!A:A,A4196,Лист4!B:B,B4196)</f>
        <v>1310.525390625</v>
      </c>
      <c r="I4196">
        <f t="shared" si="524"/>
        <v>293.88539062500001</v>
      </c>
      <c r="J4196" s="8">
        <f t="shared" si="526"/>
        <v>0.98345530374567203</v>
      </c>
      <c r="K4196" s="8">
        <f t="shared" si="527"/>
        <v>0.85044853635505202</v>
      </c>
      <c r="L4196" s="8">
        <f t="shared" si="528"/>
        <v>0.28907517963585933</v>
      </c>
    </row>
    <row r="4197" spans="1:12" x14ac:dyDescent="0.25">
      <c r="A4197" s="2">
        <v>42941</v>
      </c>
      <c r="B4197">
        <v>19</v>
      </c>
      <c r="C4197">
        <v>832.8</v>
      </c>
      <c r="D4197">
        <f t="shared" si="529"/>
        <v>1449.1000000000001</v>
      </c>
      <c r="E4197">
        <f t="shared" si="525"/>
        <v>616.30000000000018</v>
      </c>
      <c r="F4197">
        <f t="shared" si="522"/>
        <v>70.86</v>
      </c>
      <c r="G4197">
        <f t="shared" si="523"/>
        <v>761.93999999999994</v>
      </c>
      <c r="H4197">
        <f>SUMIFS(Лист4!D:D,Лист4!A:A,A4197,Лист4!B:B,B4197)</f>
        <v>1197.55444335938</v>
      </c>
      <c r="I4197">
        <f t="shared" si="524"/>
        <v>364.75444335938005</v>
      </c>
      <c r="J4197" s="8">
        <f t="shared" si="526"/>
        <v>0.74003362151777163</v>
      </c>
      <c r="K4197" s="8">
        <f t="shared" si="527"/>
        <v>0.91491354466858787</v>
      </c>
      <c r="L4197" s="8">
        <f t="shared" si="528"/>
        <v>0.43798564284267538</v>
      </c>
    </row>
    <row r="4198" spans="1:12" x14ac:dyDescent="0.25">
      <c r="A4198" s="2">
        <v>42941</v>
      </c>
      <c r="B4198">
        <v>20</v>
      </c>
      <c r="C4198">
        <v>540.84</v>
      </c>
      <c r="D4198">
        <f t="shared" si="529"/>
        <v>1997.18</v>
      </c>
      <c r="E4198">
        <f t="shared" si="525"/>
        <v>1456.3400000000001</v>
      </c>
      <c r="F4198">
        <f t="shared" si="522"/>
        <v>1925.28</v>
      </c>
      <c r="G4198">
        <f t="shared" si="523"/>
        <v>1384.44</v>
      </c>
      <c r="H4198">
        <f>SUMIFS(Лист4!D:D,Лист4!A:A,A4198,Лист4!B:B,B4198)</f>
        <v>1185.18103027344</v>
      </c>
      <c r="I4198">
        <f t="shared" si="524"/>
        <v>644.34103027343997</v>
      </c>
      <c r="J4198" s="8">
        <f t="shared" si="526"/>
        <v>2.6927372235781379</v>
      </c>
      <c r="K4198" s="8">
        <f t="shared" si="527"/>
        <v>2.5597958730863102</v>
      </c>
      <c r="L4198" s="8">
        <f t="shared" si="528"/>
        <v>1.1913708865347237</v>
      </c>
    </row>
    <row r="4199" spans="1:12" x14ac:dyDescent="0.25">
      <c r="A4199" s="2">
        <v>42941</v>
      </c>
      <c r="B4199">
        <v>21</v>
      </c>
      <c r="C4199">
        <v>567.12</v>
      </c>
      <c r="D4199">
        <f t="shared" si="529"/>
        <v>2540.84</v>
      </c>
      <c r="E4199">
        <f t="shared" si="525"/>
        <v>1973.7200000000003</v>
      </c>
      <c r="F4199">
        <f t="shared" si="522"/>
        <v>2556.6</v>
      </c>
      <c r="G4199">
        <f t="shared" si="523"/>
        <v>1989.48</v>
      </c>
      <c r="H4199">
        <f>SUMIFS(Лист4!D:D,Лист4!A:A,A4199,Лист4!B:B,B4199)</f>
        <v>1329.056640625</v>
      </c>
      <c r="I4199">
        <f t="shared" si="524"/>
        <v>761.936640625</v>
      </c>
      <c r="J4199" s="8">
        <f t="shared" si="526"/>
        <v>3.4802510932430528</v>
      </c>
      <c r="K4199" s="8">
        <f t="shared" si="527"/>
        <v>3.5080406263224715</v>
      </c>
      <c r="L4199" s="8">
        <f t="shared" si="528"/>
        <v>1.3435192562861475</v>
      </c>
    </row>
    <row r="4200" spans="1:12" x14ac:dyDescent="0.25">
      <c r="A4200" s="2">
        <v>42941</v>
      </c>
      <c r="B4200">
        <v>22</v>
      </c>
      <c r="C4200">
        <v>626.70000000000005</v>
      </c>
      <c r="D4200">
        <f t="shared" si="529"/>
        <v>2643.9599999999996</v>
      </c>
      <c r="E4200">
        <f t="shared" si="525"/>
        <v>2017.2599999999995</v>
      </c>
      <c r="F4200">
        <f t="shared" si="522"/>
        <v>2626.56</v>
      </c>
      <c r="G4200">
        <f t="shared" si="523"/>
        <v>1999.86</v>
      </c>
      <c r="H4200">
        <f>SUMIFS(Лист4!D:D,Лист4!A:A,A4200,Лист4!B:B,B4200)</f>
        <v>1289.42407226563</v>
      </c>
      <c r="I4200">
        <f t="shared" si="524"/>
        <v>662.72407226562996</v>
      </c>
      <c r="J4200" s="8">
        <f t="shared" si="526"/>
        <v>3.2188606988989936</v>
      </c>
      <c r="K4200" s="8">
        <f t="shared" si="527"/>
        <v>3.191096218286261</v>
      </c>
      <c r="L4200" s="8">
        <f t="shared" si="528"/>
        <v>1.057482164138551</v>
      </c>
    </row>
    <row r="4201" spans="1:12" x14ac:dyDescent="0.25">
      <c r="A4201" s="2">
        <v>42941</v>
      </c>
      <c r="B4201">
        <v>23</v>
      </c>
      <c r="C4201">
        <v>638.94000000000005</v>
      </c>
      <c r="D4201">
        <f t="shared" si="529"/>
        <v>2332.7599999999998</v>
      </c>
      <c r="E4201">
        <f t="shared" si="525"/>
        <v>1693.8199999999997</v>
      </c>
      <c r="F4201">
        <f t="shared" si="522"/>
        <v>2047.68</v>
      </c>
      <c r="G4201">
        <f t="shared" si="523"/>
        <v>1408.74</v>
      </c>
      <c r="H4201">
        <f>SUMIFS(Лист4!D:D,Лист4!A:A,A4201,Лист4!B:B,B4201)</f>
        <v>1196.32250976563</v>
      </c>
      <c r="I4201">
        <f t="shared" si="524"/>
        <v>557.38250976562995</v>
      </c>
      <c r="J4201" s="8">
        <f t="shared" si="526"/>
        <v>2.6509844429836908</v>
      </c>
      <c r="K4201" s="8">
        <f t="shared" si="527"/>
        <v>2.2048079631890318</v>
      </c>
      <c r="L4201" s="8">
        <f t="shared" si="528"/>
        <v>0.87235500949326994</v>
      </c>
    </row>
    <row r="4202" spans="1:12" x14ac:dyDescent="0.25">
      <c r="A4202" s="2">
        <v>42942</v>
      </c>
      <c r="B4202">
        <v>0</v>
      </c>
      <c r="C4202">
        <v>617.1</v>
      </c>
      <c r="D4202">
        <f t="shared" si="529"/>
        <v>2086.48</v>
      </c>
      <c r="E4202">
        <f t="shared" si="525"/>
        <v>1469.38</v>
      </c>
      <c r="F4202">
        <f t="shared" si="522"/>
        <v>2188.44</v>
      </c>
      <c r="G4202">
        <f t="shared" si="523"/>
        <v>1571.3400000000001</v>
      </c>
      <c r="H4202">
        <f>SUMIFS(Лист4!D:D,Лист4!A:A,A4202,Лист4!B:B,B4202)</f>
        <v>1047.55200195313</v>
      </c>
      <c r="I4202">
        <f t="shared" si="524"/>
        <v>430.45200195312998</v>
      </c>
      <c r="J4202" s="8">
        <f t="shared" si="526"/>
        <v>2.3811051693404637</v>
      </c>
      <c r="K4202" s="8">
        <f t="shared" si="527"/>
        <v>2.5463296062226544</v>
      </c>
      <c r="L4202" s="8">
        <f t="shared" si="528"/>
        <v>0.69754011011688533</v>
      </c>
    </row>
    <row r="4203" spans="1:12" x14ac:dyDescent="0.25">
      <c r="A4203" s="2">
        <v>42942</v>
      </c>
      <c r="B4203">
        <v>1</v>
      </c>
      <c r="C4203">
        <v>618.29999999999995</v>
      </c>
      <c r="D4203">
        <f t="shared" si="529"/>
        <v>2107.3199999999997</v>
      </c>
      <c r="E4203">
        <f t="shared" si="525"/>
        <v>1489.0199999999998</v>
      </c>
      <c r="F4203">
        <f t="shared" si="522"/>
        <v>1518.36</v>
      </c>
      <c r="G4203">
        <f t="shared" si="523"/>
        <v>900.06</v>
      </c>
      <c r="H4203">
        <f>SUMIFS(Лист4!D:D,Лист4!A:A,A4203,Лист4!B:B,B4203)</f>
        <v>1141.22399902344</v>
      </c>
      <c r="I4203">
        <f t="shared" si="524"/>
        <v>522.92399902344005</v>
      </c>
      <c r="J4203" s="8">
        <f t="shared" si="526"/>
        <v>2.4082484230955843</v>
      </c>
      <c r="K4203" s="8">
        <f t="shared" si="527"/>
        <v>1.4557011159631248</v>
      </c>
      <c r="L4203" s="8">
        <f t="shared" si="528"/>
        <v>0.84574478250596807</v>
      </c>
    </row>
    <row r="4204" spans="1:12" x14ac:dyDescent="0.25">
      <c r="A4204" s="2">
        <v>42942</v>
      </c>
      <c r="B4204">
        <v>2</v>
      </c>
      <c r="C4204">
        <v>639.24</v>
      </c>
      <c r="D4204">
        <f t="shared" si="529"/>
        <v>2113.5</v>
      </c>
      <c r="E4204">
        <f t="shared" si="525"/>
        <v>1474.26</v>
      </c>
      <c r="F4204">
        <f t="shared" si="522"/>
        <v>1387.8</v>
      </c>
      <c r="G4204">
        <f t="shared" si="523"/>
        <v>748.56</v>
      </c>
      <c r="H4204">
        <f>SUMIFS(Лист4!D:D,Лист4!A:A,A4204,Лист4!B:B,B4204)</f>
        <v>1269.0947265625</v>
      </c>
      <c r="I4204">
        <f t="shared" si="524"/>
        <v>629.85472656249999</v>
      </c>
      <c r="J4204" s="8">
        <f t="shared" si="526"/>
        <v>2.306269945560353</v>
      </c>
      <c r="K4204" s="8">
        <f t="shared" si="527"/>
        <v>1.1710155810024403</v>
      </c>
      <c r="L4204" s="8">
        <f t="shared" si="528"/>
        <v>0.98531807546852512</v>
      </c>
    </row>
    <row r="4205" spans="1:12" x14ac:dyDescent="0.25">
      <c r="A4205" s="2">
        <v>42942</v>
      </c>
      <c r="B4205">
        <v>3</v>
      </c>
      <c r="C4205">
        <v>600.05999999999995</v>
      </c>
      <c r="D4205">
        <f t="shared" si="529"/>
        <v>2043.38</v>
      </c>
      <c r="E4205">
        <f t="shared" si="525"/>
        <v>1443.3200000000002</v>
      </c>
      <c r="F4205">
        <f t="shared" si="522"/>
        <v>1249.68</v>
      </c>
      <c r="G4205">
        <f t="shared" si="523"/>
        <v>649.62000000000012</v>
      </c>
      <c r="H4205">
        <f>SUMIFS(Лист4!D:D,Лист4!A:A,A4205,Лист4!B:B,B4205)</f>
        <v>1138.41430664063</v>
      </c>
      <c r="I4205">
        <f t="shared" si="524"/>
        <v>538.35430664063006</v>
      </c>
      <c r="J4205" s="8">
        <f t="shared" si="526"/>
        <v>2.4052928040529284</v>
      </c>
      <c r="K4205" s="8">
        <f t="shared" si="527"/>
        <v>1.0825917408259178</v>
      </c>
      <c r="L4205" s="8">
        <f t="shared" si="528"/>
        <v>0.8971674609882847</v>
      </c>
    </row>
    <row r="4206" spans="1:12" x14ac:dyDescent="0.25">
      <c r="A4206" s="2">
        <v>42942</v>
      </c>
      <c r="B4206">
        <v>4</v>
      </c>
      <c r="C4206">
        <v>565.62</v>
      </c>
      <c r="D4206">
        <f t="shared" si="529"/>
        <v>1630.2399999999998</v>
      </c>
      <c r="E4206">
        <f t="shared" si="525"/>
        <v>1064.6199999999999</v>
      </c>
      <c r="F4206">
        <f t="shared" si="522"/>
        <v>1213.68</v>
      </c>
      <c r="G4206">
        <f t="shared" si="523"/>
        <v>648.06000000000006</v>
      </c>
      <c r="H4206">
        <f>SUMIFS(Лист4!D:D,Лист4!A:A,A4206,Лист4!B:B,B4206)</f>
        <v>1117.68151855469</v>
      </c>
      <c r="I4206">
        <f t="shared" si="524"/>
        <v>552.06151855469</v>
      </c>
      <c r="J4206" s="8">
        <f t="shared" si="526"/>
        <v>1.882217743361267</v>
      </c>
      <c r="K4206" s="8">
        <f t="shared" si="527"/>
        <v>1.1457515646547152</v>
      </c>
      <c r="L4206" s="8">
        <f t="shared" si="528"/>
        <v>0.97602899217617833</v>
      </c>
    </row>
    <row r="4207" spans="1:12" x14ac:dyDescent="0.25">
      <c r="A4207" s="2">
        <v>42942</v>
      </c>
      <c r="B4207">
        <v>5</v>
      </c>
      <c r="C4207">
        <v>570.17999999999995</v>
      </c>
      <c r="D4207">
        <f t="shared" si="529"/>
        <v>1214.28</v>
      </c>
      <c r="E4207">
        <f t="shared" si="525"/>
        <v>644.1</v>
      </c>
      <c r="F4207">
        <f t="shared" si="522"/>
        <v>897.36</v>
      </c>
      <c r="G4207">
        <f t="shared" si="523"/>
        <v>327.18000000000006</v>
      </c>
      <c r="H4207">
        <f>SUMIFS(Лист4!D:D,Лист4!A:A,A4207,Лист4!B:B,B4207)</f>
        <v>1086.5986328125</v>
      </c>
      <c r="I4207">
        <f t="shared" si="524"/>
        <v>516.41863281250005</v>
      </c>
      <c r="J4207" s="8">
        <f t="shared" si="526"/>
        <v>1.1296432705461434</v>
      </c>
      <c r="K4207" s="8">
        <f t="shared" si="527"/>
        <v>0.57381879406503222</v>
      </c>
      <c r="L4207" s="8">
        <f t="shared" si="528"/>
        <v>0.90571158723999456</v>
      </c>
    </row>
    <row r="4208" spans="1:12" x14ac:dyDescent="0.25">
      <c r="A4208" s="2">
        <v>42942</v>
      </c>
      <c r="B4208">
        <v>6</v>
      </c>
      <c r="C4208">
        <v>549.48</v>
      </c>
      <c r="D4208">
        <f t="shared" si="529"/>
        <v>1007.34</v>
      </c>
      <c r="E4208">
        <f t="shared" si="525"/>
        <v>457.86</v>
      </c>
      <c r="F4208">
        <f t="shared" si="522"/>
        <v>636.48</v>
      </c>
      <c r="G4208">
        <f t="shared" si="523"/>
        <v>87</v>
      </c>
      <c r="H4208">
        <f>SUMIFS(Лист4!D:D,Лист4!A:A,A4208,Лист4!B:B,B4208)</f>
        <v>877.82702636718795</v>
      </c>
      <c r="I4208">
        <f t="shared" si="524"/>
        <v>328.34702636718794</v>
      </c>
      <c r="J4208" s="8">
        <f t="shared" si="526"/>
        <v>0.83326053723520421</v>
      </c>
      <c r="K4208" s="8">
        <f t="shared" si="527"/>
        <v>0.15833151343088009</v>
      </c>
      <c r="L4208" s="8">
        <f t="shared" si="528"/>
        <v>0.59755955879593059</v>
      </c>
    </row>
    <row r="4209" spans="1:12" x14ac:dyDescent="0.25">
      <c r="A4209" s="2">
        <v>42942</v>
      </c>
      <c r="B4209">
        <v>7</v>
      </c>
      <c r="C4209">
        <v>618.48</v>
      </c>
      <c r="D4209">
        <f t="shared" si="529"/>
        <v>809.29999999999984</v>
      </c>
      <c r="E4209">
        <f t="shared" si="525"/>
        <v>190.81999999999982</v>
      </c>
      <c r="F4209">
        <f t="shared" si="522"/>
        <v>619.79999999999995</v>
      </c>
      <c r="G4209">
        <f t="shared" si="523"/>
        <v>1.3199999999999363</v>
      </c>
      <c r="H4209">
        <f>SUMIFS(Лист4!D:D,Лист4!A:A,A4209,Лист4!B:B,B4209)</f>
        <v>777.38732910156295</v>
      </c>
      <c r="I4209">
        <f t="shared" si="524"/>
        <v>158.90732910156294</v>
      </c>
      <c r="J4209" s="8">
        <f t="shared" si="526"/>
        <v>0.30853059112663273</v>
      </c>
      <c r="K4209" s="8">
        <f t="shared" si="527"/>
        <v>2.1342646488163503E-3</v>
      </c>
      <c r="L4209" s="8">
        <f t="shared" si="528"/>
        <v>0.25693204162068772</v>
      </c>
    </row>
    <row r="4210" spans="1:12" x14ac:dyDescent="0.25">
      <c r="A4210" s="2">
        <v>42942</v>
      </c>
      <c r="B4210">
        <v>8</v>
      </c>
      <c r="C4210">
        <v>912.84</v>
      </c>
      <c r="D4210">
        <f t="shared" si="529"/>
        <v>1032.5800000000002</v>
      </c>
      <c r="E4210">
        <f t="shared" si="525"/>
        <v>119.74000000000012</v>
      </c>
      <c r="F4210">
        <f t="shared" si="522"/>
        <v>635.28</v>
      </c>
      <c r="G4210">
        <f t="shared" si="523"/>
        <v>277.56000000000006</v>
      </c>
      <c r="H4210">
        <f>SUMIFS(Лист4!D:D,Лист4!A:A,A4210,Лист4!B:B,B4210)</f>
        <v>790.04364013671898</v>
      </c>
      <c r="I4210">
        <f t="shared" si="524"/>
        <v>122.79635986328105</v>
      </c>
      <c r="J4210" s="8">
        <f t="shared" si="526"/>
        <v>0.13117304237325284</v>
      </c>
      <c r="K4210" s="8">
        <f t="shared" si="527"/>
        <v>0.30406204811357967</v>
      </c>
      <c r="L4210" s="8">
        <f t="shared" si="528"/>
        <v>0.13452123029586899</v>
      </c>
    </row>
    <row r="4211" spans="1:12" x14ac:dyDescent="0.25">
      <c r="A4211" s="2">
        <v>42942</v>
      </c>
      <c r="B4211">
        <v>9</v>
      </c>
      <c r="C4211">
        <v>1378.08</v>
      </c>
      <c r="D4211">
        <f t="shared" si="529"/>
        <v>1468.1000000000001</v>
      </c>
      <c r="E4211">
        <f t="shared" si="525"/>
        <v>90.020000000000209</v>
      </c>
      <c r="F4211">
        <f t="shared" ref="F4211:F4274" si="530">C4163</f>
        <v>827.28</v>
      </c>
      <c r="G4211">
        <f t="shared" ref="G4211:G4274" si="531">ABS($C4211-F4211)</f>
        <v>550.79999999999995</v>
      </c>
      <c r="H4211">
        <f>SUMIFS(Лист4!D:D,Лист4!A:A,A4211,Лист4!B:B,B4211)</f>
        <v>917.62536621093705</v>
      </c>
      <c r="I4211">
        <f t="shared" si="524"/>
        <v>460.45463378906288</v>
      </c>
      <c r="J4211" s="8">
        <f t="shared" si="526"/>
        <v>6.5322767908974955E-2</v>
      </c>
      <c r="K4211" s="8">
        <f t="shared" si="527"/>
        <v>0.39968652037617552</v>
      </c>
      <c r="L4211" s="8">
        <f t="shared" si="528"/>
        <v>0.33412765136208561</v>
      </c>
    </row>
    <row r="4212" spans="1:12" x14ac:dyDescent="0.25">
      <c r="A4212" s="2">
        <v>42942</v>
      </c>
      <c r="B4212">
        <v>10</v>
      </c>
      <c r="C4212">
        <v>1375.08</v>
      </c>
      <c r="D4212">
        <f t="shared" si="529"/>
        <v>1291.26</v>
      </c>
      <c r="E4212">
        <f t="shared" si="525"/>
        <v>83.819999999999936</v>
      </c>
      <c r="F4212">
        <f t="shared" si="530"/>
        <v>856.92</v>
      </c>
      <c r="G4212">
        <f t="shared" si="531"/>
        <v>518.16</v>
      </c>
      <c r="H4212">
        <f>SUMIFS(Лист4!D:D,Лист4!A:A,A4212,Лист4!B:B,B4212)</f>
        <v>982.60906982421898</v>
      </c>
      <c r="I4212">
        <f t="shared" si="524"/>
        <v>392.47093017578095</v>
      </c>
      <c r="J4212" s="8">
        <f t="shared" si="526"/>
        <v>6.0956453442708745E-2</v>
      </c>
      <c r="K4212" s="8">
        <f t="shared" si="527"/>
        <v>0.37682171219129068</v>
      </c>
      <c r="L4212" s="8">
        <f t="shared" si="528"/>
        <v>0.28541679769597478</v>
      </c>
    </row>
    <row r="4213" spans="1:12" x14ac:dyDescent="0.25">
      <c r="A4213" s="2">
        <v>42942</v>
      </c>
      <c r="B4213">
        <v>11</v>
      </c>
      <c r="C4213">
        <v>1293.3599999999999</v>
      </c>
      <c r="D4213">
        <f t="shared" si="529"/>
        <v>1207.32</v>
      </c>
      <c r="E4213">
        <f t="shared" si="525"/>
        <v>86.039999999999964</v>
      </c>
      <c r="F4213">
        <f t="shared" si="530"/>
        <v>969</v>
      </c>
      <c r="G4213">
        <f t="shared" si="531"/>
        <v>324.3599999999999</v>
      </c>
      <c r="H4213">
        <f>SUMIFS(Лист4!D:D,Лист4!A:A,A4213,Лист4!B:B,B4213)</f>
        <v>1061.81262207031</v>
      </c>
      <c r="I4213">
        <f t="shared" si="524"/>
        <v>231.5473779296899</v>
      </c>
      <c r="J4213" s="8">
        <f t="shared" si="526"/>
        <v>6.6524401558730725E-2</v>
      </c>
      <c r="K4213" s="8">
        <f t="shared" si="527"/>
        <v>0.25078864353312297</v>
      </c>
      <c r="L4213" s="8">
        <f t="shared" si="528"/>
        <v>0.17902778648612136</v>
      </c>
    </row>
    <row r="4214" spans="1:12" x14ac:dyDescent="0.25">
      <c r="A4214" s="2">
        <v>42942</v>
      </c>
      <c r="B4214">
        <v>12</v>
      </c>
      <c r="C4214">
        <v>924.48</v>
      </c>
      <c r="D4214">
        <f t="shared" si="529"/>
        <v>1167.08</v>
      </c>
      <c r="E4214">
        <f t="shared" si="525"/>
        <v>242.59999999999991</v>
      </c>
      <c r="F4214">
        <f t="shared" si="530"/>
        <v>683.76</v>
      </c>
      <c r="G4214">
        <f t="shared" si="531"/>
        <v>240.72000000000003</v>
      </c>
      <c r="H4214">
        <f>SUMIFS(Лист4!D:D,Лист4!A:A,A4214,Лист4!B:B,B4214)</f>
        <v>1002.12213134766</v>
      </c>
      <c r="I4214">
        <f t="shared" si="524"/>
        <v>77.642131347659983</v>
      </c>
      <c r="J4214" s="8">
        <f t="shared" si="526"/>
        <v>0.26241779162339901</v>
      </c>
      <c r="K4214" s="8">
        <f t="shared" si="527"/>
        <v>0.26038421599169265</v>
      </c>
      <c r="L4214" s="8">
        <f t="shared" si="528"/>
        <v>8.3984652288486478E-2</v>
      </c>
    </row>
    <row r="4215" spans="1:12" x14ac:dyDescent="0.25">
      <c r="A4215" s="2">
        <v>42942</v>
      </c>
      <c r="B4215">
        <v>13</v>
      </c>
      <c r="C4215">
        <v>1311.06</v>
      </c>
      <c r="D4215">
        <f t="shared" si="529"/>
        <v>1382.5600000000002</v>
      </c>
      <c r="E4215">
        <f t="shared" si="525"/>
        <v>71.500000000000227</v>
      </c>
      <c r="F4215">
        <f t="shared" si="530"/>
        <v>756.96</v>
      </c>
      <c r="G4215">
        <f t="shared" si="531"/>
        <v>554.09999999999991</v>
      </c>
      <c r="H4215">
        <f>SUMIFS(Лист4!D:D,Лист4!A:A,A4215,Лист4!B:B,B4215)</f>
        <v>1187.11743164063</v>
      </c>
      <c r="I4215">
        <f t="shared" si="524"/>
        <v>123.94256835936994</v>
      </c>
      <c r="J4215" s="8">
        <f t="shared" si="526"/>
        <v>5.4536024285692666E-2</v>
      </c>
      <c r="K4215" s="8">
        <f t="shared" si="527"/>
        <v>0.42263511967415673</v>
      </c>
      <c r="L4215" s="8">
        <f t="shared" si="528"/>
        <v>9.4536152700387427E-2</v>
      </c>
    </row>
    <row r="4216" spans="1:12" x14ac:dyDescent="0.25">
      <c r="A4216" s="2">
        <v>42942</v>
      </c>
      <c r="B4216">
        <v>14</v>
      </c>
      <c r="C4216">
        <v>1344.24</v>
      </c>
      <c r="D4216">
        <f t="shared" si="529"/>
        <v>1416.74</v>
      </c>
      <c r="E4216">
        <f t="shared" si="525"/>
        <v>72.5</v>
      </c>
      <c r="F4216">
        <f t="shared" si="530"/>
        <v>876.6</v>
      </c>
      <c r="G4216">
        <f t="shared" si="531"/>
        <v>467.64</v>
      </c>
      <c r="H4216">
        <f>SUMIFS(Лист4!D:D,Лист4!A:A,A4216,Лист4!B:B,B4216)</f>
        <v>1234.27941894531</v>
      </c>
      <c r="I4216">
        <f t="shared" si="524"/>
        <v>109.96058105469001</v>
      </c>
      <c r="J4216" s="8">
        <f t="shared" si="526"/>
        <v>5.3933821341427123E-2</v>
      </c>
      <c r="K4216" s="8">
        <f t="shared" si="527"/>
        <v>0.34788430637386181</v>
      </c>
      <c r="L4216" s="8">
        <f t="shared" si="528"/>
        <v>8.1801301147629901E-2</v>
      </c>
    </row>
    <row r="4217" spans="1:12" x14ac:dyDescent="0.25">
      <c r="A4217" s="2">
        <v>42942</v>
      </c>
      <c r="B4217">
        <v>15</v>
      </c>
      <c r="C4217">
        <v>1298.58</v>
      </c>
      <c r="D4217">
        <f t="shared" si="529"/>
        <v>1802.0200000000002</v>
      </c>
      <c r="E4217">
        <f t="shared" si="525"/>
        <v>503.44000000000028</v>
      </c>
      <c r="F4217">
        <f t="shared" si="530"/>
        <v>1069.68</v>
      </c>
      <c r="G4217">
        <f t="shared" si="531"/>
        <v>228.89999999999986</v>
      </c>
      <c r="H4217">
        <f>SUMIFS(Лист4!D:D,Лист4!A:A,A4217,Лист4!B:B,B4217)</f>
        <v>1311.48950195313</v>
      </c>
      <c r="I4217">
        <f t="shared" si="524"/>
        <v>12.909501953130075</v>
      </c>
      <c r="J4217" s="8">
        <f t="shared" si="526"/>
        <v>0.38768500977991366</v>
      </c>
      <c r="K4217" s="8">
        <f t="shared" si="527"/>
        <v>0.17626946356789713</v>
      </c>
      <c r="L4217" s="8">
        <f t="shared" si="528"/>
        <v>9.9412450161946702E-3</v>
      </c>
    </row>
    <row r="4218" spans="1:12" x14ac:dyDescent="0.25">
      <c r="A4218" s="2">
        <v>42942</v>
      </c>
      <c r="B4218">
        <v>16</v>
      </c>
      <c r="C4218">
        <v>873.72</v>
      </c>
      <c r="D4218">
        <f t="shared" si="529"/>
        <v>1918.64</v>
      </c>
      <c r="E4218">
        <f t="shared" si="525"/>
        <v>1044.92</v>
      </c>
      <c r="F4218">
        <f t="shared" si="530"/>
        <v>827.04</v>
      </c>
      <c r="G4218">
        <f t="shared" si="531"/>
        <v>46.680000000000064</v>
      </c>
      <c r="H4218">
        <f>SUMIFS(Лист4!D:D,Лист4!A:A,A4218,Лист4!B:B,B4218)</f>
        <v>1441.0712890625</v>
      </c>
      <c r="I4218">
        <f t="shared" si="524"/>
        <v>567.35128906249997</v>
      </c>
      <c r="J4218" s="8">
        <f t="shared" si="526"/>
        <v>1.1959437806162159</v>
      </c>
      <c r="K4218" s="8">
        <f t="shared" si="527"/>
        <v>5.3426727097926181E-2</v>
      </c>
      <c r="L4218" s="8">
        <f t="shared" si="528"/>
        <v>0.64935138152096772</v>
      </c>
    </row>
    <row r="4219" spans="1:12" x14ac:dyDescent="0.25">
      <c r="A4219" s="2">
        <v>42942</v>
      </c>
      <c r="B4219">
        <v>17</v>
      </c>
      <c r="C4219">
        <v>1145.6400000000001</v>
      </c>
      <c r="D4219">
        <f t="shared" si="529"/>
        <v>1838.92</v>
      </c>
      <c r="E4219">
        <f t="shared" si="525"/>
        <v>693.28</v>
      </c>
      <c r="F4219">
        <f t="shared" si="530"/>
        <v>955.68</v>
      </c>
      <c r="G4219">
        <f t="shared" si="531"/>
        <v>189.96000000000015</v>
      </c>
      <c r="H4219">
        <f>SUMIFS(Лист4!D:D,Лист4!A:A,A4219,Лист4!B:B,B4219)</f>
        <v>1581.63330078125</v>
      </c>
      <c r="I4219">
        <f t="shared" si="524"/>
        <v>435.9933007812499</v>
      </c>
      <c r="J4219" s="8">
        <f t="shared" si="526"/>
        <v>0.60514646834956876</v>
      </c>
      <c r="K4219" s="8">
        <f t="shared" si="527"/>
        <v>0.16581124960720656</v>
      </c>
      <c r="L4219" s="8">
        <f t="shared" si="528"/>
        <v>0.38056745642719342</v>
      </c>
    </row>
    <row r="4220" spans="1:12" x14ac:dyDescent="0.25">
      <c r="A4220" s="2">
        <v>42942</v>
      </c>
      <c r="B4220">
        <v>18</v>
      </c>
      <c r="C4220">
        <v>1102.92</v>
      </c>
      <c r="D4220">
        <f t="shared" si="529"/>
        <v>1366.58</v>
      </c>
      <c r="E4220">
        <f t="shared" si="525"/>
        <v>263.65999999999985</v>
      </c>
      <c r="F4220">
        <f t="shared" si="530"/>
        <v>982.92</v>
      </c>
      <c r="G4220">
        <f t="shared" si="531"/>
        <v>120.00000000000011</v>
      </c>
      <c r="H4220">
        <f>SUMIFS(Лист4!D:D,Лист4!A:A,A4220,Лист4!B:B,B4220)</f>
        <v>1443.23376464844</v>
      </c>
      <c r="I4220">
        <f t="shared" si="524"/>
        <v>340.31376464843993</v>
      </c>
      <c r="J4220" s="8">
        <f t="shared" si="526"/>
        <v>0.23905632321473891</v>
      </c>
      <c r="K4220" s="8">
        <f t="shared" si="527"/>
        <v>0.1088020890001089</v>
      </c>
      <c r="L4220" s="8">
        <f t="shared" si="528"/>
        <v>0.30855707091034701</v>
      </c>
    </row>
    <row r="4221" spans="1:12" x14ac:dyDescent="0.25">
      <c r="A4221" s="2">
        <v>42942</v>
      </c>
      <c r="B4221">
        <v>19</v>
      </c>
      <c r="C4221">
        <v>803.76</v>
      </c>
      <c r="D4221">
        <f t="shared" si="529"/>
        <v>1063.96</v>
      </c>
      <c r="E4221">
        <f t="shared" si="525"/>
        <v>260.20000000000005</v>
      </c>
      <c r="F4221">
        <f t="shared" si="530"/>
        <v>782.52</v>
      </c>
      <c r="G4221">
        <f t="shared" si="531"/>
        <v>21.240000000000009</v>
      </c>
      <c r="H4221">
        <f>SUMIFS(Лист4!D:D,Лист4!A:A,A4221,Лист4!B:B,B4221)</f>
        <v>1377.48547363281</v>
      </c>
      <c r="I4221">
        <f t="shared" si="524"/>
        <v>573.72547363281001</v>
      </c>
      <c r="J4221" s="8">
        <f t="shared" si="526"/>
        <v>0.32372847616203848</v>
      </c>
      <c r="K4221" s="8">
        <f t="shared" si="527"/>
        <v>2.6425798745894308E-2</v>
      </c>
      <c r="L4221" s="8">
        <f t="shared" si="528"/>
        <v>0.71380197276899826</v>
      </c>
    </row>
    <row r="4222" spans="1:12" x14ac:dyDescent="0.25">
      <c r="A4222" s="2">
        <v>42942</v>
      </c>
      <c r="B4222">
        <v>20</v>
      </c>
      <c r="C4222">
        <v>629.22</v>
      </c>
      <c r="D4222">
        <f t="shared" si="529"/>
        <v>1654.4399999999998</v>
      </c>
      <c r="E4222">
        <f t="shared" si="525"/>
        <v>1025.2199999999998</v>
      </c>
      <c r="F4222">
        <f t="shared" si="530"/>
        <v>596.04</v>
      </c>
      <c r="G4222">
        <f t="shared" si="531"/>
        <v>33.180000000000064</v>
      </c>
      <c r="H4222">
        <f>SUMIFS(Лист4!D:D,Лист4!A:A,A4222,Лист4!B:B,B4222)</f>
        <v>1396.54772949219</v>
      </c>
      <c r="I4222">
        <f t="shared" si="524"/>
        <v>767.32772949218997</v>
      </c>
      <c r="J4222" s="8">
        <f t="shared" si="526"/>
        <v>1.6293506245828164</v>
      </c>
      <c r="K4222" s="8">
        <f t="shared" si="527"/>
        <v>5.2731953847620965E-2</v>
      </c>
      <c r="L4222" s="8">
        <f t="shared" si="528"/>
        <v>1.2194903682212739</v>
      </c>
    </row>
    <row r="4223" spans="1:12" x14ac:dyDescent="0.25">
      <c r="A4223" s="2">
        <v>42942</v>
      </c>
      <c r="B4223">
        <v>21</v>
      </c>
      <c r="C4223">
        <v>690.24</v>
      </c>
      <c r="D4223">
        <f t="shared" si="529"/>
        <v>1926.1200000000001</v>
      </c>
      <c r="E4223">
        <f t="shared" si="525"/>
        <v>1235.8800000000001</v>
      </c>
      <c r="F4223">
        <f t="shared" si="530"/>
        <v>621.36</v>
      </c>
      <c r="G4223">
        <f t="shared" si="531"/>
        <v>68.88</v>
      </c>
      <c r="H4223">
        <f>SUMIFS(Лист4!D:D,Лист4!A:A,A4223,Лист4!B:B,B4223)</f>
        <v>1474.55895996094</v>
      </c>
      <c r="I4223">
        <f t="shared" si="524"/>
        <v>784.31895996093999</v>
      </c>
      <c r="J4223" s="8">
        <f t="shared" si="526"/>
        <v>1.7905076495132128</v>
      </c>
      <c r="K4223" s="8">
        <f t="shared" si="527"/>
        <v>9.9791376912378299E-2</v>
      </c>
      <c r="L4223" s="8">
        <f t="shared" si="528"/>
        <v>1.1362989104672867</v>
      </c>
    </row>
    <row r="4224" spans="1:12" x14ac:dyDescent="0.25">
      <c r="A4224" s="2">
        <v>42942</v>
      </c>
      <c r="B4224">
        <v>22</v>
      </c>
      <c r="C4224">
        <v>758.4</v>
      </c>
      <c r="D4224">
        <f t="shared" si="529"/>
        <v>2005.72</v>
      </c>
      <c r="E4224">
        <f t="shared" si="525"/>
        <v>1247.3200000000002</v>
      </c>
      <c r="F4224">
        <f t="shared" si="530"/>
        <v>681.84</v>
      </c>
      <c r="G4224">
        <f t="shared" si="531"/>
        <v>76.559999999999945</v>
      </c>
      <c r="H4224">
        <f>SUMIFS(Лист4!D:D,Лист4!A:A,A4224,Лист4!B:B,B4224)</f>
        <v>1349.45690917969</v>
      </c>
      <c r="I4224">
        <f t="shared" si="524"/>
        <v>591.05690917969002</v>
      </c>
      <c r="J4224" s="8">
        <f t="shared" si="526"/>
        <v>1.644672995780591</v>
      </c>
      <c r="K4224" s="8">
        <f t="shared" si="527"/>
        <v>0.10094936708860752</v>
      </c>
      <c r="L4224" s="8">
        <f t="shared" si="528"/>
        <v>0.77934719037406386</v>
      </c>
    </row>
    <row r="4225" spans="1:12" x14ac:dyDescent="0.25">
      <c r="A4225" s="2">
        <v>42942</v>
      </c>
      <c r="B4225">
        <v>23</v>
      </c>
      <c r="C4225">
        <v>777.42</v>
      </c>
      <c r="D4225">
        <f t="shared" si="529"/>
        <v>1801.3799999999999</v>
      </c>
      <c r="E4225">
        <f t="shared" si="525"/>
        <v>1023.9599999999999</v>
      </c>
      <c r="F4225">
        <f t="shared" si="530"/>
        <v>660.36</v>
      </c>
      <c r="G4225">
        <f t="shared" si="531"/>
        <v>117.05999999999995</v>
      </c>
      <c r="H4225">
        <f>SUMIFS(Лист4!D:D,Лист4!A:A,A4225,Лист4!B:B,B4225)</f>
        <v>1246.142578125</v>
      </c>
      <c r="I4225">
        <f t="shared" si="524"/>
        <v>468.72257812500004</v>
      </c>
      <c r="J4225" s="8">
        <f t="shared" si="526"/>
        <v>1.3171258779038357</v>
      </c>
      <c r="K4225" s="8">
        <f t="shared" si="527"/>
        <v>0.15057497877595116</v>
      </c>
      <c r="L4225" s="8">
        <f t="shared" si="528"/>
        <v>0.60292065823493102</v>
      </c>
    </row>
    <row r="4226" spans="1:12" x14ac:dyDescent="0.25">
      <c r="A4226" s="2">
        <v>42943</v>
      </c>
      <c r="B4226">
        <v>0</v>
      </c>
      <c r="C4226">
        <v>794.04</v>
      </c>
      <c r="D4226">
        <f t="shared" si="529"/>
        <v>1707.92</v>
      </c>
      <c r="E4226">
        <f t="shared" si="525"/>
        <v>913.88000000000011</v>
      </c>
      <c r="F4226">
        <f t="shared" si="530"/>
        <v>649.67999999999995</v>
      </c>
      <c r="G4226">
        <f t="shared" si="531"/>
        <v>144.36000000000001</v>
      </c>
      <c r="H4226">
        <f>SUMIFS(Лист4!D:D,Лист4!A:A,A4226,Лист4!B:B,B4226)</f>
        <v>750.5185546875</v>
      </c>
      <c r="I4226">
        <f t="shared" si="524"/>
        <v>43.521445312499964</v>
      </c>
      <c r="J4226" s="8">
        <f t="shared" si="526"/>
        <v>1.1509243866807719</v>
      </c>
      <c r="K4226" s="8">
        <f t="shared" si="527"/>
        <v>0.18180444310110325</v>
      </c>
      <c r="L4226" s="8">
        <f t="shared" si="528"/>
        <v>5.4810142200015066E-2</v>
      </c>
    </row>
    <row r="4227" spans="1:12" x14ac:dyDescent="0.25">
      <c r="A4227" s="2">
        <v>42943</v>
      </c>
      <c r="B4227">
        <v>1</v>
      </c>
      <c r="C4227">
        <v>800.52</v>
      </c>
      <c r="D4227">
        <f t="shared" si="529"/>
        <v>1567.4799999999998</v>
      </c>
      <c r="E4227">
        <f t="shared" si="525"/>
        <v>766.95999999999981</v>
      </c>
      <c r="F4227">
        <f t="shared" si="530"/>
        <v>639.96</v>
      </c>
      <c r="G4227">
        <f t="shared" si="531"/>
        <v>160.55999999999995</v>
      </c>
      <c r="H4227">
        <f>SUMIFS(Лист4!D:D,Лист4!A:A,A4227,Лист4!B:B,B4227)</f>
        <v>788.77337646484398</v>
      </c>
      <c r="I4227">
        <f t="shared" si="524"/>
        <v>11.746623535156004</v>
      </c>
      <c r="J4227" s="8">
        <f t="shared" si="526"/>
        <v>0.95807724978763786</v>
      </c>
      <c r="K4227" s="8">
        <f t="shared" si="527"/>
        <v>0.2005696297406685</v>
      </c>
      <c r="L4227" s="8">
        <f t="shared" si="528"/>
        <v>1.467374148697847E-2</v>
      </c>
    </row>
    <row r="4228" spans="1:12" x14ac:dyDescent="0.25">
      <c r="A4228" s="2">
        <v>42943</v>
      </c>
      <c r="B4228">
        <v>2</v>
      </c>
      <c r="C4228">
        <v>811.08</v>
      </c>
      <c r="D4228">
        <f t="shared" si="529"/>
        <v>1533.26</v>
      </c>
      <c r="E4228">
        <f t="shared" si="525"/>
        <v>722.18</v>
      </c>
      <c r="F4228">
        <f t="shared" si="530"/>
        <v>640.91999999999996</v>
      </c>
      <c r="G4228">
        <f t="shared" si="531"/>
        <v>170.16000000000008</v>
      </c>
      <c r="H4228">
        <f>SUMIFS(Лист4!D:D,Лист4!A:A,A4228,Лист4!B:B,B4228)</f>
        <v>737.19915771484398</v>
      </c>
      <c r="I4228">
        <f t="shared" si="524"/>
        <v>73.880842285156064</v>
      </c>
      <c r="J4228" s="8">
        <f t="shared" si="526"/>
        <v>0.89039305617201747</v>
      </c>
      <c r="K4228" s="8">
        <f t="shared" si="527"/>
        <v>0.20979434827637233</v>
      </c>
      <c r="L4228" s="8">
        <f t="shared" si="528"/>
        <v>9.1089463783049829E-2</v>
      </c>
    </row>
    <row r="4229" spans="1:12" x14ac:dyDescent="0.25">
      <c r="A4229" s="2">
        <v>42943</v>
      </c>
      <c r="B4229">
        <v>3</v>
      </c>
      <c r="C4229">
        <v>694.26</v>
      </c>
      <c r="D4229">
        <f t="shared" si="529"/>
        <v>1435.3400000000001</v>
      </c>
      <c r="E4229">
        <f t="shared" si="525"/>
        <v>741.08000000000015</v>
      </c>
      <c r="F4229">
        <f t="shared" si="530"/>
        <v>622.79999999999995</v>
      </c>
      <c r="G4229">
        <f t="shared" si="531"/>
        <v>71.460000000000036</v>
      </c>
      <c r="H4229">
        <f>SUMIFS(Лист4!D:D,Лист4!A:A,A4229,Лист4!B:B,B4229)</f>
        <v>671.78991699218795</v>
      </c>
      <c r="I4229">
        <f t="shared" si="524"/>
        <v>22.470083007812036</v>
      </c>
      <c r="J4229" s="8">
        <f t="shared" si="526"/>
        <v>1.0674387117218336</v>
      </c>
      <c r="K4229" s="8">
        <f t="shared" si="527"/>
        <v>0.10292973813844962</v>
      </c>
      <c r="L4229" s="8">
        <f t="shared" si="528"/>
        <v>3.2365515812249064E-2</v>
      </c>
    </row>
    <row r="4230" spans="1:12" x14ac:dyDescent="0.25">
      <c r="A4230" s="2">
        <v>42943</v>
      </c>
      <c r="B4230">
        <v>4</v>
      </c>
      <c r="C4230">
        <v>574.98</v>
      </c>
      <c r="D4230">
        <f t="shared" si="529"/>
        <v>1185.98</v>
      </c>
      <c r="E4230">
        <f t="shared" si="525"/>
        <v>611</v>
      </c>
      <c r="F4230">
        <f t="shared" si="530"/>
        <v>630.24</v>
      </c>
      <c r="G4230">
        <f t="shared" si="531"/>
        <v>55.259999999999991</v>
      </c>
      <c r="H4230">
        <f>SUMIFS(Лист4!D:D,Лист4!A:A,A4230,Лист4!B:B,B4230)</f>
        <v>648.32568359375</v>
      </c>
      <c r="I4230">
        <f t="shared" si="524"/>
        <v>73.345683593749982</v>
      </c>
      <c r="J4230" s="8">
        <f t="shared" si="526"/>
        <v>1.0626456572402518</v>
      </c>
      <c r="K4230" s="8">
        <f t="shared" si="527"/>
        <v>9.6107690702285281E-2</v>
      </c>
      <c r="L4230" s="8">
        <f t="shared" si="528"/>
        <v>0.12756214754208839</v>
      </c>
    </row>
    <row r="4231" spans="1:12" x14ac:dyDescent="0.25">
      <c r="A4231" s="2">
        <v>42943</v>
      </c>
      <c r="B4231">
        <v>5</v>
      </c>
      <c r="C4231">
        <v>517.38</v>
      </c>
      <c r="D4231">
        <f t="shared" si="529"/>
        <v>634.80000000000007</v>
      </c>
      <c r="E4231">
        <f t="shared" si="525"/>
        <v>117.42000000000007</v>
      </c>
      <c r="F4231">
        <f t="shared" si="530"/>
        <v>581.4</v>
      </c>
      <c r="G4231">
        <f t="shared" si="531"/>
        <v>64.019999999999982</v>
      </c>
      <c r="H4231">
        <f>SUMIFS(Лист4!D:D,Лист4!A:A,A4231,Лист4!B:B,B4231)</f>
        <v>688.29498291015602</v>
      </c>
      <c r="I4231">
        <f t="shared" si="524"/>
        <v>170.91498291015603</v>
      </c>
      <c r="J4231" s="8">
        <f t="shared" si="526"/>
        <v>0.22695117708454149</v>
      </c>
      <c r="K4231" s="8">
        <f t="shared" si="527"/>
        <v>0.12373883799141827</v>
      </c>
      <c r="L4231" s="8">
        <f t="shared" si="528"/>
        <v>0.33034710060333994</v>
      </c>
    </row>
    <row r="4232" spans="1:12" x14ac:dyDescent="0.25">
      <c r="A4232" s="2">
        <v>42943</v>
      </c>
      <c r="B4232">
        <v>6</v>
      </c>
      <c r="C4232">
        <v>489.48</v>
      </c>
      <c r="D4232">
        <f t="shared" si="529"/>
        <v>463.39999999999992</v>
      </c>
      <c r="E4232">
        <f t="shared" si="525"/>
        <v>26.080000000000098</v>
      </c>
      <c r="F4232">
        <f t="shared" si="530"/>
        <v>370.08</v>
      </c>
      <c r="G4232">
        <f t="shared" si="531"/>
        <v>119.40000000000003</v>
      </c>
      <c r="H4232">
        <f>SUMIFS(Лист4!D:D,Лист4!A:A,A4232,Лист4!B:B,B4232)</f>
        <v>600.82696533203102</v>
      </c>
      <c r="I4232">
        <f t="shared" si="524"/>
        <v>111.346965332031</v>
      </c>
      <c r="J4232" s="8">
        <f t="shared" si="526"/>
        <v>5.328103293290859E-2</v>
      </c>
      <c r="K4232" s="8">
        <f t="shared" si="527"/>
        <v>0.2439323363569503</v>
      </c>
      <c r="L4232" s="8">
        <f t="shared" si="528"/>
        <v>0.22748011222528194</v>
      </c>
    </row>
    <row r="4233" spans="1:12" x14ac:dyDescent="0.25">
      <c r="A4233" s="2">
        <v>42943</v>
      </c>
      <c r="B4233">
        <v>7</v>
      </c>
      <c r="C4233">
        <v>595.44000000000005</v>
      </c>
      <c r="D4233">
        <f t="shared" si="529"/>
        <v>386.09999999999997</v>
      </c>
      <c r="E4233">
        <f t="shared" si="525"/>
        <v>209.34000000000009</v>
      </c>
      <c r="F4233">
        <f t="shared" si="530"/>
        <v>416.22</v>
      </c>
      <c r="G4233">
        <f t="shared" si="531"/>
        <v>179.22000000000003</v>
      </c>
      <c r="H4233">
        <f>SUMIFS(Лист4!D:D,Лист4!A:A,A4233,Лист4!B:B,B4233)</f>
        <v>617.58203125</v>
      </c>
      <c r="I4233">
        <f t="shared" si="524"/>
        <v>22.142031249999945</v>
      </c>
      <c r="J4233" s="8">
        <f t="shared" si="526"/>
        <v>0.35157194679564702</v>
      </c>
      <c r="K4233" s="8">
        <f t="shared" si="527"/>
        <v>0.30098750503829103</v>
      </c>
      <c r="L4233" s="8">
        <f t="shared" si="528"/>
        <v>3.7185999009136009E-2</v>
      </c>
    </row>
    <row r="4234" spans="1:12" x14ac:dyDescent="0.25">
      <c r="A4234" s="2">
        <v>42943</v>
      </c>
      <c r="B4234">
        <v>8</v>
      </c>
      <c r="C4234">
        <v>894.3</v>
      </c>
      <c r="D4234">
        <f t="shared" si="529"/>
        <v>490.96</v>
      </c>
      <c r="E4234">
        <f t="shared" si="525"/>
        <v>403.34</v>
      </c>
      <c r="F4234">
        <f t="shared" si="530"/>
        <v>621</v>
      </c>
      <c r="G4234">
        <f t="shared" si="531"/>
        <v>273.29999999999995</v>
      </c>
      <c r="H4234">
        <f>SUMIFS(Лист4!D:D,Лист4!A:A,A4234,Лист4!B:B,B4234)</f>
        <v>638.039794921875</v>
      </c>
      <c r="I4234">
        <f t="shared" si="524"/>
        <v>256.26020507812495</v>
      </c>
      <c r="J4234" s="8">
        <f t="shared" si="526"/>
        <v>0.45101196466510118</v>
      </c>
      <c r="K4234" s="8">
        <f t="shared" si="527"/>
        <v>0.3056021469305602</v>
      </c>
      <c r="L4234" s="8">
        <f t="shared" si="528"/>
        <v>0.28654836752557861</v>
      </c>
    </row>
    <row r="4235" spans="1:12" x14ac:dyDescent="0.25">
      <c r="A4235" s="2">
        <v>42943</v>
      </c>
      <c r="B4235">
        <v>9</v>
      </c>
      <c r="C4235">
        <v>1677.12</v>
      </c>
      <c r="D4235">
        <f t="shared" si="529"/>
        <v>788.06000000000006</v>
      </c>
      <c r="E4235">
        <f t="shared" si="525"/>
        <v>889.05999999999983</v>
      </c>
      <c r="F4235">
        <f t="shared" si="530"/>
        <v>1094.1600000000001</v>
      </c>
      <c r="G4235">
        <f t="shared" si="531"/>
        <v>582.95999999999981</v>
      </c>
      <c r="H4235">
        <f>SUMIFS(Лист4!D:D,Лист4!A:A,A4235,Лист4!B:B,B4235)</f>
        <v>755.751708984375</v>
      </c>
      <c r="I4235">
        <f t="shared" ref="I4235:I4298" si="532">ABS($C4235-H4235)</f>
        <v>921.36829101562489</v>
      </c>
      <c r="J4235" s="8">
        <f t="shared" si="526"/>
        <v>0.53011114291165806</v>
      </c>
      <c r="K4235" s="8">
        <f t="shared" si="527"/>
        <v>0.34759587864911268</v>
      </c>
      <c r="L4235" s="8">
        <f t="shared" si="528"/>
        <v>0.54937529277310204</v>
      </c>
    </row>
    <row r="4236" spans="1:12" x14ac:dyDescent="0.25">
      <c r="A4236" s="2">
        <v>42943</v>
      </c>
      <c r="B4236">
        <v>10</v>
      </c>
      <c r="C4236">
        <v>1761.18</v>
      </c>
      <c r="D4236">
        <f t="shared" si="529"/>
        <v>766.1</v>
      </c>
      <c r="E4236">
        <f t="shared" si="525"/>
        <v>995.08</v>
      </c>
      <c r="F4236">
        <f t="shared" si="530"/>
        <v>1213.1400000000001</v>
      </c>
      <c r="G4236">
        <f t="shared" si="531"/>
        <v>548.04</v>
      </c>
      <c r="H4236">
        <f>SUMIFS(Лист4!D:D,Лист4!A:A,A4236,Лист4!B:B,B4236)</f>
        <v>732.54437255859398</v>
      </c>
      <c r="I4236">
        <f t="shared" si="532"/>
        <v>1028.6356274414061</v>
      </c>
      <c r="J4236" s="8">
        <f t="shared" si="526"/>
        <v>0.56500755175507333</v>
      </c>
      <c r="K4236" s="8">
        <f t="shared" si="527"/>
        <v>0.31117773311075525</v>
      </c>
      <c r="L4236" s="8">
        <f t="shared" si="528"/>
        <v>0.5840604750459385</v>
      </c>
    </row>
    <row r="4237" spans="1:12" x14ac:dyDescent="0.25">
      <c r="A4237" s="2">
        <v>42943</v>
      </c>
      <c r="B4237">
        <v>11</v>
      </c>
      <c r="C4237">
        <v>1849.74</v>
      </c>
      <c r="D4237">
        <f t="shared" si="529"/>
        <v>767.70000000000016</v>
      </c>
      <c r="E4237">
        <f t="shared" si="525"/>
        <v>1082.04</v>
      </c>
      <c r="F4237">
        <f t="shared" si="530"/>
        <v>1191.18</v>
      </c>
      <c r="G4237">
        <f t="shared" si="531"/>
        <v>658.56</v>
      </c>
      <c r="H4237">
        <f>SUMIFS(Лист4!D:D,Лист4!A:A,A4237,Лист4!B:B,B4237)</f>
        <v>832.36901855468795</v>
      </c>
      <c r="I4237">
        <f t="shared" si="532"/>
        <v>1017.3709814453121</v>
      </c>
      <c r="J4237" s="8">
        <f t="shared" si="526"/>
        <v>0.58496869830354536</v>
      </c>
      <c r="K4237" s="8">
        <f t="shared" si="527"/>
        <v>0.35602841480424274</v>
      </c>
      <c r="L4237" s="8">
        <f t="shared" si="528"/>
        <v>0.55000755860029626</v>
      </c>
    </row>
    <row r="4238" spans="1:12" x14ac:dyDescent="0.25">
      <c r="A4238" s="2">
        <v>42943</v>
      </c>
      <c r="B4238">
        <v>12</v>
      </c>
      <c r="C4238">
        <v>1280.28</v>
      </c>
      <c r="D4238">
        <f t="shared" si="529"/>
        <v>693.94</v>
      </c>
      <c r="E4238">
        <f t="shared" si="525"/>
        <v>586.33999999999992</v>
      </c>
      <c r="F4238">
        <f t="shared" si="530"/>
        <v>1062.24</v>
      </c>
      <c r="G4238">
        <f t="shared" si="531"/>
        <v>218.03999999999996</v>
      </c>
      <c r="H4238">
        <f>SUMIFS(Лист4!D:D,Лист4!A:A,A4238,Лист4!B:B,B4238)</f>
        <v>772.62640380859398</v>
      </c>
      <c r="I4238">
        <f t="shared" si="532"/>
        <v>507.653596191406</v>
      </c>
      <c r="J4238" s="8">
        <f t="shared" si="526"/>
        <v>0.45797794232511635</v>
      </c>
      <c r="K4238" s="8">
        <f t="shared" si="527"/>
        <v>0.17030649545411938</v>
      </c>
      <c r="L4238" s="8">
        <f t="shared" si="528"/>
        <v>0.39651763379214389</v>
      </c>
    </row>
    <row r="4239" spans="1:12" x14ac:dyDescent="0.25">
      <c r="A4239" s="2">
        <v>42943</v>
      </c>
      <c r="B4239">
        <v>13</v>
      </c>
      <c r="C4239">
        <v>1600.26</v>
      </c>
      <c r="D4239">
        <f t="shared" si="529"/>
        <v>771</v>
      </c>
      <c r="E4239">
        <f t="shared" si="525"/>
        <v>829.26</v>
      </c>
      <c r="F4239">
        <f t="shared" si="530"/>
        <v>1291.56</v>
      </c>
      <c r="G4239">
        <f t="shared" si="531"/>
        <v>308.70000000000005</v>
      </c>
      <c r="H4239">
        <f>SUMIFS(Лист4!D:D,Лист4!A:A,A4239,Лист4!B:B,B4239)</f>
        <v>978.09918212890602</v>
      </c>
      <c r="I4239">
        <f t="shared" si="532"/>
        <v>622.16081787109397</v>
      </c>
      <c r="J4239" s="8">
        <f t="shared" si="526"/>
        <v>0.51820329196505566</v>
      </c>
      <c r="K4239" s="8">
        <f t="shared" si="527"/>
        <v>0.19290615275017814</v>
      </c>
      <c r="L4239" s="8">
        <f t="shared" si="528"/>
        <v>0.38878733322778419</v>
      </c>
    </row>
    <row r="4240" spans="1:12" x14ac:dyDescent="0.25">
      <c r="A4240" s="2">
        <v>42943</v>
      </c>
      <c r="B4240">
        <v>14</v>
      </c>
      <c r="C4240">
        <v>1804.56</v>
      </c>
      <c r="D4240">
        <f t="shared" si="529"/>
        <v>797.7399999999999</v>
      </c>
      <c r="E4240">
        <f t="shared" si="525"/>
        <v>1006.82</v>
      </c>
      <c r="F4240">
        <f t="shared" si="530"/>
        <v>1324.98</v>
      </c>
      <c r="G4240">
        <f t="shared" si="531"/>
        <v>479.57999999999993</v>
      </c>
      <c r="H4240">
        <f>SUMIFS(Лист4!D:D,Лист4!A:A,A4240,Лист4!B:B,B4240)</f>
        <v>1061.00427246094</v>
      </c>
      <c r="I4240">
        <f t="shared" si="532"/>
        <v>743.55572753905994</v>
      </c>
      <c r="J4240" s="8">
        <f t="shared" si="526"/>
        <v>0.55793101919581511</v>
      </c>
      <c r="K4240" s="8">
        <f t="shared" si="527"/>
        <v>0.26576007447798905</v>
      </c>
      <c r="L4240" s="8">
        <f t="shared" si="528"/>
        <v>0.41204267385903487</v>
      </c>
    </row>
    <row r="4241" spans="1:12" x14ac:dyDescent="0.25">
      <c r="A4241" s="2">
        <v>42943</v>
      </c>
      <c r="B4241">
        <v>15</v>
      </c>
      <c r="C4241">
        <v>1864.02</v>
      </c>
      <c r="D4241">
        <f t="shared" si="529"/>
        <v>880.66</v>
      </c>
      <c r="E4241">
        <f t="shared" si="525"/>
        <v>983.36</v>
      </c>
      <c r="F4241">
        <f t="shared" si="530"/>
        <v>1289.82</v>
      </c>
      <c r="G4241">
        <f t="shared" si="531"/>
        <v>574.20000000000005</v>
      </c>
      <c r="H4241">
        <f>SUMIFS(Лист4!D:D,Лист4!A:A,A4241,Лист4!B:B,B4241)</f>
        <v>1076.64880371094</v>
      </c>
      <c r="I4241">
        <f t="shared" si="532"/>
        <v>787.37119628905998</v>
      </c>
      <c r="J4241" s="8">
        <f t="shared" si="526"/>
        <v>0.52754798768253564</v>
      </c>
      <c r="K4241" s="8">
        <f t="shared" si="527"/>
        <v>0.30804390510831431</v>
      </c>
      <c r="L4241" s="8">
        <f t="shared" si="528"/>
        <v>0.42240490782773787</v>
      </c>
    </row>
    <row r="4242" spans="1:12" x14ac:dyDescent="0.25">
      <c r="A4242" s="2">
        <v>42943</v>
      </c>
      <c r="B4242">
        <v>16</v>
      </c>
      <c r="C4242">
        <v>1609.86</v>
      </c>
      <c r="D4242">
        <f t="shared" si="529"/>
        <v>711.4</v>
      </c>
      <c r="E4242">
        <f t="shared" si="525"/>
        <v>898.45999999999992</v>
      </c>
      <c r="F4242">
        <f t="shared" si="530"/>
        <v>1051.98</v>
      </c>
      <c r="G4242">
        <f t="shared" si="531"/>
        <v>557.87999999999988</v>
      </c>
      <c r="H4242">
        <f>SUMIFS(Лист4!D:D,Лист4!A:A,A4242,Лист4!B:B,B4242)</f>
        <v>1032.77124023438</v>
      </c>
      <c r="I4242">
        <f t="shared" si="532"/>
        <v>577.0887597656199</v>
      </c>
      <c r="J4242" s="8">
        <f t="shared" si="526"/>
        <v>0.55809821972096951</v>
      </c>
      <c r="K4242" s="8">
        <f t="shared" si="527"/>
        <v>0.34653945063545893</v>
      </c>
      <c r="L4242" s="8">
        <f t="shared" si="528"/>
        <v>0.35847139488254876</v>
      </c>
    </row>
    <row r="4243" spans="1:12" x14ac:dyDescent="0.25">
      <c r="A4243" s="2">
        <v>42943</v>
      </c>
      <c r="B4243">
        <v>17</v>
      </c>
      <c r="C4243">
        <v>1979.46</v>
      </c>
      <c r="D4243">
        <f t="shared" si="529"/>
        <v>792.42</v>
      </c>
      <c r="E4243">
        <f t="shared" si="525"/>
        <v>1187.04</v>
      </c>
      <c r="F4243">
        <f t="shared" si="530"/>
        <v>1240.6199999999999</v>
      </c>
      <c r="G4243">
        <f t="shared" si="531"/>
        <v>738.84000000000015</v>
      </c>
      <c r="H4243">
        <f>SUMIFS(Лист4!D:D,Лист4!A:A,A4243,Лист4!B:B,B4243)</f>
        <v>1188.43237304688</v>
      </c>
      <c r="I4243">
        <f t="shared" si="532"/>
        <v>791.02762695312003</v>
      </c>
      <c r="J4243" s="8">
        <f t="shared" si="526"/>
        <v>0.59967870025158376</v>
      </c>
      <c r="K4243" s="8">
        <f t="shared" si="527"/>
        <v>0.37325331150919955</v>
      </c>
      <c r="L4243" s="8">
        <f t="shared" si="528"/>
        <v>0.39961788919862995</v>
      </c>
    </row>
    <row r="4244" spans="1:12" x14ac:dyDescent="0.25">
      <c r="A4244" s="2">
        <v>42943</v>
      </c>
      <c r="B4244">
        <v>18</v>
      </c>
      <c r="C4244">
        <v>1940.7</v>
      </c>
      <c r="D4244">
        <f t="shared" si="529"/>
        <v>717.19999999999993</v>
      </c>
      <c r="E4244">
        <f t="shared" si="525"/>
        <v>1223.5</v>
      </c>
      <c r="F4244">
        <f t="shared" si="530"/>
        <v>1016.64</v>
      </c>
      <c r="G4244">
        <f t="shared" si="531"/>
        <v>924.06000000000006</v>
      </c>
      <c r="H4244">
        <f>SUMIFS(Лист4!D:D,Лист4!A:A,A4244,Лист4!B:B,B4244)</f>
        <v>1143.96032714844</v>
      </c>
      <c r="I4244">
        <f t="shared" si="532"/>
        <v>796.73967285156004</v>
      </c>
      <c r="J4244" s="8">
        <f t="shared" si="526"/>
        <v>0.63044262379553773</v>
      </c>
      <c r="K4244" s="8">
        <f t="shared" si="527"/>
        <v>0.4761477817282424</v>
      </c>
      <c r="L4244" s="8">
        <f t="shared" si="528"/>
        <v>0.41054241915368683</v>
      </c>
    </row>
    <row r="4245" spans="1:12" x14ac:dyDescent="0.25">
      <c r="A4245" s="2">
        <v>42943</v>
      </c>
      <c r="B4245">
        <v>19</v>
      </c>
      <c r="C4245">
        <v>1766.64</v>
      </c>
      <c r="D4245">
        <f t="shared" si="529"/>
        <v>562.05999999999995</v>
      </c>
      <c r="E4245">
        <f t="shared" si="525"/>
        <v>1204.5800000000002</v>
      </c>
      <c r="F4245">
        <f t="shared" si="530"/>
        <v>832.8</v>
      </c>
      <c r="G4245">
        <f t="shared" si="531"/>
        <v>933.84000000000015</v>
      </c>
      <c r="H4245">
        <f>SUMIFS(Лист4!D:D,Лист4!A:A,A4245,Лист4!B:B,B4245)</f>
        <v>1068.46020507813</v>
      </c>
      <c r="I4245">
        <f t="shared" si="532"/>
        <v>698.1797949218701</v>
      </c>
      <c r="J4245" s="8">
        <f t="shared" si="526"/>
        <v>0.68184802789476073</v>
      </c>
      <c r="K4245" s="8">
        <f t="shared" si="527"/>
        <v>0.52859665806276324</v>
      </c>
      <c r="L4245" s="8">
        <f t="shared" si="528"/>
        <v>0.39520207564748339</v>
      </c>
    </row>
    <row r="4246" spans="1:12" x14ac:dyDescent="0.25">
      <c r="A4246" s="2">
        <v>42943</v>
      </c>
      <c r="B4246">
        <v>20</v>
      </c>
      <c r="C4246">
        <v>1562.88</v>
      </c>
      <c r="D4246">
        <f t="shared" si="529"/>
        <v>1020.7199999999999</v>
      </c>
      <c r="E4246">
        <f t="shared" si="525"/>
        <v>542.1600000000002</v>
      </c>
      <c r="F4246">
        <f t="shared" si="530"/>
        <v>540.84</v>
      </c>
      <c r="G4246">
        <f t="shared" si="531"/>
        <v>1022.0400000000001</v>
      </c>
      <c r="H4246">
        <f>SUMIFS(Лист4!D:D,Лист4!A:A,A4246,Лист4!B:B,B4246)</f>
        <v>1046.31689453125</v>
      </c>
      <c r="I4246">
        <f t="shared" si="532"/>
        <v>516.56310546875011</v>
      </c>
      <c r="J4246" s="8">
        <f t="shared" si="526"/>
        <v>0.34689803439803452</v>
      </c>
      <c r="K4246" s="8">
        <f t="shared" si="527"/>
        <v>0.65394656019656017</v>
      </c>
      <c r="L4246" s="8">
        <f t="shared" si="528"/>
        <v>0.33052000503477558</v>
      </c>
    </row>
    <row r="4247" spans="1:12" x14ac:dyDescent="0.25">
      <c r="A4247" s="2">
        <v>42943</v>
      </c>
      <c r="B4247">
        <v>21</v>
      </c>
      <c r="C4247">
        <v>1590.66</v>
      </c>
      <c r="D4247">
        <f t="shared" si="529"/>
        <v>1248.3599999999999</v>
      </c>
      <c r="E4247">
        <f t="shared" si="525"/>
        <v>342.30000000000018</v>
      </c>
      <c r="F4247">
        <f t="shared" si="530"/>
        <v>567.12</v>
      </c>
      <c r="G4247">
        <f t="shared" si="531"/>
        <v>1023.5400000000001</v>
      </c>
      <c r="H4247">
        <f>SUMIFS(Лист4!D:D,Лист4!A:A,A4247,Лист4!B:B,B4247)</f>
        <v>1099.38342285156</v>
      </c>
      <c r="I4247">
        <f t="shared" si="532"/>
        <v>491.27657714844008</v>
      </c>
      <c r="J4247" s="8">
        <f t="shared" si="526"/>
        <v>0.21519369318396148</v>
      </c>
      <c r="K4247" s="8">
        <f t="shared" si="527"/>
        <v>0.64346874882124405</v>
      </c>
      <c r="L4247" s="8">
        <f t="shared" si="528"/>
        <v>0.30885077712926712</v>
      </c>
    </row>
    <row r="4248" spans="1:12" x14ac:dyDescent="0.25">
      <c r="A4248" s="2">
        <v>42943</v>
      </c>
      <c r="B4248">
        <v>22</v>
      </c>
      <c r="C4248">
        <v>414.3</v>
      </c>
      <c r="D4248">
        <f t="shared" si="529"/>
        <v>1311.7</v>
      </c>
      <c r="E4248">
        <f t="shared" si="525"/>
        <v>897.40000000000009</v>
      </c>
      <c r="F4248">
        <f t="shared" si="530"/>
        <v>626.70000000000005</v>
      </c>
      <c r="G4248">
        <f t="shared" si="531"/>
        <v>212.40000000000003</v>
      </c>
      <c r="H4248">
        <f>SUMIFS(Лист4!D:D,Лист4!A:A,A4248,Лист4!B:B,B4248)</f>
        <v>1048.8955078125</v>
      </c>
      <c r="I4248">
        <f t="shared" si="532"/>
        <v>634.59550781250005</v>
      </c>
      <c r="J4248" s="8">
        <f t="shared" si="526"/>
        <v>2.1660632391986483</v>
      </c>
      <c r="K4248" s="8">
        <f t="shared" si="527"/>
        <v>0.51267197682838528</v>
      </c>
      <c r="L4248" s="8">
        <f t="shared" si="528"/>
        <v>1.531729441980449</v>
      </c>
    </row>
    <row r="4249" spans="1:12" x14ac:dyDescent="0.25">
      <c r="A4249" s="2">
        <v>42943</v>
      </c>
      <c r="B4249">
        <v>23</v>
      </c>
      <c r="C4249">
        <v>61.68</v>
      </c>
      <c r="D4249">
        <f t="shared" si="529"/>
        <v>1115.6600000000001</v>
      </c>
      <c r="E4249">
        <f t="shared" si="525"/>
        <v>1053.98</v>
      </c>
      <c r="F4249">
        <f t="shared" si="530"/>
        <v>638.94000000000005</v>
      </c>
      <c r="G4249">
        <f t="shared" si="531"/>
        <v>577.2600000000001</v>
      </c>
      <c r="H4249">
        <f>SUMIFS(Лист4!D:D,Лист4!A:A,A4249,Лист4!B:B,B4249)</f>
        <v>1030.474609375</v>
      </c>
      <c r="I4249">
        <f t="shared" si="532"/>
        <v>968.79460937500005</v>
      </c>
      <c r="J4249" s="8">
        <f t="shared" si="526"/>
        <v>17.087872892347601</v>
      </c>
      <c r="K4249" s="8">
        <f t="shared" si="527"/>
        <v>9.3589494163424138</v>
      </c>
      <c r="L4249" s="8">
        <f t="shared" si="528"/>
        <v>15.706786792720493</v>
      </c>
    </row>
    <row r="4250" spans="1:12" x14ac:dyDescent="0.25">
      <c r="A4250" s="2">
        <v>42944</v>
      </c>
      <c r="B4250">
        <v>0</v>
      </c>
      <c r="C4250">
        <v>216</v>
      </c>
      <c r="D4250">
        <f t="shared" si="529"/>
        <v>1151.74</v>
      </c>
      <c r="E4250">
        <f t="shared" si="525"/>
        <v>935.74</v>
      </c>
      <c r="F4250">
        <f t="shared" si="530"/>
        <v>617.1</v>
      </c>
      <c r="G4250">
        <f t="shared" si="531"/>
        <v>401.1</v>
      </c>
      <c r="H4250">
        <f>SUMIFS(Лист4!D:D,Лист4!A:A,A4250,Лист4!B:B,B4250)</f>
        <v>1095.01220703125</v>
      </c>
      <c r="I4250">
        <f t="shared" si="532"/>
        <v>879.01220703125</v>
      </c>
      <c r="J4250" s="8">
        <f t="shared" si="526"/>
        <v>4.3321296296296294</v>
      </c>
      <c r="K4250" s="8">
        <f t="shared" si="527"/>
        <v>1.8569444444444445</v>
      </c>
      <c r="L4250" s="8">
        <f t="shared" si="528"/>
        <v>4.0695009584780095</v>
      </c>
    </row>
    <row r="4251" spans="1:12" x14ac:dyDescent="0.25">
      <c r="A4251" s="2">
        <v>42944</v>
      </c>
      <c r="B4251">
        <v>1</v>
      </c>
      <c r="C4251">
        <v>188.4</v>
      </c>
      <c r="D4251">
        <f t="shared" si="529"/>
        <v>925.54</v>
      </c>
      <c r="E4251">
        <f t="shared" si="525"/>
        <v>737.14</v>
      </c>
      <c r="F4251">
        <f t="shared" si="530"/>
        <v>618.29999999999995</v>
      </c>
      <c r="G4251">
        <f t="shared" si="531"/>
        <v>429.9</v>
      </c>
      <c r="H4251">
        <f>SUMIFS(Лист4!D:D,Лист4!A:A,A4251,Лист4!B:B,B4251)</f>
        <v>1192.90966796875</v>
      </c>
      <c r="I4251">
        <f t="shared" si="532"/>
        <v>1004.50966796875</v>
      </c>
      <c r="J4251" s="8">
        <f t="shared" si="526"/>
        <v>3.9126326963906579</v>
      </c>
      <c r="K4251" s="8">
        <f t="shared" si="527"/>
        <v>2.2818471337579616</v>
      </c>
      <c r="L4251" s="8">
        <f t="shared" si="528"/>
        <v>5.3317922928277603</v>
      </c>
    </row>
    <row r="4252" spans="1:12" x14ac:dyDescent="0.25">
      <c r="A4252" s="2">
        <v>42944</v>
      </c>
      <c r="B4252">
        <v>2</v>
      </c>
      <c r="C4252">
        <v>67.56</v>
      </c>
      <c r="D4252">
        <f t="shared" si="529"/>
        <v>889.32</v>
      </c>
      <c r="E4252">
        <f t="shared" si="525"/>
        <v>821.76</v>
      </c>
      <c r="F4252">
        <f t="shared" si="530"/>
        <v>639.24</v>
      </c>
      <c r="G4252">
        <f t="shared" si="531"/>
        <v>571.68000000000006</v>
      </c>
      <c r="H4252">
        <f>SUMIFS(Лист4!D:D,Лист4!A:A,A4252,Лист4!B:B,B4252)</f>
        <v>1091.4130859375</v>
      </c>
      <c r="I4252">
        <f t="shared" si="532"/>
        <v>1023.8530859375001</v>
      </c>
      <c r="J4252" s="8">
        <f t="shared" si="526"/>
        <v>12.163410301953819</v>
      </c>
      <c r="K4252" s="8">
        <f t="shared" si="527"/>
        <v>8.4618117229129677</v>
      </c>
      <c r="L4252" s="8">
        <f t="shared" si="528"/>
        <v>15.154723000851096</v>
      </c>
    </row>
    <row r="4253" spans="1:12" x14ac:dyDescent="0.25">
      <c r="A4253" s="2">
        <v>42944</v>
      </c>
      <c r="B4253">
        <v>3</v>
      </c>
      <c r="C4253">
        <v>32.64</v>
      </c>
      <c r="D4253">
        <f t="shared" si="529"/>
        <v>824.18</v>
      </c>
      <c r="E4253">
        <f t="shared" si="525"/>
        <v>791.54</v>
      </c>
      <c r="F4253">
        <f t="shared" si="530"/>
        <v>600.05999999999995</v>
      </c>
      <c r="G4253">
        <f t="shared" si="531"/>
        <v>567.41999999999996</v>
      </c>
      <c r="H4253">
        <f>SUMIFS(Лист4!D:D,Лист4!A:A,A4253,Лист4!B:B,B4253)</f>
        <v>925.9951171875</v>
      </c>
      <c r="I4253">
        <f t="shared" si="532"/>
        <v>893.35511718750001</v>
      </c>
      <c r="J4253" s="8">
        <f t="shared" si="526"/>
        <v>24.250612745098039</v>
      </c>
      <c r="K4253" s="8">
        <f t="shared" si="527"/>
        <v>17.384191176470587</v>
      </c>
      <c r="L4253" s="8">
        <f t="shared" si="528"/>
        <v>27.369948443244486</v>
      </c>
    </row>
    <row r="4254" spans="1:12" x14ac:dyDescent="0.25">
      <c r="A4254" s="2">
        <v>42944</v>
      </c>
      <c r="B4254">
        <v>4</v>
      </c>
      <c r="C4254">
        <v>28.38</v>
      </c>
      <c r="D4254">
        <f t="shared" si="529"/>
        <v>803.18</v>
      </c>
      <c r="E4254">
        <f t="shared" si="525"/>
        <v>774.8</v>
      </c>
      <c r="F4254">
        <f t="shared" si="530"/>
        <v>565.62</v>
      </c>
      <c r="G4254">
        <f t="shared" si="531"/>
        <v>537.24</v>
      </c>
      <c r="H4254">
        <f>SUMIFS(Лист4!D:D,Лист4!A:A,A4254,Лист4!B:B,B4254)</f>
        <v>910.32989501953102</v>
      </c>
      <c r="I4254">
        <f t="shared" si="532"/>
        <v>881.94989501953103</v>
      </c>
      <c r="J4254" s="8">
        <f t="shared" si="526"/>
        <v>27.300916138125441</v>
      </c>
      <c r="K4254" s="8">
        <f t="shared" si="527"/>
        <v>18.930232558139537</v>
      </c>
      <c r="L4254" s="8">
        <f t="shared" si="528"/>
        <v>31.076458598292145</v>
      </c>
    </row>
    <row r="4255" spans="1:12" x14ac:dyDescent="0.25">
      <c r="A4255" s="2">
        <v>42944</v>
      </c>
      <c r="B4255">
        <v>5</v>
      </c>
      <c r="C4255">
        <v>-7.14</v>
      </c>
      <c r="D4255">
        <f t="shared" si="529"/>
        <v>682.98</v>
      </c>
      <c r="E4255">
        <f t="shared" si="525"/>
        <v>690.12</v>
      </c>
      <c r="F4255">
        <f t="shared" si="530"/>
        <v>570.17999999999995</v>
      </c>
      <c r="G4255">
        <f t="shared" si="531"/>
        <v>577.31999999999994</v>
      </c>
      <c r="H4255">
        <f>SUMIFS(Лист4!D:D,Лист4!A:A,A4255,Лист4!B:B,B4255)</f>
        <v>953.140869140625</v>
      </c>
      <c r="I4255">
        <f t="shared" si="532"/>
        <v>960.28086914062499</v>
      </c>
      <c r="J4255" s="8">
        <f t="shared" si="526"/>
        <v>96.655462184873954</v>
      </c>
      <c r="K4255" s="8">
        <f t="shared" si="527"/>
        <v>80.857142857142847</v>
      </c>
      <c r="L4255" s="8">
        <f t="shared" si="528"/>
        <v>134.49311892725839</v>
      </c>
    </row>
    <row r="4256" spans="1:12" x14ac:dyDescent="0.25">
      <c r="A4256" s="2">
        <v>42944</v>
      </c>
      <c r="B4256">
        <v>6</v>
      </c>
      <c r="C4256">
        <v>53.52</v>
      </c>
      <c r="D4256">
        <f t="shared" si="529"/>
        <v>518.67999999999995</v>
      </c>
      <c r="E4256">
        <f t="shared" si="525"/>
        <v>465.15999999999997</v>
      </c>
      <c r="F4256">
        <f t="shared" si="530"/>
        <v>549.48</v>
      </c>
      <c r="G4256">
        <f t="shared" si="531"/>
        <v>495.96000000000004</v>
      </c>
      <c r="H4256">
        <f>SUMIFS(Лист4!D:D,Лист4!A:A,A4256,Лист4!B:B,B4256)</f>
        <v>787.68145751953102</v>
      </c>
      <c r="I4256">
        <f t="shared" si="532"/>
        <v>734.16145751953104</v>
      </c>
      <c r="J4256" s="8">
        <f t="shared" si="526"/>
        <v>8.6913303437967109</v>
      </c>
      <c r="K4256" s="8">
        <f t="shared" si="527"/>
        <v>9.2668161434977581</v>
      </c>
      <c r="L4256" s="8">
        <f t="shared" si="528"/>
        <v>13.717516022412761</v>
      </c>
    </row>
    <row r="4257" spans="1:12" x14ac:dyDescent="0.25">
      <c r="A4257" s="2">
        <v>42944</v>
      </c>
      <c r="B4257">
        <v>7</v>
      </c>
      <c r="C4257">
        <v>146.63999999999999</v>
      </c>
      <c r="D4257">
        <f t="shared" si="529"/>
        <v>551.5</v>
      </c>
      <c r="E4257">
        <f t="shared" si="525"/>
        <v>404.86</v>
      </c>
      <c r="F4257">
        <f t="shared" si="530"/>
        <v>618.48</v>
      </c>
      <c r="G4257">
        <f t="shared" si="531"/>
        <v>471.84000000000003</v>
      </c>
      <c r="H4257">
        <f>SUMIFS(Лист4!D:D,Лист4!A:A,A4257,Лист4!B:B,B4257)</f>
        <v>746.36871337890602</v>
      </c>
      <c r="I4257">
        <f t="shared" si="532"/>
        <v>599.72871337890604</v>
      </c>
      <c r="J4257" s="8">
        <f t="shared" si="526"/>
        <v>2.7609110747408625</v>
      </c>
      <c r="K4257" s="8">
        <f t="shared" si="527"/>
        <v>3.2176759410801967</v>
      </c>
      <c r="L4257" s="8">
        <f t="shared" si="528"/>
        <v>4.0898030099488958</v>
      </c>
    </row>
    <row r="4258" spans="1:12" x14ac:dyDescent="0.25">
      <c r="A4258" s="2">
        <v>42944</v>
      </c>
      <c r="B4258">
        <v>8</v>
      </c>
      <c r="C4258">
        <v>357.54</v>
      </c>
      <c r="D4258">
        <f t="shared" si="529"/>
        <v>723.04</v>
      </c>
      <c r="E4258">
        <f t="shared" ref="E4258:E4321" si="533">ABS($C4258-D4258)</f>
        <v>365.49999999999994</v>
      </c>
      <c r="F4258">
        <f t="shared" si="530"/>
        <v>912.84</v>
      </c>
      <c r="G4258">
        <f t="shared" si="531"/>
        <v>555.29999999999995</v>
      </c>
      <c r="H4258">
        <f>SUMIFS(Лист4!D:D,Лист4!A:A,A4258,Лист4!B:B,B4258)</f>
        <v>750.139404296875</v>
      </c>
      <c r="I4258">
        <f t="shared" si="532"/>
        <v>392.59940429687498</v>
      </c>
      <c r="J4258" s="8">
        <f t="shared" ref="J4258:J4321" si="534">ABS(E4258/C4258)</f>
        <v>1.0222632432734797</v>
      </c>
      <c r="K4258" s="8">
        <f t="shared" ref="K4258:K4321" si="535">ABS(G4258/C4258)</f>
        <v>1.5531129384124851</v>
      </c>
      <c r="L4258" s="8">
        <f t="shared" ref="L4258:L4321" si="536">ABS(I4258/C4258)</f>
        <v>1.0980572923221876</v>
      </c>
    </row>
    <row r="4259" spans="1:12" x14ac:dyDescent="0.25">
      <c r="A4259" s="2">
        <v>42944</v>
      </c>
      <c r="B4259">
        <v>9</v>
      </c>
      <c r="C4259">
        <v>336.84</v>
      </c>
      <c r="D4259">
        <f t="shared" si="529"/>
        <v>1099.8399999999999</v>
      </c>
      <c r="E4259">
        <f t="shared" si="533"/>
        <v>763</v>
      </c>
      <c r="F4259">
        <f t="shared" si="530"/>
        <v>1378.08</v>
      </c>
      <c r="G4259">
        <f t="shared" si="531"/>
        <v>1041.24</v>
      </c>
      <c r="H4259">
        <f>SUMIFS(Лист4!D:D,Лист4!A:A,A4259,Лист4!B:B,B4259)</f>
        <v>874.464111328125</v>
      </c>
      <c r="I4259">
        <f t="shared" si="532"/>
        <v>537.62411132812508</v>
      </c>
      <c r="J4259" s="8">
        <f t="shared" si="534"/>
        <v>2.265170407315046</v>
      </c>
      <c r="K4259" s="8">
        <f t="shared" si="535"/>
        <v>3.0912005700035627</v>
      </c>
      <c r="L4259" s="8">
        <f t="shared" si="536"/>
        <v>1.5960815560150965</v>
      </c>
    </row>
    <row r="4260" spans="1:12" x14ac:dyDescent="0.25">
      <c r="A4260" s="2">
        <v>42944</v>
      </c>
      <c r="B4260">
        <v>10</v>
      </c>
      <c r="C4260">
        <v>794.28</v>
      </c>
      <c r="D4260">
        <f t="shared" ref="D4260:D4323" si="537">AVERAGE(C4212,C4188,C4164)</f>
        <v>1148.3800000000001</v>
      </c>
      <c r="E4260">
        <f t="shared" si="533"/>
        <v>354.10000000000014</v>
      </c>
      <c r="F4260">
        <f t="shared" si="530"/>
        <v>1375.08</v>
      </c>
      <c r="G4260">
        <f t="shared" si="531"/>
        <v>580.79999999999995</v>
      </c>
      <c r="H4260">
        <f>SUMIFS(Лист4!D:D,Лист4!A:A,A4260,Лист4!B:B,B4260)</f>
        <v>902.70489501953102</v>
      </c>
      <c r="I4260">
        <f t="shared" si="532"/>
        <v>108.42489501953105</v>
      </c>
      <c r="J4260" s="8">
        <f t="shared" si="534"/>
        <v>0.44581255980258871</v>
      </c>
      <c r="K4260" s="8">
        <f t="shared" si="535"/>
        <v>0.73122828221785763</v>
      </c>
      <c r="L4260" s="8">
        <f t="shared" si="536"/>
        <v>0.13650714486016399</v>
      </c>
    </row>
    <row r="4261" spans="1:12" x14ac:dyDescent="0.25">
      <c r="A4261" s="2">
        <v>42944</v>
      </c>
      <c r="B4261">
        <v>11</v>
      </c>
      <c r="C4261">
        <v>1364.52</v>
      </c>
      <c r="D4261">
        <f t="shared" si="537"/>
        <v>1151.18</v>
      </c>
      <c r="E4261">
        <f t="shared" si="533"/>
        <v>213.33999999999992</v>
      </c>
      <c r="F4261">
        <f t="shared" si="530"/>
        <v>1293.3599999999999</v>
      </c>
      <c r="G4261">
        <f t="shared" si="531"/>
        <v>71.160000000000082</v>
      </c>
      <c r="H4261">
        <f>SUMIFS(Лист4!D:D,Лист4!A:A,A4261,Лист4!B:B,B4261)</f>
        <v>1076.75317382813</v>
      </c>
      <c r="I4261">
        <f t="shared" si="532"/>
        <v>287.76682617186998</v>
      </c>
      <c r="J4261" s="8">
        <f t="shared" si="534"/>
        <v>0.15634801981649218</v>
      </c>
      <c r="K4261" s="8">
        <f t="shared" si="535"/>
        <v>5.2150206666080438E-2</v>
      </c>
      <c r="L4261" s="8">
        <f t="shared" si="536"/>
        <v>0.21089234761811479</v>
      </c>
    </row>
    <row r="4262" spans="1:12" x14ac:dyDescent="0.25">
      <c r="A4262" s="2">
        <v>42944</v>
      </c>
      <c r="B4262">
        <v>12</v>
      </c>
      <c r="C4262">
        <v>2619</v>
      </c>
      <c r="D4262">
        <f t="shared" si="537"/>
        <v>890.16</v>
      </c>
      <c r="E4262">
        <f t="shared" si="533"/>
        <v>1728.8400000000001</v>
      </c>
      <c r="F4262">
        <f t="shared" si="530"/>
        <v>924.48</v>
      </c>
      <c r="G4262">
        <f t="shared" si="531"/>
        <v>1694.52</v>
      </c>
      <c r="H4262">
        <f>SUMIFS(Лист4!D:D,Лист4!A:A,A4262,Лист4!B:B,B4262)</f>
        <v>1402.08605957031</v>
      </c>
      <c r="I4262">
        <f t="shared" si="532"/>
        <v>1216.91394042969</v>
      </c>
      <c r="J4262" s="8">
        <f t="shared" si="534"/>
        <v>0.66011454753722798</v>
      </c>
      <c r="K4262" s="8">
        <f t="shared" si="535"/>
        <v>0.64701030927835046</v>
      </c>
      <c r="L4262" s="8">
        <f t="shared" si="536"/>
        <v>0.46464831631526921</v>
      </c>
    </row>
    <row r="4263" spans="1:12" x14ac:dyDescent="0.25">
      <c r="A4263" s="2">
        <v>42944</v>
      </c>
      <c r="B4263">
        <v>13</v>
      </c>
      <c r="C4263">
        <v>1372.26</v>
      </c>
      <c r="D4263">
        <f t="shared" si="537"/>
        <v>1119.8599999999999</v>
      </c>
      <c r="E4263">
        <f t="shared" si="533"/>
        <v>252.40000000000009</v>
      </c>
      <c r="F4263">
        <f t="shared" si="530"/>
        <v>1311.06</v>
      </c>
      <c r="G4263">
        <f t="shared" si="531"/>
        <v>61.200000000000045</v>
      </c>
      <c r="H4263">
        <f>SUMIFS(Лист4!D:D,Лист4!A:A,A4263,Лист4!B:B,B4263)</f>
        <v>1517.70910644531</v>
      </c>
      <c r="I4263">
        <f t="shared" si="532"/>
        <v>145.44910644531001</v>
      </c>
      <c r="J4263" s="8">
        <f t="shared" si="534"/>
        <v>0.18393015900776827</v>
      </c>
      <c r="K4263" s="8">
        <f t="shared" si="535"/>
        <v>4.4597962485243357E-2</v>
      </c>
      <c r="L4263" s="8">
        <f t="shared" si="536"/>
        <v>0.10599238223464214</v>
      </c>
    </row>
    <row r="4264" spans="1:12" x14ac:dyDescent="0.25">
      <c r="A4264" s="2">
        <v>42944</v>
      </c>
      <c r="B4264">
        <v>14</v>
      </c>
      <c r="C4264">
        <v>392.28</v>
      </c>
      <c r="D4264">
        <f t="shared" si="537"/>
        <v>1181.94</v>
      </c>
      <c r="E4264">
        <f t="shared" si="533"/>
        <v>789.66000000000008</v>
      </c>
      <c r="F4264">
        <f t="shared" si="530"/>
        <v>1344.24</v>
      </c>
      <c r="G4264">
        <f t="shared" si="531"/>
        <v>951.96</v>
      </c>
      <c r="H4264">
        <f>SUMIFS(Лист4!D:D,Лист4!A:A,A4264,Лист4!B:B,B4264)</f>
        <v>1567.15405273438</v>
      </c>
      <c r="I4264">
        <f t="shared" si="532"/>
        <v>1174.87405273438</v>
      </c>
      <c r="J4264" s="8">
        <f t="shared" si="534"/>
        <v>2.0130009177118389</v>
      </c>
      <c r="K4264" s="8">
        <f t="shared" si="535"/>
        <v>2.4267360048944635</v>
      </c>
      <c r="L4264" s="8">
        <f t="shared" si="536"/>
        <v>2.9949884081125218</v>
      </c>
    </row>
    <row r="4265" spans="1:12" x14ac:dyDescent="0.25">
      <c r="A4265" s="2">
        <v>42944</v>
      </c>
      <c r="B4265">
        <v>15</v>
      </c>
      <c r="C4265">
        <v>3199.92</v>
      </c>
      <c r="D4265">
        <f t="shared" si="537"/>
        <v>1219.3599999999999</v>
      </c>
      <c r="E4265">
        <f t="shared" si="533"/>
        <v>1980.5600000000002</v>
      </c>
      <c r="F4265">
        <f t="shared" si="530"/>
        <v>1298.58</v>
      </c>
      <c r="G4265">
        <f t="shared" si="531"/>
        <v>1901.3400000000001</v>
      </c>
      <c r="H4265">
        <f>SUMIFS(Лист4!D:D,Лист4!A:A,A4265,Лист4!B:B,B4265)</f>
        <v>1659.4931640625</v>
      </c>
      <c r="I4265">
        <f t="shared" si="532"/>
        <v>1540.4268359375001</v>
      </c>
      <c r="J4265" s="8">
        <f t="shared" si="534"/>
        <v>0.61894047351183779</v>
      </c>
      <c r="K4265" s="8">
        <f t="shared" si="535"/>
        <v>0.59418360459011477</v>
      </c>
      <c r="L4265" s="8">
        <f t="shared" si="536"/>
        <v>0.48139542111599665</v>
      </c>
    </row>
    <row r="4266" spans="1:12" x14ac:dyDescent="0.25">
      <c r="A4266" s="2">
        <v>42944</v>
      </c>
      <c r="B4266">
        <v>16</v>
      </c>
      <c r="C4266">
        <v>2433.7800000000002</v>
      </c>
      <c r="D4266">
        <f t="shared" si="537"/>
        <v>917.57999999999993</v>
      </c>
      <c r="E4266">
        <f t="shared" si="533"/>
        <v>1516.2000000000003</v>
      </c>
      <c r="F4266">
        <f t="shared" si="530"/>
        <v>873.72</v>
      </c>
      <c r="G4266">
        <f t="shared" si="531"/>
        <v>1560.0600000000002</v>
      </c>
      <c r="H4266">
        <f>SUMIFS(Лист4!D:D,Лист4!A:A,A4266,Лист4!B:B,B4266)</f>
        <v>1654.13061523438</v>
      </c>
      <c r="I4266">
        <f t="shared" si="532"/>
        <v>779.6493847656202</v>
      </c>
      <c r="J4266" s="8">
        <f t="shared" si="534"/>
        <v>0.62298153489633412</v>
      </c>
      <c r="K4266" s="8">
        <f t="shared" si="535"/>
        <v>0.64100288440204134</v>
      </c>
      <c r="L4266" s="8">
        <f t="shared" si="536"/>
        <v>0.32034505368834493</v>
      </c>
    </row>
    <row r="4267" spans="1:12" x14ac:dyDescent="0.25">
      <c r="A4267" s="2">
        <v>42944</v>
      </c>
      <c r="B4267">
        <v>17</v>
      </c>
      <c r="C4267">
        <v>3359.76</v>
      </c>
      <c r="D4267">
        <f t="shared" si="537"/>
        <v>1113.98</v>
      </c>
      <c r="E4267">
        <f t="shared" si="533"/>
        <v>2245.7800000000002</v>
      </c>
      <c r="F4267">
        <f t="shared" si="530"/>
        <v>1145.6400000000001</v>
      </c>
      <c r="G4267">
        <f t="shared" si="531"/>
        <v>2214.12</v>
      </c>
      <c r="H4267">
        <f>SUMIFS(Лист4!D:D,Лист4!A:A,A4267,Лист4!B:B,B4267)</f>
        <v>1720.49853515625</v>
      </c>
      <c r="I4267">
        <f t="shared" si="532"/>
        <v>1639.2614648437502</v>
      </c>
      <c r="J4267" s="8">
        <f t="shared" si="534"/>
        <v>0.66843465009405434</v>
      </c>
      <c r="K4267" s="8">
        <f t="shared" si="535"/>
        <v>0.65901135795413945</v>
      </c>
      <c r="L4267" s="8">
        <f t="shared" si="536"/>
        <v>0.48791028670016612</v>
      </c>
    </row>
    <row r="4268" spans="1:12" x14ac:dyDescent="0.25">
      <c r="A4268" s="2">
        <v>42944</v>
      </c>
      <c r="B4268">
        <v>18</v>
      </c>
      <c r="C4268">
        <v>4177.4399999999996</v>
      </c>
      <c r="D4268">
        <f t="shared" si="537"/>
        <v>1034.1600000000001</v>
      </c>
      <c r="E4268">
        <f t="shared" si="533"/>
        <v>3143.2799999999997</v>
      </c>
      <c r="F4268">
        <f t="shared" si="530"/>
        <v>1102.92</v>
      </c>
      <c r="G4268">
        <f t="shared" si="531"/>
        <v>3074.5199999999995</v>
      </c>
      <c r="H4268">
        <f>SUMIFS(Лист4!D:D,Лист4!A:A,A4268,Лист4!B:B,B4268)</f>
        <v>1592.37170410156</v>
      </c>
      <c r="I4268">
        <f t="shared" si="532"/>
        <v>2585.0682958984398</v>
      </c>
      <c r="J4268" s="8">
        <f t="shared" si="534"/>
        <v>0.75244168677467538</v>
      </c>
      <c r="K4268" s="8">
        <f t="shared" si="535"/>
        <v>0.73598184534068711</v>
      </c>
      <c r="L4268" s="8">
        <f t="shared" si="536"/>
        <v>0.61881637938508749</v>
      </c>
    </row>
    <row r="4269" spans="1:12" x14ac:dyDescent="0.25">
      <c r="A4269" s="2">
        <v>42944</v>
      </c>
      <c r="B4269">
        <v>19</v>
      </c>
      <c r="C4269">
        <v>4282.38</v>
      </c>
      <c r="D4269">
        <f t="shared" si="537"/>
        <v>806.36</v>
      </c>
      <c r="E4269">
        <f t="shared" si="533"/>
        <v>3476.02</v>
      </c>
      <c r="F4269">
        <f t="shared" si="530"/>
        <v>803.76</v>
      </c>
      <c r="G4269">
        <f t="shared" si="531"/>
        <v>3478.62</v>
      </c>
      <c r="H4269">
        <f>SUMIFS(Лист4!D:D,Лист4!A:A,A4269,Лист4!B:B,B4269)</f>
        <v>1515.10498046875</v>
      </c>
      <c r="I4269">
        <f t="shared" si="532"/>
        <v>2767.2750195312501</v>
      </c>
      <c r="J4269" s="8">
        <f t="shared" si="534"/>
        <v>0.81170283814140731</v>
      </c>
      <c r="K4269" s="8">
        <f t="shared" si="535"/>
        <v>0.81230997716223219</v>
      </c>
      <c r="L4269" s="8">
        <f t="shared" si="536"/>
        <v>0.64620024835050838</v>
      </c>
    </row>
    <row r="4270" spans="1:12" x14ac:dyDescent="0.25">
      <c r="A4270" s="2">
        <v>42944</v>
      </c>
      <c r="B4270">
        <v>20</v>
      </c>
      <c r="C4270">
        <v>5447.82</v>
      </c>
      <c r="D4270">
        <f t="shared" si="537"/>
        <v>588.69999999999993</v>
      </c>
      <c r="E4270">
        <f t="shared" si="533"/>
        <v>4859.12</v>
      </c>
      <c r="F4270">
        <f t="shared" si="530"/>
        <v>629.22</v>
      </c>
      <c r="G4270">
        <f t="shared" si="531"/>
        <v>4818.5999999999995</v>
      </c>
      <c r="H4270">
        <f>SUMIFS(Лист4!D:D,Лист4!A:A,A4270,Лист4!B:B,B4270)</f>
        <v>1495.77905273438</v>
      </c>
      <c r="I4270">
        <f t="shared" si="532"/>
        <v>3952.0409472656197</v>
      </c>
      <c r="J4270" s="8">
        <f t="shared" si="534"/>
        <v>0.89193842674684554</v>
      </c>
      <c r="K4270" s="8">
        <f t="shared" si="535"/>
        <v>0.8845005892265162</v>
      </c>
      <c r="L4270" s="8">
        <f t="shared" si="536"/>
        <v>0.7254353020594696</v>
      </c>
    </row>
    <row r="4271" spans="1:12" x14ac:dyDescent="0.25">
      <c r="A4271" s="2">
        <v>42944</v>
      </c>
      <c r="B4271">
        <v>21</v>
      </c>
      <c r="C4271">
        <v>5501.64</v>
      </c>
      <c r="D4271">
        <f t="shared" si="537"/>
        <v>626.24000000000012</v>
      </c>
      <c r="E4271">
        <f t="shared" si="533"/>
        <v>4875.4000000000005</v>
      </c>
      <c r="F4271">
        <f t="shared" si="530"/>
        <v>690.24</v>
      </c>
      <c r="G4271">
        <f t="shared" si="531"/>
        <v>4811.4000000000005</v>
      </c>
      <c r="H4271">
        <f>SUMIFS(Лист4!D:D,Лист4!A:A,A4271,Лист4!B:B,B4271)</f>
        <v>1473.22485351563</v>
      </c>
      <c r="I4271">
        <f t="shared" si="532"/>
        <v>4028.4151464843703</v>
      </c>
      <c r="J4271" s="8">
        <f t="shared" si="534"/>
        <v>0.88617212322143946</v>
      </c>
      <c r="K4271" s="8">
        <f t="shared" si="535"/>
        <v>0.87453922830283337</v>
      </c>
      <c r="L4271" s="8">
        <f t="shared" si="536"/>
        <v>0.73222078261834112</v>
      </c>
    </row>
    <row r="4272" spans="1:12" x14ac:dyDescent="0.25">
      <c r="A4272" s="2">
        <v>42944</v>
      </c>
      <c r="B4272">
        <v>22</v>
      </c>
      <c r="C4272">
        <v>5648.88</v>
      </c>
      <c r="D4272">
        <f t="shared" si="537"/>
        <v>688.98</v>
      </c>
      <c r="E4272">
        <f t="shared" si="533"/>
        <v>4959.8999999999996</v>
      </c>
      <c r="F4272">
        <f t="shared" si="530"/>
        <v>758.4</v>
      </c>
      <c r="G4272">
        <f t="shared" si="531"/>
        <v>4890.4800000000005</v>
      </c>
      <c r="H4272">
        <f>SUMIFS(Лист4!D:D,Лист4!A:A,A4272,Лист4!B:B,B4272)</f>
        <v>1440.80017089844</v>
      </c>
      <c r="I4272">
        <f t="shared" si="532"/>
        <v>4208.0798291015599</v>
      </c>
      <c r="J4272" s="8">
        <f t="shared" si="534"/>
        <v>0.87803245953180087</v>
      </c>
      <c r="K4272" s="8">
        <f t="shared" si="535"/>
        <v>0.86574329778646397</v>
      </c>
      <c r="L4272" s="8">
        <f t="shared" si="536"/>
        <v>0.74494055973955187</v>
      </c>
    </row>
    <row r="4273" spans="1:12" x14ac:dyDescent="0.25">
      <c r="A4273" s="2">
        <v>42944</v>
      </c>
      <c r="B4273">
        <v>23</v>
      </c>
      <c r="C4273">
        <v>1718.52</v>
      </c>
      <c r="D4273">
        <f t="shared" si="537"/>
        <v>692.24000000000012</v>
      </c>
      <c r="E4273">
        <f t="shared" si="533"/>
        <v>1026.2799999999997</v>
      </c>
      <c r="F4273">
        <f t="shared" si="530"/>
        <v>777.42</v>
      </c>
      <c r="G4273">
        <f t="shared" si="531"/>
        <v>941.1</v>
      </c>
      <c r="H4273">
        <f>SUMIFS(Лист4!D:D,Лист4!A:A,A4273,Лист4!B:B,B4273)</f>
        <v>1465.62524414063</v>
      </c>
      <c r="I4273">
        <f t="shared" si="532"/>
        <v>252.89475585936998</v>
      </c>
      <c r="J4273" s="8">
        <f t="shared" si="534"/>
        <v>0.59718827828596688</v>
      </c>
      <c r="K4273" s="8">
        <f t="shared" si="535"/>
        <v>0.5476223727393339</v>
      </c>
      <c r="L4273" s="8">
        <f t="shared" si="536"/>
        <v>0.14715845952294415</v>
      </c>
    </row>
    <row r="4274" spans="1:12" x14ac:dyDescent="0.25">
      <c r="A4274" s="2">
        <v>42945</v>
      </c>
      <c r="B4274">
        <v>0</v>
      </c>
      <c r="C4274">
        <v>839.28</v>
      </c>
      <c r="D4274">
        <f t="shared" si="537"/>
        <v>686.93999999999994</v>
      </c>
      <c r="E4274">
        <f t="shared" si="533"/>
        <v>152.34000000000003</v>
      </c>
      <c r="F4274">
        <f t="shared" si="530"/>
        <v>794.04</v>
      </c>
      <c r="G4274">
        <f t="shared" si="531"/>
        <v>45.240000000000009</v>
      </c>
      <c r="H4274">
        <f>SUMIFS(Лист4!D:D,Лист4!A:A,A4274,Лист4!B:B,B4274)</f>
        <v>1384.94091796875</v>
      </c>
      <c r="I4274">
        <f t="shared" si="532"/>
        <v>545.66091796875003</v>
      </c>
      <c r="J4274" s="8">
        <f t="shared" si="534"/>
        <v>0.18151272519302264</v>
      </c>
      <c r="K4274" s="8">
        <f t="shared" si="535"/>
        <v>5.3903345724907077E-2</v>
      </c>
      <c r="L4274" s="8">
        <f t="shared" si="536"/>
        <v>0.65015360543412215</v>
      </c>
    </row>
    <row r="4275" spans="1:12" x14ac:dyDescent="0.25">
      <c r="A4275" s="2">
        <v>42945</v>
      </c>
      <c r="B4275">
        <v>1</v>
      </c>
      <c r="C4275">
        <v>242.58</v>
      </c>
      <c r="D4275">
        <f t="shared" si="537"/>
        <v>686.25999999999988</v>
      </c>
      <c r="E4275">
        <f t="shared" si="533"/>
        <v>443.67999999999984</v>
      </c>
      <c r="F4275">
        <f t="shared" ref="F4275:F4338" si="538">C4227</f>
        <v>800.52</v>
      </c>
      <c r="G4275">
        <f t="shared" ref="G4275:G4338" si="539">ABS($C4275-F4275)</f>
        <v>557.93999999999994</v>
      </c>
      <c r="H4275">
        <f>SUMIFS(Лист4!D:D,Лист4!A:A,A4275,Лист4!B:B,B4275)</f>
        <v>1308.69445800781</v>
      </c>
      <c r="I4275">
        <f t="shared" si="532"/>
        <v>1066.1144580078101</v>
      </c>
      <c r="J4275" s="8">
        <f t="shared" si="534"/>
        <v>1.8290048643746386</v>
      </c>
      <c r="K4275" s="8">
        <f t="shared" si="535"/>
        <v>2.3000247341083351</v>
      </c>
      <c r="L4275" s="8">
        <f t="shared" si="536"/>
        <v>4.3948984170492622</v>
      </c>
    </row>
    <row r="4276" spans="1:12" x14ac:dyDescent="0.25">
      <c r="A4276" s="2">
        <v>42945</v>
      </c>
      <c r="B4276">
        <v>2</v>
      </c>
      <c r="C4276">
        <v>582.6</v>
      </c>
      <c r="D4276">
        <f t="shared" si="537"/>
        <v>697.08</v>
      </c>
      <c r="E4276">
        <f t="shared" si="533"/>
        <v>114.48000000000002</v>
      </c>
      <c r="F4276">
        <f t="shared" si="538"/>
        <v>811.08</v>
      </c>
      <c r="G4276">
        <f t="shared" si="539"/>
        <v>228.48000000000002</v>
      </c>
      <c r="H4276">
        <f>SUMIFS(Лист4!D:D,Лист4!A:A,A4276,Лист4!B:B,B4276)</f>
        <v>1235.03198242188</v>
      </c>
      <c r="I4276">
        <f t="shared" si="532"/>
        <v>652.43198242187998</v>
      </c>
      <c r="J4276" s="8">
        <f t="shared" si="534"/>
        <v>0.19649845520082393</v>
      </c>
      <c r="K4276" s="8">
        <f t="shared" si="535"/>
        <v>0.39217301750772399</v>
      </c>
      <c r="L4276" s="8">
        <f t="shared" si="536"/>
        <v>1.119862654345829</v>
      </c>
    </row>
    <row r="4277" spans="1:12" x14ac:dyDescent="0.25">
      <c r="A4277" s="2">
        <v>42945</v>
      </c>
      <c r="B4277">
        <v>3</v>
      </c>
      <c r="C4277">
        <v>1719.18</v>
      </c>
      <c r="D4277">
        <f t="shared" si="537"/>
        <v>639.04</v>
      </c>
      <c r="E4277">
        <f t="shared" si="533"/>
        <v>1080.1400000000001</v>
      </c>
      <c r="F4277">
        <f t="shared" si="538"/>
        <v>694.26</v>
      </c>
      <c r="G4277">
        <f t="shared" si="539"/>
        <v>1024.92</v>
      </c>
      <c r="H4277">
        <f>SUMIFS(Лист4!D:D,Лист4!A:A,A4277,Лист4!B:B,B4277)</f>
        <v>1060.65942382813</v>
      </c>
      <c r="I4277">
        <f t="shared" si="532"/>
        <v>658.52057617187006</v>
      </c>
      <c r="J4277" s="8">
        <f t="shared" si="534"/>
        <v>0.62828790469875173</v>
      </c>
      <c r="K4277" s="8">
        <f t="shared" si="535"/>
        <v>0.5961679405297875</v>
      </c>
      <c r="L4277" s="8">
        <f t="shared" si="536"/>
        <v>0.38304341382046675</v>
      </c>
    </row>
    <row r="4278" spans="1:12" x14ac:dyDescent="0.25">
      <c r="A4278" s="2">
        <v>42945</v>
      </c>
      <c r="B4278">
        <v>4</v>
      </c>
      <c r="C4278">
        <v>1678.86</v>
      </c>
      <c r="D4278">
        <f t="shared" si="537"/>
        <v>590.28</v>
      </c>
      <c r="E4278">
        <f t="shared" si="533"/>
        <v>1088.58</v>
      </c>
      <c r="F4278">
        <f t="shared" si="538"/>
        <v>574.98</v>
      </c>
      <c r="G4278">
        <f t="shared" si="539"/>
        <v>1103.8799999999999</v>
      </c>
      <c r="H4278">
        <f>SUMIFS(Лист4!D:D,Лист4!A:A,A4278,Лист4!B:B,B4278)</f>
        <v>992.34423828125</v>
      </c>
      <c r="I4278">
        <f t="shared" si="532"/>
        <v>686.5157617187499</v>
      </c>
      <c r="J4278" s="8">
        <f t="shared" si="534"/>
        <v>0.64840427432900893</v>
      </c>
      <c r="K4278" s="8">
        <f t="shared" si="535"/>
        <v>0.65751760122940561</v>
      </c>
      <c r="L4278" s="8">
        <f t="shared" si="536"/>
        <v>0.40891781430181784</v>
      </c>
    </row>
    <row r="4279" spans="1:12" x14ac:dyDescent="0.25">
      <c r="A4279" s="2">
        <v>42945</v>
      </c>
      <c r="B4279">
        <v>5</v>
      </c>
      <c r="C4279">
        <v>1662.96</v>
      </c>
      <c r="D4279">
        <f t="shared" si="537"/>
        <v>556.32000000000005</v>
      </c>
      <c r="E4279">
        <f t="shared" si="533"/>
        <v>1106.6399999999999</v>
      </c>
      <c r="F4279">
        <f t="shared" si="538"/>
        <v>517.38</v>
      </c>
      <c r="G4279">
        <f t="shared" si="539"/>
        <v>1145.58</v>
      </c>
      <c r="H4279">
        <f>SUMIFS(Лист4!D:D,Лист4!A:A,A4279,Лист4!B:B,B4279)</f>
        <v>1012.31066894531</v>
      </c>
      <c r="I4279">
        <f t="shared" si="532"/>
        <v>650.64933105469004</v>
      </c>
      <c r="J4279" s="8">
        <f t="shared" si="534"/>
        <v>0.66546399191802563</v>
      </c>
      <c r="K4279" s="8">
        <f t="shared" si="535"/>
        <v>0.68888006927406542</v>
      </c>
      <c r="L4279" s="8">
        <f t="shared" si="536"/>
        <v>0.39125976033980975</v>
      </c>
    </row>
    <row r="4280" spans="1:12" x14ac:dyDescent="0.25">
      <c r="A4280" s="2">
        <v>42945</v>
      </c>
      <c r="B4280">
        <v>6</v>
      </c>
      <c r="C4280">
        <v>1496.94</v>
      </c>
      <c r="D4280">
        <f t="shared" si="537"/>
        <v>469.68</v>
      </c>
      <c r="E4280">
        <f t="shared" si="533"/>
        <v>1027.26</v>
      </c>
      <c r="F4280">
        <f t="shared" si="538"/>
        <v>489.48</v>
      </c>
      <c r="G4280">
        <f t="shared" si="539"/>
        <v>1007.46</v>
      </c>
      <c r="H4280">
        <f>SUMIFS(Лист4!D:D,Лист4!A:A,A4280,Лист4!B:B,B4280)</f>
        <v>903.34191894531295</v>
      </c>
      <c r="I4280">
        <f t="shared" si="532"/>
        <v>593.5980810546871</v>
      </c>
      <c r="J4280" s="8">
        <f t="shared" si="534"/>
        <v>0.68623992945609036</v>
      </c>
      <c r="K4280" s="8">
        <f t="shared" si="535"/>
        <v>0.67301294641067777</v>
      </c>
      <c r="L4280" s="8">
        <f t="shared" si="536"/>
        <v>0.39654099767170836</v>
      </c>
    </row>
    <row r="4281" spans="1:12" x14ac:dyDescent="0.25">
      <c r="A4281" s="2">
        <v>42945</v>
      </c>
      <c r="B4281">
        <v>7</v>
      </c>
      <c r="C4281">
        <v>1584.3</v>
      </c>
      <c r="D4281">
        <f t="shared" si="537"/>
        <v>543.38</v>
      </c>
      <c r="E4281">
        <f t="shared" si="533"/>
        <v>1040.92</v>
      </c>
      <c r="F4281">
        <f t="shared" si="538"/>
        <v>595.44000000000005</v>
      </c>
      <c r="G4281">
        <f t="shared" si="539"/>
        <v>988.8599999999999</v>
      </c>
      <c r="H4281">
        <f>SUMIFS(Лист4!D:D,Лист4!A:A,A4281,Лист4!B:B,B4281)</f>
        <v>902.39892578125</v>
      </c>
      <c r="I4281">
        <f t="shared" si="532"/>
        <v>681.90107421874995</v>
      </c>
      <c r="J4281" s="8">
        <f t="shared" si="534"/>
        <v>0.65702202865618897</v>
      </c>
      <c r="K4281" s="8">
        <f t="shared" si="535"/>
        <v>0.62416209051316029</v>
      </c>
      <c r="L4281" s="8">
        <f t="shared" si="536"/>
        <v>0.43041158506517074</v>
      </c>
    </row>
    <row r="4282" spans="1:12" x14ac:dyDescent="0.25">
      <c r="A4282" s="2">
        <v>42945</v>
      </c>
      <c r="B4282">
        <v>8</v>
      </c>
      <c r="C4282">
        <v>1851.18</v>
      </c>
      <c r="D4282">
        <f t="shared" si="537"/>
        <v>809.38</v>
      </c>
      <c r="E4282">
        <f t="shared" si="533"/>
        <v>1041.8000000000002</v>
      </c>
      <c r="F4282">
        <f t="shared" si="538"/>
        <v>894.3</v>
      </c>
      <c r="G4282">
        <f t="shared" si="539"/>
        <v>956.88000000000011</v>
      </c>
      <c r="H4282">
        <f>SUMIFS(Лист4!D:D,Лист4!A:A,A4282,Лист4!B:B,B4282)</f>
        <v>941.89837646484398</v>
      </c>
      <c r="I4282">
        <f t="shared" si="532"/>
        <v>909.28162353515609</v>
      </c>
      <c r="J4282" s="8">
        <f t="shared" si="534"/>
        <v>0.56277617519636136</v>
      </c>
      <c r="K4282" s="8">
        <f t="shared" si="535"/>
        <v>0.51690273231128259</v>
      </c>
      <c r="L4282" s="8">
        <f t="shared" si="536"/>
        <v>0.4911902805427652</v>
      </c>
    </row>
    <row r="4283" spans="1:12" x14ac:dyDescent="0.25">
      <c r="A4283" s="2">
        <v>42945</v>
      </c>
      <c r="B4283">
        <v>9</v>
      </c>
      <c r="C4283">
        <v>2763.78</v>
      </c>
      <c r="D4283">
        <f t="shared" si="537"/>
        <v>1383.12</v>
      </c>
      <c r="E4283">
        <f t="shared" si="533"/>
        <v>1380.6600000000003</v>
      </c>
      <c r="F4283">
        <f t="shared" si="538"/>
        <v>1677.12</v>
      </c>
      <c r="G4283">
        <f t="shared" si="539"/>
        <v>1086.6600000000003</v>
      </c>
      <c r="H4283">
        <f>SUMIFS(Лист4!D:D,Лист4!A:A,A4283,Лист4!B:B,B4283)</f>
        <v>1054.94189453125</v>
      </c>
      <c r="I4283">
        <f t="shared" si="532"/>
        <v>1708.8381054687502</v>
      </c>
      <c r="J4283" s="8">
        <f t="shared" si="534"/>
        <v>0.499554957341033</v>
      </c>
      <c r="K4283" s="8">
        <f t="shared" si="535"/>
        <v>0.39317890714890485</v>
      </c>
      <c r="L4283" s="8">
        <f t="shared" si="536"/>
        <v>0.61829744244069718</v>
      </c>
    </row>
    <row r="4284" spans="1:12" x14ac:dyDescent="0.25">
      <c r="A4284" s="2">
        <v>42945</v>
      </c>
      <c r="B4284">
        <v>10</v>
      </c>
      <c r="C4284">
        <v>2218.7399999999998</v>
      </c>
      <c r="D4284">
        <f t="shared" si="537"/>
        <v>1449.8000000000002</v>
      </c>
      <c r="E4284">
        <f t="shared" si="533"/>
        <v>768.9399999999996</v>
      </c>
      <c r="F4284">
        <f t="shared" si="538"/>
        <v>1761.18</v>
      </c>
      <c r="G4284">
        <f t="shared" si="539"/>
        <v>457.55999999999972</v>
      </c>
      <c r="H4284">
        <f>SUMIFS(Лист4!D:D,Лист4!A:A,A4284,Лист4!B:B,B4284)</f>
        <v>1086.95861816406</v>
      </c>
      <c r="I4284">
        <f t="shared" si="532"/>
        <v>1131.7813818359398</v>
      </c>
      <c r="J4284" s="8">
        <f t="shared" si="534"/>
        <v>0.34656606903017012</v>
      </c>
      <c r="K4284" s="8">
        <f t="shared" si="535"/>
        <v>0.20622515481759907</v>
      </c>
      <c r="L4284" s="8">
        <f t="shared" si="536"/>
        <v>0.51010095001484623</v>
      </c>
    </row>
    <row r="4285" spans="1:12" x14ac:dyDescent="0.25">
      <c r="A4285" s="2">
        <v>42945</v>
      </c>
      <c r="B4285">
        <v>11</v>
      </c>
      <c r="C4285">
        <v>2206.92</v>
      </c>
      <c r="D4285">
        <f t="shared" si="537"/>
        <v>1444.76</v>
      </c>
      <c r="E4285">
        <f t="shared" si="533"/>
        <v>762.16000000000008</v>
      </c>
      <c r="F4285">
        <f t="shared" si="538"/>
        <v>1849.74</v>
      </c>
      <c r="G4285">
        <f t="shared" si="539"/>
        <v>357.18000000000006</v>
      </c>
      <c r="H4285">
        <f>SUMIFS(Лист4!D:D,Лист4!A:A,A4285,Лист4!B:B,B4285)</f>
        <v>1221.08801269531</v>
      </c>
      <c r="I4285">
        <f t="shared" si="532"/>
        <v>985.83198730469007</v>
      </c>
      <c r="J4285" s="8">
        <f t="shared" si="534"/>
        <v>0.34535008065539308</v>
      </c>
      <c r="K4285" s="8">
        <f t="shared" si="535"/>
        <v>0.16184546789190368</v>
      </c>
      <c r="L4285" s="8">
        <f t="shared" si="536"/>
        <v>0.44670037305597393</v>
      </c>
    </row>
    <row r="4286" spans="1:12" x14ac:dyDescent="0.25">
      <c r="A4286" s="2">
        <v>42945</v>
      </c>
      <c r="B4286">
        <v>12</v>
      </c>
      <c r="C4286">
        <v>1392.6</v>
      </c>
      <c r="D4286">
        <f t="shared" si="537"/>
        <v>1089</v>
      </c>
      <c r="E4286">
        <f t="shared" si="533"/>
        <v>303.59999999999991</v>
      </c>
      <c r="F4286">
        <f t="shared" si="538"/>
        <v>1280.28</v>
      </c>
      <c r="G4286">
        <f t="shared" si="539"/>
        <v>112.31999999999994</v>
      </c>
      <c r="H4286">
        <f>SUMIFS(Лист4!D:D,Лист4!A:A,A4286,Лист4!B:B,B4286)</f>
        <v>1221.87268066406</v>
      </c>
      <c r="I4286">
        <f t="shared" si="532"/>
        <v>170.72731933593991</v>
      </c>
      <c r="J4286" s="8">
        <f t="shared" si="534"/>
        <v>0.21800947867298573</v>
      </c>
      <c r="K4286" s="8">
        <f t="shared" si="535"/>
        <v>8.0654890133563084E-2</v>
      </c>
      <c r="L4286" s="8">
        <f t="shared" si="536"/>
        <v>0.12259609316095069</v>
      </c>
    </row>
    <row r="4287" spans="1:12" x14ac:dyDescent="0.25">
      <c r="A4287" s="2">
        <v>42945</v>
      </c>
      <c r="B4287">
        <v>13</v>
      </c>
      <c r="C4287">
        <v>2053.38</v>
      </c>
      <c r="D4287">
        <f t="shared" si="537"/>
        <v>1400.9599999999998</v>
      </c>
      <c r="E4287">
        <f t="shared" si="533"/>
        <v>652.4200000000003</v>
      </c>
      <c r="F4287">
        <f t="shared" si="538"/>
        <v>1600.26</v>
      </c>
      <c r="G4287">
        <f t="shared" si="539"/>
        <v>453.12000000000012</v>
      </c>
      <c r="H4287">
        <f>SUMIFS(Лист4!D:D,Лист4!A:A,A4287,Лист4!B:B,B4287)</f>
        <v>1475.49133300781</v>
      </c>
      <c r="I4287">
        <f t="shared" si="532"/>
        <v>577.88866699219011</v>
      </c>
      <c r="J4287" s="8">
        <f t="shared" si="534"/>
        <v>0.31772979185538003</v>
      </c>
      <c r="K4287" s="8">
        <f t="shared" si="535"/>
        <v>0.22067030944101923</v>
      </c>
      <c r="L4287" s="8">
        <f t="shared" si="536"/>
        <v>0.28143288967078189</v>
      </c>
    </row>
    <row r="4288" spans="1:12" x14ac:dyDescent="0.25">
      <c r="A4288" s="2">
        <v>42945</v>
      </c>
      <c r="B4288">
        <v>14</v>
      </c>
      <c r="C4288">
        <v>2521.56</v>
      </c>
      <c r="D4288">
        <f t="shared" si="537"/>
        <v>1491.2600000000002</v>
      </c>
      <c r="E4288">
        <f t="shared" si="533"/>
        <v>1030.2999999999997</v>
      </c>
      <c r="F4288">
        <f t="shared" si="538"/>
        <v>1804.56</v>
      </c>
      <c r="G4288">
        <f t="shared" si="539"/>
        <v>717</v>
      </c>
      <c r="H4288">
        <f>SUMIFS(Лист4!D:D,Лист4!A:A,A4288,Лист4!B:B,B4288)</f>
        <v>1590.94396972656</v>
      </c>
      <c r="I4288">
        <f t="shared" si="532"/>
        <v>930.61603027343995</v>
      </c>
      <c r="J4288" s="8">
        <f t="shared" si="534"/>
        <v>0.40859626580370872</v>
      </c>
      <c r="K4288" s="8">
        <f t="shared" si="535"/>
        <v>0.28434778470470662</v>
      </c>
      <c r="L4288" s="8">
        <f t="shared" si="536"/>
        <v>0.36906360755779755</v>
      </c>
    </row>
    <row r="4289" spans="1:12" x14ac:dyDescent="0.25">
      <c r="A4289" s="2">
        <v>42945</v>
      </c>
      <c r="B4289">
        <v>15</v>
      </c>
      <c r="C4289">
        <v>2610.12</v>
      </c>
      <c r="D4289">
        <f t="shared" si="537"/>
        <v>1484.14</v>
      </c>
      <c r="E4289">
        <f t="shared" si="533"/>
        <v>1125.9799999999998</v>
      </c>
      <c r="F4289">
        <f t="shared" si="538"/>
        <v>1864.02</v>
      </c>
      <c r="G4289">
        <f t="shared" si="539"/>
        <v>746.09999999999991</v>
      </c>
      <c r="H4289">
        <f>SUMIFS(Лист4!D:D,Лист4!A:A,A4289,Лист4!B:B,B4289)</f>
        <v>1672.58837890625</v>
      </c>
      <c r="I4289">
        <f t="shared" si="532"/>
        <v>937.53162109374989</v>
      </c>
      <c r="J4289" s="8">
        <f t="shared" si="534"/>
        <v>0.43139012765696588</v>
      </c>
      <c r="K4289" s="8">
        <f t="shared" si="535"/>
        <v>0.28584892648613852</v>
      </c>
      <c r="L4289" s="8">
        <f t="shared" si="536"/>
        <v>0.35919100313156099</v>
      </c>
    </row>
    <row r="4290" spans="1:12" x14ac:dyDescent="0.25">
      <c r="A4290" s="2">
        <v>42945</v>
      </c>
      <c r="B4290">
        <v>16</v>
      </c>
      <c r="C4290">
        <v>2003.94</v>
      </c>
      <c r="D4290">
        <f t="shared" si="537"/>
        <v>1178.52</v>
      </c>
      <c r="E4290">
        <f t="shared" si="533"/>
        <v>825.42000000000007</v>
      </c>
      <c r="F4290">
        <f t="shared" si="538"/>
        <v>1609.86</v>
      </c>
      <c r="G4290">
        <f t="shared" si="539"/>
        <v>394.08000000000015</v>
      </c>
      <c r="H4290">
        <f>SUMIFS(Лист4!D:D,Лист4!A:A,A4290,Лист4!B:B,B4290)</f>
        <v>1687.541015625</v>
      </c>
      <c r="I4290">
        <f t="shared" si="532"/>
        <v>316.39898437500005</v>
      </c>
      <c r="J4290" s="8">
        <f t="shared" si="534"/>
        <v>0.41189855983712087</v>
      </c>
      <c r="K4290" s="8">
        <f t="shared" si="535"/>
        <v>0.19665259438905364</v>
      </c>
      <c r="L4290" s="8">
        <f t="shared" si="536"/>
        <v>0.15788845193718376</v>
      </c>
    </row>
    <row r="4291" spans="1:12" x14ac:dyDescent="0.25">
      <c r="A4291" s="2">
        <v>42945</v>
      </c>
      <c r="B4291">
        <v>17</v>
      </c>
      <c r="C4291">
        <v>2412.7199999999998</v>
      </c>
      <c r="D4291">
        <f t="shared" si="537"/>
        <v>1455.24</v>
      </c>
      <c r="E4291">
        <f t="shared" si="533"/>
        <v>957.47999999999979</v>
      </c>
      <c r="F4291">
        <f t="shared" si="538"/>
        <v>1979.46</v>
      </c>
      <c r="G4291">
        <f t="shared" si="539"/>
        <v>433.25999999999976</v>
      </c>
      <c r="H4291">
        <f>SUMIFS(Лист4!D:D,Лист4!A:A,A4291,Лист4!B:B,B4291)</f>
        <v>1824.68969726563</v>
      </c>
      <c r="I4291">
        <f t="shared" si="532"/>
        <v>588.0303027343698</v>
      </c>
      <c r="J4291" s="8">
        <f t="shared" si="534"/>
        <v>0.39684671242415193</v>
      </c>
      <c r="K4291" s="8">
        <f t="shared" si="535"/>
        <v>0.17957326171292143</v>
      </c>
      <c r="L4291" s="8">
        <f t="shared" si="536"/>
        <v>0.2437209053410134</v>
      </c>
    </row>
    <row r="4292" spans="1:12" x14ac:dyDescent="0.25">
      <c r="A4292" s="2">
        <v>42945</v>
      </c>
      <c r="B4292">
        <v>18</v>
      </c>
      <c r="C4292">
        <v>2360.52</v>
      </c>
      <c r="D4292">
        <f t="shared" si="537"/>
        <v>1353.4199999999998</v>
      </c>
      <c r="E4292">
        <f t="shared" si="533"/>
        <v>1007.1000000000001</v>
      </c>
      <c r="F4292">
        <f t="shared" si="538"/>
        <v>1940.7</v>
      </c>
      <c r="G4292">
        <f t="shared" si="539"/>
        <v>419.81999999999994</v>
      </c>
      <c r="H4292">
        <f>SUMIFS(Лист4!D:D,Лист4!A:A,A4292,Лист4!B:B,B4292)</f>
        <v>1736.90856933594</v>
      </c>
      <c r="I4292">
        <f t="shared" si="532"/>
        <v>623.61143066405998</v>
      </c>
      <c r="J4292" s="8">
        <f t="shared" si="534"/>
        <v>0.42664328198871443</v>
      </c>
      <c r="K4292" s="8">
        <f t="shared" si="535"/>
        <v>0.17785064307864365</v>
      </c>
      <c r="L4292" s="8">
        <f t="shared" si="536"/>
        <v>0.26418392162068527</v>
      </c>
    </row>
    <row r="4293" spans="1:12" x14ac:dyDescent="0.25">
      <c r="A4293" s="2">
        <v>42945</v>
      </c>
      <c r="B4293">
        <v>19</v>
      </c>
      <c r="C4293">
        <v>1351.86</v>
      </c>
      <c r="D4293">
        <f t="shared" si="537"/>
        <v>1134.3999999999999</v>
      </c>
      <c r="E4293">
        <f t="shared" si="533"/>
        <v>217.46000000000004</v>
      </c>
      <c r="F4293">
        <f t="shared" si="538"/>
        <v>1766.64</v>
      </c>
      <c r="G4293">
        <f t="shared" si="539"/>
        <v>414.7800000000002</v>
      </c>
      <c r="H4293">
        <f>SUMIFS(Лист4!D:D,Лист4!A:A,A4293,Лист4!B:B,B4293)</f>
        <v>1687.99877929688</v>
      </c>
      <c r="I4293">
        <f t="shared" si="532"/>
        <v>336.1387792968801</v>
      </c>
      <c r="J4293" s="8">
        <f t="shared" si="534"/>
        <v>0.16085985235157491</v>
      </c>
      <c r="K4293" s="8">
        <f t="shared" si="535"/>
        <v>0.30682171230748762</v>
      </c>
      <c r="L4293" s="8">
        <f t="shared" si="536"/>
        <v>0.2486491051565104</v>
      </c>
    </row>
    <row r="4294" spans="1:12" x14ac:dyDescent="0.25">
      <c r="A4294" s="2">
        <v>42945</v>
      </c>
      <c r="B4294">
        <v>20</v>
      </c>
      <c r="C4294">
        <v>1146.6600000000001</v>
      </c>
      <c r="D4294">
        <f t="shared" si="537"/>
        <v>910.98000000000013</v>
      </c>
      <c r="E4294">
        <f t="shared" si="533"/>
        <v>235.67999999999995</v>
      </c>
      <c r="F4294">
        <f t="shared" si="538"/>
        <v>1562.88</v>
      </c>
      <c r="G4294">
        <f t="shared" si="539"/>
        <v>416.22</v>
      </c>
      <c r="H4294">
        <f>SUMIFS(Лист4!D:D,Лист4!A:A,A4294,Лист4!B:B,B4294)</f>
        <v>1666.24780273438</v>
      </c>
      <c r="I4294">
        <f t="shared" si="532"/>
        <v>519.58780273437992</v>
      </c>
      <c r="J4294" s="8">
        <f t="shared" si="534"/>
        <v>0.2055360786981319</v>
      </c>
      <c r="K4294" s="8">
        <f t="shared" si="535"/>
        <v>0.36298466851551464</v>
      </c>
      <c r="L4294" s="8">
        <f t="shared" si="536"/>
        <v>0.45313153221912328</v>
      </c>
    </row>
    <row r="4295" spans="1:12" x14ac:dyDescent="0.25">
      <c r="A4295" s="2">
        <v>42945</v>
      </c>
      <c r="B4295">
        <v>21</v>
      </c>
      <c r="C4295">
        <v>1554.78</v>
      </c>
      <c r="D4295">
        <f t="shared" si="537"/>
        <v>949.34</v>
      </c>
      <c r="E4295">
        <f t="shared" si="533"/>
        <v>605.43999999999994</v>
      </c>
      <c r="F4295">
        <f t="shared" si="538"/>
        <v>1590.66</v>
      </c>
      <c r="G4295">
        <f t="shared" si="539"/>
        <v>35.880000000000109</v>
      </c>
      <c r="H4295">
        <f>SUMIFS(Лист4!D:D,Лист4!A:A,A4295,Лист4!B:B,B4295)</f>
        <v>1738.42663574219</v>
      </c>
      <c r="I4295">
        <f t="shared" si="532"/>
        <v>183.64663574219003</v>
      </c>
      <c r="J4295" s="8">
        <f t="shared" si="534"/>
        <v>0.38940557506528251</v>
      </c>
      <c r="K4295" s="8">
        <f t="shared" si="535"/>
        <v>2.3077219928221426E-2</v>
      </c>
      <c r="L4295" s="8">
        <f t="shared" si="536"/>
        <v>0.11811744153011361</v>
      </c>
    </row>
    <row r="4296" spans="1:12" x14ac:dyDescent="0.25">
      <c r="A4296" s="2">
        <v>42945</v>
      </c>
      <c r="B4296">
        <v>22</v>
      </c>
      <c r="C4296">
        <v>1603.14</v>
      </c>
      <c r="D4296">
        <f t="shared" si="537"/>
        <v>599.80000000000007</v>
      </c>
      <c r="E4296">
        <f t="shared" si="533"/>
        <v>1003.34</v>
      </c>
      <c r="F4296">
        <f t="shared" si="538"/>
        <v>414.3</v>
      </c>
      <c r="G4296">
        <f t="shared" si="539"/>
        <v>1188.8400000000001</v>
      </c>
      <c r="H4296">
        <f>SUMIFS(Лист4!D:D,Лист4!A:A,A4296,Лист4!B:B,B4296)</f>
        <v>1741.09326171875</v>
      </c>
      <c r="I4296">
        <f t="shared" si="532"/>
        <v>137.9532617187499</v>
      </c>
      <c r="J4296" s="8">
        <f t="shared" si="534"/>
        <v>0.62585925121948172</v>
      </c>
      <c r="K4296" s="8">
        <f t="shared" si="535"/>
        <v>0.74156966952356007</v>
      </c>
      <c r="L4296" s="8">
        <f t="shared" si="536"/>
        <v>8.605191169751232E-2</v>
      </c>
    </row>
    <row r="4297" spans="1:12" x14ac:dyDescent="0.25">
      <c r="A4297" s="2">
        <v>42945</v>
      </c>
      <c r="B4297">
        <v>23</v>
      </c>
      <c r="C4297">
        <v>1574.76</v>
      </c>
      <c r="D4297">
        <f t="shared" si="537"/>
        <v>492.68</v>
      </c>
      <c r="E4297">
        <f t="shared" si="533"/>
        <v>1082.08</v>
      </c>
      <c r="F4297">
        <f t="shared" si="538"/>
        <v>61.68</v>
      </c>
      <c r="G4297">
        <f t="shared" si="539"/>
        <v>1513.08</v>
      </c>
      <c r="H4297">
        <f>SUMIFS(Лист4!D:D,Лист4!A:A,A4297,Лист4!B:B,B4297)</f>
        <v>1731.07666015625</v>
      </c>
      <c r="I4297">
        <f t="shared" si="532"/>
        <v>156.31666015625001</v>
      </c>
      <c r="J4297" s="8">
        <f t="shared" si="534"/>
        <v>0.68713962762579694</v>
      </c>
      <c r="K4297" s="8">
        <f t="shared" si="535"/>
        <v>0.9608321268002743</v>
      </c>
      <c r="L4297" s="8">
        <f t="shared" si="536"/>
        <v>9.9263799027312111E-2</v>
      </c>
    </row>
    <row r="4298" spans="1:12" x14ac:dyDescent="0.25">
      <c r="A4298" s="2">
        <v>42946</v>
      </c>
      <c r="B4298">
        <v>0</v>
      </c>
      <c r="C4298">
        <v>1579.14</v>
      </c>
      <c r="D4298">
        <f t="shared" si="537"/>
        <v>542.38</v>
      </c>
      <c r="E4298">
        <f t="shared" si="533"/>
        <v>1036.7600000000002</v>
      </c>
      <c r="F4298">
        <f t="shared" si="538"/>
        <v>216</v>
      </c>
      <c r="G4298">
        <f t="shared" si="539"/>
        <v>1363.14</v>
      </c>
      <c r="H4298">
        <f>SUMIFS(Лист4!D:D,Лист4!A:A,A4298,Лист4!B:B,B4298)</f>
        <v>1572.025390625</v>
      </c>
      <c r="I4298">
        <f t="shared" si="532"/>
        <v>7.1146093750001</v>
      </c>
      <c r="J4298" s="8">
        <f t="shared" si="534"/>
        <v>0.65653456944919397</v>
      </c>
      <c r="K4298" s="8">
        <f t="shared" si="535"/>
        <v>0.86321668756411718</v>
      </c>
      <c r="L4298" s="8">
        <f t="shared" si="536"/>
        <v>4.505369615740276E-3</v>
      </c>
    </row>
    <row r="4299" spans="1:12" x14ac:dyDescent="0.25">
      <c r="A4299" s="2">
        <v>42946</v>
      </c>
      <c r="B4299">
        <v>1</v>
      </c>
      <c r="C4299">
        <v>1748.22</v>
      </c>
      <c r="D4299">
        <f t="shared" si="537"/>
        <v>535.7399999999999</v>
      </c>
      <c r="E4299">
        <f t="shared" si="533"/>
        <v>1212.48</v>
      </c>
      <c r="F4299">
        <f t="shared" si="538"/>
        <v>188.4</v>
      </c>
      <c r="G4299">
        <f t="shared" si="539"/>
        <v>1559.82</v>
      </c>
      <c r="H4299">
        <f>SUMIFS(Лист4!D:D,Лист4!A:A,A4299,Лист4!B:B,B4299)</f>
        <v>1622.95153808594</v>
      </c>
      <c r="I4299">
        <f t="shared" ref="I4299:I4362" si="540">ABS($C4299-H4299)</f>
        <v>125.26846191406003</v>
      </c>
      <c r="J4299" s="8">
        <f t="shared" si="534"/>
        <v>0.69355115488897279</v>
      </c>
      <c r="K4299" s="8">
        <f t="shared" si="535"/>
        <v>0.89223324295569206</v>
      </c>
      <c r="L4299" s="8">
        <f t="shared" si="536"/>
        <v>7.1654861467126574E-2</v>
      </c>
    </row>
    <row r="4300" spans="1:12" x14ac:dyDescent="0.25">
      <c r="A4300" s="2">
        <v>42946</v>
      </c>
      <c r="B4300">
        <v>2</v>
      </c>
      <c r="C4300">
        <v>1778.52</v>
      </c>
      <c r="D4300">
        <f t="shared" si="537"/>
        <v>505.96000000000004</v>
      </c>
      <c r="E4300">
        <f t="shared" si="533"/>
        <v>1272.56</v>
      </c>
      <c r="F4300">
        <f t="shared" si="538"/>
        <v>67.56</v>
      </c>
      <c r="G4300">
        <f t="shared" si="539"/>
        <v>1710.96</v>
      </c>
      <c r="H4300">
        <f>SUMIFS(Лист4!D:D,Лист4!A:A,A4300,Лист4!B:B,B4300)</f>
        <v>1651.50964355469</v>
      </c>
      <c r="I4300">
        <f t="shared" si="540"/>
        <v>127.01035644530998</v>
      </c>
      <c r="J4300" s="8">
        <f t="shared" si="534"/>
        <v>0.71551627195645817</v>
      </c>
      <c r="K4300" s="8">
        <f t="shared" si="535"/>
        <v>0.96201335942244115</v>
      </c>
      <c r="L4300" s="8">
        <f t="shared" si="536"/>
        <v>7.14135103599116E-2</v>
      </c>
    </row>
    <row r="4301" spans="1:12" x14ac:dyDescent="0.25">
      <c r="A4301" s="2">
        <v>42946</v>
      </c>
      <c r="B4301">
        <v>3</v>
      </c>
      <c r="C4301">
        <v>1977.18</v>
      </c>
      <c r="D4301">
        <f t="shared" si="537"/>
        <v>442.32</v>
      </c>
      <c r="E4301">
        <f t="shared" si="533"/>
        <v>1534.8600000000001</v>
      </c>
      <c r="F4301">
        <f t="shared" si="538"/>
        <v>32.64</v>
      </c>
      <c r="G4301">
        <f t="shared" si="539"/>
        <v>1944.54</v>
      </c>
      <c r="H4301">
        <f>SUMIFS(Лист4!D:D,Лист4!A:A,A4301,Лист4!B:B,B4301)</f>
        <v>1556.41247558594</v>
      </c>
      <c r="I4301">
        <f t="shared" si="540"/>
        <v>420.76752441406006</v>
      </c>
      <c r="J4301" s="8">
        <f t="shared" si="534"/>
        <v>0.77628743968682679</v>
      </c>
      <c r="K4301" s="8">
        <f t="shared" si="535"/>
        <v>0.9834916396079264</v>
      </c>
      <c r="L4301" s="8">
        <f t="shared" si="536"/>
        <v>0.21281194651678656</v>
      </c>
    </row>
    <row r="4302" spans="1:12" x14ac:dyDescent="0.25">
      <c r="A4302" s="2">
        <v>42946</v>
      </c>
      <c r="B4302">
        <v>4</v>
      </c>
      <c r="C4302">
        <v>1182.72</v>
      </c>
      <c r="D4302">
        <f t="shared" si="537"/>
        <v>389.66</v>
      </c>
      <c r="E4302">
        <f t="shared" si="533"/>
        <v>793.06</v>
      </c>
      <c r="F4302">
        <f t="shared" si="538"/>
        <v>28.38</v>
      </c>
      <c r="G4302">
        <f t="shared" si="539"/>
        <v>1154.3399999999999</v>
      </c>
      <c r="H4302">
        <f>SUMIFS(Лист4!D:D,Лист4!A:A,A4302,Лист4!B:B,B4302)</f>
        <v>1312.09448242188</v>
      </c>
      <c r="I4302">
        <f t="shared" si="540"/>
        <v>129.37448242187997</v>
      </c>
      <c r="J4302" s="8">
        <f t="shared" si="534"/>
        <v>0.67053909632034625</v>
      </c>
      <c r="K4302" s="8">
        <f t="shared" si="535"/>
        <v>0.97600446428571419</v>
      </c>
      <c r="L4302" s="8">
        <f t="shared" si="536"/>
        <v>0.10938724501308845</v>
      </c>
    </row>
    <row r="4303" spans="1:12" x14ac:dyDescent="0.25">
      <c r="A4303" s="2">
        <v>42946</v>
      </c>
      <c r="B4303">
        <v>5</v>
      </c>
      <c r="C4303">
        <v>1557.72</v>
      </c>
      <c r="D4303">
        <f t="shared" si="537"/>
        <v>360.14000000000004</v>
      </c>
      <c r="E4303">
        <f t="shared" si="533"/>
        <v>1197.58</v>
      </c>
      <c r="F4303">
        <f t="shared" si="538"/>
        <v>-7.14</v>
      </c>
      <c r="G4303">
        <f t="shared" si="539"/>
        <v>1564.8600000000001</v>
      </c>
      <c r="H4303">
        <f>SUMIFS(Лист4!D:D,Лист4!A:A,A4303,Лист4!B:B,B4303)</f>
        <v>1274.96166992188</v>
      </c>
      <c r="I4303">
        <f t="shared" si="540"/>
        <v>282.75833007812003</v>
      </c>
      <c r="J4303" s="8">
        <f t="shared" si="534"/>
        <v>0.7688031225123898</v>
      </c>
      <c r="K4303" s="8">
        <f t="shared" si="535"/>
        <v>1.0045836222170865</v>
      </c>
      <c r="L4303" s="8">
        <f t="shared" si="536"/>
        <v>0.18152063918940503</v>
      </c>
    </row>
    <row r="4304" spans="1:12" x14ac:dyDescent="0.25">
      <c r="A4304" s="2">
        <v>42946</v>
      </c>
      <c r="B4304">
        <v>6</v>
      </c>
      <c r="C4304">
        <v>1382.52</v>
      </c>
      <c r="D4304">
        <f t="shared" si="537"/>
        <v>364.16</v>
      </c>
      <c r="E4304">
        <f t="shared" si="533"/>
        <v>1018.3599999999999</v>
      </c>
      <c r="F4304">
        <f t="shared" si="538"/>
        <v>53.52</v>
      </c>
      <c r="G4304">
        <f t="shared" si="539"/>
        <v>1329</v>
      </c>
      <c r="H4304">
        <f>SUMIFS(Лист4!D:D,Лист4!A:A,A4304,Лист4!B:B,B4304)</f>
        <v>1105.04016113281</v>
      </c>
      <c r="I4304">
        <f t="shared" si="540"/>
        <v>277.47983886718998</v>
      </c>
      <c r="J4304" s="8">
        <f t="shared" si="534"/>
        <v>0.73659693892312583</v>
      </c>
      <c r="K4304" s="8">
        <f t="shared" si="535"/>
        <v>0.96128808263171606</v>
      </c>
      <c r="L4304" s="8">
        <f t="shared" si="536"/>
        <v>0.20070584068743308</v>
      </c>
    </row>
    <row r="4305" spans="1:12" x14ac:dyDescent="0.25">
      <c r="A4305" s="2">
        <v>42946</v>
      </c>
      <c r="B4305">
        <v>7</v>
      </c>
      <c r="C4305">
        <v>1546.32</v>
      </c>
      <c r="D4305">
        <f t="shared" si="537"/>
        <v>453.52</v>
      </c>
      <c r="E4305">
        <f t="shared" si="533"/>
        <v>1092.8</v>
      </c>
      <c r="F4305">
        <f t="shared" si="538"/>
        <v>146.63999999999999</v>
      </c>
      <c r="G4305">
        <f t="shared" si="539"/>
        <v>1399.6799999999998</v>
      </c>
      <c r="H4305">
        <f>SUMIFS(Лист4!D:D,Лист4!A:A,A4305,Лист4!B:B,B4305)</f>
        <v>1118.83020019531</v>
      </c>
      <c r="I4305">
        <f t="shared" si="540"/>
        <v>427.48979980468994</v>
      </c>
      <c r="J4305" s="8">
        <f t="shared" si="534"/>
        <v>0.70671012468311867</v>
      </c>
      <c r="K4305" s="8">
        <f t="shared" si="535"/>
        <v>0.9051683998137513</v>
      </c>
      <c r="L4305" s="8">
        <f t="shared" si="536"/>
        <v>0.27645623144283843</v>
      </c>
    </row>
    <row r="4306" spans="1:12" x14ac:dyDescent="0.25">
      <c r="A4306" s="2">
        <v>42946</v>
      </c>
      <c r="B4306">
        <v>8</v>
      </c>
      <c r="C4306">
        <v>1727.28</v>
      </c>
      <c r="D4306">
        <f t="shared" si="537"/>
        <v>721.56</v>
      </c>
      <c r="E4306">
        <f t="shared" si="533"/>
        <v>1005.72</v>
      </c>
      <c r="F4306">
        <f t="shared" si="538"/>
        <v>357.54</v>
      </c>
      <c r="G4306">
        <f t="shared" si="539"/>
        <v>1369.74</v>
      </c>
      <c r="H4306">
        <f>SUMIFS(Лист4!D:D,Лист4!A:A,A4306,Лист4!B:B,B4306)</f>
        <v>1175.962890625</v>
      </c>
      <c r="I4306">
        <f t="shared" si="540"/>
        <v>551.31710937499997</v>
      </c>
      <c r="J4306" s="8">
        <f t="shared" si="534"/>
        <v>0.58225649576212313</v>
      </c>
      <c r="K4306" s="8">
        <f t="shared" si="535"/>
        <v>0.79300402945671811</v>
      </c>
      <c r="L4306" s="8">
        <f t="shared" si="536"/>
        <v>0.31918224571291276</v>
      </c>
    </row>
    <row r="4307" spans="1:12" x14ac:dyDescent="0.25">
      <c r="A4307" s="2">
        <v>42946</v>
      </c>
      <c r="B4307">
        <v>9</v>
      </c>
      <c r="C4307">
        <v>2291.58</v>
      </c>
      <c r="D4307">
        <f t="shared" si="537"/>
        <v>1130.68</v>
      </c>
      <c r="E4307">
        <f t="shared" si="533"/>
        <v>1160.8999999999999</v>
      </c>
      <c r="F4307">
        <f t="shared" si="538"/>
        <v>336.84</v>
      </c>
      <c r="G4307">
        <f t="shared" si="539"/>
        <v>1954.74</v>
      </c>
      <c r="H4307">
        <f>SUMIFS(Лист4!D:D,Лист4!A:A,A4307,Лист4!B:B,B4307)</f>
        <v>1315.55554199219</v>
      </c>
      <c r="I4307">
        <f t="shared" si="540"/>
        <v>976.02445800780993</v>
      </c>
      <c r="J4307" s="8">
        <f t="shared" si="534"/>
        <v>0.5065937039073477</v>
      </c>
      <c r="K4307" s="8">
        <f t="shared" si="535"/>
        <v>0.8530097138219046</v>
      </c>
      <c r="L4307" s="8">
        <f t="shared" si="536"/>
        <v>0.42591768910874156</v>
      </c>
    </row>
    <row r="4308" spans="1:12" x14ac:dyDescent="0.25">
      <c r="A4308" s="2">
        <v>42946</v>
      </c>
      <c r="B4308">
        <v>10</v>
      </c>
      <c r="C4308">
        <v>2374.6799999999998</v>
      </c>
      <c r="D4308">
        <f t="shared" si="537"/>
        <v>1310.18</v>
      </c>
      <c r="E4308">
        <f t="shared" si="533"/>
        <v>1064.4999999999998</v>
      </c>
      <c r="F4308">
        <f t="shared" si="538"/>
        <v>794.28</v>
      </c>
      <c r="G4308">
        <f t="shared" si="539"/>
        <v>1580.3999999999999</v>
      </c>
      <c r="H4308">
        <f>SUMIFS(Лист4!D:D,Лист4!A:A,A4308,Лист4!B:B,B4308)</f>
        <v>1299.29602050781</v>
      </c>
      <c r="I4308">
        <f t="shared" si="540"/>
        <v>1075.3839794921898</v>
      </c>
      <c r="J4308" s="8">
        <f t="shared" si="534"/>
        <v>0.44827092492462134</v>
      </c>
      <c r="K4308" s="8">
        <f t="shared" si="535"/>
        <v>0.6655212491788367</v>
      </c>
      <c r="L4308" s="8">
        <f t="shared" si="536"/>
        <v>0.45285427067739231</v>
      </c>
    </row>
    <row r="4309" spans="1:12" x14ac:dyDescent="0.25">
      <c r="A4309" s="2">
        <v>42946</v>
      </c>
      <c r="B4309">
        <v>11</v>
      </c>
      <c r="C4309">
        <v>2064</v>
      </c>
      <c r="D4309">
        <f t="shared" si="537"/>
        <v>1502.54</v>
      </c>
      <c r="E4309">
        <f t="shared" si="533"/>
        <v>561.46</v>
      </c>
      <c r="F4309">
        <f t="shared" si="538"/>
        <v>1364.52</v>
      </c>
      <c r="G4309">
        <f t="shared" si="539"/>
        <v>699.48</v>
      </c>
      <c r="H4309">
        <f>SUMIFS(Лист4!D:D,Лист4!A:A,A4309,Лист4!B:B,B4309)</f>
        <v>1317.66955566406</v>
      </c>
      <c r="I4309">
        <f t="shared" si="540"/>
        <v>746.33044433594</v>
      </c>
      <c r="J4309" s="8">
        <f t="shared" si="534"/>
        <v>0.27202519379844964</v>
      </c>
      <c r="K4309" s="8">
        <f t="shared" si="535"/>
        <v>0.33889534883720929</v>
      </c>
      <c r="L4309" s="8">
        <f t="shared" si="536"/>
        <v>0.3615942075271027</v>
      </c>
    </row>
    <row r="4310" spans="1:12" x14ac:dyDescent="0.25">
      <c r="A4310" s="2">
        <v>42946</v>
      </c>
      <c r="B4310">
        <v>12</v>
      </c>
      <c r="C4310">
        <v>1782.66</v>
      </c>
      <c r="D4310">
        <f t="shared" si="537"/>
        <v>1607.92</v>
      </c>
      <c r="E4310">
        <f t="shared" si="533"/>
        <v>174.74</v>
      </c>
      <c r="F4310">
        <f t="shared" si="538"/>
        <v>2619</v>
      </c>
      <c r="G4310">
        <f t="shared" si="539"/>
        <v>836.33999999999992</v>
      </c>
      <c r="H4310">
        <f>SUMIFS(Лист4!D:D,Лист4!A:A,A4310,Лист4!B:B,B4310)</f>
        <v>1102.24328613281</v>
      </c>
      <c r="I4310">
        <f t="shared" si="540"/>
        <v>680.41671386719008</v>
      </c>
      <c r="J4310" s="8">
        <f t="shared" si="534"/>
        <v>9.8022056926166515E-2</v>
      </c>
      <c r="K4310" s="8">
        <f t="shared" si="535"/>
        <v>0.46915283901585264</v>
      </c>
      <c r="L4310" s="8">
        <f t="shared" si="536"/>
        <v>0.38168619583498259</v>
      </c>
    </row>
    <row r="4311" spans="1:12" x14ac:dyDescent="0.25">
      <c r="A4311" s="2">
        <v>42946</v>
      </c>
      <c r="B4311">
        <v>13</v>
      </c>
      <c r="C4311">
        <v>1495.86</v>
      </c>
      <c r="D4311">
        <f t="shared" si="537"/>
        <v>1427.86</v>
      </c>
      <c r="E4311">
        <f t="shared" si="533"/>
        <v>68</v>
      </c>
      <c r="F4311">
        <f t="shared" si="538"/>
        <v>1372.26</v>
      </c>
      <c r="G4311">
        <f t="shared" si="539"/>
        <v>123.59999999999991</v>
      </c>
      <c r="H4311">
        <f>SUMIFS(Лист4!D:D,Лист4!A:A,A4311,Лист4!B:B,B4311)</f>
        <v>1301.40014648438</v>
      </c>
      <c r="I4311">
        <f t="shared" si="540"/>
        <v>194.4598535156199</v>
      </c>
      <c r="J4311" s="8">
        <f t="shared" si="534"/>
        <v>4.5458799620285324E-2</v>
      </c>
      <c r="K4311" s="8">
        <f t="shared" si="535"/>
        <v>8.2628053427459727E-2</v>
      </c>
      <c r="L4311" s="8">
        <f t="shared" si="536"/>
        <v>0.12999869875230297</v>
      </c>
    </row>
    <row r="4312" spans="1:12" x14ac:dyDescent="0.25">
      <c r="A4312" s="2">
        <v>42946</v>
      </c>
      <c r="B4312">
        <v>14</v>
      </c>
      <c r="C4312">
        <v>1827.18</v>
      </c>
      <c r="D4312">
        <f t="shared" si="537"/>
        <v>1180.3599999999999</v>
      </c>
      <c r="E4312">
        <f t="shared" si="533"/>
        <v>646.82000000000016</v>
      </c>
      <c r="F4312">
        <f t="shared" si="538"/>
        <v>392.28</v>
      </c>
      <c r="G4312">
        <f t="shared" si="539"/>
        <v>1434.9</v>
      </c>
      <c r="H4312">
        <f>SUMIFS(Лист4!D:D,Лист4!A:A,A4312,Лист4!B:B,B4312)</f>
        <v>1302.84106445313</v>
      </c>
      <c r="I4312">
        <f t="shared" si="540"/>
        <v>524.33893554687006</v>
      </c>
      <c r="J4312" s="8">
        <f t="shared" si="534"/>
        <v>0.35399905865869818</v>
      </c>
      <c r="K4312" s="8">
        <f t="shared" si="535"/>
        <v>0.78530850819295306</v>
      </c>
      <c r="L4312" s="8">
        <f t="shared" si="536"/>
        <v>0.28696621873426265</v>
      </c>
    </row>
    <row r="4313" spans="1:12" x14ac:dyDescent="0.25">
      <c r="A4313" s="2">
        <v>42946</v>
      </c>
      <c r="B4313">
        <v>15</v>
      </c>
      <c r="C4313">
        <v>1749.48</v>
      </c>
      <c r="D4313">
        <f t="shared" si="537"/>
        <v>2120.84</v>
      </c>
      <c r="E4313">
        <f t="shared" si="533"/>
        <v>371.36000000000013</v>
      </c>
      <c r="F4313">
        <f t="shared" si="538"/>
        <v>3199.92</v>
      </c>
      <c r="G4313">
        <f t="shared" si="539"/>
        <v>1450.44</v>
      </c>
      <c r="H4313">
        <f>SUMIFS(Лист4!D:D,Лист4!A:A,A4313,Лист4!B:B,B4313)</f>
        <v>1297.8525390625</v>
      </c>
      <c r="I4313">
        <f t="shared" si="540"/>
        <v>451.62746093750002</v>
      </c>
      <c r="J4313" s="8">
        <f t="shared" si="534"/>
        <v>0.21226878843999367</v>
      </c>
      <c r="K4313" s="8">
        <f t="shared" si="535"/>
        <v>0.82906920913642912</v>
      </c>
      <c r="L4313" s="8">
        <f t="shared" si="536"/>
        <v>0.25814954211394242</v>
      </c>
    </row>
    <row r="4314" spans="1:12" x14ac:dyDescent="0.25">
      <c r="A4314" s="2">
        <v>42946</v>
      </c>
      <c r="B4314">
        <v>16</v>
      </c>
      <c r="C4314">
        <v>1708.68</v>
      </c>
      <c r="D4314">
        <f t="shared" si="537"/>
        <v>1639.1200000000001</v>
      </c>
      <c r="E4314">
        <f t="shared" si="533"/>
        <v>69.559999999999945</v>
      </c>
      <c r="F4314">
        <f t="shared" si="538"/>
        <v>2433.7800000000002</v>
      </c>
      <c r="G4314">
        <f t="shared" si="539"/>
        <v>725.10000000000014</v>
      </c>
      <c r="H4314">
        <f>SUMIFS(Лист4!D:D,Лист4!A:A,A4314,Лист4!B:B,B4314)</f>
        <v>1223.2919921875</v>
      </c>
      <c r="I4314">
        <f t="shared" si="540"/>
        <v>485.38800781250006</v>
      </c>
      <c r="J4314" s="8">
        <f t="shared" si="534"/>
        <v>4.0709787672355238E-2</v>
      </c>
      <c r="K4314" s="8">
        <f t="shared" si="535"/>
        <v>0.42436266591755045</v>
      </c>
      <c r="L4314" s="8">
        <f t="shared" si="536"/>
        <v>0.2840719197348246</v>
      </c>
    </row>
    <row r="4315" spans="1:12" x14ac:dyDescent="0.25">
      <c r="A4315" s="2">
        <v>42946</v>
      </c>
      <c r="B4315">
        <v>17</v>
      </c>
      <c r="C4315">
        <v>1997.4</v>
      </c>
      <c r="D4315">
        <f t="shared" si="537"/>
        <v>2161.6200000000003</v>
      </c>
      <c r="E4315">
        <f t="shared" si="533"/>
        <v>164.22000000000025</v>
      </c>
      <c r="F4315">
        <f t="shared" si="538"/>
        <v>3359.76</v>
      </c>
      <c r="G4315">
        <f t="shared" si="539"/>
        <v>1362.3600000000001</v>
      </c>
      <c r="H4315">
        <f>SUMIFS(Лист4!D:D,Лист4!A:A,A4315,Лист4!B:B,B4315)</f>
        <v>1429.75622558594</v>
      </c>
      <c r="I4315">
        <f t="shared" si="540"/>
        <v>567.64377441406009</v>
      </c>
      <c r="J4315" s="8">
        <f t="shared" si="534"/>
        <v>8.2216881946530609E-2</v>
      </c>
      <c r="K4315" s="8">
        <f t="shared" si="535"/>
        <v>0.68206668669270054</v>
      </c>
      <c r="L4315" s="8">
        <f t="shared" si="536"/>
        <v>0.2841913359437569</v>
      </c>
    </row>
    <row r="4316" spans="1:12" x14ac:dyDescent="0.25">
      <c r="A4316" s="2">
        <v>42946</v>
      </c>
      <c r="B4316">
        <v>18</v>
      </c>
      <c r="C4316">
        <v>1951.14</v>
      </c>
      <c r="D4316">
        <f t="shared" si="537"/>
        <v>2407.02</v>
      </c>
      <c r="E4316">
        <f t="shared" si="533"/>
        <v>455.87999999999988</v>
      </c>
      <c r="F4316">
        <f t="shared" si="538"/>
        <v>4177.4399999999996</v>
      </c>
      <c r="G4316">
        <f t="shared" si="539"/>
        <v>2226.2999999999993</v>
      </c>
      <c r="H4316">
        <f>SUMIFS(Лист4!D:D,Лист4!A:A,A4316,Лист4!B:B,B4316)</f>
        <v>1409.01208496094</v>
      </c>
      <c r="I4316">
        <f t="shared" si="540"/>
        <v>542.1279150390601</v>
      </c>
      <c r="J4316" s="8">
        <f t="shared" si="534"/>
        <v>0.23364802115686206</v>
      </c>
      <c r="K4316" s="8">
        <f t="shared" si="535"/>
        <v>1.1410252467788058</v>
      </c>
      <c r="L4316" s="8">
        <f t="shared" si="536"/>
        <v>0.27785187892158436</v>
      </c>
    </row>
    <row r="4317" spans="1:12" x14ac:dyDescent="0.25">
      <c r="A4317" s="2">
        <v>42946</v>
      </c>
      <c r="B4317">
        <v>19</v>
      </c>
      <c r="C4317">
        <v>1547.82</v>
      </c>
      <c r="D4317">
        <f t="shared" si="537"/>
        <v>2284.2600000000002</v>
      </c>
      <c r="E4317">
        <f t="shared" si="533"/>
        <v>736.44000000000028</v>
      </c>
      <c r="F4317">
        <f t="shared" si="538"/>
        <v>4282.38</v>
      </c>
      <c r="G4317">
        <f t="shared" si="539"/>
        <v>2734.5600000000004</v>
      </c>
      <c r="H4317">
        <f>SUMIFS(Лист4!D:D,Лист4!A:A,A4317,Лист4!B:B,B4317)</f>
        <v>1298.02062988281</v>
      </c>
      <c r="I4317">
        <f t="shared" si="540"/>
        <v>249.79937011718994</v>
      </c>
      <c r="J4317" s="8">
        <f t="shared" si="534"/>
        <v>0.47579175873163565</v>
      </c>
      <c r="K4317" s="8">
        <f t="shared" si="535"/>
        <v>1.7667170601232705</v>
      </c>
      <c r="L4317" s="8">
        <f t="shared" si="536"/>
        <v>0.16138786817407058</v>
      </c>
    </row>
    <row r="4318" spans="1:12" x14ac:dyDescent="0.25">
      <c r="A4318" s="2">
        <v>42946</v>
      </c>
      <c r="B4318">
        <v>20</v>
      </c>
      <c r="C4318">
        <v>1675.08</v>
      </c>
      <c r="D4318">
        <f t="shared" si="537"/>
        <v>2546.64</v>
      </c>
      <c r="E4318">
        <f t="shared" si="533"/>
        <v>871.56</v>
      </c>
      <c r="F4318">
        <f t="shared" si="538"/>
        <v>5447.82</v>
      </c>
      <c r="G4318">
        <f t="shared" si="539"/>
        <v>3772.74</v>
      </c>
      <c r="H4318">
        <f>SUMIFS(Лист4!D:D,Лист4!A:A,A4318,Лист4!B:B,B4318)</f>
        <v>1389.85009765625</v>
      </c>
      <c r="I4318">
        <f t="shared" si="540"/>
        <v>285.22990234374993</v>
      </c>
      <c r="J4318" s="8">
        <f t="shared" si="534"/>
        <v>0.52030947775628622</v>
      </c>
      <c r="K4318" s="8">
        <f t="shared" si="535"/>
        <v>2.2522745182319652</v>
      </c>
      <c r="L4318" s="8">
        <f t="shared" si="536"/>
        <v>0.17027837616337724</v>
      </c>
    </row>
    <row r="4319" spans="1:12" x14ac:dyDescent="0.25">
      <c r="A4319" s="2">
        <v>42946</v>
      </c>
      <c r="B4319">
        <v>21</v>
      </c>
      <c r="C4319">
        <v>2035.62</v>
      </c>
      <c r="D4319">
        <f t="shared" si="537"/>
        <v>2594.1799999999998</v>
      </c>
      <c r="E4319">
        <f t="shared" si="533"/>
        <v>558.55999999999995</v>
      </c>
      <c r="F4319">
        <f t="shared" si="538"/>
        <v>5501.64</v>
      </c>
      <c r="G4319">
        <f t="shared" si="539"/>
        <v>3466.0200000000004</v>
      </c>
      <c r="H4319">
        <f>SUMIFS(Лист4!D:D,Лист4!A:A,A4319,Лист4!B:B,B4319)</f>
        <v>1458.97229003906</v>
      </c>
      <c r="I4319">
        <f t="shared" si="540"/>
        <v>576.64770996093989</v>
      </c>
      <c r="J4319" s="8">
        <f t="shared" si="534"/>
        <v>0.27439305960837485</v>
      </c>
      <c r="K4319" s="8">
        <f t="shared" si="535"/>
        <v>1.7026851769976719</v>
      </c>
      <c r="L4319" s="8">
        <f t="shared" si="536"/>
        <v>0.28327866201007063</v>
      </c>
    </row>
    <row r="4320" spans="1:12" x14ac:dyDescent="0.25">
      <c r="A4320" s="2">
        <v>42946</v>
      </c>
      <c r="B4320">
        <v>22</v>
      </c>
      <c r="C4320">
        <v>1829.52</v>
      </c>
      <c r="D4320">
        <f t="shared" si="537"/>
        <v>2273.86</v>
      </c>
      <c r="E4320">
        <f t="shared" si="533"/>
        <v>444.34000000000015</v>
      </c>
      <c r="F4320">
        <f t="shared" si="538"/>
        <v>5648.88</v>
      </c>
      <c r="G4320">
        <f t="shared" si="539"/>
        <v>3819.36</v>
      </c>
      <c r="H4320">
        <f>SUMIFS(Лист4!D:D,Лист4!A:A,A4320,Лист4!B:B,B4320)</f>
        <v>1512.177734375</v>
      </c>
      <c r="I4320">
        <f t="shared" si="540"/>
        <v>317.34226562499998</v>
      </c>
      <c r="J4320" s="8">
        <f t="shared" si="534"/>
        <v>0.24287244741790204</v>
      </c>
      <c r="K4320" s="8">
        <f t="shared" si="535"/>
        <v>2.0876295421749966</v>
      </c>
      <c r="L4320" s="8">
        <f t="shared" si="536"/>
        <v>0.17345657091750841</v>
      </c>
    </row>
    <row r="4321" spans="1:12" x14ac:dyDescent="0.25">
      <c r="A4321" s="2">
        <v>42946</v>
      </c>
      <c r="B4321">
        <v>23</v>
      </c>
      <c r="C4321">
        <v>2053.38</v>
      </c>
      <c r="D4321">
        <f t="shared" si="537"/>
        <v>852.54</v>
      </c>
      <c r="E4321">
        <f t="shared" si="533"/>
        <v>1200.8400000000001</v>
      </c>
      <c r="F4321">
        <f t="shared" si="538"/>
        <v>1718.52</v>
      </c>
      <c r="G4321">
        <f t="shared" si="539"/>
        <v>334.86000000000013</v>
      </c>
      <c r="H4321">
        <f>SUMIFS(Лист4!D:D,Лист4!A:A,A4321,Лист4!B:B,B4321)</f>
        <v>1515.25561523438</v>
      </c>
      <c r="I4321">
        <f t="shared" si="540"/>
        <v>538.12438476562011</v>
      </c>
      <c r="J4321" s="8">
        <f t="shared" si="534"/>
        <v>0.58481138415685363</v>
      </c>
      <c r="K4321" s="8">
        <f t="shared" si="535"/>
        <v>0.16307746252520242</v>
      </c>
      <c r="L4321" s="8">
        <f t="shared" si="536"/>
        <v>0.26206760792723222</v>
      </c>
    </row>
    <row r="4322" spans="1:12" x14ac:dyDescent="0.25">
      <c r="A4322" s="2">
        <v>42947</v>
      </c>
      <c r="B4322">
        <v>0</v>
      </c>
      <c r="C4322">
        <v>2068.02</v>
      </c>
      <c r="D4322">
        <f t="shared" si="537"/>
        <v>616.43999999999994</v>
      </c>
      <c r="E4322">
        <f t="shared" ref="E4322:E4385" si="541">ABS($C4322-D4322)</f>
        <v>1451.58</v>
      </c>
      <c r="F4322">
        <f t="shared" si="538"/>
        <v>839.28</v>
      </c>
      <c r="G4322">
        <f t="shared" si="539"/>
        <v>1228.74</v>
      </c>
      <c r="H4322">
        <f>SUMIFS(Лист4!D:D,Лист4!A:A,A4322,Лист4!B:B,B4322)</f>
        <v>1623.96008300781</v>
      </c>
      <c r="I4322">
        <f t="shared" si="540"/>
        <v>444.05991699218998</v>
      </c>
      <c r="J4322" s="8">
        <f t="shared" ref="J4322:J4385" si="542">ABS(E4322/C4322)</f>
        <v>0.70191777642382569</v>
      </c>
      <c r="K4322" s="8">
        <f t="shared" ref="K4322:K4385" si="543">ABS(G4322/C4322)</f>
        <v>0.59416253227725069</v>
      </c>
      <c r="L4322" s="8">
        <f t="shared" ref="L4322:L4385" si="544">ABS(I4322/C4322)</f>
        <v>0.21472709015976149</v>
      </c>
    </row>
    <row r="4323" spans="1:12" x14ac:dyDescent="0.25">
      <c r="A4323" s="2">
        <v>42947</v>
      </c>
      <c r="B4323">
        <v>1</v>
      </c>
      <c r="C4323">
        <v>1357.02</v>
      </c>
      <c r="D4323">
        <f t="shared" si="537"/>
        <v>410.5</v>
      </c>
      <c r="E4323">
        <f t="shared" si="541"/>
        <v>946.52</v>
      </c>
      <c r="F4323">
        <f t="shared" si="538"/>
        <v>242.58</v>
      </c>
      <c r="G4323">
        <f t="shared" si="539"/>
        <v>1114.44</v>
      </c>
      <c r="H4323">
        <f>SUMIFS(Лист4!D:D,Лист4!A:A,A4323,Лист4!B:B,B4323)</f>
        <v>1701.09387207031</v>
      </c>
      <c r="I4323">
        <f t="shared" si="540"/>
        <v>344.07387207031002</v>
      </c>
      <c r="J4323" s="8">
        <f t="shared" si="542"/>
        <v>0.69749893148221842</v>
      </c>
      <c r="K4323" s="8">
        <f t="shared" si="543"/>
        <v>0.8212406596807712</v>
      </c>
      <c r="L4323" s="8">
        <f t="shared" si="544"/>
        <v>0.25355106930650251</v>
      </c>
    </row>
    <row r="4324" spans="1:12" x14ac:dyDescent="0.25">
      <c r="A4324" s="2">
        <v>42947</v>
      </c>
      <c r="B4324">
        <v>2</v>
      </c>
      <c r="C4324">
        <v>1556.1</v>
      </c>
      <c r="D4324">
        <f t="shared" ref="D4324:D4387" si="545">AVERAGE(C4276,C4252,C4228)</f>
        <v>487.0800000000001</v>
      </c>
      <c r="E4324">
        <f t="shared" si="541"/>
        <v>1069.0199999999998</v>
      </c>
      <c r="F4324">
        <f t="shared" si="538"/>
        <v>582.6</v>
      </c>
      <c r="G4324">
        <f t="shared" si="539"/>
        <v>973.49999999999989</v>
      </c>
      <c r="H4324">
        <f>SUMIFS(Лист4!D:D,Лист4!A:A,A4324,Лист4!B:B,B4324)</f>
        <v>1788.87390136719</v>
      </c>
      <c r="I4324">
        <f t="shared" si="540"/>
        <v>232.77390136719009</v>
      </c>
      <c r="J4324" s="8">
        <f t="shared" si="542"/>
        <v>0.68698669751301322</v>
      </c>
      <c r="K4324" s="8">
        <f t="shared" si="543"/>
        <v>0.62560246770773087</v>
      </c>
      <c r="L4324" s="8">
        <f t="shared" si="544"/>
        <v>0.14958800936134575</v>
      </c>
    </row>
    <row r="4325" spans="1:12" x14ac:dyDescent="0.25">
      <c r="A4325" s="2">
        <v>42947</v>
      </c>
      <c r="B4325">
        <v>3</v>
      </c>
      <c r="C4325">
        <v>1623.78</v>
      </c>
      <c r="D4325">
        <f t="shared" si="545"/>
        <v>815.36</v>
      </c>
      <c r="E4325">
        <f t="shared" si="541"/>
        <v>808.42</v>
      </c>
      <c r="F4325">
        <f t="shared" si="538"/>
        <v>1719.18</v>
      </c>
      <c r="G4325">
        <f t="shared" si="539"/>
        <v>95.400000000000091</v>
      </c>
      <c r="H4325">
        <f>SUMIFS(Лист4!D:D,Лист4!A:A,A4325,Лист4!B:B,B4325)</f>
        <v>1732.81506347656</v>
      </c>
      <c r="I4325">
        <f t="shared" si="540"/>
        <v>109.03506347656003</v>
      </c>
      <c r="J4325" s="8">
        <f t="shared" si="542"/>
        <v>0.49786301099902697</v>
      </c>
      <c r="K4325" s="8">
        <f t="shared" si="543"/>
        <v>5.8751801352400011E-2</v>
      </c>
      <c r="L4325" s="8">
        <f t="shared" si="544"/>
        <v>6.7148913939425306E-2</v>
      </c>
    </row>
    <row r="4326" spans="1:12" x14ac:dyDescent="0.25">
      <c r="A4326" s="2">
        <v>42947</v>
      </c>
      <c r="B4326">
        <v>4</v>
      </c>
      <c r="C4326">
        <v>1383.42</v>
      </c>
      <c r="D4326">
        <f t="shared" si="545"/>
        <v>760.74000000000012</v>
      </c>
      <c r="E4326">
        <f t="shared" si="541"/>
        <v>622.67999999999995</v>
      </c>
      <c r="F4326">
        <f t="shared" si="538"/>
        <v>1678.86</v>
      </c>
      <c r="G4326">
        <f t="shared" si="539"/>
        <v>295.43999999999983</v>
      </c>
      <c r="H4326">
        <f>SUMIFS(Лист4!D:D,Лист4!A:A,A4326,Лист4!B:B,B4326)</f>
        <v>1658.435546875</v>
      </c>
      <c r="I4326">
        <f t="shared" si="540"/>
        <v>275.01554687499993</v>
      </c>
      <c r="J4326" s="8">
        <f t="shared" si="542"/>
        <v>0.45010192132541088</v>
      </c>
      <c r="K4326" s="8">
        <f t="shared" si="543"/>
        <v>0.21355770481849315</v>
      </c>
      <c r="L4326" s="8">
        <f t="shared" si="544"/>
        <v>0.19879396486605652</v>
      </c>
    </row>
    <row r="4327" spans="1:12" x14ac:dyDescent="0.25">
      <c r="A4327" s="2">
        <v>42947</v>
      </c>
      <c r="B4327">
        <v>5</v>
      </c>
      <c r="C4327">
        <v>1551.42</v>
      </c>
      <c r="D4327">
        <f t="shared" si="545"/>
        <v>724.4</v>
      </c>
      <c r="E4327">
        <f t="shared" si="541"/>
        <v>827.0200000000001</v>
      </c>
      <c r="F4327">
        <f t="shared" si="538"/>
        <v>1662.96</v>
      </c>
      <c r="G4327">
        <f t="shared" si="539"/>
        <v>111.53999999999996</v>
      </c>
      <c r="H4327">
        <f>SUMIFS(Лист4!D:D,Лист4!A:A,A4327,Лист4!B:B,B4327)</f>
        <v>1563.73864746094</v>
      </c>
      <c r="I4327">
        <f t="shared" si="540"/>
        <v>12.318647460939928</v>
      </c>
      <c r="J4327" s="8">
        <f t="shared" si="542"/>
        <v>0.53307292673808515</v>
      </c>
      <c r="K4327" s="8">
        <f t="shared" si="543"/>
        <v>7.1895424836601274E-2</v>
      </c>
      <c r="L4327" s="8">
        <f t="shared" si="544"/>
        <v>7.9402402063528423E-3</v>
      </c>
    </row>
    <row r="4328" spans="1:12" x14ac:dyDescent="0.25">
      <c r="A4328" s="2">
        <v>42947</v>
      </c>
      <c r="B4328">
        <v>6</v>
      </c>
      <c r="C4328">
        <v>1401.72</v>
      </c>
      <c r="D4328">
        <f t="shared" si="545"/>
        <v>679.98</v>
      </c>
      <c r="E4328">
        <f t="shared" si="541"/>
        <v>721.74</v>
      </c>
      <c r="F4328">
        <f t="shared" si="538"/>
        <v>1496.94</v>
      </c>
      <c r="G4328">
        <f t="shared" si="539"/>
        <v>95.220000000000027</v>
      </c>
      <c r="H4328">
        <f>SUMIFS(Лист4!D:D,Лист4!A:A,A4328,Лист4!B:B,B4328)</f>
        <v>1322.23901367188</v>
      </c>
      <c r="I4328">
        <f t="shared" si="540"/>
        <v>79.480986328120025</v>
      </c>
      <c r="J4328" s="8">
        <f t="shared" si="542"/>
        <v>0.51489598493279687</v>
      </c>
      <c r="K4328" s="8">
        <f t="shared" si="543"/>
        <v>6.7930827840082197E-2</v>
      </c>
      <c r="L4328" s="8">
        <f t="shared" si="544"/>
        <v>5.6702470056873004E-2</v>
      </c>
    </row>
    <row r="4329" spans="1:12" x14ac:dyDescent="0.25">
      <c r="A4329" s="2">
        <v>42947</v>
      </c>
      <c r="B4329">
        <v>7</v>
      </c>
      <c r="C4329">
        <v>1386.72</v>
      </c>
      <c r="D4329">
        <f t="shared" si="545"/>
        <v>775.46</v>
      </c>
      <c r="E4329">
        <f t="shared" si="541"/>
        <v>611.26</v>
      </c>
      <c r="F4329">
        <f t="shared" si="538"/>
        <v>1584.3</v>
      </c>
      <c r="G4329">
        <f t="shared" si="539"/>
        <v>197.57999999999993</v>
      </c>
      <c r="H4329">
        <f>SUMIFS(Лист4!D:D,Лист4!A:A,A4329,Лист4!B:B,B4329)</f>
        <v>1401.17517089844</v>
      </c>
      <c r="I4329">
        <f t="shared" si="540"/>
        <v>14.455170898439974</v>
      </c>
      <c r="J4329" s="8">
        <f t="shared" si="542"/>
        <v>0.44079554632514134</v>
      </c>
      <c r="K4329" s="8">
        <f t="shared" si="543"/>
        <v>0.14248009691934921</v>
      </c>
      <c r="L4329" s="8">
        <f t="shared" si="544"/>
        <v>1.0424001167099323E-2</v>
      </c>
    </row>
    <row r="4330" spans="1:12" x14ac:dyDescent="0.25">
      <c r="A4330" s="2">
        <v>42947</v>
      </c>
      <c r="B4330">
        <v>8</v>
      </c>
      <c r="C4330">
        <v>1379.52</v>
      </c>
      <c r="D4330">
        <f t="shared" si="545"/>
        <v>1034.3400000000001</v>
      </c>
      <c r="E4330">
        <f t="shared" si="541"/>
        <v>345.17999999999984</v>
      </c>
      <c r="F4330">
        <f t="shared" si="538"/>
        <v>1851.18</v>
      </c>
      <c r="G4330">
        <f t="shared" si="539"/>
        <v>471.66000000000008</v>
      </c>
      <c r="H4330">
        <f>SUMIFS(Лист4!D:D,Лист4!A:A,A4330,Лист4!B:B,B4330)</f>
        <v>1377.77697753906</v>
      </c>
      <c r="I4330">
        <f t="shared" si="540"/>
        <v>1.7430224609399829</v>
      </c>
      <c r="J4330" s="8">
        <f t="shared" si="542"/>
        <v>0.25021746694502423</v>
      </c>
      <c r="K4330" s="8">
        <f t="shared" si="543"/>
        <v>0.34190153096729303</v>
      </c>
      <c r="L4330" s="8">
        <f t="shared" si="544"/>
        <v>1.2634992322981783E-3</v>
      </c>
    </row>
    <row r="4331" spans="1:12" x14ac:dyDescent="0.25">
      <c r="A4331" s="2">
        <v>42947</v>
      </c>
      <c r="B4331">
        <v>9</v>
      </c>
      <c r="C4331">
        <v>1409.76</v>
      </c>
      <c r="D4331">
        <f t="shared" si="545"/>
        <v>1592.58</v>
      </c>
      <c r="E4331">
        <f t="shared" si="541"/>
        <v>182.81999999999994</v>
      </c>
      <c r="F4331">
        <f t="shared" si="538"/>
        <v>2763.78</v>
      </c>
      <c r="G4331">
        <f t="shared" si="539"/>
        <v>1354.0200000000002</v>
      </c>
      <c r="H4331">
        <f>SUMIFS(Лист4!D:D,Лист4!A:A,A4331,Лист4!B:B,B4331)</f>
        <v>1555.564453125</v>
      </c>
      <c r="I4331">
        <f t="shared" si="540"/>
        <v>145.80445312500001</v>
      </c>
      <c r="J4331" s="8">
        <f t="shared" si="542"/>
        <v>0.12968164794007486</v>
      </c>
      <c r="K4331" s="8">
        <f t="shared" si="543"/>
        <v>0.96046135512427666</v>
      </c>
      <c r="L4331" s="8">
        <f t="shared" si="544"/>
        <v>0.10342501782218251</v>
      </c>
    </row>
    <row r="4332" spans="1:12" x14ac:dyDescent="0.25">
      <c r="A4332" s="2">
        <v>42947</v>
      </c>
      <c r="B4332">
        <v>10</v>
      </c>
      <c r="C4332">
        <v>3042.48</v>
      </c>
      <c r="D4332">
        <f t="shared" si="545"/>
        <v>1591.3999999999999</v>
      </c>
      <c r="E4332">
        <f t="shared" si="541"/>
        <v>1451.0800000000002</v>
      </c>
      <c r="F4332">
        <f t="shared" si="538"/>
        <v>2218.7399999999998</v>
      </c>
      <c r="G4332">
        <f t="shared" si="539"/>
        <v>823.74000000000024</v>
      </c>
      <c r="H4332">
        <f>SUMIFS(Лист4!D:D,Лист4!A:A,A4332,Лист4!B:B,B4332)</f>
        <v>1642.3740234375</v>
      </c>
      <c r="I4332">
        <f t="shared" si="540"/>
        <v>1400.1059765625</v>
      </c>
      <c r="J4332" s="8">
        <f t="shared" si="542"/>
        <v>0.47693986484709849</v>
      </c>
      <c r="K4332" s="8">
        <f t="shared" si="543"/>
        <v>0.27074623333596282</v>
      </c>
      <c r="L4332" s="8">
        <f t="shared" si="544"/>
        <v>0.46018576180040627</v>
      </c>
    </row>
    <row r="4333" spans="1:12" x14ac:dyDescent="0.25">
      <c r="A4333" s="2">
        <v>42947</v>
      </c>
      <c r="B4333">
        <v>11</v>
      </c>
      <c r="C4333">
        <v>2071.62</v>
      </c>
      <c r="D4333">
        <f t="shared" si="545"/>
        <v>1807.0600000000002</v>
      </c>
      <c r="E4333">
        <f t="shared" si="541"/>
        <v>264.55999999999972</v>
      </c>
      <c r="F4333">
        <f t="shared" si="538"/>
        <v>2206.92</v>
      </c>
      <c r="G4333">
        <f t="shared" si="539"/>
        <v>135.30000000000018</v>
      </c>
      <c r="H4333">
        <f>SUMIFS(Лист4!D:D,Лист4!A:A,A4333,Лист4!B:B,B4333)</f>
        <v>1750.53491210938</v>
      </c>
      <c r="I4333">
        <f t="shared" si="540"/>
        <v>321.08508789061989</v>
      </c>
      <c r="J4333" s="8">
        <f t="shared" si="542"/>
        <v>0.12770681881812287</v>
      </c>
      <c r="K4333" s="8">
        <f t="shared" si="543"/>
        <v>6.5311205723057403E-2</v>
      </c>
      <c r="L4333" s="8">
        <f t="shared" si="544"/>
        <v>0.15499227073045246</v>
      </c>
    </row>
    <row r="4334" spans="1:12" x14ac:dyDescent="0.25">
      <c r="A4334" s="2">
        <v>42947</v>
      </c>
      <c r="B4334">
        <v>12</v>
      </c>
      <c r="C4334">
        <v>3494.76</v>
      </c>
      <c r="D4334">
        <f t="shared" si="545"/>
        <v>1763.96</v>
      </c>
      <c r="E4334">
        <f t="shared" si="541"/>
        <v>1730.8000000000002</v>
      </c>
      <c r="F4334">
        <f t="shared" si="538"/>
        <v>1392.6</v>
      </c>
      <c r="G4334">
        <f t="shared" si="539"/>
        <v>2102.1600000000003</v>
      </c>
      <c r="H4334">
        <f>SUMIFS(Лист4!D:D,Лист4!A:A,A4334,Лист4!B:B,B4334)</f>
        <v>1919.1640625</v>
      </c>
      <c r="I4334">
        <f t="shared" si="540"/>
        <v>1575.5959375000002</v>
      </c>
      <c r="J4334" s="8">
        <f t="shared" si="542"/>
        <v>0.49525575432933883</v>
      </c>
      <c r="K4334" s="8">
        <f t="shared" si="543"/>
        <v>0.60151770078632016</v>
      </c>
      <c r="L4334" s="8">
        <f t="shared" si="544"/>
        <v>0.45084524759926292</v>
      </c>
    </row>
    <row r="4335" spans="1:12" x14ac:dyDescent="0.25">
      <c r="A4335" s="2">
        <v>42947</v>
      </c>
      <c r="B4335">
        <v>13</v>
      </c>
      <c r="C4335">
        <v>3276.3</v>
      </c>
      <c r="D4335">
        <f t="shared" si="545"/>
        <v>1675.3000000000002</v>
      </c>
      <c r="E4335">
        <f t="shared" si="541"/>
        <v>1601</v>
      </c>
      <c r="F4335">
        <f t="shared" si="538"/>
        <v>2053.38</v>
      </c>
      <c r="G4335">
        <f t="shared" si="539"/>
        <v>1222.92</v>
      </c>
      <c r="H4335">
        <f>SUMIFS(Лист4!D:D,Лист4!A:A,A4335,Лист4!B:B,B4335)</f>
        <v>1958.91381835938</v>
      </c>
      <c r="I4335">
        <f t="shared" si="540"/>
        <v>1317.3861816406202</v>
      </c>
      <c r="J4335" s="8">
        <f t="shared" si="542"/>
        <v>0.48866098953087322</v>
      </c>
      <c r="K4335" s="8">
        <f t="shared" si="543"/>
        <v>0.37326252174709273</v>
      </c>
      <c r="L4335" s="8">
        <f t="shared" si="544"/>
        <v>0.40209571212667339</v>
      </c>
    </row>
    <row r="4336" spans="1:12" x14ac:dyDescent="0.25">
      <c r="A4336" s="2">
        <v>42947</v>
      </c>
      <c r="B4336">
        <v>14</v>
      </c>
      <c r="C4336">
        <v>3531.84</v>
      </c>
      <c r="D4336">
        <f t="shared" si="545"/>
        <v>1572.8</v>
      </c>
      <c r="E4336">
        <f t="shared" si="541"/>
        <v>1959.0400000000002</v>
      </c>
      <c r="F4336">
        <f t="shared" si="538"/>
        <v>2521.56</v>
      </c>
      <c r="G4336">
        <f t="shared" si="539"/>
        <v>1010.2800000000002</v>
      </c>
      <c r="H4336">
        <f>SUMIFS(Лист4!D:D,Лист4!A:A,A4336,Лист4!B:B,B4336)</f>
        <v>2020.86999511719</v>
      </c>
      <c r="I4336">
        <f t="shared" si="540"/>
        <v>1510.9700048828101</v>
      </c>
      <c r="J4336" s="8">
        <f t="shared" si="542"/>
        <v>0.55467971369031444</v>
      </c>
      <c r="K4336" s="8">
        <f t="shared" si="543"/>
        <v>0.28604919815167168</v>
      </c>
      <c r="L4336" s="8">
        <f t="shared" si="544"/>
        <v>0.42781383213362162</v>
      </c>
    </row>
    <row r="4337" spans="1:12" x14ac:dyDescent="0.25">
      <c r="A4337" s="2">
        <v>42947</v>
      </c>
      <c r="B4337">
        <v>15</v>
      </c>
      <c r="C4337">
        <v>3631.02</v>
      </c>
      <c r="D4337">
        <f t="shared" si="545"/>
        <v>2558.02</v>
      </c>
      <c r="E4337">
        <f t="shared" si="541"/>
        <v>1073</v>
      </c>
      <c r="F4337">
        <f t="shared" si="538"/>
        <v>2610.12</v>
      </c>
      <c r="G4337">
        <f t="shared" si="539"/>
        <v>1020.9000000000001</v>
      </c>
      <c r="H4337">
        <f>SUMIFS(Лист4!D:D,Лист4!A:A,A4337,Лист4!B:B,B4337)</f>
        <v>2068.43017578125</v>
      </c>
      <c r="I4337">
        <f t="shared" si="540"/>
        <v>1562.58982421875</v>
      </c>
      <c r="J4337" s="8">
        <f t="shared" si="542"/>
        <v>0.29550925084411545</v>
      </c>
      <c r="K4337" s="8">
        <f t="shared" si="543"/>
        <v>0.28116066559809644</v>
      </c>
      <c r="L4337" s="8">
        <f t="shared" si="544"/>
        <v>0.43034459303962797</v>
      </c>
    </row>
    <row r="4338" spans="1:12" x14ac:dyDescent="0.25">
      <c r="A4338" s="2">
        <v>42947</v>
      </c>
      <c r="B4338">
        <v>16</v>
      </c>
      <c r="C4338">
        <v>3481.14</v>
      </c>
      <c r="D4338">
        <f t="shared" si="545"/>
        <v>2015.86</v>
      </c>
      <c r="E4338">
        <f t="shared" si="541"/>
        <v>1465.28</v>
      </c>
      <c r="F4338">
        <f t="shared" si="538"/>
        <v>2003.94</v>
      </c>
      <c r="G4338">
        <f t="shared" si="539"/>
        <v>1477.1999999999998</v>
      </c>
      <c r="H4338">
        <f>SUMIFS(Лист4!D:D,Лист4!A:A,A4338,Лист4!B:B,B4338)</f>
        <v>2111.63037109375</v>
      </c>
      <c r="I4338">
        <f t="shared" si="540"/>
        <v>1369.5096289062499</v>
      </c>
      <c r="J4338" s="8">
        <f t="shared" si="542"/>
        <v>0.42091958381449757</v>
      </c>
      <c r="K4338" s="8">
        <f t="shared" si="543"/>
        <v>0.42434374946138331</v>
      </c>
      <c r="L4338" s="8">
        <f t="shared" si="544"/>
        <v>0.39340837452853084</v>
      </c>
    </row>
    <row r="4339" spans="1:12" x14ac:dyDescent="0.25">
      <c r="A4339" s="2">
        <v>42947</v>
      </c>
      <c r="B4339">
        <v>17</v>
      </c>
      <c r="C4339">
        <v>3400.92</v>
      </c>
      <c r="D4339">
        <f t="shared" si="545"/>
        <v>2583.98</v>
      </c>
      <c r="E4339">
        <f t="shared" si="541"/>
        <v>816.94</v>
      </c>
      <c r="F4339">
        <f t="shared" ref="F4339:F4402" si="546">C4291</f>
        <v>2412.7199999999998</v>
      </c>
      <c r="G4339">
        <f t="shared" ref="G4339:G4402" si="547">ABS($C4339-F4339)</f>
        <v>988.20000000000027</v>
      </c>
      <c r="H4339">
        <f>SUMIFS(Лист4!D:D,Лист4!A:A,A4339,Лист4!B:B,B4339)</f>
        <v>2043.00183105469</v>
      </c>
      <c r="I4339">
        <f t="shared" si="540"/>
        <v>1357.9181689453101</v>
      </c>
      <c r="J4339" s="8">
        <f t="shared" si="542"/>
        <v>0.24021147218987804</v>
      </c>
      <c r="K4339" s="8">
        <f t="shared" si="543"/>
        <v>0.29056843442362662</v>
      </c>
      <c r="L4339" s="8">
        <f t="shared" si="544"/>
        <v>0.39927965637101431</v>
      </c>
    </row>
    <row r="4340" spans="1:12" x14ac:dyDescent="0.25">
      <c r="A4340" s="2">
        <v>42947</v>
      </c>
      <c r="B4340">
        <v>18</v>
      </c>
      <c r="C4340">
        <v>3228.66</v>
      </c>
      <c r="D4340">
        <f t="shared" si="545"/>
        <v>2826.22</v>
      </c>
      <c r="E4340">
        <f t="shared" si="541"/>
        <v>402.44000000000005</v>
      </c>
      <c r="F4340">
        <f t="shared" si="546"/>
        <v>2360.52</v>
      </c>
      <c r="G4340">
        <f t="shared" si="547"/>
        <v>868.13999999999987</v>
      </c>
      <c r="H4340">
        <f>SUMIFS(Лист4!D:D,Лист4!A:A,A4340,Лист4!B:B,B4340)</f>
        <v>1826.44006347656</v>
      </c>
      <c r="I4340">
        <f t="shared" si="540"/>
        <v>1402.2199365234399</v>
      </c>
      <c r="J4340" s="8">
        <f t="shared" si="542"/>
        <v>0.12464613802630195</v>
      </c>
      <c r="K4340" s="8">
        <f t="shared" si="543"/>
        <v>0.26888554384791213</v>
      </c>
      <c r="L4340" s="8">
        <f t="shared" si="544"/>
        <v>0.43430399500828204</v>
      </c>
    </row>
    <row r="4341" spans="1:12" x14ac:dyDescent="0.25">
      <c r="A4341" s="2">
        <v>42947</v>
      </c>
      <c r="B4341">
        <v>19</v>
      </c>
      <c r="C4341">
        <v>2951.52</v>
      </c>
      <c r="D4341">
        <f t="shared" si="545"/>
        <v>2466.96</v>
      </c>
      <c r="E4341">
        <f t="shared" si="541"/>
        <v>484.55999999999995</v>
      </c>
      <c r="F4341">
        <f t="shared" si="546"/>
        <v>1351.86</v>
      </c>
      <c r="G4341">
        <f t="shared" si="547"/>
        <v>1599.66</v>
      </c>
      <c r="H4341">
        <f>SUMIFS(Лист4!D:D,Лист4!A:A,A4341,Лист4!B:B,B4341)</f>
        <v>1747.29797363281</v>
      </c>
      <c r="I4341">
        <f t="shared" si="540"/>
        <v>1204.22202636719</v>
      </c>
      <c r="J4341" s="8">
        <f t="shared" si="542"/>
        <v>0.1641730362660595</v>
      </c>
      <c r="K4341" s="8">
        <f t="shared" si="543"/>
        <v>0.54197837046674258</v>
      </c>
      <c r="L4341" s="8">
        <f t="shared" si="544"/>
        <v>0.40800063234102768</v>
      </c>
    </row>
    <row r="4342" spans="1:12" x14ac:dyDescent="0.25">
      <c r="A4342" s="2">
        <v>42947</v>
      </c>
      <c r="B4342">
        <v>20</v>
      </c>
      <c r="C4342">
        <v>3376.2</v>
      </c>
      <c r="D4342">
        <f t="shared" si="545"/>
        <v>2719.12</v>
      </c>
      <c r="E4342">
        <f t="shared" si="541"/>
        <v>657.07999999999993</v>
      </c>
      <c r="F4342">
        <f t="shared" si="546"/>
        <v>1146.6600000000001</v>
      </c>
      <c r="G4342">
        <f t="shared" si="547"/>
        <v>2229.54</v>
      </c>
      <c r="H4342">
        <f>SUMIFS(Лист4!D:D,Лист4!A:A,A4342,Лист4!B:B,B4342)</f>
        <v>1723.22265625</v>
      </c>
      <c r="I4342">
        <f t="shared" si="540"/>
        <v>1652.9773437499998</v>
      </c>
      <c r="J4342" s="8">
        <f t="shared" si="542"/>
        <v>0.19462117173153248</v>
      </c>
      <c r="K4342" s="8">
        <f t="shared" si="543"/>
        <v>0.66036964634796524</v>
      </c>
      <c r="L4342" s="8">
        <f t="shared" si="544"/>
        <v>0.48959698588649958</v>
      </c>
    </row>
    <row r="4343" spans="1:12" x14ac:dyDescent="0.25">
      <c r="A4343" s="2">
        <v>42947</v>
      </c>
      <c r="B4343">
        <v>21</v>
      </c>
      <c r="C4343">
        <v>3421.68</v>
      </c>
      <c r="D4343">
        <f t="shared" si="545"/>
        <v>2882.36</v>
      </c>
      <c r="E4343">
        <f t="shared" si="541"/>
        <v>539.31999999999971</v>
      </c>
      <c r="F4343">
        <f t="shared" si="546"/>
        <v>1554.78</v>
      </c>
      <c r="G4343">
        <f t="shared" si="547"/>
        <v>1866.8999999999999</v>
      </c>
      <c r="H4343">
        <f>SUMIFS(Лист4!D:D,Лист4!A:A,A4343,Лист4!B:B,B4343)</f>
        <v>1839.97277832031</v>
      </c>
      <c r="I4343">
        <f t="shared" si="540"/>
        <v>1581.7072216796898</v>
      </c>
      <c r="J4343" s="8">
        <f t="shared" si="542"/>
        <v>0.15761847981108687</v>
      </c>
      <c r="K4343" s="8">
        <f t="shared" si="543"/>
        <v>0.54560917444062562</v>
      </c>
      <c r="L4343" s="8">
        <f t="shared" si="544"/>
        <v>0.46226041642692767</v>
      </c>
    </row>
    <row r="4344" spans="1:12" x14ac:dyDescent="0.25">
      <c r="A4344" s="2">
        <v>42947</v>
      </c>
      <c r="B4344">
        <v>22</v>
      </c>
      <c r="C4344">
        <v>2353.14</v>
      </c>
      <c r="D4344">
        <f t="shared" si="545"/>
        <v>2555.44</v>
      </c>
      <c r="E4344">
        <f t="shared" si="541"/>
        <v>202.30000000000018</v>
      </c>
      <c r="F4344">
        <f t="shared" si="546"/>
        <v>1603.14</v>
      </c>
      <c r="G4344">
        <f t="shared" si="547"/>
        <v>749.99999999999977</v>
      </c>
      <c r="H4344">
        <f>SUMIFS(Лист4!D:D,Лист4!A:A,A4344,Лист4!B:B,B4344)</f>
        <v>1982.05261230469</v>
      </c>
      <c r="I4344">
        <f t="shared" si="540"/>
        <v>371.08738769530987</v>
      </c>
      <c r="J4344" s="8">
        <f t="shared" si="542"/>
        <v>8.5970235515099053E-2</v>
      </c>
      <c r="K4344" s="8">
        <f t="shared" si="543"/>
        <v>0.31872306790076232</v>
      </c>
      <c r="L4344" s="8">
        <f t="shared" si="544"/>
        <v>0.15769881422070506</v>
      </c>
    </row>
    <row r="4345" spans="1:12" x14ac:dyDescent="0.25">
      <c r="A4345" s="2">
        <v>42947</v>
      </c>
      <c r="B4345">
        <v>23</v>
      </c>
      <c r="C4345">
        <v>2494.3200000000002</v>
      </c>
      <c r="D4345">
        <f t="shared" si="545"/>
        <v>1118.32</v>
      </c>
      <c r="E4345">
        <f t="shared" si="541"/>
        <v>1376.0000000000002</v>
      </c>
      <c r="F4345">
        <f t="shared" si="546"/>
        <v>1574.76</v>
      </c>
      <c r="G4345">
        <f t="shared" si="547"/>
        <v>919.56000000000017</v>
      </c>
      <c r="H4345">
        <f>SUMIFS(Лист4!D:D,Лист4!A:A,A4345,Лист4!B:B,B4345)</f>
        <v>1941.75231933594</v>
      </c>
      <c r="I4345">
        <f t="shared" si="540"/>
        <v>552.56768066406016</v>
      </c>
      <c r="J4345" s="8">
        <f t="shared" si="542"/>
        <v>0.55165335642579949</v>
      </c>
      <c r="K4345" s="8">
        <f t="shared" si="543"/>
        <v>0.36866159915327629</v>
      </c>
      <c r="L4345" s="8">
        <f t="shared" si="544"/>
        <v>0.22153038931013669</v>
      </c>
    </row>
    <row r="4346" spans="1:12" x14ac:dyDescent="0.25">
      <c r="A4346" s="2">
        <v>42948</v>
      </c>
      <c r="B4346">
        <v>0</v>
      </c>
      <c r="C4346">
        <v>2340.48</v>
      </c>
      <c r="D4346">
        <f t="shared" si="545"/>
        <v>878.14</v>
      </c>
      <c r="E4346">
        <f t="shared" si="541"/>
        <v>1462.3400000000001</v>
      </c>
      <c r="F4346">
        <f t="shared" si="546"/>
        <v>1579.14</v>
      </c>
      <c r="G4346">
        <f t="shared" si="547"/>
        <v>761.33999999999992</v>
      </c>
      <c r="H4346">
        <f>SUMIFS(Лист4!D:D,Лист4!A:A,A4346,Лист4!B:B,B4346)</f>
        <v>1797.15515136719</v>
      </c>
      <c r="I4346">
        <f t="shared" si="540"/>
        <v>543.32484863281002</v>
      </c>
      <c r="J4346" s="8">
        <f t="shared" si="542"/>
        <v>0.62480345911949686</v>
      </c>
      <c r="K4346" s="8">
        <f t="shared" si="543"/>
        <v>0.32529224774405247</v>
      </c>
      <c r="L4346" s="8">
        <f t="shared" si="544"/>
        <v>0.23214248728158754</v>
      </c>
    </row>
    <row r="4347" spans="1:12" x14ac:dyDescent="0.25">
      <c r="A4347" s="2">
        <v>42948</v>
      </c>
      <c r="B4347">
        <v>1</v>
      </c>
      <c r="C4347">
        <v>2589.2399999999998</v>
      </c>
      <c r="D4347">
        <f t="shared" si="545"/>
        <v>726.4</v>
      </c>
      <c r="E4347">
        <f t="shared" si="541"/>
        <v>1862.8399999999997</v>
      </c>
      <c r="F4347">
        <f t="shared" si="546"/>
        <v>1748.22</v>
      </c>
      <c r="G4347">
        <f t="shared" si="547"/>
        <v>841.01999999999975</v>
      </c>
      <c r="H4347">
        <f>SUMIFS(Лист4!D:D,Лист4!A:A,A4347,Лист4!B:B,B4347)</f>
        <v>1874.96228027344</v>
      </c>
      <c r="I4347">
        <f t="shared" si="540"/>
        <v>714.27771972655978</v>
      </c>
      <c r="J4347" s="8">
        <f t="shared" si="542"/>
        <v>0.71945435726313511</v>
      </c>
      <c r="K4347" s="8">
        <f t="shared" si="543"/>
        <v>0.32481345877554796</v>
      </c>
      <c r="L4347" s="8">
        <f t="shared" si="544"/>
        <v>0.27586385183550377</v>
      </c>
    </row>
    <row r="4348" spans="1:12" x14ac:dyDescent="0.25">
      <c r="A4348" s="2">
        <v>42948</v>
      </c>
      <c r="B4348">
        <v>2</v>
      </c>
      <c r="C4348">
        <v>2675.04</v>
      </c>
      <c r="D4348">
        <f t="shared" si="545"/>
        <v>809.56</v>
      </c>
      <c r="E4348">
        <f t="shared" si="541"/>
        <v>1865.48</v>
      </c>
      <c r="F4348">
        <f t="shared" si="546"/>
        <v>1778.52</v>
      </c>
      <c r="G4348">
        <f t="shared" si="547"/>
        <v>896.52</v>
      </c>
      <c r="H4348">
        <f>SUMIFS(Лист4!D:D,Лист4!A:A,A4348,Лист4!B:B,B4348)</f>
        <v>1777.43786621094</v>
      </c>
      <c r="I4348">
        <f t="shared" si="540"/>
        <v>897.60213378905996</v>
      </c>
      <c r="J4348" s="8">
        <f t="shared" si="542"/>
        <v>0.69736527304264606</v>
      </c>
      <c r="K4348" s="8">
        <f t="shared" si="543"/>
        <v>0.33514265207249239</v>
      </c>
      <c r="L4348" s="8">
        <f t="shared" si="544"/>
        <v>0.33554718201935674</v>
      </c>
    </row>
    <row r="4349" spans="1:12" x14ac:dyDescent="0.25">
      <c r="A4349" s="2">
        <v>42948</v>
      </c>
      <c r="B4349">
        <v>3</v>
      </c>
      <c r="C4349">
        <v>2148.6</v>
      </c>
      <c r="D4349">
        <f t="shared" si="545"/>
        <v>1243</v>
      </c>
      <c r="E4349">
        <f t="shared" si="541"/>
        <v>905.59999999999991</v>
      </c>
      <c r="F4349">
        <f t="shared" si="546"/>
        <v>1977.18</v>
      </c>
      <c r="G4349">
        <f t="shared" si="547"/>
        <v>171.41999999999985</v>
      </c>
      <c r="H4349">
        <f>SUMIFS(Лист4!D:D,Лист4!A:A,A4349,Лист4!B:B,B4349)</f>
        <v>1641.67944335938</v>
      </c>
      <c r="I4349">
        <f t="shared" si="540"/>
        <v>506.92055664061991</v>
      </c>
      <c r="J4349" s="8">
        <f t="shared" si="542"/>
        <v>0.42148375686493528</v>
      </c>
      <c r="K4349" s="8">
        <f t="shared" si="543"/>
        <v>7.9782183747556482E-2</v>
      </c>
      <c r="L4349" s="8">
        <f t="shared" si="544"/>
        <v>0.23593063233762446</v>
      </c>
    </row>
    <row r="4350" spans="1:12" x14ac:dyDescent="0.25">
      <c r="A4350" s="2">
        <v>42948</v>
      </c>
      <c r="B4350">
        <v>4</v>
      </c>
      <c r="C4350">
        <v>2206.44</v>
      </c>
      <c r="D4350">
        <f t="shared" si="545"/>
        <v>963.32</v>
      </c>
      <c r="E4350">
        <f t="shared" si="541"/>
        <v>1243.1199999999999</v>
      </c>
      <c r="F4350">
        <f t="shared" si="546"/>
        <v>1182.72</v>
      </c>
      <c r="G4350">
        <f t="shared" si="547"/>
        <v>1023.72</v>
      </c>
      <c r="H4350">
        <f>SUMIFS(Лист4!D:D,Лист4!A:A,A4350,Лист4!B:B,B4350)</f>
        <v>1577.56372070313</v>
      </c>
      <c r="I4350">
        <f t="shared" si="540"/>
        <v>628.87627929687005</v>
      </c>
      <c r="J4350" s="8">
        <f t="shared" si="542"/>
        <v>0.5634053044723627</v>
      </c>
      <c r="K4350" s="8">
        <f t="shared" si="543"/>
        <v>0.46396910860934354</v>
      </c>
      <c r="L4350" s="8">
        <f t="shared" si="544"/>
        <v>0.285018527264222</v>
      </c>
    </row>
    <row r="4351" spans="1:12" x14ac:dyDescent="0.25">
      <c r="A4351" s="2">
        <v>42948</v>
      </c>
      <c r="B4351">
        <v>5</v>
      </c>
      <c r="C4351">
        <v>2152.86</v>
      </c>
      <c r="D4351">
        <f t="shared" si="545"/>
        <v>1071.18</v>
      </c>
      <c r="E4351">
        <f t="shared" si="541"/>
        <v>1081.68</v>
      </c>
      <c r="F4351">
        <f t="shared" si="546"/>
        <v>1557.72</v>
      </c>
      <c r="G4351">
        <f t="shared" si="547"/>
        <v>595.1400000000001</v>
      </c>
      <c r="H4351">
        <f>SUMIFS(Лист4!D:D,Лист4!A:A,A4351,Лист4!B:B,B4351)</f>
        <v>1728.31604003906</v>
      </c>
      <c r="I4351">
        <f t="shared" si="540"/>
        <v>424.54395996094013</v>
      </c>
      <c r="J4351" s="8">
        <f t="shared" si="542"/>
        <v>0.50243861653800059</v>
      </c>
      <c r="K4351" s="8">
        <f t="shared" si="543"/>
        <v>0.27644157074774955</v>
      </c>
      <c r="L4351" s="8">
        <f t="shared" si="544"/>
        <v>0.19719998511790832</v>
      </c>
    </row>
    <row r="4352" spans="1:12" x14ac:dyDescent="0.25">
      <c r="A4352" s="2">
        <v>42948</v>
      </c>
      <c r="B4352">
        <v>6</v>
      </c>
      <c r="C4352">
        <v>1429.56</v>
      </c>
      <c r="D4352">
        <f t="shared" si="545"/>
        <v>977.66</v>
      </c>
      <c r="E4352">
        <f t="shared" si="541"/>
        <v>451.9</v>
      </c>
      <c r="F4352">
        <f t="shared" si="546"/>
        <v>1382.52</v>
      </c>
      <c r="G4352">
        <f t="shared" si="547"/>
        <v>47.039999999999964</v>
      </c>
      <c r="H4352">
        <f>SUMIFS(Лист4!D:D,Лист4!A:A,A4352,Лист4!B:B,B4352)</f>
        <v>1600.96020507813</v>
      </c>
      <c r="I4352">
        <f t="shared" si="540"/>
        <v>171.40020507813006</v>
      </c>
      <c r="J4352" s="8">
        <f t="shared" si="542"/>
        <v>0.3161112510142981</v>
      </c>
      <c r="K4352" s="8">
        <f t="shared" si="543"/>
        <v>3.2905229581129833E-2</v>
      </c>
      <c r="L4352" s="8">
        <f t="shared" si="544"/>
        <v>0.11989717470979187</v>
      </c>
    </row>
    <row r="4353" spans="1:12" x14ac:dyDescent="0.25">
      <c r="A4353" s="2">
        <v>42948</v>
      </c>
      <c r="B4353">
        <v>7</v>
      </c>
      <c r="C4353">
        <v>2088.6</v>
      </c>
      <c r="D4353">
        <f t="shared" si="545"/>
        <v>1092.4199999999998</v>
      </c>
      <c r="E4353">
        <f t="shared" si="541"/>
        <v>996.18000000000006</v>
      </c>
      <c r="F4353">
        <f t="shared" si="546"/>
        <v>1546.32</v>
      </c>
      <c r="G4353">
        <f t="shared" si="547"/>
        <v>542.28</v>
      </c>
      <c r="H4353">
        <f>SUMIFS(Лист4!D:D,Лист4!A:A,A4353,Лист4!B:B,B4353)</f>
        <v>1628.93432617188</v>
      </c>
      <c r="I4353">
        <f t="shared" si="540"/>
        <v>459.66567382811991</v>
      </c>
      <c r="J4353" s="8">
        <f t="shared" si="542"/>
        <v>0.47696064349324913</v>
      </c>
      <c r="K4353" s="8">
        <f t="shared" si="543"/>
        <v>0.25963803504740018</v>
      </c>
      <c r="L4353" s="8">
        <f t="shared" si="544"/>
        <v>0.22008315322614189</v>
      </c>
    </row>
    <row r="4354" spans="1:12" x14ac:dyDescent="0.25">
      <c r="A4354" s="2">
        <v>42948</v>
      </c>
      <c r="B4354">
        <v>8</v>
      </c>
      <c r="C4354">
        <v>2292.1799999999998</v>
      </c>
      <c r="D4354">
        <f t="shared" si="545"/>
        <v>1312</v>
      </c>
      <c r="E4354">
        <f t="shared" si="541"/>
        <v>980.17999999999984</v>
      </c>
      <c r="F4354">
        <f t="shared" si="546"/>
        <v>1727.28</v>
      </c>
      <c r="G4354">
        <f t="shared" si="547"/>
        <v>564.89999999999986</v>
      </c>
      <c r="H4354">
        <f>SUMIFS(Лист4!D:D,Лист4!A:A,A4354,Лист4!B:B,B4354)</f>
        <v>1604.16918945313</v>
      </c>
      <c r="I4354">
        <f t="shared" si="540"/>
        <v>688.01081054686983</v>
      </c>
      <c r="J4354" s="8">
        <f t="shared" si="542"/>
        <v>0.42761912240748978</v>
      </c>
      <c r="K4354" s="8">
        <f t="shared" si="543"/>
        <v>0.24644661414025074</v>
      </c>
      <c r="L4354" s="8">
        <f t="shared" si="544"/>
        <v>0.30015566427892654</v>
      </c>
    </row>
    <row r="4355" spans="1:12" x14ac:dyDescent="0.25">
      <c r="A4355" s="2">
        <v>42948</v>
      </c>
      <c r="B4355">
        <v>9</v>
      </c>
      <c r="C4355">
        <v>3017.46</v>
      </c>
      <c r="D4355">
        <f t="shared" si="545"/>
        <v>1797.4000000000003</v>
      </c>
      <c r="E4355">
        <f t="shared" si="541"/>
        <v>1220.0599999999997</v>
      </c>
      <c r="F4355">
        <f t="shared" si="546"/>
        <v>2291.58</v>
      </c>
      <c r="G4355">
        <f t="shared" si="547"/>
        <v>725.88000000000011</v>
      </c>
      <c r="H4355">
        <f>SUMIFS(Лист4!D:D,Лист4!A:A,A4355,Лист4!B:B,B4355)</f>
        <v>1693.3671875</v>
      </c>
      <c r="I4355">
        <f t="shared" si="540"/>
        <v>1324.0928125</v>
      </c>
      <c r="J4355" s="8">
        <f t="shared" si="542"/>
        <v>0.40433344601088322</v>
      </c>
      <c r="K4355" s="8">
        <f t="shared" si="543"/>
        <v>0.24055994114255039</v>
      </c>
      <c r="L4355" s="8">
        <f t="shared" si="544"/>
        <v>0.4388103943382845</v>
      </c>
    </row>
    <row r="4356" spans="1:12" x14ac:dyDescent="0.25">
      <c r="A4356" s="2">
        <v>42948</v>
      </c>
      <c r="B4356">
        <v>10</v>
      </c>
      <c r="C4356">
        <v>3078.36</v>
      </c>
      <c r="D4356">
        <f t="shared" si="545"/>
        <v>1795.8999999999999</v>
      </c>
      <c r="E4356">
        <f t="shared" si="541"/>
        <v>1282.4600000000003</v>
      </c>
      <c r="F4356">
        <f t="shared" si="546"/>
        <v>2374.6799999999998</v>
      </c>
      <c r="G4356">
        <f t="shared" si="547"/>
        <v>703.68000000000029</v>
      </c>
      <c r="H4356">
        <f>SUMIFS(Лист4!D:D,Лист4!A:A,A4356,Лист4!B:B,B4356)</f>
        <v>1782.14074707031</v>
      </c>
      <c r="I4356">
        <f t="shared" si="540"/>
        <v>1296.2192529296901</v>
      </c>
      <c r="J4356" s="8">
        <f t="shared" si="542"/>
        <v>0.41660494549045601</v>
      </c>
      <c r="K4356" s="8">
        <f t="shared" si="543"/>
        <v>0.22858924882080078</v>
      </c>
      <c r="L4356" s="8">
        <f t="shared" si="544"/>
        <v>0.42107461535677765</v>
      </c>
    </row>
    <row r="4357" spans="1:12" x14ac:dyDescent="0.25">
      <c r="A4357" s="2">
        <v>42948</v>
      </c>
      <c r="B4357">
        <v>11</v>
      </c>
      <c r="C4357">
        <v>3660.78</v>
      </c>
      <c r="D4357">
        <f t="shared" si="545"/>
        <v>1878.4800000000002</v>
      </c>
      <c r="E4357">
        <f t="shared" si="541"/>
        <v>1782.3</v>
      </c>
      <c r="F4357">
        <f t="shared" si="546"/>
        <v>2064</v>
      </c>
      <c r="G4357">
        <f t="shared" si="547"/>
        <v>1596.7800000000002</v>
      </c>
      <c r="H4357">
        <f>SUMIFS(Лист4!D:D,Лист4!A:A,A4357,Лист4!B:B,B4357)</f>
        <v>1856.43884277344</v>
      </c>
      <c r="I4357">
        <f t="shared" si="540"/>
        <v>1804.3411572265602</v>
      </c>
      <c r="J4357" s="8">
        <f t="shared" si="542"/>
        <v>0.48686345532919212</v>
      </c>
      <c r="K4357" s="8">
        <f t="shared" si="543"/>
        <v>0.43618573090980611</v>
      </c>
      <c r="L4357" s="8">
        <f t="shared" si="544"/>
        <v>0.49288434629411221</v>
      </c>
    </row>
    <row r="4358" spans="1:12" x14ac:dyDescent="0.25">
      <c r="A4358" s="2">
        <v>42948</v>
      </c>
      <c r="B4358">
        <v>12</v>
      </c>
      <c r="C4358">
        <v>3715.5</v>
      </c>
      <c r="D4358">
        <f t="shared" si="545"/>
        <v>1931.42</v>
      </c>
      <c r="E4358">
        <f t="shared" si="541"/>
        <v>1784.08</v>
      </c>
      <c r="F4358">
        <f t="shared" si="546"/>
        <v>1782.66</v>
      </c>
      <c r="G4358">
        <f t="shared" si="547"/>
        <v>1932.84</v>
      </c>
      <c r="H4358">
        <f>SUMIFS(Лист4!D:D,Лист4!A:A,A4358,Лист4!B:B,B4358)</f>
        <v>1796.63159179688</v>
      </c>
      <c r="I4358">
        <f t="shared" si="540"/>
        <v>1918.86840820312</v>
      </c>
      <c r="J4358" s="8">
        <f t="shared" si="542"/>
        <v>0.48017225137935671</v>
      </c>
      <c r="K4358" s="8">
        <f t="shared" si="543"/>
        <v>0.52020993136859106</v>
      </c>
      <c r="L4358" s="8">
        <f t="shared" si="544"/>
        <v>0.51644957830793159</v>
      </c>
    </row>
    <row r="4359" spans="1:12" x14ac:dyDescent="0.25">
      <c r="A4359" s="2">
        <v>42948</v>
      </c>
      <c r="B4359">
        <v>13</v>
      </c>
      <c r="C4359">
        <v>2988.36</v>
      </c>
      <c r="D4359">
        <f t="shared" si="545"/>
        <v>1640.5</v>
      </c>
      <c r="E4359">
        <f t="shared" si="541"/>
        <v>1347.8600000000001</v>
      </c>
      <c r="F4359">
        <f t="shared" si="546"/>
        <v>1495.86</v>
      </c>
      <c r="G4359">
        <f t="shared" si="547"/>
        <v>1492.5000000000002</v>
      </c>
      <c r="H4359">
        <f>SUMIFS(Лист4!D:D,Лист4!A:A,A4359,Лист4!B:B,B4359)</f>
        <v>2030.51159667969</v>
      </c>
      <c r="I4359">
        <f t="shared" si="540"/>
        <v>957.84840332031013</v>
      </c>
      <c r="J4359" s="8">
        <f t="shared" si="542"/>
        <v>0.45103668902006455</v>
      </c>
      <c r="K4359" s="8">
        <f t="shared" si="543"/>
        <v>0.49943781873669846</v>
      </c>
      <c r="L4359" s="8">
        <f t="shared" si="544"/>
        <v>0.32052644370835848</v>
      </c>
    </row>
    <row r="4360" spans="1:12" x14ac:dyDescent="0.25">
      <c r="A4360" s="2">
        <v>42948</v>
      </c>
      <c r="B4360">
        <v>14</v>
      </c>
      <c r="C4360">
        <v>2195.34</v>
      </c>
      <c r="D4360">
        <f t="shared" si="545"/>
        <v>1580.34</v>
      </c>
      <c r="E4360">
        <f t="shared" si="541"/>
        <v>615.00000000000023</v>
      </c>
      <c r="F4360">
        <f t="shared" si="546"/>
        <v>1827.18</v>
      </c>
      <c r="G4360">
        <f t="shared" si="547"/>
        <v>368.16000000000008</v>
      </c>
      <c r="H4360">
        <f>SUMIFS(Лист4!D:D,Лист4!A:A,A4360,Лист4!B:B,B4360)</f>
        <v>1919.59631347656</v>
      </c>
      <c r="I4360">
        <f t="shared" si="540"/>
        <v>275.74368652344015</v>
      </c>
      <c r="J4360" s="8">
        <f t="shared" si="542"/>
        <v>0.28013883954193891</v>
      </c>
      <c r="K4360" s="8">
        <f t="shared" si="543"/>
        <v>0.16770067506627678</v>
      </c>
      <c r="L4360" s="8">
        <f t="shared" si="544"/>
        <v>0.1256040916320206</v>
      </c>
    </row>
    <row r="4361" spans="1:12" x14ac:dyDescent="0.25">
      <c r="A4361" s="2">
        <v>42948</v>
      </c>
      <c r="B4361">
        <v>15</v>
      </c>
      <c r="C4361">
        <v>2885.7</v>
      </c>
      <c r="D4361">
        <f t="shared" si="545"/>
        <v>2519.84</v>
      </c>
      <c r="E4361">
        <f t="shared" si="541"/>
        <v>365.85999999999967</v>
      </c>
      <c r="F4361">
        <f t="shared" si="546"/>
        <v>1749.48</v>
      </c>
      <c r="G4361">
        <f t="shared" si="547"/>
        <v>1136.2199999999998</v>
      </c>
      <c r="H4361">
        <f>SUMIFS(Лист4!D:D,Лист4!A:A,A4361,Лист4!B:B,B4361)</f>
        <v>1990.74145507813</v>
      </c>
      <c r="I4361">
        <f t="shared" si="540"/>
        <v>894.95854492186982</v>
      </c>
      <c r="J4361" s="8">
        <f t="shared" si="542"/>
        <v>0.12678379595938583</v>
      </c>
      <c r="K4361" s="8">
        <f t="shared" si="543"/>
        <v>0.39374155317600579</v>
      </c>
      <c r="L4361" s="8">
        <f t="shared" si="544"/>
        <v>0.31013568455552204</v>
      </c>
    </row>
    <row r="4362" spans="1:12" x14ac:dyDescent="0.25">
      <c r="A4362" s="2">
        <v>42948</v>
      </c>
      <c r="B4362">
        <v>16</v>
      </c>
      <c r="C4362">
        <v>2625.24</v>
      </c>
      <c r="D4362">
        <f t="shared" si="545"/>
        <v>2048.7999999999997</v>
      </c>
      <c r="E4362">
        <f t="shared" si="541"/>
        <v>576.44000000000005</v>
      </c>
      <c r="F4362">
        <f t="shared" si="546"/>
        <v>1708.68</v>
      </c>
      <c r="G4362">
        <f t="shared" si="547"/>
        <v>916.55999999999972</v>
      </c>
      <c r="H4362">
        <f>SUMIFS(Лист4!D:D,Лист4!A:A,A4362,Лист4!B:B,B4362)</f>
        <v>1941.2421875</v>
      </c>
      <c r="I4362">
        <f t="shared" si="540"/>
        <v>683.99781249999978</v>
      </c>
      <c r="J4362" s="8">
        <f t="shared" si="542"/>
        <v>0.21957611494568119</v>
      </c>
      <c r="K4362" s="8">
        <f t="shared" si="543"/>
        <v>0.34913379348173873</v>
      </c>
      <c r="L4362" s="8">
        <f t="shared" si="544"/>
        <v>0.26054677381877461</v>
      </c>
    </row>
    <row r="4363" spans="1:12" x14ac:dyDescent="0.25">
      <c r="A4363" s="2">
        <v>42948</v>
      </c>
      <c r="B4363">
        <v>17</v>
      </c>
      <c r="C4363">
        <v>2692.02</v>
      </c>
      <c r="D4363">
        <f t="shared" si="545"/>
        <v>2589.96</v>
      </c>
      <c r="E4363">
        <f t="shared" si="541"/>
        <v>102.05999999999995</v>
      </c>
      <c r="F4363">
        <f t="shared" si="546"/>
        <v>1997.4</v>
      </c>
      <c r="G4363">
        <f t="shared" si="547"/>
        <v>694.61999999999989</v>
      </c>
      <c r="H4363">
        <f>SUMIFS(Лист4!D:D,Лист4!A:A,A4363,Лист4!B:B,B4363)</f>
        <v>1966.09997558594</v>
      </c>
      <c r="I4363">
        <f t="shared" ref="I4363:I4426" si="548">ABS($C4363-H4363)</f>
        <v>725.92002441405998</v>
      </c>
      <c r="J4363" s="8">
        <f t="shared" si="542"/>
        <v>3.7912051173468228E-2</v>
      </c>
      <c r="K4363" s="8">
        <f t="shared" si="543"/>
        <v>0.2580292865580493</v>
      </c>
      <c r="L4363" s="8">
        <f t="shared" si="544"/>
        <v>0.26965625233618623</v>
      </c>
    </row>
    <row r="4364" spans="1:12" x14ac:dyDescent="0.25">
      <c r="A4364" s="2">
        <v>42948</v>
      </c>
      <c r="B4364">
        <v>18</v>
      </c>
      <c r="C4364">
        <v>2526.12</v>
      </c>
      <c r="D4364">
        <f t="shared" si="545"/>
        <v>2829.6999999999994</v>
      </c>
      <c r="E4364">
        <f t="shared" si="541"/>
        <v>303.57999999999947</v>
      </c>
      <c r="F4364">
        <f t="shared" si="546"/>
        <v>1951.14</v>
      </c>
      <c r="G4364">
        <f t="shared" si="547"/>
        <v>574.97999999999979</v>
      </c>
      <c r="H4364">
        <f>SUMIFS(Лист4!D:D,Лист4!A:A,A4364,Лист4!B:B,B4364)</f>
        <v>1725.97778320313</v>
      </c>
      <c r="I4364">
        <f t="shared" si="548"/>
        <v>800.14221679686989</v>
      </c>
      <c r="J4364" s="8">
        <f t="shared" si="542"/>
        <v>0.12017639700410095</v>
      </c>
      <c r="K4364" s="8">
        <f t="shared" si="543"/>
        <v>0.22761389007648086</v>
      </c>
      <c r="L4364" s="8">
        <f t="shared" si="544"/>
        <v>0.31674750874735558</v>
      </c>
    </row>
    <row r="4365" spans="1:12" x14ac:dyDescent="0.25">
      <c r="A4365" s="2">
        <v>42948</v>
      </c>
      <c r="B4365">
        <v>19</v>
      </c>
      <c r="C4365">
        <v>2094</v>
      </c>
      <c r="D4365">
        <f t="shared" si="545"/>
        <v>2394.02</v>
      </c>
      <c r="E4365">
        <f t="shared" si="541"/>
        <v>300.02</v>
      </c>
      <c r="F4365">
        <f t="shared" si="546"/>
        <v>1547.82</v>
      </c>
      <c r="G4365">
        <f t="shared" si="547"/>
        <v>546.18000000000006</v>
      </c>
      <c r="H4365">
        <f>SUMIFS(Лист4!D:D,Лист4!A:A,A4365,Лист4!B:B,B4365)</f>
        <v>1547.76062011719</v>
      </c>
      <c r="I4365">
        <f t="shared" si="548"/>
        <v>546.23937988281</v>
      </c>
      <c r="J4365" s="8">
        <f t="shared" si="542"/>
        <v>0.14327602674307544</v>
      </c>
      <c r="K4365" s="8">
        <f t="shared" si="543"/>
        <v>0.26083094555873926</v>
      </c>
      <c r="L4365" s="8">
        <f t="shared" si="544"/>
        <v>0.26085930271385388</v>
      </c>
    </row>
    <row r="4366" spans="1:12" x14ac:dyDescent="0.25">
      <c r="A4366" s="2">
        <v>42948</v>
      </c>
      <c r="B4366">
        <v>20</v>
      </c>
      <c r="C4366">
        <v>2101.92</v>
      </c>
      <c r="D4366">
        <f t="shared" si="545"/>
        <v>2756.52</v>
      </c>
      <c r="E4366">
        <f t="shared" si="541"/>
        <v>654.59999999999991</v>
      </c>
      <c r="F4366">
        <f t="shared" si="546"/>
        <v>1675.08</v>
      </c>
      <c r="G4366">
        <f t="shared" si="547"/>
        <v>426.84000000000015</v>
      </c>
      <c r="H4366">
        <f>SUMIFS(Лист4!D:D,Лист4!A:A,A4366,Лист4!B:B,B4366)</f>
        <v>1529.68969726563</v>
      </c>
      <c r="I4366">
        <f t="shared" si="548"/>
        <v>572.23030273437007</v>
      </c>
      <c r="J4366" s="8">
        <f t="shared" si="542"/>
        <v>0.31142955012559942</v>
      </c>
      <c r="K4366" s="8">
        <f t="shared" si="543"/>
        <v>0.20307147750628005</v>
      </c>
      <c r="L4366" s="8">
        <f t="shared" si="544"/>
        <v>0.27224171364008626</v>
      </c>
    </row>
    <row r="4367" spans="1:12" x14ac:dyDescent="0.25">
      <c r="A4367" s="2">
        <v>42948</v>
      </c>
      <c r="B4367">
        <v>21</v>
      </c>
      <c r="C4367">
        <v>2171.58</v>
      </c>
      <c r="D4367">
        <f t="shared" si="545"/>
        <v>3030.6800000000003</v>
      </c>
      <c r="E4367">
        <f t="shared" si="541"/>
        <v>859.10000000000036</v>
      </c>
      <c r="F4367">
        <f t="shared" si="546"/>
        <v>2035.62</v>
      </c>
      <c r="G4367">
        <f t="shared" si="547"/>
        <v>135.96000000000004</v>
      </c>
      <c r="H4367">
        <f>SUMIFS(Лист4!D:D,Лист4!A:A,A4367,Лист4!B:B,B4367)</f>
        <v>1609.58056640625</v>
      </c>
      <c r="I4367">
        <f t="shared" si="548"/>
        <v>561.99943359374993</v>
      </c>
      <c r="J4367" s="8">
        <f t="shared" si="542"/>
        <v>0.39561056926293314</v>
      </c>
      <c r="K4367" s="8">
        <f t="shared" si="543"/>
        <v>6.2608791755311824E-2</v>
      </c>
      <c r="L4367" s="8">
        <f t="shared" si="544"/>
        <v>0.25879748090963722</v>
      </c>
    </row>
    <row r="4368" spans="1:12" x14ac:dyDescent="0.25">
      <c r="A4368" s="2">
        <v>42948</v>
      </c>
      <c r="B4368">
        <v>22</v>
      </c>
      <c r="C4368">
        <v>2300.88</v>
      </c>
      <c r="D4368">
        <f t="shared" si="545"/>
        <v>3027.1800000000003</v>
      </c>
      <c r="E4368">
        <f t="shared" si="541"/>
        <v>726.30000000000018</v>
      </c>
      <c r="F4368">
        <f t="shared" si="546"/>
        <v>1829.52</v>
      </c>
      <c r="G4368">
        <f t="shared" si="547"/>
        <v>471.36000000000013</v>
      </c>
      <c r="H4368">
        <f>SUMIFS(Лист4!D:D,Лист4!A:A,A4368,Лист4!B:B,B4368)</f>
        <v>1838.97497558594</v>
      </c>
      <c r="I4368">
        <f t="shared" si="548"/>
        <v>461.90502441406011</v>
      </c>
      <c r="J4368" s="8">
        <f t="shared" si="542"/>
        <v>0.31566183373318041</v>
      </c>
      <c r="K4368" s="8">
        <f t="shared" si="543"/>
        <v>0.20486074893084388</v>
      </c>
      <c r="L4368" s="8">
        <f t="shared" si="544"/>
        <v>0.20075146222926016</v>
      </c>
    </row>
    <row r="4369" spans="1:12" x14ac:dyDescent="0.25">
      <c r="A4369" s="2">
        <v>42948</v>
      </c>
      <c r="B4369">
        <v>23</v>
      </c>
      <c r="C4369">
        <v>2449.8000000000002</v>
      </c>
      <c r="D4369">
        <f t="shared" si="545"/>
        <v>1782.22</v>
      </c>
      <c r="E4369">
        <f t="shared" si="541"/>
        <v>667.58000000000015</v>
      </c>
      <c r="F4369">
        <f t="shared" si="546"/>
        <v>2053.38</v>
      </c>
      <c r="G4369">
        <f t="shared" si="547"/>
        <v>396.42000000000007</v>
      </c>
      <c r="H4369">
        <f>SUMIFS(Лист4!D:D,Лист4!A:A,A4369,Лист4!B:B,B4369)</f>
        <v>1725.13818359375</v>
      </c>
      <c r="I4369">
        <f t="shared" si="548"/>
        <v>724.66181640625018</v>
      </c>
      <c r="J4369" s="8">
        <f t="shared" si="542"/>
        <v>0.27250387786758107</v>
      </c>
      <c r="K4369" s="8">
        <f t="shared" si="543"/>
        <v>0.16181729120744553</v>
      </c>
      <c r="L4369" s="8">
        <f t="shared" si="544"/>
        <v>0.29580448053157404</v>
      </c>
    </row>
    <row r="4370" spans="1:12" x14ac:dyDescent="0.25">
      <c r="A4370" s="2">
        <v>42949</v>
      </c>
      <c r="B4370">
        <v>0</v>
      </c>
      <c r="C4370">
        <v>2874.72</v>
      </c>
      <c r="D4370">
        <f t="shared" si="545"/>
        <v>1495.4799999999998</v>
      </c>
      <c r="E4370">
        <f t="shared" si="541"/>
        <v>1379.24</v>
      </c>
      <c r="F4370">
        <f t="shared" si="546"/>
        <v>2068.02</v>
      </c>
      <c r="G4370">
        <f t="shared" si="547"/>
        <v>806.69999999999982</v>
      </c>
      <c r="H4370">
        <f>SUMIFS(Лист4!D:D,Лист4!A:A,A4370,Лист4!B:B,B4370)</f>
        <v>2251.40844726563</v>
      </c>
      <c r="I4370">
        <f t="shared" si="548"/>
        <v>623.3115527343698</v>
      </c>
      <c r="J4370" s="8">
        <f t="shared" si="542"/>
        <v>0.47978237880558805</v>
      </c>
      <c r="K4370" s="8">
        <f t="shared" si="543"/>
        <v>0.28061863416263144</v>
      </c>
      <c r="L4370" s="8">
        <f t="shared" si="544"/>
        <v>0.21682513522512448</v>
      </c>
    </row>
    <row r="4371" spans="1:12" x14ac:dyDescent="0.25">
      <c r="A4371" s="2">
        <v>42949</v>
      </c>
      <c r="B4371">
        <v>1</v>
      </c>
      <c r="C4371">
        <v>2917.38</v>
      </c>
      <c r="D4371">
        <f t="shared" si="545"/>
        <v>1115.9399999999998</v>
      </c>
      <c r="E4371">
        <f t="shared" si="541"/>
        <v>1801.4400000000003</v>
      </c>
      <c r="F4371">
        <f t="shared" si="546"/>
        <v>1357.02</v>
      </c>
      <c r="G4371">
        <f t="shared" si="547"/>
        <v>1560.3600000000001</v>
      </c>
      <c r="H4371">
        <f>SUMIFS(Лист4!D:D,Лист4!A:A,A4371,Лист4!B:B,B4371)</f>
        <v>2178.16186523438</v>
      </c>
      <c r="I4371">
        <f t="shared" si="548"/>
        <v>739.21813476562011</v>
      </c>
      <c r="J4371" s="8">
        <f t="shared" si="542"/>
        <v>0.61748555210497102</v>
      </c>
      <c r="K4371" s="8">
        <f t="shared" si="543"/>
        <v>0.53484976245809601</v>
      </c>
      <c r="L4371" s="8">
        <f t="shared" si="544"/>
        <v>0.25338424708663942</v>
      </c>
    </row>
    <row r="4372" spans="1:12" x14ac:dyDescent="0.25">
      <c r="A4372" s="2">
        <v>42949</v>
      </c>
      <c r="B4372">
        <v>2</v>
      </c>
      <c r="C4372">
        <v>2438.34</v>
      </c>
      <c r="D4372">
        <f t="shared" si="545"/>
        <v>1305.74</v>
      </c>
      <c r="E4372">
        <f t="shared" si="541"/>
        <v>1132.6000000000001</v>
      </c>
      <c r="F4372">
        <f t="shared" si="546"/>
        <v>1556.1</v>
      </c>
      <c r="G4372">
        <f t="shared" si="547"/>
        <v>882.24000000000024</v>
      </c>
      <c r="H4372">
        <f>SUMIFS(Лист4!D:D,Лист4!A:A,A4372,Лист4!B:B,B4372)</f>
        <v>2083.61059570313</v>
      </c>
      <c r="I4372">
        <f t="shared" si="548"/>
        <v>354.72940429687014</v>
      </c>
      <c r="J4372" s="8">
        <f t="shared" si="542"/>
        <v>0.46449633767235088</v>
      </c>
      <c r="K4372" s="8">
        <f t="shared" si="543"/>
        <v>0.3618199266714241</v>
      </c>
      <c r="L4372" s="8">
        <f t="shared" si="544"/>
        <v>0.14547987741531948</v>
      </c>
    </row>
    <row r="4373" spans="1:12" x14ac:dyDescent="0.25">
      <c r="A4373" s="2">
        <v>42949</v>
      </c>
      <c r="B4373">
        <v>3</v>
      </c>
      <c r="C4373">
        <v>1442.58</v>
      </c>
      <c r="D4373">
        <f t="shared" si="545"/>
        <v>1773.38</v>
      </c>
      <c r="E4373">
        <f t="shared" si="541"/>
        <v>330.80000000000018</v>
      </c>
      <c r="F4373">
        <f t="shared" si="546"/>
        <v>1623.78</v>
      </c>
      <c r="G4373">
        <f t="shared" si="547"/>
        <v>181.20000000000005</v>
      </c>
      <c r="H4373">
        <f>SUMIFS(Лист4!D:D,Лист4!A:A,A4373,Лист4!B:B,B4373)</f>
        <v>2041.57043457031</v>
      </c>
      <c r="I4373">
        <f t="shared" si="548"/>
        <v>598.99043457031007</v>
      </c>
      <c r="J4373" s="8">
        <f t="shared" si="542"/>
        <v>0.22931137267950491</v>
      </c>
      <c r="K4373" s="8">
        <f t="shared" si="543"/>
        <v>0.12560828515576264</v>
      </c>
      <c r="L4373" s="8">
        <f t="shared" si="544"/>
        <v>0.41522164078963392</v>
      </c>
    </row>
    <row r="4374" spans="1:12" x14ac:dyDescent="0.25">
      <c r="A4374" s="2">
        <v>42949</v>
      </c>
      <c r="B4374">
        <v>4</v>
      </c>
      <c r="C4374">
        <v>172.2</v>
      </c>
      <c r="D4374">
        <f t="shared" si="545"/>
        <v>1415</v>
      </c>
      <c r="E4374">
        <f t="shared" si="541"/>
        <v>1242.8</v>
      </c>
      <c r="F4374">
        <f t="shared" si="546"/>
        <v>1383.42</v>
      </c>
      <c r="G4374">
        <f t="shared" si="547"/>
        <v>1211.22</v>
      </c>
      <c r="H4374">
        <f>SUMIFS(Лист4!D:D,Лист4!A:A,A4374,Лист4!B:B,B4374)</f>
        <v>1828.87487792969</v>
      </c>
      <c r="I4374">
        <f t="shared" si="548"/>
        <v>1656.67487792969</v>
      </c>
      <c r="J4374" s="8">
        <f t="shared" si="542"/>
        <v>7.2171893147502901</v>
      </c>
      <c r="K4374" s="8">
        <f t="shared" si="543"/>
        <v>7.0337979094076664</v>
      </c>
      <c r="L4374" s="8">
        <f t="shared" si="544"/>
        <v>9.6206438904163178</v>
      </c>
    </row>
    <row r="4375" spans="1:12" x14ac:dyDescent="0.25">
      <c r="A4375" s="2">
        <v>42949</v>
      </c>
      <c r="B4375">
        <v>5</v>
      </c>
      <c r="C4375">
        <v>272.76</v>
      </c>
      <c r="D4375">
        <f t="shared" si="545"/>
        <v>1590.7</v>
      </c>
      <c r="E4375">
        <f t="shared" si="541"/>
        <v>1317.94</v>
      </c>
      <c r="F4375">
        <f t="shared" si="546"/>
        <v>1551.42</v>
      </c>
      <c r="G4375">
        <f t="shared" si="547"/>
        <v>1278.6600000000001</v>
      </c>
      <c r="H4375">
        <f>SUMIFS(Лист4!D:D,Лист4!A:A,A4375,Лист4!B:B,B4375)</f>
        <v>1906.88427734375</v>
      </c>
      <c r="I4375">
        <f t="shared" si="548"/>
        <v>1634.12427734375</v>
      </c>
      <c r="J4375" s="8">
        <f t="shared" si="542"/>
        <v>4.8318668426455496</v>
      </c>
      <c r="K4375" s="8">
        <f t="shared" si="543"/>
        <v>4.6878574571051477</v>
      </c>
      <c r="L4375" s="8">
        <f t="shared" si="544"/>
        <v>5.9910700885164614</v>
      </c>
    </row>
    <row r="4376" spans="1:12" x14ac:dyDescent="0.25">
      <c r="A4376" s="2">
        <v>42949</v>
      </c>
      <c r="B4376">
        <v>6</v>
      </c>
      <c r="C4376">
        <v>127.8</v>
      </c>
      <c r="D4376">
        <f t="shared" si="545"/>
        <v>1427.0600000000002</v>
      </c>
      <c r="E4376">
        <f t="shared" si="541"/>
        <v>1299.2600000000002</v>
      </c>
      <c r="F4376">
        <f t="shared" si="546"/>
        <v>1401.72</v>
      </c>
      <c r="G4376">
        <f t="shared" si="547"/>
        <v>1273.92</v>
      </c>
      <c r="H4376">
        <f>SUMIFS(Лист4!D:D,Лист4!A:A,A4376,Лист4!B:B,B4376)</f>
        <v>1741.35888671875</v>
      </c>
      <c r="I4376">
        <f t="shared" si="548"/>
        <v>1613.55888671875</v>
      </c>
      <c r="J4376" s="8">
        <f t="shared" si="542"/>
        <v>10.166353677621284</v>
      </c>
      <c r="K4376" s="8">
        <f t="shared" si="543"/>
        <v>9.9680751173708924</v>
      </c>
      <c r="L4376" s="8">
        <f t="shared" si="544"/>
        <v>12.625656390600549</v>
      </c>
    </row>
    <row r="4377" spans="1:12" x14ac:dyDescent="0.25">
      <c r="A4377" s="2">
        <v>42949</v>
      </c>
      <c r="B4377">
        <v>7</v>
      </c>
      <c r="C4377">
        <v>253.74</v>
      </c>
      <c r="D4377">
        <f t="shared" si="545"/>
        <v>1505.78</v>
      </c>
      <c r="E4377">
        <f t="shared" si="541"/>
        <v>1252.04</v>
      </c>
      <c r="F4377">
        <f t="shared" si="546"/>
        <v>1386.72</v>
      </c>
      <c r="G4377">
        <f t="shared" si="547"/>
        <v>1132.98</v>
      </c>
      <c r="H4377">
        <f>SUMIFS(Лист4!D:D,Лист4!A:A,A4377,Лист4!B:B,B4377)</f>
        <v>1740.71691894531</v>
      </c>
      <c r="I4377">
        <f t="shared" si="548"/>
        <v>1486.97691894531</v>
      </c>
      <c r="J4377" s="8">
        <f t="shared" si="542"/>
        <v>4.934342240088279</v>
      </c>
      <c r="K4377" s="8">
        <f t="shared" si="543"/>
        <v>4.4651217781981556</v>
      </c>
      <c r="L4377" s="8">
        <f t="shared" si="544"/>
        <v>5.8602385077059589</v>
      </c>
    </row>
    <row r="4378" spans="1:12" x14ac:dyDescent="0.25">
      <c r="A4378" s="2">
        <v>42949</v>
      </c>
      <c r="B4378">
        <v>8</v>
      </c>
      <c r="C4378">
        <v>205.5</v>
      </c>
      <c r="D4378">
        <f t="shared" si="545"/>
        <v>1652.66</v>
      </c>
      <c r="E4378">
        <f t="shared" si="541"/>
        <v>1447.16</v>
      </c>
      <c r="F4378">
        <f t="shared" si="546"/>
        <v>1379.52</v>
      </c>
      <c r="G4378">
        <f t="shared" si="547"/>
        <v>1174.02</v>
      </c>
      <c r="H4378">
        <f>SUMIFS(Лист4!D:D,Лист4!A:A,A4378,Лист4!B:B,B4378)</f>
        <v>1885.923828125</v>
      </c>
      <c r="I4378">
        <f t="shared" si="548"/>
        <v>1680.423828125</v>
      </c>
      <c r="J4378" s="8">
        <f t="shared" si="542"/>
        <v>7.0421411192214114</v>
      </c>
      <c r="K4378" s="8">
        <f t="shared" si="543"/>
        <v>5.7129927007299273</v>
      </c>
      <c r="L4378" s="8">
        <f t="shared" si="544"/>
        <v>8.1772449057177621</v>
      </c>
    </row>
    <row r="4379" spans="1:12" x14ac:dyDescent="0.25">
      <c r="A4379" s="2">
        <v>42949</v>
      </c>
      <c r="B4379">
        <v>9</v>
      </c>
      <c r="C4379">
        <v>51.78</v>
      </c>
      <c r="D4379">
        <f t="shared" si="545"/>
        <v>2155.0400000000004</v>
      </c>
      <c r="E4379">
        <f t="shared" si="541"/>
        <v>2103.2600000000002</v>
      </c>
      <c r="F4379">
        <f t="shared" si="546"/>
        <v>1409.76</v>
      </c>
      <c r="G4379">
        <f t="shared" si="547"/>
        <v>1357.98</v>
      </c>
      <c r="H4379">
        <f>SUMIFS(Лист4!D:D,Лист4!A:A,A4379,Лист4!B:B,B4379)</f>
        <v>1972.84240722656</v>
      </c>
      <c r="I4379">
        <f t="shared" si="548"/>
        <v>1921.06240722656</v>
      </c>
      <c r="J4379" s="8">
        <f t="shared" si="542"/>
        <v>40.619157976052534</v>
      </c>
      <c r="K4379" s="8">
        <f t="shared" si="543"/>
        <v>26.225955967555041</v>
      </c>
      <c r="L4379" s="8">
        <f t="shared" si="544"/>
        <v>37.100471363973732</v>
      </c>
    </row>
    <row r="4380" spans="1:12" x14ac:dyDescent="0.25">
      <c r="A4380" s="2">
        <v>42949</v>
      </c>
      <c r="B4380">
        <v>10</v>
      </c>
      <c r="C4380">
        <v>150.78</v>
      </c>
      <c r="D4380">
        <f t="shared" si="545"/>
        <v>2545.2999999999997</v>
      </c>
      <c r="E4380">
        <f t="shared" si="541"/>
        <v>2394.5199999999995</v>
      </c>
      <c r="F4380">
        <f t="shared" si="546"/>
        <v>3042.48</v>
      </c>
      <c r="G4380">
        <f t="shared" si="547"/>
        <v>2891.7</v>
      </c>
      <c r="H4380">
        <f>SUMIFS(Лист4!D:D,Лист4!A:A,A4380,Лист4!B:B,B4380)</f>
        <v>2076.71630859375</v>
      </c>
      <c r="I4380">
        <f t="shared" si="548"/>
        <v>1925.93630859375</v>
      </c>
      <c r="J4380" s="8">
        <f t="shared" si="542"/>
        <v>15.880886059159037</v>
      </c>
      <c r="K4380" s="8">
        <f t="shared" si="543"/>
        <v>19.17827298050139</v>
      </c>
      <c r="L4380" s="8">
        <f t="shared" si="544"/>
        <v>12.773154984704536</v>
      </c>
    </row>
    <row r="4381" spans="1:12" x14ac:dyDescent="0.25">
      <c r="A4381" s="2">
        <v>42949</v>
      </c>
      <c r="B4381">
        <v>11</v>
      </c>
      <c r="C4381">
        <v>54.36</v>
      </c>
      <c r="D4381">
        <f t="shared" si="545"/>
        <v>2114.1799999999998</v>
      </c>
      <c r="E4381">
        <f t="shared" si="541"/>
        <v>2059.8199999999997</v>
      </c>
      <c r="F4381">
        <f t="shared" si="546"/>
        <v>2071.62</v>
      </c>
      <c r="G4381">
        <f t="shared" si="547"/>
        <v>2017.26</v>
      </c>
      <c r="H4381">
        <f>SUMIFS(Лист4!D:D,Лист4!A:A,A4381,Лист4!B:B,B4381)</f>
        <v>2175.72143554688</v>
      </c>
      <c r="I4381">
        <f t="shared" si="548"/>
        <v>2121.3614355468799</v>
      </c>
      <c r="J4381" s="8">
        <f t="shared" si="542"/>
        <v>37.892200147167031</v>
      </c>
      <c r="K4381" s="8">
        <f t="shared" si="543"/>
        <v>37.109271523178805</v>
      </c>
      <c r="L4381" s="8">
        <f t="shared" si="544"/>
        <v>39.024308968853568</v>
      </c>
    </row>
    <row r="4382" spans="1:12" x14ac:dyDescent="0.25">
      <c r="A4382" s="2">
        <v>42949</v>
      </c>
      <c r="B4382">
        <v>12</v>
      </c>
      <c r="C4382">
        <v>105.78</v>
      </c>
      <c r="D4382">
        <f t="shared" si="545"/>
        <v>2223.34</v>
      </c>
      <c r="E4382">
        <f t="shared" si="541"/>
        <v>2117.56</v>
      </c>
      <c r="F4382">
        <f t="shared" si="546"/>
        <v>3494.76</v>
      </c>
      <c r="G4382">
        <f t="shared" si="547"/>
        <v>3388.98</v>
      </c>
      <c r="H4382">
        <f>SUMIFS(Лист4!D:D,Лист4!A:A,A4382,Лист4!B:B,B4382)</f>
        <v>2132.14111328125</v>
      </c>
      <c r="I4382">
        <f t="shared" si="548"/>
        <v>2026.36111328125</v>
      </c>
      <c r="J4382" s="8">
        <f t="shared" si="542"/>
        <v>20.018529022499525</v>
      </c>
      <c r="K4382" s="8">
        <f t="shared" si="543"/>
        <v>32.038003403289849</v>
      </c>
      <c r="L4382" s="8">
        <f t="shared" si="544"/>
        <v>19.156372785793629</v>
      </c>
    </row>
    <row r="4383" spans="1:12" x14ac:dyDescent="0.25">
      <c r="A4383" s="2">
        <v>42949</v>
      </c>
      <c r="B4383">
        <v>13</v>
      </c>
      <c r="C4383">
        <v>260.76</v>
      </c>
      <c r="D4383">
        <f t="shared" si="545"/>
        <v>2275.1799999999998</v>
      </c>
      <c r="E4383">
        <f t="shared" si="541"/>
        <v>2014.4199999999998</v>
      </c>
      <c r="F4383">
        <f t="shared" si="546"/>
        <v>3276.3</v>
      </c>
      <c r="G4383">
        <f t="shared" si="547"/>
        <v>3015.54</v>
      </c>
      <c r="H4383">
        <f>SUMIFS(Лист4!D:D,Лист4!A:A,A4383,Лист4!B:B,B4383)</f>
        <v>2241.02416992188</v>
      </c>
      <c r="I4383">
        <f t="shared" si="548"/>
        <v>1980.26416992188</v>
      </c>
      <c r="J4383" s="8">
        <f t="shared" si="542"/>
        <v>7.725187912256481</v>
      </c>
      <c r="K4383" s="8">
        <f t="shared" si="543"/>
        <v>11.564427059364933</v>
      </c>
      <c r="L4383" s="8">
        <f t="shared" si="544"/>
        <v>7.5942022162980525</v>
      </c>
    </row>
    <row r="4384" spans="1:12" x14ac:dyDescent="0.25">
      <c r="A4384" s="2">
        <v>42949</v>
      </c>
      <c r="B4384">
        <v>14</v>
      </c>
      <c r="C4384">
        <v>142.02000000000001</v>
      </c>
      <c r="D4384">
        <f t="shared" si="545"/>
        <v>2626.86</v>
      </c>
      <c r="E4384">
        <f t="shared" si="541"/>
        <v>2484.84</v>
      </c>
      <c r="F4384">
        <f t="shared" si="546"/>
        <v>3531.84</v>
      </c>
      <c r="G4384">
        <f t="shared" si="547"/>
        <v>3389.82</v>
      </c>
      <c r="H4384">
        <f>SUMIFS(Лист4!D:D,Лист4!A:A,A4384,Лист4!B:B,B4384)</f>
        <v>2342.73315429688</v>
      </c>
      <c r="I4384">
        <f t="shared" si="548"/>
        <v>2200.71315429688</v>
      </c>
      <c r="J4384" s="8">
        <f t="shared" si="542"/>
        <v>17.496408956485002</v>
      </c>
      <c r="K4384" s="8">
        <f t="shared" si="543"/>
        <v>23.868610054921842</v>
      </c>
      <c r="L4384" s="8">
        <f t="shared" si="544"/>
        <v>15.495797453153639</v>
      </c>
    </row>
    <row r="4385" spans="1:12" x14ac:dyDescent="0.25">
      <c r="A4385" s="2">
        <v>42949</v>
      </c>
      <c r="B4385">
        <v>15</v>
      </c>
      <c r="C4385">
        <v>198.48</v>
      </c>
      <c r="D4385">
        <f t="shared" si="545"/>
        <v>2663.54</v>
      </c>
      <c r="E4385">
        <f t="shared" si="541"/>
        <v>2465.06</v>
      </c>
      <c r="F4385">
        <f t="shared" si="546"/>
        <v>3631.02</v>
      </c>
      <c r="G4385">
        <f t="shared" si="547"/>
        <v>3432.54</v>
      </c>
      <c r="H4385">
        <f>SUMIFS(Лист4!D:D,Лист4!A:A,A4385,Лист4!B:B,B4385)</f>
        <v>2232.55395507813</v>
      </c>
      <c r="I4385">
        <f t="shared" si="548"/>
        <v>2034.07395507813</v>
      </c>
      <c r="J4385" s="8">
        <f t="shared" si="542"/>
        <v>12.419689641273679</v>
      </c>
      <c r="K4385" s="8">
        <f t="shared" si="543"/>
        <v>17.294135429262393</v>
      </c>
      <c r="L4385" s="8">
        <f t="shared" si="544"/>
        <v>10.248256524980503</v>
      </c>
    </row>
    <row r="4386" spans="1:12" x14ac:dyDescent="0.25">
      <c r="A4386" s="2">
        <v>42949</v>
      </c>
      <c r="B4386">
        <v>16</v>
      </c>
      <c r="C4386">
        <v>109.68</v>
      </c>
      <c r="D4386">
        <f t="shared" si="545"/>
        <v>2397.92</v>
      </c>
      <c r="E4386">
        <f t="shared" ref="E4386:E4449" si="549">ABS($C4386-D4386)</f>
        <v>2288.2400000000002</v>
      </c>
      <c r="F4386">
        <f t="shared" si="546"/>
        <v>3481.14</v>
      </c>
      <c r="G4386">
        <f t="shared" si="547"/>
        <v>3371.46</v>
      </c>
      <c r="H4386">
        <f>SUMIFS(Лист4!D:D,Лист4!A:A,A4386,Лист4!B:B,B4386)</f>
        <v>2198.55297851563</v>
      </c>
      <c r="I4386">
        <f t="shared" si="548"/>
        <v>2088.8729785156302</v>
      </c>
      <c r="J4386" s="8">
        <f t="shared" ref="J4386:J4449" si="550">ABS(E4386/C4386)</f>
        <v>20.862873814733771</v>
      </c>
      <c r="K4386" s="8">
        <f t="shared" ref="K4386:K4449" si="551">ABS(G4386/C4386)</f>
        <v>30.7390590809628</v>
      </c>
      <c r="L4386" s="8">
        <f t="shared" ref="L4386:L4449" si="552">ABS(I4386/C4386)</f>
        <v>19.045158447443747</v>
      </c>
    </row>
    <row r="4387" spans="1:12" x14ac:dyDescent="0.25">
      <c r="A4387" s="2">
        <v>42949</v>
      </c>
      <c r="B4387">
        <v>17</v>
      </c>
      <c r="C4387">
        <v>238.86</v>
      </c>
      <c r="D4387">
        <f t="shared" si="545"/>
        <v>2603.6799999999998</v>
      </c>
      <c r="E4387">
        <f t="shared" si="549"/>
        <v>2364.8199999999997</v>
      </c>
      <c r="F4387">
        <f t="shared" si="546"/>
        <v>3400.92</v>
      </c>
      <c r="G4387">
        <f t="shared" si="547"/>
        <v>3162.06</v>
      </c>
      <c r="H4387">
        <f>SUMIFS(Лист4!D:D,Лист4!A:A,A4387,Лист4!B:B,B4387)</f>
        <v>2169.50756835938</v>
      </c>
      <c r="I4387">
        <f t="shared" si="548"/>
        <v>1930.6475683593799</v>
      </c>
      <c r="J4387" s="8">
        <f t="shared" si="550"/>
        <v>9.9004437745959954</v>
      </c>
      <c r="K4387" s="8">
        <f t="shared" si="551"/>
        <v>13.238131122833458</v>
      </c>
      <c r="L4387" s="8">
        <f t="shared" si="552"/>
        <v>8.0827579685145263</v>
      </c>
    </row>
    <row r="4388" spans="1:12" x14ac:dyDescent="0.25">
      <c r="A4388" s="2">
        <v>42949</v>
      </c>
      <c r="B4388">
        <v>18</v>
      </c>
      <c r="C4388">
        <v>64.62</v>
      </c>
      <c r="D4388">
        <f t="shared" ref="D4388:D4451" si="553">AVERAGE(C4340,C4316,C4292)</f>
        <v>2513.44</v>
      </c>
      <c r="E4388">
        <f t="shared" si="549"/>
        <v>2448.8200000000002</v>
      </c>
      <c r="F4388">
        <f t="shared" si="546"/>
        <v>3228.66</v>
      </c>
      <c r="G4388">
        <f t="shared" si="547"/>
        <v>3164.04</v>
      </c>
      <c r="H4388">
        <f>SUMIFS(Лист4!D:D,Лист4!A:A,A4388,Лист4!B:B,B4388)</f>
        <v>2142.9931640625</v>
      </c>
      <c r="I4388">
        <f t="shared" si="548"/>
        <v>2078.3731640625001</v>
      </c>
      <c r="J4388" s="8">
        <f t="shared" si="550"/>
        <v>37.895697926338592</v>
      </c>
      <c r="K4388" s="8">
        <f t="shared" si="551"/>
        <v>48.963788300835652</v>
      </c>
      <c r="L4388" s="8">
        <f t="shared" si="552"/>
        <v>32.163001610376043</v>
      </c>
    </row>
    <row r="4389" spans="1:12" x14ac:dyDescent="0.25">
      <c r="A4389" s="2">
        <v>42949</v>
      </c>
      <c r="B4389">
        <v>19</v>
      </c>
      <c r="C4389">
        <v>524.70000000000005</v>
      </c>
      <c r="D4389">
        <f t="shared" si="553"/>
        <v>1950.3999999999999</v>
      </c>
      <c r="E4389">
        <f t="shared" si="549"/>
        <v>1425.6999999999998</v>
      </c>
      <c r="F4389">
        <f t="shared" si="546"/>
        <v>2951.52</v>
      </c>
      <c r="G4389">
        <f t="shared" si="547"/>
        <v>2426.8199999999997</v>
      </c>
      <c r="H4389">
        <f>SUMIFS(Лист4!D:D,Лист4!A:A,A4389,Лист4!B:B,B4389)</f>
        <v>1921.12121582031</v>
      </c>
      <c r="I4389">
        <f t="shared" si="548"/>
        <v>1396.42121582031</v>
      </c>
      <c r="J4389" s="8">
        <f t="shared" si="550"/>
        <v>2.7171717171717167</v>
      </c>
      <c r="K4389" s="8">
        <f t="shared" si="551"/>
        <v>4.6251572327044013</v>
      </c>
      <c r="L4389" s="8">
        <f t="shared" si="552"/>
        <v>2.6613707181633504</v>
      </c>
    </row>
    <row r="4390" spans="1:12" x14ac:dyDescent="0.25">
      <c r="A4390" s="2">
        <v>42949</v>
      </c>
      <c r="B4390">
        <v>20</v>
      </c>
      <c r="C4390">
        <v>1686.06</v>
      </c>
      <c r="D4390">
        <f t="shared" si="553"/>
        <v>2065.98</v>
      </c>
      <c r="E4390">
        <f t="shared" si="549"/>
        <v>379.92000000000007</v>
      </c>
      <c r="F4390">
        <f t="shared" si="546"/>
        <v>3376.2</v>
      </c>
      <c r="G4390">
        <f t="shared" si="547"/>
        <v>1690.1399999999999</v>
      </c>
      <c r="H4390">
        <f>SUMIFS(Лист4!D:D,Лист4!A:A,A4390,Лист4!B:B,B4390)</f>
        <v>1762.40185546875</v>
      </c>
      <c r="I4390">
        <f t="shared" si="548"/>
        <v>76.341855468750055</v>
      </c>
      <c r="J4390" s="8">
        <f t="shared" si="550"/>
        <v>0.22533005942849013</v>
      </c>
      <c r="K4390" s="8">
        <f t="shared" si="551"/>
        <v>1.0024198427102238</v>
      </c>
      <c r="L4390" s="8">
        <f t="shared" si="552"/>
        <v>4.5278255500249137E-2</v>
      </c>
    </row>
    <row r="4391" spans="1:12" x14ac:dyDescent="0.25">
      <c r="A4391" s="2">
        <v>42949</v>
      </c>
      <c r="B4391">
        <v>21</v>
      </c>
      <c r="C4391">
        <v>2633.94</v>
      </c>
      <c r="D4391">
        <f t="shared" si="553"/>
        <v>2337.3599999999997</v>
      </c>
      <c r="E4391">
        <f t="shared" si="549"/>
        <v>296.58000000000038</v>
      </c>
      <c r="F4391">
        <f t="shared" si="546"/>
        <v>3421.68</v>
      </c>
      <c r="G4391">
        <f t="shared" si="547"/>
        <v>787.73999999999978</v>
      </c>
      <c r="H4391">
        <f>SUMIFS(Лист4!D:D,Лист4!A:A,A4391,Лист4!B:B,B4391)</f>
        <v>1796.44580078125</v>
      </c>
      <c r="I4391">
        <f t="shared" si="548"/>
        <v>837.49419921875005</v>
      </c>
      <c r="J4391" s="8">
        <f t="shared" si="550"/>
        <v>0.1125993758399965</v>
      </c>
      <c r="K4391" s="8">
        <f t="shared" si="551"/>
        <v>0.29907287181940356</v>
      </c>
      <c r="L4391" s="8">
        <f t="shared" si="552"/>
        <v>0.31796251973042289</v>
      </c>
    </row>
    <row r="4392" spans="1:12" x14ac:dyDescent="0.25">
      <c r="A4392" s="2">
        <v>42949</v>
      </c>
      <c r="B4392">
        <v>22</v>
      </c>
      <c r="C4392">
        <v>2593.5</v>
      </c>
      <c r="D4392">
        <f t="shared" si="553"/>
        <v>1928.6000000000001</v>
      </c>
      <c r="E4392">
        <f t="shared" si="549"/>
        <v>664.89999999999986</v>
      </c>
      <c r="F4392">
        <f t="shared" si="546"/>
        <v>2353.14</v>
      </c>
      <c r="G4392">
        <f t="shared" si="547"/>
        <v>240.36000000000013</v>
      </c>
      <c r="H4392">
        <f>SUMIFS(Лист4!D:D,Лист4!A:A,A4392,Лист4!B:B,B4392)</f>
        <v>1597.97412109375</v>
      </c>
      <c r="I4392">
        <f t="shared" si="548"/>
        <v>995.52587890625</v>
      </c>
      <c r="J4392" s="8">
        <f t="shared" si="550"/>
        <v>0.25637169847696156</v>
      </c>
      <c r="K4392" s="8">
        <f t="shared" si="551"/>
        <v>9.2677848467322202E-2</v>
      </c>
      <c r="L4392" s="8">
        <f t="shared" si="552"/>
        <v>0.3838542043208984</v>
      </c>
    </row>
    <row r="4393" spans="1:12" x14ac:dyDescent="0.25">
      <c r="A4393" s="2">
        <v>42949</v>
      </c>
      <c r="B4393">
        <v>23</v>
      </c>
      <c r="C4393">
        <v>2979.54</v>
      </c>
      <c r="D4393">
        <f t="shared" si="553"/>
        <v>2040.8200000000004</v>
      </c>
      <c r="E4393">
        <f t="shared" si="549"/>
        <v>938.71999999999957</v>
      </c>
      <c r="F4393">
        <f t="shared" si="546"/>
        <v>2494.3200000000002</v>
      </c>
      <c r="G4393">
        <f t="shared" si="547"/>
        <v>485.2199999999998</v>
      </c>
      <c r="H4393">
        <f>SUMIFS(Лист4!D:D,Лист4!A:A,A4393,Лист4!B:B,B4393)</f>
        <v>1641.05773925781</v>
      </c>
      <c r="I4393">
        <f t="shared" si="548"/>
        <v>1338.48226074219</v>
      </c>
      <c r="J4393" s="8">
        <f t="shared" si="550"/>
        <v>0.31505534411352076</v>
      </c>
      <c r="K4393" s="8">
        <f t="shared" si="551"/>
        <v>0.1628506413741718</v>
      </c>
      <c r="L4393" s="8">
        <f t="shared" si="552"/>
        <v>0.44922446442812985</v>
      </c>
    </row>
    <row r="4394" spans="1:12" x14ac:dyDescent="0.25">
      <c r="A4394" s="2">
        <v>42950</v>
      </c>
      <c r="B4394">
        <v>0</v>
      </c>
      <c r="C4394">
        <v>2391.48</v>
      </c>
      <c r="D4394">
        <f t="shared" si="553"/>
        <v>1995.88</v>
      </c>
      <c r="E4394">
        <f t="shared" si="549"/>
        <v>395.59999999999991</v>
      </c>
      <c r="F4394">
        <f t="shared" si="546"/>
        <v>2340.48</v>
      </c>
      <c r="G4394">
        <f t="shared" si="547"/>
        <v>51</v>
      </c>
      <c r="H4394">
        <f>SUMIFS(Лист4!D:D,Лист4!A:A,A4394,Лист4!B:B,B4394)</f>
        <v>1625.74047851563</v>
      </c>
      <c r="I4394">
        <f t="shared" si="548"/>
        <v>765.73952148437002</v>
      </c>
      <c r="J4394" s="8">
        <f t="shared" si="550"/>
        <v>0.16542057637948046</v>
      </c>
      <c r="K4394" s="8">
        <f t="shared" si="551"/>
        <v>2.1325706257213105E-2</v>
      </c>
      <c r="L4394" s="8">
        <f t="shared" si="552"/>
        <v>0.32019482558263923</v>
      </c>
    </row>
    <row r="4395" spans="1:12" x14ac:dyDescent="0.25">
      <c r="A4395" s="2">
        <v>42950</v>
      </c>
      <c r="B4395">
        <v>1</v>
      </c>
      <c r="C4395">
        <v>2531.46</v>
      </c>
      <c r="D4395">
        <f t="shared" si="553"/>
        <v>1898.1599999999999</v>
      </c>
      <c r="E4395">
        <f t="shared" si="549"/>
        <v>633.30000000000018</v>
      </c>
      <c r="F4395">
        <f t="shared" si="546"/>
        <v>2589.2399999999998</v>
      </c>
      <c r="G4395">
        <f t="shared" si="547"/>
        <v>57.779999999999745</v>
      </c>
      <c r="H4395">
        <f>SUMIFS(Лист4!D:D,Лист4!A:A,A4395,Лист4!B:B,B4395)</f>
        <v>1580.78930664063</v>
      </c>
      <c r="I4395">
        <f t="shared" si="548"/>
        <v>950.67069335937003</v>
      </c>
      <c r="J4395" s="8">
        <f t="shared" si="550"/>
        <v>0.25017183759569583</v>
      </c>
      <c r="K4395" s="8">
        <f t="shared" si="551"/>
        <v>2.2824773055864896E-2</v>
      </c>
      <c r="L4395" s="8">
        <f t="shared" si="552"/>
        <v>0.37554245113861962</v>
      </c>
    </row>
    <row r="4396" spans="1:12" x14ac:dyDescent="0.25">
      <c r="A4396" s="2">
        <v>42950</v>
      </c>
      <c r="B4396">
        <v>2</v>
      </c>
      <c r="C4396">
        <v>2452.5</v>
      </c>
      <c r="D4396">
        <f t="shared" si="553"/>
        <v>2003.22</v>
      </c>
      <c r="E4396">
        <f t="shared" si="549"/>
        <v>449.28</v>
      </c>
      <c r="F4396">
        <f t="shared" si="546"/>
        <v>2675.04</v>
      </c>
      <c r="G4396">
        <f t="shared" si="547"/>
        <v>222.53999999999996</v>
      </c>
      <c r="H4396">
        <f>SUMIFS(Лист4!D:D,Лист4!A:A,A4396,Лист4!B:B,B4396)</f>
        <v>1588.43103027344</v>
      </c>
      <c r="I4396">
        <f t="shared" si="548"/>
        <v>864.06896972656</v>
      </c>
      <c r="J4396" s="8">
        <f t="shared" si="550"/>
        <v>0.18319266055045871</v>
      </c>
      <c r="K4396" s="8">
        <f t="shared" si="551"/>
        <v>9.0740061162079499E-2</v>
      </c>
      <c r="L4396" s="8">
        <f t="shared" si="552"/>
        <v>0.35232170019431602</v>
      </c>
    </row>
    <row r="4397" spans="1:12" x14ac:dyDescent="0.25">
      <c r="A4397" s="2">
        <v>42950</v>
      </c>
      <c r="B4397">
        <v>3</v>
      </c>
      <c r="C4397">
        <v>1156.8</v>
      </c>
      <c r="D4397">
        <f t="shared" si="553"/>
        <v>1916.5200000000002</v>
      </c>
      <c r="E4397">
        <f t="shared" si="549"/>
        <v>759.72000000000025</v>
      </c>
      <c r="F4397">
        <f t="shared" si="546"/>
        <v>2148.6</v>
      </c>
      <c r="G4397">
        <f t="shared" si="547"/>
        <v>991.8</v>
      </c>
      <c r="H4397">
        <f>SUMIFS(Лист4!D:D,Лист4!A:A,A4397,Лист4!B:B,B4397)</f>
        <v>1469.81274414063</v>
      </c>
      <c r="I4397">
        <f t="shared" si="548"/>
        <v>313.01274414063005</v>
      </c>
      <c r="J4397" s="8">
        <f t="shared" si="550"/>
        <v>0.65674273858921184</v>
      </c>
      <c r="K4397" s="8">
        <f t="shared" si="551"/>
        <v>0.85736514522821572</v>
      </c>
      <c r="L4397" s="8">
        <f t="shared" si="552"/>
        <v>0.2705850139528268</v>
      </c>
    </row>
    <row r="4398" spans="1:12" x14ac:dyDescent="0.25">
      <c r="A4398" s="2">
        <v>42950</v>
      </c>
      <c r="B4398">
        <v>4</v>
      </c>
      <c r="C4398">
        <v>493.32</v>
      </c>
      <c r="D4398">
        <f t="shared" si="553"/>
        <v>1590.86</v>
      </c>
      <c r="E4398">
        <f t="shared" si="549"/>
        <v>1097.54</v>
      </c>
      <c r="F4398">
        <f t="shared" si="546"/>
        <v>2206.44</v>
      </c>
      <c r="G4398">
        <f t="shared" si="547"/>
        <v>1713.1200000000001</v>
      </c>
      <c r="H4398">
        <f>SUMIFS(Лист4!D:D,Лист4!A:A,A4398,Лист4!B:B,B4398)</f>
        <v>1339.02160644531</v>
      </c>
      <c r="I4398">
        <f t="shared" si="548"/>
        <v>845.70160644531006</v>
      </c>
      <c r="J4398" s="8">
        <f t="shared" si="550"/>
        <v>2.224803373064137</v>
      </c>
      <c r="K4398" s="8">
        <f t="shared" si="551"/>
        <v>3.4726343955242038</v>
      </c>
      <c r="L4398" s="8">
        <f t="shared" si="552"/>
        <v>1.7143063456687546</v>
      </c>
    </row>
    <row r="4399" spans="1:12" x14ac:dyDescent="0.25">
      <c r="A4399" s="2">
        <v>42950</v>
      </c>
      <c r="B4399">
        <v>5</v>
      </c>
      <c r="C4399">
        <v>636.84</v>
      </c>
      <c r="D4399">
        <f t="shared" si="553"/>
        <v>1754</v>
      </c>
      <c r="E4399">
        <f t="shared" si="549"/>
        <v>1117.1599999999999</v>
      </c>
      <c r="F4399">
        <f t="shared" si="546"/>
        <v>2152.86</v>
      </c>
      <c r="G4399">
        <f t="shared" si="547"/>
        <v>1516.02</v>
      </c>
      <c r="H4399">
        <f>SUMIFS(Лист4!D:D,Лист4!A:A,A4399,Лист4!B:B,B4399)</f>
        <v>1369.64672851563</v>
      </c>
      <c r="I4399">
        <f t="shared" si="548"/>
        <v>732.80672851562997</v>
      </c>
      <c r="J4399" s="8">
        <f t="shared" si="550"/>
        <v>1.7542239809057216</v>
      </c>
      <c r="K4399" s="8">
        <f t="shared" si="551"/>
        <v>2.3805351422649328</v>
      </c>
      <c r="L4399" s="8">
        <f t="shared" si="552"/>
        <v>1.150692055328858</v>
      </c>
    </row>
    <row r="4400" spans="1:12" x14ac:dyDescent="0.25">
      <c r="A4400" s="2">
        <v>42950</v>
      </c>
      <c r="B4400">
        <v>6</v>
      </c>
      <c r="C4400">
        <v>644.76</v>
      </c>
      <c r="D4400">
        <f t="shared" si="553"/>
        <v>1404.5999999999997</v>
      </c>
      <c r="E4400">
        <f t="shared" si="549"/>
        <v>759.83999999999969</v>
      </c>
      <c r="F4400">
        <f t="shared" si="546"/>
        <v>1429.56</v>
      </c>
      <c r="G4400">
        <f t="shared" si="547"/>
        <v>784.8</v>
      </c>
      <c r="H4400">
        <f>SUMIFS(Лист4!D:D,Лист4!A:A,A4400,Лист4!B:B,B4400)</f>
        <v>1329.8154296875</v>
      </c>
      <c r="I4400">
        <f t="shared" si="548"/>
        <v>685.05542968750001</v>
      </c>
      <c r="J4400" s="8">
        <f t="shared" si="550"/>
        <v>1.1784850176809971</v>
      </c>
      <c r="K4400" s="8">
        <f t="shared" si="551"/>
        <v>1.2171970965940815</v>
      </c>
      <c r="L4400" s="8">
        <f t="shared" si="552"/>
        <v>1.0624967890183945</v>
      </c>
    </row>
    <row r="4401" spans="1:12" x14ac:dyDescent="0.25">
      <c r="A4401" s="2">
        <v>42950</v>
      </c>
      <c r="B4401">
        <v>7</v>
      </c>
      <c r="C4401">
        <v>1050.06</v>
      </c>
      <c r="D4401">
        <f t="shared" si="553"/>
        <v>1673.8799999999999</v>
      </c>
      <c r="E4401">
        <f t="shared" si="549"/>
        <v>623.81999999999994</v>
      </c>
      <c r="F4401">
        <f t="shared" si="546"/>
        <v>2088.6</v>
      </c>
      <c r="G4401">
        <f t="shared" si="547"/>
        <v>1038.54</v>
      </c>
      <c r="H4401">
        <f>SUMIFS(Лист4!D:D,Лист4!A:A,A4401,Лист4!B:B,B4401)</f>
        <v>1392.5224609375</v>
      </c>
      <c r="I4401">
        <f t="shared" si="548"/>
        <v>342.46246093750005</v>
      </c>
      <c r="J4401" s="8">
        <f t="shared" si="550"/>
        <v>0.59408033826638473</v>
      </c>
      <c r="K4401" s="8">
        <f t="shared" si="551"/>
        <v>0.98902919833152392</v>
      </c>
      <c r="L4401" s="8">
        <f t="shared" si="552"/>
        <v>0.32613608835447505</v>
      </c>
    </row>
    <row r="4402" spans="1:12" x14ac:dyDescent="0.25">
      <c r="A4402" s="2">
        <v>42950</v>
      </c>
      <c r="B4402">
        <v>8</v>
      </c>
      <c r="C4402">
        <v>1255.98</v>
      </c>
      <c r="D4402">
        <f t="shared" si="553"/>
        <v>1799.6599999999999</v>
      </c>
      <c r="E4402">
        <f t="shared" si="549"/>
        <v>543.67999999999984</v>
      </c>
      <c r="F4402">
        <f t="shared" si="546"/>
        <v>2292.1799999999998</v>
      </c>
      <c r="G4402">
        <f t="shared" si="547"/>
        <v>1036.1999999999998</v>
      </c>
      <c r="H4402">
        <f>SUMIFS(Лист4!D:D,Лист4!A:A,A4402,Лист4!B:B,B4402)</f>
        <v>1480.60205078125</v>
      </c>
      <c r="I4402">
        <f t="shared" si="548"/>
        <v>224.62205078124998</v>
      </c>
      <c r="J4402" s="8">
        <f t="shared" si="550"/>
        <v>0.43287313492253049</v>
      </c>
      <c r="K4402" s="8">
        <f t="shared" si="551"/>
        <v>0.82501313715186531</v>
      </c>
      <c r="L4402" s="8">
        <f t="shared" si="552"/>
        <v>0.17884206020896032</v>
      </c>
    </row>
    <row r="4403" spans="1:12" x14ac:dyDescent="0.25">
      <c r="A4403" s="2">
        <v>42950</v>
      </c>
      <c r="B4403">
        <v>9</v>
      </c>
      <c r="C4403">
        <v>1482.24</v>
      </c>
      <c r="D4403">
        <f t="shared" si="553"/>
        <v>2239.6</v>
      </c>
      <c r="E4403">
        <f t="shared" si="549"/>
        <v>757.3599999999999</v>
      </c>
      <c r="F4403">
        <f t="shared" ref="F4403:F4466" si="554">C4355</f>
        <v>3017.46</v>
      </c>
      <c r="G4403">
        <f t="shared" ref="G4403:G4466" si="555">ABS($C4403-F4403)</f>
        <v>1535.22</v>
      </c>
      <c r="H4403">
        <f>SUMIFS(Лист4!D:D,Лист4!A:A,A4403,Лист4!B:B,B4403)</f>
        <v>1543.48962402344</v>
      </c>
      <c r="I4403">
        <f t="shared" si="548"/>
        <v>61.249624023439992</v>
      </c>
      <c r="J4403" s="8">
        <f t="shared" si="550"/>
        <v>0.51095639032815188</v>
      </c>
      <c r="K4403" s="8">
        <f t="shared" si="551"/>
        <v>1.0357431994818653</v>
      </c>
      <c r="L4403" s="8">
        <f t="shared" si="552"/>
        <v>4.1322339178162776E-2</v>
      </c>
    </row>
    <row r="4404" spans="1:12" x14ac:dyDescent="0.25">
      <c r="A4404" s="2">
        <v>42950</v>
      </c>
      <c r="B4404">
        <v>10</v>
      </c>
      <c r="C4404">
        <v>1440.18</v>
      </c>
      <c r="D4404">
        <f t="shared" si="553"/>
        <v>2831.84</v>
      </c>
      <c r="E4404">
        <f t="shared" si="549"/>
        <v>1391.66</v>
      </c>
      <c r="F4404">
        <f t="shared" si="554"/>
        <v>3078.36</v>
      </c>
      <c r="G4404">
        <f t="shared" si="555"/>
        <v>1638.18</v>
      </c>
      <c r="H4404">
        <f>SUMIFS(Лист4!D:D,Лист4!A:A,A4404,Лист4!B:B,B4404)</f>
        <v>1663.43701171875</v>
      </c>
      <c r="I4404">
        <f t="shared" si="548"/>
        <v>223.25701171874994</v>
      </c>
      <c r="J4404" s="8">
        <f t="shared" si="550"/>
        <v>0.96630976683470127</v>
      </c>
      <c r="K4404" s="8">
        <f t="shared" si="551"/>
        <v>1.137482814648169</v>
      </c>
      <c r="L4404" s="8">
        <f t="shared" si="552"/>
        <v>0.15502021394461105</v>
      </c>
    </row>
    <row r="4405" spans="1:12" x14ac:dyDescent="0.25">
      <c r="A4405" s="2">
        <v>42950</v>
      </c>
      <c r="B4405">
        <v>11</v>
      </c>
      <c r="C4405">
        <v>1138.92</v>
      </c>
      <c r="D4405">
        <f t="shared" si="553"/>
        <v>2598.7999999999997</v>
      </c>
      <c r="E4405">
        <f t="shared" si="549"/>
        <v>1459.8799999999997</v>
      </c>
      <c r="F4405">
        <f t="shared" si="554"/>
        <v>3660.78</v>
      </c>
      <c r="G4405">
        <f t="shared" si="555"/>
        <v>2521.86</v>
      </c>
      <c r="H4405">
        <f>SUMIFS(Лист4!D:D,Лист4!A:A,A4405,Лист4!B:B,B4405)</f>
        <v>1809.47290039063</v>
      </c>
      <c r="I4405">
        <f t="shared" si="548"/>
        <v>670.55290039062993</v>
      </c>
      <c r="J4405" s="8">
        <f t="shared" si="550"/>
        <v>1.2818108383380742</v>
      </c>
      <c r="K4405" s="8">
        <f t="shared" si="551"/>
        <v>2.2142556105784426</v>
      </c>
      <c r="L4405" s="8">
        <f t="shared" si="552"/>
        <v>0.58876207318391971</v>
      </c>
    </row>
    <row r="4406" spans="1:12" x14ac:dyDescent="0.25">
      <c r="A4406" s="2">
        <v>42950</v>
      </c>
      <c r="B4406">
        <v>12</v>
      </c>
      <c r="C4406">
        <v>800.16</v>
      </c>
      <c r="D4406">
        <f t="shared" si="553"/>
        <v>2997.64</v>
      </c>
      <c r="E4406">
        <f t="shared" si="549"/>
        <v>2197.48</v>
      </c>
      <c r="F4406">
        <f t="shared" si="554"/>
        <v>3715.5</v>
      </c>
      <c r="G4406">
        <f t="shared" si="555"/>
        <v>2915.34</v>
      </c>
      <c r="H4406">
        <f>SUMIFS(Лист4!D:D,Лист4!A:A,A4406,Лист4!B:B,B4406)</f>
        <v>1192.32421875</v>
      </c>
      <c r="I4406">
        <f t="shared" si="548"/>
        <v>392.16421875000003</v>
      </c>
      <c r="J4406" s="8">
        <f t="shared" si="550"/>
        <v>2.7463007398520296</v>
      </c>
      <c r="K4406" s="8">
        <f t="shared" si="551"/>
        <v>3.6434463107378527</v>
      </c>
      <c r="L4406" s="8">
        <f t="shared" si="552"/>
        <v>0.49010725198710264</v>
      </c>
    </row>
    <row r="4407" spans="1:12" x14ac:dyDescent="0.25">
      <c r="A4407" s="2">
        <v>42950</v>
      </c>
      <c r="B4407">
        <v>13</v>
      </c>
      <c r="C4407">
        <v>985.92</v>
      </c>
      <c r="D4407">
        <f t="shared" si="553"/>
        <v>2586.8399999999997</v>
      </c>
      <c r="E4407">
        <f t="shared" si="549"/>
        <v>1600.9199999999996</v>
      </c>
      <c r="F4407">
        <f t="shared" si="554"/>
        <v>2988.36</v>
      </c>
      <c r="G4407">
        <f t="shared" si="555"/>
        <v>2002.44</v>
      </c>
      <c r="H4407">
        <f>SUMIFS(Лист4!D:D,Лист4!A:A,A4407,Лист4!B:B,B4407)</f>
        <v>1485.146484375</v>
      </c>
      <c r="I4407">
        <f t="shared" si="548"/>
        <v>499.22648437500004</v>
      </c>
      <c r="J4407" s="8">
        <f t="shared" si="550"/>
        <v>1.6237828627069131</v>
      </c>
      <c r="K4407" s="8">
        <f t="shared" si="551"/>
        <v>2.03103700097371</v>
      </c>
      <c r="L4407" s="8">
        <f t="shared" si="552"/>
        <v>0.50635597652446451</v>
      </c>
    </row>
    <row r="4408" spans="1:12" x14ac:dyDescent="0.25">
      <c r="A4408" s="2">
        <v>42950</v>
      </c>
      <c r="B4408">
        <v>14</v>
      </c>
      <c r="C4408">
        <v>1306.1400000000001</v>
      </c>
      <c r="D4408">
        <f t="shared" si="553"/>
        <v>2518.1200000000003</v>
      </c>
      <c r="E4408">
        <f t="shared" si="549"/>
        <v>1211.9800000000002</v>
      </c>
      <c r="F4408">
        <f t="shared" si="554"/>
        <v>2195.34</v>
      </c>
      <c r="G4408">
        <f t="shared" si="555"/>
        <v>889.2</v>
      </c>
      <c r="H4408">
        <f>SUMIFS(Лист4!D:D,Лист4!A:A,A4408,Лист4!B:B,B4408)</f>
        <v>1639.78051757813</v>
      </c>
      <c r="I4408">
        <f t="shared" si="548"/>
        <v>333.6405175781299</v>
      </c>
      <c r="J4408" s="8">
        <f t="shared" si="550"/>
        <v>0.92790971871315486</v>
      </c>
      <c r="K4408" s="8">
        <f t="shared" si="551"/>
        <v>0.68078460195691115</v>
      </c>
      <c r="L4408" s="8">
        <f t="shared" si="552"/>
        <v>0.25544008879456254</v>
      </c>
    </row>
    <row r="4409" spans="1:12" x14ac:dyDescent="0.25">
      <c r="A4409" s="2">
        <v>42950</v>
      </c>
      <c r="B4409">
        <v>15</v>
      </c>
      <c r="C4409">
        <v>2049.2399999999998</v>
      </c>
      <c r="D4409">
        <f t="shared" si="553"/>
        <v>2755.3999999999996</v>
      </c>
      <c r="E4409">
        <f t="shared" si="549"/>
        <v>706.15999999999985</v>
      </c>
      <c r="F4409">
        <f t="shared" si="554"/>
        <v>2885.7</v>
      </c>
      <c r="G4409">
        <f t="shared" si="555"/>
        <v>836.46</v>
      </c>
      <c r="H4409">
        <f>SUMIFS(Лист4!D:D,Лист4!A:A,A4409,Лист4!B:B,B4409)</f>
        <v>1690.857421875</v>
      </c>
      <c r="I4409">
        <f t="shared" si="548"/>
        <v>358.38257812499978</v>
      </c>
      <c r="J4409" s="8">
        <f t="shared" si="550"/>
        <v>0.34459604536315896</v>
      </c>
      <c r="K4409" s="8">
        <f t="shared" si="551"/>
        <v>0.40818059378110916</v>
      </c>
      <c r="L4409" s="8">
        <f t="shared" si="552"/>
        <v>0.17488560545616902</v>
      </c>
    </row>
    <row r="4410" spans="1:12" x14ac:dyDescent="0.25">
      <c r="A4410" s="2">
        <v>42950</v>
      </c>
      <c r="B4410">
        <v>16</v>
      </c>
      <c r="C4410">
        <v>1644</v>
      </c>
      <c r="D4410">
        <f t="shared" si="553"/>
        <v>2605.02</v>
      </c>
      <c r="E4410">
        <f t="shared" si="549"/>
        <v>961.02</v>
      </c>
      <c r="F4410">
        <f t="shared" si="554"/>
        <v>2625.24</v>
      </c>
      <c r="G4410">
        <f t="shared" si="555"/>
        <v>981.23999999999978</v>
      </c>
      <c r="H4410">
        <f>SUMIFS(Лист4!D:D,Лист4!A:A,A4410,Лист4!B:B,B4410)</f>
        <v>1612.76232910156</v>
      </c>
      <c r="I4410">
        <f t="shared" si="548"/>
        <v>31.237670898440001</v>
      </c>
      <c r="J4410" s="8">
        <f t="shared" si="550"/>
        <v>0.58456204379562038</v>
      </c>
      <c r="K4410" s="8">
        <f t="shared" si="551"/>
        <v>0.59686131386861296</v>
      </c>
      <c r="L4410" s="8">
        <f t="shared" si="552"/>
        <v>1.900101636158151E-2</v>
      </c>
    </row>
    <row r="4411" spans="1:12" x14ac:dyDescent="0.25">
      <c r="A4411" s="2">
        <v>42950</v>
      </c>
      <c r="B4411">
        <v>17</v>
      </c>
      <c r="C4411">
        <v>2094.06</v>
      </c>
      <c r="D4411">
        <f t="shared" si="553"/>
        <v>2696.78</v>
      </c>
      <c r="E4411">
        <f t="shared" si="549"/>
        <v>602.72000000000025</v>
      </c>
      <c r="F4411">
        <f t="shared" si="554"/>
        <v>2692.02</v>
      </c>
      <c r="G4411">
        <f t="shared" si="555"/>
        <v>597.96</v>
      </c>
      <c r="H4411">
        <f>SUMIFS(Лист4!D:D,Лист4!A:A,A4411,Лист4!B:B,B4411)</f>
        <v>1875.27221679688</v>
      </c>
      <c r="I4411">
        <f t="shared" si="548"/>
        <v>218.78778320311994</v>
      </c>
      <c r="J4411" s="8">
        <f t="shared" si="550"/>
        <v>0.28782365357248613</v>
      </c>
      <c r="K4411" s="8">
        <f t="shared" si="551"/>
        <v>0.28555055729062206</v>
      </c>
      <c r="L4411" s="8">
        <f t="shared" si="552"/>
        <v>0.10448018834375326</v>
      </c>
    </row>
    <row r="4412" spans="1:12" x14ac:dyDescent="0.25">
      <c r="A4412" s="2">
        <v>42950</v>
      </c>
      <c r="B4412">
        <v>18</v>
      </c>
      <c r="C4412">
        <v>1630.86</v>
      </c>
      <c r="D4412">
        <f t="shared" si="553"/>
        <v>2568.64</v>
      </c>
      <c r="E4412">
        <f t="shared" si="549"/>
        <v>937.78</v>
      </c>
      <c r="F4412">
        <f t="shared" si="554"/>
        <v>2526.12</v>
      </c>
      <c r="G4412">
        <f t="shared" si="555"/>
        <v>895.26</v>
      </c>
      <c r="H4412">
        <f>SUMIFS(Лист4!D:D,Лист4!A:A,A4412,Лист4!B:B,B4412)</f>
        <v>1818.38647460938</v>
      </c>
      <c r="I4412">
        <f t="shared" si="548"/>
        <v>187.5264746093801</v>
      </c>
      <c r="J4412" s="8">
        <f t="shared" si="550"/>
        <v>0.57502176765632862</v>
      </c>
      <c r="K4412" s="8">
        <f t="shared" si="551"/>
        <v>0.54894963393546969</v>
      </c>
      <c r="L4412" s="8">
        <f t="shared" si="552"/>
        <v>0.11498624934659021</v>
      </c>
    </row>
    <row r="4413" spans="1:12" x14ac:dyDescent="0.25">
      <c r="A4413" s="2">
        <v>42950</v>
      </c>
      <c r="B4413">
        <v>19</v>
      </c>
      <c r="C4413">
        <v>1928.94</v>
      </c>
      <c r="D4413">
        <f t="shared" si="553"/>
        <v>2197.7800000000002</v>
      </c>
      <c r="E4413">
        <f t="shared" si="549"/>
        <v>268.84000000000015</v>
      </c>
      <c r="F4413">
        <f t="shared" si="554"/>
        <v>2094</v>
      </c>
      <c r="G4413">
        <f t="shared" si="555"/>
        <v>165.05999999999995</v>
      </c>
      <c r="H4413">
        <f>SUMIFS(Лист4!D:D,Лист4!A:A,A4413,Лист4!B:B,B4413)</f>
        <v>1762.42211914063</v>
      </c>
      <c r="I4413">
        <f t="shared" si="548"/>
        <v>166.51788085937005</v>
      </c>
      <c r="J4413" s="8">
        <f t="shared" si="550"/>
        <v>0.13937188300310022</v>
      </c>
      <c r="K4413" s="8">
        <f t="shared" si="551"/>
        <v>8.5570313229027306E-2</v>
      </c>
      <c r="L4413" s="8">
        <f t="shared" si="552"/>
        <v>8.6326107011814798E-2</v>
      </c>
    </row>
    <row r="4414" spans="1:12" x14ac:dyDescent="0.25">
      <c r="A4414" s="2">
        <v>42950</v>
      </c>
      <c r="B4414">
        <v>20</v>
      </c>
      <c r="C4414">
        <v>2060.94</v>
      </c>
      <c r="D4414">
        <f t="shared" si="553"/>
        <v>2384.4</v>
      </c>
      <c r="E4414">
        <f t="shared" si="549"/>
        <v>323.46000000000004</v>
      </c>
      <c r="F4414">
        <f t="shared" si="554"/>
        <v>2101.92</v>
      </c>
      <c r="G4414">
        <f t="shared" si="555"/>
        <v>40.980000000000018</v>
      </c>
      <c r="H4414">
        <f>SUMIFS(Лист4!D:D,Лист4!A:A,A4414,Лист4!B:B,B4414)</f>
        <v>1598.41833496094</v>
      </c>
      <c r="I4414">
        <f t="shared" si="548"/>
        <v>462.52166503906005</v>
      </c>
      <c r="J4414" s="8">
        <f t="shared" si="550"/>
        <v>0.15694780051821014</v>
      </c>
      <c r="K4414" s="8">
        <f t="shared" si="551"/>
        <v>1.9884130542373875E-2</v>
      </c>
      <c r="L4414" s="8">
        <f t="shared" si="552"/>
        <v>0.22442267365331356</v>
      </c>
    </row>
    <row r="4415" spans="1:12" x14ac:dyDescent="0.25">
      <c r="A4415" s="2">
        <v>42950</v>
      </c>
      <c r="B4415">
        <v>21</v>
      </c>
      <c r="C4415">
        <v>2138.8200000000002</v>
      </c>
      <c r="D4415">
        <f t="shared" si="553"/>
        <v>2542.96</v>
      </c>
      <c r="E4415">
        <f t="shared" si="549"/>
        <v>404.13999999999987</v>
      </c>
      <c r="F4415">
        <f t="shared" si="554"/>
        <v>2171.58</v>
      </c>
      <c r="G4415">
        <f t="shared" si="555"/>
        <v>32.759999999999764</v>
      </c>
      <c r="H4415">
        <f>SUMIFS(Лист4!D:D,Лист4!A:A,A4415,Лист4!B:B,B4415)</f>
        <v>1617.95751953125</v>
      </c>
      <c r="I4415">
        <f t="shared" si="548"/>
        <v>520.86248046875016</v>
      </c>
      <c r="J4415" s="8">
        <f t="shared" si="550"/>
        <v>0.18895465724090846</v>
      </c>
      <c r="K4415" s="8">
        <f t="shared" si="551"/>
        <v>1.5316856958509721E-2</v>
      </c>
      <c r="L4415" s="8">
        <f t="shared" si="552"/>
        <v>0.24352796423670534</v>
      </c>
    </row>
    <row r="4416" spans="1:12" x14ac:dyDescent="0.25">
      <c r="A4416" s="2">
        <v>42950</v>
      </c>
      <c r="B4416">
        <v>22</v>
      </c>
      <c r="C4416">
        <v>1815.3</v>
      </c>
      <c r="D4416">
        <f t="shared" si="553"/>
        <v>2161.1800000000003</v>
      </c>
      <c r="E4416">
        <f t="shared" si="549"/>
        <v>345.88000000000034</v>
      </c>
      <c r="F4416">
        <f t="shared" si="554"/>
        <v>2300.88</v>
      </c>
      <c r="G4416">
        <f t="shared" si="555"/>
        <v>485.58000000000015</v>
      </c>
      <c r="H4416">
        <f>SUMIFS(Лист4!D:D,Лист4!A:A,A4416,Лист4!B:B,B4416)</f>
        <v>1603.56958007813</v>
      </c>
      <c r="I4416">
        <f t="shared" si="548"/>
        <v>211.73041992186995</v>
      </c>
      <c r="J4416" s="8">
        <f t="shared" si="550"/>
        <v>0.19053599955930167</v>
      </c>
      <c r="K4416" s="8">
        <f t="shared" si="551"/>
        <v>0.26749297636754266</v>
      </c>
      <c r="L4416" s="8">
        <f t="shared" si="552"/>
        <v>0.11663659996797772</v>
      </c>
    </row>
    <row r="4417" spans="1:12" x14ac:dyDescent="0.25">
      <c r="A4417" s="2">
        <v>42950</v>
      </c>
      <c r="B4417">
        <v>23</v>
      </c>
      <c r="C4417">
        <v>1925.7</v>
      </c>
      <c r="D4417">
        <f t="shared" si="553"/>
        <v>2332.5000000000005</v>
      </c>
      <c r="E4417">
        <f t="shared" si="549"/>
        <v>406.80000000000041</v>
      </c>
      <c r="F4417">
        <f t="shared" si="554"/>
        <v>2449.8000000000002</v>
      </c>
      <c r="G4417">
        <f t="shared" si="555"/>
        <v>524.10000000000014</v>
      </c>
      <c r="H4417">
        <f>SUMIFS(Лист4!D:D,Лист4!A:A,A4417,Лист4!B:B,B4417)</f>
        <v>1605.92504882813</v>
      </c>
      <c r="I4417">
        <f t="shared" si="548"/>
        <v>319.77495117187004</v>
      </c>
      <c r="J4417" s="8">
        <f t="shared" si="550"/>
        <v>0.21124785792179487</v>
      </c>
      <c r="K4417" s="8">
        <f t="shared" si="551"/>
        <v>0.27216077270602906</v>
      </c>
      <c r="L4417" s="8">
        <f t="shared" si="552"/>
        <v>0.16605647357941011</v>
      </c>
    </row>
    <row r="4418" spans="1:12" x14ac:dyDescent="0.25">
      <c r="A4418" s="2">
        <v>42951</v>
      </c>
      <c r="B4418">
        <v>0</v>
      </c>
      <c r="C4418">
        <v>1672.14</v>
      </c>
      <c r="D4418">
        <f t="shared" si="553"/>
        <v>2427.7399999999998</v>
      </c>
      <c r="E4418">
        <f t="shared" si="549"/>
        <v>755.59999999999968</v>
      </c>
      <c r="F4418">
        <f t="shared" si="554"/>
        <v>2874.72</v>
      </c>
      <c r="G4418">
        <f t="shared" si="555"/>
        <v>1202.5799999999997</v>
      </c>
      <c r="H4418">
        <f>SUMIFS(Лист4!D:D,Лист4!A:A,A4418,Лист4!B:B,B4418)</f>
        <v>1610.87426757813</v>
      </c>
      <c r="I4418">
        <f t="shared" si="548"/>
        <v>61.265732421870098</v>
      </c>
      <c r="J4418" s="8">
        <f t="shared" si="550"/>
        <v>0.45187603908763596</v>
      </c>
      <c r="K4418" s="8">
        <f t="shared" si="551"/>
        <v>0.71918619254368632</v>
      </c>
      <c r="L4418" s="8">
        <f t="shared" si="552"/>
        <v>3.6639116594226619E-2</v>
      </c>
    </row>
    <row r="4419" spans="1:12" x14ac:dyDescent="0.25">
      <c r="A4419" s="2">
        <v>42951</v>
      </c>
      <c r="B4419">
        <v>1</v>
      </c>
      <c r="C4419">
        <v>1599.12</v>
      </c>
      <c r="D4419">
        <f t="shared" si="553"/>
        <v>2287.8799999999997</v>
      </c>
      <c r="E4419">
        <f t="shared" si="549"/>
        <v>688.75999999999976</v>
      </c>
      <c r="F4419">
        <f t="shared" si="554"/>
        <v>2917.38</v>
      </c>
      <c r="G4419">
        <f t="shared" si="555"/>
        <v>1318.2600000000002</v>
      </c>
      <c r="H4419">
        <f>SUMIFS(Лист4!D:D,Лист4!A:A,A4419,Лист4!B:B,B4419)</f>
        <v>1703.83544921875</v>
      </c>
      <c r="I4419">
        <f t="shared" si="548"/>
        <v>104.71544921875011</v>
      </c>
      <c r="J4419" s="8">
        <f t="shared" si="550"/>
        <v>0.43071189154034706</v>
      </c>
      <c r="K4419" s="8">
        <f t="shared" si="551"/>
        <v>0.82436590124568532</v>
      </c>
      <c r="L4419" s="8">
        <f t="shared" si="552"/>
        <v>6.5483171506047155E-2</v>
      </c>
    </row>
    <row r="4420" spans="1:12" x14ac:dyDescent="0.25">
      <c r="A4420" s="2">
        <v>42951</v>
      </c>
      <c r="B4420">
        <v>2</v>
      </c>
      <c r="C4420">
        <v>1837.86</v>
      </c>
      <c r="D4420">
        <f t="shared" si="553"/>
        <v>2223.16</v>
      </c>
      <c r="E4420">
        <f t="shared" si="549"/>
        <v>385.29999999999995</v>
      </c>
      <c r="F4420">
        <f t="shared" si="554"/>
        <v>2438.34</v>
      </c>
      <c r="G4420">
        <f t="shared" si="555"/>
        <v>600.48000000000025</v>
      </c>
      <c r="H4420">
        <f>SUMIFS(Лист4!D:D,Лист4!A:A,A4420,Лист4!B:B,B4420)</f>
        <v>1658.05749511719</v>
      </c>
      <c r="I4420">
        <f t="shared" si="548"/>
        <v>179.8025048828099</v>
      </c>
      <c r="J4420" s="8">
        <f t="shared" si="550"/>
        <v>0.20964600132763103</v>
      </c>
      <c r="K4420" s="8">
        <f t="shared" si="551"/>
        <v>0.32672782475270168</v>
      </c>
      <c r="L4420" s="8">
        <f t="shared" si="552"/>
        <v>9.7832536146828325E-2</v>
      </c>
    </row>
    <row r="4421" spans="1:12" x14ac:dyDescent="0.25">
      <c r="A4421" s="2">
        <v>42951</v>
      </c>
      <c r="B4421">
        <v>3</v>
      </c>
      <c r="C4421">
        <v>1711.02</v>
      </c>
      <c r="D4421">
        <f t="shared" si="553"/>
        <v>1738.32</v>
      </c>
      <c r="E4421">
        <f t="shared" si="549"/>
        <v>27.299999999999955</v>
      </c>
      <c r="F4421">
        <f t="shared" si="554"/>
        <v>1442.58</v>
      </c>
      <c r="G4421">
        <f t="shared" si="555"/>
        <v>268.44000000000005</v>
      </c>
      <c r="H4421">
        <f>SUMIFS(Лист4!D:D,Лист4!A:A,A4421,Лист4!B:B,B4421)</f>
        <v>1629.15295410156</v>
      </c>
      <c r="I4421">
        <f t="shared" si="548"/>
        <v>81.867045898439983</v>
      </c>
      <c r="J4421" s="8">
        <f t="shared" si="550"/>
        <v>1.5955395027527415E-2</v>
      </c>
      <c r="K4421" s="8">
        <f t="shared" si="551"/>
        <v>0.15688887330364348</v>
      </c>
      <c r="L4421" s="8">
        <f t="shared" si="552"/>
        <v>4.7846925166532238E-2</v>
      </c>
    </row>
    <row r="4422" spans="1:12" x14ac:dyDescent="0.25">
      <c r="A4422" s="2">
        <v>42951</v>
      </c>
      <c r="B4422">
        <v>4</v>
      </c>
      <c r="C4422">
        <v>1823.58</v>
      </c>
      <c r="D4422">
        <f t="shared" si="553"/>
        <v>1254.02</v>
      </c>
      <c r="E4422">
        <f t="shared" si="549"/>
        <v>569.55999999999995</v>
      </c>
      <c r="F4422">
        <f t="shared" si="554"/>
        <v>172.2</v>
      </c>
      <c r="G4422">
        <f t="shared" si="555"/>
        <v>1651.3799999999999</v>
      </c>
      <c r="H4422">
        <f>SUMIFS(Лист4!D:D,Лист4!A:A,A4422,Лист4!B:B,B4422)</f>
        <v>1575.88940429688</v>
      </c>
      <c r="I4422">
        <f t="shared" si="548"/>
        <v>247.69059570311993</v>
      </c>
      <c r="J4422" s="8">
        <f t="shared" si="550"/>
        <v>0.31233069018085302</v>
      </c>
      <c r="K4422" s="8">
        <f t="shared" si="551"/>
        <v>0.90557036159642024</v>
      </c>
      <c r="L4422" s="8">
        <f t="shared" si="552"/>
        <v>0.13582655858427925</v>
      </c>
    </row>
    <row r="4423" spans="1:12" x14ac:dyDescent="0.25">
      <c r="A4423" s="2">
        <v>42951</v>
      </c>
      <c r="B4423">
        <v>5</v>
      </c>
      <c r="C4423">
        <v>1895.52</v>
      </c>
      <c r="D4423">
        <f t="shared" si="553"/>
        <v>1325.68</v>
      </c>
      <c r="E4423">
        <f t="shared" si="549"/>
        <v>569.83999999999992</v>
      </c>
      <c r="F4423">
        <f t="shared" si="554"/>
        <v>272.76</v>
      </c>
      <c r="G4423">
        <f t="shared" si="555"/>
        <v>1622.76</v>
      </c>
      <c r="H4423">
        <f>SUMIFS(Лист4!D:D,Лист4!A:A,A4423,Лист4!B:B,B4423)</f>
        <v>1656.63562011719</v>
      </c>
      <c r="I4423">
        <f t="shared" si="548"/>
        <v>238.88437988280998</v>
      </c>
      <c r="J4423" s="8">
        <f t="shared" si="550"/>
        <v>0.30062463070819612</v>
      </c>
      <c r="K4423" s="8">
        <f t="shared" si="551"/>
        <v>0.85610281083818685</v>
      </c>
      <c r="L4423" s="8">
        <f t="shared" si="552"/>
        <v>0.12602577650608277</v>
      </c>
    </row>
    <row r="4424" spans="1:12" x14ac:dyDescent="0.25">
      <c r="A4424" s="2">
        <v>42951</v>
      </c>
      <c r="B4424">
        <v>6</v>
      </c>
      <c r="C4424">
        <v>1713.9</v>
      </c>
      <c r="D4424">
        <f t="shared" si="553"/>
        <v>986.36</v>
      </c>
      <c r="E4424">
        <f t="shared" si="549"/>
        <v>727.54000000000008</v>
      </c>
      <c r="F4424">
        <f t="shared" si="554"/>
        <v>127.8</v>
      </c>
      <c r="G4424">
        <f t="shared" si="555"/>
        <v>1586.1000000000001</v>
      </c>
      <c r="H4424">
        <f>SUMIFS(Лист4!D:D,Лист4!A:A,A4424,Лист4!B:B,B4424)</f>
        <v>1350.83801269531</v>
      </c>
      <c r="I4424">
        <f t="shared" si="548"/>
        <v>363.06198730469009</v>
      </c>
      <c r="J4424" s="8">
        <f t="shared" si="550"/>
        <v>0.42449384444833421</v>
      </c>
      <c r="K4424" s="8">
        <f t="shared" si="551"/>
        <v>0.92543322247505688</v>
      </c>
      <c r="L4424" s="8">
        <f t="shared" si="552"/>
        <v>0.21183382187099017</v>
      </c>
    </row>
    <row r="4425" spans="1:12" x14ac:dyDescent="0.25">
      <c r="A4425" s="2">
        <v>42951</v>
      </c>
      <c r="B4425">
        <v>7</v>
      </c>
      <c r="C4425">
        <v>1818.84</v>
      </c>
      <c r="D4425">
        <f t="shared" si="553"/>
        <v>1243.0200000000002</v>
      </c>
      <c r="E4425">
        <f t="shared" si="549"/>
        <v>575.81999999999971</v>
      </c>
      <c r="F4425">
        <f t="shared" si="554"/>
        <v>253.74</v>
      </c>
      <c r="G4425">
        <f t="shared" si="555"/>
        <v>1565.1</v>
      </c>
      <c r="H4425">
        <f>SUMIFS(Лист4!D:D,Лист4!A:A,A4425,Лист4!B:B,B4425)</f>
        <v>1225.16479492188</v>
      </c>
      <c r="I4425">
        <f t="shared" si="548"/>
        <v>593.67520507811992</v>
      </c>
      <c r="J4425" s="8">
        <f t="shared" si="550"/>
        <v>0.3165863957247475</v>
      </c>
      <c r="K4425" s="8">
        <f t="shared" si="551"/>
        <v>0.86049350135251035</v>
      </c>
      <c r="L4425" s="8">
        <f t="shared" si="552"/>
        <v>0.32640320483281648</v>
      </c>
    </row>
    <row r="4426" spans="1:12" x14ac:dyDescent="0.25">
      <c r="A4426" s="2">
        <v>42951</v>
      </c>
      <c r="B4426">
        <v>8</v>
      </c>
      <c r="C4426">
        <v>2336.46</v>
      </c>
      <c r="D4426">
        <f t="shared" si="553"/>
        <v>1292.3999999999999</v>
      </c>
      <c r="E4426">
        <f t="shared" si="549"/>
        <v>1044.0600000000002</v>
      </c>
      <c r="F4426">
        <f t="shared" si="554"/>
        <v>205.5</v>
      </c>
      <c r="G4426">
        <f t="shared" si="555"/>
        <v>2130.96</v>
      </c>
      <c r="H4426">
        <f>SUMIFS(Лист4!D:D,Лист4!A:A,A4426,Лист4!B:B,B4426)</f>
        <v>1122.38818359375</v>
      </c>
      <c r="I4426">
        <f t="shared" si="548"/>
        <v>1214.07181640625</v>
      </c>
      <c r="J4426" s="8">
        <f t="shared" si="550"/>
        <v>0.44685549934516328</v>
      </c>
      <c r="K4426" s="8">
        <f t="shared" si="551"/>
        <v>0.91204642921342549</v>
      </c>
      <c r="L4426" s="8">
        <f t="shared" si="552"/>
        <v>0.51962020167529088</v>
      </c>
    </row>
    <row r="4427" spans="1:12" x14ac:dyDescent="0.25">
      <c r="A4427" s="2">
        <v>42951</v>
      </c>
      <c r="B4427">
        <v>9</v>
      </c>
      <c r="C4427">
        <v>1292.6400000000001</v>
      </c>
      <c r="D4427">
        <f t="shared" si="553"/>
        <v>1493</v>
      </c>
      <c r="E4427">
        <f t="shared" si="549"/>
        <v>200.3599999999999</v>
      </c>
      <c r="F4427">
        <f t="shared" si="554"/>
        <v>51.78</v>
      </c>
      <c r="G4427">
        <f t="shared" si="555"/>
        <v>1240.8600000000001</v>
      </c>
      <c r="H4427">
        <f>SUMIFS(Лист4!D:D,Лист4!A:A,A4427,Лист4!B:B,B4427)</f>
        <v>1073.66577148437</v>
      </c>
      <c r="I4427">
        <f t="shared" ref="I4427:I4490" si="556">ABS($C4427-H4427)</f>
        <v>218.9742285156301</v>
      </c>
      <c r="J4427" s="8">
        <f t="shared" si="550"/>
        <v>0.15500061888847622</v>
      </c>
      <c r="K4427" s="8">
        <f t="shared" si="551"/>
        <v>0.95994244337170442</v>
      </c>
      <c r="L4427" s="8">
        <f t="shared" si="552"/>
        <v>0.16940078329281941</v>
      </c>
    </row>
    <row r="4428" spans="1:12" x14ac:dyDescent="0.25">
      <c r="A4428" s="2">
        <v>42951</v>
      </c>
      <c r="B4428">
        <v>10</v>
      </c>
      <c r="C4428">
        <v>1465.26</v>
      </c>
      <c r="D4428">
        <f t="shared" si="553"/>
        <v>2090.5400000000004</v>
      </c>
      <c r="E4428">
        <f t="shared" si="549"/>
        <v>625.28000000000043</v>
      </c>
      <c r="F4428">
        <f t="shared" si="554"/>
        <v>150.78</v>
      </c>
      <c r="G4428">
        <f t="shared" si="555"/>
        <v>1314.48</v>
      </c>
      <c r="H4428">
        <f>SUMIFS(Лист4!D:D,Лист4!A:A,A4428,Лист4!B:B,B4428)</f>
        <v>1177.13342285156</v>
      </c>
      <c r="I4428">
        <f t="shared" si="556"/>
        <v>288.12657714843999</v>
      </c>
      <c r="J4428" s="8">
        <f t="shared" si="550"/>
        <v>0.4267365518747529</v>
      </c>
      <c r="K4428" s="8">
        <f t="shared" si="551"/>
        <v>0.89709676098439872</v>
      </c>
      <c r="L4428" s="8">
        <f t="shared" si="552"/>
        <v>0.19663853319440919</v>
      </c>
    </row>
    <row r="4429" spans="1:12" x14ac:dyDescent="0.25">
      <c r="A4429" s="2">
        <v>42951</v>
      </c>
      <c r="B4429">
        <v>11</v>
      </c>
      <c r="C4429">
        <v>1792.62</v>
      </c>
      <c r="D4429">
        <f t="shared" si="553"/>
        <v>1928.92</v>
      </c>
      <c r="E4429">
        <f t="shared" si="549"/>
        <v>136.30000000000018</v>
      </c>
      <c r="F4429">
        <f t="shared" si="554"/>
        <v>54.36</v>
      </c>
      <c r="G4429">
        <f t="shared" si="555"/>
        <v>1738.26</v>
      </c>
      <c r="H4429">
        <f>SUMIFS(Лист4!D:D,Лист4!A:A,A4429,Лист4!B:B,B4429)</f>
        <v>1207.150390625</v>
      </c>
      <c r="I4429">
        <f t="shared" si="556"/>
        <v>585.46960937499989</v>
      </c>
      <c r="J4429" s="8">
        <f t="shared" si="550"/>
        <v>7.6033961464225655E-2</v>
      </c>
      <c r="K4429" s="8">
        <f t="shared" si="551"/>
        <v>0.96967567024801693</v>
      </c>
      <c r="L4429" s="8">
        <f t="shared" si="552"/>
        <v>0.32659995390824598</v>
      </c>
    </row>
    <row r="4430" spans="1:12" x14ac:dyDescent="0.25">
      <c r="A4430" s="2">
        <v>42951</v>
      </c>
      <c r="B4430">
        <v>12</v>
      </c>
      <c r="C4430">
        <v>1674.54</v>
      </c>
      <c r="D4430">
        <f t="shared" si="553"/>
        <v>2438.6800000000003</v>
      </c>
      <c r="E4430">
        <f t="shared" si="549"/>
        <v>764.14000000000033</v>
      </c>
      <c r="F4430">
        <f t="shared" si="554"/>
        <v>105.78</v>
      </c>
      <c r="G4430">
        <f t="shared" si="555"/>
        <v>1568.76</v>
      </c>
      <c r="H4430">
        <f>SUMIFS(Лист4!D:D,Лист4!A:A,A4430,Лист4!B:B,B4430)</f>
        <v>1285.63818359375</v>
      </c>
      <c r="I4430">
        <f t="shared" si="556"/>
        <v>388.90181640624996</v>
      </c>
      <c r="J4430" s="8">
        <f t="shared" si="550"/>
        <v>0.4563283050867703</v>
      </c>
      <c r="K4430" s="8">
        <f t="shared" si="551"/>
        <v>0.93683041312838156</v>
      </c>
      <c r="L4430" s="8">
        <f t="shared" si="552"/>
        <v>0.23224396933262267</v>
      </c>
    </row>
    <row r="4431" spans="1:12" x14ac:dyDescent="0.25">
      <c r="A4431" s="2">
        <v>42951</v>
      </c>
      <c r="B4431">
        <v>13</v>
      </c>
      <c r="C4431">
        <v>2225.88</v>
      </c>
      <c r="D4431">
        <f t="shared" si="553"/>
        <v>2175.14</v>
      </c>
      <c r="E4431">
        <f t="shared" si="549"/>
        <v>50.740000000000236</v>
      </c>
      <c r="F4431">
        <f t="shared" si="554"/>
        <v>260.76</v>
      </c>
      <c r="G4431">
        <f t="shared" si="555"/>
        <v>1965.1200000000001</v>
      </c>
      <c r="H4431">
        <f>SUMIFS(Лист4!D:D,Лист4!A:A,A4431,Лист4!B:B,B4431)</f>
        <v>1514.00463867188</v>
      </c>
      <c r="I4431">
        <f t="shared" si="556"/>
        <v>711.87536132812011</v>
      </c>
      <c r="J4431" s="8">
        <f t="shared" si="550"/>
        <v>2.2795478642155118E-2</v>
      </c>
      <c r="K4431" s="8">
        <f t="shared" si="551"/>
        <v>0.8828508275378727</v>
      </c>
      <c r="L4431" s="8">
        <f t="shared" si="552"/>
        <v>0.31981749300416917</v>
      </c>
    </row>
    <row r="4432" spans="1:12" x14ac:dyDescent="0.25">
      <c r="A4432" s="2">
        <v>42951</v>
      </c>
      <c r="B4432">
        <v>14</v>
      </c>
      <c r="C4432">
        <v>2284.98</v>
      </c>
      <c r="D4432">
        <f t="shared" si="553"/>
        <v>1956.4000000000003</v>
      </c>
      <c r="E4432">
        <f t="shared" si="549"/>
        <v>328.5799999999997</v>
      </c>
      <c r="F4432">
        <f t="shared" si="554"/>
        <v>142.02000000000001</v>
      </c>
      <c r="G4432">
        <f t="shared" si="555"/>
        <v>2142.96</v>
      </c>
      <c r="H4432">
        <f>SUMIFS(Лист4!D:D,Лист4!A:A,A4432,Лист4!B:B,B4432)</f>
        <v>1617.92395019531</v>
      </c>
      <c r="I4432">
        <f t="shared" si="556"/>
        <v>667.05604980469002</v>
      </c>
      <c r="J4432" s="8">
        <f t="shared" si="550"/>
        <v>0.14379994573256646</v>
      </c>
      <c r="K4432" s="8">
        <f t="shared" si="551"/>
        <v>0.93784628311845186</v>
      </c>
      <c r="L4432" s="8">
        <f t="shared" si="552"/>
        <v>0.29193080456051695</v>
      </c>
    </row>
    <row r="4433" spans="1:12" x14ac:dyDescent="0.25">
      <c r="A4433" s="2">
        <v>42951</v>
      </c>
      <c r="B4433">
        <v>15</v>
      </c>
      <c r="C4433">
        <v>2356.1999999999998</v>
      </c>
      <c r="D4433">
        <f t="shared" si="553"/>
        <v>2238.4</v>
      </c>
      <c r="E4433">
        <f t="shared" si="549"/>
        <v>117.79999999999973</v>
      </c>
      <c r="F4433">
        <f t="shared" si="554"/>
        <v>198.48</v>
      </c>
      <c r="G4433">
        <f t="shared" si="555"/>
        <v>2157.7199999999998</v>
      </c>
      <c r="H4433">
        <f>SUMIFS(Лист4!D:D,Лист4!A:A,A4433,Лист4!B:B,B4433)</f>
        <v>1716.00573730469</v>
      </c>
      <c r="I4433">
        <f t="shared" si="556"/>
        <v>640.19426269530982</v>
      </c>
      <c r="J4433" s="8">
        <f t="shared" si="550"/>
        <v>4.9995755878108707E-2</v>
      </c>
      <c r="K4433" s="8">
        <f t="shared" si="551"/>
        <v>0.91576266870384515</v>
      </c>
      <c r="L4433" s="8">
        <f t="shared" si="552"/>
        <v>0.27170624849134617</v>
      </c>
    </row>
    <row r="4434" spans="1:12" x14ac:dyDescent="0.25">
      <c r="A4434" s="2">
        <v>42951</v>
      </c>
      <c r="B4434">
        <v>16</v>
      </c>
      <c r="C4434">
        <v>2170.86</v>
      </c>
      <c r="D4434">
        <f t="shared" si="553"/>
        <v>2072.02</v>
      </c>
      <c r="E4434">
        <f t="shared" si="549"/>
        <v>98.840000000000146</v>
      </c>
      <c r="F4434">
        <f t="shared" si="554"/>
        <v>109.68</v>
      </c>
      <c r="G4434">
        <f t="shared" si="555"/>
        <v>2061.1800000000003</v>
      </c>
      <c r="H4434">
        <f>SUMIFS(Лист4!D:D,Лист4!A:A,A4434,Лист4!B:B,B4434)</f>
        <v>1640.05810546875</v>
      </c>
      <c r="I4434">
        <f t="shared" si="556"/>
        <v>530.80189453125013</v>
      </c>
      <c r="J4434" s="8">
        <f t="shared" si="550"/>
        <v>4.5530342813447269E-2</v>
      </c>
      <c r="K4434" s="8">
        <f t="shared" si="551"/>
        <v>0.94947624443768841</v>
      </c>
      <c r="L4434" s="8">
        <f t="shared" si="552"/>
        <v>0.24451226450865099</v>
      </c>
    </row>
    <row r="4435" spans="1:12" x14ac:dyDescent="0.25">
      <c r="A4435" s="2">
        <v>42951</v>
      </c>
      <c r="B4435">
        <v>17</v>
      </c>
      <c r="C4435">
        <v>2538.1799999999998</v>
      </c>
      <c r="D4435">
        <f t="shared" si="553"/>
        <v>2110.6</v>
      </c>
      <c r="E4435">
        <f t="shared" si="549"/>
        <v>427.57999999999993</v>
      </c>
      <c r="F4435">
        <f t="shared" si="554"/>
        <v>238.86</v>
      </c>
      <c r="G4435">
        <f t="shared" si="555"/>
        <v>2299.3199999999997</v>
      </c>
      <c r="H4435">
        <f>SUMIFS(Лист4!D:D,Лист4!A:A,A4435,Лист4!B:B,B4435)</f>
        <v>1809.71142578125</v>
      </c>
      <c r="I4435">
        <f t="shared" si="556"/>
        <v>728.46857421874984</v>
      </c>
      <c r="J4435" s="8">
        <f t="shared" si="550"/>
        <v>0.16845928972728488</v>
      </c>
      <c r="K4435" s="8">
        <f t="shared" si="551"/>
        <v>0.90589319906389609</v>
      </c>
      <c r="L4435" s="8">
        <f t="shared" si="552"/>
        <v>0.28700430001763072</v>
      </c>
    </row>
    <row r="4436" spans="1:12" x14ac:dyDescent="0.25">
      <c r="A4436" s="2">
        <v>42951</v>
      </c>
      <c r="B4436">
        <v>18</v>
      </c>
      <c r="C4436">
        <v>2346.2399999999998</v>
      </c>
      <c r="D4436">
        <f t="shared" si="553"/>
        <v>1939.8</v>
      </c>
      <c r="E4436">
        <f t="shared" si="549"/>
        <v>406.43999999999983</v>
      </c>
      <c r="F4436">
        <f t="shared" si="554"/>
        <v>64.62</v>
      </c>
      <c r="G4436">
        <f t="shared" si="555"/>
        <v>2281.62</v>
      </c>
      <c r="H4436">
        <f>SUMIFS(Лист4!D:D,Лист4!A:A,A4436,Лист4!B:B,B4436)</f>
        <v>1743.72326660156</v>
      </c>
      <c r="I4436">
        <f t="shared" si="556"/>
        <v>602.51673339843978</v>
      </c>
      <c r="J4436" s="8">
        <f t="shared" si="550"/>
        <v>0.17323036006546638</v>
      </c>
      <c r="K4436" s="8">
        <f t="shared" si="551"/>
        <v>0.97245806055646489</v>
      </c>
      <c r="L4436" s="8">
        <f t="shared" si="552"/>
        <v>0.25680098088790571</v>
      </c>
    </row>
    <row r="4437" spans="1:12" x14ac:dyDescent="0.25">
      <c r="A4437" s="2">
        <v>42951</v>
      </c>
      <c r="B4437">
        <v>19</v>
      </c>
      <c r="C4437">
        <v>2899.98</v>
      </c>
      <c r="D4437">
        <f t="shared" si="553"/>
        <v>1856.7399999999998</v>
      </c>
      <c r="E4437">
        <f t="shared" si="549"/>
        <v>1043.2400000000002</v>
      </c>
      <c r="F4437">
        <f t="shared" si="554"/>
        <v>524.70000000000005</v>
      </c>
      <c r="G4437">
        <f t="shared" si="555"/>
        <v>2375.2799999999997</v>
      </c>
      <c r="H4437">
        <f>SUMIFS(Лист4!D:D,Лист4!A:A,A4437,Лист4!B:B,B4437)</f>
        <v>1820.38940429688</v>
      </c>
      <c r="I4437">
        <f t="shared" si="556"/>
        <v>1079.59059570312</v>
      </c>
      <c r="J4437" s="8">
        <f t="shared" si="550"/>
        <v>0.35974041200284146</v>
      </c>
      <c r="K4437" s="8">
        <f t="shared" si="551"/>
        <v>0.81906771770839792</v>
      </c>
      <c r="L4437" s="8">
        <f t="shared" si="552"/>
        <v>0.37227518662305259</v>
      </c>
    </row>
    <row r="4438" spans="1:12" x14ac:dyDescent="0.25">
      <c r="A4438" s="2">
        <v>42951</v>
      </c>
      <c r="B4438">
        <v>20</v>
      </c>
      <c r="C4438">
        <v>2551.1999999999998</v>
      </c>
      <c r="D4438">
        <f t="shared" si="553"/>
        <v>2388.06</v>
      </c>
      <c r="E4438">
        <f t="shared" si="549"/>
        <v>163.13999999999987</v>
      </c>
      <c r="F4438">
        <f t="shared" si="554"/>
        <v>1686.06</v>
      </c>
      <c r="G4438">
        <f t="shared" si="555"/>
        <v>865.13999999999987</v>
      </c>
      <c r="H4438">
        <f>SUMIFS(Лист4!D:D,Лист4!A:A,A4438,Лист4!B:B,B4438)</f>
        <v>1839.48962402344</v>
      </c>
      <c r="I4438">
        <f t="shared" si="556"/>
        <v>711.71037597655982</v>
      </c>
      <c r="J4438" s="8">
        <f t="shared" si="550"/>
        <v>6.3946378174976434E-2</v>
      </c>
      <c r="K4438" s="8">
        <f t="shared" si="551"/>
        <v>0.33911100658513638</v>
      </c>
      <c r="L4438" s="8">
        <f t="shared" si="552"/>
        <v>0.27897082783653177</v>
      </c>
    </row>
    <row r="4439" spans="1:12" x14ac:dyDescent="0.25">
      <c r="A4439" s="2">
        <v>42951</v>
      </c>
      <c r="B4439">
        <v>21</v>
      </c>
      <c r="C4439">
        <v>1876.02</v>
      </c>
      <c r="D4439">
        <f t="shared" si="553"/>
        <v>2742.4</v>
      </c>
      <c r="E4439">
        <f t="shared" si="549"/>
        <v>866.38000000000011</v>
      </c>
      <c r="F4439">
        <f t="shared" si="554"/>
        <v>2633.94</v>
      </c>
      <c r="G4439">
        <f t="shared" si="555"/>
        <v>757.92000000000007</v>
      </c>
      <c r="H4439">
        <f>SUMIFS(Лист4!D:D,Лист4!A:A,A4439,Лист4!B:B,B4439)</f>
        <v>1910.02600097656</v>
      </c>
      <c r="I4439">
        <f t="shared" si="556"/>
        <v>34.006000976560017</v>
      </c>
      <c r="J4439" s="8">
        <f t="shared" si="550"/>
        <v>0.46181810428460257</v>
      </c>
      <c r="K4439" s="8">
        <f t="shared" si="551"/>
        <v>0.4040042217033934</v>
      </c>
      <c r="L4439" s="8">
        <f t="shared" si="552"/>
        <v>1.8126672944083762E-2</v>
      </c>
    </row>
    <row r="4440" spans="1:12" x14ac:dyDescent="0.25">
      <c r="A4440" s="2">
        <v>42951</v>
      </c>
      <c r="B4440">
        <v>22</v>
      </c>
      <c r="C4440">
        <v>979.5</v>
      </c>
      <c r="D4440">
        <f t="shared" si="553"/>
        <v>2415.84</v>
      </c>
      <c r="E4440">
        <f t="shared" si="549"/>
        <v>1436.3400000000001</v>
      </c>
      <c r="F4440">
        <f t="shared" si="554"/>
        <v>2593.5</v>
      </c>
      <c r="G4440">
        <f t="shared" si="555"/>
        <v>1614</v>
      </c>
      <c r="H4440">
        <f>SUMIFS(Лист4!D:D,Лист4!A:A,A4440,Лист4!B:B,B4440)</f>
        <v>1783.36743164063</v>
      </c>
      <c r="I4440">
        <f t="shared" si="556"/>
        <v>803.86743164063</v>
      </c>
      <c r="J4440" s="8">
        <f t="shared" si="550"/>
        <v>1.4664012251148546</v>
      </c>
      <c r="K4440" s="8">
        <f t="shared" si="551"/>
        <v>1.6477794793261868</v>
      </c>
      <c r="L4440" s="8">
        <f t="shared" si="552"/>
        <v>0.82069160963821342</v>
      </c>
    </row>
    <row r="4441" spans="1:12" x14ac:dyDescent="0.25">
      <c r="A4441" s="2">
        <v>42951</v>
      </c>
      <c r="B4441">
        <v>23</v>
      </c>
      <c r="C4441">
        <v>1522.56</v>
      </c>
      <c r="D4441">
        <f t="shared" si="553"/>
        <v>2641.22</v>
      </c>
      <c r="E4441">
        <f t="shared" si="549"/>
        <v>1118.6599999999999</v>
      </c>
      <c r="F4441">
        <f t="shared" si="554"/>
        <v>2979.54</v>
      </c>
      <c r="G4441">
        <f t="shared" si="555"/>
        <v>1456.98</v>
      </c>
      <c r="H4441">
        <f>SUMIFS(Лист4!D:D,Лист4!A:A,A4441,Лист4!B:B,B4441)</f>
        <v>1665.56970214844</v>
      </c>
      <c r="I4441">
        <f t="shared" si="556"/>
        <v>143.00970214844006</v>
      </c>
      <c r="J4441" s="8">
        <f t="shared" si="550"/>
        <v>0.73472309794031099</v>
      </c>
      <c r="K4441" s="8">
        <f t="shared" si="551"/>
        <v>0.95692780580075665</v>
      </c>
      <c r="L4441" s="8">
        <f t="shared" si="552"/>
        <v>9.3927137287489526E-2</v>
      </c>
    </row>
    <row r="4442" spans="1:12" x14ac:dyDescent="0.25">
      <c r="A4442" s="2">
        <v>42952</v>
      </c>
      <c r="B4442">
        <v>0</v>
      </c>
      <c r="C4442">
        <v>1301.0999999999999</v>
      </c>
      <c r="D4442">
        <f t="shared" si="553"/>
        <v>2535.56</v>
      </c>
      <c r="E4442">
        <f t="shared" si="549"/>
        <v>1234.46</v>
      </c>
      <c r="F4442">
        <f t="shared" si="554"/>
        <v>2391.48</v>
      </c>
      <c r="G4442">
        <f t="shared" si="555"/>
        <v>1090.3800000000001</v>
      </c>
      <c r="H4442">
        <f>SUMIFS(Лист4!D:D,Лист4!A:A,A4442,Лист4!B:B,B4442)</f>
        <v>1530.55554199219</v>
      </c>
      <c r="I4442">
        <f t="shared" si="556"/>
        <v>229.45554199219009</v>
      </c>
      <c r="J4442" s="8">
        <f t="shared" si="550"/>
        <v>0.94878180001537171</v>
      </c>
      <c r="K4442" s="8">
        <f t="shared" si="551"/>
        <v>0.83804473138113922</v>
      </c>
      <c r="L4442" s="8">
        <f t="shared" si="552"/>
        <v>0.17635503957588972</v>
      </c>
    </row>
    <row r="4443" spans="1:12" x14ac:dyDescent="0.25">
      <c r="A4443" s="2">
        <v>42952</v>
      </c>
      <c r="B4443">
        <v>1</v>
      </c>
      <c r="C4443">
        <v>1322.04</v>
      </c>
      <c r="D4443">
        <f t="shared" si="553"/>
        <v>2679.36</v>
      </c>
      <c r="E4443">
        <f t="shared" si="549"/>
        <v>1357.3200000000002</v>
      </c>
      <c r="F4443">
        <f t="shared" si="554"/>
        <v>2531.46</v>
      </c>
      <c r="G4443">
        <f t="shared" si="555"/>
        <v>1209.42</v>
      </c>
      <c r="H4443">
        <f>SUMIFS(Лист4!D:D,Лист4!A:A,A4443,Лист4!B:B,B4443)</f>
        <v>1628.61633300781</v>
      </c>
      <c r="I4443">
        <f t="shared" si="556"/>
        <v>306.57633300781004</v>
      </c>
      <c r="J4443" s="8">
        <f t="shared" si="550"/>
        <v>1.0266860306798586</v>
      </c>
      <c r="K4443" s="8">
        <f t="shared" si="551"/>
        <v>0.91481347009167657</v>
      </c>
      <c r="L4443" s="8">
        <f t="shared" si="552"/>
        <v>0.23189641236861974</v>
      </c>
    </row>
    <row r="4444" spans="1:12" x14ac:dyDescent="0.25">
      <c r="A4444" s="2">
        <v>42952</v>
      </c>
      <c r="B4444">
        <v>2</v>
      </c>
      <c r="C4444">
        <v>1600.86</v>
      </c>
      <c r="D4444">
        <f t="shared" si="553"/>
        <v>2521.96</v>
      </c>
      <c r="E4444">
        <f t="shared" si="549"/>
        <v>921.10000000000014</v>
      </c>
      <c r="F4444">
        <f t="shared" si="554"/>
        <v>2452.5</v>
      </c>
      <c r="G4444">
        <f t="shared" si="555"/>
        <v>851.6400000000001</v>
      </c>
      <c r="H4444">
        <f>SUMIFS(Лист4!D:D,Лист4!A:A,A4444,Лист4!B:B,B4444)</f>
        <v>1688.52819824219</v>
      </c>
      <c r="I4444">
        <f t="shared" si="556"/>
        <v>87.668198242190101</v>
      </c>
      <c r="J4444" s="8">
        <f t="shared" si="550"/>
        <v>0.57537823419911804</v>
      </c>
      <c r="K4444" s="8">
        <f t="shared" si="551"/>
        <v>0.53198905588246326</v>
      </c>
      <c r="L4444" s="8">
        <f t="shared" si="552"/>
        <v>5.476318868744931E-2</v>
      </c>
    </row>
    <row r="4445" spans="1:12" x14ac:dyDescent="0.25">
      <c r="A4445" s="2">
        <v>42952</v>
      </c>
      <c r="B4445">
        <v>3</v>
      </c>
      <c r="C4445">
        <v>1860.84</v>
      </c>
      <c r="D4445">
        <f t="shared" si="553"/>
        <v>1582.6599999999999</v>
      </c>
      <c r="E4445">
        <f t="shared" si="549"/>
        <v>278.18000000000006</v>
      </c>
      <c r="F4445">
        <f t="shared" si="554"/>
        <v>1156.8</v>
      </c>
      <c r="G4445">
        <f t="shared" si="555"/>
        <v>704.04</v>
      </c>
      <c r="H4445">
        <f>SUMIFS(Лист4!D:D,Лист4!A:A,A4445,Лист4!B:B,B4445)</f>
        <v>1608.98461914063</v>
      </c>
      <c r="I4445">
        <f t="shared" si="556"/>
        <v>251.85538085936992</v>
      </c>
      <c r="J4445" s="8">
        <f t="shared" si="550"/>
        <v>0.14949162743707148</v>
      </c>
      <c r="K4445" s="8">
        <f t="shared" si="551"/>
        <v>0.37834526342941899</v>
      </c>
      <c r="L4445" s="8">
        <f t="shared" si="552"/>
        <v>0.13534499519537946</v>
      </c>
    </row>
    <row r="4446" spans="1:12" x14ac:dyDescent="0.25">
      <c r="A4446" s="2">
        <v>42952</v>
      </c>
      <c r="B4446">
        <v>4</v>
      </c>
      <c r="C4446">
        <v>1747.26</v>
      </c>
      <c r="D4446">
        <f t="shared" si="553"/>
        <v>957.32</v>
      </c>
      <c r="E4446">
        <f t="shared" si="549"/>
        <v>789.93999999999994</v>
      </c>
      <c r="F4446">
        <f t="shared" si="554"/>
        <v>493.32</v>
      </c>
      <c r="G4446">
        <f t="shared" si="555"/>
        <v>1253.94</v>
      </c>
      <c r="H4446">
        <f>SUMIFS(Лист4!D:D,Лист4!A:A,A4446,Лист4!B:B,B4446)</f>
        <v>1601.79858398438</v>
      </c>
      <c r="I4446">
        <f t="shared" si="556"/>
        <v>145.46141601561999</v>
      </c>
      <c r="J4446" s="8">
        <f t="shared" si="550"/>
        <v>0.45210214850680491</v>
      </c>
      <c r="K4446" s="8">
        <f t="shared" si="551"/>
        <v>0.71766079461556953</v>
      </c>
      <c r="L4446" s="8">
        <f t="shared" si="552"/>
        <v>8.3251156677094415E-2</v>
      </c>
    </row>
    <row r="4447" spans="1:12" x14ac:dyDescent="0.25">
      <c r="A4447" s="2">
        <v>42952</v>
      </c>
      <c r="B4447">
        <v>5</v>
      </c>
      <c r="C4447">
        <v>1754.64</v>
      </c>
      <c r="D4447">
        <f t="shared" si="553"/>
        <v>1020.82</v>
      </c>
      <c r="E4447">
        <f t="shared" si="549"/>
        <v>733.82</v>
      </c>
      <c r="F4447">
        <f t="shared" si="554"/>
        <v>636.84</v>
      </c>
      <c r="G4447">
        <f t="shared" si="555"/>
        <v>1117.8000000000002</v>
      </c>
      <c r="H4447">
        <f>SUMIFS(Лист4!D:D,Лист4!A:A,A4447,Лист4!B:B,B4447)</f>
        <v>1579.61730957031</v>
      </c>
      <c r="I4447">
        <f t="shared" si="556"/>
        <v>175.0226904296901</v>
      </c>
      <c r="J4447" s="8">
        <f t="shared" si="550"/>
        <v>0.41821684220124927</v>
      </c>
      <c r="K4447" s="8">
        <f t="shared" si="551"/>
        <v>0.63705375461633162</v>
      </c>
      <c r="L4447" s="8">
        <f t="shared" si="552"/>
        <v>9.9748489963576631E-2</v>
      </c>
    </row>
    <row r="4448" spans="1:12" x14ac:dyDescent="0.25">
      <c r="A4448" s="2">
        <v>42952</v>
      </c>
      <c r="B4448">
        <v>6</v>
      </c>
      <c r="C4448">
        <v>2066.8200000000002</v>
      </c>
      <c r="D4448">
        <f t="shared" si="553"/>
        <v>734.04</v>
      </c>
      <c r="E4448">
        <f t="shared" si="549"/>
        <v>1332.7800000000002</v>
      </c>
      <c r="F4448">
        <f t="shared" si="554"/>
        <v>644.76</v>
      </c>
      <c r="G4448">
        <f t="shared" si="555"/>
        <v>1422.0600000000002</v>
      </c>
      <c r="H4448">
        <f>SUMIFS(Лист4!D:D,Лист4!A:A,A4448,Лист4!B:B,B4448)</f>
        <v>1438.86572265625</v>
      </c>
      <c r="I4448">
        <f t="shared" si="556"/>
        <v>627.95427734375016</v>
      </c>
      <c r="J4448" s="8">
        <f t="shared" si="550"/>
        <v>0.64484570499608096</v>
      </c>
      <c r="K4448" s="8">
        <f t="shared" si="551"/>
        <v>0.68804250007257528</v>
      </c>
      <c r="L4448" s="8">
        <f t="shared" si="552"/>
        <v>0.30382630192457499</v>
      </c>
    </row>
    <row r="4449" spans="1:12" x14ac:dyDescent="0.25">
      <c r="A4449" s="2">
        <v>42952</v>
      </c>
      <c r="B4449">
        <v>7</v>
      </c>
      <c r="C4449">
        <v>2058.7199999999998</v>
      </c>
      <c r="D4449">
        <f t="shared" si="553"/>
        <v>1130.8</v>
      </c>
      <c r="E4449">
        <f t="shared" si="549"/>
        <v>927.91999999999985</v>
      </c>
      <c r="F4449">
        <f t="shared" si="554"/>
        <v>1050.06</v>
      </c>
      <c r="G4449">
        <f t="shared" si="555"/>
        <v>1008.6599999999999</v>
      </c>
      <c r="H4449">
        <f>SUMIFS(Лист4!D:D,Лист4!A:A,A4449,Лист4!B:B,B4449)</f>
        <v>1433.66186523438</v>
      </c>
      <c r="I4449">
        <f t="shared" si="556"/>
        <v>625.0581347656198</v>
      </c>
      <c r="J4449" s="8">
        <f t="shared" si="550"/>
        <v>0.45072666511230275</v>
      </c>
      <c r="K4449" s="8">
        <f t="shared" si="551"/>
        <v>0.4899452086733504</v>
      </c>
      <c r="L4449" s="8">
        <f t="shared" si="552"/>
        <v>0.30361493295135805</v>
      </c>
    </row>
    <row r="4450" spans="1:12" x14ac:dyDescent="0.25">
      <c r="A4450" s="2">
        <v>42952</v>
      </c>
      <c r="B4450">
        <v>8</v>
      </c>
      <c r="C4450">
        <v>2480.6999999999998</v>
      </c>
      <c r="D4450">
        <f t="shared" si="553"/>
        <v>1251.22</v>
      </c>
      <c r="E4450">
        <f t="shared" ref="E4450:E4513" si="557">ABS($C4450-D4450)</f>
        <v>1229.4799999999998</v>
      </c>
      <c r="F4450">
        <f t="shared" si="554"/>
        <v>1255.98</v>
      </c>
      <c r="G4450">
        <f t="shared" si="555"/>
        <v>1224.7199999999998</v>
      </c>
      <c r="H4450">
        <f>SUMIFS(Лист4!D:D,Лист4!A:A,A4450,Лист4!B:B,B4450)</f>
        <v>1488.02404785156</v>
      </c>
      <c r="I4450">
        <f t="shared" si="556"/>
        <v>992.67595214843982</v>
      </c>
      <c r="J4450" s="8">
        <f t="shared" ref="J4450:J4513" si="558">ABS(E4450/C4450)</f>
        <v>0.49561817229007937</v>
      </c>
      <c r="K4450" s="8">
        <f t="shared" ref="K4450:K4513" si="559">ABS(G4450/C4450)</f>
        <v>0.49369935905188045</v>
      </c>
      <c r="L4450" s="8">
        <f t="shared" ref="L4450:L4513" si="560">ABS(I4450/C4450)</f>
        <v>0.40015961307229408</v>
      </c>
    </row>
    <row r="4451" spans="1:12" x14ac:dyDescent="0.25">
      <c r="A4451" s="2">
        <v>42952</v>
      </c>
      <c r="B4451">
        <v>9</v>
      </c>
      <c r="C4451">
        <v>2908.74</v>
      </c>
      <c r="D4451">
        <f t="shared" si="553"/>
        <v>1517.1599999999999</v>
      </c>
      <c r="E4451">
        <f t="shared" si="557"/>
        <v>1391.58</v>
      </c>
      <c r="F4451">
        <f t="shared" si="554"/>
        <v>1482.24</v>
      </c>
      <c r="G4451">
        <f t="shared" si="555"/>
        <v>1426.4999999999998</v>
      </c>
      <c r="H4451">
        <f>SUMIFS(Лист4!D:D,Лист4!A:A,A4451,Лист4!B:B,B4451)</f>
        <v>1498.30493164063</v>
      </c>
      <c r="I4451">
        <f t="shared" si="556"/>
        <v>1410.4350683593698</v>
      </c>
      <c r="J4451" s="8">
        <f t="shared" si="558"/>
        <v>0.47841333360836652</v>
      </c>
      <c r="K4451" s="8">
        <f t="shared" si="559"/>
        <v>0.49041853173539052</v>
      </c>
      <c r="L4451" s="8">
        <f t="shared" si="560"/>
        <v>0.48489554527368206</v>
      </c>
    </row>
    <row r="4452" spans="1:12" x14ac:dyDescent="0.25">
      <c r="A4452" s="2">
        <v>42952</v>
      </c>
      <c r="B4452">
        <v>10</v>
      </c>
      <c r="C4452">
        <v>3015.12</v>
      </c>
      <c r="D4452">
        <f t="shared" ref="D4452:D4515" si="561">AVERAGE(C4404,C4380,C4356)</f>
        <v>1556.4399999999998</v>
      </c>
      <c r="E4452">
        <f t="shared" si="557"/>
        <v>1458.68</v>
      </c>
      <c r="F4452">
        <f t="shared" si="554"/>
        <v>1440.18</v>
      </c>
      <c r="G4452">
        <f t="shared" si="555"/>
        <v>1574.9399999999998</v>
      </c>
      <c r="H4452">
        <f>SUMIFS(Лист4!D:D,Лист4!A:A,A4452,Лист4!B:B,B4452)</f>
        <v>1498.25573730469</v>
      </c>
      <c r="I4452">
        <f t="shared" si="556"/>
        <v>1516.8642626953099</v>
      </c>
      <c r="J4452" s="8">
        <f t="shared" si="558"/>
        <v>0.48378837326540902</v>
      </c>
      <c r="K4452" s="8">
        <f t="shared" si="559"/>
        <v>0.52234736925893488</v>
      </c>
      <c r="L4452" s="8">
        <f t="shared" si="560"/>
        <v>0.50308586812309619</v>
      </c>
    </row>
    <row r="4453" spans="1:12" x14ac:dyDescent="0.25">
      <c r="A4453" s="2">
        <v>42952</v>
      </c>
      <c r="B4453">
        <v>11</v>
      </c>
      <c r="C4453">
        <v>3220.32</v>
      </c>
      <c r="D4453">
        <f t="shared" si="561"/>
        <v>1618.0200000000002</v>
      </c>
      <c r="E4453">
        <f t="shared" si="557"/>
        <v>1602.3</v>
      </c>
      <c r="F4453">
        <f t="shared" si="554"/>
        <v>1138.92</v>
      </c>
      <c r="G4453">
        <f t="shared" si="555"/>
        <v>2081.4</v>
      </c>
      <c r="H4453">
        <f>SUMIFS(Лист4!D:D,Лист4!A:A,A4453,Лист4!B:B,B4453)</f>
        <v>1682.26379394531</v>
      </c>
      <c r="I4453">
        <f t="shared" si="556"/>
        <v>1538.0562060546902</v>
      </c>
      <c r="J4453" s="8">
        <f t="shared" si="558"/>
        <v>0.49755924877030849</v>
      </c>
      <c r="K4453" s="8">
        <f t="shared" si="559"/>
        <v>0.64633328364882991</v>
      </c>
      <c r="L4453" s="8">
        <f t="shared" si="560"/>
        <v>0.47760974252704391</v>
      </c>
    </row>
    <row r="4454" spans="1:12" x14ac:dyDescent="0.25">
      <c r="A4454" s="2">
        <v>42952</v>
      </c>
      <c r="B4454">
        <v>12</v>
      </c>
      <c r="C4454">
        <v>2927.82</v>
      </c>
      <c r="D4454">
        <f t="shared" si="561"/>
        <v>1540.4799999999998</v>
      </c>
      <c r="E4454">
        <f t="shared" si="557"/>
        <v>1387.3400000000004</v>
      </c>
      <c r="F4454">
        <f t="shared" si="554"/>
        <v>800.16</v>
      </c>
      <c r="G4454">
        <f t="shared" si="555"/>
        <v>2127.6600000000003</v>
      </c>
      <c r="H4454">
        <f>SUMIFS(Лист4!D:D,Лист4!A:A,A4454,Лист4!B:B,B4454)</f>
        <v>1694.59912109375</v>
      </c>
      <c r="I4454">
        <f t="shared" si="556"/>
        <v>1233.2208789062502</v>
      </c>
      <c r="J4454" s="8">
        <f t="shared" si="558"/>
        <v>0.47384743597625545</v>
      </c>
      <c r="K4454" s="8">
        <f t="shared" si="559"/>
        <v>0.72670451052318796</v>
      </c>
      <c r="L4454" s="8">
        <f t="shared" si="560"/>
        <v>0.42120788808951715</v>
      </c>
    </row>
    <row r="4455" spans="1:12" x14ac:dyDescent="0.25">
      <c r="A4455" s="2">
        <v>42952</v>
      </c>
      <c r="B4455">
        <v>13</v>
      </c>
      <c r="C4455">
        <v>2694.9</v>
      </c>
      <c r="D4455">
        <f t="shared" si="561"/>
        <v>1411.68</v>
      </c>
      <c r="E4455">
        <f t="shared" si="557"/>
        <v>1283.22</v>
      </c>
      <c r="F4455">
        <f t="shared" si="554"/>
        <v>985.92</v>
      </c>
      <c r="G4455">
        <f t="shared" si="555"/>
        <v>1708.98</v>
      </c>
      <c r="H4455">
        <f>SUMIFS(Лист4!D:D,Лист4!A:A,A4455,Лист4!B:B,B4455)</f>
        <v>1902.60827636719</v>
      </c>
      <c r="I4455">
        <f t="shared" si="556"/>
        <v>792.29172363281009</v>
      </c>
      <c r="J4455" s="8">
        <f t="shared" si="558"/>
        <v>0.47616609150617834</v>
      </c>
      <c r="K4455" s="8">
        <f t="shared" si="559"/>
        <v>0.63415340086830674</v>
      </c>
      <c r="L4455" s="8">
        <f t="shared" si="560"/>
        <v>0.29399670623504026</v>
      </c>
    </row>
    <row r="4456" spans="1:12" x14ac:dyDescent="0.25">
      <c r="A4456" s="2">
        <v>42952</v>
      </c>
      <c r="B4456">
        <v>14</v>
      </c>
      <c r="C4456">
        <v>3247.32</v>
      </c>
      <c r="D4456">
        <f t="shared" si="561"/>
        <v>1214.5</v>
      </c>
      <c r="E4456">
        <f t="shared" si="557"/>
        <v>2032.8200000000002</v>
      </c>
      <c r="F4456">
        <f t="shared" si="554"/>
        <v>1306.1400000000001</v>
      </c>
      <c r="G4456">
        <f t="shared" si="555"/>
        <v>1941.18</v>
      </c>
      <c r="H4456">
        <f>SUMIFS(Лист4!D:D,Лист4!A:A,A4456,Лист4!B:B,B4456)</f>
        <v>1873.91821289063</v>
      </c>
      <c r="I4456">
        <f t="shared" si="556"/>
        <v>1373.4017871093702</v>
      </c>
      <c r="J4456" s="8">
        <f t="shared" si="558"/>
        <v>0.62599928556471185</v>
      </c>
      <c r="K4456" s="8">
        <f t="shared" si="559"/>
        <v>0.59777909168175603</v>
      </c>
      <c r="L4456" s="8">
        <f t="shared" si="560"/>
        <v>0.42293392308407241</v>
      </c>
    </row>
    <row r="4457" spans="1:12" x14ac:dyDescent="0.25">
      <c r="A4457" s="2">
        <v>42952</v>
      </c>
      <c r="B4457">
        <v>15</v>
      </c>
      <c r="C4457">
        <v>3043.02</v>
      </c>
      <c r="D4457">
        <f t="shared" si="561"/>
        <v>1711.14</v>
      </c>
      <c r="E4457">
        <f t="shared" si="557"/>
        <v>1331.8799999999999</v>
      </c>
      <c r="F4457">
        <f t="shared" si="554"/>
        <v>2049.2399999999998</v>
      </c>
      <c r="G4457">
        <f t="shared" si="555"/>
        <v>993.7800000000002</v>
      </c>
      <c r="H4457">
        <f>SUMIFS(Лист4!D:D,Лист4!A:A,A4457,Лист4!B:B,B4457)</f>
        <v>1897.60375976563</v>
      </c>
      <c r="I4457">
        <f t="shared" si="556"/>
        <v>1145.41624023437</v>
      </c>
      <c r="J4457" s="8">
        <f t="shared" si="558"/>
        <v>0.4376836169331782</v>
      </c>
      <c r="K4457" s="8">
        <f t="shared" si="559"/>
        <v>0.32657688743419372</v>
      </c>
      <c r="L4457" s="8">
        <f t="shared" si="560"/>
        <v>0.37640772661184285</v>
      </c>
    </row>
    <row r="4458" spans="1:12" x14ac:dyDescent="0.25">
      <c r="A4458" s="2">
        <v>42952</v>
      </c>
      <c r="B4458">
        <v>16</v>
      </c>
      <c r="C4458">
        <v>2733.96</v>
      </c>
      <c r="D4458">
        <f t="shared" si="561"/>
        <v>1459.64</v>
      </c>
      <c r="E4458">
        <f t="shared" si="557"/>
        <v>1274.32</v>
      </c>
      <c r="F4458">
        <f t="shared" si="554"/>
        <v>1644</v>
      </c>
      <c r="G4458">
        <f t="shared" si="555"/>
        <v>1089.96</v>
      </c>
      <c r="H4458">
        <f>SUMIFS(Лист4!D:D,Лист4!A:A,A4458,Лист4!B:B,B4458)</f>
        <v>1772.2490234375</v>
      </c>
      <c r="I4458">
        <f t="shared" si="556"/>
        <v>961.71097656250004</v>
      </c>
      <c r="J4458" s="8">
        <f t="shared" si="558"/>
        <v>0.46610777041361245</v>
      </c>
      <c r="K4458" s="8">
        <f t="shared" si="559"/>
        <v>0.39867445024799192</v>
      </c>
      <c r="L4458" s="8">
        <f t="shared" si="560"/>
        <v>0.35176483070802061</v>
      </c>
    </row>
    <row r="4459" spans="1:12" x14ac:dyDescent="0.25">
      <c r="A4459" s="2">
        <v>42952</v>
      </c>
      <c r="B4459">
        <v>17</v>
      </c>
      <c r="C4459">
        <v>2747.16</v>
      </c>
      <c r="D4459">
        <f t="shared" si="561"/>
        <v>1674.9800000000002</v>
      </c>
      <c r="E4459">
        <f t="shared" si="557"/>
        <v>1072.1799999999996</v>
      </c>
      <c r="F4459">
        <f t="shared" si="554"/>
        <v>2094.06</v>
      </c>
      <c r="G4459">
        <f t="shared" si="555"/>
        <v>653.09999999999991</v>
      </c>
      <c r="H4459">
        <f>SUMIFS(Лист4!D:D,Лист4!A:A,A4459,Лист4!B:B,B4459)</f>
        <v>1825.51220703125</v>
      </c>
      <c r="I4459">
        <f t="shared" si="556"/>
        <v>921.64779296874985</v>
      </c>
      <c r="J4459" s="8">
        <f t="shared" si="558"/>
        <v>0.39028669607885952</v>
      </c>
      <c r="K4459" s="8">
        <f t="shared" si="559"/>
        <v>0.23773642598174113</v>
      </c>
      <c r="L4459" s="8">
        <f t="shared" si="560"/>
        <v>0.33549112282093141</v>
      </c>
    </row>
    <row r="4460" spans="1:12" x14ac:dyDescent="0.25">
      <c r="A4460" s="2">
        <v>42952</v>
      </c>
      <c r="B4460">
        <v>18</v>
      </c>
      <c r="C4460">
        <v>2817.12</v>
      </c>
      <c r="D4460">
        <f t="shared" si="561"/>
        <v>1407.2</v>
      </c>
      <c r="E4460">
        <f t="shared" si="557"/>
        <v>1409.9199999999998</v>
      </c>
      <c r="F4460">
        <f t="shared" si="554"/>
        <v>1630.86</v>
      </c>
      <c r="G4460">
        <f t="shared" si="555"/>
        <v>1186.26</v>
      </c>
      <c r="H4460">
        <f>SUMIFS(Лист4!D:D,Лист4!A:A,A4460,Лист4!B:B,B4460)</f>
        <v>1650.49108886719</v>
      </c>
      <c r="I4460">
        <f t="shared" si="556"/>
        <v>1166.6289111328099</v>
      </c>
      <c r="J4460" s="8">
        <f t="shared" si="558"/>
        <v>0.50048276253762702</v>
      </c>
      <c r="K4460" s="8">
        <f t="shared" si="559"/>
        <v>0.42108962344522066</v>
      </c>
      <c r="L4460" s="8">
        <f t="shared" si="560"/>
        <v>0.4141211276526417</v>
      </c>
    </row>
    <row r="4461" spans="1:12" x14ac:dyDescent="0.25">
      <c r="A4461" s="2">
        <v>42952</v>
      </c>
      <c r="B4461">
        <v>19</v>
      </c>
      <c r="C4461">
        <v>1901.22</v>
      </c>
      <c r="D4461">
        <f t="shared" si="561"/>
        <v>1515.88</v>
      </c>
      <c r="E4461">
        <f t="shared" si="557"/>
        <v>385.33999999999992</v>
      </c>
      <c r="F4461">
        <f t="shared" si="554"/>
        <v>1928.94</v>
      </c>
      <c r="G4461">
        <f t="shared" si="555"/>
        <v>27.720000000000027</v>
      </c>
      <c r="H4461">
        <f>SUMIFS(Лист4!D:D,Лист4!A:A,A4461,Лист4!B:B,B4461)</f>
        <v>1511.77917480469</v>
      </c>
      <c r="I4461">
        <f t="shared" si="556"/>
        <v>389.44082519531003</v>
      </c>
      <c r="J4461" s="8">
        <f t="shared" si="558"/>
        <v>0.2026803841743722</v>
      </c>
      <c r="K4461" s="8">
        <f t="shared" si="559"/>
        <v>1.4580111717739151E-2</v>
      </c>
      <c r="L4461" s="8">
        <f t="shared" si="560"/>
        <v>0.20483732823939893</v>
      </c>
    </row>
    <row r="4462" spans="1:12" x14ac:dyDescent="0.25">
      <c r="A4462" s="2">
        <v>42952</v>
      </c>
      <c r="B4462">
        <v>20</v>
      </c>
      <c r="C4462">
        <v>680.1</v>
      </c>
      <c r="D4462">
        <f t="shared" si="561"/>
        <v>1949.64</v>
      </c>
      <c r="E4462">
        <f t="shared" si="557"/>
        <v>1269.54</v>
      </c>
      <c r="F4462">
        <f t="shared" si="554"/>
        <v>2060.94</v>
      </c>
      <c r="G4462">
        <f t="shared" si="555"/>
        <v>1380.8400000000001</v>
      </c>
      <c r="H4462">
        <f>SUMIFS(Лист4!D:D,Лист4!A:A,A4462,Лист4!B:B,B4462)</f>
        <v>1399.3798828125</v>
      </c>
      <c r="I4462">
        <f t="shared" si="556"/>
        <v>719.27988281249998</v>
      </c>
      <c r="J4462" s="8">
        <f t="shared" si="558"/>
        <v>1.8666960741067489</v>
      </c>
      <c r="K4462" s="8">
        <f t="shared" si="559"/>
        <v>2.0303484781649761</v>
      </c>
      <c r="L4462" s="8">
        <f t="shared" si="560"/>
        <v>1.0576090028120864</v>
      </c>
    </row>
    <row r="4463" spans="1:12" x14ac:dyDescent="0.25">
      <c r="A4463" s="2">
        <v>42952</v>
      </c>
      <c r="B4463">
        <v>21</v>
      </c>
      <c r="C4463">
        <v>412.44</v>
      </c>
      <c r="D4463">
        <f t="shared" si="561"/>
        <v>2314.7800000000002</v>
      </c>
      <c r="E4463">
        <f t="shared" si="557"/>
        <v>1902.3400000000001</v>
      </c>
      <c r="F4463">
        <f t="shared" si="554"/>
        <v>2138.8200000000002</v>
      </c>
      <c r="G4463">
        <f t="shared" si="555"/>
        <v>1726.38</v>
      </c>
      <c r="H4463">
        <f>SUMIFS(Лист4!D:D,Лист4!A:A,A4463,Лист4!B:B,B4463)</f>
        <v>1436.39453125</v>
      </c>
      <c r="I4463">
        <f t="shared" si="556"/>
        <v>1023.9545312499999</v>
      </c>
      <c r="J4463" s="8">
        <f t="shared" si="558"/>
        <v>4.6124042284938422</v>
      </c>
      <c r="K4463" s="8">
        <f t="shared" si="559"/>
        <v>4.1857724759965089</v>
      </c>
      <c r="L4463" s="8">
        <f t="shared" si="560"/>
        <v>2.4826751315342839</v>
      </c>
    </row>
    <row r="4464" spans="1:12" x14ac:dyDescent="0.25">
      <c r="A4464" s="2">
        <v>42952</v>
      </c>
      <c r="B4464">
        <v>22</v>
      </c>
      <c r="C4464">
        <v>500.4</v>
      </c>
      <c r="D4464">
        <f t="shared" si="561"/>
        <v>2236.56</v>
      </c>
      <c r="E4464">
        <f t="shared" si="557"/>
        <v>1736.1599999999999</v>
      </c>
      <c r="F4464">
        <f t="shared" si="554"/>
        <v>1815.3</v>
      </c>
      <c r="G4464">
        <f t="shared" si="555"/>
        <v>1314.9</v>
      </c>
      <c r="H4464">
        <f>SUMIFS(Лист4!D:D,Лист4!A:A,A4464,Лист4!B:B,B4464)</f>
        <v>1325.15087890625</v>
      </c>
      <c r="I4464">
        <f t="shared" si="556"/>
        <v>824.75087890625002</v>
      </c>
      <c r="J4464" s="8">
        <f t="shared" si="558"/>
        <v>3.4695443645083932</v>
      </c>
      <c r="K4464" s="8">
        <f t="shared" si="559"/>
        <v>2.627697841726619</v>
      </c>
      <c r="L4464" s="8">
        <f t="shared" si="560"/>
        <v>1.6481832112435053</v>
      </c>
    </row>
    <row r="4465" spans="1:12" x14ac:dyDescent="0.25">
      <c r="A4465" s="2">
        <v>42952</v>
      </c>
      <c r="B4465">
        <v>23</v>
      </c>
      <c r="C4465">
        <v>816.6</v>
      </c>
      <c r="D4465">
        <f t="shared" si="561"/>
        <v>2451.6799999999998</v>
      </c>
      <c r="E4465">
        <f t="shared" si="557"/>
        <v>1635.08</v>
      </c>
      <c r="F4465">
        <f t="shared" si="554"/>
        <v>1925.7</v>
      </c>
      <c r="G4465">
        <f t="shared" si="555"/>
        <v>1109.0999999999999</v>
      </c>
      <c r="H4465">
        <f>SUMIFS(Лист4!D:D,Лист4!A:A,A4465,Лист4!B:B,B4465)</f>
        <v>1281.07482910156</v>
      </c>
      <c r="I4465">
        <f t="shared" si="556"/>
        <v>464.47482910155998</v>
      </c>
      <c r="J4465" s="8">
        <f t="shared" si="558"/>
        <v>2.0023022287533676</v>
      </c>
      <c r="K4465" s="8">
        <f t="shared" si="559"/>
        <v>1.3581925055106538</v>
      </c>
      <c r="L4465" s="8">
        <f t="shared" si="560"/>
        <v>0.56879112062400194</v>
      </c>
    </row>
    <row r="4466" spans="1:12" x14ac:dyDescent="0.25">
      <c r="A4466" s="2">
        <v>42953</v>
      </c>
      <c r="B4466">
        <v>0</v>
      </c>
      <c r="C4466">
        <v>938.1</v>
      </c>
      <c r="D4466">
        <f t="shared" si="561"/>
        <v>2312.7800000000002</v>
      </c>
      <c r="E4466">
        <f t="shared" si="557"/>
        <v>1374.6800000000003</v>
      </c>
      <c r="F4466">
        <f t="shared" si="554"/>
        <v>1672.14</v>
      </c>
      <c r="G4466">
        <f t="shared" si="555"/>
        <v>734.04000000000008</v>
      </c>
      <c r="H4466">
        <f>SUMIFS(Лист4!D:D,Лист4!A:A,A4466,Лист4!B:B,B4466)</f>
        <v>1305.12487792969</v>
      </c>
      <c r="I4466">
        <f t="shared" si="556"/>
        <v>367.02487792968998</v>
      </c>
      <c r="J4466" s="8">
        <f t="shared" si="558"/>
        <v>1.4653874853427142</v>
      </c>
      <c r="K4466" s="8">
        <f t="shared" si="559"/>
        <v>0.78247521586184843</v>
      </c>
      <c r="L4466" s="8">
        <f t="shared" si="560"/>
        <v>0.3912428077280567</v>
      </c>
    </row>
    <row r="4467" spans="1:12" x14ac:dyDescent="0.25">
      <c r="A4467" s="2">
        <v>42953</v>
      </c>
      <c r="B4467">
        <v>1</v>
      </c>
      <c r="C4467">
        <v>1110.06</v>
      </c>
      <c r="D4467">
        <f t="shared" si="561"/>
        <v>2349.3200000000002</v>
      </c>
      <c r="E4467">
        <f t="shared" si="557"/>
        <v>1239.2600000000002</v>
      </c>
      <c r="F4467">
        <f t="shared" ref="F4467:F4530" si="562">C4419</f>
        <v>1599.12</v>
      </c>
      <c r="G4467">
        <f t="shared" ref="G4467:G4530" si="563">ABS($C4467-F4467)</f>
        <v>489.05999999999995</v>
      </c>
      <c r="H4467">
        <f>SUMIFS(Лист4!D:D,Лист4!A:A,A4467,Лист4!B:B,B4467)</f>
        <v>1383.73291015625</v>
      </c>
      <c r="I4467">
        <f t="shared" si="556"/>
        <v>273.67291015625005</v>
      </c>
      <c r="J4467" s="8">
        <f t="shared" si="558"/>
        <v>1.1163901050393674</v>
      </c>
      <c r="K4467" s="8">
        <f t="shared" si="559"/>
        <v>0.44057077995784011</v>
      </c>
      <c r="L4467" s="8">
        <f t="shared" si="560"/>
        <v>0.24653884488788899</v>
      </c>
    </row>
    <row r="4468" spans="1:12" x14ac:dyDescent="0.25">
      <c r="A4468" s="2">
        <v>42953</v>
      </c>
      <c r="B4468">
        <v>2</v>
      </c>
      <c r="C4468">
        <v>1349.7</v>
      </c>
      <c r="D4468">
        <f t="shared" si="561"/>
        <v>2242.9</v>
      </c>
      <c r="E4468">
        <f t="shared" si="557"/>
        <v>893.2</v>
      </c>
      <c r="F4468">
        <f t="shared" si="562"/>
        <v>1837.86</v>
      </c>
      <c r="G4468">
        <f t="shared" si="563"/>
        <v>488.15999999999985</v>
      </c>
      <c r="H4468">
        <f>SUMIFS(Лист4!D:D,Лист4!A:A,A4468,Лист4!B:B,B4468)</f>
        <v>1450.91760253906</v>
      </c>
      <c r="I4468">
        <f t="shared" si="556"/>
        <v>101.21760253905995</v>
      </c>
      <c r="J4468" s="8">
        <f t="shared" si="558"/>
        <v>0.66177669111654447</v>
      </c>
      <c r="K4468" s="8">
        <f t="shared" si="559"/>
        <v>0.36168037341631459</v>
      </c>
      <c r="L4468" s="8">
        <f t="shared" si="560"/>
        <v>7.4992666917878009E-2</v>
      </c>
    </row>
    <row r="4469" spans="1:12" x14ac:dyDescent="0.25">
      <c r="A4469" s="2">
        <v>42953</v>
      </c>
      <c r="B4469">
        <v>3</v>
      </c>
      <c r="C4469">
        <v>730.5</v>
      </c>
      <c r="D4469">
        <f t="shared" si="561"/>
        <v>1436.8</v>
      </c>
      <c r="E4469">
        <f t="shared" si="557"/>
        <v>706.3</v>
      </c>
      <c r="F4469">
        <f t="shared" si="562"/>
        <v>1711.02</v>
      </c>
      <c r="G4469">
        <f t="shared" si="563"/>
        <v>980.52</v>
      </c>
      <c r="H4469">
        <f>SUMIFS(Лист4!D:D,Лист4!A:A,A4469,Лист4!B:B,B4469)</f>
        <v>1412.15478515625</v>
      </c>
      <c r="I4469">
        <f t="shared" si="556"/>
        <v>681.65478515625</v>
      </c>
      <c r="J4469" s="8">
        <f t="shared" si="558"/>
        <v>0.96687200547570151</v>
      </c>
      <c r="K4469" s="8">
        <f t="shared" si="559"/>
        <v>1.342258726899384</v>
      </c>
      <c r="L4469" s="8">
        <f t="shared" si="560"/>
        <v>0.93313454504620119</v>
      </c>
    </row>
    <row r="4470" spans="1:12" x14ac:dyDescent="0.25">
      <c r="A4470" s="2">
        <v>42953</v>
      </c>
      <c r="B4470">
        <v>4</v>
      </c>
      <c r="C4470">
        <v>733.92</v>
      </c>
      <c r="D4470">
        <f t="shared" si="561"/>
        <v>829.69999999999993</v>
      </c>
      <c r="E4470">
        <f t="shared" si="557"/>
        <v>95.779999999999973</v>
      </c>
      <c r="F4470">
        <f t="shared" si="562"/>
        <v>1823.58</v>
      </c>
      <c r="G4470">
        <f t="shared" si="563"/>
        <v>1089.6599999999999</v>
      </c>
      <c r="H4470">
        <f>SUMIFS(Лист4!D:D,Лист4!A:A,A4470,Лист4!B:B,B4470)</f>
        <v>1399.2392578125</v>
      </c>
      <c r="I4470">
        <f t="shared" si="556"/>
        <v>665.31925781250004</v>
      </c>
      <c r="J4470" s="8">
        <f t="shared" si="558"/>
        <v>0.13050468715936339</v>
      </c>
      <c r="K4470" s="8">
        <f t="shared" si="559"/>
        <v>1.4847122302158273</v>
      </c>
      <c r="L4470" s="8">
        <f t="shared" si="560"/>
        <v>0.90652831073209628</v>
      </c>
    </row>
    <row r="4471" spans="1:12" x14ac:dyDescent="0.25">
      <c r="A4471" s="2">
        <v>42953</v>
      </c>
      <c r="B4471">
        <v>5</v>
      </c>
      <c r="C4471">
        <v>169.32</v>
      </c>
      <c r="D4471">
        <f t="shared" si="561"/>
        <v>935.04</v>
      </c>
      <c r="E4471">
        <f t="shared" si="557"/>
        <v>765.72</v>
      </c>
      <c r="F4471">
        <f t="shared" si="562"/>
        <v>1895.52</v>
      </c>
      <c r="G4471">
        <f t="shared" si="563"/>
        <v>1726.2</v>
      </c>
      <c r="H4471">
        <f>SUMIFS(Лист4!D:D,Лист4!A:A,A4471,Лист4!B:B,B4471)</f>
        <v>1473.90234375</v>
      </c>
      <c r="I4471">
        <f t="shared" si="556"/>
        <v>1304.5823437500001</v>
      </c>
      <c r="J4471" s="8">
        <f t="shared" si="558"/>
        <v>4.5223245924875979</v>
      </c>
      <c r="K4471" s="8">
        <f t="shared" si="559"/>
        <v>10.194897236002836</v>
      </c>
      <c r="L4471" s="8">
        <f t="shared" si="560"/>
        <v>7.7048331192416732</v>
      </c>
    </row>
    <row r="4472" spans="1:12" x14ac:dyDescent="0.25">
      <c r="A4472" s="2">
        <v>42953</v>
      </c>
      <c r="B4472">
        <v>6</v>
      </c>
      <c r="C4472">
        <v>421.08</v>
      </c>
      <c r="D4472">
        <f t="shared" si="561"/>
        <v>828.82</v>
      </c>
      <c r="E4472">
        <f t="shared" si="557"/>
        <v>407.74000000000007</v>
      </c>
      <c r="F4472">
        <f t="shared" si="562"/>
        <v>1713.9</v>
      </c>
      <c r="G4472">
        <f t="shared" si="563"/>
        <v>1292.8200000000002</v>
      </c>
      <c r="H4472">
        <f>SUMIFS(Лист4!D:D,Лист4!A:A,A4472,Лист4!B:B,B4472)</f>
        <v>1418.69812011719</v>
      </c>
      <c r="I4472">
        <f t="shared" si="556"/>
        <v>997.61812011719007</v>
      </c>
      <c r="J4472" s="8">
        <f t="shared" si="558"/>
        <v>0.96831955922865032</v>
      </c>
      <c r="K4472" s="8">
        <f t="shared" si="559"/>
        <v>3.0702479338842981</v>
      </c>
      <c r="L4472" s="8">
        <f t="shared" si="560"/>
        <v>2.3691890379908571</v>
      </c>
    </row>
    <row r="4473" spans="1:12" x14ac:dyDescent="0.25">
      <c r="A4473" s="2">
        <v>42953</v>
      </c>
      <c r="B4473">
        <v>7</v>
      </c>
      <c r="C4473">
        <v>346.98</v>
      </c>
      <c r="D4473">
        <f t="shared" si="561"/>
        <v>1040.8799999999999</v>
      </c>
      <c r="E4473">
        <f t="shared" si="557"/>
        <v>693.89999999999986</v>
      </c>
      <c r="F4473">
        <f t="shared" si="562"/>
        <v>1818.84</v>
      </c>
      <c r="G4473">
        <f t="shared" si="563"/>
        <v>1471.86</v>
      </c>
      <c r="H4473">
        <f>SUMIFS(Лист4!D:D,Лист4!A:A,A4473,Лист4!B:B,B4473)</f>
        <v>1410.09545898438</v>
      </c>
      <c r="I4473">
        <f t="shared" si="556"/>
        <v>1063.11545898438</v>
      </c>
      <c r="J4473" s="8">
        <f t="shared" si="558"/>
        <v>1.9998270793705684</v>
      </c>
      <c r="K4473" s="8">
        <f t="shared" si="559"/>
        <v>4.2419159605740964</v>
      </c>
      <c r="L4473" s="8">
        <f t="shared" si="560"/>
        <v>3.0639099054250387</v>
      </c>
    </row>
    <row r="4474" spans="1:12" x14ac:dyDescent="0.25">
      <c r="A4474" s="2">
        <v>42953</v>
      </c>
      <c r="B4474">
        <v>8</v>
      </c>
      <c r="C4474">
        <v>125.76</v>
      </c>
      <c r="D4474">
        <f t="shared" si="561"/>
        <v>1265.98</v>
      </c>
      <c r="E4474">
        <f t="shared" si="557"/>
        <v>1140.22</v>
      </c>
      <c r="F4474">
        <f t="shared" si="562"/>
        <v>2336.46</v>
      </c>
      <c r="G4474">
        <f t="shared" si="563"/>
        <v>2210.6999999999998</v>
      </c>
      <c r="H4474">
        <f>SUMIFS(Лист4!D:D,Лист4!A:A,A4474,Лист4!B:B,B4474)</f>
        <v>1431.50500488281</v>
      </c>
      <c r="I4474">
        <f t="shared" si="556"/>
        <v>1305.74500488281</v>
      </c>
      <c r="J4474" s="8">
        <f t="shared" si="558"/>
        <v>9.0666348600508897</v>
      </c>
      <c r="K4474" s="8">
        <f t="shared" si="559"/>
        <v>17.578721374045799</v>
      </c>
      <c r="L4474" s="8">
        <f t="shared" si="560"/>
        <v>10.382832417961275</v>
      </c>
    </row>
    <row r="4475" spans="1:12" x14ac:dyDescent="0.25">
      <c r="A4475" s="2">
        <v>42953</v>
      </c>
      <c r="B4475">
        <v>9</v>
      </c>
      <c r="C4475">
        <v>1613.76</v>
      </c>
      <c r="D4475">
        <f t="shared" si="561"/>
        <v>942.22000000000014</v>
      </c>
      <c r="E4475">
        <f t="shared" si="557"/>
        <v>671.53999999999985</v>
      </c>
      <c r="F4475">
        <f t="shared" si="562"/>
        <v>1292.6400000000001</v>
      </c>
      <c r="G4475">
        <f t="shared" si="563"/>
        <v>321.11999999999989</v>
      </c>
      <c r="H4475">
        <f>SUMIFS(Лист4!D:D,Лист4!A:A,A4475,Лист4!B:B,B4475)</f>
        <v>1525.57482910156</v>
      </c>
      <c r="I4475">
        <f t="shared" si="556"/>
        <v>88.185170898439992</v>
      </c>
      <c r="J4475" s="8">
        <f t="shared" si="558"/>
        <v>0.41613374975213158</v>
      </c>
      <c r="K4475" s="8">
        <f t="shared" si="559"/>
        <v>0.19898869720404513</v>
      </c>
      <c r="L4475" s="8">
        <f t="shared" si="560"/>
        <v>5.4645778119695614E-2</v>
      </c>
    </row>
    <row r="4476" spans="1:12" x14ac:dyDescent="0.25">
      <c r="A4476" s="2">
        <v>42953</v>
      </c>
      <c r="B4476">
        <v>10</v>
      </c>
      <c r="C4476">
        <v>2677.26</v>
      </c>
      <c r="D4476">
        <f t="shared" si="561"/>
        <v>1018.7400000000001</v>
      </c>
      <c r="E4476">
        <f t="shared" si="557"/>
        <v>1658.52</v>
      </c>
      <c r="F4476">
        <f t="shared" si="562"/>
        <v>1465.26</v>
      </c>
      <c r="G4476">
        <f t="shared" si="563"/>
        <v>1212.0000000000002</v>
      </c>
      <c r="H4476">
        <f>SUMIFS(Лист4!D:D,Лист4!A:A,A4476,Лист4!B:B,B4476)</f>
        <v>1597.1357421875</v>
      </c>
      <c r="I4476">
        <f t="shared" si="556"/>
        <v>1080.1242578125002</v>
      </c>
      <c r="J4476" s="8">
        <f t="shared" si="558"/>
        <v>0.61948409941507354</v>
      </c>
      <c r="K4476" s="8">
        <f t="shared" si="559"/>
        <v>0.45270164272427788</v>
      </c>
      <c r="L4476" s="8">
        <f t="shared" si="560"/>
        <v>0.40344391572447208</v>
      </c>
    </row>
    <row r="4477" spans="1:12" x14ac:dyDescent="0.25">
      <c r="A4477" s="2">
        <v>42953</v>
      </c>
      <c r="B4477">
        <v>11</v>
      </c>
      <c r="C4477">
        <v>2476.56</v>
      </c>
      <c r="D4477">
        <f t="shared" si="561"/>
        <v>995.30000000000007</v>
      </c>
      <c r="E4477">
        <f t="shared" si="557"/>
        <v>1481.2599999999998</v>
      </c>
      <c r="F4477">
        <f t="shared" si="562"/>
        <v>1792.62</v>
      </c>
      <c r="G4477">
        <f t="shared" si="563"/>
        <v>683.94</v>
      </c>
      <c r="H4477">
        <f>SUMIFS(Лист4!D:D,Лист4!A:A,A4477,Лист4!B:B,B4477)</f>
        <v>1666.14233398438</v>
      </c>
      <c r="I4477">
        <f t="shared" si="556"/>
        <v>810.41766601561994</v>
      </c>
      <c r="J4477" s="8">
        <f t="shared" si="558"/>
        <v>0.59811189714765634</v>
      </c>
      <c r="K4477" s="8">
        <f t="shared" si="559"/>
        <v>0.27616532609749012</v>
      </c>
      <c r="L4477" s="8">
        <f t="shared" si="560"/>
        <v>0.3272352238652082</v>
      </c>
    </row>
    <row r="4478" spans="1:12" x14ac:dyDescent="0.25">
      <c r="A4478" s="2">
        <v>42953</v>
      </c>
      <c r="B4478">
        <v>12</v>
      </c>
      <c r="C4478">
        <v>1864.14</v>
      </c>
      <c r="D4478">
        <f t="shared" si="561"/>
        <v>860.16</v>
      </c>
      <c r="E4478">
        <f t="shared" si="557"/>
        <v>1003.9800000000001</v>
      </c>
      <c r="F4478">
        <f t="shared" si="562"/>
        <v>1674.54</v>
      </c>
      <c r="G4478">
        <f t="shared" si="563"/>
        <v>189.60000000000014</v>
      </c>
      <c r="H4478">
        <f>SUMIFS(Лист4!D:D,Лист4!A:A,A4478,Лист4!B:B,B4478)</f>
        <v>2289.7578125</v>
      </c>
      <c r="I4478">
        <f t="shared" si="556"/>
        <v>425.6178124999999</v>
      </c>
      <c r="J4478" s="8">
        <f t="shared" si="558"/>
        <v>0.53857542888409671</v>
      </c>
      <c r="K4478" s="8">
        <f t="shared" si="559"/>
        <v>0.10170909910199885</v>
      </c>
      <c r="L4478" s="8">
        <f t="shared" si="560"/>
        <v>0.22831858792794527</v>
      </c>
    </row>
    <row r="4479" spans="1:12" x14ac:dyDescent="0.25">
      <c r="A4479" s="2">
        <v>42953</v>
      </c>
      <c r="B4479">
        <v>13</v>
      </c>
      <c r="C4479">
        <v>2868.78</v>
      </c>
      <c r="D4479">
        <f t="shared" si="561"/>
        <v>1157.5200000000002</v>
      </c>
      <c r="E4479">
        <f t="shared" si="557"/>
        <v>1711.26</v>
      </c>
      <c r="F4479">
        <f t="shared" si="562"/>
        <v>2225.88</v>
      </c>
      <c r="G4479">
        <f t="shared" si="563"/>
        <v>642.90000000000009</v>
      </c>
      <c r="H4479">
        <f>SUMIFS(Лист4!D:D,Лист4!A:A,A4479,Лист4!B:B,B4479)</f>
        <v>2365.361328125</v>
      </c>
      <c r="I4479">
        <f t="shared" si="556"/>
        <v>503.4186718750002</v>
      </c>
      <c r="J4479" s="8">
        <f t="shared" si="558"/>
        <v>0.59651140903101663</v>
      </c>
      <c r="K4479" s="8">
        <f t="shared" si="559"/>
        <v>0.22410223161064985</v>
      </c>
      <c r="L4479" s="8">
        <f t="shared" si="560"/>
        <v>0.17548179779383577</v>
      </c>
    </row>
    <row r="4480" spans="1:12" x14ac:dyDescent="0.25">
      <c r="A4480" s="2">
        <v>42953</v>
      </c>
      <c r="B4480">
        <v>14</v>
      </c>
      <c r="C4480">
        <v>3093.36</v>
      </c>
      <c r="D4480">
        <f t="shared" si="561"/>
        <v>1244.3799999999999</v>
      </c>
      <c r="E4480">
        <f t="shared" si="557"/>
        <v>1848.9800000000002</v>
      </c>
      <c r="F4480">
        <f t="shared" si="562"/>
        <v>2284.98</v>
      </c>
      <c r="G4480">
        <f t="shared" si="563"/>
        <v>808.38000000000011</v>
      </c>
      <c r="H4480">
        <f>SUMIFS(Лист4!D:D,Лист4!A:A,A4480,Лист4!B:B,B4480)</f>
        <v>2321.24072265625</v>
      </c>
      <c r="I4480">
        <f t="shared" si="556"/>
        <v>772.11927734375013</v>
      </c>
      <c r="J4480" s="8">
        <f t="shared" si="558"/>
        <v>0.59772545064266691</v>
      </c>
      <c r="K4480" s="8">
        <f t="shared" si="559"/>
        <v>0.26132748855613314</v>
      </c>
      <c r="L4480" s="8">
        <f t="shared" si="560"/>
        <v>0.24960537323290857</v>
      </c>
    </row>
    <row r="4481" spans="1:12" x14ac:dyDescent="0.25">
      <c r="A4481" s="2">
        <v>42953</v>
      </c>
      <c r="B4481">
        <v>15</v>
      </c>
      <c r="C4481">
        <v>3401.22</v>
      </c>
      <c r="D4481">
        <f t="shared" si="561"/>
        <v>1534.6399999999996</v>
      </c>
      <c r="E4481">
        <f t="shared" si="557"/>
        <v>1866.5800000000002</v>
      </c>
      <c r="F4481">
        <f t="shared" si="562"/>
        <v>2356.1999999999998</v>
      </c>
      <c r="G4481">
        <f t="shared" si="563"/>
        <v>1045.02</v>
      </c>
      <c r="H4481">
        <f>SUMIFS(Лист4!D:D,Лист4!A:A,A4481,Лист4!B:B,B4481)</f>
        <v>2293.83251953125</v>
      </c>
      <c r="I4481">
        <f t="shared" si="556"/>
        <v>1107.3874804687498</v>
      </c>
      <c r="J4481" s="8">
        <f t="shared" si="558"/>
        <v>0.54879719630015122</v>
      </c>
      <c r="K4481" s="8">
        <f t="shared" si="559"/>
        <v>0.30724857551114015</v>
      </c>
      <c r="L4481" s="8">
        <f t="shared" si="560"/>
        <v>0.32558537244540192</v>
      </c>
    </row>
    <row r="4482" spans="1:12" x14ac:dyDescent="0.25">
      <c r="A4482" s="2">
        <v>42953</v>
      </c>
      <c r="B4482">
        <v>16</v>
      </c>
      <c r="C4482">
        <v>2553.3000000000002</v>
      </c>
      <c r="D4482">
        <f t="shared" si="561"/>
        <v>1308.18</v>
      </c>
      <c r="E4482">
        <f t="shared" si="557"/>
        <v>1245.1200000000001</v>
      </c>
      <c r="F4482">
        <f t="shared" si="562"/>
        <v>2170.86</v>
      </c>
      <c r="G4482">
        <f t="shared" si="563"/>
        <v>382.44000000000005</v>
      </c>
      <c r="H4482">
        <f>SUMIFS(Лист4!D:D,Лист4!A:A,A4482,Лист4!B:B,B4482)</f>
        <v>2093.11206054688</v>
      </c>
      <c r="I4482">
        <f t="shared" si="556"/>
        <v>460.18793945312018</v>
      </c>
      <c r="J4482" s="8">
        <f t="shared" si="558"/>
        <v>0.4876512748208201</v>
      </c>
      <c r="K4482" s="8">
        <f t="shared" si="559"/>
        <v>0.14978263423804489</v>
      </c>
      <c r="L4482" s="8">
        <f t="shared" si="560"/>
        <v>0.18023261639960841</v>
      </c>
    </row>
    <row r="4483" spans="1:12" x14ac:dyDescent="0.25">
      <c r="A4483" s="2">
        <v>42953</v>
      </c>
      <c r="B4483">
        <v>17</v>
      </c>
      <c r="C4483">
        <v>2997.18</v>
      </c>
      <c r="D4483">
        <f t="shared" si="561"/>
        <v>1623.6999999999998</v>
      </c>
      <c r="E4483">
        <f t="shared" si="557"/>
        <v>1373.48</v>
      </c>
      <c r="F4483">
        <f t="shared" si="562"/>
        <v>2538.1799999999998</v>
      </c>
      <c r="G4483">
        <f t="shared" si="563"/>
        <v>459</v>
      </c>
      <c r="H4483">
        <f>SUMIFS(Лист4!D:D,Лист4!A:A,A4483,Лист4!B:B,B4483)</f>
        <v>2208.50659179688</v>
      </c>
      <c r="I4483">
        <f t="shared" si="556"/>
        <v>788.67340820311983</v>
      </c>
      <c r="J4483" s="8">
        <f t="shared" si="558"/>
        <v>0.45825742864959734</v>
      </c>
      <c r="K4483" s="8">
        <f t="shared" si="559"/>
        <v>0.15314395531799893</v>
      </c>
      <c r="L4483" s="8">
        <f t="shared" si="560"/>
        <v>0.2631384862447767</v>
      </c>
    </row>
    <row r="4484" spans="1:12" x14ac:dyDescent="0.25">
      <c r="A4484" s="2">
        <v>42953</v>
      </c>
      <c r="B4484">
        <v>18</v>
      </c>
      <c r="C4484">
        <v>2777.16</v>
      </c>
      <c r="D4484">
        <f t="shared" si="561"/>
        <v>1347.2399999999998</v>
      </c>
      <c r="E4484">
        <f t="shared" si="557"/>
        <v>1429.92</v>
      </c>
      <c r="F4484">
        <f t="shared" si="562"/>
        <v>2346.2399999999998</v>
      </c>
      <c r="G4484">
        <f t="shared" si="563"/>
        <v>430.92000000000007</v>
      </c>
      <c r="H4484">
        <f>SUMIFS(Лист4!D:D,Лист4!A:A,A4484,Лист4!B:B,B4484)</f>
        <v>2052.8779296875</v>
      </c>
      <c r="I4484">
        <f t="shared" si="556"/>
        <v>724.28207031249985</v>
      </c>
      <c r="J4484" s="8">
        <f t="shared" si="558"/>
        <v>0.51488571058203347</v>
      </c>
      <c r="K4484" s="8">
        <f t="shared" si="559"/>
        <v>0.15516570885364908</v>
      </c>
      <c r="L4484" s="8">
        <f t="shared" si="560"/>
        <v>0.26079954713178205</v>
      </c>
    </row>
    <row r="4485" spans="1:12" x14ac:dyDescent="0.25">
      <c r="A4485" s="2">
        <v>42953</v>
      </c>
      <c r="B4485">
        <v>19</v>
      </c>
      <c r="C4485">
        <v>2868.78</v>
      </c>
      <c r="D4485">
        <f t="shared" si="561"/>
        <v>1784.54</v>
      </c>
      <c r="E4485">
        <f t="shared" si="557"/>
        <v>1084.2400000000002</v>
      </c>
      <c r="F4485">
        <f t="shared" si="562"/>
        <v>2899.98</v>
      </c>
      <c r="G4485">
        <f t="shared" si="563"/>
        <v>31.199999999999818</v>
      </c>
      <c r="H4485">
        <f>SUMIFS(Лист4!D:D,Лист4!A:A,A4485,Лист4!B:B,B4485)</f>
        <v>1944.16772460938</v>
      </c>
      <c r="I4485">
        <f t="shared" si="556"/>
        <v>924.6122753906202</v>
      </c>
      <c r="J4485" s="8">
        <f t="shared" si="558"/>
        <v>0.37794463151583607</v>
      </c>
      <c r="K4485" s="8">
        <f t="shared" si="559"/>
        <v>1.0875703260619433E-2</v>
      </c>
      <c r="L4485" s="8">
        <f t="shared" si="560"/>
        <v>0.32230156212418526</v>
      </c>
    </row>
    <row r="4486" spans="1:12" x14ac:dyDescent="0.25">
      <c r="A4486" s="2">
        <v>42953</v>
      </c>
      <c r="B4486">
        <v>20</v>
      </c>
      <c r="C4486">
        <v>2854.2</v>
      </c>
      <c r="D4486">
        <f t="shared" si="561"/>
        <v>2099.3999999999996</v>
      </c>
      <c r="E4486">
        <f t="shared" si="557"/>
        <v>754.80000000000018</v>
      </c>
      <c r="F4486">
        <f t="shared" si="562"/>
        <v>2551.1999999999998</v>
      </c>
      <c r="G4486">
        <f t="shared" si="563"/>
        <v>303</v>
      </c>
      <c r="H4486">
        <f>SUMIFS(Лист4!D:D,Лист4!A:A,A4486,Лист4!B:B,B4486)</f>
        <v>1837.53796386719</v>
      </c>
      <c r="I4486">
        <f t="shared" si="556"/>
        <v>1016.6620361328098</v>
      </c>
      <c r="J4486" s="8">
        <f t="shared" si="558"/>
        <v>0.26445238595753634</v>
      </c>
      <c r="K4486" s="8">
        <f t="shared" si="559"/>
        <v>0.10615934412444819</v>
      </c>
      <c r="L4486" s="8">
        <f t="shared" si="560"/>
        <v>0.35619859720160113</v>
      </c>
    </row>
    <row r="4487" spans="1:12" x14ac:dyDescent="0.25">
      <c r="A4487" s="2">
        <v>42953</v>
      </c>
      <c r="B4487">
        <v>21</v>
      </c>
      <c r="C4487">
        <v>2546.6999999999998</v>
      </c>
      <c r="D4487">
        <f t="shared" si="561"/>
        <v>2216.2600000000002</v>
      </c>
      <c r="E4487">
        <f t="shared" si="557"/>
        <v>330.4399999999996</v>
      </c>
      <c r="F4487">
        <f t="shared" si="562"/>
        <v>1876.02</v>
      </c>
      <c r="G4487">
        <f t="shared" si="563"/>
        <v>670.67999999999984</v>
      </c>
      <c r="H4487">
        <f>SUMIFS(Лист4!D:D,Лист4!A:A,A4487,Лист4!B:B,B4487)</f>
        <v>1925.38012695313</v>
      </c>
      <c r="I4487">
        <f t="shared" si="556"/>
        <v>621.31987304686982</v>
      </c>
      <c r="J4487" s="8">
        <f t="shared" si="558"/>
        <v>0.12975222837397402</v>
      </c>
      <c r="K4487" s="8">
        <f t="shared" si="559"/>
        <v>0.26335257391918948</v>
      </c>
      <c r="L4487" s="8">
        <f t="shared" si="560"/>
        <v>0.24397057880663992</v>
      </c>
    </row>
    <row r="4488" spans="1:12" x14ac:dyDescent="0.25">
      <c r="A4488" s="2">
        <v>42953</v>
      </c>
      <c r="B4488">
        <v>22</v>
      </c>
      <c r="C4488">
        <v>2499.2399999999998</v>
      </c>
      <c r="D4488">
        <f t="shared" si="561"/>
        <v>1796.1000000000001</v>
      </c>
      <c r="E4488">
        <f t="shared" si="557"/>
        <v>703.13999999999965</v>
      </c>
      <c r="F4488">
        <f t="shared" si="562"/>
        <v>979.5</v>
      </c>
      <c r="G4488">
        <f t="shared" si="563"/>
        <v>1519.7399999999998</v>
      </c>
      <c r="H4488">
        <f>SUMIFS(Лист4!D:D,Лист4!A:A,A4488,Лист4!B:B,B4488)</f>
        <v>1759.5888671875</v>
      </c>
      <c r="I4488">
        <f t="shared" si="556"/>
        <v>739.65113281249978</v>
      </c>
      <c r="J4488" s="8">
        <f t="shared" si="558"/>
        <v>0.28134152782445854</v>
      </c>
      <c r="K4488" s="8">
        <f t="shared" si="559"/>
        <v>0.60808085658040045</v>
      </c>
      <c r="L4488" s="8">
        <f t="shared" si="560"/>
        <v>0.29595042205330413</v>
      </c>
    </row>
    <row r="4489" spans="1:12" x14ac:dyDescent="0.25">
      <c r="A4489" s="2">
        <v>42953</v>
      </c>
      <c r="B4489">
        <v>23</v>
      </c>
      <c r="C4489">
        <v>2508.7199999999998</v>
      </c>
      <c r="D4489">
        <f t="shared" si="561"/>
        <v>2142.6</v>
      </c>
      <c r="E4489">
        <f t="shared" si="557"/>
        <v>366.11999999999989</v>
      </c>
      <c r="F4489">
        <f t="shared" si="562"/>
        <v>1522.56</v>
      </c>
      <c r="G4489">
        <f t="shared" si="563"/>
        <v>986.15999999999985</v>
      </c>
      <c r="H4489">
        <f>SUMIFS(Лист4!D:D,Лист4!A:A,A4489,Лист4!B:B,B4489)</f>
        <v>1688.30126953125</v>
      </c>
      <c r="I4489">
        <f t="shared" si="556"/>
        <v>820.4187304687498</v>
      </c>
      <c r="J4489" s="8">
        <f t="shared" si="558"/>
        <v>0.14593896489046204</v>
      </c>
      <c r="K4489" s="8">
        <f t="shared" si="559"/>
        <v>0.39309289199272934</v>
      </c>
      <c r="L4489" s="8">
        <f t="shared" si="560"/>
        <v>0.32702682263016591</v>
      </c>
    </row>
    <row r="4490" spans="1:12" x14ac:dyDescent="0.25">
      <c r="A4490" s="2">
        <v>42954</v>
      </c>
      <c r="B4490">
        <v>0</v>
      </c>
      <c r="C4490">
        <v>2135.94</v>
      </c>
      <c r="D4490">
        <f t="shared" si="561"/>
        <v>1788.2399999999998</v>
      </c>
      <c r="E4490">
        <f t="shared" si="557"/>
        <v>347.70000000000027</v>
      </c>
      <c r="F4490">
        <f t="shared" si="562"/>
        <v>1301.0999999999999</v>
      </c>
      <c r="G4490">
        <f t="shared" si="563"/>
        <v>834.84000000000015</v>
      </c>
      <c r="H4490">
        <f>SUMIFS(Лист4!D:D,Лист4!A:A,A4490,Лист4!B:B,B4490)</f>
        <v>1544.51477050781</v>
      </c>
      <c r="I4490">
        <f t="shared" si="556"/>
        <v>591.42522949219006</v>
      </c>
      <c r="J4490" s="8">
        <f t="shared" si="558"/>
        <v>0.16278547150200862</v>
      </c>
      <c r="K4490" s="8">
        <f t="shared" si="559"/>
        <v>0.39085367566504681</v>
      </c>
      <c r="L4490" s="8">
        <f t="shared" si="560"/>
        <v>0.27689224860819595</v>
      </c>
    </row>
    <row r="4491" spans="1:12" x14ac:dyDescent="0.25">
      <c r="A4491" s="2">
        <v>42954</v>
      </c>
      <c r="B4491">
        <v>1</v>
      </c>
      <c r="C4491">
        <v>2403.6</v>
      </c>
      <c r="D4491">
        <f t="shared" si="561"/>
        <v>1817.54</v>
      </c>
      <c r="E4491">
        <f t="shared" si="557"/>
        <v>586.05999999999995</v>
      </c>
      <c r="F4491">
        <f t="shared" si="562"/>
        <v>1322.04</v>
      </c>
      <c r="G4491">
        <f t="shared" si="563"/>
        <v>1081.56</v>
      </c>
      <c r="H4491">
        <f>SUMIFS(Лист4!D:D,Лист4!A:A,A4491,Лист4!B:B,B4491)</f>
        <v>1479.11059570313</v>
      </c>
      <c r="I4491">
        <f t="shared" ref="I4491:I4554" si="564">ABS($C4491-H4491)</f>
        <v>924.48940429686991</v>
      </c>
      <c r="J4491" s="8">
        <f t="shared" si="558"/>
        <v>0.24382592777500414</v>
      </c>
      <c r="K4491" s="8">
        <f t="shared" si="559"/>
        <v>0.44997503744383427</v>
      </c>
      <c r="L4491" s="8">
        <f t="shared" si="560"/>
        <v>0.38462697799004408</v>
      </c>
    </row>
    <row r="4492" spans="1:12" x14ac:dyDescent="0.25">
      <c r="A4492" s="2">
        <v>42954</v>
      </c>
      <c r="B4492">
        <v>2</v>
      </c>
      <c r="C4492">
        <v>3015.3</v>
      </c>
      <c r="D4492">
        <f t="shared" si="561"/>
        <v>1963.7399999999998</v>
      </c>
      <c r="E4492">
        <f t="shared" si="557"/>
        <v>1051.5600000000004</v>
      </c>
      <c r="F4492">
        <f t="shared" si="562"/>
        <v>1600.86</v>
      </c>
      <c r="G4492">
        <f t="shared" si="563"/>
        <v>1414.4400000000003</v>
      </c>
      <c r="H4492">
        <f>SUMIFS(Лист4!D:D,Лист4!A:A,A4492,Лист4!B:B,B4492)</f>
        <v>1490.30236816406</v>
      </c>
      <c r="I4492">
        <f t="shared" si="564"/>
        <v>1524.9976318359402</v>
      </c>
      <c r="J4492" s="8">
        <f t="shared" si="558"/>
        <v>0.34874141876430215</v>
      </c>
      <c r="K4492" s="8">
        <f t="shared" si="559"/>
        <v>0.46908765296985383</v>
      </c>
      <c r="L4492" s="8">
        <f t="shared" si="560"/>
        <v>0.50575320261199219</v>
      </c>
    </row>
    <row r="4493" spans="1:12" x14ac:dyDescent="0.25">
      <c r="A4493" s="2">
        <v>42954</v>
      </c>
      <c r="B4493">
        <v>3</v>
      </c>
      <c r="C4493">
        <v>2997.54</v>
      </c>
      <c r="D4493">
        <f t="shared" si="561"/>
        <v>1576.22</v>
      </c>
      <c r="E4493">
        <f t="shared" si="557"/>
        <v>1421.32</v>
      </c>
      <c r="F4493">
        <f t="shared" si="562"/>
        <v>1860.84</v>
      </c>
      <c r="G4493">
        <f t="shared" si="563"/>
        <v>1136.7</v>
      </c>
      <c r="H4493">
        <f>SUMIFS(Лист4!D:D,Лист4!A:A,A4493,Лист4!B:B,B4493)</f>
        <v>1355.23425292969</v>
      </c>
      <c r="I4493">
        <f t="shared" si="564"/>
        <v>1642.30574707031</v>
      </c>
      <c r="J4493" s="8">
        <f t="shared" si="558"/>
        <v>0.47416214629329384</v>
      </c>
      <c r="K4493" s="8">
        <f t="shared" si="559"/>
        <v>0.3792109529814448</v>
      </c>
      <c r="L4493" s="8">
        <f t="shared" si="560"/>
        <v>0.54788451432518326</v>
      </c>
    </row>
    <row r="4494" spans="1:12" x14ac:dyDescent="0.25">
      <c r="A4494" s="2">
        <v>42954</v>
      </c>
      <c r="B4494">
        <v>4</v>
      </c>
      <c r="C4494">
        <v>2977.56</v>
      </c>
      <c r="D4494">
        <f t="shared" si="561"/>
        <v>1354.72</v>
      </c>
      <c r="E4494">
        <f t="shared" si="557"/>
        <v>1622.84</v>
      </c>
      <c r="F4494">
        <f t="shared" si="562"/>
        <v>1747.26</v>
      </c>
      <c r="G4494">
        <f t="shared" si="563"/>
        <v>1230.3</v>
      </c>
      <c r="H4494">
        <f>SUMIFS(Лист4!D:D,Лист4!A:A,A4494,Лист4!B:B,B4494)</f>
        <v>1355.87817382813</v>
      </c>
      <c r="I4494">
        <f t="shared" si="564"/>
        <v>1621.6818261718699</v>
      </c>
      <c r="J4494" s="8">
        <f t="shared" si="558"/>
        <v>0.5450234420129233</v>
      </c>
      <c r="K4494" s="8">
        <f t="shared" si="559"/>
        <v>0.41319066618304923</v>
      </c>
      <c r="L4494" s="8">
        <f t="shared" si="560"/>
        <v>0.54463447459391923</v>
      </c>
    </row>
    <row r="4495" spans="1:12" x14ac:dyDescent="0.25">
      <c r="A4495" s="2">
        <v>42954</v>
      </c>
      <c r="B4495">
        <v>5</v>
      </c>
      <c r="C4495">
        <v>2853.9</v>
      </c>
      <c r="D4495">
        <f t="shared" si="561"/>
        <v>1429</v>
      </c>
      <c r="E4495">
        <f t="shared" si="557"/>
        <v>1424.9</v>
      </c>
      <c r="F4495">
        <f t="shared" si="562"/>
        <v>1754.64</v>
      </c>
      <c r="G4495">
        <f t="shared" si="563"/>
        <v>1099.26</v>
      </c>
      <c r="H4495">
        <f>SUMIFS(Лист4!D:D,Лист4!A:A,A4495,Лист4!B:B,B4495)</f>
        <v>1300.12231445313</v>
      </c>
      <c r="I4495">
        <f t="shared" si="564"/>
        <v>1553.7776855468701</v>
      </c>
      <c r="J4495" s="8">
        <f t="shared" si="558"/>
        <v>0.49928168471214829</v>
      </c>
      <c r="K4495" s="8">
        <f t="shared" si="559"/>
        <v>0.38517817723115733</v>
      </c>
      <c r="L4495" s="8">
        <f t="shared" si="560"/>
        <v>0.54444012948837384</v>
      </c>
    </row>
    <row r="4496" spans="1:12" x14ac:dyDescent="0.25">
      <c r="A4496" s="2">
        <v>42954</v>
      </c>
      <c r="B4496">
        <v>6</v>
      </c>
      <c r="C4496">
        <v>2792.94</v>
      </c>
      <c r="D4496">
        <f t="shared" si="561"/>
        <v>1475.16</v>
      </c>
      <c r="E4496">
        <f t="shared" si="557"/>
        <v>1317.78</v>
      </c>
      <c r="F4496">
        <f t="shared" si="562"/>
        <v>2066.8200000000002</v>
      </c>
      <c r="G4496">
        <f t="shared" si="563"/>
        <v>726.11999999999989</v>
      </c>
      <c r="H4496">
        <f>SUMIFS(Лист4!D:D,Лист4!A:A,A4496,Лист4!B:B,B4496)</f>
        <v>1109.49597167969</v>
      </c>
      <c r="I4496">
        <f t="shared" si="564"/>
        <v>1683.4440283203101</v>
      </c>
      <c r="J4496" s="8">
        <f t="shared" si="558"/>
        <v>0.47182538830050053</v>
      </c>
      <c r="K4496" s="8">
        <f t="shared" si="559"/>
        <v>0.25998410277342149</v>
      </c>
      <c r="L4496" s="8">
        <f t="shared" si="560"/>
        <v>0.60274980068326212</v>
      </c>
    </row>
    <row r="4497" spans="1:12" x14ac:dyDescent="0.25">
      <c r="A4497" s="2">
        <v>42954</v>
      </c>
      <c r="B4497">
        <v>7</v>
      </c>
      <c r="C4497">
        <v>1910.58</v>
      </c>
      <c r="D4497">
        <f t="shared" si="561"/>
        <v>1642.5399999999997</v>
      </c>
      <c r="E4497">
        <f t="shared" si="557"/>
        <v>268.04000000000019</v>
      </c>
      <c r="F4497">
        <f t="shared" si="562"/>
        <v>2058.7199999999998</v>
      </c>
      <c r="G4497">
        <f t="shared" si="563"/>
        <v>148.13999999999987</v>
      </c>
      <c r="H4497">
        <f>SUMIFS(Лист4!D:D,Лист4!A:A,A4497,Лист4!B:B,B4497)</f>
        <v>1134.75268554688</v>
      </c>
      <c r="I4497">
        <f t="shared" si="564"/>
        <v>775.82731445311993</v>
      </c>
      <c r="J4497" s="8">
        <f t="shared" si="558"/>
        <v>0.14029247663013336</v>
      </c>
      <c r="K4497" s="8">
        <f t="shared" si="559"/>
        <v>7.7536664259020754E-2</v>
      </c>
      <c r="L4497" s="8">
        <f t="shared" si="560"/>
        <v>0.40606900232030063</v>
      </c>
    </row>
    <row r="4498" spans="1:12" x14ac:dyDescent="0.25">
      <c r="A4498" s="2">
        <v>42954</v>
      </c>
      <c r="B4498">
        <v>8</v>
      </c>
      <c r="C4498">
        <v>1825.44</v>
      </c>
      <c r="D4498">
        <f t="shared" si="561"/>
        <v>2024.3799999999999</v>
      </c>
      <c r="E4498">
        <f t="shared" si="557"/>
        <v>198.93999999999983</v>
      </c>
      <c r="F4498">
        <f t="shared" si="562"/>
        <v>2480.6999999999998</v>
      </c>
      <c r="G4498">
        <f t="shared" si="563"/>
        <v>655.25999999999976</v>
      </c>
      <c r="H4498">
        <f>SUMIFS(Лист4!D:D,Лист4!A:A,A4498,Лист4!B:B,B4498)</f>
        <v>1166.28784179688</v>
      </c>
      <c r="I4498">
        <f t="shared" si="564"/>
        <v>659.15215820312005</v>
      </c>
      <c r="J4498" s="8">
        <f t="shared" si="558"/>
        <v>0.10898194407923559</v>
      </c>
      <c r="K4498" s="8">
        <f t="shared" si="559"/>
        <v>0.35896003155403616</v>
      </c>
      <c r="L4498" s="8">
        <f t="shared" si="560"/>
        <v>0.36109220692168464</v>
      </c>
    </row>
    <row r="4499" spans="1:12" x14ac:dyDescent="0.25">
      <c r="A4499" s="2">
        <v>42954</v>
      </c>
      <c r="B4499">
        <v>9</v>
      </c>
      <c r="C4499">
        <v>959.7</v>
      </c>
      <c r="D4499">
        <f t="shared" si="561"/>
        <v>1894.54</v>
      </c>
      <c r="E4499">
        <f t="shared" si="557"/>
        <v>934.83999999999992</v>
      </c>
      <c r="F4499">
        <f t="shared" si="562"/>
        <v>2908.74</v>
      </c>
      <c r="G4499">
        <f t="shared" si="563"/>
        <v>1949.0399999999997</v>
      </c>
      <c r="H4499">
        <f>SUMIFS(Лист4!D:D,Лист4!A:A,A4499,Лист4!B:B,B4499)</f>
        <v>1340.84936523438</v>
      </c>
      <c r="I4499">
        <f t="shared" si="564"/>
        <v>381.14936523437996</v>
      </c>
      <c r="J4499" s="8">
        <f t="shared" si="558"/>
        <v>0.97409607168906942</v>
      </c>
      <c r="K4499" s="8">
        <f t="shared" si="559"/>
        <v>2.030884651453579</v>
      </c>
      <c r="L4499" s="8">
        <f t="shared" si="560"/>
        <v>0.39715469962944666</v>
      </c>
    </row>
    <row r="4500" spans="1:12" x14ac:dyDescent="0.25">
      <c r="A4500" s="2">
        <v>42954</v>
      </c>
      <c r="B4500">
        <v>10</v>
      </c>
      <c r="C4500">
        <v>490.5</v>
      </c>
      <c r="D4500">
        <f t="shared" si="561"/>
        <v>1973.5200000000002</v>
      </c>
      <c r="E4500">
        <f t="shared" si="557"/>
        <v>1483.0200000000002</v>
      </c>
      <c r="F4500">
        <f t="shared" si="562"/>
        <v>3015.12</v>
      </c>
      <c r="G4500">
        <f t="shared" si="563"/>
        <v>2524.62</v>
      </c>
      <c r="H4500">
        <f>SUMIFS(Лист4!D:D,Лист4!A:A,A4500,Лист4!B:B,B4500)</f>
        <v>1352.73718261719</v>
      </c>
      <c r="I4500">
        <f t="shared" si="564"/>
        <v>862.23718261719</v>
      </c>
      <c r="J4500" s="8">
        <f t="shared" si="558"/>
        <v>3.0234862385321106</v>
      </c>
      <c r="K4500" s="8">
        <f t="shared" si="559"/>
        <v>5.1470336391437304</v>
      </c>
      <c r="L4500" s="8">
        <f t="shared" si="560"/>
        <v>1.7578739706772477</v>
      </c>
    </row>
    <row r="4501" spans="1:12" x14ac:dyDescent="0.25">
      <c r="A4501" s="2">
        <v>42954</v>
      </c>
      <c r="B4501">
        <v>11</v>
      </c>
      <c r="C4501">
        <v>1745.82</v>
      </c>
      <c r="D4501">
        <f t="shared" si="561"/>
        <v>2050.6200000000003</v>
      </c>
      <c r="E4501">
        <f t="shared" si="557"/>
        <v>304.80000000000041</v>
      </c>
      <c r="F4501">
        <f t="shared" si="562"/>
        <v>3220.32</v>
      </c>
      <c r="G4501">
        <f t="shared" si="563"/>
        <v>1474.5000000000002</v>
      </c>
      <c r="H4501">
        <f>SUMIFS(Лист4!D:D,Лист4!A:A,A4501,Лист4!B:B,B4501)</f>
        <v>1543.27380371094</v>
      </c>
      <c r="I4501">
        <f t="shared" si="564"/>
        <v>202.54619628905994</v>
      </c>
      <c r="J4501" s="8">
        <f t="shared" si="558"/>
        <v>0.17458844554421443</v>
      </c>
      <c r="K4501" s="8">
        <f t="shared" si="559"/>
        <v>0.84458878922225677</v>
      </c>
      <c r="L4501" s="8">
        <f t="shared" si="560"/>
        <v>0.11601780039698248</v>
      </c>
    </row>
    <row r="4502" spans="1:12" x14ac:dyDescent="0.25">
      <c r="A4502" s="2">
        <v>42954</v>
      </c>
      <c r="B4502">
        <v>12</v>
      </c>
      <c r="C4502">
        <v>3494.46</v>
      </c>
      <c r="D4502">
        <f t="shared" si="561"/>
        <v>1800.8400000000001</v>
      </c>
      <c r="E4502">
        <f t="shared" si="557"/>
        <v>1693.62</v>
      </c>
      <c r="F4502">
        <f t="shared" si="562"/>
        <v>2927.82</v>
      </c>
      <c r="G4502">
        <f t="shared" si="563"/>
        <v>566.63999999999987</v>
      </c>
      <c r="H4502">
        <f>SUMIFS(Лист4!D:D,Лист4!A:A,A4502,Лист4!B:B,B4502)</f>
        <v>1594.55993652344</v>
      </c>
      <c r="I4502">
        <f t="shared" si="564"/>
        <v>1899.90006347656</v>
      </c>
      <c r="J4502" s="8">
        <f t="shared" si="558"/>
        <v>0.48465857385690492</v>
      </c>
      <c r="K4502" s="8">
        <f t="shared" si="559"/>
        <v>0.16215380917223257</v>
      </c>
      <c r="L4502" s="8">
        <f t="shared" si="560"/>
        <v>0.54368917185389443</v>
      </c>
    </row>
    <row r="4503" spans="1:12" x14ac:dyDescent="0.25">
      <c r="A4503" s="2">
        <v>42954</v>
      </c>
      <c r="B4503">
        <v>13</v>
      </c>
      <c r="C4503">
        <v>3864.18</v>
      </c>
      <c r="D4503">
        <f t="shared" si="561"/>
        <v>1968.9000000000003</v>
      </c>
      <c r="E4503">
        <f t="shared" si="557"/>
        <v>1895.2799999999995</v>
      </c>
      <c r="F4503">
        <f t="shared" si="562"/>
        <v>2694.9</v>
      </c>
      <c r="G4503">
        <f t="shared" si="563"/>
        <v>1169.2799999999997</v>
      </c>
      <c r="H4503">
        <f>SUMIFS(Лист4!D:D,Лист4!A:A,A4503,Лист4!B:B,B4503)</f>
        <v>1848.06494140625</v>
      </c>
      <c r="I4503">
        <f t="shared" si="564"/>
        <v>2016.1150585937498</v>
      </c>
      <c r="J4503" s="8">
        <f t="shared" si="558"/>
        <v>0.4904740462400819</v>
      </c>
      <c r="K4503" s="8">
        <f t="shared" si="559"/>
        <v>0.30259459963045193</v>
      </c>
      <c r="L4503" s="8">
        <f t="shared" si="560"/>
        <v>0.52174460263076516</v>
      </c>
    </row>
    <row r="4504" spans="1:12" x14ac:dyDescent="0.25">
      <c r="A4504" s="2">
        <v>42954</v>
      </c>
      <c r="B4504">
        <v>14</v>
      </c>
      <c r="C4504">
        <v>3602.7</v>
      </c>
      <c r="D4504">
        <f t="shared" si="561"/>
        <v>2279.48</v>
      </c>
      <c r="E4504">
        <f t="shared" si="557"/>
        <v>1323.2199999999998</v>
      </c>
      <c r="F4504">
        <f t="shared" si="562"/>
        <v>3247.32</v>
      </c>
      <c r="G4504">
        <f t="shared" si="563"/>
        <v>355.37999999999965</v>
      </c>
      <c r="H4504">
        <f>SUMIFS(Лист4!D:D,Лист4!A:A,A4504,Лист4!B:B,B4504)</f>
        <v>1946.27331542969</v>
      </c>
      <c r="I4504">
        <f t="shared" si="564"/>
        <v>1656.4266845703098</v>
      </c>
      <c r="J4504" s="8">
        <f t="shared" si="558"/>
        <v>0.36728564687595411</v>
      </c>
      <c r="K4504" s="8">
        <f t="shared" si="559"/>
        <v>9.8642684653176688E-2</v>
      </c>
      <c r="L4504" s="8">
        <f t="shared" si="560"/>
        <v>0.45977369322183637</v>
      </c>
    </row>
    <row r="4505" spans="1:12" x14ac:dyDescent="0.25">
      <c r="A4505" s="2">
        <v>42954</v>
      </c>
      <c r="B4505">
        <v>15</v>
      </c>
      <c r="C4505">
        <v>3621</v>
      </c>
      <c r="D4505">
        <f t="shared" si="561"/>
        <v>2482.8199999999997</v>
      </c>
      <c r="E4505">
        <f t="shared" si="557"/>
        <v>1138.1800000000003</v>
      </c>
      <c r="F4505">
        <f t="shared" si="562"/>
        <v>3043.02</v>
      </c>
      <c r="G4505">
        <f t="shared" si="563"/>
        <v>577.98</v>
      </c>
      <c r="H4505">
        <f>SUMIFS(Лист4!D:D,Лист4!A:A,A4505,Лист4!B:B,B4505)</f>
        <v>2132.08618164063</v>
      </c>
      <c r="I4505">
        <f t="shared" si="564"/>
        <v>1488.91381835937</v>
      </c>
      <c r="J4505" s="8">
        <f t="shared" si="558"/>
        <v>0.31432753383043366</v>
      </c>
      <c r="K4505" s="8">
        <f t="shared" si="559"/>
        <v>0.15961888980944491</v>
      </c>
      <c r="L4505" s="8">
        <f t="shared" si="560"/>
        <v>0.41118857176453188</v>
      </c>
    </row>
    <row r="4506" spans="1:12" x14ac:dyDescent="0.25">
      <c r="A4506" s="2">
        <v>42954</v>
      </c>
      <c r="B4506">
        <v>16</v>
      </c>
      <c r="C4506">
        <v>2547.3000000000002</v>
      </c>
      <c r="D4506">
        <f t="shared" si="561"/>
        <v>2182.94</v>
      </c>
      <c r="E4506">
        <f t="shared" si="557"/>
        <v>364.36000000000013</v>
      </c>
      <c r="F4506">
        <f t="shared" si="562"/>
        <v>2733.96</v>
      </c>
      <c r="G4506">
        <f t="shared" si="563"/>
        <v>186.65999999999985</v>
      </c>
      <c r="H4506">
        <f>SUMIFS(Лист4!D:D,Лист4!A:A,A4506,Лист4!B:B,B4506)</f>
        <v>2073.83642578125</v>
      </c>
      <c r="I4506">
        <f t="shared" si="564"/>
        <v>473.46357421875018</v>
      </c>
      <c r="J4506" s="8">
        <f t="shared" si="558"/>
        <v>0.14303772621991917</v>
      </c>
      <c r="K4506" s="8">
        <f t="shared" si="559"/>
        <v>7.3277588034389288E-2</v>
      </c>
      <c r="L4506" s="8">
        <f t="shared" si="560"/>
        <v>0.18586879214020732</v>
      </c>
    </row>
    <row r="4507" spans="1:12" x14ac:dyDescent="0.25">
      <c r="A4507" s="2">
        <v>42954</v>
      </c>
      <c r="B4507">
        <v>17</v>
      </c>
      <c r="C4507">
        <v>3234.84</v>
      </c>
      <c r="D4507">
        <f t="shared" si="561"/>
        <v>2459.7999999999997</v>
      </c>
      <c r="E4507">
        <f t="shared" si="557"/>
        <v>775.04000000000042</v>
      </c>
      <c r="F4507">
        <f t="shared" si="562"/>
        <v>2747.16</v>
      </c>
      <c r="G4507">
        <f t="shared" si="563"/>
        <v>487.68000000000029</v>
      </c>
      <c r="H4507">
        <f>SUMIFS(Лист4!D:D,Лист4!A:A,A4507,Лист4!B:B,B4507)</f>
        <v>2194.64013671875</v>
      </c>
      <c r="I4507">
        <f t="shared" si="564"/>
        <v>1040.1998632812501</v>
      </c>
      <c r="J4507" s="8">
        <f t="shared" si="558"/>
        <v>0.23959144810871646</v>
      </c>
      <c r="K4507" s="8">
        <f t="shared" si="559"/>
        <v>0.15075861557294959</v>
      </c>
      <c r="L4507" s="8">
        <f t="shared" si="560"/>
        <v>0.32156145691324767</v>
      </c>
    </row>
    <row r="4508" spans="1:12" x14ac:dyDescent="0.25">
      <c r="A4508" s="2">
        <v>42954</v>
      </c>
      <c r="B4508">
        <v>18</v>
      </c>
      <c r="C4508">
        <v>3754.74</v>
      </c>
      <c r="D4508">
        <f t="shared" si="561"/>
        <v>2264.7399999999998</v>
      </c>
      <c r="E4508">
        <f t="shared" si="557"/>
        <v>1490</v>
      </c>
      <c r="F4508">
        <f t="shared" si="562"/>
        <v>2817.12</v>
      </c>
      <c r="G4508">
        <f t="shared" si="563"/>
        <v>937.61999999999989</v>
      </c>
      <c r="H4508">
        <f>SUMIFS(Лист4!D:D,Лист4!A:A,A4508,Лист4!B:B,B4508)</f>
        <v>2094.1884765625</v>
      </c>
      <c r="I4508">
        <f t="shared" si="564"/>
        <v>1660.5515234374998</v>
      </c>
      <c r="J4508" s="8">
        <f t="shared" si="558"/>
        <v>0.39683173801648053</v>
      </c>
      <c r="K4508" s="8">
        <f t="shared" si="559"/>
        <v>0.24971635852282714</v>
      </c>
      <c r="L4508" s="8">
        <f t="shared" si="560"/>
        <v>0.44225472960511242</v>
      </c>
    </row>
    <row r="4509" spans="1:12" x14ac:dyDescent="0.25">
      <c r="A4509" s="2">
        <v>42954</v>
      </c>
      <c r="B4509">
        <v>19</v>
      </c>
      <c r="C4509">
        <v>3234.6</v>
      </c>
      <c r="D4509">
        <f t="shared" si="561"/>
        <v>2243.3799999999997</v>
      </c>
      <c r="E4509">
        <f t="shared" si="557"/>
        <v>991.22000000000025</v>
      </c>
      <c r="F4509">
        <f t="shared" si="562"/>
        <v>1901.22</v>
      </c>
      <c r="G4509">
        <f t="shared" si="563"/>
        <v>1333.3799999999999</v>
      </c>
      <c r="H4509">
        <f>SUMIFS(Лист4!D:D,Лист4!A:A,A4509,Лист4!B:B,B4509)</f>
        <v>1989.259765625</v>
      </c>
      <c r="I4509">
        <f t="shared" si="564"/>
        <v>1245.3402343749999</v>
      </c>
      <c r="J4509" s="8">
        <f t="shared" si="558"/>
        <v>0.30644283682681023</v>
      </c>
      <c r="K4509" s="8">
        <f t="shared" si="559"/>
        <v>0.41222407716564641</v>
      </c>
      <c r="L4509" s="8">
        <f t="shared" si="560"/>
        <v>0.38500594644623753</v>
      </c>
    </row>
    <row r="4510" spans="1:12" x14ac:dyDescent="0.25">
      <c r="A4510" s="2">
        <v>42954</v>
      </c>
      <c r="B4510">
        <v>20</v>
      </c>
      <c r="C4510">
        <v>3034.44</v>
      </c>
      <c r="D4510">
        <f t="shared" si="561"/>
        <v>1764.08</v>
      </c>
      <c r="E4510">
        <f t="shared" si="557"/>
        <v>1270.3600000000001</v>
      </c>
      <c r="F4510">
        <f t="shared" si="562"/>
        <v>680.1</v>
      </c>
      <c r="G4510">
        <f t="shared" si="563"/>
        <v>2354.34</v>
      </c>
      <c r="H4510">
        <f>SUMIFS(Лист4!D:D,Лист4!A:A,A4510,Лист4!B:B,B4510)</f>
        <v>1872.40344238281</v>
      </c>
      <c r="I4510">
        <f t="shared" si="564"/>
        <v>1162.0365576171901</v>
      </c>
      <c r="J4510" s="8">
        <f t="shared" si="558"/>
        <v>0.41864726275688435</v>
      </c>
      <c r="K4510" s="8">
        <f t="shared" si="559"/>
        <v>0.77587297821014756</v>
      </c>
      <c r="L4510" s="8">
        <f t="shared" si="560"/>
        <v>0.38294926168162496</v>
      </c>
    </row>
    <row r="4511" spans="1:12" x14ac:dyDescent="0.25">
      <c r="A4511" s="2">
        <v>42954</v>
      </c>
      <c r="B4511">
        <v>21</v>
      </c>
      <c r="C4511">
        <v>3229.5</v>
      </c>
      <c r="D4511">
        <f t="shared" si="561"/>
        <v>1475.7600000000002</v>
      </c>
      <c r="E4511">
        <f t="shared" si="557"/>
        <v>1753.7399999999998</v>
      </c>
      <c r="F4511">
        <f t="shared" si="562"/>
        <v>412.44</v>
      </c>
      <c r="G4511">
        <f t="shared" si="563"/>
        <v>2817.06</v>
      </c>
      <c r="H4511">
        <f>SUMIFS(Лист4!D:D,Лист4!A:A,A4511,Лист4!B:B,B4511)</f>
        <v>1919.50354003906</v>
      </c>
      <c r="I4511">
        <f t="shared" si="564"/>
        <v>1309.99645996094</v>
      </c>
      <c r="J4511" s="8">
        <f t="shared" si="558"/>
        <v>0.54303762192289817</v>
      </c>
      <c r="K4511" s="8">
        <f t="shared" si="559"/>
        <v>0.87228982814677192</v>
      </c>
      <c r="L4511" s="8">
        <f t="shared" si="560"/>
        <v>0.40563445114133456</v>
      </c>
    </row>
    <row r="4512" spans="1:12" x14ac:dyDescent="0.25">
      <c r="A4512" s="2">
        <v>42954</v>
      </c>
      <c r="B4512">
        <v>22</v>
      </c>
      <c r="C4512">
        <v>3362.1</v>
      </c>
      <c r="D4512">
        <f t="shared" si="561"/>
        <v>1098.3999999999999</v>
      </c>
      <c r="E4512">
        <f t="shared" si="557"/>
        <v>2263.6999999999998</v>
      </c>
      <c r="F4512">
        <f t="shared" si="562"/>
        <v>500.4</v>
      </c>
      <c r="G4512">
        <f t="shared" si="563"/>
        <v>2861.7</v>
      </c>
      <c r="H4512">
        <f>SUMIFS(Лист4!D:D,Лист4!A:A,A4512,Лист4!B:B,B4512)</f>
        <v>1857.18103027344</v>
      </c>
      <c r="I4512">
        <f t="shared" si="564"/>
        <v>1504.9189697265599</v>
      </c>
      <c r="J4512" s="8">
        <f t="shared" si="558"/>
        <v>0.67329942595401682</v>
      </c>
      <c r="K4512" s="8">
        <f t="shared" si="559"/>
        <v>0.85116445078968495</v>
      </c>
      <c r="L4512" s="8">
        <f t="shared" si="560"/>
        <v>0.44761279251853303</v>
      </c>
    </row>
    <row r="4513" spans="1:12" x14ac:dyDescent="0.25">
      <c r="A4513" s="2">
        <v>42954</v>
      </c>
      <c r="B4513">
        <v>23</v>
      </c>
      <c r="C4513">
        <v>3297.42</v>
      </c>
      <c r="D4513">
        <f t="shared" si="561"/>
        <v>1421.62</v>
      </c>
      <c r="E4513">
        <f t="shared" si="557"/>
        <v>1875.8000000000002</v>
      </c>
      <c r="F4513">
        <f t="shared" si="562"/>
        <v>816.6</v>
      </c>
      <c r="G4513">
        <f t="shared" si="563"/>
        <v>2480.8200000000002</v>
      </c>
      <c r="H4513">
        <f>SUMIFS(Лист4!D:D,Лист4!A:A,A4513,Лист4!B:B,B4513)</f>
        <v>1837.15100097656</v>
      </c>
      <c r="I4513">
        <f t="shared" si="564"/>
        <v>1460.2689990234401</v>
      </c>
      <c r="J4513" s="8">
        <f t="shared" si="558"/>
        <v>0.56886899454725215</v>
      </c>
      <c r="K4513" s="8">
        <f t="shared" si="559"/>
        <v>0.75235183871026445</v>
      </c>
      <c r="L4513" s="8">
        <f t="shared" si="560"/>
        <v>0.44285198701513306</v>
      </c>
    </row>
    <row r="4514" spans="1:12" x14ac:dyDescent="0.25">
      <c r="A4514" s="2">
        <v>42955</v>
      </c>
      <c r="B4514">
        <v>0</v>
      </c>
      <c r="C4514">
        <v>2695.5</v>
      </c>
      <c r="D4514">
        <f t="shared" si="561"/>
        <v>1303.78</v>
      </c>
      <c r="E4514">
        <f t="shared" ref="E4514:E4577" si="565">ABS($C4514-D4514)</f>
        <v>1391.72</v>
      </c>
      <c r="F4514">
        <f t="shared" si="562"/>
        <v>938.1</v>
      </c>
      <c r="G4514">
        <f t="shared" si="563"/>
        <v>1757.4</v>
      </c>
      <c r="H4514">
        <f>SUMIFS(Лист4!D:D,Лист4!A:A,A4514,Лист4!B:B,B4514)</f>
        <v>3120.29443359375</v>
      </c>
      <c r="I4514">
        <f t="shared" si="564"/>
        <v>424.79443359375</v>
      </c>
      <c r="J4514" s="8">
        <f t="shared" ref="J4514:J4577" si="566">ABS(E4514/C4514)</f>
        <v>0.51631237247263961</v>
      </c>
      <c r="K4514" s="8">
        <f t="shared" ref="K4514:K4577" si="567">ABS(G4514/C4514)</f>
        <v>0.65197551474680027</v>
      </c>
      <c r="L4514" s="8">
        <f t="shared" ref="L4514:L4577" si="568">ABS(I4514/C4514)</f>
        <v>0.15759392824846968</v>
      </c>
    </row>
    <row r="4515" spans="1:12" x14ac:dyDescent="0.25">
      <c r="A4515" s="2">
        <v>42955</v>
      </c>
      <c r="B4515">
        <v>1</v>
      </c>
      <c r="C4515">
        <v>2649.96</v>
      </c>
      <c r="D4515">
        <f t="shared" si="561"/>
        <v>1343.74</v>
      </c>
      <c r="E4515">
        <f t="shared" si="565"/>
        <v>1306.22</v>
      </c>
      <c r="F4515">
        <f t="shared" si="562"/>
        <v>1110.06</v>
      </c>
      <c r="G4515">
        <f t="shared" si="563"/>
        <v>1539.9</v>
      </c>
      <c r="H4515">
        <f>SUMIFS(Лист4!D:D,Лист4!A:A,A4515,Лист4!B:B,B4515)</f>
        <v>2824.67944335938</v>
      </c>
      <c r="I4515">
        <f t="shared" si="564"/>
        <v>174.71944335937997</v>
      </c>
      <c r="J4515" s="8">
        <f t="shared" si="566"/>
        <v>0.4929206478588356</v>
      </c>
      <c r="K4515" s="8">
        <f t="shared" si="567"/>
        <v>0.58110311099035461</v>
      </c>
      <c r="L4515" s="8">
        <f t="shared" si="568"/>
        <v>6.593286063162461E-2</v>
      </c>
    </row>
    <row r="4516" spans="1:12" x14ac:dyDescent="0.25">
      <c r="A4516" s="2">
        <v>42955</v>
      </c>
      <c r="B4516">
        <v>2</v>
      </c>
      <c r="C4516">
        <v>2745.48</v>
      </c>
      <c r="D4516">
        <f t="shared" ref="D4516:D4579" si="569">AVERAGE(C4468,C4444,C4420)</f>
        <v>1596.14</v>
      </c>
      <c r="E4516">
        <f t="shared" si="565"/>
        <v>1149.3399999999999</v>
      </c>
      <c r="F4516">
        <f t="shared" si="562"/>
        <v>1349.7</v>
      </c>
      <c r="G4516">
        <f t="shared" si="563"/>
        <v>1395.78</v>
      </c>
      <c r="H4516">
        <f>SUMIFS(Лист4!D:D,Лист4!A:A,A4516,Лист4!B:B,B4516)</f>
        <v>2645.02709960938</v>
      </c>
      <c r="I4516">
        <f t="shared" si="564"/>
        <v>100.45290039062002</v>
      </c>
      <c r="J4516" s="8">
        <f t="shared" si="566"/>
        <v>0.41862989349767615</v>
      </c>
      <c r="K4516" s="8">
        <f t="shared" si="567"/>
        <v>0.50839197517374013</v>
      </c>
      <c r="L4516" s="8">
        <f t="shared" si="568"/>
        <v>3.6588465547234002E-2</v>
      </c>
    </row>
    <row r="4517" spans="1:12" x14ac:dyDescent="0.25">
      <c r="A4517" s="2">
        <v>42955</v>
      </c>
      <c r="B4517">
        <v>3</v>
      </c>
      <c r="C4517">
        <v>2301.6</v>
      </c>
      <c r="D4517">
        <f t="shared" si="569"/>
        <v>1434.1200000000001</v>
      </c>
      <c r="E4517">
        <f t="shared" si="565"/>
        <v>867.47999999999979</v>
      </c>
      <c r="F4517">
        <f t="shared" si="562"/>
        <v>730.5</v>
      </c>
      <c r="G4517">
        <f t="shared" si="563"/>
        <v>1571.1</v>
      </c>
      <c r="H4517">
        <f>SUMIFS(Лист4!D:D,Лист4!A:A,A4517,Лист4!B:B,B4517)</f>
        <v>2339.38549804688</v>
      </c>
      <c r="I4517">
        <f t="shared" si="564"/>
        <v>37.785498046880093</v>
      </c>
      <c r="J4517" s="8">
        <f t="shared" si="566"/>
        <v>0.37690302398331588</v>
      </c>
      <c r="K4517" s="8">
        <f t="shared" si="567"/>
        <v>0.68261209593326377</v>
      </c>
      <c r="L4517" s="8">
        <f t="shared" si="568"/>
        <v>1.6417056850399764E-2</v>
      </c>
    </row>
    <row r="4518" spans="1:12" x14ac:dyDescent="0.25">
      <c r="A4518" s="2">
        <v>42955</v>
      </c>
      <c r="B4518">
        <v>4</v>
      </c>
      <c r="C4518">
        <v>781.44</v>
      </c>
      <c r="D4518">
        <f t="shared" si="569"/>
        <v>1434.92</v>
      </c>
      <c r="E4518">
        <f t="shared" si="565"/>
        <v>653.48</v>
      </c>
      <c r="F4518">
        <f t="shared" si="562"/>
        <v>733.92</v>
      </c>
      <c r="G4518">
        <f t="shared" si="563"/>
        <v>47.520000000000095</v>
      </c>
      <c r="H4518">
        <f>SUMIFS(Лист4!D:D,Лист4!A:A,A4518,Лист4!B:B,B4518)</f>
        <v>2150.80004882813</v>
      </c>
      <c r="I4518">
        <f t="shared" si="564"/>
        <v>1369.3600488281299</v>
      </c>
      <c r="J4518" s="8">
        <f t="shared" si="566"/>
        <v>0.83625102375102367</v>
      </c>
      <c r="K4518" s="8">
        <f t="shared" si="567"/>
        <v>6.0810810810810932E-2</v>
      </c>
      <c r="L4518" s="8">
        <f t="shared" si="568"/>
        <v>1.7523546898394373</v>
      </c>
    </row>
    <row r="4519" spans="1:12" x14ac:dyDescent="0.25">
      <c r="A4519" s="2">
        <v>42955</v>
      </c>
      <c r="B4519">
        <v>5</v>
      </c>
      <c r="C4519">
        <v>276.12</v>
      </c>
      <c r="D4519">
        <f t="shared" si="569"/>
        <v>1273.1600000000001</v>
      </c>
      <c r="E4519">
        <f t="shared" si="565"/>
        <v>997.04000000000008</v>
      </c>
      <c r="F4519">
        <f t="shared" si="562"/>
        <v>169.32</v>
      </c>
      <c r="G4519">
        <f t="shared" si="563"/>
        <v>106.80000000000001</v>
      </c>
      <c r="H4519">
        <f>SUMIFS(Лист4!D:D,Лист4!A:A,A4519,Лист4!B:B,B4519)</f>
        <v>2110.0791015625</v>
      </c>
      <c r="I4519">
        <f t="shared" si="564"/>
        <v>1833.9591015625001</v>
      </c>
      <c r="J4519" s="8">
        <f t="shared" si="566"/>
        <v>3.6108938142836449</v>
      </c>
      <c r="K4519" s="8">
        <f t="shared" si="567"/>
        <v>0.38678835289004782</v>
      </c>
      <c r="L4519" s="8">
        <f t="shared" si="568"/>
        <v>6.6418915745418659</v>
      </c>
    </row>
    <row r="4520" spans="1:12" x14ac:dyDescent="0.25">
      <c r="A4520" s="2">
        <v>42955</v>
      </c>
      <c r="B4520">
        <v>6</v>
      </c>
      <c r="C4520">
        <v>488.82</v>
      </c>
      <c r="D4520">
        <f t="shared" si="569"/>
        <v>1400.6000000000001</v>
      </c>
      <c r="E4520">
        <f t="shared" si="565"/>
        <v>911.7800000000002</v>
      </c>
      <c r="F4520">
        <f t="shared" si="562"/>
        <v>421.08</v>
      </c>
      <c r="G4520">
        <f t="shared" si="563"/>
        <v>67.740000000000009</v>
      </c>
      <c r="H4520">
        <f>SUMIFS(Лист4!D:D,Лист4!A:A,A4520,Лист4!B:B,B4520)</f>
        <v>2043.515625</v>
      </c>
      <c r="I4520">
        <f t="shared" si="564"/>
        <v>1554.6956250000001</v>
      </c>
      <c r="J4520" s="8">
        <f t="shared" si="566"/>
        <v>1.8652673785851648</v>
      </c>
      <c r="K4520" s="8">
        <f t="shared" si="567"/>
        <v>0.13857861789615811</v>
      </c>
      <c r="L4520" s="8">
        <f t="shared" si="568"/>
        <v>3.1805073953602556</v>
      </c>
    </row>
    <row r="4521" spans="1:12" x14ac:dyDescent="0.25">
      <c r="A4521" s="2">
        <v>42955</v>
      </c>
      <c r="B4521">
        <v>7</v>
      </c>
      <c r="C4521">
        <v>838.08</v>
      </c>
      <c r="D4521">
        <f t="shared" si="569"/>
        <v>1408.18</v>
      </c>
      <c r="E4521">
        <f t="shared" si="565"/>
        <v>570.1</v>
      </c>
      <c r="F4521">
        <f t="shared" si="562"/>
        <v>346.98</v>
      </c>
      <c r="G4521">
        <f t="shared" si="563"/>
        <v>491.1</v>
      </c>
      <c r="H4521">
        <f>SUMIFS(Лист4!D:D,Лист4!A:A,A4521,Лист4!B:B,B4521)</f>
        <v>2081.31884765625</v>
      </c>
      <c r="I4521">
        <f t="shared" si="564"/>
        <v>1243.2388476562501</v>
      </c>
      <c r="J4521" s="8">
        <f t="shared" si="566"/>
        <v>0.68024532264222981</v>
      </c>
      <c r="K4521" s="8">
        <f t="shared" si="567"/>
        <v>0.5859822451317297</v>
      </c>
      <c r="L4521" s="8">
        <f t="shared" si="568"/>
        <v>1.4834369602618485</v>
      </c>
    </row>
    <row r="4522" spans="1:12" x14ac:dyDescent="0.25">
      <c r="A4522" s="2">
        <v>42955</v>
      </c>
      <c r="B4522">
        <v>8</v>
      </c>
      <c r="C4522">
        <v>912</v>
      </c>
      <c r="D4522">
        <f t="shared" si="569"/>
        <v>1647.64</v>
      </c>
      <c r="E4522">
        <f t="shared" si="565"/>
        <v>735.6400000000001</v>
      </c>
      <c r="F4522">
        <f t="shared" si="562"/>
        <v>125.76</v>
      </c>
      <c r="G4522">
        <f t="shared" si="563"/>
        <v>786.24</v>
      </c>
      <c r="H4522">
        <f>SUMIFS(Лист4!D:D,Лист4!A:A,A4522,Лист4!B:B,B4522)</f>
        <v>2107.39331054688</v>
      </c>
      <c r="I4522">
        <f t="shared" si="564"/>
        <v>1195.39331054688</v>
      </c>
      <c r="J4522" s="8">
        <f t="shared" si="566"/>
        <v>0.80662280701754396</v>
      </c>
      <c r="K4522" s="8">
        <f t="shared" si="567"/>
        <v>0.86210526315789471</v>
      </c>
      <c r="L4522" s="8">
        <f t="shared" si="568"/>
        <v>1.310738279108421</v>
      </c>
    </row>
    <row r="4523" spans="1:12" x14ac:dyDescent="0.25">
      <c r="A4523" s="2">
        <v>42955</v>
      </c>
      <c r="B4523">
        <v>9</v>
      </c>
      <c r="C4523">
        <v>1170.3</v>
      </c>
      <c r="D4523">
        <f t="shared" si="569"/>
        <v>1938.38</v>
      </c>
      <c r="E4523">
        <f t="shared" si="565"/>
        <v>768.08000000000015</v>
      </c>
      <c r="F4523">
        <f t="shared" si="562"/>
        <v>1613.76</v>
      </c>
      <c r="G4523">
        <f t="shared" si="563"/>
        <v>443.46000000000004</v>
      </c>
      <c r="H4523">
        <f>SUMIFS(Лист4!D:D,Лист4!A:A,A4523,Лист4!B:B,B4523)</f>
        <v>2110.49340820313</v>
      </c>
      <c r="I4523">
        <f t="shared" si="564"/>
        <v>940.19340820313005</v>
      </c>
      <c r="J4523" s="8">
        <f t="shared" si="566"/>
        <v>0.65631034777407515</v>
      </c>
      <c r="K4523" s="8">
        <f t="shared" si="567"/>
        <v>0.37892847987695466</v>
      </c>
      <c r="L4523" s="8">
        <f t="shared" si="568"/>
        <v>0.80337811518681546</v>
      </c>
    </row>
    <row r="4524" spans="1:12" x14ac:dyDescent="0.25">
      <c r="A4524" s="2">
        <v>42955</v>
      </c>
      <c r="B4524">
        <v>10</v>
      </c>
      <c r="C4524">
        <v>916.74</v>
      </c>
      <c r="D4524">
        <f t="shared" si="569"/>
        <v>2385.88</v>
      </c>
      <c r="E4524">
        <f t="shared" si="565"/>
        <v>1469.14</v>
      </c>
      <c r="F4524">
        <f t="shared" si="562"/>
        <v>2677.26</v>
      </c>
      <c r="G4524">
        <f t="shared" si="563"/>
        <v>1760.5200000000002</v>
      </c>
      <c r="H4524">
        <f>SUMIFS(Лист4!D:D,Лист4!A:A,A4524,Лист4!B:B,B4524)</f>
        <v>2067.17846679688</v>
      </c>
      <c r="I4524">
        <f t="shared" si="564"/>
        <v>1150.43846679688</v>
      </c>
      <c r="J4524" s="8">
        <f t="shared" si="566"/>
        <v>1.6025699762200842</v>
      </c>
      <c r="K4524" s="8">
        <f t="shared" si="567"/>
        <v>1.920413639636102</v>
      </c>
      <c r="L4524" s="8">
        <f t="shared" si="568"/>
        <v>1.2549233880891855</v>
      </c>
    </row>
    <row r="4525" spans="1:12" x14ac:dyDescent="0.25">
      <c r="A4525" s="2">
        <v>42955</v>
      </c>
      <c r="B4525">
        <v>11</v>
      </c>
      <c r="C4525">
        <v>-869.52</v>
      </c>
      <c r="D4525">
        <f t="shared" si="569"/>
        <v>2496.5</v>
      </c>
      <c r="E4525">
        <f t="shared" si="565"/>
        <v>3366.02</v>
      </c>
      <c r="F4525">
        <f t="shared" si="562"/>
        <v>2476.56</v>
      </c>
      <c r="G4525">
        <f t="shared" si="563"/>
        <v>3346.08</v>
      </c>
      <c r="H4525">
        <f>SUMIFS(Лист4!D:D,Лист4!A:A,A4525,Лист4!B:B,B4525)</f>
        <v>2146.89086914063</v>
      </c>
      <c r="I4525">
        <f t="shared" si="564"/>
        <v>3016.41086914063</v>
      </c>
      <c r="J4525" s="8">
        <f t="shared" si="566"/>
        <v>3.8711242984635201</v>
      </c>
      <c r="K4525" s="8">
        <f t="shared" si="567"/>
        <v>3.8481921059895114</v>
      </c>
      <c r="L4525" s="8">
        <f t="shared" si="568"/>
        <v>3.4690528902620184</v>
      </c>
    </row>
    <row r="4526" spans="1:12" x14ac:dyDescent="0.25">
      <c r="A4526" s="2">
        <v>42955</v>
      </c>
      <c r="B4526">
        <v>12</v>
      </c>
      <c r="C4526">
        <v>2237.2800000000002</v>
      </c>
      <c r="D4526">
        <f t="shared" si="569"/>
        <v>2155.5</v>
      </c>
      <c r="E4526">
        <f t="shared" si="565"/>
        <v>81.7800000000002</v>
      </c>
      <c r="F4526">
        <f t="shared" si="562"/>
        <v>1864.14</v>
      </c>
      <c r="G4526">
        <f t="shared" si="563"/>
        <v>373.1400000000001</v>
      </c>
      <c r="H4526">
        <f>SUMIFS(Лист4!D:D,Лист4!A:A,A4526,Лист4!B:B,B4526)</f>
        <v>2099.60400390625</v>
      </c>
      <c r="I4526">
        <f t="shared" si="564"/>
        <v>137.6759960937502</v>
      </c>
      <c r="J4526" s="8">
        <f t="shared" si="566"/>
        <v>3.6553314739326409E-2</v>
      </c>
      <c r="K4526" s="8">
        <f t="shared" si="567"/>
        <v>0.16678287921046989</v>
      </c>
      <c r="L4526" s="8">
        <f t="shared" si="568"/>
        <v>6.1537222025741162E-2</v>
      </c>
    </row>
    <row r="4527" spans="1:12" x14ac:dyDescent="0.25">
      <c r="A4527" s="2">
        <v>42955</v>
      </c>
      <c r="B4527">
        <v>13</v>
      </c>
      <c r="C4527">
        <v>710.76</v>
      </c>
      <c r="D4527">
        <f t="shared" si="569"/>
        <v>2596.52</v>
      </c>
      <c r="E4527">
        <f t="shared" si="565"/>
        <v>1885.76</v>
      </c>
      <c r="F4527">
        <f t="shared" si="562"/>
        <v>2868.78</v>
      </c>
      <c r="G4527">
        <f t="shared" si="563"/>
        <v>2158.0200000000004</v>
      </c>
      <c r="H4527">
        <f>SUMIFS(Лист4!D:D,Лист4!A:A,A4527,Лист4!B:B,B4527)</f>
        <v>2327.99633789063</v>
      </c>
      <c r="I4527">
        <f t="shared" si="564"/>
        <v>1617.23633789063</v>
      </c>
      <c r="J4527" s="8">
        <f t="shared" si="566"/>
        <v>2.6531599977488884</v>
      </c>
      <c r="K4527" s="8">
        <f t="shared" si="567"/>
        <v>3.0362147560357933</v>
      </c>
      <c r="L4527" s="8">
        <f t="shared" si="568"/>
        <v>2.2753620601759104</v>
      </c>
    </row>
    <row r="4528" spans="1:12" x14ac:dyDescent="0.25">
      <c r="A4528" s="2">
        <v>42955</v>
      </c>
      <c r="B4528">
        <v>14</v>
      </c>
      <c r="C4528">
        <v>357.66</v>
      </c>
      <c r="D4528">
        <f t="shared" si="569"/>
        <v>2875.22</v>
      </c>
      <c r="E4528">
        <f t="shared" si="565"/>
        <v>2517.56</v>
      </c>
      <c r="F4528">
        <f t="shared" si="562"/>
        <v>3093.36</v>
      </c>
      <c r="G4528">
        <f t="shared" si="563"/>
        <v>2735.7000000000003</v>
      </c>
      <c r="H4528">
        <f>SUMIFS(Лист4!D:D,Лист4!A:A,A4528,Лист4!B:B,B4528)</f>
        <v>2277.51708984375</v>
      </c>
      <c r="I4528">
        <f t="shared" si="564"/>
        <v>1919.8570898437499</v>
      </c>
      <c r="J4528" s="8">
        <f t="shared" si="566"/>
        <v>7.038975563384219</v>
      </c>
      <c r="K4528" s="8">
        <f t="shared" si="567"/>
        <v>7.6488844153665498</v>
      </c>
      <c r="L4528" s="8">
        <f t="shared" si="568"/>
        <v>5.3678272377222775</v>
      </c>
    </row>
    <row r="4529" spans="1:12" x14ac:dyDescent="0.25">
      <c r="A4529" s="2">
        <v>42955</v>
      </c>
      <c r="B4529">
        <v>15</v>
      </c>
      <c r="C4529">
        <v>1325.88</v>
      </c>
      <c r="D4529">
        <f t="shared" si="569"/>
        <v>2933.4799999999996</v>
      </c>
      <c r="E4529">
        <f t="shared" si="565"/>
        <v>1607.5999999999995</v>
      </c>
      <c r="F4529">
        <f t="shared" si="562"/>
        <v>3401.22</v>
      </c>
      <c r="G4529">
        <f t="shared" si="563"/>
        <v>2075.3399999999997</v>
      </c>
      <c r="H4529">
        <f>SUMIFS(Лист4!D:D,Лист4!A:A,A4529,Лист4!B:B,B4529)</f>
        <v>2417.8564453125</v>
      </c>
      <c r="I4529">
        <f t="shared" si="564"/>
        <v>1091.9764453124999</v>
      </c>
      <c r="J4529" s="8">
        <f t="shared" si="566"/>
        <v>1.2124777506259987</v>
      </c>
      <c r="K4529" s="8">
        <f t="shared" si="567"/>
        <v>1.565254774187709</v>
      </c>
      <c r="L4529" s="8">
        <f t="shared" si="568"/>
        <v>0.82358618073468171</v>
      </c>
    </row>
    <row r="4530" spans="1:12" x14ac:dyDescent="0.25">
      <c r="A4530" s="2">
        <v>42955</v>
      </c>
      <c r="B4530">
        <v>16</v>
      </c>
      <c r="C4530">
        <v>1704.3</v>
      </c>
      <c r="D4530">
        <f t="shared" si="569"/>
        <v>2486.0400000000004</v>
      </c>
      <c r="E4530">
        <f t="shared" si="565"/>
        <v>781.74000000000046</v>
      </c>
      <c r="F4530">
        <f t="shared" si="562"/>
        <v>2553.3000000000002</v>
      </c>
      <c r="G4530">
        <f t="shared" si="563"/>
        <v>849.00000000000023</v>
      </c>
      <c r="H4530">
        <f>SUMIFS(Лист4!D:D,Лист4!A:A,A4530,Лист4!B:B,B4530)</f>
        <v>2403.47241210938</v>
      </c>
      <c r="I4530">
        <f t="shared" si="564"/>
        <v>699.17241210938005</v>
      </c>
      <c r="J4530" s="8">
        <f t="shared" si="566"/>
        <v>0.45868685090653083</v>
      </c>
      <c r="K4530" s="8">
        <f t="shared" si="567"/>
        <v>0.49815173384967448</v>
      </c>
      <c r="L4530" s="8">
        <f t="shared" si="568"/>
        <v>0.41024022302961921</v>
      </c>
    </row>
    <row r="4531" spans="1:12" x14ac:dyDescent="0.25">
      <c r="A4531" s="2">
        <v>42955</v>
      </c>
      <c r="B4531">
        <v>17</v>
      </c>
      <c r="C4531">
        <v>1924.74</v>
      </c>
      <c r="D4531">
        <f t="shared" si="569"/>
        <v>2760.84</v>
      </c>
      <c r="E4531">
        <f t="shared" si="565"/>
        <v>836.10000000000014</v>
      </c>
      <c r="F4531">
        <f t="shared" ref="F4531:F4594" si="570">C4483</f>
        <v>2997.18</v>
      </c>
      <c r="G4531">
        <f t="shared" ref="G4531:G4594" si="571">ABS($C4531-F4531)</f>
        <v>1072.4399999999998</v>
      </c>
      <c r="H4531">
        <f>SUMIFS(Лист4!D:D,Лист4!A:A,A4531,Лист4!B:B,B4531)</f>
        <v>2656.306640625</v>
      </c>
      <c r="I4531">
        <f t="shared" si="564"/>
        <v>731.56664062499999</v>
      </c>
      <c r="J4531" s="8">
        <f t="shared" si="566"/>
        <v>0.43439633405031336</v>
      </c>
      <c r="K4531" s="8">
        <f t="shared" si="567"/>
        <v>0.55718694473019725</v>
      </c>
      <c r="L4531" s="8">
        <f t="shared" si="568"/>
        <v>0.38008595479129648</v>
      </c>
    </row>
    <row r="4532" spans="1:12" x14ac:dyDescent="0.25">
      <c r="A4532" s="2">
        <v>42955</v>
      </c>
      <c r="B4532">
        <v>18</v>
      </c>
      <c r="C4532">
        <v>1606.74</v>
      </c>
      <c r="D4532">
        <f t="shared" si="569"/>
        <v>2646.8399999999997</v>
      </c>
      <c r="E4532">
        <f t="shared" si="565"/>
        <v>1040.0999999999997</v>
      </c>
      <c r="F4532">
        <f t="shared" si="570"/>
        <v>2777.16</v>
      </c>
      <c r="G4532">
        <f t="shared" si="571"/>
        <v>1170.4199999999998</v>
      </c>
      <c r="H4532">
        <f>SUMIFS(Лист4!D:D,Лист4!A:A,A4532,Лист4!B:B,B4532)</f>
        <v>2700.45678710938</v>
      </c>
      <c r="I4532">
        <f t="shared" si="564"/>
        <v>1093.71678710938</v>
      </c>
      <c r="J4532" s="8">
        <f t="shared" si="566"/>
        <v>0.6473355987900965</v>
      </c>
      <c r="K4532" s="8">
        <f t="shared" si="567"/>
        <v>0.72844392994510609</v>
      </c>
      <c r="L4532" s="8">
        <f t="shared" si="568"/>
        <v>0.68070551994061268</v>
      </c>
    </row>
    <row r="4533" spans="1:12" x14ac:dyDescent="0.25">
      <c r="A4533" s="2">
        <v>42955</v>
      </c>
      <c r="B4533">
        <v>19</v>
      </c>
      <c r="C4533">
        <v>1828.38</v>
      </c>
      <c r="D4533">
        <f t="shared" si="569"/>
        <v>2556.66</v>
      </c>
      <c r="E4533">
        <f t="shared" si="565"/>
        <v>728.27999999999975</v>
      </c>
      <c r="F4533">
        <f t="shared" si="570"/>
        <v>2868.78</v>
      </c>
      <c r="G4533">
        <f t="shared" si="571"/>
        <v>1040.4000000000001</v>
      </c>
      <c r="H4533">
        <f>SUMIFS(Лист4!D:D,Лист4!A:A,A4533,Лист4!B:B,B4533)</f>
        <v>2618.1640625</v>
      </c>
      <c r="I4533">
        <f t="shared" si="564"/>
        <v>789.78406249999989</v>
      </c>
      <c r="J4533" s="8">
        <f t="shared" si="566"/>
        <v>0.39831982410658601</v>
      </c>
      <c r="K4533" s="8">
        <f t="shared" si="567"/>
        <v>0.56902832015226601</v>
      </c>
      <c r="L4533" s="8">
        <f t="shared" si="568"/>
        <v>0.43195837982257507</v>
      </c>
    </row>
    <row r="4534" spans="1:12" x14ac:dyDescent="0.25">
      <c r="A4534" s="2">
        <v>42955</v>
      </c>
      <c r="B4534">
        <v>20</v>
      </c>
      <c r="C4534">
        <v>1909.74</v>
      </c>
      <c r="D4534">
        <f t="shared" si="569"/>
        <v>2028.5</v>
      </c>
      <c r="E4534">
        <f t="shared" si="565"/>
        <v>118.75999999999999</v>
      </c>
      <c r="F4534">
        <f t="shared" si="570"/>
        <v>2854.2</v>
      </c>
      <c r="G4534">
        <f t="shared" si="571"/>
        <v>944.45999999999981</v>
      </c>
      <c r="H4534">
        <f>SUMIFS(Лист4!D:D,Лист4!A:A,A4534,Лист4!B:B,B4534)</f>
        <v>2494.51733398438</v>
      </c>
      <c r="I4534">
        <f t="shared" si="564"/>
        <v>584.77733398437999</v>
      </c>
      <c r="J4534" s="8">
        <f t="shared" si="566"/>
        <v>6.2186475645899436E-2</v>
      </c>
      <c r="K4534" s="8">
        <f t="shared" si="567"/>
        <v>0.49454899619843529</v>
      </c>
      <c r="L4534" s="8">
        <f t="shared" si="568"/>
        <v>0.30620782618805703</v>
      </c>
    </row>
    <row r="4535" spans="1:12" x14ac:dyDescent="0.25">
      <c r="A4535" s="2">
        <v>42955</v>
      </c>
      <c r="B4535">
        <v>21</v>
      </c>
      <c r="C4535">
        <v>2258.52</v>
      </c>
      <c r="D4535">
        <f t="shared" si="569"/>
        <v>1611.72</v>
      </c>
      <c r="E4535">
        <f t="shared" si="565"/>
        <v>646.79999999999995</v>
      </c>
      <c r="F4535">
        <f t="shared" si="570"/>
        <v>2546.6999999999998</v>
      </c>
      <c r="G4535">
        <f t="shared" si="571"/>
        <v>288.17999999999984</v>
      </c>
      <c r="H4535">
        <f>SUMIFS(Лист4!D:D,Лист4!A:A,A4535,Лист4!B:B,B4535)</f>
        <v>2555.5595703125</v>
      </c>
      <c r="I4535">
        <f t="shared" si="564"/>
        <v>297.03957031250002</v>
      </c>
      <c r="J4535" s="8">
        <f t="shared" si="566"/>
        <v>0.28638223261250728</v>
      </c>
      <c r="K4535" s="8">
        <f t="shared" si="567"/>
        <v>0.12759683332447791</v>
      </c>
      <c r="L4535" s="8">
        <f t="shared" si="568"/>
        <v>0.13151956604878418</v>
      </c>
    </row>
    <row r="4536" spans="1:12" x14ac:dyDescent="0.25">
      <c r="A4536" s="2">
        <v>42955</v>
      </c>
      <c r="B4536">
        <v>22</v>
      </c>
      <c r="C4536">
        <v>1689.24</v>
      </c>
      <c r="D4536">
        <f t="shared" si="569"/>
        <v>1326.3799999999999</v>
      </c>
      <c r="E4536">
        <f t="shared" si="565"/>
        <v>362.86000000000013</v>
      </c>
      <c r="F4536">
        <f t="shared" si="570"/>
        <v>2499.2399999999998</v>
      </c>
      <c r="G4536">
        <f t="shared" si="571"/>
        <v>809.99999999999977</v>
      </c>
      <c r="H4536">
        <f>SUMIFS(Лист4!D:D,Лист4!A:A,A4536,Лист4!B:B,B4536)</f>
        <v>2524.18725585938</v>
      </c>
      <c r="I4536">
        <f t="shared" si="564"/>
        <v>834.94725585937999</v>
      </c>
      <c r="J4536" s="8">
        <f t="shared" si="566"/>
        <v>0.21480665861570891</v>
      </c>
      <c r="K4536" s="8">
        <f t="shared" si="567"/>
        <v>0.47950557647225955</v>
      </c>
      <c r="L4536" s="8">
        <f t="shared" si="568"/>
        <v>0.49427390770960905</v>
      </c>
    </row>
    <row r="4537" spans="1:12" x14ac:dyDescent="0.25">
      <c r="A4537" s="2">
        <v>42955</v>
      </c>
      <c r="B4537">
        <v>23</v>
      </c>
      <c r="C4537">
        <v>1685.28</v>
      </c>
      <c r="D4537">
        <f t="shared" si="569"/>
        <v>1615.9599999999998</v>
      </c>
      <c r="E4537">
        <f t="shared" si="565"/>
        <v>69.320000000000164</v>
      </c>
      <c r="F4537">
        <f t="shared" si="570"/>
        <v>2508.7199999999998</v>
      </c>
      <c r="G4537">
        <f t="shared" si="571"/>
        <v>823.43999999999983</v>
      </c>
      <c r="H4537">
        <f>SUMIFS(Лист4!D:D,Лист4!A:A,A4537,Лист4!B:B,B4537)</f>
        <v>2535.13940429688</v>
      </c>
      <c r="I4537">
        <f t="shared" si="564"/>
        <v>849.85940429688003</v>
      </c>
      <c r="J4537" s="8">
        <f t="shared" si="566"/>
        <v>4.1132630779455143E-2</v>
      </c>
      <c r="K4537" s="8">
        <f t="shared" si="567"/>
        <v>0.488607234406152</v>
      </c>
      <c r="L4537" s="8">
        <f t="shared" si="568"/>
        <v>0.50428380108758186</v>
      </c>
    </row>
    <row r="4538" spans="1:12" x14ac:dyDescent="0.25">
      <c r="A4538" s="2">
        <v>42956</v>
      </c>
      <c r="B4538">
        <v>0</v>
      </c>
      <c r="C4538">
        <v>1035.42</v>
      </c>
      <c r="D4538">
        <f t="shared" si="569"/>
        <v>1458.3799999999999</v>
      </c>
      <c r="E4538">
        <f t="shared" si="565"/>
        <v>422.95999999999981</v>
      </c>
      <c r="F4538">
        <f t="shared" si="570"/>
        <v>2135.94</v>
      </c>
      <c r="G4538">
        <f t="shared" si="571"/>
        <v>1100.52</v>
      </c>
      <c r="H4538">
        <f>SUMIFS(Лист4!D:D,Лист4!A:A,A4538,Лист4!B:B,B4538)</f>
        <v>2424.18408203125</v>
      </c>
      <c r="I4538">
        <f t="shared" si="564"/>
        <v>1388.7640820312499</v>
      </c>
      <c r="J4538" s="8">
        <f t="shared" si="566"/>
        <v>0.40849124026964884</v>
      </c>
      <c r="K4538" s="8">
        <f t="shared" si="567"/>
        <v>1.062873037028452</v>
      </c>
      <c r="L4538" s="8">
        <f t="shared" si="568"/>
        <v>1.3412567673323383</v>
      </c>
    </row>
    <row r="4539" spans="1:12" x14ac:dyDescent="0.25">
      <c r="A4539" s="2">
        <v>42956</v>
      </c>
      <c r="B4539">
        <v>1</v>
      </c>
      <c r="C4539">
        <v>946.62</v>
      </c>
      <c r="D4539">
        <f t="shared" si="569"/>
        <v>1611.8999999999999</v>
      </c>
      <c r="E4539">
        <f t="shared" si="565"/>
        <v>665.27999999999986</v>
      </c>
      <c r="F4539">
        <f t="shared" si="570"/>
        <v>2403.6</v>
      </c>
      <c r="G4539">
        <f t="shared" si="571"/>
        <v>1456.98</v>
      </c>
      <c r="H4539">
        <f>SUMIFS(Лист4!D:D,Лист4!A:A,A4539,Лист4!B:B,B4539)</f>
        <v>2345.22021484375</v>
      </c>
      <c r="I4539">
        <f t="shared" si="564"/>
        <v>1398.6002148437501</v>
      </c>
      <c r="J4539" s="8">
        <f t="shared" si="566"/>
        <v>0.70279520821448926</v>
      </c>
      <c r="K4539" s="8">
        <f t="shared" si="567"/>
        <v>1.5391392533434747</v>
      </c>
      <c r="L4539" s="8">
        <f t="shared" si="568"/>
        <v>1.4774674260460905</v>
      </c>
    </row>
    <row r="4540" spans="1:12" x14ac:dyDescent="0.25">
      <c r="A4540" s="2">
        <v>42956</v>
      </c>
      <c r="B4540">
        <v>2</v>
      </c>
      <c r="C4540">
        <v>1802.88</v>
      </c>
      <c r="D4540">
        <f t="shared" si="569"/>
        <v>1988.62</v>
      </c>
      <c r="E4540">
        <f t="shared" si="565"/>
        <v>185.73999999999978</v>
      </c>
      <c r="F4540">
        <f t="shared" si="570"/>
        <v>3015.3</v>
      </c>
      <c r="G4540">
        <f t="shared" si="571"/>
        <v>1212.42</v>
      </c>
      <c r="H4540">
        <f>SUMIFS(Лист4!D:D,Лист4!A:A,A4540,Лист4!B:B,B4540)</f>
        <v>2304.89184570313</v>
      </c>
      <c r="I4540">
        <f t="shared" si="564"/>
        <v>502.01184570312989</v>
      </c>
      <c r="J4540" s="8">
        <f t="shared" si="566"/>
        <v>0.10302405040823559</v>
      </c>
      <c r="K4540" s="8">
        <f t="shared" si="567"/>
        <v>0.67249068157614489</v>
      </c>
      <c r="L4540" s="8">
        <f t="shared" si="568"/>
        <v>0.27844994991520783</v>
      </c>
    </row>
    <row r="4541" spans="1:12" x14ac:dyDescent="0.25">
      <c r="A4541" s="2">
        <v>42956</v>
      </c>
      <c r="B4541">
        <v>3</v>
      </c>
      <c r="C4541">
        <v>1671.96</v>
      </c>
      <c r="D4541">
        <f t="shared" si="569"/>
        <v>1862.96</v>
      </c>
      <c r="E4541">
        <f t="shared" si="565"/>
        <v>191</v>
      </c>
      <c r="F4541">
        <f t="shared" si="570"/>
        <v>2997.54</v>
      </c>
      <c r="G4541">
        <f t="shared" si="571"/>
        <v>1325.58</v>
      </c>
      <c r="H4541">
        <f>SUMIFS(Лист4!D:D,Лист4!A:A,A4541,Лист4!B:B,B4541)</f>
        <v>2095.27124023438</v>
      </c>
      <c r="I4541">
        <f t="shared" si="564"/>
        <v>423.31124023437997</v>
      </c>
      <c r="J4541" s="8">
        <f t="shared" si="566"/>
        <v>0.11423718270772028</v>
      </c>
      <c r="K4541" s="8">
        <f t="shared" si="567"/>
        <v>0.79282997200889971</v>
      </c>
      <c r="L4541" s="8">
        <f t="shared" si="568"/>
        <v>0.25318263608841118</v>
      </c>
    </row>
    <row r="4542" spans="1:12" x14ac:dyDescent="0.25">
      <c r="A4542" s="2">
        <v>42956</v>
      </c>
      <c r="B4542">
        <v>4</v>
      </c>
      <c r="C4542">
        <v>1469.88</v>
      </c>
      <c r="D4542">
        <f t="shared" si="569"/>
        <v>1819.58</v>
      </c>
      <c r="E4542">
        <f t="shared" si="565"/>
        <v>349.69999999999982</v>
      </c>
      <c r="F4542">
        <f t="shared" si="570"/>
        <v>2977.56</v>
      </c>
      <c r="G4542">
        <f t="shared" si="571"/>
        <v>1507.6799999999998</v>
      </c>
      <c r="H4542">
        <f>SUMIFS(Лист4!D:D,Лист4!A:A,A4542,Лист4!B:B,B4542)</f>
        <v>2024.34729003906</v>
      </c>
      <c r="I4542">
        <f t="shared" si="564"/>
        <v>554.46729003905989</v>
      </c>
      <c r="J4542" s="8">
        <f t="shared" si="566"/>
        <v>0.23791057773423666</v>
      </c>
      <c r="K4542" s="8">
        <f t="shared" si="567"/>
        <v>1.0257163850110211</v>
      </c>
      <c r="L4542" s="8">
        <f t="shared" si="568"/>
        <v>0.37721942610217152</v>
      </c>
    </row>
    <row r="4543" spans="1:12" x14ac:dyDescent="0.25">
      <c r="A4543" s="2">
        <v>42956</v>
      </c>
      <c r="B4543">
        <v>5</v>
      </c>
      <c r="C4543">
        <v>1545.36</v>
      </c>
      <c r="D4543">
        <f t="shared" si="569"/>
        <v>1592.6200000000001</v>
      </c>
      <c r="E4543">
        <f t="shared" si="565"/>
        <v>47.260000000000218</v>
      </c>
      <c r="F4543">
        <f t="shared" si="570"/>
        <v>2853.9</v>
      </c>
      <c r="G4543">
        <f t="shared" si="571"/>
        <v>1308.5400000000002</v>
      </c>
      <c r="H4543">
        <f>SUMIFS(Лист4!D:D,Лист4!A:A,A4543,Лист4!B:B,B4543)</f>
        <v>1987.21313476563</v>
      </c>
      <c r="I4543">
        <f t="shared" si="564"/>
        <v>441.8531347656301</v>
      </c>
      <c r="J4543" s="8">
        <f t="shared" si="566"/>
        <v>3.0581870890925233E-2</v>
      </c>
      <c r="K4543" s="8">
        <f t="shared" si="567"/>
        <v>0.84675415437179702</v>
      </c>
      <c r="L4543" s="8">
        <f t="shared" si="568"/>
        <v>0.28592246128127435</v>
      </c>
    </row>
    <row r="4544" spans="1:12" x14ac:dyDescent="0.25">
      <c r="A4544" s="2">
        <v>42956</v>
      </c>
      <c r="B4544">
        <v>6</v>
      </c>
      <c r="C4544">
        <v>1314</v>
      </c>
      <c r="D4544">
        <f t="shared" si="569"/>
        <v>1760.28</v>
      </c>
      <c r="E4544">
        <f t="shared" si="565"/>
        <v>446.28</v>
      </c>
      <c r="F4544">
        <f t="shared" si="570"/>
        <v>2792.94</v>
      </c>
      <c r="G4544">
        <f t="shared" si="571"/>
        <v>1478.94</v>
      </c>
      <c r="H4544">
        <f>SUMIFS(Лист4!D:D,Лист4!A:A,A4544,Лист4!B:B,B4544)</f>
        <v>1785.87390136719</v>
      </c>
      <c r="I4544">
        <f t="shared" si="564"/>
        <v>471.87390136719</v>
      </c>
      <c r="J4544" s="8">
        <f t="shared" si="566"/>
        <v>0.33963470319634703</v>
      </c>
      <c r="K4544" s="8">
        <f t="shared" si="567"/>
        <v>1.1255251141552511</v>
      </c>
      <c r="L4544" s="8">
        <f t="shared" si="568"/>
        <v>0.359112558118105</v>
      </c>
    </row>
    <row r="4545" spans="1:12" x14ac:dyDescent="0.25">
      <c r="A4545" s="2">
        <v>42956</v>
      </c>
      <c r="B4545">
        <v>7</v>
      </c>
      <c r="C4545">
        <v>166.08</v>
      </c>
      <c r="D4545">
        <f t="shared" si="569"/>
        <v>1438.76</v>
      </c>
      <c r="E4545">
        <f t="shared" si="565"/>
        <v>1272.68</v>
      </c>
      <c r="F4545">
        <f t="shared" si="570"/>
        <v>1910.58</v>
      </c>
      <c r="G4545">
        <f t="shared" si="571"/>
        <v>1744.5</v>
      </c>
      <c r="H4545">
        <f>SUMIFS(Лист4!D:D,Лист4!A:A,A4545,Лист4!B:B,B4545)</f>
        <v>1761.18212890625</v>
      </c>
      <c r="I4545">
        <f t="shared" si="564"/>
        <v>1595.1021289062501</v>
      </c>
      <c r="J4545" s="8">
        <f t="shared" si="566"/>
        <v>7.6630539499036603</v>
      </c>
      <c r="K4545" s="8">
        <f t="shared" si="567"/>
        <v>10.503973988439306</v>
      </c>
      <c r="L4545" s="8">
        <f t="shared" si="568"/>
        <v>9.6044203330096938</v>
      </c>
    </row>
    <row r="4546" spans="1:12" x14ac:dyDescent="0.25">
      <c r="A4546" s="2">
        <v>42956</v>
      </c>
      <c r="B4546">
        <v>8</v>
      </c>
      <c r="C4546">
        <v>395.34</v>
      </c>
      <c r="D4546">
        <f t="shared" si="569"/>
        <v>1477.3</v>
      </c>
      <c r="E4546">
        <f t="shared" si="565"/>
        <v>1081.96</v>
      </c>
      <c r="F4546">
        <f t="shared" si="570"/>
        <v>1825.44</v>
      </c>
      <c r="G4546">
        <f t="shared" si="571"/>
        <v>1430.1000000000001</v>
      </c>
      <c r="H4546">
        <f>SUMIFS(Лист4!D:D,Лист4!A:A,A4546,Лист4!B:B,B4546)</f>
        <v>1640.72985839844</v>
      </c>
      <c r="I4546">
        <f t="shared" si="564"/>
        <v>1245.3898583984401</v>
      </c>
      <c r="J4546" s="8">
        <f t="shared" si="566"/>
        <v>2.7367835281023933</v>
      </c>
      <c r="K4546" s="8">
        <f t="shared" si="567"/>
        <v>3.6173926240704208</v>
      </c>
      <c r="L4546" s="8">
        <f t="shared" si="568"/>
        <v>3.1501741751364398</v>
      </c>
    </row>
    <row r="4547" spans="1:12" x14ac:dyDescent="0.25">
      <c r="A4547" s="2">
        <v>42956</v>
      </c>
      <c r="B4547">
        <v>9</v>
      </c>
      <c r="C4547">
        <v>432.3</v>
      </c>
      <c r="D4547">
        <f t="shared" si="569"/>
        <v>1827.3999999999999</v>
      </c>
      <c r="E4547">
        <f t="shared" si="565"/>
        <v>1395.1</v>
      </c>
      <c r="F4547">
        <f t="shared" si="570"/>
        <v>959.7</v>
      </c>
      <c r="G4547">
        <f t="shared" si="571"/>
        <v>527.40000000000009</v>
      </c>
      <c r="H4547">
        <f>SUMIFS(Лист4!D:D,Лист4!A:A,A4547,Лист4!B:B,B4547)</f>
        <v>1676.52160644531</v>
      </c>
      <c r="I4547">
        <f t="shared" si="564"/>
        <v>1244.22160644531</v>
      </c>
      <c r="J4547" s="8">
        <f t="shared" si="566"/>
        <v>3.2271570668517229</v>
      </c>
      <c r="K4547" s="8">
        <f t="shared" si="567"/>
        <v>1.2199861207494798</v>
      </c>
      <c r="L4547" s="8">
        <f t="shared" si="568"/>
        <v>2.8781438964730741</v>
      </c>
    </row>
    <row r="4548" spans="1:12" x14ac:dyDescent="0.25">
      <c r="A4548" s="2">
        <v>42956</v>
      </c>
      <c r="B4548">
        <v>10</v>
      </c>
      <c r="C4548">
        <v>249.54</v>
      </c>
      <c r="D4548">
        <f t="shared" si="569"/>
        <v>2060.96</v>
      </c>
      <c r="E4548">
        <f t="shared" si="565"/>
        <v>1811.42</v>
      </c>
      <c r="F4548">
        <f t="shared" si="570"/>
        <v>490.5</v>
      </c>
      <c r="G4548">
        <f t="shared" si="571"/>
        <v>240.96</v>
      </c>
      <c r="H4548">
        <f>SUMIFS(Лист4!D:D,Лист4!A:A,A4548,Лист4!B:B,B4548)</f>
        <v>1702.01806640625</v>
      </c>
      <c r="I4548">
        <f t="shared" si="564"/>
        <v>1452.47806640625</v>
      </c>
      <c r="J4548" s="8">
        <f t="shared" si="566"/>
        <v>7.2590366273944058</v>
      </c>
      <c r="K4548" s="8">
        <f t="shared" si="567"/>
        <v>0.96561673479201737</v>
      </c>
      <c r="L4548" s="8">
        <f t="shared" si="568"/>
        <v>5.8206222104923064</v>
      </c>
    </row>
    <row r="4549" spans="1:12" x14ac:dyDescent="0.25">
      <c r="A4549" s="2">
        <v>42956</v>
      </c>
      <c r="B4549">
        <v>11</v>
      </c>
      <c r="C4549">
        <v>408.3</v>
      </c>
      <c r="D4549">
        <f t="shared" si="569"/>
        <v>2480.9</v>
      </c>
      <c r="E4549">
        <f t="shared" si="565"/>
        <v>2072.6</v>
      </c>
      <c r="F4549">
        <f t="shared" si="570"/>
        <v>1745.82</v>
      </c>
      <c r="G4549">
        <f t="shared" si="571"/>
        <v>1337.52</v>
      </c>
      <c r="H4549">
        <f>SUMIFS(Лист4!D:D,Лист4!A:A,A4549,Лист4!B:B,B4549)</f>
        <v>1770.72192382813</v>
      </c>
      <c r="I4549">
        <f t="shared" si="564"/>
        <v>1362.42192382813</v>
      </c>
      <c r="J4549" s="8">
        <f t="shared" si="566"/>
        <v>5.0761694832231194</v>
      </c>
      <c r="K4549" s="8">
        <f t="shared" si="567"/>
        <v>3.2758265980896399</v>
      </c>
      <c r="L4549" s="8">
        <f t="shared" si="568"/>
        <v>3.3368158800590986</v>
      </c>
    </row>
    <row r="4550" spans="1:12" x14ac:dyDescent="0.25">
      <c r="A4550" s="2">
        <v>42956</v>
      </c>
      <c r="B4550">
        <v>12</v>
      </c>
      <c r="C4550">
        <v>-49.98</v>
      </c>
      <c r="D4550">
        <f t="shared" si="569"/>
        <v>2762.14</v>
      </c>
      <c r="E4550">
        <f t="shared" si="565"/>
        <v>2812.12</v>
      </c>
      <c r="F4550">
        <f t="shared" si="570"/>
        <v>3494.46</v>
      </c>
      <c r="G4550">
        <f t="shared" si="571"/>
        <v>3544.44</v>
      </c>
      <c r="H4550">
        <f>SUMIFS(Лист4!D:D,Лист4!A:A,A4550,Лист4!B:B,B4550)</f>
        <v>324.91223144531301</v>
      </c>
      <c r="I4550">
        <f t="shared" si="564"/>
        <v>374.89223144531303</v>
      </c>
      <c r="J4550" s="8">
        <f t="shared" si="566"/>
        <v>56.264905962384958</v>
      </c>
      <c r="K4550" s="8">
        <f t="shared" si="567"/>
        <v>70.917166866746697</v>
      </c>
      <c r="L4550" s="8">
        <f t="shared" si="568"/>
        <v>7.5008449668930179</v>
      </c>
    </row>
    <row r="4551" spans="1:12" x14ac:dyDescent="0.25">
      <c r="A4551" s="2">
        <v>42956</v>
      </c>
      <c r="B4551">
        <v>13</v>
      </c>
      <c r="C4551">
        <v>455.7</v>
      </c>
      <c r="D4551">
        <f t="shared" si="569"/>
        <v>3142.6200000000003</v>
      </c>
      <c r="E4551">
        <f t="shared" si="565"/>
        <v>2686.9200000000005</v>
      </c>
      <c r="F4551">
        <f t="shared" si="570"/>
        <v>3864.18</v>
      </c>
      <c r="G4551">
        <f t="shared" si="571"/>
        <v>3408.48</v>
      </c>
      <c r="H4551">
        <f>SUMIFS(Лист4!D:D,Лист4!A:A,A4551,Лист4!B:B,B4551)</f>
        <v>512.79937744140602</v>
      </c>
      <c r="I4551">
        <f t="shared" si="564"/>
        <v>57.099377441406034</v>
      </c>
      <c r="J4551" s="8">
        <f t="shared" si="566"/>
        <v>5.896247531270574</v>
      </c>
      <c r="K4551" s="8">
        <f t="shared" si="567"/>
        <v>7.4796576695194208</v>
      </c>
      <c r="L4551" s="8">
        <f t="shared" si="568"/>
        <v>0.12530036743780126</v>
      </c>
    </row>
    <row r="4552" spans="1:12" x14ac:dyDescent="0.25">
      <c r="A4552" s="2">
        <v>42956</v>
      </c>
      <c r="B4552">
        <v>14</v>
      </c>
      <c r="C4552">
        <v>-12.12</v>
      </c>
      <c r="D4552">
        <f t="shared" si="569"/>
        <v>3314.4599999999996</v>
      </c>
      <c r="E4552">
        <f t="shared" si="565"/>
        <v>3326.5799999999995</v>
      </c>
      <c r="F4552">
        <f t="shared" si="570"/>
        <v>3602.7</v>
      </c>
      <c r="G4552">
        <f t="shared" si="571"/>
        <v>3614.8199999999997</v>
      </c>
      <c r="H4552">
        <f>SUMIFS(Лист4!D:D,Лист4!A:A,A4552,Лист4!B:B,B4552)</f>
        <v>556.077880859375</v>
      </c>
      <c r="I4552">
        <f t="shared" si="564"/>
        <v>568.197880859375</v>
      </c>
      <c r="J4552" s="8">
        <f t="shared" si="566"/>
        <v>274.47029702970292</v>
      </c>
      <c r="K4552" s="8">
        <f t="shared" si="567"/>
        <v>298.25247524752473</v>
      </c>
      <c r="L4552" s="8">
        <f t="shared" si="568"/>
        <v>46.881013272225665</v>
      </c>
    </row>
    <row r="4553" spans="1:12" x14ac:dyDescent="0.25">
      <c r="A4553" s="2">
        <v>42956</v>
      </c>
      <c r="B4553">
        <v>15</v>
      </c>
      <c r="C4553">
        <v>309.42</v>
      </c>
      <c r="D4553">
        <f t="shared" si="569"/>
        <v>3355.08</v>
      </c>
      <c r="E4553">
        <f t="shared" si="565"/>
        <v>3045.66</v>
      </c>
      <c r="F4553">
        <f t="shared" si="570"/>
        <v>3621</v>
      </c>
      <c r="G4553">
        <f t="shared" si="571"/>
        <v>3311.58</v>
      </c>
      <c r="H4553">
        <f>SUMIFS(Лист4!D:D,Лист4!A:A,A4553,Лист4!B:B,B4553)</f>
        <v>617.50109863281295</v>
      </c>
      <c r="I4553">
        <f t="shared" si="564"/>
        <v>308.08109863281294</v>
      </c>
      <c r="J4553" s="8">
        <f t="shared" si="566"/>
        <v>9.8431258483614492</v>
      </c>
      <c r="K4553" s="8">
        <f t="shared" si="567"/>
        <v>10.70254023657165</v>
      </c>
      <c r="L4553" s="8">
        <f t="shared" si="568"/>
        <v>0.99567286740615646</v>
      </c>
    </row>
    <row r="4554" spans="1:12" x14ac:dyDescent="0.25">
      <c r="A4554" s="2">
        <v>42956</v>
      </c>
      <c r="B4554">
        <v>16</v>
      </c>
      <c r="C4554">
        <v>-13.92</v>
      </c>
      <c r="D4554">
        <f t="shared" si="569"/>
        <v>2611.52</v>
      </c>
      <c r="E4554">
        <f t="shared" si="565"/>
        <v>2625.44</v>
      </c>
      <c r="F4554">
        <f t="shared" si="570"/>
        <v>2547.3000000000002</v>
      </c>
      <c r="G4554">
        <f t="shared" si="571"/>
        <v>2561.2200000000003</v>
      </c>
      <c r="H4554">
        <f>SUMIFS(Лист4!D:D,Лист4!A:A,A4554,Лист4!B:B,B4554)</f>
        <v>538.59600830078102</v>
      </c>
      <c r="I4554">
        <f t="shared" si="564"/>
        <v>552.51600830078098</v>
      </c>
      <c r="J4554" s="8">
        <f t="shared" si="566"/>
        <v>188.60919540229887</v>
      </c>
      <c r="K4554" s="8">
        <f t="shared" si="567"/>
        <v>183.99568965517244</v>
      </c>
      <c r="L4554" s="8">
        <f t="shared" si="568"/>
        <v>39.692241975630814</v>
      </c>
    </row>
    <row r="4555" spans="1:12" x14ac:dyDescent="0.25">
      <c r="A4555" s="2">
        <v>42956</v>
      </c>
      <c r="B4555">
        <v>17</v>
      </c>
      <c r="C4555">
        <v>1515.54</v>
      </c>
      <c r="D4555">
        <f t="shared" si="569"/>
        <v>2993.06</v>
      </c>
      <c r="E4555">
        <f t="shared" si="565"/>
        <v>1477.52</v>
      </c>
      <c r="F4555">
        <f t="shared" si="570"/>
        <v>3234.84</v>
      </c>
      <c r="G4555">
        <f t="shared" si="571"/>
        <v>1719.3000000000002</v>
      </c>
      <c r="H4555">
        <f>SUMIFS(Лист4!D:D,Лист4!A:A,A4555,Лист4!B:B,B4555)</f>
        <v>765.49029541015602</v>
      </c>
      <c r="I4555">
        <f t="shared" ref="I4555:I4618" si="572">ABS($C4555-H4555)</f>
        <v>750.04970458984394</v>
      </c>
      <c r="J4555" s="8">
        <f t="shared" si="566"/>
        <v>0.97491323224725179</v>
      </c>
      <c r="K4555" s="8">
        <f t="shared" si="567"/>
        <v>1.1344471277564434</v>
      </c>
      <c r="L4555" s="8">
        <f t="shared" si="568"/>
        <v>0.49490591115367721</v>
      </c>
    </row>
    <row r="4556" spans="1:12" x14ac:dyDescent="0.25">
      <c r="A4556" s="2">
        <v>42956</v>
      </c>
      <c r="B4556">
        <v>18</v>
      </c>
      <c r="C4556">
        <v>553.26</v>
      </c>
      <c r="D4556">
        <f t="shared" si="569"/>
        <v>3116.34</v>
      </c>
      <c r="E4556">
        <f t="shared" si="565"/>
        <v>2563.08</v>
      </c>
      <c r="F4556">
        <f t="shared" si="570"/>
        <v>3754.74</v>
      </c>
      <c r="G4556">
        <f t="shared" si="571"/>
        <v>3201.4799999999996</v>
      </c>
      <c r="H4556">
        <f>SUMIFS(Лист4!D:D,Лист4!A:A,A4556,Лист4!B:B,B4556)</f>
        <v>868.62603759765602</v>
      </c>
      <c r="I4556">
        <f t="shared" si="572"/>
        <v>315.36603759765603</v>
      </c>
      <c r="J4556" s="8">
        <f t="shared" si="566"/>
        <v>4.6326862596247693</v>
      </c>
      <c r="K4556" s="8">
        <f t="shared" si="567"/>
        <v>5.7865741242815307</v>
      </c>
      <c r="L4556" s="8">
        <f t="shared" si="568"/>
        <v>0.57001416621056289</v>
      </c>
    </row>
    <row r="4557" spans="1:12" x14ac:dyDescent="0.25">
      <c r="A4557" s="2">
        <v>42956</v>
      </c>
      <c r="B4557">
        <v>19</v>
      </c>
      <c r="C4557">
        <v>796.38</v>
      </c>
      <c r="D4557">
        <f t="shared" si="569"/>
        <v>2668.2000000000003</v>
      </c>
      <c r="E4557">
        <f t="shared" si="565"/>
        <v>1871.8200000000002</v>
      </c>
      <c r="F4557">
        <f t="shared" si="570"/>
        <v>3234.6</v>
      </c>
      <c r="G4557">
        <f t="shared" si="571"/>
        <v>2438.2199999999998</v>
      </c>
      <c r="H4557">
        <f>SUMIFS(Лист4!D:D,Лист4!A:A,A4557,Лист4!B:B,B4557)</f>
        <v>930.40313720703102</v>
      </c>
      <c r="I4557">
        <f t="shared" si="572"/>
        <v>134.02313720703103</v>
      </c>
      <c r="J4557" s="8">
        <f t="shared" si="566"/>
        <v>2.3504106080012055</v>
      </c>
      <c r="K4557" s="8">
        <f t="shared" si="567"/>
        <v>3.0616288706396442</v>
      </c>
      <c r="L4557" s="8">
        <f t="shared" si="568"/>
        <v>0.16829043573046915</v>
      </c>
    </row>
    <row r="4558" spans="1:12" x14ac:dyDescent="0.25">
      <c r="A4558" s="2">
        <v>42956</v>
      </c>
      <c r="B4558">
        <v>20</v>
      </c>
      <c r="C4558">
        <v>1540.26</v>
      </c>
      <c r="D4558">
        <f t="shared" si="569"/>
        <v>2189.58</v>
      </c>
      <c r="E4558">
        <f t="shared" si="565"/>
        <v>649.31999999999994</v>
      </c>
      <c r="F4558">
        <f t="shared" si="570"/>
        <v>3034.44</v>
      </c>
      <c r="G4558">
        <f t="shared" si="571"/>
        <v>1494.18</v>
      </c>
      <c r="H4558">
        <f>SUMIFS(Лист4!D:D,Лист4!A:A,A4558,Лист4!B:B,B4558)</f>
        <v>873.95928955078102</v>
      </c>
      <c r="I4558">
        <f t="shared" si="572"/>
        <v>666.30071044921897</v>
      </c>
      <c r="J4558" s="8">
        <f t="shared" si="566"/>
        <v>0.42156519029254796</v>
      </c>
      <c r="K4558" s="8">
        <f t="shared" si="567"/>
        <v>0.9700829730045577</v>
      </c>
      <c r="L4558" s="8">
        <f t="shared" si="568"/>
        <v>0.43258976435745844</v>
      </c>
    </row>
    <row r="4559" spans="1:12" x14ac:dyDescent="0.25">
      <c r="A4559" s="2">
        <v>42956</v>
      </c>
      <c r="B4559">
        <v>21</v>
      </c>
      <c r="C4559">
        <v>1949.94</v>
      </c>
      <c r="D4559">
        <f t="shared" si="569"/>
        <v>2062.8799999999997</v>
      </c>
      <c r="E4559">
        <f t="shared" si="565"/>
        <v>112.9399999999996</v>
      </c>
      <c r="F4559">
        <f t="shared" si="570"/>
        <v>3229.5</v>
      </c>
      <c r="G4559">
        <f t="shared" si="571"/>
        <v>1279.56</v>
      </c>
      <c r="H4559">
        <f>SUMIFS(Лист4!D:D,Лист4!A:A,A4559,Лист4!B:B,B4559)</f>
        <v>1033.47839355469</v>
      </c>
      <c r="I4559">
        <f t="shared" si="572"/>
        <v>916.46160644531005</v>
      </c>
      <c r="J4559" s="8">
        <f t="shared" si="566"/>
        <v>5.7919730863513541E-2</v>
      </c>
      <c r="K4559" s="8">
        <f t="shared" si="567"/>
        <v>0.65620480630173228</v>
      </c>
      <c r="L4559" s="8">
        <f t="shared" si="568"/>
        <v>0.46999477237520643</v>
      </c>
    </row>
    <row r="4560" spans="1:12" x14ac:dyDescent="0.25">
      <c r="A4560" s="2">
        <v>42956</v>
      </c>
      <c r="B4560">
        <v>22</v>
      </c>
      <c r="C4560">
        <v>1241.58</v>
      </c>
      <c r="D4560">
        <f t="shared" si="569"/>
        <v>2120.58</v>
      </c>
      <c r="E4560">
        <f t="shared" si="565"/>
        <v>879</v>
      </c>
      <c r="F4560">
        <f t="shared" si="570"/>
        <v>3362.1</v>
      </c>
      <c r="G4560">
        <f t="shared" si="571"/>
        <v>2120.52</v>
      </c>
      <c r="H4560">
        <f>SUMIFS(Лист4!D:D,Лист4!A:A,A4560,Лист4!B:B,B4560)</f>
        <v>1010.48223876953</v>
      </c>
      <c r="I4560">
        <f t="shared" si="572"/>
        <v>231.09776123046993</v>
      </c>
      <c r="J4560" s="8">
        <f t="shared" si="566"/>
        <v>0.70796887836466438</v>
      </c>
      <c r="K4560" s="8">
        <f t="shared" si="567"/>
        <v>1.7079205528439569</v>
      </c>
      <c r="L4560" s="8">
        <f t="shared" si="568"/>
        <v>0.18613199409661071</v>
      </c>
    </row>
    <row r="4561" spans="1:12" x14ac:dyDescent="0.25">
      <c r="A4561" s="2">
        <v>42956</v>
      </c>
      <c r="B4561">
        <v>23</v>
      </c>
      <c r="C4561">
        <v>1549.74</v>
      </c>
      <c r="D4561">
        <f t="shared" si="569"/>
        <v>2207.58</v>
      </c>
      <c r="E4561">
        <f t="shared" si="565"/>
        <v>657.83999999999992</v>
      </c>
      <c r="F4561">
        <f t="shared" si="570"/>
        <v>3297.42</v>
      </c>
      <c r="G4561">
        <f t="shared" si="571"/>
        <v>1747.68</v>
      </c>
      <c r="H4561">
        <f>SUMIFS(Лист4!D:D,Лист4!A:A,A4561,Лист4!B:B,B4561)</f>
        <v>1032.15942382813</v>
      </c>
      <c r="I4561">
        <f t="shared" si="572"/>
        <v>517.58057617187001</v>
      </c>
      <c r="J4561" s="8">
        <f t="shared" si="566"/>
        <v>0.42448410701149863</v>
      </c>
      <c r="K4561" s="8">
        <f t="shared" si="567"/>
        <v>1.1277246505865501</v>
      </c>
      <c r="L4561" s="8">
        <f t="shared" si="568"/>
        <v>0.33397897464856685</v>
      </c>
    </row>
    <row r="4562" spans="1:12" x14ac:dyDescent="0.25">
      <c r="A4562" s="2">
        <v>42957</v>
      </c>
      <c r="B4562">
        <v>0</v>
      </c>
      <c r="C4562">
        <v>1602.84</v>
      </c>
      <c r="D4562">
        <f t="shared" si="569"/>
        <v>1923.1800000000003</v>
      </c>
      <c r="E4562">
        <f t="shared" si="565"/>
        <v>320.34000000000037</v>
      </c>
      <c r="F4562">
        <f t="shared" si="570"/>
        <v>2695.5</v>
      </c>
      <c r="G4562">
        <f t="shared" si="571"/>
        <v>1092.6600000000001</v>
      </c>
      <c r="H4562">
        <f>SUMIFS(Лист4!D:D,Лист4!A:A,A4562,Лист4!B:B,B4562)</f>
        <v>1067.43908691406</v>
      </c>
      <c r="I4562">
        <f t="shared" si="572"/>
        <v>535.40091308593992</v>
      </c>
      <c r="J4562" s="8">
        <f t="shared" si="566"/>
        <v>0.19985775248933169</v>
      </c>
      <c r="K4562" s="8">
        <f t="shared" si="567"/>
        <v>0.68170247810137019</v>
      </c>
      <c r="L4562" s="8">
        <f t="shared" si="568"/>
        <v>0.33403266270241566</v>
      </c>
    </row>
    <row r="4563" spans="1:12" x14ac:dyDescent="0.25">
      <c r="A4563" s="2">
        <v>42957</v>
      </c>
      <c r="B4563">
        <v>1</v>
      </c>
      <c r="C4563">
        <v>1697.7</v>
      </c>
      <c r="D4563">
        <f t="shared" si="569"/>
        <v>2054.5399999999995</v>
      </c>
      <c r="E4563">
        <f t="shared" si="565"/>
        <v>356.83999999999946</v>
      </c>
      <c r="F4563">
        <f t="shared" si="570"/>
        <v>2649.96</v>
      </c>
      <c r="G4563">
        <f t="shared" si="571"/>
        <v>952.26</v>
      </c>
      <c r="H4563">
        <f>SUMIFS(Лист4!D:D,Лист4!A:A,A4563,Лист4!B:B,B4563)</f>
        <v>999.71423339843705</v>
      </c>
      <c r="I4563">
        <f t="shared" si="572"/>
        <v>697.985766601563</v>
      </c>
      <c r="J4563" s="8">
        <f t="shared" si="566"/>
        <v>0.21019025740707983</v>
      </c>
      <c r="K4563" s="8">
        <f t="shared" si="567"/>
        <v>0.56091182187665667</v>
      </c>
      <c r="L4563" s="8">
        <f t="shared" si="568"/>
        <v>0.41113610567330094</v>
      </c>
    </row>
    <row r="4564" spans="1:12" x14ac:dyDescent="0.25">
      <c r="A4564" s="2">
        <v>42957</v>
      </c>
      <c r="B4564">
        <v>2</v>
      </c>
      <c r="C4564">
        <v>1486.44</v>
      </c>
      <c r="D4564">
        <f t="shared" si="569"/>
        <v>2370.1600000000003</v>
      </c>
      <c r="E4564">
        <f t="shared" si="565"/>
        <v>883.72000000000025</v>
      </c>
      <c r="F4564">
        <f t="shared" si="570"/>
        <v>2745.48</v>
      </c>
      <c r="G4564">
        <f t="shared" si="571"/>
        <v>1259.04</v>
      </c>
      <c r="H4564">
        <f>SUMIFS(Лист4!D:D,Лист4!A:A,A4564,Лист4!B:B,B4564)</f>
        <v>1056.32751464844</v>
      </c>
      <c r="I4564">
        <f t="shared" si="572"/>
        <v>430.11248535156005</v>
      </c>
      <c r="J4564" s="8">
        <f t="shared" si="566"/>
        <v>0.59452113775194437</v>
      </c>
      <c r="K4564" s="8">
        <f t="shared" si="567"/>
        <v>0.84701703398724459</v>
      </c>
      <c r="L4564" s="8">
        <f t="shared" si="568"/>
        <v>0.28935744823306697</v>
      </c>
    </row>
    <row r="4565" spans="1:12" x14ac:dyDescent="0.25">
      <c r="A4565" s="2">
        <v>42957</v>
      </c>
      <c r="B4565">
        <v>3</v>
      </c>
      <c r="C4565">
        <v>290.94</v>
      </c>
      <c r="D4565">
        <f t="shared" si="569"/>
        <v>2009.8799999999999</v>
      </c>
      <c r="E4565">
        <f t="shared" si="565"/>
        <v>1718.9399999999998</v>
      </c>
      <c r="F4565">
        <f t="shared" si="570"/>
        <v>2301.6</v>
      </c>
      <c r="G4565">
        <f t="shared" si="571"/>
        <v>2010.6599999999999</v>
      </c>
      <c r="H4565">
        <f>SUMIFS(Лист4!D:D,Лист4!A:A,A4565,Лист4!B:B,B4565)</f>
        <v>937.86444091796898</v>
      </c>
      <c r="I4565">
        <f t="shared" si="572"/>
        <v>646.92444091796892</v>
      </c>
      <c r="J4565" s="8">
        <f t="shared" si="566"/>
        <v>5.9082285007217976</v>
      </c>
      <c r="K4565" s="8">
        <f t="shared" si="567"/>
        <v>6.9109094658692509</v>
      </c>
      <c r="L4565" s="8">
        <f t="shared" si="568"/>
        <v>2.2235665117136487</v>
      </c>
    </row>
    <row r="4566" spans="1:12" x14ac:dyDescent="0.25">
      <c r="A4566" s="2">
        <v>42957</v>
      </c>
      <c r="B4566">
        <v>4</v>
      </c>
      <c r="C4566">
        <v>480.12</v>
      </c>
      <c r="D4566">
        <f t="shared" si="569"/>
        <v>1497.64</v>
      </c>
      <c r="E4566">
        <f t="shared" si="565"/>
        <v>1017.5200000000001</v>
      </c>
      <c r="F4566">
        <f t="shared" si="570"/>
        <v>781.44</v>
      </c>
      <c r="G4566">
        <f t="shared" si="571"/>
        <v>301.32000000000005</v>
      </c>
      <c r="H4566">
        <f>SUMIFS(Лист4!D:D,Лист4!A:A,A4566,Лист4!B:B,B4566)</f>
        <v>884.75335693359398</v>
      </c>
      <c r="I4566">
        <f t="shared" si="572"/>
        <v>404.63335693359397</v>
      </c>
      <c r="J4566" s="8">
        <f t="shared" si="566"/>
        <v>2.1193035074564692</v>
      </c>
      <c r="K4566" s="8">
        <f t="shared" si="567"/>
        <v>0.62759310172456895</v>
      </c>
      <c r="L4566" s="8">
        <f t="shared" si="568"/>
        <v>0.84277546641171786</v>
      </c>
    </row>
    <row r="4567" spans="1:12" x14ac:dyDescent="0.25">
      <c r="A4567" s="2">
        <v>42957</v>
      </c>
      <c r="B4567">
        <v>5</v>
      </c>
      <c r="C4567">
        <v>206.4</v>
      </c>
      <c r="D4567">
        <f t="shared" si="569"/>
        <v>1099.78</v>
      </c>
      <c r="E4567">
        <f t="shared" si="565"/>
        <v>893.38</v>
      </c>
      <c r="F4567">
        <f t="shared" si="570"/>
        <v>276.12</v>
      </c>
      <c r="G4567">
        <f t="shared" si="571"/>
        <v>69.72</v>
      </c>
      <c r="H4567">
        <f>SUMIFS(Лист4!D:D,Лист4!A:A,A4567,Лист4!B:B,B4567)</f>
        <v>908.99542236328102</v>
      </c>
      <c r="I4567">
        <f t="shared" si="572"/>
        <v>702.59542236328105</v>
      </c>
      <c r="J4567" s="8">
        <f t="shared" si="566"/>
        <v>4.3283914728682173</v>
      </c>
      <c r="K4567" s="8">
        <f t="shared" si="567"/>
        <v>0.33779069767441861</v>
      </c>
      <c r="L4567" s="8">
        <f t="shared" si="568"/>
        <v>3.4040475889693846</v>
      </c>
    </row>
    <row r="4568" spans="1:12" x14ac:dyDescent="0.25">
      <c r="A4568" s="2">
        <v>42957</v>
      </c>
      <c r="B4568">
        <v>6</v>
      </c>
      <c r="C4568">
        <v>197.94</v>
      </c>
      <c r="D4568">
        <f t="shared" si="569"/>
        <v>1234.28</v>
      </c>
      <c r="E4568">
        <f t="shared" si="565"/>
        <v>1036.3399999999999</v>
      </c>
      <c r="F4568">
        <f t="shared" si="570"/>
        <v>488.82</v>
      </c>
      <c r="G4568">
        <f t="shared" si="571"/>
        <v>290.88</v>
      </c>
      <c r="H4568">
        <f>SUMIFS(Лист4!D:D,Лист4!A:A,A4568,Лист4!B:B,B4568)</f>
        <v>759.53955078125</v>
      </c>
      <c r="I4568">
        <f t="shared" si="572"/>
        <v>561.59955078124995</v>
      </c>
      <c r="J4568" s="8">
        <f t="shared" si="566"/>
        <v>5.2356269576639383</v>
      </c>
      <c r="K4568" s="8">
        <f t="shared" si="567"/>
        <v>1.4695362230979085</v>
      </c>
      <c r="L4568" s="8">
        <f t="shared" si="568"/>
        <v>2.8372211315613316</v>
      </c>
    </row>
    <row r="4569" spans="1:12" x14ac:dyDescent="0.25">
      <c r="A4569" s="2">
        <v>42957</v>
      </c>
      <c r="B4569">
        <v>7</v>
      </c>
      <c r="C4569">
        <v>158.04</v>
      </c>
      <c r="D4569">
        <f t="shared" si="569"/>
        <v>1031.8799999999999</v>
      </c>
      <c r="E4569">
        <f t="shared" si="565"/>
        <v>873.83999999999992</v>
      </c>
      <c r="F4569">
        <f t="shared" si="570"/>
        <v>838.08</v>
      </c>
      <c r="G4569">
        <f t="shared" si="571"/>
        <v>680.04000000000008</v>
      </c>
      <c r="H4569">
        <f>SUMIFS(Лист4!D:D,Лист4!A:A,A4569,Лист4!B:B,B4569)</f>
        <v>812.41619873046898</v>
      </c>
      <c r="I4569">
        <f t="shared" si="572"/>
        <v>654.37619873046901</v>
      </c>
      <c r="J4569" s="8">
        <f t="shared" si="566"/>
        <v>5.5292331055429003</v>
      </c>
      <c r="K4569" s="8">
        <f t="shared" si="567"/>
        <v>4.3029612756264246</v>
      </c>
      <c r="L4569" s="8">
        <f t="shared" si="568"/>
        <v>4.1405732645562452</v>
      </c>
    </row>
    <row r="4570" spans="1:12" x14ac:dyDescent="0.25">
      <c r="A4570" s="2">
        <v>42957</v>
      </c>
      <c r="B4570">
        <v>8</v>
      </c>
      <c r="C4570">
        <v>265.68</v>
      </c>
      <c r="D4570">
        <f t="shared" si="569"/>
        <v>954.40000000000009</v>
      </c>
      <c r="E4570">
        <f t="shared" si="565"/>
        <v>688.72</v>
      </c>
      <c r="F4570">
        <f t="shared" si="570"/>
        <v>912</v>
      </c>
      <c r="G4570">
        <f t="shared" si="571"/>
        <v>646.31999999999994</v>
      </c>
      <c r="H4570">
        <f>SUMIFS(Лист4!D:D,Лист4!A:A,A4570,Лист4!B:B,B4570)</f>
        <v>902.863525390625</v>
      </c>
      <c r="I4570">
        <f t="shared" si="572"/>
        <v>637.18352539062494</v>
      </c>
      <c r="J4570" s="8">
        <f t="shared" si="566"/>
        <v>2.5922914784703401</v>
      </c>
      <c r="K4570" s="8">
        <f t="shared" si="567"/>
        <v>2.4327009936766033</v>
      </c>
      <c r="L4570" s="8">
        <f t="shared" si="568"/>
        <v>2.3983119745205697</v>
      </c>
    </row>
    <row r="4571" spans="1:12" x14ac:dyDescent="0.25">
      <c r="A4571" s="2">
        <v>42957</v>
      </c>
      <c r="B4571">
        <v>9</v>
      </c>
      <c r="C4571">
        <v>68.64</v>
      </c>
      <c r="D4571">
        <f t="shared" si="569"/>
        <v>1247.92</v>
      </c>
      <c r="E4571">
        <f t="shared" si="565"/>
        <v>1179.28</v>
      </c>
      <c r="F4571">
        <f t="shared" si="570"/>
        <v>1170.3</v>
      </c>
      <c r="G4571">
        <f t="shared" si="571"/>
        <v>1101.6599999999999</v>
      </c>
      <c r="H4571">
        <f>SUMIFS(Лист4!D:D,Лист4!A:A,A4571,Лист4!B:B,B4571)</f>
        <v>789.75427246093795</v>
      </c>
      <c r="I4571">
        <f t="shared" si="572"/>
        <v>721.11427246093797</v>
      </c>
      <c r="J4571" s="8">
        <f t="shared" si="566"/>
        <v>17.180652680652681</v>
      </c>
      <c r="K4571" s="8">
        <f t="shared" si="567"/>
        <v>16.049825174825173</v>
      </c>
      <c r="L4571" s="8">
        <f t="shared" si="568"/>
        <v>10.505744062659353</v>
      </c>
    </row>
    <row r="4572" spans="1:12" x14ac:dyDescent="0.25">
      <c r="A4572" s="2">
        <v>42957</v>
      </c>
      <c r="B4572">
        <v>10</v>
      </c>
      <c r="C4572">
        <v>154.97999999999999</v>
      </c>
      <c r="D4572">
        <f t="shared" si="569"/>
        <v>1361.5</v>
      </c>
      <c r="E4572">
        <f t="shared" si="565"/>
        <v>1206.52</v>
      </c>
      <c r="F4572">
        <f t="shared" si="570"/>
        <v>916.74</v>
      </c>
      <c r="G4572">
        <f t="shared" si="571"/>
        <v>761.76</v>
      </c>
      <c r="H4572">
        <f>SUMIFS(Лист4!D:D,Лист4!A:A,A4572,Лист4!B:B,B4572)</f>
        <v>789.06408691406295</v>
      </c>
      <c r="I4572">
        <f t="shared" si="572"/>
        <v>634.08408691406294</v>
      </c>
      <c r="J4572" s="8">
        <f t="shared" si="566"/>
        <v>7.785004516711834</v>
      </c>
      <c r="K4572" s="8">
        <f t="shared" si="567"/>
        <v>4.9152148664343791</v>
      </c>
      <c r="L4572" s="8">
        <f t="shared" si="568"/>
        <v>4.0913929985421538</v>
      </c>
    </row>
    <row r="4573" spans="1:12" x14ac:dyDescent="0.25">
      <c r="A4573" s="2">
        <v>42957</v>
      </c>
      <c r="B4573">
        <v>11</v>
      </c>
      <c r="C4573">
        <v>185.28</v>
      </c>
      <c r="D4573">
        <f t="shared" si="569"/>
        <v>1117.6199999999999</v>
      </c>
      <c r="E4573">
        <f t="shared" si="565"/>
        <v>932.33999999999992</v>
      </c>
      <c r="F4573">
        <f t="shared" si="570"/>
        <v>-869.52</v>
      </c>
      <c r="G4573">
        <f t="shared" si="571"/>
        <v>1054.8</v>
      </c>
      <c r="H4573">
        <f>SUMIFS(Лист4!D:D,Лист4!A:A,A4573,Лист4!B:B,B4573)</f>
        <v>823.61267089843795</v>
      </c>
      <c r="I4573">
        <f t="shared" si="572"/>
        <v>638.33267089843798</v>
      </c>
      <c r="J4573" s="8">
        <f t="shared" si="566"/>
        <v>5.0320595854922274</v>
      </c>
      <c r="K4573" s="8">
        <f t="shared" si="567"/>
        <v>5.6930051813471501</v>
      </c>
      <c r="L4573" s="8">
        <f t="shared" si="568"/>
        <v>3.445232463830084</v>
      </c>
    </row>
    <row r="4574" spans="1:12" x14ac:dyDescent="0.25">
      <c r="A4574" s="2">
        <v>42957</v>
      </c>
      <c r="B4574">
        <v>12</v>
      </c>
      <c r="C4574">
        <v>-18</v>
      </c>
      <c r="D4574">
        <f t="shared" si="569"/>
        <v>2531.96</v>
      </c>
      <c r="E4574">
        <f t="shared" si="565"/>
        <v>2549.96</v>
      </c>
      <c r="F4574">
        <f t="shared" si="570"/>
        <v>2237.2800000000002</v>
      </c>
      <c r="G4574">
        <f t="shared" si="571"/>
        <v>2255.2800000000002</v>
      </c>
      <c r="H4574">
        <f>SUMIFS(Лист4!D:D,Лист4!A:A,A4574,Лист4!B:B,B4574)</f>
        <v>626.88562011718795</v>
      </c>
      <c r="I4574">
        <f t="shared" si="572"/>
        <v>644.88562011718795</v>
      </c>
      <c r="J4574" s="8">
        <f t="shared" si="566"/>
        <v>141.66444444444446</v>
      </c>
      <c r="K4574" s="8">
        <f t="shared" si="567"/>
        <v>125.29333333333335</v>
      </c>
      <c r="L4574" s="8">
        <f t="shared" si="568"/>
        <v>35.826978895399328</v>
      </c>
    </row>
    <row r="4575" spans="1:12" x14ac:dyDescent="0.25">
      <c r="A4575" s="2">
        <v>42957</v>
      </c>
      <c r="B4575">
        <v>13</v>
      </c>
      <c r="C4575">
        <v>381.78</v>
      </c>
      <c r="D4575">
        <f t="shared" si="569"/>
        <v>2481.2399999999998</v>
      </c>
      <c r="E4575">
        <f t="shared" si="565"/>
        <v>2099.46</v>
      </c>
      <c r="F4575">
        <f t="shared" si="570"/>
        <v>710.76</v>
      </c>
      <c r="G4575">
        <f t="shared" si="571"/>
        <v>328.98</v>
      </c>
      <c r="H4575">
        <f>SUMIFS(Лист4!D:D,Лист4!A:A,A4575,Лист4!B:B,B4575)</f>
        <v>769.033203125</v>
      </c>
      <c r="I4575">
        <f t="shared" si="572"/>
        <v>387.25320312500003</v>
      </c>
      <c r="J4575" s="8">
        <f t="shared" si="566"/>
        <v>5.4991356278484993</v>
      </c>
      <c r="K4575" s="8">
        <f t="shared" si="567"/>
        <v>0.86170045575986176</v>
      </c>
      <c r="L4575" s="8">
        <f t="shared" si="568"/>
        <v>1.0143360132144168</v>
      </c>
    </row>
    <row r="4576" spans="1:12" x14ac:dyDescent="0.25">
      <c r="A4576" s="2">
        <v>42957</v>
      </c>
      <c r="B4576">
        <v>14</v>
      </c>
      <c r="C4576">
        <v>138.9</v>
      </c>
      <c r="D4576">
        <f t="shared" si="569"/>
        <v>2351.2399999999998</v>
      </c>
      <c r="E4576">
        <f t="shared" si="565"/>
        <v>2212.3399999999997</v>
      </c>
      <c r="F4576">
        <f t="shared" si="570"/>
        <v>357.66</v>
      </c>
      <c r="G4576">
        <f t="shared" si="571"/>
        <v>218.76000000000002</v>
      </c>
      <c r="H4576">
        <f>SUMIFS(Лист4!D:D,Лист4!A:A,A4576,Лист4!B:B,B4576)</f>
        <v>934.091796875</v>
      </c>
      <c r="I4576">
        <f t="shared" si="572"/>
        <v>795.19179687500002</v>
      </c>
      <c r="J4576" s="8">
        <f t="shared" si="566"/>
        <v>15.927573794096469</v>
      </c>
      <c r="K4576" s="8">
        <f t="shared" si="567"/>
        <v>1.5749460043196546</v>
      </c>
      <c r="L4576" s="8">
        <f t="shared" si="568"/>
        <v>5.7249229436645068</v>
      </c>
    </row>
    <row r="4577" spans="1:12" x14ac:dyDescent="0.25">
      <c r="A4577" s="2">
        <v>42957</v>
      </c>
      <c r="B4577">
        <v>15</v>
      </c>
      <c r="C4577">
        <v>532.79999999999995</v>
      </c>
      <c r="D4577">
        <f t="shared" si="569"/>
        <v>2782.7000000000003</v>
      </c>
      <c r="E4577">
        <f t="shared" si="565"/>
        <v>2249.9000000000005</v>
      </c>
      <c r="F4577">
        <f t="shared" si="570"/>
        <v>1325.88</v>
      </c>
      <c r="G4577">
        <f t="shared" si="571"/>
        <v>793.08000000000015</v>
      </c>
      <c r="H4577">
        <f>SUMIFS(Лист4!D:D,Лист4!A:A,A4577,Лист4!B:B,B4577)</f>
        <v>979.91363525390602</v>
      </c>
      <c r="I4577">
        <f t="shared" si="572"/>
        <v>447.11363525390607</v>
      </c>
      <c r="J4577" s="8">
        <f t="shared" si="566"/>
        <v>4.222785285285287</v>
      </c>
      <c r="K4577" s="8">
        <f t="shared" si="567"/>
        <v>1.4885135135135139</v>
      </c>
      <c r="L4577" s="8">
        <f t="shared" si="568"/>
        <v>0.83917724334441834</v>
      </c>
    </row>
    <row r="4578" spans="1:12" x14ac:dyDescent="0.25">
      <c r="A4578" s="2">
        <v>42957</v>
      </c>
      <c r="B4578">
        <v>16</v>
      </c>
      <c r="C4578">
        <v>86.7</v>
      </c>
      <c r="D4578">
        <f t="shared" si="569"/>
        <v>2268.3000000000002</v>
      </c>
      <c r="E4578">
        <f t="shared" ref="E4578:E4641" si="573">ABS($C4578-D4578)</f>
        <v>2181.6000000000004</v>
      </c>
      <c r="F4578">
        <f t="shared" si="570"/>
        <v>1704.3</v>
      </c>
      <c r="G4578">
        <f t="shared" si="571"/>
        <v>1617.6</v>
      </c>
      <c r="H4578">
        <f>SUMIFS(Лист4!D:D,Лист4!A:A,A4578,Лист4!B:B,B4578)</f>
        <v>852.41705322265602</v>
      </c>
      <c r="I4578">
        <f t="shared" si="572"/>
        <v>765.71705322265598</v>
      </c>
      <c r="J4578" s="8">
        <f t="shared" ref="J4578:J4641" si="574">ABS(E4578/C4578)</f>
        <v>25.162629757785471</v>
      </c>
      <c r="K4578" s="8">
        <f t="shared" ref="K4578:K4641" si="575">ABS(G4578/C4578)</f>
        <v>18.65743944636678</v>
      </c>
      <c r="L4578" s="8">
        <f t="shared" ref="L4578:L4641" si="576">ABS(I4578/C4578)</f>
        <v>8.8317999218299423</v>
      </c>
    </row>
    <row r="4579" spans="1:12" x14ac:dyDescent="0.25">
      <c r="A4579" s="2">
        <v>42957</v>
      </c>
      <c r="B4579">
        <v>17</v>
      </c>
      <c r="C4579">
        <v>819.36</v>
      </c>
      <c r="D4579">
        <f t="shared" si="569"/>
        <v>2718.92</v>
      </c>
      <c r="E4579">
        <f t="shared" si="573"/>
        <v>1899.56</v>
      </c>
      <c r="F4579">
        <f t="shared" si="570"/>
        <v>1924.74</v>
      </c>
      <c r="G4579">
        <f t="shared" si="571"/>
        <v>1105.3800000000001</v>
      </c>
      <c r="H4579">
        <f>SUMIFS(Лист4!D:D,Лист4!A:A,A4579,Лист4!B:B,B4579)</f>
        <v>938.11199951171898</v>
      </c>
      <c r="I4579">
        <f t="shared" si="572"/>
        <v>118.75199951171896</v>
      </c>
      <c r="J4579" s="8">
        <f t="shared" si="574"/>
        <v>2.3183460261667643</v>
      </c>
      <c r="K4579" s="8">
        <f t="shared" si="575"/>
        <v>1.3490773286467488</v>
      </c>
      <c r="L4579" s="8">
        <f t="shared" si="576"/>
        <v>0.14493262974970583</v>
      </c>
    </row>
    <row r="4580" spans="1:12" x14ac:dyDescent="0.25">
      <c r="A4580" s="2">
        <v>42957</v>
      </c>
      <c r="B4580">
        <v>18</v>
      </c>
      <c r="C4580">
        <v>646.91999999999996</v>
      </c>
      <c r="D4580">
        <f t="shared" ref="D4580:D4643" si="577">AVERAGE(C4532,C4508,C4484)</f>
        <v>2712.8799999999997</v>
      </c>
      <c r="E4580">
        <f t="shared" si="573"/>
        <v>2065.9599999999996</v>
      </c>
      <c r="F4580">
        <f t="shared" si="570"/>
        <v>1606.74</v>
      </c>
      <c r="G4580">
        <f t="shared" si="571"/>
        <v>959.82</v>
      </c>
      <c r="H4580">
        <f>SUMIFS(Лист4!D:D,Лист4!A:A,A4580,Лист4!B:B,B4580)</f>
        <v>848.25897216796898</v>
      </c>
      <c r="I4580">
        <f t="shared" si="572"/>
        <v>201.33897216796902</v>
      </c>
      <c r="J4580" s="8">
        <f t="shared" si="574"/>
        <v>3.1935324305941997</v>
      </c>
      <c r="K4580" s="8">
        <f t="shared" si="575"/>
        <v>1.4836764978668153</v>
      </c>
      <c r="L4580" s="8">
        <f t="shared" si="576"/>
        <v>0.31122700205275616</v>
      </c>
    </row>
    <row r="4581" spans="1:12" x14ac:dyDescent="0.25">
      <c r="A4581" s="2">
        <v>42957</v>
      </c>
      <c r="B4581">
        <v>19</v>
      </c>
      <c r="C4581">
        <v>1312.68</v>
      </c>
      <c r="D4581">
        <f t="shared" si="577"/>
        <v>2643.92</v>
      </c>
      <c r="E4581">
        <f t="shared" si="573"/>
        <v>1331.24</v>
      </c>
      <c r="F4581">
        <f t="shared" si="570"/>
        <v>1828.38</v>
      </c>
      <c r="G4581">
        <f t="shared" si="571"/>
        <v>515.70000000000005</v>
      </c>
      <c r="H4581">
        <f>SUMIFS(Лист4!D:D,Лист4!A:A,A4581,Лист4!B:B,B4581)</f>
        <v>803.64923095703102</v>
      </c>
      <c r="I4581">
        <f t="shared" si="572"/>
        <v>509.03076904296904</v>
      </c>
      <c r="J4581" s="8">
        <f t="shared" si="574"/>
        <v>1.0141390133162689</v>
      </c>
      <c r="K4581" s="8">
        <f t="shared" si="575"/>
        <v>0.39286040771551334</v>
      </c>
      <c r="L4581" s="8">
        <f t="shared" si="576"/>
        <v>0.38777978566213323</v>
      </c>
    </row>
    <row r="4582" spans="1:12" x14ac:dyDescent="0.25">
      <c r="A4582" s="2">
        <v>42957</v>
      </c>
      <c r="B4582">
        <v>20</v>
      </c>
      <c r="C4582">
        <v>1569.84</v>
      </c>
      <c r="D4582">
        <f t="shared" si="577"/>
        <v>2599.46</v>
      </c>
      <c r="E4582">
        <f t="shared" si="573"/>
        <v>1029.6200000000001</v>
      </c>
      <c r="F4582">
        <f t="shared" si="570"/>
        <v>1909.74</v>
      </c>
      <c r="G4582">
        <f t="shared" si="571"/>
        <v>339.90000000000009</v>
      </c>
      <c r="H4582">
        <f>SUMIFS(Лист4!D:D,Лист4!A:A,A4582,Лист4!B:B,B4582)</f>
        <v>736.62982177734398</v>
      </c>
      <c r="I4582">
        <f t="shared" si="572"/>
        <v>833.21017822265594</v>
      </c>
      <c r="J4582" s="8">
        <f t="shared" si="574"/>
        <v>0.65587575803903597</v>
      </c>
      <c r="K4582" s="8">
        <f t="shared" si="575"/>
        <v>0.21651888090506047</v>
      </c>
      <c r="L4582" s="8">
        <f t="shared" si="576"/>
        <v>0.5307612102014575</v>
      </c>
    </row>
    <row r="4583" spans="1:12" x14ac:dyDescent="0.25">
      <c r="A4583" s="2">
        <v>42957</v>
      </c>
      <c r="B4583">
        <v>21</v>
      </c>
      <c r="C4583">
        <v>882.18</v>
      </c>
      <c r="D4583">
        <f t="shared" si="577"/>
        <v>2678.2400000000002</v>
      </c>
      <c r="E4583">
        <f t="shared" si="573"/>
        <v>1796.0600000000004</v>
      </c>
      <c r="F4583">
        <f t="shared" si="570"/>
        <v>2258.52</v>
      </c>
      <c r="G4583">
        <f t="shared" si="571"/>
        <v>1376.3400000000001</v>
      </c>
      <c r="H4583">
        <f>SUMIFS(Лист4!D:D,Лист4!A:A,A4583,Лист4!B:B,B4583)</f>
        <v>863.53790283203102</v>
      </c>
      <c r="I4583">
        <f t="shared" si="572"/>
        <v>18.642097167968927</v>
      </c>
      <c r="J4583" s="8">
        <f t="shared" si="574"/>
        <v>2.0359337096737633</v>
      </c>
      <c r="K4583" s="8">
        <f t="shared" si="575"/>
        <v>1.5601577909270219</v>
      </c>
      <c r="L4583" s="8">
        <f t="shared" si="576"/>
        <v>2.1131851966683587E-2</v>
      </c>
    </row>
    <row r="4584" spans="1:12" x14ac:dyDescent="0.25">
      <c r="A4584" s="2">
        <v>42957</v>
      </c>
      <c r="B4584">
        <v>22</v>
      </c>
      <c r="C4584">
        <v>825.72</v>
      </c>
      <c r="D4584">
        <f t="shared" si="577"/>
        <v>2516.86</v>
      </c>
      <c r="E4584">
        <f t="shared" si="573"/>
        <v>1691.14</v>
      </c>
      <c r="F4584">
        <f t="shared" si="570"/>
        <v>1689.24</v>
      </c>
      <c r="G4584">
        <f t="shared" si="571"/>
        <v>863.52</v>
      </c>
      <c r="H4584">
        <f>SUMIFS(Лист4!D:D,Лист4!A:A,A4584,Лист4!B:B,B4584)</f>
        <v>967.62164306640602</v>
      </c>
      <c r="I4584">
        <f t="shared" si="572"/>
        <v>141.901643066406</v>
      </c>
      <c r="J4584" s="8">
        <f t="shared" si="574"/>
        <v>2.0480792520466986</v>
      </c>
      <c r="K4584" s="8">
        <f t="shared" si="575"/>
        <v>1.0457782299084435</v>
      </c>
      <c r="L4584" s="8">
        <f t="shared" si="576"/>
        <v>0.17185201165819647</v>
      </c>
    </row>
    <row r="4585" spans="1:12" x14ac:dyDescent="0.25">
      <c r="A4585" s="2">
        <v>42957</v>
      </c>
      <c r="B4585">
        <v>23</v>
      </c>
      <c r="C4585">
        <v>2494.56</v>
      </c>
      <c r="D4585">
        <f t="shared" si="577"/>
        <v>2497.14</v>
      </c>
      <c r="E4585">
        <f t="shared" si="573"/>
        <v>2.5799999999999272</v>
      </c>
      <c r="F4585">
        <f t="shared" si="570"/>
        <v>1685.28</v>
      </c>
      <c r="G4585">
        <f t="shared" si="571"/>
        <v>809.28</v>
      </c>
      <c r="H4585">
        <f>SUMIFS(Лист4!D:D,Лист4!A:A,A4585,Лист4!B:B,B4585)</f>
        <v>902.95355224609398</v>
      </c>
      <c r="I4585">
        <f t="shared" si="572"/>
        <v>1591.606447753906</v>
      </c>
      <c r="J4585" s="8">
        <f t="shared" si="574"/>
        <v>1.0342505291514043E-3</v>
      </c>
      <c r="K4585" s="8">
        <f t="shared" si="575"/>
        <v>0.32441793342312875</v>
      </c>
      <c r="L4585" s="8">
        <f t="shared" si="576"/>
        <v>0.63803093441484915</v>
      </c>
    </row>
    <row r="4586" spans="1:12" x14ac:dyDescent="0.25">
      <c r="A4586" s="2">
        <v>42958</v>
      </c>
      <c r="B4586">
        <v>0</v>
      </c>
      <c r="C4586">
        <v>2672.88</v>
      </c>
      <c r="D4586">
        <f t="shared" si="577"/>
        <v>1955.6200000000001</v>
      </c>
      <c r="E4586">
        <f t="shared" si="573"/>
        <v>717.26</v>
      </c>
      <c r="F4586">
        <f t="shared" si="570"/>
        <v>1035.42</v>
      </c>
      <c r="G4586">
        <f t="shared" si="571"/>
        <v>1637.46</v>
      </c>
      <c r="H4586">
        <f>SUMIFS(Лист4!D:D,Лист4!A:A,A4586,Лист4!B:B,B4586)</f>
        <v>2208.443359375</v>
      </c>
      <c r="I4586">
        <f t="shared" si="572"/>
        <v>464.43664062500011</v>
      </c>
      <c r="J4586" s="8">
        <f t="shared" si="574"/>
        <v>0.26834725090539041</v>
      </c>
      <c r="K4586" s="8">
        <f t="shared" si="575"/>
        <v>0.61262009517823468</v>
      </c>
      <c r="L4586" s="8">
        <f t="shared" si="576"/>
        <v>0.17375888203922366</v>
      </c>
    </row>
    <row r="4587" spans="1:12" x14ac:dyDescent="0.25">
      <c r="A4587" s="2">
        <v>42958</v>
      </c>
      <c r="B4587">
        <v>1</v>
      </c>
      <c r="C4587">
        <v>2824.8</v>
      </c>
      <c r="D4587">
        <f t="shared" si="577"/>
        <v>2000.0600000000002</v>
      </c>
      <c r="E4587">
        <f t="shared" si="573"/>
        <v>824.74</v>
      </c>
      <c r="F4587">
        <f t="shared" si="570"/>
        <v>946.62</v>
      </c>
      <c r="G4587">
        <f t="shared" si="571"/>
        <v>1878.1800000000003</v>
      </c>
      <c r="H4587">
        <f>SUMIFS(Лист4!D:D,Лист4!A:A,A4587,Лист4!B:B,B4587)</f>
        <v>1982.1044921875</v>
      </c>
      <c r="I4587">
        <f t="shared" si="572"/>
        <v>842.69550781250018</v>
      </c>
      <c r="J4587" s="8">
        <f t="shared" si="574"/>
        <v>0.29196403285188333</v>
      </c>
      <c r="K4587" s="8">
        <f t="shared" si="575"/>
        <v>0.66488954970263392</v>
      </c>
      <c r="L4587" s="8">
        <f t="shared" si="576"/>
        <v>0.29832041483025351</v>
      </c>
    </row>
    <row r="4588" spans="1:12" x14ac:dyDescent="0.25">
      <c r="A4588" s="2">
        <v>42958</v>
      </c>
      <c r="B4588">
        <v>2</v>
      </c>
      <c r="C4588">
        <v>3150.84</v>
      </c>
      <c r="D4588">
        <f t="shared" si="577"/>
        <v>2521.2200000000003</v>
      </c>
      <c r="E4588">
        <f t="shared" si="573"/>
        <v>629.61999999999989</v>
      </c>
      <c r="F4588">
        <f t="shared" si="570"/>
        <v>1802.88</v>
      </c>
      <c r="G4588">
        <f t="shared" si="571"/>
        <v>1347.96</v>
      </c>
      <c r="H4588">
        <f>SUMIFS(Лист4!D:D,Лист4!A:A,A4588,Лист4!B:B,B4588)</f>
        <v>1847.65075683594</v>
      </c>
      <c r="I4588">
        <f t="shared" si="572"/>
        <v>1303.1892431640601</v>
      </c>
      <c r="J4588" s="8">
        <f t="shared" si="574"/>
        <v>0.19982607812519831</v>
      </c>
      <c r="K4588" s="8">
        <f t="shared" si="575"/>
        <v>0.42780972692996155</v>
      </c>
      <c r="L4588" s="8">
        <f t="shared" si="576"/>
        <v>0.4136005773584378</v>
      </c>
    </row>
    <row r="4589" spans="1:12" x14ac:dyDescent="0.25">
      <c r="A4589" s="2">
        <v>42958</v>
      </c>
      <c r="B4589">
        <v>3</v>
      </c>
      <c r="C4589">
        <v>3426.18</v>
      </c>
      <c r="D4589">
        <f t="shared" si="577"/>
        <v>2323.7000000000003</v>
      </c>
      <c r="E4589">
        <f t="shared" si="573"/>
        <v>1102.4799999999996</v>
      </c>
      <c r="F4589">
        <f t="shared" si="570"/>
        <v>1671.96</v>
      </c>
      <c r="G4589">
        <f t="shared" si="571"/>
        <v>1754.2199999999998</v>
      </c>
      <c r="H4589">
        <f>SUMIFS(Лист4!D:D,Лист4!A:A,A4589,Лист4!B:B,B4589)</f>
        <v>1635.82348632813</v>
      </c>
      <c r="I4589">
        <f t="shared" si="572"/>
        <v>1790.3565136718698</v>
      </c>
      <c r="J4589" s="8">
        <f t="shared" si="574"/>
        <v>0.32178110899018719</v>
      </c>
      <c r="K4589" s="8">
        <f t="shared" si="575"/>
        <v>0.5120046232246992</v>
      </c>
      <c r="L4589" s="8">
        <f t="shared" si="576"/>
        <v>0.52255179636559368</v>
      </c>
    </row>
    <row r="4590" spans="1:12" x14ac:dyDescent="0.25">
      <c r="A4590" s="2">
        <v>42958</v>
      </c>
      <c r="B4590">
        <v>4</v>
      </c>
      <c r="C4590">
        <v>2835.42</v>
      </c>
      <c r="D4590">
        <f t="shared" si="577"/>
        <v>1742.96</v>
      </c>
      <c r="E4590">
        <f t="shared" si="573"/>
        <v>1092.46</v>
      </c>
      <c r="F4590">
        <f t="shared" si="570"/>
        <v>1469.88</v>
      </c>
      <c r="G4590">
        <f t="shared" si="571"/>
        <v>1365.54</v>
      </c>
      <c r="H4590">
        <f>SUMIFS(Лист4!D:D,Лист4!A:A,A4590,Лист4!B:B,B4590)</f>
        <v>1543.91479492188</v>
      </c>
      <c r="I4590">
        <f t="shared" si="572"/>
        <v>1291.5052050781201</v>
      </c>
      <c r="J4590" s="8">
        <f t="shared" si="574"/>
        <v>0.38529036262705352</v>
      </c>
      <c r="K4590" s="8">
        <f t="shared" si="575"/>
        <v>0.48160060943352306</v>
      </c>
      <c r="L4590" s="8">
        <f t="shared" si="576"/>
        <v>0.45548991157504709</v>
      </c>
    </row>
    <row r="4591" spans="1:12" x14ac:dyDescent="0.25">
      <c r="A4591" s="2">
        <v>42958</v>
      </c>
      <c r="B4591">
        <v>5</v>
      </c>
      <c r="C4591">
        <v>2251.8000000000002</v>
      </c>
      <c r="D4591">
        <f t="shared" si="577"/>
        <v>1558.46</v>
      </c>
      <c r="E4591">
        <f t="shared" si="573"/>
        <v>693.34000000000015</v>
      </c>
      <c r="F4591">
        <f t="shared" si="570"/>
        <v>1545.36</v>
      </c>
      <c r="G4591">
        <f t="shared" si="571"/>
        <v>706.44000000000028</v>
      </c>
      <c r="H4591">
        <f>SUMIFS(Лист4!D:D,Лист4!A:A,A4591,Лист4!B:B,B4591)</f>
        <v>1346.59887695313</v>
      </c>
      <c r="I4591">
        <f t="shared" si="572"/>
        <v>905.20112304687018</v>
      </c>
      <c r="J4591" s="8">
        <f t="shared" si="574"/>
        <v>0.30790478728128612</v>
      </c>
      <c r="K4591" s="8">
        <f t="shared" si="575"/>
        <v>0.31372235544897425</v>
      </c>
      <c r="L4591" s="8">
        <f t="shared" si="576"/>
        <v>0.40199001822847058</v>
      </c>
    </row>
    <row r="4592" spans="1:12" x14ac:dyDescent="0.25">
      <c r="A4592" s="2">
        <v>42958</v>
      </c>
      <c r="B4592">
        <v>6</v>
      </c>
      <c r="C4592">
        <v>2487.2399999999998</v>
      </c>
      <c r="D4592">
        <f t="shared" si="577"/>
        <v>1531.92</v>
      </c>
      <c r="E4592">
        <f t="shared" si="573"/>
        <v>955.31999999999971</v>
      </c>
      <c r="F4592">
        <f t="shared" si="570"/>
        <v>1314</v>
      </c>
      <c r="G4592">
        <f t="shared" si="571"/>
        <v>1173.2399999999998</v>
      </c>
      <c r="H4592">
        <f>SUMIFS(Лист4!D:D,Лист4!A:A,A4592,Лист4!B:B,B4592)</f>
        <v>1254.41162109375</v>
      </c>
      <c r="I4592">
        <f t="shared" si="572"/>
        <v>1232.8283789062498</v>
      </c>
      <c r="J4592" s="8">
        <f t="shared" si="574"/>
        <v>0.38408838712790072</v>
      </c>
      <c r="K4592" s="8">
        <f t="shared" si="575"/>
        <v>0.47170357504704002</v>
      </c>
      <c r="L4592" s="8">
        <f t="shared" si="576"/>
        <v>0.49566120635976019</v>
      </c>
    </row>
    <row r="4593" spans="1:12" x14ac:dyDescent="0.25">
      <c r="A4593" s="2">
        <v>42958</v>
      </c>
      <c r="B4593">
        <v>7</v>
      </c>
      <c r="C4593">
        <v>2614.8000000000002</v>
      </c>
      <c r="D4593">
        <f t="shared" si="577"/>
        <v>971.57999999999993</v>
      </c>
      <c r="E4593">
        <f t="shared" si="573"/>
        <v>1643.2200000000003</v>
      </c>
      <c r="F4593">
        <f t="shared" si="570"/>
        <v>166.08</v>
      </c>
      <c r="G4593">
        <f t="shared" si="571"/>
        <v>2448.7200000000003</v>
      </c>
      <c r="H4593">
        <f>SUMIFS(Лист4!D:D,Лист4!A:A,A4593,Лист4!B:B,B4593)</f>
        <v>1319.083984375</v>
      </c>
      <c r="I4593">
        <f t="shared" si="572"/>
        <v>1295.7160156250002</v>
      </c>
      <c r="J4593" s="8">
        <f t="shared" si="574"/>
        <v>0.62843047269389629</v>
      </c>
      <c r="K4593" s="8">
        <f t="shared" si="575"/>
        <v>0.93648462597521798</v>
      </c>
      <c r="L4593" s="8">
        <f t="shared" si="576"/>
        <v>0.49553159538970482</v>
      </c>
    </row>
    <row r="4594" spans="1:12" x14ac:dyDescent="0.25">
      <c r="A4594" s="2">
        <v>42958</v>
      </c>
      <c r="B4594">
        <v>8</v>
      </c>
      <c r="C4594">
        <v>2574.3000000000002</v>
      </c>
      <c r="D4594">
        <f t="shared" si="577"/>
        <v>1044.26</v>
      </c>
      <c r="E4594">
        <f t="shared" si="573"/>
        <v>1530.0400000000002</v>
      </c>
      <c r="F4594">
        <f t="shared" si="570"/>
        <v>395.34</v>
      </c>
      <c r="G4594">
        <f t="shared" si="571"/>
        <v>2178.96</v>
      </c>
      <c r="H4594">
        <f>SUMIFS(Лист4!D:D,Лист4!A:A,A4594,Лист4!B:B,B4594)</f>
        <v>1256.6337890625</v>
      </c>
      <c r="I4594">
        <f t="shared" si="572"/>
        <v>1317.6662109375002</v>
      </c>
      <c r="J4594" s="8">
        <f t="shared" si="574"/>
        <v>0.59435186264227169</v>
      </c>
      <c r="K4594" s="8">
        <f t="shared" si="575"/>
        <v>0.84642815522666348</v>
      </c>
      <c r="L4594" s="8">
        <f t="shared" si="576"/>
        <v>0.51185417819892787</v>
      </c>
    </row>
    <row r="4595" spans="1:12" x14ac:dyDescent="0.25">
      <c r="A4595" s="2">
        <v>42958</v>
      </c>
      <c r="B4595">
        <v>9</v>
      </c>
      <c r="C4595">
        <v>95.76</v>
      </c>
      <c r="D4595">
        <f t="shared" si="577"/>
        <v>854.1</v>
      </c>
      <c r="E4595">
        <f t="shared" si="573"/>
        <v>758.34</v>
      </c>
      <c r="F4595">
        <f t="shared" ref="F4595:F4658" si="578">C4547</f>
        <v>432.3</v>
      </c>
      <c r="G4595">
        <f t="shared" ref="G4595:G4658" si="579">ABS($C4595-F4595)</f>
        <v>336.54</v>
      </c>
      <c r="H4595">
        <f>SUMIFS(Лист4!D:D,Лист4!A:A,A4595,Лист4!B:B,B4595)</f>
        <v>1156.73913574219</v>
      </c>
      <c r="I4595">
        <f t="shared" si="572"/>
        <v>1060.97913574219</v>
      </c>
      <c r="J4595" s="8">
        <f t="shared" si="574"/>
        <v>7.9191729323308273</v>
      </c>
      <c r="K4595" s="8">
        <f t="shared" si="575"/>
        <v>3.5144110275689222</v>
      </c>
      <c r="L4595" s="8">
        <f t="shared" si="576"/>
        <v>11.07956490958845</v>
      </c>
    </row>
    <row r="4596" spans="1:12" x14ac:dyDescent="0.25">
      <c r="A4596" s="2">
        <v>42958</v>
      </c>
      <c r="B4596">
        <v>10</v>
      </c>
      <c r="C4596">
        <v>233.04</v>
      </c>
      <c r="D4596">
        <f t="shared" si="577"/>
        <v>552.26</v>
      </c>
      <c r="E4596">
        <f t="shared" si="573"/>
        <v>319.22000000000003</v>
      </c>
      <c r="F4596">
        <f t="shared" si="578"/>
        <v>249.54</v>
      </c>
      <c r="G4596">
        <f t="shared" si="579"/>
        <v>16.5</v>
      </c>
      <c r="H4596">
        <f>SUMIFS(Лист4!D:D,Лист4!A:A,A4596,Лист4!B:B,B4596)</f>
        <v>1175.75036621094</v>
      </c>
      <c r="I4596">
        <f t="shared" si="572"/>
        <v>942.71036621094004</v>
      </c>
      <c r="J4596" s="8">
        <f t="shared" si="574"/>
        <v>1.3698077583247512</v>
      </c>
      <c r="K4596" s="8">
        <f t="shared" si="575"/>
        <v>7.0803295571575692E-2</v>
      </c>
      <c r="L4596" s="8">
        <f t="shared" si="576"/>
        <v>4.0452727695285793</v>
      </c>
    </row>
    <row r="4597" spans="1:12" x14ac:dyDescent="0.25">
      <c r="A4597" s="2">
        <v>42958</v>
      </c>
      <c r="B4597">
        <v>11</v>
      </c>
      <c r="C4597">
        <v>2528.34</v>
      </c>
      <c r="D4597">
        <f t="shared" si="577"/>
        <v>428.2</v>
      </c>
      <c r="E4597">
        <f t="shared" si="573"/>
        <v>2100.1400000000003</v>
      </c>
      <c r="F4597">
        <f t="shared" si="578"/>
        <v>408.3</v>
      </c>
      <c r="G4597">
        <f t="shared" si="579"/>
        <v>2120.04</v>
      </c>
      <c r="H4597">
        <f>SUMIFS(Лист4!D:D,Лист4!A:A,A4597,Лист4!B:B,B4597)</f>
        <v>1276.49633789063</v>
      </c>
      <c r="I4597">
        <f t="shared" si="572"/>
        <v>1251.8436621093701</v>
      </c>
      <c r="J4597" s="8">
        <f t="shared" si="574"/>
        <v>0.83063986647365473</v>
      </c>
      <c r="K4597" s="8">
        <f t="shared" si="575"/>
        <v>0.83851064334701819</v>
      </c>
      <c r="L4597" s="8">
        <f t="shared" si="576"/>
        <v>0.4951247308943299</v>
      </c>
    </row>
    <row r="4598" spans="1:12" x14ac:dyDescent="0.25">
      <c r="A4598" s="2">
        <v>42958</v>
      </c>
      <c r="B4598">
        <v>12</v>
      </c>
      <c r="C4598">
        <v>3067.14</v>
      </c>
      <c r="D4598">
        <f t="shared" si="577"/>
        <v>1893.92</v>
      </c>
      <c r="E4598">
        <f t="shared" si="573"/>
        <v>1173.2199999999998</v>
      </c>
      <c r="F4598">
        <f t="shared" si="578"/>
        <v>-49.98</v>
      </c>
      <c r="G4598">
        <f t="shared" si="579"/>
        <v>3117.12</v>
      </c>
      <c r="H4598">
        <f>SUMIFS(Лист4!D:D,Лист4!A:A,A4598,Лист4!B:B,B4598)</f>
        <v>1182.91613769531</v>
      </c>
      <c r="I4598">
        <f t="shared" si="572"/>
        <v>1884.2238623046899</v>
      </c>
      <c r="J4598" s="8">
        <f t="shared" si="574"/>
        <v>0.38251269912687386</v>
      </c>
      <c r="K4598" s="8">
        <f t="shared" si="575"/>
        <v>1.0162953109411375</v>
      </c>
      <c r="L4598" s="8">
        <f t="shared" si="576"/>
        <v>0.61432600478122612</v>
      </c>
    </row>
    <row r="4599" spans="1:12" x14ac:dyDescent="0.25">
      <c r="A4599" s="2">
        <v>42958</v>
      </c>
      <c r="B4599">
        <v>13</v>
      </c>
      <c r="C4599">
        <v>3223.86</v>
      </c>
      <c r="D4599">
        <f t="shared" si="577"/>
        <v>1676.8799999999999</v>
      </c>
      <c r="E4599">
        <f t="shared" si="573"/>
        <v>1546.9800000000002</v>
      </c>
      <c r="F4599">
        <f t="shared" si="578"/>
        <v>455.7</v>
      </c>
      <c r="G4599">
        <f t="shared" si="579"/>
        <v>2768.1600000000003</v>
      </c>
      <c r="H4599">
        <f>SUMIFS(Лист4!D:D,Лист4!A:A,A4599,Лист4!B:B,B4599)</f>
        <v>1334.75378417969</v>
      </c>
      <c r="I4599">
        <f t="shared" si="572"/>
        <v>1889.1062158203101</v>
      </c>
      <c r="J4599" s="8">
        <f t="shared" si="574"/>
        <v>0.47985334350747244</v>
      </c>
      <c r="K4599" s="8">
        <f t="shared" si="575"/>
        <v>0.85864770802702362</v>
      </c>
      <c r="L4599" s="8">
        <f t="shared" si="576"/>
        <v>0.58597650512749</v>
      </c>
    </row>
    <row r="4600" spans="1:12" x14ac:dyDescent="0.25">
      <c r="A4600" s="2">
        <v>42958</v>
      </c>
      <c r="B4600">
        <v>14</v>
      </c>
      <c r="C4600">
        <v>3638.7</v>
      </c>
      <c r="D4600">
        <f t="shared" si="577"/>
        <v>1316.08</v>
      </c>
      <c r="E4600">
        <f t="shared" si="573"/>
        <v>2322.62</v>
      </c>
      <c r="F4600">
        <f t="shared" si="578"/>
        <v>-12.12</v>
      </c>
      <c r="G4600">
        <f t="shared" si="579"/>
        <v>3650.8199999999997</v>
      </c>
      <c r="H4600">
        <f>SUMIFS(Лист4!D:D,Лист4!A:A,A4600,Лист4!B:B,B4600)</f>
        <v>1150.10766601563</v>
      </c>
      <c r="I4600">
        <f t="shared" si="572"/>
        <v>2488.5923339843698</v>
      </c>
      <c r="J4600" s="8">
        <f t="shared" si="574"/>
        <v>0.6383103855772666</v>
      </c>
      <c r="K4600" s="8">
        <f t="shared" si="575"/>
        <v>1.0033308599224997</v>
      </c>
      <c r="L4600" s="8">
        <f t="shared" si="576"/>
        <v>0.68392347101557427</v>
      </c>
    </row>
    <row r="4601" spans="1:12" x14ac:dyDescent="0.25">
      <c r="A4601" s="2">
        <v>42958</v>
      </c>
      <c r="B4601">
        <v>15</v>
      </c>
      <c r="C4601">
        <v>3675.18</v>
      </c>
      <c r="D4601">
        <f t="shared" si="577"/>
        <v>1752.1000000000001</v>
      </c>
      <c r="E4601">
        <f t="shared" si="573"/>
        <v>1923.0799999999997</v>
      </c>
      <c r="F4601">
        <f t="shared" si="578"/>
        <v>309.42</v>
      </c>
      <c r="G4601">
        <f t="shared" si="579"/>
        <v>3365.7599999999998</v>
      </c>
      <c r="H4601">
        <f>SUMIFS(Лист4!D:D,Лист4!A:A,A4601,Лист4!B:B,B4601)</f>
        <v>1255.70739746094</v>
      </c>
      <c r="I4601">
        <f t="shared" si="572"/>
        <v>2419.4726025390601</v>
      </c>
      <c r="J4601" s="8">
        <f t="shared" si="574"/>
        <v>0.52326144569789779</v>
      </c>
      <c r="K4601" s="8">
        <f t="shared" si="575"/>
        <v>0.91580820531239282</v>
      </c>
      <c r="L4601" s="8">
        <f t="shared" si="576"/>
        <v>0.65832764722790726</v>
      </c>
    </row>
    <row r="4602" spans="1:12" x14ac:dyDescent="0.25">
      <c r="A4602" s="2">
        <v>42958</v>
      </c>
      <c r="B4602">
        <v>16</v>
      </c>
      <c r="C4602">
        <v>4062.3</v>
      </c>
      <c r="D4602">
        <f t="shared" si="577"/>
        <v>1412.5600000000002</v>
      </c>
      <c r="E4602">
        <f t="shared" si="573"/>
        <v>2649.74</v>
      </c>
      <c r="F4602">
        <f t="shared" si="578"/>
        <v>-13.92</v>
      </c>
      <c r="G4602">
        <f t="shared" si="579"/>
        <v>4076.2200000000003</v>
      </c>
      <c r="H4602">
        <f>SUMIFS(Лист4!D:D,Лист4!A:A,A4602,Лист4!B:B,B4602)</f>
        <v>1209.25903320313</v>
      </c>
      <c r="I4602">
        <f t="shared" si="572"/>
        <v>2853.0409667968702</v>
      </c>
      <c r="J4602" s="8">
        <f t="shared" si="574"/>
        <v>0.65227580434729082</v>
      </c>
      <c r="K4602" s="8">
        <f t="shared" si="575"/>
        <v>1.0034266302341039</v>
      </c>
      <c r="L4602" s="8">
        <f t="shared" si="576"/>
        <v>0.70232158304331782</v>
      </c>
    </row>
    <row r="4603" spans="1:12" x14ac:dyDescent="0.25">
      <c r="A4603" s="2">
        <v>42958</v>
      </c>
      <c r="B4603">
        <v>17</v>
      </c>
      <c r="C4603">
        <v>3901.02</v>
      </c>
      <c r="D4603">
        <f t="shared" si="577"/>
        <v>2225.04</v>
      </c>
      <c r="E4603">
        <f t="shared" si="573"/>
        <v>1675.98</v>
      </c>
      <c r="F4603">
        <f t="shared" si="578"/>
        <v>1515.54</v>
      </c>
      <c r="G4603">
        <f t="shared" si="579"/>
        <v>2385.48</v>
      </c>
      <c r="H4603">
        <f>SUMIFS(Лист4!D:D,Лист4!A:A,A4603,Лист4!B:B,B4603)</f>
        <v>1392.8388671875</v>
      </c>
      <c r="I4603">
        <f t="shared" si="572"/>
        <v>2508.1811328125</v>
      </c>
      <c r="J4603" s="8">
        <f t="shared" si="574"/>
        <v>0.42962609778980881</v>
      </c>
      <c r="K4603" s="8">
        <f t="shared" si="575"/>
        <v>0.61150160727194425</v>
      </c>
      <c r="L4603" s="8">
        <f t="shared" si="576"/>
        <v>0.64295520987139265</v>
      </c>
    </row>
    <row r="4604" spans="1:12" x14ac:dyDescent="0.25">
      <c r="A4604" s="2">
        <v>42958</v>
      </c>
      <c r="B4604">
        <v>18</v>
      </c>
      <c r="C4604">
        <v>4035.66</v>
      </c>
      <c r="D4604">
        <f t="shared" si="577"/>
        <v>1971.58</v>
      </c>
      <c r="E4604">
        <f t="shared" si="573"/>
        <v>2064.08</v>
      </c>
      <c r="F4604">
        <f t="shared" si="578"/>
        <v>553.26</v>
      </c>
      <c r="G4604">
        <f t="shared" si="579"/>
        <v>3482.3999999999996</v>
      </c>
      <c r="H4604">
        <f>SUMIFS(Лист4!D:D,Лист4!A:A,A4604,Лист4!B:B,B4604)</f>
        <v>1334.14721679688</v>
      </c>
      <c r="I4604">
        <f t="shared" si="572"/>
        <v>2701.5127832031199</v>
      </c>
      <c r="J4604" s="8">
        <f t="shared" si="574"/>
        <v>0.51146033114781719</v>
      </c>
      <c r="K4604" s="8">
        <f t="shared" si="575"/>
        <v>0.86290718246829512</v>
      </c>
      <c r="L4604" s="8">
        <f t="shared" si="576"/>
        <v>0.66941040206635838</v>
      </c>
    </row>
    <row r="4605" spans="1:12" x14ac:dyDescent="0.25">
      <c r="A4605" s="2">
        <v>42958</v>
      </c>
      <c r="B4605">
        <v>19</v>
      </c>
      <c r="C4605">
        <v>2932.5</v>
      </c>
      <c r="D4605">
        <f t="shared" si="577"/>
        <v>1953.1200000000001</v>
      </c>
      <c r="E4605">
        <f t="shared" si="573"/>
        <v>979.37999999999988</v>
      </c>
      <c r="F4605">
        <f t="shared" si="578"/>
        <v>796.38</v>
      </c>
      <c r="G4605">
        <f t="shared" si="579"/>
        <v>2136.12</v>
      </c>
      <c r="H4605">
        <f>SUMIFS(Лист4!D:D,Лист4!A:A,A4605,Лист4!B:B,B4605)</f>
        <v>1261.68237304688</v>
      </c>
      <c r="I4605">
        <f t="shared" si="572"/>
        <v>1670.81762695312</v>
      </c>
      <c r="J4605" s="8">
        <f t="shared" si="574"/>
        <v>0.33397442455242965</v>
      </c>
      <c r="K4605" s="8">
        <f t="shared" si="575"/>
        <v>0.72842966751918159</v>
      </c>
      <c r="L4605" s="8">
        <f t="shared" si="576"/>
        <v>0.5697587815696914</v>
      </c>
    </row>
    <row r="4606" spans="1:12" x14ac:dyDescent="0.25">
      <c r="A4606" s="2">
        <v>42958</v>
      </c>
      <c r="B4606">
        <v>20</v>
      </c>
      <c r="C4606">
        <v>2916.48</v>
      </c>
      <c r="D4606">
        <f t="shared" si="577"/>
        <v>2161.48</v>
      </c>
      <c r="E4606">
        <f t="shared" si="573"/>
        <v>755</v>
      </c>
      <c r="F4606">
        <f t="shared" si="578"/>
        <v>1540.26</v>
      </c>
      <c r="G4606">
        <f t="shared" si="579"/>
        <v>1376.22</v>
      </c>
      <c r="H4606">
        <f>SUMIFS(Лист4!D:D,Лист4!A:A,A4606,Лист4!B:B,B4606)</f>
        <v>1035.71984863281</v>
      </c>
      <c r="I4606">
        <f t="shared" si="572"/>
        <v>1880.76015136719</v>
      </c>
      <c r="J4606" s="8">
        <f t="shared" si="574"/>
        <v>0.25887371077463245</v>
      </c>
      <c r="K4606" s="8">
        <f t="shared" si="575"/>
        <v>0.47187705727452273</v>
      </c>
      <c r="L4606" s="8">
        <f t="shared" si="576"/>
        <v>0.64487332379004481</v>
      </c>
    </row>
    <row r="4607" spans="1:12" x14ac:dyDescent="0.25">
      <c r="A4607" s="2">
        <v>42958</v>
      </c>
      <c r="B4607">
        <v>21</v>
      </c>
      <c r="C4607">
        <v>2961.3</v>
      </c>
      <c r="D4607">
        <f t="shared" si="577"/>
        <v>2479.3200000000002</v>
      </c>
      <c r="E4607">
        <f t="shared" si="573"/>
        <v>481.98</v>
      </c>
      <c r="F4607">
        <f t="shared" si="578"/>
        <v>1949.94</v>
      </c>
      <c r="G4607">
        <f t="shared" si="579"/>
        <v>1011.3600000000001</v>
      </c>
      <c r="H4607">
        <f>SUMIFS(Лист4!D:D,Лист4!A:A,A4607,Лист4!B:B,B4607)</f>
        <v>1051.89013671875</v>
      </c>
      <c r="I4607">
        <f t="shared" si="572"/>
        <v>1909.4098632812502</v>
      </c>
      <c r="J4607" s="8">
        <f t="shared" si="574"/>
        <v>0.16275959882484045</v>
      </c>
      <c r="K4607" s="8">
        <f t="shared" si="575"/>
        <v>0.34152568128862326</v>
      </c>
      <c r="L4607" s="8">
        <f t="shared" si="576"/>
        <v>0.6447877159630061</v>
      </c>
    </row>
    <row r="4608" spans="1:12" x14ac:dyDescent="0.25">
      <c r="A4608" s="2">
        <v>42958</v>
      </c>
      <c r="B4608">
        <v>22</v>
      </c>
      <c r="C4608">
        <v>3014.64</v>
      </c>
      <c r="D4608">
        <f t="shared" si="577"/>
        <v>2097.64</v>
      </c>
      <c r="E4608">
        <f t="shared" si="573"/>
        <v>917</v>
      </c>
      <c r="F4608">
        <f t="shared" si="578"/>
        <v>1241.58</v>
      </c>
      <c r="G4608">
        <f t="shared" si="579"/>
        <v>1773.06</v>
      </c>
      <c r="H4608">
        <f>SUMIFS(Лист4!D:D,Лист4!A:A,A4608,Лист4!B:B,B4608)</f>
        <v>1075.69653320313</v>
      </c>
      <c r="I4608">
        <f t="shared" si="572"/>
        <v>1938.9434667968699</v>
      </c>
      <c r="J4608" s="8">
        <f t="shared" si="574"/>
        <v>0.30418225725128045</v>
      </c>
      <c r="K4608" s="8">
        <f t="shared" si="575"/>
        <v>0.58814982883528377</v>
      </c>
      <c r="L4608" s="8">
        <f t="shared" si="576"/>
        <v>0.64317579107185929</v>
      </c>
    </row>
    <row r="4609" spans="1:12" x14ac:dyDescent="0.25">
      <c r="A4609" s="2">
        <v>42958</v>
      </c>
      <c r="B4609">
        <v>23</v>
      </c>
      <c r="C4609">
        <v>2924.22</v>
      </c>
      <c r="D4609">
        <f t="shared" si="577"/>
        <v>2177.48</v>
      </c>
      <c r="E4609">
        <f t="shared" si="573"/>
        <v>746.73999999999978</v>
      </c>
      <c r="F4609">
        <f t="shared" si="578"/>
        <v>1549.74</v>
      </c>
      <c r="G4609">
        <f t="shared" si="579"/>
        <v>1374.4799999999998</v>
      </c>
      <c r="H4609">
        <f>SUMIFS(Лист4!D:D,Лист4!A:A,A4609,Лист4!B:B,B4609)</f>
        <v>1049.27844238281</v>
      </c>
      <c r="I4609">
        <f t="shared" si="572"/>
        <v>1874.9415576171898</v>
      </c>
      <c r="J4609" s="8">
        <f t="shared" si="574"/>
        <v>0.25536382351533055</v>
      </c>
      <c r="K4609" s="8">
        <f t="shared" si="575"/>
        <v>0.47003303445021233</v>
      </c>
      <c r="L4609" s="8">
        <f t="shared" si="576"/>
        <v>0.64117664116146866</v>
      </c>
    </row>
    <row r="4610" spans="1:12" x14ac:dyDescent="0.25">
      <c r="A4610" s="2">
        <v>42959</v>
      </c>
      <c r="B4610">
        <v>0</v>
      </c>
      <c r="C4610">
        <v>2365.7399999999998</v>
      </c>
      <c r="D4610">
        <f t="shared" si="577"/>
        <v>1777.92</v>
      </c>
      <c r="E4610">
        <f t="shared" si="573"/>
        <v>587.81999999999971</v>
      </c>
      <c r="F4610">
        <f t="shared" si="578"/>
        <v>1602.84</v>
      </c>
      <c r="G4610">
        <f t="shared" si="579"/>
        <v>762.89999999999986</v>
      </c>
      <c r="H4610">
        <f>SUMIFS(Лист4!D:D,Лист4!A:A,A4610,Лист4!B:B,B4610)</f>
        <v>1009.22137451172</v>
      </c>
      <c r="I4610">
        <f t="shared" si="572"/>
        <v>1356.5186254882797</v>
      </c>
      <c r="J4610" s="8">
        <f t="shared" si="574"/>
        <v>0.2484719368992365</v>
      </c>
      <c r="K4610" s="8">
        <f t="shared" si="575"/>
        <v>0.3224783788582008</v>
      </c>
      <c r="L4610" s="8">
        <f t="shared" si="576"/>
        <v>0.57340139892307684</v>
      </c>
    </row>
    <row r="4611" spans="1:12" x14ac:dyDescent="0.25">
      <c r="A4611" s="2">
        <v>42959</v>
      </c>
      <c r="B4611">
        <v>1</v>
      </c>
      <c r="C4611">
        <v>2005.92</v>
      </c>
      <c r="D4611">
        <f t="shared" si="577"/>
        <v>1764.7600000000002</v>
      </c>
      <c r="E4611">
        <f t="shared" si="573"/>
        <v>241.15999999999985</v>
      </c>
      <c r="F4611">
        <f t="shared" si="578"/>
        <v>1697.7</v>
      </c>
      <c r="G4611">
        <f t="shared" si="579"/>
        <v>308.22000000000003</v>
      </c>
      <c r="H4611">
        <f>SUMIFS(Лист4!D:D,Лист4!A:A,A4611,Лист4!B:B,B4611)</f>
        <v>1127.76062011719</v>
      </c>
      <c r="I4611">
        <f t="shared" si="572"/>
        <v>878.15937988281007</v>
      </c>
      <c r="J4611" s="8">
        <f t="shared" si="574"/>
        <v>0.12022413655579477</v>
      </c>
      <c r="K4611" s="8">
        <f t="shared" si="575"/>
        <v>0.15365518066523093</v>
      </c>
      <c r="L4611" s="8">
        <f t="shared" si="576"/>
        <v>0.43778384974615642</v>
      </c>
    </row>
    <row r="4612" spans="1:12" x14ac:dyDescent="0.25">
      <c r="A4612" s="2">
        <v>42959</v>
      </c>
      <c r="B4612">
        <v>2</v>
      </c>
      <c r="C4612">
        <v>2556.84</v>
      </c>
      <c r="D4612">
        <f t="shared" si="577"/>
        <v>2011.6000000000001</v>
      </c>
      <c r="E4612">
        <f t="shared" si="573"/>
        <v>545.24</v>
      </c>
      <c r="F4612">
        <f t="shared" si="578"/>
        <v>1486.44</v>
      </c>
      <c r="G4612">
        <f t="shared" si="579"/>
        <v>1070.4000000000001</v>
      </c>
      <c r="H4612">
        <f>SUMIFS(Лист4!D:D,Лист4!A:A,A4612,Лист4!B:B,B4612)</f>
        <v>1172.8408203125</v>
      </c>
      <c r="I4612">
        <f t="shared" si="572"/>
        <v>1383.9991796875001</v>
      </c>
      <c r="J4612" s="8">
        <f t="shared" si="574"/>
        <v>0.21324760250934746</v>
      </c>
      <c r="K4612" s="8">
        <f t="shared" si="575"/>
        <v>0.41864176092364014</v>
      </c>
      <c r="L4612" s="8">
        <f t="shared" si="576"/>
        <v>0.5412928379122276</v>
      </c>
    </row>
    <row r="4613" spans="1:12" x14ac:dyDescent="0.25">
      <c r="A4613" s="2">
        <v>42959</v>
      </c>
      <c r="B4613">
        <v>3</v>
      </c>
      <c r="C4613">
        <v>2833.56</v>
      </c>
      <c r="D4613">
        <f t="shared" si="577"/>
        <v>1421.5</v>
      </c>
      <c r="E4613">
        <f t="shared" si="573"/>
        <v>1412.06</v>
      </c>
      <c r="F4613">
        <f t="shared" si="578"/>
        <v>290.94</v>
      </c>
      <c r="G4613">
        <f t="shared" si="579"/>
        <v>2542.62</v>
      </c>
      <c r="H4613">
        <f>SUMIFS(Лист4!D:D,Лист4!A:A,A4613,Лист4!B:B,B4613)</f>
        <v>1052.34619140625</v>
      </c>
      <c r="I4613">
        <f t="shared" si="572"/>
        <v>1781.2138085937499</v>
      </c>
      <c r="J4613" s="8">
        <f t="shared" si="574"/>
        <v>0.49833425090698624</v>
      </c>
      <c r="K4613" s="8">
        <f t="shared" si="575"/>
        <v>0.89732350823698803</v>
      </c>
      <c r="L4613" s="8">
        <f t="shared" si="576"/>
        <v>0.62861340807808908</v>
      </c>
    </row>
    <row r="4614" spans="1:12" x14ac:dyDescent="0.25">
      <c r="A4614" s="2">
        <v>42959</v>
      </c>
      <c r="B4614">
        <v>4</v>
      </c>
      <c r="C4614">
        <v>2700.42</v>
      </c>
      <c r="D4614">
        <f t="shared" si="577"/>
        <v>910.48</v>
      </c>
      <c r="E4614">
        <f t="shared" si="573"/>
        <v>1789.94</v>
      </c>
      <c r="F4614">
        <f t="shared" si="578"/>
        <v>480.12</v>
      </c>
      <c r="G4614">
        <f t="shared" si="579"/>
        <v>2220.3000000000002</v>
      </c>
      <c r="H4614">
        <f>SUMIFS(Лист4!D:D,Лист4!A:A,A4614,Лист4!B:B,B4614)</f>
        <v>1031.01440429688</v>
      </c>
      <c r="I4614">
        <f t="shared" si="572"/>
        <v>1669.4055957031201</v>
      </c>
      <c r="J4614" s="8">
        <f t="shared" si="574"/>
        <v>0.66283763266454843</v>
      </c>
      <c r="K4614" s="8">
        <f t="shared" si="575"/>
        <v>0.82220543471015628</v>
      </c>
      <c r="L4614" s="8">
        <f t="shared" si="576"/>
        <v>0.61820220399164572</v>
      </c>
    </row>
    <row r="4615" spans="1:12" x14ac:dyDescent="0.25">
      <c r="A4615" s="2">
        <v>42959</v>
      </c>
      <c r="B4615">
        <v>5</v>
      </c>
      <c r="C4615">
        <v>2546.2199999999998</v>
      </c>
      <c r="D4615">
        <f t="shared" si="577"/>
        <v>675.96</v>
      </c>
      <c r="E4615">
        <f t="shared" si="573"/>
        <v>1870.2599999999998</v>
      </c>
      <c r="F4615">
        <f t="shared" si="578"/>
        <v>206.4</v>
      </c>
      <c r="G4615">
        <f t="shared" si="579"/>
        <v>2339.8199999999997</v>
      </c>
      <c r="H4615">
        <f>SUMIFS(Лист4!D:D,Лист4!A:A,A4615,Лист4!B:B,B4615)</f>
        <v>1082.15026855469</v>
      </c>
      <c r="I4615">
        <f t="shared" si="572"/>
        <v>1464.0697314453098</v>
      </c>
      <c r="J4615" s="8">
        <f t="shared" si="574"/>
        <v>0.73452411810448426</v>
      </c>
      <c r="K4615" s="8">
        <f t="shared" si="575"/>
        <v>0.91893866201663643</v>
      </c>
      <c r="L4615" s="8">
        <f t="shared" si="576"/>
        <v>0.57499734172432471</v>
      </c>
    </row>
    <row r="4616" spans="1:12" x14ac:dyDescent="0.25">
      <c r="A4616" s="2">
        <v>42959</v>
      </c>
      <c r="B4616">
        <v>6</v>
      </c>
      <c r="C4616">
        <v>2766.84</v>
      </c>
      <c r="D4616">
        <f t="shared" si="577"/>
        <v>666.92</v>
      </c>
      <c r="E4616">
        <f t="shared" si="573"/>
        <v>2099.92</v>
      </c>
      <c r="F4616">
        <f t="shared" si="578"/>
        <v>197.94</v>
      </c>
      <c r="G4616">
        <f t="shared" si="579"/>
        <v>2568.9</v>
      </c>
      <c r="H4616">
        <f>SUMIFS(Лист4!D:D,Лист4!A:A,A4616,Лист4!B:B,B4616)</f>
        <v>1080.23059082031</v>
      </c>
      <c r="I4616">
        <f t="shared" si="572"/>
        <v>1686.6094091796901</v>
      </c>
      <c r="J4616" s="8">
        <f t="shared" si="574"/>
        <v>0.75895967963452893</v>
      </c>
      <c r="K4616" s="8">
        <f t="shared" si="575"/>
        <v>0.92845990371687559</v>
      </c>
      <c r="L4616" s="8">
        <f t="shared" si="576"/>
        <v>0.60957966820621723</v>
      </c>
    </row>
    <row r="4617" spans="1:12" x14ac:dyDescent="0.25">
      <c r="A4617" s="2">
        <v>42959</v>
      </c>
      <c r="B4617">
        <v>7</v>
      </c>
      <c r="C4617">
        <v>2554.56</v>
      </c>
      <c r="D4617">
        <f t="shared" si="577"/>
        <v>387.40000000000003</v>
      </c>
      <c r="E4617">
        <f t="shared" si="573"/>
        <v>2167.16</v>
      </c>
      <c r="F4617">
        <f t="shared" si="578"/>
        <v>158.04</v>
      </c>
      <c r="G4617">
        <f t="shared" si="579"/>
        <v>2396.52</v>
      </c>
      <c r="H4617">
        <f>SUMIFS(Лист4!D:D,Лист4!A:A,A4617,Лист4!B:B,B4617)</f>
        <v>1155.76538085938</v>
      </c>
      <c r="I4617">
        <f t="shared" si="572"/>
        <v>1398.7946191406199</v>
      </c>
      <c r="J4617" s="8">
        <f t="shared" si="574"/>
        <v>0.84834961793811847</v>
      </c>
      <c r="K4617" s="8">
        <f t="shared" si="575"/>
        <v>0.93813416009019168</v>
      </c>
      <c r="L4617" s="8">
        <f t="shared" si="576"/>
        <v>0.54756772952704968</v>
      </c>
    </row>
    <row r="4618" spans="1:12" x14ac:dyDescent="0.25">
      <c r="A4618" s="2">
        <v>42959</v>
      </c>
      <c r="B4618">
        <v>8</v>
      </c>
      <c r="C4618">
        <v>3301.14</v>
      </c>
      <c r="D4618">
        <f t="shared" si="577"/>
        <v>524.34</v>
      </c>
      <c r="E4618">
        <f t="shared" si="573"/>
        <v>2776.7999999999997</v>
      </c>
      <c r="F4618">
        <f t="shared" si="578"/>
        <v>265.68</v>
      </c>
      <c r="G4618">
        <f t="shared" si="579"/>
        <v>3035.46</v>
      </c>
      <c r="H4618">
        <f>SUMIFS(Лист4!D:D,Лист4!A:A,A4618,Лист4!B:B,B4618)</f>
        <v>1125.09375</v>
      </c>
      <c r="I4618">
        <f t="shared" si="572"/>
        <v>2176.0462499999999</v>
      </c>
      <c r="J4618" s="8">
        <f t="shared" si="574"/>
        <v>0.84116396154055861</v>
      </c>
      <c r="K4618" s="8">
        <f t="shared" si="575"/>
        <v>0.91951871171777022</v>
      </c>
      <c r="L4618" s="8">
        <f t="shared" si="576"/>
        <v>0.65918023773605483</v>
      </c>
    </row>
    <row r="4619" spans="1:12" x14ac:dyDescent="0.25">
      <c r="A4619" s="2">
        <v>42959</v>
      </c>
      <c r="B4619">
        <v>9</v>
      </c>
      <c r="C4619">
        <v>3110.04</v>
      </c>
      <c r="D4619">
        <f t="shared" si="577"/>
        <v>557.08000000000004</v>
      </c>
      <c r="E4619">
        <f t="shared" si="573"/>
        <v>2552.96</v>
      </c>
      <c r="F4619">
        <f t="shared" si="578"/>
        <v>68.64</v>
      </c>
      <c r="G4619">
        <f t="shared" si="579"/>
        <v>3041.4</v>
      </c>
      <c r="H4619">
        <f>SUMIFS(Лист4!D:D,Лист4!A:A,A4619,Лист4!B:B,B4619)</f>
        <v>1249.54943847656</v>
      </c>
      <c r="I4619">
        <f t="shared" ref="I4619:I4682" si="580">ABS($C4619-H4619)</f>
        <v>1860.49056152344</v>
      </c>
      <c r="J4619" s="8">
        <f t="shared" si="574"/>
        <v>0.82087690190479867</v>
      </c>
      <c r="K4619" s="8">
        <f t="shared" si="575"/>
        <v>0.9779295443145426</v>
      </c>
      <c r="L4619" s="8">
        <f t="shared" si="576"/>
        <v>0.59822078221612585</v>
      </c>
    </row>
    <row r="4620" spans="1:12" x14ac:dyDescent="0.25">
      <c r="A4620" s="2">
        <v>42959</v>
      </c>
      <c r="B4620">
        <v>10</v>
      </c>
      <c r="C4620">
        <v>3793.26</v>
      </c>
      <c r="D4620">
        <f t="shared" si="577"/>
        <v>440.42</v>
      </c>
      <c r="E4620">
        <f t="shared" si="573"/>
        <v>3352.84</v>
      </c>
      <c r="F4620">
        <f t="shared" si="578"/>
        <v>154.97999999999999</v>
      </c>
      <c r="G4620">
        <f t="shared" si="579"/>
        <v>3638.28</v>
      </c>
      <c r="H4620">
        <f>SUMIFS(Лист4!D:D,Лист4!A:A,A4620,Лист4!B:B,B4620)</f>
        <v>1396.77661132813</v>
      </c>
      <c r="I4620">
        <f t="shared" si="580"/>
        <v>2396.4833886718702</v>
      </c>
      <c r="J4620" s="8">
        <f t="shared" si="574"/>
        <v>0.88389406473587362</v>
      </c>
      <c r="K4620" s="8">
        <f t="shared" si="575"/>
        <v>0.95914332263013868</v>
      </c>
      <c r="L4620" s="8">
        <f t="shared" si="576"/>
        <v>0.63177409106464366</v>
      </c>
    </row>
    <row r="4621" spans="1:12" x14ac:dyDescent="0.25">
      <c r="A4621" s="2">
        <v>42959</v>
      </c>
      <c r="B4621">
        <v>11</v>
      </c>
      <c r="C4621">
        <v>3651.3</v>
      </c>
      <c r="D4621">
        <f t="shared" si="577"/>
        <v>-91.979999999999976</v>
      </c>
      <c r="E4621">
        <f t="shared" si="573"/>
        <v>3743.28</v>
      </c>
      <c r="F4621">
        <f t="shared" si="578"/>
        <v>185.28</v>
      </c>
      <c r="G4621">
        <f t="shared" si="579"/>
        <v>3466.02</v>
      </c>
      <c r="H4621">
        <f>SUMIFS(Лист4!D:D,Лист4!A:A,A4621,Лист4!B:B,B4621)</f>
        <v>1470.61560058594</v>
      </c>
      <c r="I4621">
        <f t="shared" si="580"/>
        <v>2180.68439941406</v>
      </c>
      <c r="J4621" s="8">
        <f t="shared" si="574"/>
        <v>1.0251910278530934</v>
      </c>
      <c r="K4621" s="8">
        <f t="shared" si="575"/>
        <v>0.94925642921699116</v>
      </c>
      <c r="L4621" s="8">
        <f t="shared" si="576"/>
        <v>0.59723506680197735</v>
      </c>
    </row>
    <row r="4622" spans="1:12" x14ac:dyDescent="0.25">
      <c r="A4622" s="2">
        <v>42959</v>
      </c>
      <c r="B4622">
        <v>12</v>
      </c>
      <c r="C4622">
        <v>3334.44</v>
      </c>
      <c r="D4622">
        <f t="shared" si="577"/>
        <v>723.1</v>
      </c>
      <c r="E4622">
        <f t="shared" si="573"/>
        <v>2611.34</v>
      </c>
      <c r="F4622">
        <f t="shared" si="578"/>
        <v>-18</v>
      </c>
      <c r="G4622">
        <f t="shared" si="579"/>
        <v>3352.44</v>
      </c>
      <c r="H4622">
        <f>SUMIFS(Лист4!D:D,Лист4!A:A,A4622,Лист4!B:B,B4622)</f>
        <v>3476.04760742188</v>
      </c>
      <c r="I4622">
        <f t="shared" si="580"/>
        <v>141.60760742187995</v>
      </c>
      <c r="J4622" s="8">
        <f t="shared" si="574"/>
        <v>0.78314199685704344</v>
      </c>
      <c r="K4622" s="8">
        <f t="shared" si="575"/>
        <v>1.0053982077950121</v>
      </c>
      <c r="L4622" s="8">
        <f t="shared" si="576"/>
        <v>4.2468182789877747E-2</v>
      </c>
    </row>
    <row r="4623" spans="1:12" x14ac:dyDescent="0.25">
      <c r="A4623" s="2">
        <v>42959</v>
      </c>
      <c r="B4623">
        <v>13</v>
      </c>
      <c r="C4623">
        <v>4112.7</v>
      </c>
      <c r="D4623">
        <f t="shared" si="577"/>
        <v>516.08000000000004</v>
      </c>
      <c r="E4623">
        <f t="shared" si="573"/>
        <v>3596.62</v>
      </c>
      <c r="F4623">
        <f t="shared" si="578"/>
        <v>381.78</v>
      </c>
      <c r="G4623">
        <f t="shared" si="579"/>
        <v>3730.92</v>
      </c>
      <c r="H4623">
        <f>SUMIFS(Лист4!D:D,Лист4!A:A,A4623,Лист4!B:B,B4623)</f>
        <v>3522.56591796875</v>
      </c>
      <c r="I4623">
        <f t="shared" si="580"/>
        <v>590.13408203124982</v>
      </c>
      <c r="J4623" s="8">
        <f t="shared" si="574"/>
        <v>0.87451552508084718</v>
      </c>
      <c r="K4623" s="8">
        <f t="shared" si="575"/>
        <v>0.90717047195273182</v>
      </c>
      <c r="L4623" s="8">
        <f t="shared" si="576"/>
        <v>0.14349067085643247</v>
      </c>
    </row>
    <row r="4624" spans="1:12" x14ac:dyDescent="0.25">
      <c r="A4624" s="2">
        <v>42959</v>
      </c>
      <c r="B4624">
        <v>14</v>
      </c>
      <c r="C4624">
        <v>3817.14</v>
      </c>
      <c r="D4624">
        <f t="shared" si="577"/>
        <v>161.48000000000002</v>
      </c>
      <c r="E4624">
        <f t="shared" si="573"/>
        <v>3655.66</v>
      </c>
      <c r="F4624">
        <f t="shared" si="578"/>
        <v>138.9</v>
      </c>
      <c r="G4624">
        <f t="shared" si="579"/>
        <v>3678.24</v>
      </c>
      <c r="H4624">
        <f>SUMIFS(Лист4!D:D,Лист4!A:A,A4624,Лист4!B:B,B4624)</f>
        <v>3415.92358398438</v>
      </c>
      <c r="I4624">
        <f t="shared" si="580"/>
        <v>401.21641601561987</v>
      </c>
      <c r="J4624" s="8">
        <f t="shared" si="574"/>
        <v>0.95769607611981744</v>
      </c>
      <c r="K4624" s="8">
        <f t="shared" si="575"/>
        <v>0.96361149970920634</v>
      </c>
      <c r="L4624" s="8">
        <f t="shared" si="576"/>
        <v>0.10510916969658432</v>
      </c>
    </row>
    <row r="4625" spans="1:12" x14ac:dyDescent="0.25">
      <c r="A4625" s="2">
        <v>42959</v>
      </c>
      <c r="B4625">
        <v>15</v>
      </c>
      <c r="C4625">
        <v>3513</v>
      </c>
      <c r="D4625">
        <f t="shared" si="577"/>
        <v>722.70000000000016</v>
      </c>
      <c r="E4625">
        <f t="shared" si="573"/>
        <v>2790.2999999999997</v>
      </c>
      <c r="F4625">
        <f t="shared" si="578"/>
        <v>532.79999999999995</v>
      </c>
      <c r="G4625">
        <f t="shared" si="579"/>
        <v>2980.2</v>
      </c>
      <c r="H4625">
        <f>SUMIFS(Лист4!D:D,Лист4!A:A,A4625,Лист4!B:B,B4625)</f>
        <v>3430.32470703125</v>
      </c>
      <c r="I4625">
        <f t="shared" si="580"/>
        <v>82.67529296875</v>
      </c>
      <c r="J4625" s="8">
        <f t="shared" si="574"/>
        <v>0.79427839453458571</v>
      </c>
      <c r="K4625" s="8">
        <f t="shared" si="575"/>
        <v>0.84833475661827495</v>
      </c>
      <c r="L4625" s="8">
        <f t="shared" si="576"/>
        <v>2.3534099905707373E-2</v>
      </c>
    </row>
    <row r="4626" spans="1:12" x14ac:dyDescent="0.25">
      <c r="A4626" s="2">
        <v>42959</v>
      </c>
      <c r="B4626">
        <v>16</v>
      </c>
      <c r="C4626">
        <v>3039.9</v>
      </c>
      <c r="D4626">
        <f t="shared" si="577"/>
        <v>592.36</v>
      </c>
      <c r="E4626">
        <f t="shared" si="573"/>
        <v>2447.54</v>
      </c>
      <c r="F4626">
        <f t="shared" si="578"/>
        <v>86.7</v>
      </c>
      <c r="G4626">
        <f t="shared" si="579"/>
        <v>2953.2000000000003</v>
      </c>
      <c r="H4626">
        <f>SUMIFS(Лист4!D:D,Лист4!A:A,A4626,Лист4!B:B,B4626)</f>
        <v>3364.88623046875</v>
      </c>
      <c r="I4626">
        <f t="shared" si="580"/>
        <v>324.98623046874991</v>
      </c>
      <c r="J4626" s="8">
        <f t="shared" si="574"/>
        <v>0.80513832691864862</v>
      </c>
      <c r="K4626" s="8">
        <f t="shared" si="575"/>
        <v>0.97147932497779543</v>
      </c>
      <c r="L4626" s="8">
        <f t="shared" si="576"/>
        <v>0.10690688195952167</v>
      </c>
    </row>
    <row r="4627" spans="1:12" x14ac:dyDescent="0.25">
      <c r="A4627" s="2">
        <v>42959</v>
      </c>
      <c r="B4627">
        <v>17</v>
      </c>
      <c r="C4627">
        <v>3614.82</v>
      </c>
      <c r="D4627">
        <f t="shared" si="577"/>
        <v>1419.88</v>
      </c>
      <c r="E4627">
        <f t="shared" si="573"/>
        <v>2194.94</v>
      </c>
      <c r="F4627">
        <f t="shared" si="578"/>
        <v>819.36</v>
      </c>
      <c r="G4627">
        <f t="shared" si="579"/>
        <v>2795.46</v>
      </c>
      <c r="H4627">
        <f>SUMIFS(Лист4!D:D,Лист4!A:A,A4627,Лист4!B:B,B4627)</f>
        <v>3574.2138671875</v>
      </c>
      <c r="I4627">
        <f t="shared" si="580"/>
        <v>40.606132812500164</v>
      </c>
      <c r="J4627" s="8">
        <f t="shared" si="574"/>
        <v>0.60720589130302471</v>
      </c>
      <c r="K4627" s="8">
        <f t="shared" si="575"/>
        <v>0.77333311202217536</v>
      </c>
      <c r="L4627" s="8">
        <f t="shared" si="576"/>
        <v>1.1233237841026707E-2</v>
      </c>
    </row>
    <row r="4628" spans="1:12" x14ac:dyDescent="0.25">
      <c r="A4628" s="2">
        <v>42959</v>
      </c>
      <c r="B4628">
        <v>18</v>
      </c>
      <c r="C4628">
        <v>3552.3</v>
      </c>
      <c r="D4628">
        <f t="shared" si="577"/>
        <v>935.64</v>
      </c>
      <c r="E4628">
        <f t="shared" si="573"/>
        <v>2616.6600000000003</v>
      </c>
      <c r="F4628">
        <f t="shared" si="578"/>
        <v>646.91999999999996</v>
      </c>
      <c r="G4628">
        <f t="shared" si="579"/>
        <v>2905.38</v>
      </c>
      <c r="H4628">
        <f>SUMIFS(Лист4!D:D,Лист4!A:A,A4628,Лист4!B:B,B4628)</f>
        <v>3228.01513671875</v>
      </c>
      <c r="I4628">
        <f t="shared" si="580"/>
        <v>324.28486328125018</v>
      </c>
      <c r="J4628" s="8">
        <f t="shared" si="574"/>
        <v>0.73661008360780345</v>
      </c>
      <c r="K4628" s="8">
        <f t="shared" si="575"/>
        <v>0.81788700278692672</v>
      </c>
      <c r="L4628" s="8">
        <f t="shared" si="576"/>
        <v>9.1288704017467609E-2</v>
      </c>
    </row>
    <row r="4629" spans="1:12" x14ac:dyDescent="0.25">
      <c r="A4629" s="2">
        <v>42959</v>
      </c>
      <c r="B4629">
        <v>19</v>
      </c>
      <c r="C4629">
        <v>3561.06</v>
      </c>
      <c r="D4629">
        <f t="shared" si="577"/>
        <v>1312.48</v>
      </c>
      <c r="E4629">
        <f t="shared" si="573"/>
        <v>2248.58</v>
      </c>
      <c r="F4629">
        <f t="shared" si="578"/>
        <v>1312.68</v>
      </c>
      <c r="G4629">
        <f t="shared" si="579"/>
        <v>2248.38</v>
      </c>
      <c r="H4629">
        <f>SUMIFS(Лист4!D:D,Лист4!A:A,A4629,Лист4!B:B,B4629)</f>
        <v>3035.57250976563</v>
      </c>
      <c r="I4629">
        <f t="shared" si="580"/>
        <v>525.48749023436994</v>
      </c>
      <c r="J4629" s="8">
        <f t="shared" si="574"/>
        <v>0.63143558378684994</v>
      </c>
      <c r="K4629" s="8">
        <f t="shared" si="575"/>
        <v>0.63137942073427578</v>
      </c>
      <c r="L4629" s="8">
        <f t="shared" si="576"/>
        <v>0.14756490770567471</v>
      </c>
    </row>
    <row r="4630" spans="1:12" x14ac:dyDescent="0.25">
      <c r="A4630" s="2">
        <v>42959</v>
      </c>
      <c r="B4630">
        <v>20</v>
      </c>
      <c r="C4630">
        <v>3026.46</v>
      </c>
      <c r="D4630">
        <f t="shared" si="577"/>
        <v>1673.28</v>
      </c>
      <c r="E4630">
        <f t="shared" si="573"/>
        <v>1353.18</v>
      </c>
      <c r="F4630">
        <f t="shared" si="578"/>
        <v>1569.84</v>
      </c>
      <c r="G4630">
        <f t="shared" si="579"/>
        <v>1456.6200000000001</v>
      </c>
      <c r="H4630">
        <f>SUMIFS(Лист4!D:D,Лист4!A:A,A4630,Лист4!B:B,B4630)</f>
        <v>2958.9345703125</v>
      </c>
      <c r="I4630">
        <f t="shared" si="580"/>
        <v>67.525429687500036</v>
      </c>
      <c r="J4630" s="8">
        <f t="shared" si="574"/>
        <v>0.44711643306040721</v>
      </c>
      <c r="K4630" s="8">
        <f t="shared" si="575"/>
        <v>0.48129497829146928</v>
      </c>
      <c r="L4630" s="8">
        <f t="shared" si="576"/>
        <v>2.2311687478935797E-2</v>
      </c>
    </row>
    <row r="4631" spans="1:12" x14ac:dyDescent="0.25">
      <c r="A4631" s="2">
        <v>42959</v>
      </c>
      <c r="B4631">
        <v>21</v>
      </c>
      <c r="C4631">
        <v>2583</v>
      </c>
      <c r="D4631">
        <f t="shared" si="577"/>
        <v>1696.8799999999999</v>
      </c>
      <c r="E4631">
        <f t="shared" si="573"/>
        <v>886.12000000000012</v>
      </c>
      <c r="F4631">
        <f t="shared" si="578"/>
        <v>882.18</v>
      </c>
      <c r="G4631">
        <f t="shared" si="579"/>
        <v>1700.8200000000002</v>
      </c>
      <c r="H4631">
        <f>SUMIFS(Лист4!D:D,Лист4!A:A,A4631,Лист4!B:B,B4631)</f>
        <v>2989.88598632813</v>
      </c>
      <c r="I4631">
        <f t="shared" si="580"/>
        <v>406.88598632813</v>
      </c>
      <c r="J4631" s="8">
        <f t="shared" si="574"/>
        <v>0.34305845915602018</v>
      </c>
      <c r="K4631" s="8">
        <f t="shared" si="575"/>
        <v>0.65846689895470389</v>
      </c>
      <c r="L4631" s="8">
        <f t="shared" si="576"/>
        <v>0.15752457852424701</v>
      </c>
    </row>
    <row r="4632" spans="1:12" x14ac:dyDescent="0.25">
      <c r="A4632" s="2">
        <v>42959</v>
      </c>
      <c r="B4632">
        <v>22</v>
      </c>
      <c r="C4632">
        <v>2688.6</v>
      </c>
      <c r="D4632">
        <f t="shared" si="577"/>
        <v>1252.18</v>
      </c>
      <c r="E4632">
        <f t="shared" si="573"/>
        <v>1436.4199999999998</v>
      </c>
      <c r="F4632">
        <f t="shared" si="578"/>
        <v>825.72</v>
      </c>
      <c r="G4632">
        <f t="shared" si="579"/>
        <v>1862.8799999999999</v>
      </c>
      <c r="H4632">
        <f>SUMIFS(Лист4!D:D,Лист4!A:A,A4632,Лист4!B:B,B4632)</f>
        <v>2879.0322265625</v>
      </c>
      <c r="I4632">
        <f t="shared" si="580"/>
        <v>190.43222656250009</v>
      </c>
      <c r="J4632" s="8">
        <f t="shared" si="574"/>
        <v>0.53426318530090011</v>
      </c>
      <c r="K4632" s="8">
        <f t="shared" si="575"/>
        <v>0.69288105333630889</v>
      </c>
      <c r="L4632" s="8">
        <f t="shared" si="576"/>
        <v>7.0829512222904151E-2</v>
      </c>
    </row>
    <row r="4633" spans="1:12" x14ac:dyDescent="0.25">
      <c r="A4633" s="2">
        <v>42959</v>
      </c>
      <c r="B4633">
        <v>23</v>
      </c>
      <c r="C4633">
        <v>2954.04</v>
      </c>
      <c r="D4633">
        <f t="shared" si="577"/>
        <v>1909.86</v>
      </c>
      <c r="E4633">
        <f t="shared" si="573"/>
        <v>1044.18</v>
      </c>
      <c r="F4633">
        <f t="shared" si="578"/>
        <v>2494.56</v>
      </c>
      <c r="G4633">
        <f t="shared" si="579"/>
        <v>459.48</v>
      </c>
      <c r="H4633">
        <f>SUMIFS(Лист4!D:D,Лист4!A:A,A4633,Лист4!B:B,B4633)</f>
        <v>2728.53686523438</v>
      </c>
      <c r="I4633">
        <f t="shared" si="580"/>
        <v>225.50313476561996</v>
      </c>
      <c r="J4633" s="8">
        <f t="shared" si="574"/>
        <v>0.35347524068732994</v>
      </c>
      <c r="K4633" s="8">
        <f t="shared" si="575"/>
        <v>0.15554291749603932</v>
      </c>
      <c r="L4633" s="8">
        <f t="shared" si="576"/>
        <v>7.6337197453528044E-2</v>
      </c>
    </row>
    <row r="4634" spans="1:12" x14ac:dyDescent="0.25">
      <c r="A4634" s="2">
        <v>42960</v>
      </c>
      <c r="B4634">
        <v>0</v>
      </c>
      <c r="C4634">
        <v>3054.66</v>
      </c>
      <c r="D4634">
        <f t="shared" si="577"/>
        <v>1770.38</v>
      </c>
      <c r="E4634">
        <f t="shared" si="573"/>
        <v>1284.2799999999997</v>
      </c>
      <c r="F4634">
        <f t="shared" si="578"/>
        <v>2672.88</v>
      </c>
      <c r="G4634">
        <f t="shared" si="579"/>
        <v>381.77999999999975</v>
      </c>
      <c r="H4634">
        <f>SUMIFS(Лист4!D:D,Лист4!A:A,A4634,Лист4!B:B,B4634)</f>
        <v>2646.03662109375</v>
      </c>
      <c r="I4634">
        <f t="shared" si="580"/>
        <v>408.62337890624985</v>
      </c>
      <c r="J4634" s="8">
        <f t="shared" si="574"/>
        <v>0.42043304328468628</v>
      </c>
      <c r="K4634" s="8">
        <f t="shared" si="575"/>
        <v>0.124982813144507</v>
      </c>
      <c r="L4634" s="8">
        <f t="shared" si="576"/>
        <v>0.13377049455790493</v>
      </c>
    </row>
    <row r="4635" spans="1:12" x14ac:dyDescent="0.25">
      <c r="A4635" s="2">
        <v>42960</v>
      </c>
      <c r="B4635">
        <v>1</v>
      </c>
      <c r="C4635">
        <v>1572.36</v>
      </c>
      <c r="D4635">
        <f t="shared" si="577"/>
        <v>1823.04</v>
      </c>
      <c r="E4635">
        <f t="shared" si="573"/>
        <v>250.68000000000006</v>
      </c>
      <c r="F4635">
        <f t="shared" si="578"/>
        <v>2824.8</v>
      </c>
      <c r="G4635">
        <f t="shared" si="579"/>
        <v>1252.4400000000003</v>
      </c>
      <c r="H4635">
        <f>SUMIFS(Лист4!D:D,Лист4!A:A,A4635,Лист4!B:B,B4635)</f>
        <v>2569.6201171875</v>
      </c>
      <c r="I4635">
        <f t="shared" si="580"/>
        <v>997.2601171875001</v>
      </c>
      <c r="J4635" s="8">
        <f t="shared" si="574"/>
        <v>0.1594291383652599</v>
      </c>
      <c r="K4635" s="8">
        <f t="shared" si="575"/>
        <v>0.79653514462336894</v>
      </c>
      <c r="L4635" s="8">
        <f t="shared" si="576"/>
        <v>0.63424414077405944</v>
      </c>
    </row>
    <row r="4636" spans="1:12" x14ac:dyDescent="0.25">
      <c r="A4636" s="2">
        <v>42960</v>
      </c>
      <c r="B4636">
        <v>2</v>
      </c>
      <c r="C4636">
        <v>1484.88</v>
      </c>
      <c r="D4636">
        <f t="shared" si="577"/>
        <v>2146.7200000000003</v>
      </c>
      <c r="E4636">
        <f t="shared" si="573"/>
        <v>661.84000000000015</v>
      </c>
      <c r="F4636">
        <f t="shared" si="578"/>
        <v>3150.84</v>
      </c>
      <c r="G4636">
        <f t="shared" si="579"/>
        <v>1665.96</v>
      </c>
      <c r="H4636">
        <f>SUMIFS(Лист4!D:D,Лист4!A:A,A4636,Лист4!B:B,B4636)</f>
        <v>2522.34985351563</v>
      </c>
      <c r="I4636">
        <f t="shared" si="580"/>
        <v>1037.4698535156299</v>
      </c>
      <c r="J4636" s="8">
        <f t="shared" si="574"/>
        <v>0.44571951942244498</v>
      </c>
      <c r="K4636" s="8">
        <f t="shared" si="575"/>
        <v>1.1219492484241149</v>
      </c>
      <c r="L4636" s="8">
        <f t="shared" si="576"/>
        <v>0.69868935773640284</v>
      </c>
    </row>
    <row r="4637" spans="1:12" x14ac:dyDescent="0.25">
      <c r="A4637" s="2">
        <v>42960</v>
      </c>
      <c r="B4637">
        <v>3</v>
      </c>
      <c r="C4637">
        <v>2179.7399999999998</v>
      </c>
      <c r="D4637">
        <f t="shared" si="577"/>
        <v>1796.36</v>
      </c>
      <c r="E4637">
        <f t="shared" si="573"/>
        <v>383.37999999999988</v>
      </c>
      <c r="F4637">
        <f t="shared" si="578"/>
        <v>3426.18</v>
      </c>
      <c r="G4637">
        <f t="shared" si="579"/>
        <v>1246.44</v>
      </c>
      <c r="H4637">
        <f>SUMIFS(Лист4!D:D,Лист4!A:A,A4637,Лист4!B:B,B4637)</f>
        <v>2310.63037109375</v>
      </c>
      <c r="I4637">
        <f t="shared" si="580"/>
        <v>130.89037109375022</v>
      </c>
      <c r="J4637" s="8">
        <f t="shared" si="574"/>
        <v>0.17588336223586296</v>
      </c>
      <c r="K4637" s="8">
        <f t="shared" si="575"/>
        <v>0.57182966775854005</v>
      </c>
      <c r="L4637" s="8">
        <f t="shared" si="576"/>
        <v>6.004861639174866E-2</v>
      </c>
    </row>
    <row r="4638" spans="1:12" x14ac:dyDescent="0.25">
      <c r="A4638" s="2">
        <v>42960</v>
      </c>
      <c r="B4638">
        <v>4</v>
      </c>
      <c r="C4638">
        <v>2726.16</v>
      </c>
      <c r="D4638">
        <f t="shared" si="577"/>
        <v>1595.14</v>
      </c>
      <c r="E4638">
        <f t="shared" si="573"/>
        <v>1131.0199999999998</v>
      </c>
      <c r="F4638">
        <f t="shared" si="578"/>
        <v>2835.42</v>
      </c>
      <c r="G4638">
        <f t="shared" si="579"/>
        <v>109.26000000000022</v>
      </c>
      <c r="H4638">
        <f>SUMIFS(Лист4!D:D,Лист4!A:A,A4638,Лист4!B:B,B4638)</f>
        <v>2322.46997070313</v>
      </c>
      <c r="I4638">
        <f t="shared" si="580"/>
        <v>403.69002929686985</v>
      </c>
      <c r="J4638" s="8">
        <f t="shared" si="574"/>
        <v>0.41487660298735213</v>
      </c>
      <c r="K4638" s="8">
        <f t="shared" si="575"/>
        <v>4.0078351967602864E-2</v>
      </c>
      <c r="L4638" s="8">
        <f t="shared" si="576"/>
        <v>0.14808009408723988</v>
      </c>
    </row>
    <row r="4639" spans="1:12" x14ac:dyDescent="0.25">
      <c r="A4639" s="2">
        <v>42960</v>
      </c>
      <c r="B4639">
        <v>5</v>
      </c>
      <c r="C4639">
        <v>2844.18</v>
      </c>
      <c r="D4639">
        <f t="shared" si="577"/>
        <v>1334.5200000000002</v>
      </c>
      <c r="E4639">
        <f t="shared" si="573"/>
        <v>1509.6599999999996</v>
      </c>
      <c r="F4639">
        <f t="shared" si="578"/>
        <v>2251.8000000000002</v>
      </c>
      <c r="G4639">
        <f t="shared" si="579"/>
        <v>592.37999999999965</v>
      </c>
      <c r="H4639">
        <f>SUMIFS(Лист4!D:D,Лист4!A:A,A4639,Лист4!B:B,B4639)</f>
        <v>2302.35229492188</v>
      </c>
      <c r="I4639">
        <f t="shared" si="580"/>
        <v>541.82770507811983</v>
      </c>
      <c r="J4639" s="8">
        <f t="shared" si="574"/>
        <v>0.53078919055755958</v>
      </c>
      <c r="K4639" s="8">
        <f t="shared" si="575"/>
        <v>0.20827795709132321</v>
      </c>
      <c r="L4639" s="8">
        <f t="shared" si="576"/>
        <v>0.19050401348653034</v>
      </c>
    </row>
    <row r="4640" spans="1:12" x14ac:dyDescent="0.25">
      <c r="A4640" s="2">
        <v>42960</v>
      </c>
      <c r="B4640">
        <v>6</v>
      </c>
      <c r="C4640">
        <v>2873.4</v>
      </c>
      <c r="D4640">
        <f t="shared" si="577"/>
        <v>1333.06</v>
      </c>
      <c r="E4640">
        <f t="shared" si="573"/>
        <v>1540.3400000000001</v>
      </c>
      <c r="F4640">
        <f t="shared" si="578"/>
        <v>2487.2399999999998</v>
      </c>
      <c r="G4640">
        <f t="shared" si="579"/>
        <v>386.16000000000031</v>
      </c>
      <c r="H4640">
        <f>SUMIFS(Лист4!D:D,Лист4!A:A,A4640,Лист4!B:B,B4640)</f>
        <v>2267.23217773438</v>
      </c>
      <c r="I4640">
        <f t="shared" si="580"/>
        <v>606.16782226562009</v>
      </c>
      <c r="J4640" s="8">
        <f t="shared" si="574"/>
        <v>0.53606876870606257</v>
      </c>
      <c r="K4640" s="8">
        <f t="shared" si="575"/>
        <v>0.13439131342660274</v>
      </c>
      <c r="L4640" s="8">
        <f t="shared" si="576"/>
        <v>0.21095838458468019</v>
      </c>
    </row>
    <row r="4641" spans="1:12" x14ac:dyDescent="0.25">
      <c r="A4641" s="2">
        <v>42960</v>
      </c>
      <c r="B4641">
        <v>7</v>
      </c>
      <c r="C4641">
        <v>2762.88</v>
      </c>
      <c r="D4641">
        <f t="shared" si="577"/>
        <v>979.64</v>
      </c>
      <c r="E4641">
        <f t="shared" si="573"/>
        <v>1783.2400000000002</v>
      </c>
      <c r="F4641">
        <f t="shared" si="578"/>
        <v>2614.8000000000002</v>
      </c>
      <c r="G4641">
        <f t="shared" si="579"/>
        <v>148.07999999999993</v>
      </c>
      <c r="H4641">
        <f>SUMIFS(Лист4!D:D,Лист4!A:A,A4641,Лист4!B:B,B4641)</f>
        <v>2143.94677734375</v>
      </c>
      <c r="I4641">
        <f t="shared" si="580"/>
        <v>618.93322265625011</v>
      </c>
      <c r="J4641" s="8">
        <f t="shared" si="574"/>
        <v>0.64542795923094742</v>
      </c>
      <c r="K4641" s="8">
        <f t="shared" si="575"/>
        <v>5.3596247394023598E-2</v>
      </c>
      <c r="L4641" s="8">
        <f t="shared" si="576"/>
        <v>0.22401741033133907</v>
      </c>
    </row>
    <row r="4642" spans="1:12" x14ac:dyDescent="0.25">
      <c r="A4642" s="2">
        <v>42960</v>
      </c>
      <c r="B4642">
        <v>8</v>
      </c>
      <c r="C4642">
        <v>2794.68</v>
      </c>
      <c r="D4642">
        <f t="shared" si="577"/>
        <v>1078.44</v>
      </c>
      <c r="E4642">
        <f t="shared" ref="E4642:E4705" si="581">ABS($C4642-D4642)</f>
        <v>1716.2399999999998</v>
      </c>
      <c r="F4642">
        <f t="shared" si="578"/>
        <v>2574.3000000000002</v>
      </c>
      <c r="G4642">
        <f t="shared" si="579"/>
        <v>220.37999999999965</v>
      </c>
      <c r="H4642">
        <f>SUMIFS(Лист4!D:D,Лист4!A:A,A4642,Лист4!B:B,B4642)</f>
        <v>2264.4345703125</v>
      </c>
      <c r="I4642">
        <f t="shared" si="580"/>
        <v>530.24542968749984</v>
      </c>
      <c r="J4642" s="8">
        <f t="shared" ref="J4642:J4705" si="582">ABS(E4642/C4642)</f>
        <v>0.61410966550732105</v>
      </c>
      <c r="K4642" s="8">
        <f t="shared" ref="K4642:K4705" si="583">ABS(G4642/C4642)</f>
        <v>7.8856971102236995E-2</v>
      </c>
      <c r="L4642" s="8">
        <f t="shared" ref="L4642:L4705" si="584">ABS(I4642/C4642)</f>
        <v>0.1897338620834943</v>
      </c>
    </row>
    <row r="4643" spans="1:12" x14ac:dyDescent="0.25">
      <c r="A4643" s="2">
        <v>42960</v>
      </c>
      <c r="B4643">
        <v>9</v>
      </c>
      <c r="C4643">
        <v>2867.28</v>
      </c>
      <c r="D4643">
        <f t="shared" si="577"/>
        <v>198.9</v>
      </c>
      <c r="E4643">
        <f t="shared" si="581"/>
        <v>2668.38</v>
      </c>
      <c r="F4643">
        <f t="shared" si="578"/>
        <v>95.76</v>
      </c>
      <c r="G4643">
        <f t="shared" si="579"/>
        <v>2771.52</v>
      </c>
      <c r="H4643">
        <f>SUMIFS(Лист4!D:D,Лист4!A:A,A4643,Лист4!B:B,B4643)</f>
        <v>2480.66430664063</v>
      </c>
      <c r="I4643">
        <f t="shared" si="580"/>
        <v>386.6156933593702</v>
      </c>
      <c r="J4643" s="8">
        <f t="shared" si="582"/>
        <v>0.93063112078346022</v>
      </c>
      <c r="K4643" s="8">
        <f t="shared" si="583"/>
        <v>0.96660249435004597</v>
      </c>
      <c r="L4643" s="8">
        <f t="shared" si="584"/>
        <v>0.13483709067805383</v>
      </c>
    </row>
    <row r="4644" spans="1:12" x14ac:dyDescent="0.25">
      <c r="A4644" s="2">
        <v>42960</v>
      </c>
      <c r="B4644">
        <v>10</v>
      </c>
      <c r="C4644">
        <v>3131.28</v>
      </c>
      <c r="D4644">
        <f t="shared" ref="D4644:D4707" si="585">AVERAGE(C4596,C4572,C4548)</f>
        <v>212.51999999999998</v>
      </c>
      <c r="E4644">
        <f t="shared" si="581"/>
        <v>2918.76</v>
      </c>
      <c r="F4644">
        <f t="shared" si="578"/>
        <v>233.04</v>
      </c>
      <c r="G4644">
        <f t="shared" si="579"/>
        <v>2898.2400000000002</v>
      </c>
      <c r="H4644">
        <f>SUMIFS(Лист4!D:D,Лист4!A:A,A4644,Лист4!B:B,B4644)</f>
        <v>2498.4169921875</v>
      </c>
      <c r="I4644">
        <f t="shared" si="580"/>
        <v>632.8630078125002</v>
      </c>
      <c r="J4644" s="8">
        <f t="shared" si="582"/>
        <v>0.93212999156894305</v>
      </c>
      <c r="K4644" s="8">
        <f t="shared" si="583"/>
        <v>0.92557676094121255</v>
      </c>
      <c r="L4644" s="8">
        <f t="shared" si="584"/>
        <v>0.20211000223949954</v>
      </c>
    </row>
    <row r="4645" spans="1:12" x14ac:dyDescent="0.25">
      <c r="A4645" s="2">
        <v>42960</v>
      </c>
      <c r="B4645">
        <v>11</v>
      </c>
      <c r="C4645">
        <v>3112.5</v>
      </c>
      <c r="D4645">
        <f t="shared" si="585"/>
        <v>1040.6400000000001</v>
      </c>
      <c r="E4645">
        <f t="shared" si="581"/>
        <v>2071.8599999999997</v>
      </c>
      <c r="F4645">
        <f t="shared" si="578"/>
        <v>2528.34</v>
      </c>
      <c r="G4645">
        <f t="shared" si="579"/>
        <v>584.15999999999985</v>
      </c>
      <c r="H4645">
        <f>SUMIFS(Лист4!D:D,Лист4!A:A,A4645,Лист4!B:B,B4645)</f>
        <v>2696.46875</v>
      </c>
      <c r="I4645">
        <f t="shared" si="580"/>
        <v>416.03125</v>
      </c>
      <c r="J4645" s="8">
        <f t="shared" si="582"/>
        <v>0.6656578313253011</v>
      </c>
      <c r="K4645" s="8">
        <f t="shared" si="583"/>
        <v>0.18768192771084333</v>
      </c>
      <c r="L4645" s="8">
        <f t="shared" si="584"/>
        <v>0.13366465863453816</v>
      </c>
    </row>
    <row r="4646" spans="1:12" x14ac:dyDescent="0.25">
      <c r="A4646" s="2">
        <v>42960</v>
      </c>
      <c r="B4646">
        <v>12</v>
      </c>
      <c r="C4646">
        <v>2749.32</v>
      </c>
      <c r="D4646">
        <f t="shared" si="585"/>
        <v>999.71999999999991</v>
      </c>
      <c r="E4646">
        <f t="shared" si="581"/>
        <v>1749.6000000000004</v>
      </c>
      <c r="F4646">
        <f t="shared" si="578"/>
        <v>3067.14</v>
      </c>
      <c r="G4646">
        <f t="shared" si="579"/>
        <v>317.81999999999971</v>
      </c>
      <c r="H4646">
        <f>SUMIFS(Лист4!D:D,Лист4!A:A,A4646,Лист4!B:B,B4646)</f>
        <v>2592.1025390625</v>
      </c>
      <c r="I4646">
        <f t="shared" si="580"/>
        <v>157.21746093750016</v>
      </c>
      <c r="J4646" s="8">
        <f t="shared" si="582"/>
        <v>0.63637554013356035</v>
      </c>
      <c r="K4646" s="8">
        <f t="shared" si="583"/>
        <v>0.11559949369298579</v>
      </c>
      <c r="L4646" s="8">
        <f t="shared" si="584"/>
        <v>5.7184125870215236E-2</v>
      </c>
    </row>
    <row r="4647" spans="1:12" x14ac:dyDescent="0.25">
      <c r="A4647" s="2">
        <v>42960</v>
      </c>
      <c r="B4647">
        <v>13</v>
      </c>
      <c r="C4647">
        <v>2825.94</v>
      </c>
      <c r="D4647">
        <f t="shared" si="585"/>
        <v>1353.78</v>
      </c>
      <c r="E4647">
        <f t="shared" si="581"/>
        <v>1472.16</v>
      </c>
      <c r="F4647">
        <f t="shared" si="578"/>
        <v>3223.86</v>
      </c>
      <c r="G4647">
        <f t="shared" si="579"/>
        <v>397.92000000000007</v>
      </c>
      <c r="H4647">
        <f>SUMIFS(Лист4!D:D,Лист4!A:A,A4647,Лист4!B:B,B4647)</f>
        <v>2800.0869140625</v>
      </c>
      <c r="I4647">
        <f t="shared" si="580"/>
        <v>25.853085937500055</v>
      </c>
      <c r="J4647" s="8">
        <f t="shared" si="582"/>
        <v>0.52094524299878975</v>
      </c>
      <c r="K4647" s="8">
        <f t="shared" si="583"/>
        <v>0.14080978364721122</v>
      </c>
      <c r="L4647" s="8">
        <f t="shared" si="584"/>
        <v>9.1484907455572501E-3</v>
      </c>
    </row>
    <row r="4648" spans="1:12" x14ac:dyDescent="0.25">
      <c r="A4648" s="2">
        <v>42960</v>
      </c>
      <c r="B4648">
        <v>14</v>
      </c>
      <c r="C4648">
        <v>3471</v>
      </c>
      <c r="D4648">
        <f t="shared" si="585"/>
        <v>1255.1600000000001</v>
      </c>
      <c r="E4648">
        <f t="shared" si="581"/>
        <v>2215.84</v>
      </c>
      <c r="F4648">
        <f t="shared" si="578"/>
        <v>3638.7</v>
      </c>
      <c r="G4648">
        <f t="shared" si="579"/>
        <v>167.69999999999982</v>
      </c>
      <c r="H4648">
        <f>SUMIFS(Лист4!D:D,Лист4!A:A,A4648,Лист4!B:B,B4648)</f>
        <v>2824.85400390625</v>
      </c>
      <c r="I4648">
        <f t="shared" si="580"/>
        <v>646.14599609375</v>
      </c>
      <c r="J4648" s="8">
        <f t="shared" si="582"/>
        <v>0.63838663209449731</v>
      </c>
      <c r="K4648" s="8">
        <f t="shared" si="583"/>
        <v>4.831460674157298E-2</v>
      </c>
      <c r="L4648" s="8">
        <f t="shared" si="584"/>
        <v>0.1861555736369202</v>
      </c>
    </row>
    <row r="4649" spans="1:12" x14ac:dyDescent="0.25">
      <c r="A4649" s="2">
        <v>42960</v>
      </c>
      <c r="B4649">
        <v>15</v>
      </c>
      <c r="C4649">
        <v>3725.64</v>
      </c>
      <c r="D4649">
        <f t="shared" si="585"/>
        <v>1505.8</v>
      </c>
      <c r="E4649">
        <f t="shared" si="581"/>
        <v>2219.84</v>
      </c>
      <c r="F4649">
        <f t="shared" si="578"/>
        <v>3675.18</v>
      </c>
      <c r="G4649">
        <f t="shared" si="579"/>
        <v>50.460000000000036</v>
      </c>
      <c r="H4649">
        <f>SUMIFS(Лист4!D:D,Лист4!A:A,A4649,Лист4!B:B,B4649)</f>
        <v>2873.24072265625</v>
      </c>
      <c r="I4649">
        <f t="shared" si="580"/>
        <v>852.39927734374987</v>
      </c>
      <c r="J4649" s="8">
        <f t="shared" si="582"/>
        <v>0.59582783092300928</v>
      </c>
      <c r="K4649" s="8">
        <f t="shared" si="583"/>
        <v>1.3543981705156707E-2</v>
      </c>
      <c r="L4649" s="8">
        <f t="shared" si="584"/>
        <v>0.22879271141166346</v>
      </c>
    </row>
    <row r="4650" spans="1:12" x14ac:dyDescent="0.25">
      <c r="A4650" s="2">
        <v>42960</v>
      </c>
      <c r="B4650">
        <v>16</v>
      </c>
      <c r="C4650">
        <v>3498.9</v>
      </c>
      <c r="D4650">
        <f t="shared" si="585"/>
        <v>1378.36</v>
      </c>
      <c r="E4650">
        <f t="shared" si="581"/>
        <v>2120.54</v>
      </c>
      <c r="F4650">
        <f t="shared" si="578"/>
        <v>4062.3</v>
      </c>
      <c r="G4650">
        <f t="shared" si="579"/>
        <v>563.40000000000009</v>
      </c>
      <c r="H4650">
        <f>SUMIFS(Лист4!D:D,Лист4!A:A,A4650,Лист4!B:B,B4650)</f>
        <v>2641.91552734375</v>
      </c>
      <c r="I4650">
        <f t="shared" si="580"/>
        <v>856.98447265625009</v>
      </c>
      <c r="J4650" s="8">
        <f t="shared" si="582"/>
        <v>0.60605904712909764</v>
      </c>
      <c r="K4650" s="8">
        <f t="shared" si="583"/>
        <v>0.16102203549687047</v>
      </c>
      <c r="L4650" s="8">
        <f t="shared" si="584"/>
        <v>0.24492968437401758</v>
      </c>
    </row>
    <row r="4651" spans="1:12" x14ac:dyDescent="0.25">
      <c r="A4651" s="2">
        <v>42960</v>
      </c>
      <c r="B4651">
        <v>17</v>
      </c>
      <c r="C4651">
        <v>3702.06</v>
      </c>
      <c r="D4651">
        <f t="shared" si="585"/>
        <v>2078.64</v>
      </c>
      <c r="E4651">
        <f t="shared" si="581"/>
        <v>1623.42</v>
      </c>
      <c r="F4651">
        <f t="shared" si="578"/>
        <v>3901.02</v>
      </c>
      <c r="G4651">
        <f t="shared" si="579"/>
        <v>198.96000000000004</v>
      </c>
      <c r="H4651">
        <f>SUMIFS(Лист4!D:D,Лист4!A:A,A4651,Лист4!B:B,B4651)</f>
        <v>2815.8095703125</v>
      </c>
      <c r="I4651">
        <f t="shared" si="580"/>
        <v>886.25042968749995</v>
      </c>
      <c r="J4651" s="8">
        <f t="shared" si="582"/>
        <v>0.43851801429474402</v>
      </c>
      <c r="K4651" s="8">
        <f t="shared" si="583"/>
        <v>5.3743051166107531E-2</v>
      </c>
      <c r="L4651" s="8">
        <f t="shared" si="584"/>
        <v>0.23939385901025373</v>
      </c>
    </row>
    <row r="4652" spans="1:12" x14ac:dyDescent="0.25">
      <c r="A4652" s="2">
        <v>42960</v>
      </c>
      <c r="B4652">
        <v>18</v>
      </c>
      <c r="C4652">
        <v>3381.66</v>
      </c>
      <c r="D4652">
        <f t="shared" si="585"/>
        <v>1745.28</v>
      </c>
      <c r="E4652">
        <f t="shared" si="581"/>
        <v>1636.3799999999999</v>
      </c>
      <c r="F4652">
        <f t="shared" si="578"/>
        <v>4035.66</v>
      </c>
      <c r="G4652">
        <f t="shared" si="579"/>
        <v>654</v>
      </c>
      <c r="H4652">
        <f>SUMIFS(Лист4!D:D,Лист4!A:A,A4652,Лист4!B:B,B4652)</f>
        <v>2864.62548828125</v>
      </c>
      <c r="I4652">
        <f t="shared" si="580"/>
        <v>517.03451171874985</v>
      </c>
      <c r="J4652" s="8">
        <f t="shared" si="582"/>
        <v>0.48389844041092245</v>
      </c>
      <c r="K4652" s="8">
        <f t="shared" si="583"/>
        <v>0.19339614272280478</v>
      </c>
      <c r="L4652" s="8">
        <f t="shared" si="584"/>
        <v>0.1528937006436927</v>
      </c>
    </row>
    <row r="4653" spans="1:12" x14ac:dyDescent="0.25">
      <c r="A4653" s="2">
        <v>42960</v>
      </c>
      <c r="B4653">
        <v>19</v>
      </c>
      <c r="C4653">
        <v>2680.02</v>
      </c>
      <c r="D4653">
        <f t="shared" si="585"/>
        <v>1680.5200000000002</v>
      </c>
      <c r="E4653">
        <f t="shared" si="581"/>
        <v>999.49999999999977</v>
      </c>
      <c r="F4653">
        <f t="shared" si="578"/>
        <v>2932.5</v>
      </c>
      <c r="G4653">
        <f t="shared" si="579"/>
        <v>252.48000000000002</v>
      </c>
      <c r="H4653">
        <f>SUMIFS(Лист4!D:D,Лист4!A:A,A4653,Лист4!B:B,B4653)</f>
        <v>2770.29321289063</v>
      </c>
      <c r="I4653">
        <f t="shared" si="580"/>
        <v>90.27321289063002</v>
      </c>
      <c r="J4653" s="8">
        <f t="shared" si="582"/>
        <v>0.372944978022552</v>
      </c>
      <c r="K4653" s="8">
        <f t="shared" si="583"/>
        <v>9.4208252177222562E-2</v>
      </c>
      <c r="L4653" s="8">
        <f t="shared" si="584"/>
        <v>3.3683783289165763E-2</v>
      </c>
    </row>
    <row r="4654" spans="1:12" x14ac:dyDescent="0.25">
      <c r="A4654" s="2">
        <v>42960</v>
      </c>
      <c r="B4654">
        <v>20</v>
      </c>
      <c r="C4654">
        <v>2612.2199999999998</v>
      </c>
      <c r="D4654">
        <f t="shared" si="585"/>
        <v>2008.86</v>
      </c>
      <c r="E4654">
        <f t="shared" si="581"/>
        <v>603.3599999999999</v>
      </c>
      <c r="F4654">
        <f t="shared" si="578"/>
        <v>2916.48</v>
      </c>
      <c r="G4654">
        <f t="shared" si="579"/>
        <v>304.26000000000022</v>
      </c>
      <c r="H4654">
        <f>SUMIFS(Лист4!D:D,Лист4!A:A,A4654,Лист4!B:B,B4654)</f>
        <v>2838.70654296875</v>
      </c>
      <c r="I4654">
        <f t="shared" si="580"/>
        <v>226.4865429687502</v>
      </c>
      <c r="J4654" s="8">
        <f t="shared" si="582"/>
        <v>0.23097595148953762</v>
      </c>
      <c r="K4654" s="8">
        <f t="shared" si="583"/>
        <v>0.11647564140845727</v>
      </c>
      <c r="L4654" s="8">
        <f t="shared" si="584"/>
        <v>8.6702706115392353E-2</v>
      </c>
    </row>
    <row r="4655" spans="1:12" x14ac:dyDescent="0.25">
      <c r="A4655" s="2">
        <v>42960</v>
      </c>
      <c r="B4655">
        <v>21</v>
      </c>
      <c r="C4655">
        <v>3489.66</v>
      </c>
      <c r="D4655">
        <f t="shared" si="585"/>
        <v>1931.14</v>
      </c>
      <c r="E4655">
        <f t="shared" si="581"/>
        <v>1558.5199999999998</v>
      </c>
      <c r="F4655">
        <f t="shared" si="578"/>
        <v>2961.3</v>
      </c>
      <c r="G4655">
        <f t="shared" si="579"/>
        <v>528.35999999999967</v>
      </c>
      <c r="H4655">
        <f>SUMIFS(Лист4!D:D,Лист4!A:A,A4655,Лист4!B:B,B4655)</f>
        <v>2720.12915039063</v>
      </c>
      <c r="I4655">
        <f t="shared" si="580"/>
        <v>769.53084960936985</v>
      </c>
      <c r="J4655" s="8">
        <f t="shared" si="582"/>
        <v>0.44661084460950345</v>
      </c>
      <c r="K4655" s="8">
        <f t="shared" si="583"/>
        <v>0.15140730042468312</v>
      </c>
      <c r="L4655" s="8">
        <f t="shared" si="584"/>
        <v>0.22051742852007641</v>
      </c>
    </row>
    <row r="4656" spans="1:12" x14ac:dyDescent="0.25">
      <c r="A4656" s="2">
        <v>42960</v>
      </c>
      <c r="B4656">
        <v>22</v>
      </c>
      <c r="C4656">
        <v>3260.1</v>
      </c>
      <c r="D4656">
        <f t="shared" si="585"/>
        <v>1693.9799999999998</v>
      </c>
      <c r="E4656">
        <f t="shared" si="581"/>
        <v>1566.1200000000001</v>
      </c>
      <c r="F4656">
        <f t="shared" si="578"/>
        <v>3014.64</v>
      </c>
      <c r="G4656">
        <f t="shared" si="579"/>
        <v>245.46000000000004</v>
      </c>
      <c r="H4656">
        <f>SUMIFS(Лист4!D:D,Лист4!A:A,A4656,Лист4!B:B,B4656)</f>
        <v>2531.60009765625</v>
      </c>
      <c r="I4656">
        <f t="shared" si="580"/>
        <v>728.49990234374991</v>
      </c>
      <c r="J4656" s="8">
        <f t="shared" si="582"/>
        <v>0.48039017208061108</v>
      </c>
      <c r="K4656" s="8">
        <f t="shared" si="583"/>
        <v>7.5292168951872657E-2</v>
      </c>
      <c r="L4656" s="8">
        <f t="shared" si="584"/>
        <v>0.22345937313080885</v>
      </c>
    </row>
    <row r="4657" spans="1:12" x14ac:dyDescent="0.25">
      <c r="A4657" s="2">
        <v>42960</v>
      </c>
      <c r="B4657">
        <v>23</v>
      </c>
      <c r="C4657">
        <v>2727.78</v>
      </c>
      <c r="D4657">
        <f t="shared" si="585"/>
        <v>2322.8399999999997</v>
      </c>
      <c r="E4657">
        <f t="shared" si="581"/>
        <v>404.94000000000051</v>
      </c>
      <c r="F4657">
        <f t="shared" si="578"/>
        <v>2924.22</v>
      </c>
      <c r="G4657">
        <f t="shared" si="579"/>
        <v>196.4399999999996</v>
      </c>
      <c r="H4657">
        <f>SUMIFS(Лист4!D:D,Лист4!A:A,A4657,Лист4!B:B,B4657)</f>
        <v>2477.84448242188</v>
      </c>
      <c r="I4657">
        <f t="shared" si="580"/>
        <v>249.9355175781202</v>
      </c>
      <c r="J4657" s="8">
        <f t="shared" si="582"/>
        <v>0.1484503882277898</v>
      </c>
      <c r="K4657" s="8">
        <f t="shared" si="583"/>
        <v>7.2014605283417132E-2</v>
      </c>
      <c r="L4657" s="8">
        <f t="shared" si="584"/>
        <v>9.1625980679570992E-2</v>
      </c>
    </row>
    <row r="4658" spans="1:12" x14ac:dyDescent="0.25">
      <c r="A4658" s="2">
        <v>42961</v>
      </c>
      <c r="B4658">
        <v>0</v>
      </c>
      <c r="C4658">
        <v>3105.6</v>
      </c>
      <c r="D4658">
        <f t="shared" si="585"/>
        <v>2213.8200000000002</v>
      </c>
      <c r="E4658">
        <f t="shared" si="581"/>
        <v>891.77999999999975</v>
      </c>
      <c r="F4658">
        <f t="shared" si="578"/>
        <v>2365.7399999999998</v>
      </c>
      <c r="G4658">
        <f t="shared" si="579"/>
        <v>739.86000000000013</v>
      </c>
      <c r="H4658">
        <f>SUMIFS(Лист4!D:D,Лист4!A:A,A4658,Лист4!B:B,B4658)</f>
        <v>2681.23608398438</v>
      </c>
      <c r="I4658">
        <f t="shared" si="580"/>
        <v>424.36391601561991</v>
      </c>
      <c r="J4658" s="8">
        <f t="shared" si="582"/>
        <v>0.28715224111282839</v>
      </c>
      <c r="K4658" s="8">
        <f t="shared" si="583"/>
        <v>0.23823415765069555</v>
      </c>
      <c r="L4658" s="8">
        <f t="shared" si="584"/>
        <v>0.1366447436938498</v>
      </c>
    </row>
    <row r="4659" spans="1:12" x14ac:dyDescent="0.25">
      <c r="A4659" s="2">
        <v>42961</v>
      </c>
      <c r="B4659">
        <v>1</v>
      </c>
      <c r="C4659">
        <v>2995.26</v>
      </c>
      <c r="D4659">
        <f t="shared" si="585"/>
        <v>2176.14</v>
      </c>
      <c r="E4659">
        <f t="shared" si="581"/>
        <v>819.12000000000035</v>
      </c>
      <c r="F4659">
        <f t="shared" ref="F4659:F4722" si="586">C4611</f>
        <v>2005.92</v>
      </c>
      <c r="G4659">
        <f t="shared" ref="G4659:G4722" si="587">ABS($C4659-F4659)</f>
        <v>989.34000000000015</v>
      </c>
      <c r="H4659">
        <f>SUMIFS(Лист4!D:D,Лист4!A:A,A4659,Лист4!B:B,B4659)</f>
        <v>2586.28759765625</v>
      </c>
      <c r="I4659">
        <f t="shared" si="580"/>
        <v>408.97240234375022</v>
      </c>
      <c r="J4659" s="8">
        <f t="shared" si="582"/>
        <v>0.27347208589571531</v>
      </c>
      <c r="K4659" s="8">
        <f t="shared" si="583"/>
        <v>0.3303018769656057</v>
      </c>
      <c r="L4659" s="8">
        <f t="shared" si="584"/>
        <v>0.13653986710460866</v>
      </c>
    </row>
    <row r="4660" spans="1:12" x14ac:dyDescent="0.25">
      <c r="A4660" s="2">
        <v>42961</v>
      </c>
      <c r="B4660">
        <v>2</v>
      </c>
      <c r="C4660">
        <v>2634.66</v>
      </c>
      <c r="D4660">
        <f t="shared" si="585"/>
        <v>2398.0400000000004</v>
      </c>
      <c r="E4660">
        <f t="shared" si="581"/>
        <v>236.61999999999944</v>
      </c>
      <c r="F4660">
        <f t="shared" si="586"/>
        <v>2556.84</v>
      </c>
      <c r="G4660">
        <f t="shared" si="587"/>
        <v>77.819999999999709</v>
      </c>
      <c r="H4660">
        <f>SUMIFS(Лист4!D:D,Лист4!A:A,A4660,Лист4!B:B,B4660)</f>
        <v>2579.77514648438</v>
      </c>
      <c r="I4660">
        <f t="shared" si="580"/>
        <v>54.884853515619852</v>
      </c>
      <c r="J4660" s="8">
        <f t="shared" si="582"/>
        <v>8.981044992522734E-2</v>
      </c>
      <c r="K4660" s="8">
        <f t="shared" si="583"/>
        <v>2.9537018059256116E-2</v>
      </c>
      <c r="L4660" s="8">
        <f t="shared" si="584"/>
        <v>2.0831854400803086E-2</v>
      </c>
    </row>
    <row r="4661" spans="1:12" x14ac:dyDescent="0.25">
      <c r="A4661" s="2">
        <v>42961</v>
      </c>
      <c r="B4661">
        <v>3</v>
      </c>
      <c r="C4661">
        <v>2599.98</v>
      </c>
      <c r="D4661">
        <f t="shared" si="585"/>
        <v>2183.56</v>
      </c>
      <c r="E4661">
        <f t="shared" si="581"/>
        <v>416.42000000000007</v>
      </c>
      <c r="F4661">
        <f t="shared" si="586"/>
        <v>2833.56</v>
      </c>
      <c r="G4661">
        <f t="shared" si="587"/>
        <v>233.57999999999993</v>
      </c>
      <c r="H4661">
        <f>SUMIFS(Лист4!D:D,Лист4!A:A,A4661,Лист4!B:B,B4661)</f>
        <v>2376.93212890625</v>
      </c>
      <c r="I4661">
        <f t="shared" si="580"/>
        <v>223.04787109375002</v>
      </c>
      <c r="J4661" s="8">
        <f t="shared" si="582"/>
        <v>0.16016277048284991</v>
      </c>
      <c r="K4661" s="8">
        <f t="shared" si="583"/>
        <v>8.9839152608866199E-2</v>
      </c>
      <c r="L4661" s="8">
        <f t="shared" si="584"/>
        <v>8.5788302638385688E-2</v>
      </c>
    </row>
    <row r="4662" spans="1:12" x14ac:dyDescent="0.25">
      <c r="A4662" s="2">
        <v>42961</v>
      </c>
      <c r="B4662">
        <v>4</v>
      </c>
      <c r="C4662">
        <v>2508.42</v>
      </c>
      <c r="D4662">
        <f t="shared" si="585"/>
        <v>2005.32</v>
      </c>
      <c r="E4662">
        <f t="shared" si="581"/>
        <v>503.10000000000014</v>
      </c>
      <c r="F4662">
        <f t="shared" si="586"/>
        <v>2700.42</v>
      </c>
      <c r="G4662">
        <f t="shared" si="587"/>
        <v>192</v>
      </c>
      <c r="H4662">
        <f>SUMIFS(Лист4!D:D,Лист4!A:A,A4662,Лист4!B:B,B4662)</f>
        <v>2242.9697265625</v>
      </c>
      <c r="I4662">
        <f t="shared" si="580"/>
        <v>265.45027343750007</v>
      </c>
      <c r="J4662" s="8">
        <f t="shared" si="582"/>
        <v>0.20056449876814891</v>
      </c>
      <c r="K4662" s="8">
        <f t="shared" si="583"/>
        <v>7.6542205850694864E-2</v>
      </c>
      <c r="L4662" s="8">
        <f t="shared" si="584"/>
        <v>0.10582369516966858</v>
      </c>
    </row>
    <row r="4663" spans="1:12" x14ac:dyDescent="0.25">
      <c r="A4663" s="2">
        <v>42961</v>
      </c>
      <c r="B4663">
        <v>5</v>
      </c>
      <c r="C4663">
        <v>2111.2800000000002</v>
      </c>
      <c r="D4663">
        <f t="shared" si="585"/>
        <v>1668.14</v>
      </c>
      <c r="E4663">
        <f t="shared" si="581"/>
        <v>443.1400000000001</v>
      </c>
      <c r="F4663">
        <f t="shared" si="586"/>
        <v>2546.2199999999998</v>
      </c>
      <c r="G4663">
        <f t="shared" si="587"/>
        <v>434.9399999999996</v>
      </c>
      <c r="H4663">
        <f>SUMIFS(Лист4!D:D,Лист4!A:A,A4663,Лист4!B:B,B4663)</f>
        <v>2120.240234375</v>
      </c>
      <c r="I4663">
        <f t="shared" si="580"/>
        <v>8.9602343749997999</v>
      </c>
      <c r="J4663" s="8">
        <f t="shared" si="582"/>
        <v>0.20989162972225384</v>
      </c>
      <c r="K4663" s="8">
        <f t="shared" si="583"/>
        <v>0.20600772990792296</v>
      </c>
      <c r="L4663" s="8">
        <f t="shared" si="584"/>
        <v>4.2439820274903376E-3</v>
      </c>
    </row>
    <row r="4664" spans="1:12" x14ac:dyDescent="0.25">
      <c r="A4664" s="2">
        <v>42961</v>
      </c>
      <c r="B4664">
        <v>6</v>
      </c>
      <c r="C4664">
        <v>2613.12</v>
      </c>
      <c r="D4664">
        <f t="shared" si="585"/>
        <v>1817.34</v>
      </c>
      <c r="E4664">
        <f t="shared" si="581"/>
        <v>795.78</v>
      </c>
      <c r="F4664">
        <f t="shared" si="586"/>
        <v>2766.84</v>
      </c>
      <c r="G4664">
        <f t="shared" si="587"/>
        <v>153.72000000000025</v>
      </c>
      <c r="H4664">
        <f>SUMIFS(Лист4!D:D,Лист4!A:A,A4664,Лист4!B:B,B4664)</f>
        <v>1977.36364746094</v>
      </c>
      <c r="I4664">
        <f t="shared" si="580"/>
        <v>635.75635253905989</v>
      </c>
      <c r="J4664" s="8">
        <f t="shared" si="582"/>
        <v>0.30453251285819249</v>
      </c>
      <c r="K4664" s="8">
        <f t="shared" si="583"/>
        <v>5.8826230712711342E-2</v>
      </c>
      <c r="L4664" s="8">
        <f t="shared" si="584"/>
        <v>0.24329397522465862</v>
      </c>
    </row>
    <row r="4665" spans="1:12" x14ac:dyDescent="0.25">
      <c r="A4665" s="2">
        <v>42961</v>
      </c>
      <c r="B4665">
        <v>7</v>
      </c>
      <c r="C4665">
        <v>2318.8200000000002</v>
      </c>
      <c r="D4665">
        <f t="shared" si="585"/>
        <v>1775.8000000000002</v>
      </c>
      <c r="E4665">
        <f t="shared" si="581"/>
        <v>543.02</v>
      </c>
      <c r="F4665">
        <f t="shared" si="586"/>
        <v>2554.56</v>
      </c>
      <c r="G4665">
        <f t="shared" si="587"/>
        <v>235.73999999999978</v>
      </c>
      <c r="H4665">
        <f>SUMIFS(Лист4!D:D,Лист4!A:A,A4665,Лист4!B:B,B4665)</f>
        <v>1872.69519042969</v>
      </c>
      <c r="I4665">
        <f t="shared" si="580"/>
        <v>446.12480957031016</v>
      </c>
      <c r="J4665" s="8">
        <f t="shared" si="582"/>
        <v>0.23417945334264839</v>
      </c>
      <c r="K4665" s="8">
        <f t="shared" si="583"/>
        <v>0.10166377726602313</v>
      </c>
      <c r="L4665" s="8">
        <f t="shared" si="584"/>
        <v>0.19239303161535182</v>
      </c>
    </row>
    <row r="4666" spans="1:12" x14ac:dyDescent="0.25">
      <c r="A4666" s="2">
        <v>42961</v>
      </c>
      <c r="B4666">
        <v>8</v>
      </c>
      <c r="C4666">
        <v>963.72</v>
      </c>
      <c r="D4666">
        <f t="shared" si="585"/>
        <v>2047.0400000000002</v>
      </c>
      <c r="E4666">
        <f t="shared" si="581"/>
        <v>1083.3200000000002</v>
      </c>
      <c r="F4666">
        <f t="shared" si="586"/>
        <v>3301.14</v>
      </c>
      <c r="G4666">
        <f t="shared" si="587"/>
        <v>2337.42</v>
      </c>
      <c r="H4666">
        <f>SUMIFS(Лист4!D:D,Лист4!A:A,A4666,Лист4!B:B,B4666)</f>
        <v>1910.78747558594</v>
      </c>
      <c r="I4666">
        <f t="shared" si="580"/>
        <v>947.06747558593997</v>
      </c>
      <c r="J4666" s="8">
        <f t="shared" si="582"/>
        <v>1.1241024363923133</v>
      </c>
      <c r="K4666" s="8">
        <f t="shared" si="583"/>
        <v>2.425414020669904</v>
      </c>
      <c r="L4666" s="8">
        <f t="shared" si="584"/>
        <v>0.98272057816164438</v>
      </c>
    </row>
    <row r="4667" spans="1:12" x14ac:dyDescent="0.25">
      <c r="A4667" s="2">
        <v>42961</v>
      </c>
      <c r="B4667">
        <v>9</v>
      </c>
      <c r="C4667">
        <v>128.28</v>
      </c>
      <c r="D4667">
        <f t="shared" si="585"/>
        <v>1091.48</v>
      </c>
      <c r="E4667">
        <f t="shared" si="581"/>
        <v>963.2</v>
      </c>
      <c r="F4667">
        <f t="shared" si="586"/>
        <v>3110.04</v>
      </c>
      <c r="G4667">
        <f t="shared" si="587"/>
        <v>2981.7599999999998</v>
      </c>
      <c r="H4667">
        <f>SUMIFS(Лист4!D:D,Лист4!A:A,A4667,Лист4!B:B,B4667)</f>
        <v>2046.35034179688</v>
      </c>
      <c r="I4667">
        <f t="shared" si="580"/>
        <v>1918.07034179688</v>
      </c>
      <c r="J4667" s="8">
        <f t="shared" si="582"/>
        <v>7.5085749922045526</v>
      </c>
      <c r="K4667" s="8">
        <f t="shared" si="583"/>
        <v>23.244153414405986</v>
      </c>
      <c r="L4667" s="8">
        <f t="shared" si="584"/>
        <v>14.952216571537885</v>
      </c>
    </row>
    <row r="4668" spans="1:12" x14ac:dyDescent="0.25">
      <c r="A4668" s="2">
        <v>42961</v>
      </c>
      <c r="B4668">
        <v>10</v>
      </c>
      <c r="C4668">
        <v>213.24</v>
      </c>
      <c r="D4668">
        <f t="shared" si="585"/>
        <v>1393.76</v>
      </c>
      <c r="E4668">
        <f t="shared" si="581"/>
        <v>1180.52</v>
      </c>
      <c r="F4668">
        <f t="shared" si="586"/>
        <v>3793.26</v>
      </c>
      <c r="G4668">
        <f t="shared" si="587"/>
        <v>3580.0200000000004</v>
      </c>
      <c r="H4668">
        <f>SUMIFS(Лист4!D:D,Лист4!A:A,A4668,Лист4!B:B,B4668)</f>
        <v>2063.09912109375</v>
      </c>
      <c r="I4668">
        <f t="shared" si="580"/>
        <v>1849.85912109375</v>
      </c>
      <c r="J4668" s="8">
        <f t="shared" si="582"/>
        <v>5.536109547927218</v>
      </c>
      <c r="K4668" s="8">
        <f t="shared" si="583"/>
        <v>16.788688801350592</v>
      </c>
      <c r="L4668" s="8">
        <f t="shared" si="584"/>
        <v>8.675009946978756</v>
      </c>
    </row>
    <row r="4669" spans="1:12" x14ac:dyDescent="0.25">
      <c r="A4669" s="2">
        <v>42961</v>
      </c>
      <c r="B4669">
        <v>11</v>
      </c>
      <c r="C4669">
        <v>1490.58</v>
      </c>
      <c r="D4669">
        <f t="shared" si="585"/>
        <v>2121.64</v>
      </c>
      <c r="E4669">
        <f t="shared" si="581"/>
        <v>631.05999999999995</v>
      </c>
      <c r="F4669">
        <f t="shared" si="586"/>
        <v>3651.3</v>
      </c>
      <c r="G4669">
        <f t="shared" si="587"/>
        <v>2160.7200000000003</v>
      </c>
      <c r="H4669">
        <f>SUMIFS(Лист4!D:D,Лист4!A:A,A4669,Лист4!B:B,B4669)</f>
        <v>2234.44946289063</v>
      </c>
      <c r="I4669">
        <f t="shared" si="580"/>
        <v>743.86946289063007</v>
      </c>
      <c r="J4669" s="8">
        <f t="shared" si="582"/>
        <v>0.42336540138737938</v>
      </c>
      <c r="K4669" s="8">
        <f t="shared" si="583"/>
        <v>1.4495833836493179</v>
      </c>
      <c r="L4669" s="8">
        <f t="shared" si="584"/>
        <v>0.49904699035988009</v>
      </c>
    </row>
    <row r="4670" spans="1:12" x14ac:dyDescent="0.25">
      <c r="A4670" s="2">
        <v>42961</v>
      </c>
      <c r="B4670">
        <v>12</v>
      </c>
      <c r="C4670">
        <v>2984.16</v>
      </c>
      <c r="D4670">
        <f t="shared" si="585"/>
        <v>2127.86</v>
      </c>
      <c r="E4670">
        <f t="shared" si="581"/>
        <v>856.29999999999973</v>
      </c>
      <c r="F4670">
        <f t="shared" si="586"/>
        <v>3334.44</v>
      </c>
      <c r="G4670">
        <f t="shared" si="587"/>
        <v>350.2800000000002</v>
      </c>
      <c r="H4670">
        <f>SUMIFS(Лист4!D:D,Лист4!A:A,A4670,Лист4!B:B,B4670)</f>
        <v>2243.2841796875</v>
      </c>
      <c r="I4670">
        <f t="shared" si="580"/>
        <v>740.87582031249985</v>
      </c>
      <c r="J4670" s="8">
        <f t="shared" si="582"/>
        <v>0.28694842099619317</v>
      </c>
      <c r="K4670" s="8">
        <f t="shared" si="583"/>
        <v>0.11737976516004511</v>
      </c>
      <c r="L4670" s="8">
        <f t="shared" si="584"/>
        <v>0.24826946957016377</v>
      </c>
    </row>
    <row r="4671" spans="1:12" x14ac:dyDescent="0.25">
      <c r="A4671" s="2">
        <v>42961</v>
      </c>
      <c r="B4671">
        <v>13</v>
      </c>
      <c r="C4671">
        <v>3667.86</v>
      </c>
      <c r="D4671">
        <f t="shared" si="585"/>
        <v>2572.7799999999997</v>
      </c>
      <c r="E4671">
        <f t="shared" si="581"/>
        <v>1095.0800000000004</v>
      </c>
      <c r="F4671">
        <f t="shared" si="586"/>
        <v>4112.7</v>
      </c>
      <c r="G4671">
        <f t="shared" si="587"/>
        <v>444.83999999999969</v>
      </c>
      <c r="H4671">
        <f>SUMIFS(Лист4!D:D,Лист4!A:A,A4671,Лист4!B:B,B4671)</f>
        <v>2289.1552734375</v>
      </c>
      <c r="I4671">
        <f t="shared" si="580"/>
        <v>1378.7047265625001</v>
      </c>
      <c r="J4671" s="8">
        <f t="shared" si="582"/>
        <v>0.29856101377915195</v>
      </c>
      <c r="K4671" s="8">
        <f t="shared" si="583"/>
        <v>0.12128052870065915</v>
      </c>
      <c r="L4671" s="8">
        <f t="shared" si="584"/>
        <v>0.37588804549860139</v>
      </c>
    </row>
    <row r="4672" spans="1:12" x14ac:dyDescent="0.25">
      <c r="A4672" s="2">
        <v>42961</v>
      </c>
      <c r="B4672">
        <v>14</v>
      </c>
      <c r="C4672">
        <v>3359.16</v>
      </c>
      <c r="D4672">
        <f t="shared" si="585"/>
        <v>2531.58</v>
      </c>
      <c r="E4672">
        <f t="shared" si="581"/>
        <v>827.57999999999993</v>
      </c>
      <c r="F4672">
        <f t="shared" si="586"/>
        <v>3817.14</v>
      </c>
      <c r="G4672">
        <f t="shared" si="587"/>
        <v>457.98</v>
      </c>
      <c r="H4672">
        <f>SUMIFS(Лист4!D:D,Лист4!A:A,A4672,Лист4!B:B,B4672)</f>
        <v>2273.75415039063</v>
      </c>
      <c r="I4672">
        <f t="shared" si="580"/>
        <v>1085.4058496093699</v>
      </c>
      <c r="J4672" s="8">
        <f t="shared" si="582"/>
        <v>0.24636516271925124</v>
      </c>
      <c r="K4672" s="8">
        <f t="shared" si="583"/>
        <v>0.13633765584253207</v>
      </c>
      <c r="L4672" s="8">
        <f t="shared" si="584"/>
        <v>0.32311823479958379</v>
      </c>
    </row>
    <row r="4673" spans="1:12" x14ac:dyDescent="0.25">
      <c r="A4673" s="2">
        <v>42961</v>
      </c>
      <c r="B4673">
        <v>15</v>
      </c>
      <c r="C4673">
        <v>2629.62</v>
      </c>
      <c r="D4673">
        <f t="shared" si="585"/>
        <v>2573.6600000000003</v>
      </c>
      <c r="E4673">
        <f t="shared" si="581"/>
        <v>55.959999999999582</v>
      </c>
      <c r="F4673">
        <f t="shared" si="586"/>
        <v>3513</v>
      </c>
      <c r="G4673">
        <f t="shared" si="587"/>
        <v>883.38000000000011</v>
      </c>
      <c r="H4673">
        <f>SUMIFS(Лист4!D:D,Лист4!A:A,A4673,Лист4!B:B,B4673)</f>
        <v>2454.119140625</v>
      </c>
      <c r="I4673">
        <f t="shared" si="580"/>
        <v>175.50085937499989</v>
      </c>
      <c r="J4673" s="8">
        <f t="shared" si="582"/>
        <v>2.1280641309390551E-2</v>
      </c>
      <c r="K4673" s="8">
        <f t="shared" si="583"/>
        <v>0.33593446961918455</v>
      </c>
      <c r="L4673" s="8">
        <f t="shared" si="584"/>
        <v>6.674000782432439E-2</v>
      </c>
    </row>
    <row r="4674" spans="1:12" x14ac:dyDescent="0.25">
      <c r="A4674" s="2">
        <v>42961</v>
      </c>
      <c r="B4674">
        <v>16</v>
      </c>
      <c r="C4674">
        <v>2488.3200000000002</v>
      </c>
      <c r="D4674">
        <f t="shared" si="585"/>
        <v>2396.3000000000002</v>
      </c>
      <c r="E4674">
        <f t="shared" si="581"/>
        <v>92.019999999999982</v>
      </c>
      <c r="F4674">
        <f t="shared" si="586"/>
        <v>3039.9</v>
      </c>
      <c r="G4674">
        <f t="shared" si="587"/>
        <v>551.57999999999993</v>
      </c>
      <c r="H4674">
        <f>SUMIFS(Лист4!D:D,Лист4!A:A,A4674,Лист4!B:B,B4674)</f>
        <v>2469.05639648438</v>
      </c>
      <c r="I4674">
        <f t="shared" si="580"/>
        <v>19.263603515620161</v>
      </c>
      <c r="J4674" s="8">
        <f t="shared" si="582"/>
        <v>3.6980774176954723E-2</v>
      </c>
      <c r="K4674" s="8">
        <f t="shared" si="583"/>
        <v>0.22166763117283947</v>
      </c>
      <c r="L4674" s="8">
        <f t="shared" si="584"/>
        <v>7.7416102091451902E-3</v>
      </c>
    </row>
    <row r="4675" spans="1:12" x14ac:dyDescent="0.25">
      <c r="A4675" s="2">
        <v>42961</v>
      </c>
      <c r="B4675">
        <v>17</v>
      </c>
      <c r="C4675">
        <v>2631.6</v>
      </c>
      <c r="D4675">
        <f t="shared" si="585"/>
        <v>2778.4</v>
      </c>
      <c r="E4675">
        <f t="shared" si="581"/>
        <v>146.80000000000018</v>
      </c>
      <c r="F4675">
        <f t="shared" si="586"/>
        <v>3614.82</v>
      </c>
      <c r="G4675">
        <f t="shared" si="587"/>
        <v>983.22000000000025</v>
      </c>
      <c r="H4675">
        <f>SUMIFS(Лист4!D:D,Лист4!A:A,A4675,Лист4!B:B,B4675)</f>
        <v>2589.314453125</v>
      </c>
      <c r="I4675">
        <f t="shared" si="580"/>
        <v>42.285546874999909</v>
      </c>
      <c r="J4675" s="8">
        <f t="shared" si="582"/>
        <v>5.5783553731570221E-2</v>
      </c>
      <c r="K4675" s="8">
        <f t="shared" si="583"/>
        <v>0.37362061103511185</v>
      </c>
      <c r="L4675" s="8">
        <f t="shared" si="584"/>
        <v>1.6068379265465841E-2</v>
      </c>
    </row>
    <row r="4676" spans="1:12" x14ac:dyDescent="0.25">
      <c r="A4676" s="2">
        <v>42961</v>
      </c>
      <c r="B4676">
        <v>18</v>
      </c>
      <c r="C4676">
        <v>1900.26</v>
      </c>
      <c r="D4676">
        <f t="shared" si="585"/>
        <v>2744.9599999999996</v>
      </c>
      <c r="E4676">
        <f t="shared" si="581"/>
        <v>844.69999999999959</v>
      </c>
      <c r="F4676">
        <f t="shared" si="586"/>
        <v>3552.3</v>
      </c>
      <c r="G4676">
        <f t="shared" si="587"/>
        <v>1652.0400000000002</v>
      </c>
      <c r="H4676">
        <f>SUMIFS(Лист4!D:D,Лист4!A:A,A4676,Лист4!B:B,B4676)</f>
        <v>2494.88403320313</v>
      </c>
      <c r="I4676">
        <f t="shared" si="580"/>
        <v>594.62403320313001</v>
      </c>
      <c r="J4676" s="8">
        <f t="shared" si="582"/>
        <v>0.44451811857324763</v>
      </c>
      <c r="K4676" s="8">
        <f t="shared" si="583"/>
        <v>0.86937576963152419</v>
      </c>
      <c r="L4676" s="8">
        <f t="shared" si="584"/>
        <v>0.31291719722728994</v>
      </c>
    </row>
    <row r="4677" spans="1:12" x14ac:dyDescent="0.25">
      <c r="A4677" s="2">
        <v>42961</v>
      </c>
      <c r="B4677">
        <v>19</v>
      </c>
      <c r="C4677">
        <v>2539.1999999999998</v>
      </c>
      <c r="D4677">
        <f t="shared" si="585"/>
        <v>2602.08</v>
      </c>
      <c r="E4677">
        <f t="shared" si="581"/>
        <v>62.880000000000109</v>
      </c>
      <c r="F4677">
        <f t="shared" si="586"/>
        <v>3561.06</v>
      </c>
      <c r="G4677">
        <f t="shared" si="587"/>
        <v>1021.8600000000001</v>
      </c>
      <c r="H4677">
        <f>SUMIFS(Лист4!D:D,Лист4!A:A,A4677,Лист4!B:B,B4677)</f>
        <v>2528.60107421875</v>
      </c>
      <c r="I4677">
        <f t="shared" si="580"/>
        <v>10.598925781249818</v>
      </c>
      <c r="J4677" s="8">
        <f t="shared" si="582"/>
        <v>2.4763705103969798E-2</v>
      </c>
      <c r="K4677" s="8">
        <f t="shared" si="583"/>
        <v>0.4024338374291116</v>
      </c>
      <c r="L4677" s="8">
        <f t="shared" si="584"/>
        <v>4.1741201091878618E-3</v>
      </c>
    </row>
    <row r="4678" spans="1:12" x14ac:dyDescent="0.25">
      <c r="A4678" s="2">
        <v>42961</v>
      </c>
      <c r="B4678">
        <v>20</v>
      </c>
      <c r="C4678">
        <v>2482.44</v>
      </c>
      <c r="D4678">
        <f t="shared" si="585"/>
        <v>2504.2600000000002</v>
      </c>
      <c r="E4678">
        <f t="shared" si="581"/>
        <v>21.820000000000164</v>
      </c>
      <c r="F4678">
        <f t="shared" si="586"/>
        <v>3026.46</v>
      </c>
      <c r="G4678">
        <f t="shared" si="587"/>
        <v>544.02</v>
      </c>
      <c r="H4678">
        <f>SUMIFS(Лист4!D:D,Лист4!A:A,A4678,Лист4!B:B,B4678)</f>
        <v>2473.994140625</v>
      </c>
      <c r="I4678">
        <f t="shared" si="580"/>
        <v>8.4458593750000546</v>
      </c>
      <c r="J4678" s="8">
        <f t="shared" si="582"/>
        <v>8.7897391276325568E-3</v>
      </c>
      <c r="K4678" s="8">
        <f t="shared" si="583"/>
        <v>0.21914729056895635</v>
      </c>
      <c r="L4678" s="8">
        <f t="shared" si="584"/>
        <v>3.4022410914261994E-3</v>
      </c>
    </row>
    <row r="4679" spans="1:12" x14ac:dyDescent="0.25">
      <c r="A4679" s="2">
        <v>42961</v>
      </c>
      <c r="B4679">
        <v>21</v>
      </c>
      <c r="C4679">
        <v>1770.84</v>
      </c>
      <c r="D4679">
        <f t="shared" si="585"/>
        <v>2142.1600000000003</v>
      </c>
      <c r="E4679">
        <f t="shared" si="581"/>
        <v>371.32000000000039</v>
      </c>
      <c r="F4679">
        <f t="shared" si="586"/>
        <v>2583</v>
      </c>
      <c r="G4679">
        <f t="shared" si="587"/>
        <v>812.16000000000008</v>
      </c>
      <c r="H4679">
        <f>SUMIFS(Лист4!D:D,Лист4!A:A,A4679,Лист4!B:B,B4679)</f>
        <v>2456.68408203125</v>
      </c>
      <c r="I4679">
        <f t="shared" si="580"/>
        <v>685.84408203125008</v>
      </c>
      <c r="J4679" s="8">
        <f t="shared" si="582"/>
        <v>0.20968579882993404</v>
      </c>
      <c r="K4679" s="8">
        <f t="shared" si="583"/>
        <v>0.45862980280544835</v>
      </c>
      <c r="L4679" s="8">
        <f t="shared" si="584"/>
        <v>0.38729872943419513</v>
      </c>
    </row>
    <row r="4680" spans="1:12" x14ac:dyDescent="0.25">
      <c r="A4680" s="2">
        <v>42961</v>
      </c>
      <c r="B4680">
        <v>22</v>
      </c>
      <c r="C4680">
        <v>1559.52</v>
      </c>
      <c r="D4680">
        <f t="shared" si="585"/>
        <v>2176.3200000000002</v>
      </c>
      <c r="E4680">
        <f t="shared" si="581"/>
        <v>616.80000000000018</v>
      </c>
      <c r="F4680">
        <f t="shared" si="586"/>
        <v>2688.6</v>
      </c>
      <c r="G4680">
        <f t="shared" si="587"/>
        <v>1129.08</v>
      </c>
      <c r="H4680">
        <f>SUMIFS(Лист4!D:D,Лист4!A:A,A4680,Лист4!B:B,B4680)</f>
        <v>2384.46630859375</v>
      </c>
      <c r="I4680">
        <f t="shared" si="580"/>
        <v>824.94630859375002</v>
      </c>
      <c r="J4680" s="8">
        <f t="shared" si="582"/>
        <v>0.39550630963373357</v>
      </c>
      <c r="K4680" s="8">
        <f t="shared" si="583"/>
        <v>0.72399199753770382</v>
      </c>
      <c r="L4680" s="8">
        <f t="shared" si="584"/>
        <v>0.52897449766194082</v>
      </c>
    </row>
    <row r="4681" spans="1:12" x14ac:dyDescent="0.25">
      <c r="A4681" s="2">
        <v>42961</v>
      </c>
      <c r="B4681">
        <v>23</v>
      </c>
      <c r="C4681">
        <v>1349.28</v>
      </c>
      <c r="D4681">
        <f t="shared" si="585"/>
        <v>2790.94</v>
      </c>
      <c r="E4681">
        <f t="shared" si="581"/>
        <v>1441.66</v>
      </c>
      <c r="F4681">
        <f t="shared" si="586"/>
        <v>2954.04</v>
      </c>
      <c r="G4681">
        <f t="shared" si="587"/>
        <v>1604.76</v>
      </c>
      <c r="H4681">
        <f>SUMIFS(Лист4!D:D,Лист4!A:A,A4681,Лист4!B:B,B4681)</f>
        <v>2282.78759765625</v>
      </c>
      <c r="I4681">
        <f t="shared" si="580"/>
        <v>933.50759765625003</v>
      </c>
      <c r="J4681" s="8">
        <f t="shared" si="582"/>
        <v>1.0684661449069135</v>
      </c>
      <c r="K4681" s="8">
        <f t="shared" si="583"/>
        <v>1.18934542867307</v>
      </c>
      <c r="L4681" s="8">
        <f t="shared" si="584"/>
        <v>0.69185609929462388</v>
      </c>
    </row>
    <row r="4682" spans="1:12" x14ac:dyDescent="0.25">
      <c r="A4682" s="2">
        <v>42962</v>
      </c>
      <c r="B4682">
        <v>0</v>
      </c>
      <c r="C4682">
        <v>1193.6400000000001</v>
      </c>
      <c r="D4682">
        <f t="shared" si="585"/>
        <v>2697.7599999999998</v>
      </c>
      <c r="E4682">
        <f t="shared" si="581"/>
        <v>1504.1199999999997</v>
      </c>
      <c r="F4682">
        <f t="shared" si="586"/>
        <v>3054.66</v>
      </c>
      <c r="G4682">
        <f t="shared" si="587"/>
        <v>1861.0199999999998</v>
      </c>
      <c r="H4682">
        <f>SUMIFS(Лист4!D:D,Лист4!A:A,A4682,Лист4!B:B,B4682)</f>
        <v>2268.20043945313</v>
      </c>
      <c r="I4682">
        <f t="shared" si="580"/>
        <v>1074.5604394531299</v>
      </c>
      <c r="J4682" s="8">
        <f t="shared" si="582"/>
        <v>1.2601119265440162</v>
      </c>
      <c r="K4682" s="8">
        <f t="shared" si="583"/>
        <v>1.5591133004926105</v>
      </c>
      <c r="L4682" s="8">
        <f t="shared" si="584"/>
        <v>0.90023829584558979</v>
      </c>
    </row>
    <row r="4683" spans="1:12" x14ac:dyDescent="0.25">
      <c r="A4683" s="2">
        <v>42962</v>
      </c>
      <c r="B4683">
        <v>1</v>
      </c>
      <c r="C4683">
        <v>1273.02</v>
      </c>
      <c r="D4683">
        <f t="shared" si="585"/>
        <v>2134.36</v>
      </c>
      <c r="E4683">
        <f t="shared" si="581"/>
        <v>861.34000000000015</v>
      </c>
      <c r="F4683">
        <f t="shared" si="586"/>
        <v>1572.36</v>
      </c>
      <c r="G4683">
        <f t="shared" si="587"/>
        <v>299.33999999999992</v>
      </c>
      <c r="H4683">
        <f>SUMIFS(Лист4!D:D,Лист4!A:A,A4683,Лист4!B:B,B4683)</f>
        <v>2214.20727539063</v>
      </c>
      <c r="I4683">
        <f t="shared" ref="I4683:I4746" si="588">ABS($C4683-H4683)</f>
        <v>941.18727539063002</v>
      </c>
      <c r="J4683" s="8">
        <f t="shared" si="582"/>
        <v>0.67661152220703535</v>
      </c>
      <c r="K4683" s="8">
        <f t="shared" si="583"/>
        <v>0.23514163171042082</v>
      </c>
      <c r="L4683" s="8">
        <f t="shared" si="584"/>
        <v>0.73933424093150935</v>
      </c>
    </row>
    <row r="4684" spans="1:12" x14ac:dyDescent="0.25">
      <c r="A4684" s="2">
        <v>42962</v>
      </c>
      <c r="B4684">
        <v>2</v>
      </c>
      <c r="C4684">
        <v>1410.42</v>
      </c>
      <c r="D4684">
        <f t="shared" si="585"/>
        <v>2397.52</v>
      </c>
      <c r="E4684">
        <f t="shared" si="581"/>
        <v>987.09999999999991</v>
      </c>
      <c r="F4684">
        <f t="shared" si="586"/>
        <v>1484.88</v>
      </c>
      <c r="G4684">
        <f t="shared" si="587"/>
        <v>74.460000000000036</v>
      </c>
      <c r="H4684">
        <f>SUMIFS(Лист4!D:D,Лист4!A:A,A4684,Лист4!B:B,B4684)</f>
        <v>2127.20874023438</v>
      </c>
      <c r="I4684">
        <f t="shared" si="588"/>
        <v>716.78874023437993</v>
      </c>
      <c r="J4684" s="8">
        <f t="shared" si="582"/>
        <v>0.69986245231916722</v>
      </c>
      <c r="K4684" s="8">
        <f t="shared" si="583"/>
        <v>5.2792785127834287E-2</v>
      </c>
      <c r="L4684" s="8">
        <f t="shared" si="584"/>
        <v>0.50820942714537509</v>
      </c>
    </row>
    <row r="4685" spans="1:12" x14ac:dyDescent="0.25">
      <c r="A4685" s="2">
        <v>42962</v>
      </c>
      <c r="B4685">
        <v>3</v>
      </c>
      <c r="C4685">
        <v>1508.82</v>
      </c>
      <c r="D4685">
        <f t="shared" si="585"/>
        <v>2813.16</v>
      </c>
      <c r="E4685">
        <f t="shared" si="581"/>
        <v>1304.3399999999999</v>
      </c>
      <c r="F4685">
        <f t="shared" si="586"/>
        <v>2179.7399999999998</v>
      </c>
      <c r="G4685">
        <f t="shared" si="587"/>
        <v>670.91999999999985</v>
      </c>
      <c r="H4685">
        <f>SUMIFS(Лист4!D:D,Лист4!A:A,A4685,Лист4!B:B,B4685)</f>
        <v>1889.4365234375</v>
      </c>
      <c r="I4685">
        <f t="shared" si="588"/>
        <v>380.61652343750006</v>
      </c>
      <c r="J4685" s="8">
        <f t="shared" si="582"/>
        <v>0.86447687596930045</v>
      </c>
      <c r="K4685" s="8">
        <f t="shared" si="583"/>
        <v>0.44466536763828679</v>
      </c>
      <c r="L4685" s="8">
        <f t="shared" si="584"/>
        <v>0.25226105396104248</v>
      </c>
    </row>
    <row r="4686" spans="1:12" x14ac:dyDescent="0.25">
      <c r="A4686" s="2">
        <v>42962</v>
      </c>
      <c r="B4686">
        <v>4</v>
      </c>
      <c r="C4686">
        <v>1409.64</v>
      </c>
      <c r="D4686">
        <f t="shared" si="585"/>
        <v>2754</v>
      </c>
      <c r="E4686">
        <f t="shared" si="581"/>
        <v>1344.36</v>
      </c>
      <c r="F4686">
        <f t="shared" si="586"/>
        <v>2726.16</v>
      </c>
      <c r="G4686">
        <f t="shared" si="587"/>
        <v>1316.5199999999998</v>
      </c>
      <c r="H4686">
        <f>SUMIFS(Лист4!D:D,Лист4!A:A,A4686,Лист4!B:B,B4686)</f>
        <v>1761.81408691406</v>
      </c>
      <c r="I4686">
        <f t="shared" si="588"/>
        <v>352.1740869140599</v>
      </c>
      <c r="J4686" s="8">
        <f t="shared" si="582"/>
        <v>0.95369030390738052</v>
      </c>
      <c r="K4686" s="8">
        <f t="shared" si="583"/>
        <v>0.93394058057376328</v>
      </c>
      <c r="L4686" s="8">
        <f t="shared" si="584"/>
        <v>0.24983264302521202</v>
      </c>
    </row>
    <row r="4687" spans="1:12" x14ac:dyDescent="0.25">
      <c r="A4687" s="2">
        <v>42962</v>
      </c>
      <c r="B4687">
        <v>5</v>
      </c>
      <c r="C4687">
        <v>1134.18</v>
      </c>
      <c r="D4687">
        <f t="shared" si="585"/>
        <v>2547.4</v>
      </c>
      <c r="E4687">
        <f t="shared" si="581"/>
        <v>1413.22</v>
      </c>
      <c r="F4687">
        <f t="shared" si="586"/>
        <v>2844.18</v>
      </c>
      <c r="G4687">
        <f t="shared" si="587"/>
        <v>1709.9999999999998</v>
      </c>
      <c r="H4687">
        <f>SUMIFS(Лист4!D:D,Лист4!A:A,A4687,Лист4!B:B,B4687)</f>
        <v>1712.94262695313</v>
      </c>
      <c r="I4687">
        <f t="shared" si="588"/>
        <v>578.76262695312994</v>
      </c>
      <c r="J4687" s="8">
        <f t="shared" si="582"/>
        <v>1.2460279673420445</v>
      </c>
      <c r="K4687" s="8">
        <f t="shared" si="583"/>
        <v>1.5076971909220755</v>
      </c>
      <c r="L4687" s="8">
        <f t="shared" si="584"/>
        <v>0.510291688226851</v>
      </c>
    </row>
    <row r="4688" spans="1:12" x14ac:dyDescent="0.25">
      <c r="A4688" s="2">
        <v>42962</v>
      </c>
      <c r="B4688">
        <v>6</v>
      </c>
      <c r="C4688">
        <v>467.1</v>
      </c>
      <c r="D4688">
        <f t="shared" si="585"/>
        <v>2709.16</v>
      </c>
      <c r="E4688">
        <f t="shared" si="581"/>
        <v>2242.06</v>
      </c>
      <c r="F4688">
        <f t="shared" si="586"/>
        <v>2873.4</v>
      </c>
      <c r="G4688">
        <f t="shared" si="587"/>
        <v>2406.3000000000002</v>
      </c>
      <c r="H4688">
        <f>SUMIFS(Лист4!D:D,Лист4!A:A,A4688,Лист4!B:B,B4688)</f>
        <v>1567.53527832031</v>
      </c>
      <c r="I4688">
        <f t="shared" si="588"/>
        <v>1100.4352783203099</v>
      </c>
      <c r="J4688" s="8">
        <f t="shared" si="582"/>
        <v>4.7999571826161418</v>
      </c>
      <c r="K4688" s="8">
        <f t="shared" si="583"/>
        <v>5.151573538856776</v>
      </c>
      <c r="L4688" s="8">
        <f t="shared" si="584"/>
        <v>2.355887986127831</v>
      </c>
    </row>
    <row r="4689" spans="1:12" x14ac:dyDescent="0.25">
      <c r="A4689" s="2">
        <v>42962</v>
      </c>
      <c r="B4689">
        <v>7</v>
      </c>
      <c r="C4689">
        <v>498.3</v>
      </c>
      <c r="D4689">
        <f t="shared" si="585"/>
        <v>2644.0800000000004</v>
      </c>
      <c r="E4689">
        <f t="shared" si="581"/>
        <v>2145.7800000000002</v>
      </c>
      <c r="F4689">
        <f t="shared" si="586"/>
        <v>2762.88</v>
      </c>
      <c r="G4689">
        <f t="shared" si="587"/>
        <v>2264.58</v>
      </c>
      <c r="H4689">
        <f>SUMIFS(Лист4!D:D,Лист4!A:A,A4689,Лист4!B:B,B4689)</f>
        <v>1497.25854492188</v>
      </c>
      <c r="I4689">
        <f t="shared" si="588"/>
        <v>998.95854492188005</v>
      </c>
      <c r="J4689" s="8">
        <f t="shared" si="582"/>
        <v>4.3062010836845275</v>
      </c>
      <c r="K4689" s="8">
        <f t="shared" si="583"/>
        <v>4.544611679711017</v>
      </c>
      <c r="L4689" s="8">
        <f t="shared" si="584"/>
        <v>2.0047331826648205</v>
      </c>
    </row>
    <row r="4690" spans="1:12" x14ac:dyDescent="0.25">
      <c r="A4690" s="2">
        <v>42962</v>
      </c>
      <c r="B4690">
        <v>8</v>
      </c>
      <c r="C4690">
        <v>921.78</v>
      </c>
      <c r="D4690">
        <f t="shared" si="585"/>
        <v>2890.0399999999995</v>
      </c>
      <c r="E4690">
        <f t="shared" si="581"/>
        <v>1968.2599999999995</v>
      </c>
      <c r="F4690">
        <f t="shared" si="586"/>
        <v>2794.68</v>
      </c>
      <c r="G4690">
        <f t="shared" si="587"/>
        <v>1872.8999999999999</v>
      </c>
      <c r="H4690">
        <f>SUMIFS(Лист4!D:D,Лист4!A:A,A4690,Лист4!B:B,B4690)</f>
        <v>1393.15454101563</v>
      </c>
      <c r="I4690">
        <f t="shared" si="588"/>
        <v>471.37454101563003</v>
      </c>
      <c r="J4690" s="8">
        <f t="shared" si="582"/>
        <v>2.135281737507865</v>
      </c>
      <c r="K4690" s="8">
        <f t="shared" si="583"/>
        <v>2.0318297207576643</v>
      </c>
      <c r="L4690" s="8">
        <f t="shared" si="584"/>
        <v>0.51137423356509148</v>
      </c>
    </row>
    <row r="4691" spans="1:12" x14ac:dyDescent="0.25">
      <c r="A4691" s="2">
        <v>42962</v>
      </c>
      <c r="B4691">
        <v>9</v>
      </c>
      <c r="C4691">
        <v>1516.62</v>
      </c>
      <c r="D4691">
        <f t="shared" si="585"/>
        <v>2024.36</v>
      </c>
      <c r="E4691">
        <f t="shared" si="581"/>
        <v>507.74</v>
      </c>
      <c r="F4691">
        <f t="shared" si="586"/>
        <v>2867.28</v>
      </c>
      <c r="G4691">
        <f t="shared" si="587"/>
        <v>1350.6600000000003</v>
      </c>
      <c r="H4691">
        <f>SUMIFS(Лист4!D:D,Лист4!A:A,A4691,Лист4!B:B,B4691)</f>
        <v>1489.53369140625</v>
      </c>
      <c r="I4691">
        <f t="shared" si="588"/>
        <v>27.086308593749891</v>
      </c>
      <c r="J4691" s="8">
        <f t="shared" si="582"/>
        <v>0.33478392741754692</v>
      </c>
      <c r="K4691" s="8">
        <f t="shared" si="583"/>
        <v>0.89057245717450673</v>
      </c>
      <c r="L4691" s="8">
        <f t="shared" si="584"/>
        <v>1.7859654095125934E-2</v>
      </c>
    </row>
    <row r="4692" spans="1:12" x14ac:dyDescent="0.25">
      <c r="A4692" s="2">
        <v>42962</v>
      </c>
      <c r="B4692">
        <v>10</v>
      </c>
      <c r="C4692">
        <v>1353.9</v>
      </c>
      <c r="D4692">
        <f t="shared" si="585"/>
        <v>2385.86</v>
      </c>
      <c r="E4692">
        <f t="shared" si="581"/>
        <v>1031.96</v>
      </c>
      <c r="F4692">
        <f t="shared" si="586"/>
        <v>3131.28</v>
      </c>
      <c r="G4692">
        <f t="shared" si="587"/>
        <v>1777.38</v>
      </c>
      <c r="H4692">
        <f>SUMIFS(Лист4!D:D,Лист4!A:A,A4692,Лист4!B:B,B4692)</f>
        <v>1473.35021972656</v>
      </c>
      <c r="I4692">
        <f t="shared" si="588"/>
        <v>119.45021972655991</v>
      </c>
      <c r="J4692" s="8">
        <f t="shared" si="582"/>
        <v>0.76221286653371734</v>
      </c>
      <c r="K4692" s="8">
        <f t="shared" si="583"/>
        <v>1.3127852869488146</v>
      </c>
      <c r="L4692" s="8">
        <f t="shared" si="584"/>
        <v>8.8226766915252164E-2</v>
      </c>
    </row>
    <row r="4693" spans="1:12" x14ac:dyDescent="0.25">
      <c r="A4693" s="2">
        <v>42962</v>
      </c>
      <c r="B4693">
        <v>11</v>
      </c>
      <c r="C4693">
        <v>1242.8399999999999</v>
      </c>
      <c r="D4693">
        <f t="shared" si="585"/>
        <v>3097.3799999999997</v>
      </c>
      <c r="E4693">
        <f t="shared" si="581"/>
        <v>1854.5399999999997</v>
      </c>
      <c r="F4693">
        <f t="shared" si="586"/>
        <v>3112.5</v>
      </c>
      <c r="G4693">
        <f t="shared" si="587"/>
        <v>1869.66</v>
      </c>
      <c r="H4693">
        <f>SUMIFS(Лист4!D:D,Лист4!A:A,A4693,Лист4!B:B,B4693)</f>
        <v>1692.9990234375</v>
      </c>
      <c r="I4693">
        <f t="shared" si="588"/>
        <v>450.15902343750008</v>
      </c>
      <c r="J4693" s="8">
        <f t="shared" si="582"/>
        <v>1.4921792024717582</v>
      </c>
      <c r="K4693" s="8">
        <f t="shared" si="583"/>
        <v>1.50434488751569</v>
      </c>
      <c r="L4693" s="8">
        <f t="shared" si="584"/>
        <v>0.36220191129791457</v>
      </c>
    </row>
    <row r="4694" spans="1:12" x14ac:dyDescent="0.25">
      <c r="A4694" s="2">
        <v>42962</v>
      </c>
      <c r="B4694">
        <v>12</v>
      </c>
      <c r="C4694">
        <v>839.82</v>
      </c>
      <c r="D4694">
        <f t="shared" si="585"/>
        <v>3050.2999999999997</v>
      </c>
      <c r="E4694">
        <f t="shared" si="581"/>
        <v>2210.4799999999996</v>
      </c>
      <c r="F4694">
        <f t="shared" si="586"/>
        <v>2749.32</v>
      </c>
      <c r="G4694">
        <f t="shared" si="587"/>
        <v>1909.5</v>
      </c>
      <c r="H4694">
        <f>SUMIFS(Лист4!D:D,Лист4!A:A,A4694,Лист4!B:B,B4694)</f>
        <v>1200.3017578125</v>
      </c>
      <c r="I4694">
        <f t="shared" si="588"/>
        <v>360.48175781249995</v>
      </c>
      <c r="J4694" s="8">
        <f t="shared" si="582"/>
        <v>2.6320878283441682</v>
      </c>
      <c r="K4694" s="8">
        <f t="shared" si="583"/>
        <v>2.2737015074658853</v>
      </c>
      <c r="L4694" s="8">
        <f t="shared" si="584"/>
        <v>0.42923692911873962</v>
      </c>
    </row>
    <row r="4695" spans="1:12" x14ac:dyDescent="0.25">
      <c r="A4695" s="2">
        <v>42962</v>
      </c>
      <c r="B4695">
        <v>13</v>
      </c>
      <c r="C4695">
        <v>693.96</v>
      </c>
      <c r="D4695">
        <f t="shared" si="585"/>
        <v>3387.5</v>
      </c>
      <c r="E4695">
        <f t="shared" si="581"/>
        <v>2693.54</v>
      </c>
      <c r="F4695">
        <f t="shared" si="586"/>
        <v>2825.94</v>
      </c>
      <c r="G4695">
        <f t="shared" si="587"/>
        <v>2131.98</v>
      </c>
      <c r="H4695">
        <f>SUMIFS(Лист4!D:D,Лист4!A:A,A4695,Лист4!B:B,B4695)</f>
        <v>1327.07885742188</v>
      </c>
      <c r="I4695">
        <f t="shared" si="588"/>
        <v>633.11885742187997</v>
      </c>
      <c r="J4695" s="8">
        <f t="shared" si="582"/>
        <v>3.8814052683151763</v>
      </c>
      <c r="K4695" s="8">
        <f t="shared" si="583"/>
        <v>3.0721943627874806</v>
      </c>
      <c r="L4695" s="8">
        <f t="shared" si="584"/>
        <v>0.91232759441737266</v>
      </c>
    </row>
    <row r="4696" spans="1:12" x14ac:dyDescent="0.25">
      <c r="A4696" s="2">
        <v>42962</v>
      </c>
      <c r="B4696">
        <v>14</v>
      </c>
      <c r="C4696">
        <v>1372.98</v>
      </c>
      <c r="D4696">
        <f t="shared" si="585"/>
        <v>3642.28</v>
      </c>
      <c r="E4696">
        <f t="shared" si="581"/>
        <v>2269.3000000000002</v>
      </c>
      <c r="F4696">
        <f t="shared" si="586"/>
        <v>3471</v>
      </c>
      <c r="G4696">
        <f t="shared" si="587"/>
        <v>2098.02</v>
      </c>
      <c r="H4696">
        <f>SUMIFS(Лист4!D:D,Лист4!A:A,A4696,Лист4!B:B,B4696)</f>
        <v>1269.63903808594</v>
      </c>
      <c r="I4696">
        <f t="shared" si="588"/>
        <v>103.34096191406002</v>
      </c>
      <c r="J4696" s="8">
        <f t="shared" si="582"/>
        <v>1.6528281548165307</v>
      </c>
      <c r="K4696" s="8">
        <f t="shared" si="583"/>
        <v>1.5280776122011974</v>
      </c>
      <c r="L4696" s="8">
        <f t="shared" si="584"/>
        <v>7.5267638213273327E-2</v>
      </c>
    </row>
    <row r="4697" spans="1:12" x14ac:dyDescent="0.25">
      <c r="A4697" s="2">
        <v>42962</v>
      </c>
      <c r="B4697">
        <v>15</v>
      </c>
      <c r="C4697">
        <v>1104.1199999999999</v>
      </c>
      <c r="D4697">
        <f t="shared" si="585"/>
        <v>3637.94</v>
      </c>
      <c r="E4697">
        <f t="shared" si="581"/>
        <v>2533.8200000000002</v>
      </c>
      <c r="F4697">
        <f t="shared" si="586"/>
        <v>3725.64</v>
      </c>
      <c r="G4697">
        <f t="shared" si="587"/>
        <v>2621.52</v>
      </c>
      <c r="H4697">
        <f>SUMIFS(Лист4!D:D,Лист4!A:A,A4697,Лист4!B:B,B4697)</f>
        <v>1409.49426269531</v>
      </c>
      <c r="I4697">
        <f t="shared" si="588"/>
        <v>305.37426269531011</v>
      </c>
      <c r="J4697" s="8">
        <f t="shared" si="582"/>
        <v>2.2948773684019859</v>
      </c>
      <c r="K4697" s="8">
        <f t="shared" si="583"/>
        <v>2.3743071405282037</v>
      </c>
      <c r="L4697" s="8">
        <f t="shared" si="584"/>
        <v>0.27657705928278642</v>
      </c>
    </row>
    <row r="4698" spans="1:12" x14ac:dyDescent="0.25">
      <c r="A4698" s="2">
        <v>42962</v>
      </c>
      <c r="B4698">
        <v>16</v>
      </c>
      <c r="C4698">
        <v>338.94</v>
      </c>
      <c r="D4698">
        <f t="shared" si="585"/>
        <v>3533.7000000000003</v>
      </c>
      <c r="E4698">
        <f t="shared" si="581"/>
        <v>3194.76</v>
      </c>
      <c r="F4698">
        <f t="shared" si="586"/>
        <v>3498.9</v>
      </c>
      <c r="G4698">
        <f t="shared" si="587"/>
        <v>3159.96</v>
      </c>
      <c r="H4698">
        <f>SUMIFS(Лист4!D:D,Лист4!A:A,A4698,Лист4!B:B,B4698)</f>
        <v>1522.32751464844</v>
      </c>
      <c r="I4698">
        <f t="shared" si="588"/>
        <v>1183.3875146484399</v>
      </c>
      <c r="J4698" s="8">
        <f t="shared" si="582"/>
        <v>9.4257390688617466</v>
      </c>
      <c r="K4698" s="8">
        <f t="shared" si="583"/>
        <v>9.3230660293857319</v>
      </c>
      <c r="L4698" s="8">
        <f t="shared" si="584"/>
        <v>3.4914365806586414</v>
      </c>
    </row>
    <row r="4699" spans="1:12" x14ac:dyDescent="0.25">
      <c r="A4699" s="2">
        <v>42962</v>
      </c>
      <c r="B4699">
        <v>17</v>
      </c>
      <c r="C4699">
        <v>1061.6400000000001</v>
      </c>
      <c r="D4699">
        <f t="shared" si="585"/>
        <v>3739.2999999999997</v>
      </c>
      <c r="E4699">
        <f t="shared" si="581"/>
        <v>2677.66</v>
      </c>
      <c r="F4699">
        <f t="shared" si="586"/>
        <v>3702.06</v>
      </c>
      <c r="G4699">
        <f t="shared" si="587"/>
        <v>2640.42</v>
      </c>
      <c r="H4699">
        <f>SUMIFS(Лист4!D:D,Лист4!A:A,A4699,Лист4!B:B,B4699)</f>
        <v>1743.63647460938</v>
      </c>
      <c r="I4699">
        <f t="shared" si="588"/>
        <v>681.9964746093799</v>
      </c>
      <c r="J4699" s="8">
        <f t="shared" si="582"/>
        <v>2.5221920801778377</v>
      </c>
      <c r="K4699" s="8">
        <f t="shared" si="583"/>
        <v>2.4871142760257712</v>
      </c>
      <c r="L4699" s="8">
        <f t="shared" si="584"/>
        <v>0.6423990002349006</v>
      </c>
    </row>
    <row r="4700" spans="1:12" x14ac:dyDescent="0.25">
      <c r="A4700" s="2">
        <v>42962</v>
      </c>
      <c r="B4700">
        <v>18</v>
      </c>
      <c r="C4700">
        <v>2445.3000000000002</v>
      </c>
      <c r="D4700">
        <f t="shared" si="585"/>
        <v>3656.5399999999995</v>
      </c>
      <c r="E4700">
        <f t="shared" si="581"/>
        <v>1211.2399999999993</v>
      </c>
      <c r="F4700">
        <f t="shared" si="586"/>
        <v>3381.66</v>
      </c>
      <c r="G4700">
        <f t="shared" si="587"/>
        <v>936.35999999999967</v>
      </c>
      <c r="H4700">
        <f>SUMIFS(Лист4!D:D,Лист4!A:A,A4700,Лист4!B:B,B4700)</f>
        <v>1763.02282714844</v>
      </c>
      <c r="I4700">
        <f t="shared" si="588"/>
        <v>682.27717285156018</v>
      </c>
      <c r="J4700" s="8">
        <f t="shared" si="582"/>
        <v>0.49533390586022136</v>
      </c>
      <c r="K4700" s="8">
        <f t="shared" si="583"/>
        <v>0.38292234081707749</v>
      </c>
      <c r="L4700" s="8">
        <f t="shared" si="584"/>
        <v>0.27901573338713453</v>
      </c>
    </row>
    <row r="4701" spans="1:12" x14ac:dyDescent="0.25">
      <c r="A4701" s="2">
        <v>42962</v>
      </c>
      <c r="B4701">
        <v>19</v>
      </c>
      <c r="C4701">
        <v>3678.12</v>
      </c>
      <c r="D4701">
        <f t="shared" si="585"/>
        <v>3057.86</v>
      </c>
      <c r="E4701">
        <f t="shared" si="581"/>
        <v>620.25999999999976</v>
      </c>
      <c r="F4701">
        <f t="shared" si="586"/>
        <v>2680.02</v>
      </c>
      <c r="G4701">
        <f t="shared" si="587"/>
        <v>998.09999999999991</v>
      </c>
      <c r="H4701">
        <f>SUMIFS(Лист4!D:D,Лист4!A:A,A4701,Лист4!B:B,B4701)</f>
        <v>1705.23229980469</v>
      </c>
      <c r="I4701">
        <f t="shared" si="588"/>
        <v>1972.8877001953099</v>
      </c>
      <c r="J4701" s="8">
        <f t="shared" si="582"/>
        <v>0.16863506356508209</v>
      </c>
      <c r="K4701" s="8">
        <f t="shared" si="583"/>
        <v>0.27136145639620241</v>
      </c>
      <c r="L4701" s="8">
        <f t="shared" si="584"/>
        <v>0.5363848107716197</v>
      </c>
    </row>
    <row r="4702" spans="1:12" x14ac:dyDescent="0.25">
      <c r="A4702" s="2">
        <v>42962</v>
      </c>
      <c r="B4702">
        <v>20</v>
      </c>
      <c r="C4702">
        <v>2943.24</v>
      </c>
      <c r="D4702">
        <f t="shared" si="585"/>
        <v>2851.72</v>
      </c>
      <c r="E4702">
        <f t="shared" si="581"/>
        <v>91.519999999999982</v>
      </c>
      <c r="F4702">
        <f t="shared" si="586"/>
        <v>2612.2199999999998</v>
      </c>
      <c r="G4702">
        <f t="shared" si="587"/>
        <v>331.02</v>
      </c>
      <c r="H4702">
        <f>SUMIFS(Лист4!D:D,Лист4!A:A,A4702,Лист4!B:B,B4702)</f>
        <v>1644.78247070313</v>
      </c>
      <c r="I4702">
        <f t="shared" si="588"/>
        <v>1298.4575292968698</v>
      </c>
      <c r="J4702" s="8">
        <f t="shared" si="582"/>
        <v>3.1094983759394405E-2</v>
      </c>
      <c r="K4702" s="8">
        <f t="shared" si="583"/>
        <v>0.11246789252660334</v>
      </c>
      <c r="L4702" s="8">
        <f t="shared" si="584"/>
        <v>0.44116603786876701</v>
      </c>
    </row>
    <row r="4703" spans="1:12" x14ac:dyDescent="0.25">
      <c r="A4703" s="2">
        <v>42962</v>
      </c>
      <c r="B4703">
        <v>21</v>
      </c>
      <c r="C4703">
        <v>2321.52</v>
      </c>
      <c r="D4703">
        <f t="shared" si="585"/>
        <v>3011.3199999999997</v>
      </c>
      <c r="E4703">
        <f t="shared" si="581"/>
        <v>689.79999999999973</v>
      </c>
      <c r="F4703">
        <f t="shared" si="586"/>
        <v>3489.66</v>
      </c>
      <c r="G4703">
        <f t="shared" si="587"/>
        <v>1168.1399999999999</v>
      </c>
      <c r="H4703">
        <f>SUMIFS(Лист4!D:D,Лист4!A:A,A4703,Лист4!B:B,B4703)</f>
        <v>1595.56689453125</v>
      </c>
      <c r="I4703">
        <f t="shared" si="588"/>
        <v>725.95310546874998</v>
      </c>
      <c r="J4703" s="8">
        <f t="shared" si="582"/>
        <v>0.29713291291912186</v>
      </c>
      <c r="K4703" s="8">
        <f t="shared" si="583"/>
        <v>0.50317895172128602</v>
      </c>
      <c r="L4703" s="8">
        <f t="shared" si="584"/>
        <v>0.31270594501393484</v>
      </c>
    </row>
    <row r="4704" spans="1:12" x14ac:dyDescent="0.25">
      <c r="A4704" s="2">
        <v>42962</v>
      </c>
      <c r="B4704">
        <v>22</v>
      </c>
      <c r="C4704">
        <v>2549.8200000000002</v>
      </c>
      <c r="D4704">
        <f t="shared" si="585"/>
        <v>2987.78</v>
      </c>
      <c r="E4704">
        <f t="shared" si="581"/>
        <v>437.96000000000004</v>
      </c>
      <c r="F4704">
        <f t="shared" si="586"/>
        <v>3260.1</v>
      </c>
      <c r="G4704">
        <f t="shared" si="587"/>
        <v>710.27999999999975</v>
      </c>
      <c r="H4704">
        <f>SUMIFS(Лист4!D:D,Лист4!A:A,A4704,Лист4!B:B,B4704)</f>
        <v>1593.13549804688</v>
      </c>
      <c r="I4704">
        <f t="shared" si="588"/>
        <v>956.68450195312016</v>
      </c>
      <c r="J4704" s="8">
        <f t="shared" si="582"/>
        <v>0.17176114392388483</v>
      </c>
      <c r="K4704" s="8">
        <f t="shared" si="583"/>
        <v>0.27856083958867672</v>
      </c>
      <c r="L4704" s="8">
        <f t="shared" si="584"/>
        <v>0.3751968774082563</v>
      </c>
    </row>
    <row r="4705" spans="1:12" x14ac:dyDescent="0.25">
      <c r="A4705" s="2">
        <v>42962</v>
      </c>
      <c r="B4705">
        <v>23</v>
      </c>
      <c r="C4705">
        <v>2626.2</v>
      </c>
      <c r="D4705">
        <f t="shared" si="585"/>
        <v>2868.68</v>
      </c>
      <c r="E4705">
        <f t="shared" si="581"/>
        <v>242.48000000000002</v>
      </c>
      <c r="F4705">
        <f t="shared" si="586"/>
        <v>2727.78</v>
      </c>
      <c r="G4705">
        <f t="shared" si="587"/>
        <v>101.58000000000038</v>
      </c>
      <c r="H4705">
        <f>SUMIFS(Лист4!D:D,Лист4!A:A,A4705,Лист4!B:B,B4705)</f>
        <v>1676.19360351563</v>
      </c>
      <c r="I4705">
        <f t="shared" si="588"/>
        <v>950.00639648436982</v>
      </c>
      <c r="J4705" s="8">
        <f t="shared" si="582"/>
        <v>9.233112481913032E-2</v>
      </c>
      <c r="K4705" s="8">
        <f t="shared" si="583"/>
        <v>3.8679460817911959E-2</v>
      </c>
      <c r="L4705" s="8">
        <f t="shared" si="584"/>
        <v>0.36174183096655621</v>
      </c>
    </row>
    <row r="4706" spans="1:12" x14ac:dyDescent="0.25">
      <c r="A4706" s="2">
        <v>42963</v>
      </c>
      <c r="B4706">
        <v>0</v>
      </c>
      <c r="C4706">
        <v>2542.08</v>
      </c>
      <c r="D4706">
        <f t="shared" si="585"/>
        <v>2842</v>
      </c>
      <c r="E4706">
        <f t="shared" ref="E4706:E4769" si="589">ABS($C4706-D4706)</f>
        <v>299.92000000000007</v>
      </c>
      <c r="F4706">
        <f t="shared" si="586"/>
        <v>3105.6</v>
      </c>
      <c r="G4706">
        <f t="shared" si="587"/>
        <v>563.52</v>
      </c>
      <c r="H4706">
        <f>SUMIFS(Лист4!D:D,Лист4!A:A,A4706,Лист4!B:B,B4706)</f>
        <v>1519.80480957031</v>
      </c>
      <c r="I4706">
        <f t="shared" si="588"/>
        <v>1022.2751904296899</v>
      </c>
      <c r="J4706" s="8">
        <f t="shared" ref="J4706:J4769" si="590">ABS(E4706/C4706)</f>
        <v>0.11798212487411887</v>
      </c>
      <c r="K4706" s="8">
        <f t="shared" ref="K4706:K4769" si="591">ABS(G4706/C4706)</f>
        <v>0.22167673716012085</v>
      </c>
      <c r="L4706" s="8">
        <f t="shared" ref="L4706:L4769" si="592">ABS(I4706/C4706)</f>
        <v>0.40214123490593923</v>
      </c>
    </row>
    <row r="4707" spans="1:12" x14ac:dyDescent="0.25">
      <c r="A4707" s="2">
        <v>42963</v>
      </c>
      <c r="B4707">
        <v>1</v>
      </c>
      <c r="C4707">
        <v>2464.6799999999998</v>
      </c>
      <c r="D4707">
        <f t="shared" si="585"/>
        <v>2191.1799999999998</v>
      </c>
      <c r="E4707">
        <f t="shared" si="589"/>
        <v>273.5</v>
      </c>
      <c r="F4707">
        <f t="shared" si="586"/>
        <v>2995.26</v>
      </c>
      <c r="G4707">
        <f t="shared" si="587"/>
        <v>530.58000000000038</v>
      </c>
      <c r="H4707">
        <f>SUMIFS(Лист4!D:D,Лист4!A:A,A4707,Лист4!B:B,B4707)</f>
        <v>1376.10290527344</v>
      </c>
      <c r="I4707">
        <f t="shared" si="588"/>
        <v>1088.5770947265598</v>
      </c>
      <c r="J4707" s="8">
        <f t="shared" si="590"/>
        <v>0.11096775240599185</v>
      </c>
      <c r="K4707" s="8">
        <f t="shared" si="591"/>
        <v>0.21527338234578136</v>
      </c>
      <c r="L4707" s="8">
        <f t="shared" si="592"/>
        <v>0.44167076242212372</v>
      </c>
    </row>
    <row r="4708" spans="1:12" x14ac:dyDescent="0.25">
      <c r="A4708" s="2">
        <v>42963</v>
      </c>
      <c r="B4708">
        <v>2</v>
      </c>
      <c r="C4708">
        <v>2492.2199999999998</v>
      </c>
      <c r="D4708">
        <f t="shared" ref="D4708:D4771" si="593">AVERAGE(C4660,C4636,C4612)</f>
        <v>2225.46</v>
      </c>
      <c r="E4708">
        <f t="shared" si="589"/>
        <v>266.75999999999976</v>
      </c>
      <c r="F4708">
        <f t="shared" si="586"/>
        <v>2634.66</v>
      </c>
      <c r="G4708">
        <f t="shared" si="587"/>
        <v>142.44000000000005</v>
      </c>
      <c r="H4708">
        <f>SUMIFS(Лист4!D:D,Лист4!A:A,A4708,Лист4!B:B,B4708)</f>
        <v>1381.64892578125</v>
      </c>
      <c r="I4708">
        <f t="shared" si="588"/>
        <v>1110.5710742187498</v>
      </c>
      <c r="J4708" s="8">
        <f t="shared" si="590"/>
        <v>0.10703709945349921</v>
      </c>
      <c r="K4708" s="8">
        <f t="shared" si="591"/>
        <v>5.7153862821099286E-2</v>
      </c>
      <c r="L4708" s="8">
        <f t="shared" si="592"/>
        <v>0.44561518414054535</v>
      </c>
    </row>
    <row r="4709" spans="1:12" x14ac:dyDescent="0.25">
      <c r="A4709" s="2">
        <v>42963</v>
      </c>
      <c r="B4709">
        <v>3</v>
      </c>
      <c r="C4709">
        <v>1109.8800000000001</v>
      </c>
      <c r="D4709">
        <f t="shared" si="593"/>
        <v>2537.7599999999998</v>
      </c>
      <c r="E4709">
        <f t="shared" si="589"/>
        <v>1427.8799999999997</v>
      </c>
      <c r="F4709">
        <f t="shared" si="586"/>
        <v>2599.98</v>
      </c>
      <c r="G4709">
        <f t="shared" si="587"/>
        <v>1490.1</v>
      </c>
      <c r="H4709">
        <f>SUMIFS(Лист4!D:D,Лист4!A:A,A4709,Лист4!B:B,B4709)</f>
        <v>1299.25708007813</v>
      </c>
      <c r="I4709">
        <f t="shared" si="588"/>
        <v>189.37708007812989</v>
      </c>
      <c r="J4709" s="8">
        <f t="shared" si="590"/>
        <v>1.2865174613471722</v>
      </c>
      <c r="K4709" s="8">
        <f t="shared" si="591"/>
        <v>1.3425775759541569</v>
      </c>
      <c r="L4709" s="8">
        <f t="shared" si="592"/>
        <v>0.17062842836894968</v>
      </c>
    </row>
    <row r="4710" spans="1:12" x14ac:dyDescent="0.25">
      <c r="A4710" s="2">
        <v>42963</v>
      </c>
      <c r="B4710">
        <v>4</v>
      </c>
      <c r="C4710">
        <v>481.26</v>
      </c>
      <c r="D4710">
        <f t="shared" si="593"/>
        <v>2645</v>
      </c>
      <c r="E4710">
        <f t="shared" si="589"/>
        <v>2163.7399999999998</v>
      </c>
      <c r="F4710">
        <f t="shared" si="586"/>
        <v>2508.42</v>
      </c>
      <c r="G4710">
        <f t="shared" si="587"/>
        <v>2027.16</v>
      </c>
      <c r="H4710">
        <f>SUMIFS(Лист4!D:D,Лист4!A:A,A4710,Лист4!B:B,B4710)</f>
        <v>1311.81701660156</v>
      </c>
      <c r="I4710">
        <f t="shared" si="588"/>
        <v>830.55701660156001</v>
      </c>
      <c r="J4710" s="8">
        <f t="shared" si="590"/>
        <v>4.4959896937206496</v>
      </c>
      <c r="K4710" s="8">
        <f t="shared" si="591"/>
        <v>4.2121929933923452</v>
      </c>
      <c r="L4710" s="8">
        <f t="shared" si="592"/>
        <v>1.7257969010546483</v>
      </c>
    </row>
    <row r="4711" spans="1:12" x14ac:dyDescent="0.25">
      <c r="A4711" s="2">
        <v>42963</v>
      </c>
      <c r="B4711">
        <v>5</v>
      </c>
      <c r="C4711">
        <v>232.56</v>
      </c>
      <c r="D4711">
        <f t="shared" si="593"/>
        <v>2500.56</v>
      </c>
      <c r="E4711">
        <f t="shared" si="589"/>
        <v>2268</v>
      </c>
      <c r="F4711">
        <f t="shared" si="586"/>
        <v>2111.2800000000002</v>
      </c>
      <c r="G4711">
        <f t="shared" si="587"/>
        <v>1878.7200000000003</v>
      </c>
      <c r="H4711">
        <f>SUMIFS(Лист4!D:D,Лист4!A:A,A4711,Лист4!B:B,B4711)</f>
        <v>1124.24377441406</v>
      </c>
      <c r="I4711">
        <f t="shared" si="588"/>
        <v>891.68377441406005</v>
      </c>
      <c r="J4711" s="8">
        <f t="shared" si="590"/>
        <v>9.7523219814241493</v>
      </c>
      <c r="K4711" s="8">
        <f t="shared" si="591"/>
        <v>8.0784313725490211</v>
      </c>
      <c r="L4711" s="8">
        <f t="shared" si="592"/>
        <v>3.8342095563040077</v>
      </c>
    </row>
    <row r="4712" spans="1:12" x14ac:dyDescent="0.25">
      <c r="A4712" s="2">
        <v>42963</v>
      </c>
      <c r="B4712">
        <v>6</v>
      </c>
      <c r="C4712">
        <v>32.520000000000003</v>
      </c>
      <c r="D4712">
        <f t="shared" si="593"/>
        <v>2751.1200000000003</v>
      </c>
      <c r="E4712">
        <f t="shared" si="589"/>
        <v>2718.6000000000004</v>
      </c>
      <c r="F4712">
        <f t="shared" si="586"/>
        <v>2613.12</v>
      </c>
      <c r="G4712">
        <f t="shared" si="587"/>
        <v>2580.6</v>
      </c>
      <c r="H4712">
        <f>SUMIFS(Лист4!D:D,Лист4!A:A,A4712,Лист4!B:B,B4712)</f>
        <v>840.74169921875</v>
      </c>
      <c r="I4712">
        <f t="shared" si="588"/>
        <v>808.22169921875002</v>
      </c>
      <c r="J4712" s="8">
        <f t="shared" si="590"/>
        <v>83.597785977859786</v>
      </c>
      <c r="K4712" s="8">
        <f t="shared" si="591"/>
        <v>79.354243542435412</v>
      </c>
      <c r="L4712" s="8">
        <f t="shared" si="592"/>
        <v>24.853065781634378</v>
      </c>
    </row>
    <row r="4713" spans="1:12" x14ac:dyDescent="0.25">
      <c r="A4713" s="2">
        <v>42963</v>
      </c>
      <c r="B4713">
        <v>7</v>
      </c>
      <c r="C4713">
        <v>152.04</v>
      </c>
      <c r="D4713">
        <f t="shared" si="593"/>
        <v>2545.42</v>
      </c>
      <c r="E4713">
        <f t="shared" si="589"/>
        <v>2393.38</v>
      </c>
      <c r="F4713">
        <f t="shared" si="586"/>
        <v>2318.8200000000002</v>
      </c>
      <c r="G4713">
        <f t="shared" si="587"/>
        <v>2166.7800000000002</v>
      </c>
      <c r="H4713">
        <f>SUMIFS(Лист4!D:D,Лист4!A:A,A4713,Лист4!B:B,B4713)</f>
        <v>866.28192138671898</v>
      </c>
      <c r="I4713">
        <f t="shared" si="588"/>
        <v>714.24192138671901</v>
      </c>
      <c r="J4713" s="8">
        <f t="shared" si="590"/>
        <v>15.741778479347541</v>
      </c>
      <c r="K4713" s="8">
        <f t="shared" si="591"/>
        <v>14.251381215469616</v>
      </c>
      <c r="L4713" s="8">
        <f t="shared" si="592"/>
        <v>4.6977237660268285</v>
      </c>
    </row>
    <row r="4714" spans="1:12" x14ac:dyDescent="0.25">
      <c r="A4714" s="2">
        <v>42963</v>
      </c>
      <c r="B4714">
        <v>8</v>
      </c>
      <c r="C4714">
        <v>134.34</v>
      </c>
      <c r="D4714">
        <f t="shared" si="593"/>
        <v>2353.1799999999998</v>
      </c>
      <c r="E4714">
        <f t="shared" si="589"/>
        <v>2218.8399999999997</v>
      </c>
      <c r="F4714">
        <f t="shared" si="586"/>
        <v>963.72</v>
      </c>
      <c r="G4714">
        <f t="shared" si="587"/>
        <v>829.38</v>
      </c>
      <c r="H4714">
        <f>SUMIFS(Лист4!D:D,Лист4!A:A,A4714,Лист4!B:B,B4714)</f>
        <v>867.72186279296898</v>
      </c>
      <c r="I4714">
        <f t="shared" si="588"/>
        <v>733.38186279296895</v>
      </c>
      <c r="J4714" s="8">
        <f t="shared" si="590"/>
        <v>16.516599672472829</v>
      </c>
      <c r="K4714" s="8">
        <f t="shared" si="591"/>
        <v>6.1737382760160786</v>
      </c>
      <c r="L4714" s="8">
        <f t="shared" si="592"/>
        <v>5.4591474080167401</v>
      </c>
    </row>
    <row r="4715" spans="1:12" x14ac:dyDescent="0.25">
      <c r="A4715" s="2">
        <v>42963</v>
      </c>
      <c r="B4715">
        <v>9</v>
      </c>
      <c r="C4715">
        <v>299.10000000000002</v>
      </c>
      <c r="D4715">
        <f t="shared" si="593"/>
        <v>2035.2</v>
      </c>
      <c r="E4715">
        <f t="shared" si="589"/>
        <v>1736.1</v>
      </c>
      <c r="F4715">
        <f t="shared" si="586"/>
        <v>128.28</v>
      </c>
      <c r="G4715">
        <f t="shared" si="587"/>
        <v>170.82000000000002</v>
      </c>
      <c r="H4715">
        <f>SUMIFS(Лист4!D:D,Лист4!A:A,A4715,Лист4!B:B,B4715)</f>
        <v>879.61224365234398</v>
      </c>
      <c r="I4715">
        <f t="shared" si="588"/>
        <v>580.51224365234395</v>
      </c>
      <c r="J4715" s="8">
        <f t="shared" si="590"/>
        <v>5.8044132397191568</v>
      </c>
      <c r="K4715" s="8">
        <f t="shared" si="591"/>
        <v>0.5711133400200602</v>
      </c>
      <c r="L4715" s="8">
        <f t="shared" si="592"/>
        <v>1.9408634023816245</v>
      </c>
    </row>
    <row r="4716" spans="1:12" x14ac:dyDescent="0.25">
      <c r="A4716" s="2">
        <v>42963</v>
      </c>
      <c r="B4716">
        <v>10</v>
      </c>
      <c r="C4716">
        <v>551.28</v>
      </c>
      <c r="D4716">
        <f t="shared" si="593"/>
        <v>2379.2600000000002</v>
      </c>
      <c r="E4716">
        <f t="shared" si="589"/>
        <v>1827.9800000000002</v>
      </c>
      <c r="F4716">
        <f t="shared" si="586"/>
        <v>213.24</v>
      </c>
      <c r="G4716">
        <f t="shared" si="587"/>
        <v>338.03999999999996</v>
      </c>
      <c r="H4716">
        <f>SUMIFS(Лист4!D:D,Лист4!A:A,A4716,Лист4!B:B,B4716)</f>
        <v>911.498046875</v>
      </c>
      <c r="I4716">
        <f t="shared" si="588"/>
        <v>360.21804687500003</v>
      </c>
      <c r="J4716" s="8">
        <f t="shared" si="590"/>
        <v>3.3158830358438549</v>
      </c>
      <c r="K4716" s="8">
        <f t="shared" si="591"/>
        <v>0.61319111885067479</v>
      </c>
      <c r="L4716" s="8">
        <f t="shared" si="592"/>
        <v>0.65342121403823838</v>
      </c>
    </row>
    <row r="4717" spans="1:12" x14ac:dyDescent="0.25">
      <c r="A4717" s="2">
        <v>42963</v>
      </c>
      <c r="B4717">
        <v>11</v>
      </c>
      <c r="C4717">
        <v>150.6</v>
      </c>
      <c r="D4717">
        <f t="shared" si="593"/>
        <v>2751.4600000000005</v>
      </c>
      <c r="E4717">
        <f t="shared" si="589"/>
        <v>2600.8600000000006</v>
      </c>
      <c r="F4717">
        <f t="shared" si="586"/>
        <v>1490.58</v>
      </c>
      <c r="G4717">
        <f t="shared" si="587"/>
        <v>1339.98</v>
      </c>
      <c r="H4717">
        <f>SUMIFS(Лист4!D:D,Лист4!A:A,A4717,Лист4!B:B,B4717)</f>
        <v>958.15380859375</v>
      </c>
      <c r="I4717">
        <f t="shared" si="588"/>
        <v>807.55380859374998</v>
      </c>
      <c r="J4717" s="8">
        <f t="shared" si="590"/>
        <v>17.269986719787521</v>
      </c>
      <c r="K4717" s="8">
        <f t="shared" si="591"/>
        <v>8.8976095617529882</v>
      </c>
      <c r="L4717" s="8">
        <f t="shared" si="592"/>
        <v>5.3622430849518592</v>
      </c>
    </row>
    <row r="4718" spans="1:12" x14ac:dyDescent="0.25">
      <c r="A4718" s="2">
        <v>42963</v>
      </c>
      <c r="B4718">
        <v>12</v>
      </c>
      <c r="C4718">
        <v>198.84</v>
      </c>
      <c r="D4718">
        <f t="shared" si="593"/>
        <v>3022.64</v>
      </c>
      <c r="E4718">
        <f t="shared" si="589"/>
        <v>2823.7999999999997</v>
      </c>
      <c r="F4718">
        <f t="shared" si="586"/>
        <v>2984.16</v>
      </c>
      <c r="G4718">
        <f t="shared" si="587"/>
        <v>2785.3199999999997</v>
      </c>
      <c r="H4718">
        <f>SUMIFS(Лист4!D:D,Лист4!A:A,A4718,Лист4!B:B,B4718)</f>
        <v>813.685546875</v>
      </c>
      <c r="I4718">
        <f t="shared" si="588"/>
        <v>614.84554687499997</v>
      </c>
      <c r="J4718" s="8">
        <f t="shared" si="590"/>
        <v>14.201367934017298</v>
      </c>
      <c r="K4718" s="8">
        <f t="shared" si="591"/>
        <v>14.00784550392275</v>
      </c>
      <c r="L4718" s="8">
        <f t="shared" si="592"/>
        <v>3.0921622755733251</v>
      </c>
    </row>
    <row r="4719" spans="1:12" x14ac:dyDescent="0.25">
      <c r="A4719" s="2">
        <v>42963</v>
      </c>
      <c r="B4719">
        <v>13</v>
      </c>
      <c r="C4719">
        <v>133.62</v>
      </c>
      <c r="D4719">
        <f t="shared" si="593"/>
        <v>3535.5</v>
      </c>
      <c r="E4719">
        <f t="shared" si="589"/>
        <v>3401.88</v>
      </c>
      <c r="F4719">
        <f t="shared" si="586"/>
        <v>3667.86</v>
      </c>
      <c r="G4719">
        <f t="shared" si="587"/>
        <v>3534.2400000000002</v>
      </c>
      <c r="H4719">
        <f>SUMIFS(Лист4!D:D,Лист4!A:A,A4719,Лист4!B:B,B4719)</f>
        <v>903.27429199218705</v>
      </c>
      <c r="I4719">
        <f t="shared" si="588"/>
        <v>769.65429199218704</v>
      </c>
      <c r="J4719" s="8">
        <f t="shared" si="590"/>
        <v>25.459362370902561</v>
      </c>
      <c r="K4719" s="8">
        <f t="shared" si="591"/>
        <v>26.44993264481365</v>
      </c>
      <c r="L4719" s="8">
        <f t="shared" si="592"/>
        <v>5.7600231401899942</v>
      </c>
    </row>
    <row r="4720" spans="1:12" x14ac:dyDescent="0.25">
      <c r="A4720" s="2">
        <v>42963</v>
      </c>
      <c r="B4720">
        <v>14</v>
      </c>
      <c r="C4720">
        <v>221.76</v>
      </c>
      <c r="D4720">
        <f t="shared" si="593"/>
        <v>3549.1</v>
      </c>
      <c r="E4720">
        <f t="shared" si="589"/>
        <v>3327.34</v>
      </c>
      <c r="F4720">
        <f t="shared" si="586"/>
        <v>3359.16</v>
      </c>
      <c r="G4720">
        <f t="shared" si="587"/>
        <v>3137.3999999999996</v>
      </c>
      <c r="H4720">
        <f>SUMIFS(Лист4!D:D,Лист4!A:A,A4720,Лист4!B:B,B4720)</f>
        <v>880.81329345703102</v>
      </c>
      <c r="I4720">
        <f t="shared" si="588"/>
        <v>659.05329345703103</v>
      </c>
      <c r="J4720" s="8">
        <f t="shared" si="590"/>
        <v>15.004238816738818</v>
      </c>
      <c r="K4720" s="8">
        <f t="shared" si="591"/>
        <v>14.147727272727272</v>
      </c>
      <c r="L4720" s="8">
        <f t="shared" si="592"/>
        <v>2.9719214171042165</v>
      </c>
    </row>
    <row r="4721" spans="1:12" x14ac:dyDescent="0.25">
      <c r="A4721" s="2">
        <v>42963</v>
      </c>
      <c r="B4721">
        <v>15</v>
      </c>
      <c r="C4721">
        <v>317.45999999999998</v>
      </c>
      <c r="D4721">
        <f t="shared" si="593"/>
        <v>3289.42</v>
      </c>
      <c r="E4721">
        <f t="shared" si="589"/>
        <v>2971.96</v>
      </c>
      <c r="F4721">
        <f t="shared" si="586"/>
        <v>2629.62</v>
      </c>
      <c r="G4721">
        <f t="shared" si="587"/>
        <v>2312.16</v>
      </c>
      <c r="H4721">
        <f>SUMIFS(Лист4!D:D,Лист4!A:A,A4721,Лист4!B:B,B4721)</f>
        <v>1005.55401611328</v>
      </c>
      <c r="I4721">
        <f t="shared" si="588"/>
        <v>688.09401611328008</v>
      </c>
      <c r="J4721" s="8">
        <f t="shared" si="590"/>
        <v>9.3616833616833617</v>
      </c>
      <c r="K4721" s="8">
        <f t="shared" si="591"/>
        <v>7.2833112833112832</v>
      </c>
      <c r="L4721" s="8">
        <f t="shared" si="592"/>
        <v>2.1674983182551508</v>
      </c>
    </row>
    <row r="4722" spans="1:12" x14ac:dyDescent="0.25">
      <c r="A4722" s="2">
        <v>42963</v>
      </c>
      <c r="B4722">
        <v>16</v>
      </c>
      <c r="C4722">
        <v>175.5</v>
      </c>
      <c r="D4722">
        <f t="shared" si="593"/>
        <v>3009.0400000000004</v>
      </c>
      <c r="E4722">
        <f t="shared" si="589"/>
        <v>2833.5400000000004</v>
      </c>
      <c r="F4722">
        <f t="shared" si="586"/>
        <v>2488.3200000000002</v>
      </c>
      <c r="G4722">
        <f t="shared" si="587"/>
        <v>2312.8200000000002</v>
      </c>
      <c r="H4722">
        <f>SUMIFS(Лист4!D:D,Лист4!A:A,A4722,Лист4!B:B,B4722)</f>
        <v>993.22448730468705</v>
      </c>
      <c r="I4722">
        <f t="shared" si="588"/>
        <v>817.72448730468705</v>
      </c>
      <c r="J4722" s="8">
        <f t="shared" si="590"/>
        <v>16.14552706552707</v>
      </c>
      <c r="K4722" s="8">
        <f t="shared" si="591"/>
        <v>13.178461538461539</v>
      </c>
      <c r="L4722" s="8">
        <f t="shared" si="592"/>
        <v>4.6593987880608951</v>
      </c>
    </row>
    <row r="4723" spans="1:12" x14ac:dyDescent="0.25">
      <c r="A4723" s="2">
        <v>42963</v>
      </c>
      <c r="B4723">
        <v>17</v>
      </c>
      <c r="C4723">
        <v>205.26</v>
      </c>
      <c r="D4723">
        <f t="shared" si="593"/>
        <v>3316.16</v>
      </c>
      <c r="E4723">
        <f t="shared" si="589"/>
        <v>3110.8999999999996</v>
      </c>
      <c r="F4723">
        <f t="shared" ref="F4723:F4786" si="594">C4675</f>
        <v>2631.6</v>
      </c>
      <c r="G4723">
        <f t="shared" ref="G4723:G4786" si="595">ABS($C4723-F4723)</f>
        <v>2426.34</v>
      </c>
      <c r="H4723">
        <f>SUMIFS(Лист4!D:D,Лист4!A:A,A4723,Лист4!B:B,B4723)</f>
        <v>1117.77978515625</v>
      </c>
      <c r="I4723">
        <f t="shared" si="588"/>
        <v>912.51978515625001</v>
      </c>
      <c r="J4723" s="8">
        <f t="shared" si="590"/>
        <v>15.155899834356426</v>
      </c>
      <c r="K4723" s="8">
        <f t="shared" si="591"/>
        <v>11.820812627886584</v>
      </c>
      <c r="L4723" s="8">
        <f t="shared" si="592"/>
        <v>4.4456776047756508</v>
      </c>
    </row>
    <row r="4724" spans="1:12" x14ac:dyDescent="0.25">
      <c r="A4724" s="2">
        <v>42963</v>
      </c>
      <c r="B4724">
        <v>18</v>
      </c>
      <c r="C4724">
        <v>1278.72</v>
      </c>
      <c r="D4724">
        <f t="shared" si="593"/>
        <v>2944.7400000000002</v>
      </c>
      <c r="E4724">
        <f t="shared" si="589"/>
        <v>1666.0200000000002</v>
      </c>
      <c r="F4724">
        <f t="shared" si="594"/>
        <v>1900.26</v>
      </c>
      <c r="G4724">
        <f t="shared" si="595"/>
        <v>621.54</v>
      </c>
      <c r="H4724">
        <f>SUMIFS(Лист4!D:D,Лист4!A:A,A4724,Лист4!B:B,B4724)</f>
        <v>1196.59265136719</v>
      </c>
      <c r="I4724">
        <f t="shared" si="588"/>
        <v>82.127348632810026</v>
      </c>
      <c r="J4724" s="8">
        <f t="shared" si="590"/>
        <v>1.3028810060060061</v>
      </c>
      <c r="K4724" s="8">
        <f t="shared" si="591"/>
        <v>0.48606418918918914</v>
      </c>
      <c r="L4724" s="8">
        <f t="shared" si="592"/>
        <v>6.4226217336719557E-2</v>
      </c>
    </row>
    <row r="4725" spans="1:12" x14ac:dyDescent="0.25">
      <c r="A4725" s="2">
        <v>42963</v>
      </c>
      <c r="B4725">
        <v>19</v>
      </c>
      <c r="C4725">
        <v>1486.98</v>
      </c>
      <c r="D4725">
        <f t="shared" si="593"/>
        <v>2926.7599999999998</v>
      </c>
      <c r="E4725">
        <f t="shared" si="589"/>
        <v>1439.7799999999997</v>
      </c>
      <c r="F4725">
        <f t="shared" si="594"/>
        <v>2539.1999999999998</v>
      </c>
      <c r="G4725">
        <f t="shared" si="595"/>
        <v>1052.2199999999998</v>
      </c>
      <c r="H4725">
        <f>SUMIFS(Лист4!D:D,Лист4!A:A,A4725,Лист4!B:B,B4725)</f>
        <v>1287.85925292969</v>
      </c>
      <c r="I4725">
        <f t="shared" si="588"/>
        <v>199.12074707031002</v>
      </c>
      <c r="J4725" s="8">
        <f t="shared" si="590"/>
        <v>0.96825781113397602</v>
      </c>
      <c r="K4725" s="8">
        <f t="shared" si="591"/>
        <v>0.70762216035185399</v>
      </c>
      <c r="L4725" s="8">
        <f t="shared" si="592"/>
        <v>0.13390949916630351</v>
      </c>
    </row>
    <row r="4726" spans="1:12" x14ac:dyDescent="0.25">
      <c r="A4726" s="2">
        <v>42963</v>
      </c>
      <c r="B4726">
        <v>20</v>
      </c>
      <c r="C4726">
        <v>1499.04</v>
      </c>
      <c r="D4726">
        <f t="shared" si="593"/>
        <v>2707.04</v>
      </c>
      <c r="E4726">
        <f t="shared" si="589"/>
        <v>1208</v>
      </c>
      <c r="F4726">
        <f t="shared" si="594"/>
        <v>2482.44</v>
      </c>
      <c r="G4726">
        <f t="shared" si="595"/>
        <v>983.40000000000009</v>
      </c>
      <c r="H4726">
        <f>SUMIFS(Лист4!D:D,Лист4!A:A,A4726,Лист4!B:B,B4726)</f>
        <v>1213.75073242188</v>
      </c>
      <c r="I4726">
        <f t="shared" si="588"/>
        <v>285.28926757811996</v>
      </c>
      <c r="J4726" s="8">
        <f t="shared" si="590"/>
        <v>0.80584907674244854</v>
      </c>
      <c r="K4726" s="8">
        <f t="shared" si="591"/>
        <v>0.65601985270573171</v>
      </c>
      <c r="L4726" s="8">
        <f t="shared" si="592"/>
        <v>0.19031464642579249</v>
      </c>
    </row>
    <row r="4727" spans="1:12" x14ac:dyDescent="0.25">
      <c r="A4727" s="2">
        <v>42963</v>
      </c>
      <c r="B4727">
        <v>21</v>
      </c>
      <c r="C4727">
        <v>1841.46</v>
      </c>
      <c r="D4727">
        <f t="shared" si="593"/>
        <v>2614.5</v>
      </c>
      <c r="E4727">
        <f t="shared" si="589"/>
        <v>773.04</v>
      </c>
      <c r="F4727">
        <f t="shared" si="594"/>
        <v>1770.84</v>
      </c>
      <c r="G4727">
        <f t="shared" si="595"/>
        <v>70.620000000000118</v>
      </c>
      <c r="H4727">
        <f>SUMIFS(Лист4!D:D,Лист4!A:A,A4727,Лист4!B:B,B4727)</f>
        <v>1103.71020507813</v>
      </c>
      <c r="I4727">
        <f t="shared" si="588"/>
        <v>737.74979492187003</v>
      </c>
      <c r="J4727" s="8">
        <f t="shared" si="590"/>
        <v>0.41979733472353453</v>
      </c>
      <c r="K4727" s="8">
        <f t="shared" si="591"/>
        <v>3.8350004887426348E-2</v>
      </c>
      <c r="L4727" s="8">
        <f t="shared" si="592"/>
        <v>0.40063308185997526</v>
      </c>
    </row>
    <row r="4728" spans="1:12" x14ac:dyDescent="0.25">
      <c r="A4728" s="2">
        <v>42963</v>
      </c>
      <c r="B4728">
        <v>22</v>
      </c>
      <c r="C4728">
        <v>2015.34</v>
      </c>
      <c r="D4728">
        <f t="shared" si="593"/>
        <v>2502.7399999999998</v>
      </c>
      <c r="E4728">
        <f t="shared" si="589"/>
        <v>487.39999999999986</v>
      </c>
      <c r="F4728">
        <f t="shared" si="594"/>
        <v>1559.52</v>
      </c>
      <c r="G4728">
        <f t="shared" si="595"/>
        <v>455.81999999999994</v>
      </c>
      <c r="H4728">
        <f>SUMIFS(Лист4!D:D,Лист4!A:A,A4728,Лист4!B:B,B4728)</f>
        <v>1119.45910644531</v>
      </c>
      <c r="I4728">
        <f t="shared" si="588"/>
        <v>895.88089355468992</v>
      </c>
      <c r="J4728" s="8">
        <f t="shared" si="590"/>
        <v>0.24184504847817237</v>
      </c>
      <c r="K4728" s="8">
        <f t="shared" si="591"/>
        <v>0.22617523594033759</v>
      </c>
      <c r="L4728" s="8">
        <f t="shared" si="592"/>
        <v>0.44453089481412067</v>
      </c>
    </row>
    <row r="4729" spans="1:12" x14ac:dyDescent="0.25">
      <c r="A4729" s="2">
        <v>42963</v>
      </c>
      <c r="B4729">
        <v>23</v>
      </c>
      <c r="C4729">
        <v>2754.24</v>
      </c>
      <c r="D4729">
        <f t="shared" si="593"/>
        <v>2343.7000000000003</v>
      </c>
      <c r="E4729">
        <f t="shared" si="589"/>
        <v>410.53999999999951</v>
      </c>
      <c r="F4729">
        <f t="shared" si="594"/>
        <v>1349.28</v>
      </c>
      <c r="G4729">
        <f t="shared" si="595"/>
        <v>1404.9599999999998</v>
      </c>
      <c r="H4729">
        <f>SUMIFS(Лист4!D:D,Лист4!A:A,A4729,Лист4!B:B,B4729)</f>
        <v>1103.93603515625</v>
      </c>
      <c r="I4729">
        <f t="shared" si="588"/>
        <v>1650.3039648437498</v>
      </c>
      <c r="J4729" s="8">
        <f t="shared" si="590"/>
        <v>0.14905745323573819</v>
      </c>
      <c r="K4729" s="8">
        <f t="shared" si="591"/>
        <v>0.51010805158591843</v>
      </c>
      <c r="L4729" s="8">
        <f t="shared" si="592"/>
        <v>0.59918669572867644</v>
      </c>
    </row>
    <row r="4730" spans="1:12" x14ac:dyDescent="0.25">
      <c r="A4730" s="2">
        <v>42964</v>
      </c>
      <c r="B4730">
        <v>0</v>
      </c>
      <c r="C4730">
        <v>2556.48</v>
      </c>
      <c r="D4730">
        <f t="shared" si="593"/>
        <v>2451.2999999999997</v>
      </c>
      <c r="E4730">
        <f t="shared" si="589"/>
        <v>105.18000000000029</v>
      </c>
      <c r="F4730">
        <f t="shared" si="594"/>
        <v>1193.6400000000001</v>
      </c>
      <c r="G4730">
        <f t="shared" si="595"/>
        <v>1362.84</v>
      </c>
      <c r="H4730">
        <f>SUMIFS(Лист4!D:D,Лист4!A:A,A4730,Лист4!B:B,B4730)</f>
        <v>2543.31298828125</v>
      </c>
      <c r="I4730">
        <f t="shared" si="588"/>
        <v>13.167011718750018</v>
      </c>
      <c r="J4730" s="8">
        <f t="shared" si="590"/>
        <v>4.1142508449117647E-2</v>
      </c>
      <c r="K4730" s="8">
        <f t="shared" si="591"/>
        <v>0.53309237701840029</v>
      </c>
      <c r="L4730" s="8">
        <f t="shared" si="592"/>
        <v>5.1504458156332216E-3</v>
      </c>
    </row>
    <row r="4731" spans="1:12" x14ac:dyDescent="0.25">
      <c r="A4731" s="2">
        <v>42964</v>
      </c>
      <c r="B4731">
        <v>1</v>
      </c>
      <c r="C4731">
        <v>2558.52</v>
      </c>
      <c r="D4731">
        <f t="shared" si="593"/>
        <v>1946.88</v>
      </c>
      <c r="E4731">
        <f t="shared" si="589"/>
        <v>611.63999999999987</v>
      </c>
      <c r="F4731">
        <f t="shared" si="594"/>
        <v>1273.02</v>
      </c>
      <c r="G4731">
        <f t="shared" si="595"/>
        <v>1285.5</v>
      </c>
      <c r="H4731">
        <f>SUMIFS(Лист4!D:D,Лист4!A:A,A4731,Лист4!B:B,B4731)</f>
        <v>2315.23901367188</v>
      </c>
      <c r="I4731">
        <f t="shared" si="588"/>
        <v>243.28098632811998</v>
      </c>
      <c r="J4731" s="8">
        <f t="shared" si="590"/>
        <v>0.23906008160968054</v>
      </c>
      <c r="K4731" s="8">
        <f t="shared" si="591"/>
        <v>0.50243890999484075</v>
      </c>
      <c r="L4731" s="8">
        <f t="shared" si="592"/>
        <v>9.5086607229226267E-2</v>
      </c>
    </row>
    <row r="4732" spans="1:12" x14ac:dyDescent="0.25">
      <c r="A4732" s="2">
        <v>42964</v>
      </c>
      <c r="B4732">
        <v>2</v>
      </c>
      <c r="C4732">
        <v>1738.92</v>
      </c>
      <c r="D4732">
        <f t="shared" si="593"/>
        <v>1843.32</v>
      </c>
      <c r="E4732">
        <f t="shared" si="589"/>
        <v>104.39999999999986</v>
      </c>
      <c r="F4732">
        <f t="shared" si="594"/>
        <v>1410.42</v>
      </c>
      <c r="G4732">
        <f t="shared" si="595"/>
        <v>328.5</v>
      </c>
      <c r="H4732">
        <f>SUMIFS(Лист4!D:D,Лист4!A:A,A4732,Лист4!B:B,B4732)</f>
        <v>2141.40087890625</v>
      </c>
      <c r="I4732">
        <f t="shared" si="588"/>
        <v>402.48087890624993</v>
      </c>
      <c r="J4732" s="8">
        <f t="shared" si="590"/>
        <v>6.0037264509005511E-2</v>
      </c>
      <c r="K4732" s="8">
        <f t="shared" si="591"/>
        <v>0.18891035815333654</v>
      </c>
      <c r="L4732" s="8">
        <f t="shared" si="592"/>
        <v>0.2314545113669691</v>
      </c>
    </row>
    <row r="4733" spans="1:12" x14ac:dyDescent="0.25">
      <c r="A4733" s="2">
        <v>42964</v>
      </c>
      <c r="B4733">
        <v>3</v>
      </c>
      <c r="C4733">
        <v>224.34</v>
      </c>
      <c r="D4733">
        <f t="shared" si="593"/>
        <v>2096.1799999999998</v>
      </c>
      <c r="E4733">
        <f t="shared" si="589"/>
        <v>1871.84</v>
      </c>
      <c r="F4733">
        <f t="shared" si="594"/>
        <v>1508.82</v>
      </c>
      <c r="G4733">
        <f t="shared" si="595"/>
        <v>1284.48</v>
      </c>
      <c r="H4733">
        <f>SUMIFS(Лист4!D:D,Лист4!A:A,A4733,Лист4!B:B,B4733)</f>
        <v>1865.88061523438</v>
      </c>
      <c r="I4733">
        <f t="shared" si="588"/>
        <v>1641.5406152343801</v>
      </c>
      <c r="J4733" s="8">
        <f t="shared" si="590"/>
        <v>8.3437639297494872</v>
      </c>
      <c r="K4733" s="8">
        <f t="shared" si="591"/>
        <v>5.7255950788981007</v>
      </c>
      <c r="L4733" s="8">
        <f t="shared" si="592"/>
        <v>7.3171998539465992</v>
      </c>
    </row>
    <row r="4734" spans="1:12" x14ac:dyDescent="0.25">
      <c r="A4734" s="2">
        <v>42964</v>
      </c>
      <c r="B4734">
        <v>4</v>
      </c>
      <c r="C4734">
        <v>159.54</v>
      </c>
      <c r="D4734">
        <f t="shared" si="593"/>
        <v>2214.7400000000002</v>
      </c>
      <c r="E4734">
        <f t="shared" si="589"/>
        <v>2055.2000000000003</v>
      </c>
      <c r="F4734">
        <f t="shared" si="594"/>
        <v>1409.64</v>
      </c>
      <c r="G4734">
        <f t="shared" si="595"/>
        <v>1250.1000000000001</v>
      </c>
      <c r="H4734">
        <f>SUMIFS(Лист4!D:D,Лист4!A:A,A4734,Лист4!B:B,B4734)</f>
        <v>1647.03942871094</v>
      </c>
      <c r="I4734">
        <f t="shared" si="588"/>
        <v>1487.49942871094</v>
      </c>
      <c r="J4734" s="8">
        <f t="shared" si="590"/>
        <v>12.8820358530776</v>
      </c>
      <c r="K4734" s="8">
        <f t="shared" si="591"/>
        <v>7.8356525009402045</v>
      </c>
      <c r="L4734" s="8">
        <f t="shared" si="592"/>
        <v>9.3236770008207355</v>
      </c>
    </row>
    <row r="4735" spans="1:12" x14ac:dyDescent="0.25">
      <c r="A4735" s="2">
        <v>42964</v>
      </c>
      <c r="B4735">
        <v>5</v>
      </c>
      <c r="C4735">
        <v>178.32</v>
      </c>
      <c r="D4735">
        <f t="shared" si="593"/>
        <v>2029.8799999999999</v>
      </c>
      <c r="E4735">
        <f t="shared" si="589"/>
        <v>1851.56</v>
      </c>
      <c r="F4735">
        <f t="shared" si="594"/>
        <v>1134.18</v>
      </c>
      <c r="G4735">
        <f t="shared" si="595"/>
        <v>955.86000000000013</v>
      </c>
      <c r="H4735">
        <f>SUMIFS(Лист4!D:D,Лист4!A:A,A4735,Лист4!B:B,B4735)</f>
        <v>1514.06860351563</v>
      </c>
      <c r="I4735">
        <f t="shared" si="588"/>
        <v>1335.7486035156301</v>
      </c>
      <c r="J4735" s="8">
        <f t="shared" si="590"/>
        <v>10.383355764917003</v>
      </c>
      <c r="K4735" s="8">
        <f t="shared" si="591"/>
        <v>5.3603633916554516</v>
      </c>
      <c r="L4735" s="8">
        <f t="shared" si="592"/>
        <v>7.4907391403972081</v>
      </c>
    </row>
    <row r="4736" spans="1:12" x14ac:dyDescent="0.25">
      <c r="A4736" s="2">
        <v>42964</v>
      </c>
      <c r="B4736">
        <v>6</v>
      </c>
      <c r="C4736">
        <v>93.66</v>
      </c>
      <c r="D4736">
        <f t="shared" si="593"/>
        <v>1984.54</v>
      </c>
      <c r="E4736">
        <f t="shared" si="589"/>
        <v>1890.8799999999999</v>
      </c>
      <c r="F4736">
        <f t="shared" si="594"/>
        <v>467.1</v>
      </c>
      <c r="G4736">
        <f t="shared" si="595"/>
        <v>373.44000000000005</v>
      </c>
      <c r="H4736">
        <f>SUMIFS(Лист4!D:D,Лист4!A:A,A4736,Лист4!B:B,B4736)</f>
        <v>1321.61022949219</v>
      </c>
      <c r="I4736">
        <f t="shared" si="588"/>
        <v>1227.9502294921899</v>
      </c>
      <c r="J4736" s="8">
        <f t="shared" si="590"/>
        <v>20.188767883835148</v>
      </c>
      <c r="K4736" s="8">
        <f t="shared" si="591"/>
        <v>3.9871877001921852</v>
      </c>
      <c r="L4736" s="8">
        <f t="shared" si="592"/>
        <v>13.11072207444149</v>
      </c>
    </row>
    <row r="4737" spans="1:12" x14ac:dyDescent="0.25">
      <c r="A4737" s="2">
        <v>42964</v>
      </c>
      <c r="B4737">
        <v>7</v>
      </c>
      <c r="C4737">
        <v>166.62</v>
      </c>
      <c r="D4737">
        <f t="shared" si="593"/>
        <v>1860</v>
      </c>
      <c r="E4737">
        <f t="shared" si="589"/>
        <v>1693.38</v>
      </c>
      <c r="F4737">
        <f t="shared" si="594"/>
        <v>498.3</v>
      </c>
      <c r="G4737">
        <f t="shared" si="595"/>
        <v>331.68</v>
      </c>
      <c r="H4737">
        <f>SUMIFS(Лист4!D:D,Лист4!A:A,A4737,Лист4!B:B,B4737)</f>
        <v>1452.11486816406</v>
      </c>
      <c r="I4737">
        <f t="shared" si="588"/>
        <v>1285.4948681640599</v>
      </c>
      <c r="J4737" s="8">
        <f t="shared" si="590"/>
        <v>10.163125675189054</v>
      </c>
      <c r="K4737" s="8">
        <f t="shared" si="591"/>
        <v>1.9906373784659706</v>
      </c>
      <c r="L4737" s="8">
        <f t="shared" si="592"/>
        <v>7.7151294452290236</v>
      </c>
    </row>
    <row r="4738" spans="1:12" x14ac:dyDescent="0.25">
      <c r="A4738" s="2">
        <v>42964</v>
      </c>
      <c r="B4738">
        <v>8</v>
      </c>
      <c r="C4738">
        <v>353.82</v>
      </c>
      <c r="D4738">
        <f t="shared" si="593"/>
        <v>1560.0600000000002</v>
      </c>
      <c r="E4738">
        <f t="shared" si="589"/>
        <v>1206.2400000000002</v>
      </c>
      <c r="F4738">
        <f t="shared" si="594"/>
        <v>921.78</v>
      </c>
      <c r="G4738">
        <f t="shared" si="595"/>
        <v>567.96</v>
      </c>
      <c r="H4738">
        <f>SUMIFS(Лист4!D:D,Лист4!A:A,A4738,Лист4!B:B,B4738)</f>
        <v>1427.39880371094</v>
      </c>
      <c r="I4738">
        <f t="shared" si="588"/>
        <v>1073.5788037109401</v>
      </c>
      <c r="J4738" s="8">
        <f t="shared" si="590"/>
        <v>3.4091911141258273</v>
      </c>
      <c r="K4738" s="8">
        <f t="shared" si="591"/>
        <v>1.6052229947430898</v>
      </c>
      <c r="L4738" s="8">
        <f t="shared" si="592"/>
        <v>3.0342513247157878</v>
      </c>
    </row>
    <row r="4739" spans="1:12" x14ac:dyDescent="0.25">
      <c r="A4739" s="2">
        <v>42964</v>
      </c>
      <c r="B4739">
        <v>9</v>
      </c>
      <c r="C4739">
        <v>354.54</v>
      </c>
      <c r="D4739">
        <f t="shared" si="593"/>
        <v>1504.0600000000002</v>
      </c>
      <c r="E4739">
        <f t="shared" si="589"/>
        <v>1149.5200000000002</v>
      </c>
      <c r="F4739">
        <f t="shared" si="594"/>
        <v>1516.62</v>
      </c>
      <c r="G4739">
        <f t="shared" si="595"/>
        <v>1162.08</v>
      </c>
      <c r="H4739">
        <f>SUMIFS(Лист4!D:D,Лист4!A:A,A4739,Лист4!B:B,B4739)</f>
        <v>1361.18884277344</v>
      </c>
      <c r="I4739">
        <f t="shared" si="588"/>
        <v>1006.64884277344</v>
      </c>
      <c r="J4739" s="8">
        <f t="shared" si="590"/>
        <v>3.242285778755571</v>
      </c>
      <c r="K4739" s="8">
        <f t="shared" si="591"/>
        <v>3.2777119647994581</v>
      </c>
      <c r="L4739" s="8">
        <f t="shared" si="592"/>
        <v>2.8393096484837819</v>
      </c>
    </row>
    <row r="4740" spans="1:12" x14ac:dyDescent="0.25">
      <c r="A4740" s="2">
        <v>42964</v>
      </c>
      <c r="B4740">
        <v>10</v>
      </c>
      <c r="C4740">
        <v>-20.399999999999999</v>
      </c>
      <c r="D4740">
        <f t="shared" si="593"/>
        <v>1566.14</v>
      </c>
      <c r="E4740">
        <f t="shared" si="589"/>
        <v>1586.5400000000002</v>
      </c>
      <c r="F4740">
        <f t="shared" si="594"/>
        <v>1353.9</v>
      </c>
      <c r="G4740">
        <f t="shared" si="595"/>
        <v>1374.3000000000002</v>
      </c>
      <c r="H4740">
        <f>SUMIFS(Лист4!D:D,Лист4!A:A,A4740,Лист4!B:B,B4740)</f>
        <v>1372.3720703125</v>
      </c>
      <c r="I4740">
        <f t="shared" si="588"/>
        <v>1392.7720703125001</v>
      </c>
      <c r="J4740" s="8">
        <f t="shared" si="590"/>
        <v>77.771568627450989</v>
      </c>
      <c r="K4740" s="8">
        <f t="shared" si="591"/>
        <v>67.367647058823536</v>
      </c>
      <c r="L4740" s="8">
        <f t="shared" si="592"/>
        <v>68.27314070159315</v>
      </c>
    </row>
    <row r="4741" spans="1:12" x14ac:dyDescent="0.25">
      <c r="A4741" s="2">
        <v>42964</v>
      </c>
      <c r="B4741">
        <v>11</v>
      </c>
      <c r="C4741">
        <v>244.56</v>
      </c>
      <c r="D4741">
        <f t="shared" si="593"/>
        <v>1948.64</v>
      </c>
      <c r="E4741">
        <f t="shared" si="589"/>
        <v>1704.0800000000002</v>
      </c>
      <c r="F4741">
        <f t="shared" si="594"/>
        <v>1242.8399999999999</v>
      </c>
      <c r="G4741">
        <f t="shared" si="595"/>
        <v>998.28</v>
      </c>
      <c r="H4741">
        <f>SUMIFS(Лист4!D:D,Лист4!A:A,A4741,Лист4!B:B,B4741)</f>
        <v>1424.92175292969</v>
      </c>
      <c r="I4741">
        <f t="shared" si="588"/>
        <v>1180.3617529296901</v>
      </c>
      <c r="J4741" s="8">
        <f t="shared" si="590"/>
        <v>6.9679424272162258</v>
      </c>
      <c r="K4741" s="8">
        <f t="shared" si="591"/>
        <v>4.0819430814524038</v>
      </c>
      <c r="L4741" s="8">
        <f t="shared" si="592"/>
        <v>4.8264710211387394</v>
      </c>
    </row>
    <row r="4742" spans="1:12" x14ac:dyDescent="0.25">
      <c r="A4742" s="2">
        <v>42964</v>
      </c>
      <c r="B4742">
        <v>12</v>
      </c>
      <c r="C4742">
        <v>34.08</v>
      </c>
      <c r="D4742">
        <f t="shared" si="593"/>
        <v>2191.1</v>
      </c>
      <c r="E4742">
        <f t="shared" si="589"/>
        <v>2157.02</v>
      </c>
      <c r="F4742">
        <f t="shared" si="594"/>
        <v>839.82</v>
      </c>
      <c r="G4742">
        <f t="shared" si="595"/>
        <v>805.74</v>
      </c>
      <c r="H4742">
        <f>SUMIFS(Лист4!D:D,Лист4!A:A,A4742,Лист4!B:B,B4742)</f>
        <v>1232.37817382813</v>
      </c>
      <c r="I4742">
        <f t="shared" si="588"/>
        <v>1198.2981738281301</v>
      </c>
      <c r="J4742" s="8">
        <f t="shared" si="590"/>
        <v>63.292840375586856</v>
      </c>
      <c r="K4742" s="8">
        <f t="shared" si="591"/>
        <v>23.64260563380282</v>
      </c>
      <c r="L4742" s="8">
        <f t="shared" si="592"/>
        <v>35.161331391670487</v>
      </c>
    </row>
    <row r="4743" spans="1:12" x14ac:dyDescent="0.25">
      <c r="A4743" s="2">
        <v>42964</v>
      </c>
      <c r="B4743">
        <v>13</v>
      </c>
      <c r="C4743">
        <v>276.24</v>
      </c>
      <c r="D4743">
        <f t="shared" si="593"/>
        <v>2395.92</v>
      </c>
      <c r="E4743">
        <f t="shared" si="589"/>
        <v>2119.6800000000003</v>
      </c>
      <c r="F4743">
        <f t="shared" si="594"/>
        <v>693.96</v>
      </c>
      <c r="G4743">
        <f t="shared" si="595"/>
        <v>417.72</v>
      </c>
      <c r="H4743">
        <f>SUMIFS(Лист4!D:D,Лист4!A:A,A4743,Лист4!B:B,B4743)</f>
        <v>1308.87390136719</v>
      </c>
      <c r="I4743">
        <f t="shared" si="588"/>
        <v>1032.63390136719</v>
      </c>
      <c r="J4743" s="8">
        <f t="shared" si="590"/>
        <v>7.6733275412684634</v>
      </c>
      <c r="K4743" s="8">
        <f t="shared" si="591"/>
        <v>1.5121633362293658</v>
      </c>
      <c r="L4743" s="8">
        <f t="shared" si="592"/>
        <v>3.7381765905270417</v>
      </c>
    </row>
    <row r="4744" spans="1:12" x14ac:dyDescent="0.25">
      <c r="A4744" s="2">
        <v>42964</v>
      </c>
      <c r="B4744">
        <v>14</v>
      </c>
      <c r="C4744">
        <v>129.30000000000001</v>
      </c>
      <c r="D4744">
        <f t="shared" si="593"/>
        <v>2734.3799999999997</v>
      </c>
      <c r="E4744">
        <f t="shared" si="589"/>
        <v>2605.0799999999995</v>
      </c>
      <c r="F4744">
        <f t="shared" si="594"/>
        <v>1372.98</v>
      </c>
      <c r="G4744">
        <f t="shared" si="595"/>
        <v>1243.68</v>
      </c>
      <c r="H4744">
        <f>SUMIFS(Лист4!D:D,Лист4!A:A,A4744,Лист4!B:B,B4744)</f>
        <v>1364.93334960938</v>
      </c>
      <c r="I4744">
        <f t="shared" si="588"/>
        <v>1235.63334960938</v>
      </c>
      <c r="J4744" s="8">
        <f t="shared" si="590"/>
        <v>20.147563805104401</v>
      </c>
      <c r="K4744" s="8">
        <f t="shared" si="591"/>
        <v>9.6185614849187928</v>
      </c>
      <c r="L4744" s="8">
        <f t="shared" si="592"/>
        <v>9.5563290766386686</v>
      </c>
    </row>
    <row r="4745" spans="1:12" x14ac:dyDescent="0.25">
      <c r="A4745" s="2">
        <v>42964</v>
      </c>
      <c r="B4745">
        <v>15</v>
      </c>
      <c r="C4745">
        <v>112.92</v>
      </c>
      <c r="D4745">
        <f t="shared" si="593"/>
        <v>2486.4599999999996</v>
      </c>
      <c r="E4745">
        <f t="shared" si="589"/>
        <v>2373.5399999999995</v>
      </c>
      <c r="F4745">
        <f t="shared" si="594"/>
        <v>1104.1199999999999</v>
      </c>
      <c r="G4745">
        <f t="shared" si="595"/>
        <v>991.19999999999993</v>
      </c>
      <c r="H4745">
        <f>SUMIFS(Лист4!D:D,Лист4!A:A,A4745,Лист4!B:B,B4745)</f>
        <v>1435.58837890625</v>
      </c>
      <c r="I4745">
        <f t="shared" si="588"/>
        <v>1322.6683789062499</v>
      </c>
      <c r="J4745" s="8">
        <f t="shared" si="590"/>
        <v>21.019659936238039</v>
      </c>
      <c r="K4745" s="8">
        <f t="shared" si="591"/>
        <v>8.7778958554729005</v>
      </c>
      <c r="L4745" s="8">
        <f t="shared" si="592"/>
        <v>11.713322519538167</v>
      </c>
    </row>
    <row r="4746" spans="1:12" x14ac:dyDescent="0.25">
      <c r="A4746" s="2">
        <v>42964</v>
      </c>
      <c r="B4746">
        <v>16</v>
      </c>
      <c r="C4746">
        <v>-35.76</v>
      </c>
      <c r="D4746">
        <f t="shared" si="593"/>
        <v>2108.7199999999998</v>
      </c>
      <c r="E4746">
        <f t="shared" si="589"/>
        <v>2144.48</v>
      </c>
      <c r="F4746">
        <f t="shared" si="594"/>
        <v>338.94</v>
      </c>
      <c r="G4746">
        <f t="shared" si="595"/>
        <v>374.7</v>
      </c>
      <c r="H4746">
        <f>SUMIFS(Лист4!D:D,Лист4!A:A,A4746,Лист4!B:B,B4746)</f>
        <v>1412.95532226563</v>
      </c>
      <c r="I4746">
        <f t="shared" si="588"/>
        <v>1448.71532226563</v>
      </c>
      <c r="J4746" s="8">
        <f t="shared" si="590"/>
        <v>59.96868008948546</v>
      </c>
      <c r="K4746" s="8">
        <f t="shared" si="591"/>
        <v>10.478187919463087</v>
      </c>
      <c r="L4746" s="8">
        <f t="shared" si="592"/>
        <v>40.512173441432608</v>
      </c>
    </row>
    <row r="4747" spans="1:12" x14ac:dyDescent="0.25">
      <c r="A4747" s="2">
        <v>42964</v>
      </c>
      <c r="B4747">
        <v>17</v>
      </c>
      <c r="C4747">
        <v>177.84</v>
      </c>
      <c r="D4747">
        <f t="shared" si="593"/>
        <v>2465.1</v>
      </c>
      <c r="E4747">
        <f t="shared" si="589"/>
        <v>2287.2599999999998</v>
      </c>
      <c r="F4747">
        <f t="shared" si="594"/>
        <v>1061.6400000000001</v>
      </c>
      <c r="G4747">
        <f t="shared" si="595"/>
        <v>883.80000000000007</v>
      </c>
      <c r="H4747">
        <f>SUMIFS(Лист4!D:D,Лист4!A:A,A4747,Лист4!B:B,B4747)</f>
        <v>1471.73779296875</v>
      </c>
      <c r="I4747">
        <f t="shared" ref="I4747:I4810" si="596">ABS($C4747-H4747)</f>
        <v>1293.8977929687501</v>
      </c>
      <c r="J4747" s="8">
        <f t="shared" si="590"/>
        <v>12.861336032388662</v>
      </c>
      <c r="K4747" s="8">
        <f t="shared" si="591"/>
        <v>4.9696356275303648</v>
      </c>
      <c r="L4747" s="8">
        <f t="shared" si="592"/>
        <v>7.275628615433817</v>
      </c>
    </row>
    <row r="4748" spans="1:12" x14ac:dyDescent="0.25">
      <c r="A4748" s="2">
        <v>42964</v>
      </c>
      <c r="B4748">
        <v>18</v>
      </c>
      <c r="C4748">
        <v>292.02</v>
      </c>
      <c r="D4748">
        <f t="shared" si="593"/>
        <v>2575.7400000000002</v>
      </c>
      <c r="E4748">
        <f t="shared" si="589"/>
        <v>2283.7200000000003</v>
      </c>
      <c r="F4748">
        <f t="shared" si="594"/>
        <v>2445.3000000000002</v>
      </c>
      <c r="G4748">
        <f t="shared" si="595"/>
        <v>2153.2800000000002</v>
      </c>
      <c r="H4748">
        <f>SUMIFS(Лист4!D:D,Лист4!A:A,A4748,Лист4!B:B,B4748)</f>
        <v>1422.4365234375</v>
      </c>
      <c r="I4748">
        <f t="shared" si="596"/>
        <v>1130.4165234375</v>
      </c>
      <c r="J4748" s="8">
        <f t="shared" si="590"/>
        <v>7.8204232586809139</v>
      </c>
      <c r="K4748" s="8">
        <f t="shared" si="591"/>
        <v>7.3737415245531137</v>
      </c>
      <c r="L4748" s="8">
        <f t="shared" si="592"/>
        <v>3.8710243251746457</v>
      </c>
    </row>
    <row r="4749" spans="1:12" x14ac:dyDescent="0.25">
      <c r="A4749" s="2">
        <v>42964</v>
      </c>
      <c r="B4749">
        <v>19</v>
      </c>
      <c r="C4749">
        <v>524.4</v>
      </c>
      <c r="D4749">
        <f t="shared" si="593"/>
        <v>2965.78</v>
      </c>
      <c r="E4749">
        <f t="shared" si="589"/>
        <v>2441.38</v>
      </c>
      <c r="F4749">
        <f t="shared" si="594"/>
        <v>3678.12</v>
      </c>
      <c r="G4749">
        <f t="shared" si="595"/>
        <v>3153.72</v>
      </c>
      <c r="H4749">
        <f>SUMIFS(Лист4!D:D,Лист4!A:A,A4749,Лист4!B:B,B4749)</f>
        <v>1371.20654296875</v>
      </c>
      <c r="I4749">
        <f t="shared" si="596"/>
        <v>846.80654296875002</v>
      </c>
      <c r="J4749" s="8">
        <f t="shared" si="590"/>
        <v>4.6555682684973307</v>
      </c>
      <c r="K4749" s="8">
        <f t="shared" si="591"/>
        <v>6.0139588100686501</v>
      </c>
      <c r="L4749" s="8">
        <f t="shared" si="592"/>
        <v>1.6148103412828949</v>
      </c>
    </row>
    <row r="4750" spans="1:12" x14ac:dyDescent="0.25">
      <c r="A4750" s="2">
        <v>42964</v>
      </c>
      <c r="B4750">
        <v>20</v>
      </c>
      <c r="C4750">
        <v>166.38</v>
      </c>
      <c r="D4750">
        <f t="shared" si="593"/>
        <v>2679.2999999999997</v>
      </c>
      <c r="E4750">
        <f t="shared" si="589"/>
        <v>2512.9199999999996</v>
      </c>
      <c r="F4750">
        <f t="shared" si="594"/>
        <v>2943.24</v>
      </c>
      <c r="G4750">
        <f t="shared" si="595"/>
        <v>2776.8599999999997</v>
      </c>
      <c r="H4750">
        <f>SUMIFS(Лист4!D:D,Лист4!A:A,A4750,Лист4!B:B,B4750)</f>
        <v>1396.83520507813</v>
      </c>
      <c r="I4750">
        <f t="shared" si="596"/>
        <v>1230.4552050781299</v>
      </c>
      <c r="J4750" s="8">
        <f t="shared" si="590"/>
        <v>15.10349801658853</v>
      </c>
      <c r="K4750" s="8">
        <f t="shared" si="591"/>
        <v>16.689866570501259</v>
      </c>
      <c r="L4750" s="8">
        <f t="shared" si="592"/>
        <v>7.3954514068886281</v>
      </c>
    </row>
    <row r="4751" spans="1:12" x14ac:dyDescent="0.25">
      <c r="A4751" s="2">
        <v>42964</v>
      </c>
      <c r="B4751">
        <v>21</v>
      </c>
      <c r="C4751">
        <v>1295.22</v>
      </c>
      <c r="D4751">
        <f t="shared" si="593"/>
        <v>2527.3399999999997</v>
      </c>
      <c r="E4751">
        <f t="shared" si="589"/>
        <v>1232.1199999999997</v>
      </c>
      <c r="F4751">
        <f t="shared" si="594"/>
        <v>2321.52</v>
      </c>
      <c r="G4751">
        <f t="shared" si="595"/>
        <v>1026.3</v>
      </c>
      <c r="H4751">
        <f>SUMIFS(Лист4!D:D,Лист4!A:A,A4751,Лист4!B:B,B4751)</f>
        <v>1595.26550292969</v>
      </c>
      <c r="I4751">
        <f t="shared" si="596"/>
        <v>300.04550292968997</v>
      </c>
      <c r="J4751" s="8">
        <f t="shared" si="590"/>
        <v>0.95128240762187088</v>
      </c>
      <c r="K4751" s="8">
        <f t="shared" si="591"/>
        <v>0.79237504053365448</v>
      </c>
      <c r="L4751" s="8">
        <f t="shared" si="592"/>
        <v>0.23165601436797606</v>
      </c>
    </row>
    <row r="4752" spans="1:12" x14ac:dyDescent="0.25">
      <c r="A4752" s="2">
        <v>42964</v>
      </c>
      <c r="B4752">
        <v>22</v>
      </c>
      <c r="C4752">
        <v>1351.44</v>
      </c>
      <c r="D4752">
        <f t="shared" si="593"/>
        <v>2456.48</v>
      </c>
      <c r="E4752">
        <f t="shared" si="589"/>
        <v>1105.04</v>
      </c>
      <c r="F4752">
        <f t="shared" si="594"/>
        <v>2549.8200000000002</v>
      </c>
      <c r="G4752">
        <f t="shared" si="595"/>
        <v>1198.3800000000001</v>
      </c>
      <c r="H4752">
        <f>SUMIFS(Лист4!D:D,Лист4!A:A,A4752,Лист4!B:B,B4752)</f>
        <v>1626.8779296875</v>
      </c>
      <c r="I4752">
        <f t="shared" si="596"/>
        <v>275.43792968749995</v>
      </c>
      <c r="J4752" s="8">
        <f t="shared" si="590"/>
        <v>0.81767596045699398</v>
      </c>
      <c r="K4752" s="8">
        <f t="shared" si="591"/>
        <v>0.88674302965725449</v>
      </c>
      <c r="L4752" s="8">
        <f t="shared" si="592"/>
        <v>0.203810697986962</v>
      </c>
    </row>
    <row r="4753" spans="1:12" x14ac:dyDescent="0.25">
      <c r="A4753" s="2">
        <v>42964</v>
      </c>
      <c r="B4753">
        <v>23</v>
      </c>
      <c r="C4753">
        <v>1359</v>
      </c>
      <c r="D4753">
        <f t="shared" si="593"/>
        <v>2234.42</v>
      </c>
      <c r="E4753">
        <f t="shared" si="589"/>
        <v>875.42000000000007</v>
      </c>
      <c r="F4753">
        <f t="shared" si="594"/>
        <v>2626.2</v>
      </c>
      <c r="G4753">
        <f t="shared" si="595"/>
        <v>1267.1999999999998</v>
      </c>
      <c r="H4753">
        <f>SUMIFS(Лист4!D:D,Лист4!A:A,A4753,Лист4!B:B,B4753)</f>
        <v>1693.28125</v>
      </c>
      <c r="I4753">
        <f t="shared" si="596"/>
        <v>334.28125</v>
      </c>
      <c r="J4753" s="8">
        <f t="shared" si="590"/>
        <v>0.64416482707873446</v>
      </c>
      <c r="K4753" s="8">
        <f t="shared" si="591"/>
        <v>0.93245033112582765</v>
      </c>
      <c r="L4753" s="8">
        <f t="shared" si="592"/>
        <v>0.24597590139808684</v>
      </c>
    </row>
    <row r="4754" spans="1:12" x14ac:dyDescent="0.25">
      <c r="A4754" s="2">
        <v>42965</v>
      </c>
      <c r="B4754">
        <v>0</v>
      </c>
      <c r="C4754">
        <v>1236.18</v>
      </c>
      <c r="D4754">
        <f t="shared" si="593"/>
        <v>2280.44</v>
      </c>
      <c r="E4754">
        <f t="shared" si="589"/>
        <v>1044.26</v>
      </c>
      <c r="F4754">
        <f t="shared" si="594"/>
        <v>2542.08</v>
      </c>
      <c r="G4754">
        <f t="shared" si="595"/>
        <v>1305.8999999999999</v>
      </c>
      <c r="H4754">
        <f>SUMIFS(Лист4!D:D,Лист4!A:A,A4754,Лист4!B:B,B4754)</f>
        <v>1805.79638671875</v>
      </c>
      <c r="I4754">
        <f t="shared" si="596"/>
        <v>569.61638671874994</v>
      </c>
      <c r="J4754" s="8">
        <f t="shared" si="590"/>
        <v>0.84474752867705349</v>
      </c>
      <c r="K4754" s="8">
        <f t="shared" si="591"/>
        <v>1.0563995534630877</v>
      </c>
      <c r="L4754" s="8">
        <f t="shared" si="592"/>
        <v>0.46078757682437016</v>
      </c>
    </row>
    <row r="4755" spans="1:12" x14ac:dyDescent="0.25">
      <c r="A4755" s="2">
        <v>42965</v>
      </c>
      <c r="B4755">
        <v>1</v>
      </c>
      <c r="C4755">
        <v>1348.62</v>
      </c>
      <c r="D4755">
        <f t="shared" si="593"/>
        <v>2244.3200000000002</v>
      </c>
      <c r="E4755">
        <f t="shared" si="589"/>
        <v>895.70000000000027</v>
      </c>
      <c r="F4755">
        <f t="shared" si="594"/>
        <v>2464.6799999999998</v>
      </c>
      <c r="G4755">
        <f t="shared" si="595"/>
        <v>1116.06</v>
      </c>
      <c r="H4755">
        <f>SUMIFS(Лист4!D:D,Лист4!A:A,A4755,Лист4!B:B,B4755)</f>
        <v>1888.88330078125</v>
      </c>
      <c r="I4755">
        <f t="shared" si="596"/>
        <v>540.26330078125011</v>
      </c>
      <c r="J4755" s="8">
        <f t="shared" si="590"/>
        <v>0.66416040100250651</v>
      </c>
      <c r="K4755" s="8">
        <f t="shared" si="591"/>
        <v>0.82755705832628912</v>
      </c>
      <c r="L4755" s="8">
        <f t="shared" si="592"/>
        <v>0.40060454448343502</v>
      </c>
    </row>
    <row r="4756" spans="1:12" x14ac:dyDescent="0.25">
      <c r="A4756" s="2">
        <v>42965</v>
      </c>
      <c r="B4756">
        <v>2</v>
      </c>
      <c r="C4756">
        <v>1054.3800000000001</v>
      </c>
      <c r="D4756">
        <f t="shared" si="593"/>
        <v>2179.1</v>
      </c>
      <c r="E4756">
        <f t="shared" si="589"/>
        <v>1124.7199999999998</v>
      </c>
      <c r="F4756">
        <f t="shared" si="594"/>
        <v>2492.2199999999998</v>
      </c>
      <c r="G4756">
        <f t="shared" si="595"/>
        <v>1437.8399999999997</v>
      </c>
      <c r="H4756">
        <f>SUMIFS(Лист4!D:D,Лист4!A:A,A4756,Лист4!B:B,B4756)</f>
        <v>1864.76257324219</v>
      </c>
      <c r="I4756">
        <f t="shared" si="596"/>
        <v>810.38257324218989</v>
      </c>
      <c r="J4756" s="8">
        <f t="shared" si="590"/>
        <v>1.0667121910506645</v>
      </c>
      <c r="K4756" s="8">
        <f t="shared" si="591"/>
        <v>1.3636829226654523</v>
      </c>
      <c r="L4756" s="8">
        <f t="shared" si="592"/>
        <v>0.76858682186895599</v>
      </c>
    </row>
    <row r="4757" spans="1:12" x14ac:dyDescent="0.25">
      <c r="A4757" s="2">
        <v>42965</v>
      </c>
      <c r="B4757">
        <v>3</v>
      </c>
      <c r="C4757">
        <v>487.08</v>
      </c>
      <c r="D4757">
        <f t="shared" si="593"/>
        <v>1739.5600000000002</v>
      </c>
      <c r="E4757">
        <f t="shared" si="589"/>
        <v>1252.4800000000002</v>
      </c>
      <c r="F4757">
        <f t="shared" si="594"/>
        <v>1109.8800000000001</v>
      </c>
      <c r="G4757">
        <f t="shared" si="595"/>
        <v>622.80000000000018</v>
      </c>
      <c r="H4757">
        <f>SUMIFS(Лист4!D:D,Лист4!A:A,A4757,Лист4!B:B,B4757)</f>
        <v>1657.13122558594</v>
      </c>
      <c r="I4757">
        <f t="shared" si="596"/>
        <v>1170.0512255859401</v>
      </c>
      <c r="J4757" s="8">
        <f t="shared" si="590"/>
        <v>2.5714051079904743</v>
      </c>
      <c r="K4757" s="8">
        <f t="shared" si="591"/>
        <v>1.2786400591278644</v>
      </c>
      <c r="L4757" s="8">
        <f t="shared" si="592"/>
        <v>2.4021746439721197</v>
      </c>
    </row>
    <row r="4758" spans="1:12" x14ac:dyDescent="0.25">
      <c r="A4758" s="2">
        <v>42965</v>
      </c>
      <c r="B4758">
        <v>4</v>
      </c>
      <c r="C4758">
        <v>148.32</v>
      </c>
      <c r="D4758">
        <f t="shared" si="593"/>
        <v>1466.4399999999998</v>
      </c>
      <c r="E4758">
        <f t="shared" si="589"/>
        <v>1318.12</v>
      </c>
      <c r="F4758">
        <f t="shared" si="594"/>
        <v>481.26</v>
      </c>
      <c r="G4758">
        <f t="shared" si="595"/>
        <v>332.94</v>
      </c>
      <c r="H4758">
        <f>SUMIFS(Лист4!D:D,Лист4!A:A,A4758,Лист4!B:B,B4758)</f>
        <v>1498.07336425781</v>
      </c>
      <c r="I4758">
        <f t="shared" si="596"/>
        <v>1349.7533642578101</v>
      </c>
      <c r="J4758" s="8">
        <f t="shared" si="590"/>
        <v>8.8870010787486518</v>
      </c>
      <c r="K4758" s="8">
        <f t="shared" si="591"/>
        <v>2.2447411003236248</v>
      </c>
      <c r="L4758" s="8">
        <f t="shared" si="592"/>
        <v>9.1002788852333474</v>
      </c>
    </row>
    <row r="4759" spans="1:12" x14ac:dyDescent="0.25">
      <c r="A4759" s="2">
        <v>42965</v>
      </c>
      <c r="B4759">
        <v>5</v>
      </c>
      <c r="C4759">
        <v>764.46</v>
      </c>
      <c r="D4759">
        <f t="shared" si="593"/>
        <v>1159.3400000000001</v>
      </c>
      <c r="E4759">
        <f t="shared" si="589"/>
        <v>394.88000000000011</v>
      </c>
      <c r="F4759">
        <f t="shared" si="594"/>
        <v>232.56</v>
      </c>
      <c r="G4759">
        <f t="shared" si="595"/>
        <v>531.90000000000009</v>
      </c>
      <c r="H4759">
        <f>SUMIFS(Лист4!D:D,Лист4!A:A,A4759,Лист4!B:B,B4759)</f>
        <v>1537.49597167969</v>
      </c>
      <c r="I4759">
        <f t="shared" si="596"/>
        <v>773.03597167968996</v>
      </c>
      <c r="J4759" s="8">
        <f t="shared" si="590"/>
        <v>0.51654762839128288</v>
      </c>
      <c r="K4759" s="8">
        <f t="shared" si="591"/>
        <v>0.69578526018365916</v>
      </c>
      <c r="L4759" s="8">
        <f t="shared" si="592"/>
        <v>1.0112183393240848</v>
      </c>
    </row>
    <row r="4760" spans="1:12" x14ac:dyDescent="0.25">
      <c r="A4760" s="2">
        <v>42965</v>
      </c>
      <c r="B4760">
        <v>6</v>
      </c>
      <c r="C4760">
        <v>49.32</v>
      </c>
      <c r="D4760">
        <f t="shared" si="593"/>
        <v>1037.58</v>
      </c>
      <c r="E4760">
        <f t="shared" si="589"/>
        <v>988.25999999999988</v>
      </c>
      <c r="F4760">
        <f t="shared" si="594"/>
        <v>32.520000000000003</v>
      </c>
      <c r="G4760">
        <f t="shared" si="595"/>
        <v>16.799999999999997</v>
      </c>
      <c r="H4760">
        <f>SUMIFS(Лист4!D:D,Лист4!A:A,A4760,Лист4!B:B,B4760)</f>
        <v>1478.37634277344</v>
      </c>
      <c r="I4760">
        <f t="shared" si="596"/>
        <v>1429.0563427734401</v>
      </c>
      <c r="J4760" s="8">
        <f t="shared" si="590"/>
        <v>20.037712895377126</v>
      </c>
      <c r="K4760" s="8">
        <f t="shared" si="591"/>
        <v>0.34063260340632595</v>
      </c>
      <c r="L4760" s="8">
        <f t="shared" si="592"/>
        <v>28.975189431740471</v>
      </c>
    </row>
    <row r="4761" spans="1:12" x14ac:dyDescent="0.25">
      <c r="A4761" s="2">
        <v>42965</v>
      </c>
      <c r="B4761">
        <v>7</v>
      </c>
      <c r="C4761">
        <v>200.76</v>
      </c>
      <c r="D4761">
        <f t="shared" si="593"/>
        <v>989.72000000000014</v>
      </c>
      <c r="E4761">
        <f t="shared" si="589"/>
        <v>788.96000000000015</v>
      </c>
      <c r="F4761">
        <f t="shared" si="594"/>
        <v>152.04</v>
      </c>
      <c r="G4761">
        <f t="shared" si="595"/>
        <v>48.72</v>
      </c>
      <c r="H4761">
        <f>SUMIFS(Лист4!D:D,Лист4!A:A,A4761,Лист4!B:B,B4761)</f>
        <v>1426.23657226563</v>
      </c>
      <c r="I4761">
        <f t="shared" si="596"/>
        <v>1225.47657226563</v>
      </c>
      <c r="J4761" s="8">
        <f t="shared" si="590"/>
        <v>3.929866507272366</v>
      </c>
      <c r="K4761" s="8">
        <f t="shared" si="591"/>
        <v>0.24267782426778242</v>
      </c>
      <c r="L4761" s="8">
        <f t="shared" si="592"/>
        <v>6.1041869509146744</v>
      </c>
    </row>
    <row r="4762" spans="1:12" x14ac:dyDescent="0.25">
      <c r="A4762" s="2">
        <v>42965</v>
      </c>
      <c r="B4762">
        <v>8</v>
      </c>
      <c r="C4762">
        <v>247.44</v>
      </c>
      <c r="D4762">
        <f t="shared" si="593"/>
        <v>673.28</v>
      </c>
      <c r="E4762">
        <f t="shared" si="589"/>
        <v>425.84</v>
      </c>
      <c r="F4762">
        <f t="shared" si="594"/>
        <v>134.34</v>
      </c>
      <c r="G4762">
        <f t="shared" si="595"/>
        <v>113.1</v>
      </c>
      <c r="H4762">
        <f>SUMIFS(Лист4!D:D,Лист4!A:A,A4762,Лист4!B:B,B4762)</f>
        <v>1421.12036132813</v>
      </c>
      <c r="I4762">
        <f t="shared" si="596"/>
        <v>1173.6803613281299</v>
      </c>
      <c r="J4762" s="8">
        <f t="shared" si="590"/>
        <v>1.720982864532816</v>
      </c>
      <c r="K4762" s="8">
        <f t="shared" si="591"/>
        <v>0.45708050436469444</v>
      </c>
      <c r="L4762" s="8">
        <f t="shared" si="592"/>
        <v>4.7432927632077675</v>
      </c>
    </row>
    <row r="4763" spans="1:12" x14ac:dyDescent="0.25">
      <c r="A4763" s="2">
        <v>42965</v>
      </c>
      <c r="B4763">
        <v>9</v>
      </c>
      <c r="C4763">
        <v>23.28</v>
      </c>
      <c r="D4763">
        <f t="shared" si="593"/>
        <v>647.99999999999989</v>
      </c>
      <c r="E4763">
        <f t="shared" si="589"/>
        <v>624.71999999999991</v>
      </c>
      <c r="F4763">
        <f t="shared" si="594"/>
        <v>299.10000000000002</v>
      </c>
      <c r="G4763">
        <f t="shared" si="595"/>
        <v>275.82000000000005</v>
      </c>
      <c r="H4763">
        <f>SUMIFS(Лист4!D:D,Лист4!A:A,A4763,Лист4!B:B,B4763)</f>
        <v>1372.04736328125</v>
      </c>
      <c r="I4763">
        <f t="shared" si="596"/>
        <v>1348.76736328125</v>
      </c>
      <c r="J4763" s="8">
        <f t="shared" si="590"/>
        <v>26.835051546391746</v>
      </c>
      <c r="K4763" s="8">
        <f t="shared" si="591"/>
        <v>11.847938144329898</v>
      </c>
      <c r="L4763" s="8">
        <f t="shared" si="592"/>
        <v>57.936742408988401</v>
      </c>
    </row>
    <row r="4764" spans="1:12" x14ac:dyDescent="0.25">
      <c r="A4764" s="2">
        <v>42965</v>
      </c>
      <c r="B4764">
        <v>10</v>
      </c>
      <c r="C4764">
        <v>59.04</v>
      </c>
      <c r="D4764">
        <f t="shared" si="593"/>
        <v>706.14</v>
      </c>
      <c r="E4764">
        <f t="shared" si="589"/>
        <v>647.1</v>
      </c>
      <c r="F4764">
        <f t="shared" si="594"/>
        <v>551.28</v>
      </c>
      <c r="G4764">
        <f t="shared" si="595"/>
        <v>492.23999999999995</v>
      </c>
      <c r="H4764">
        <f>SUMIFS(Лист4!D:D,Лист4!A:A,A4764,Лист4!B:B,B4764)</f>
        <v>1332.89270019531</v>
      </c>
      <c r="I4764">
        <f t="shared" si="596"/>
        <v>1273.85270019531</v>
      </c>
      <c r="J4764" s="8">
        <f t="shared" si="590"/>
        <v>10.960365853658537</v>
      </c>
      <c r="K4764" s="8">
        <f t="shared" si="591"/>
        <v>8.3373983739837385</v>
      </c>
      <c r="L4764" s="8">
        <f t="shared" si="592"/>
        <v>21.57609587051677</v>
      </c>
    </row>
    <row r="4765" spans="1:12" x14ac:dyDescent="0.25">
      <c r="A4765" s="2">
        <v>42965</v>
      </c>
      <c r="B4765">
        <v>11</v>
      </c>
      <c r="C4765">
        <v>122.52</v>
      </c>
      <c r="D4765">
        <f t="shared" si="593"/>
        <v>961.3399999999998</v>
      </c>
      <c r="E4765">
        <f t="shared" si="589"/>
        <v>838.81999999999982</v>
      </c>
      <c r="F4765">
        <f t="shared" si="594"/>
        <v>150.6</v>
      </c>
      <c r="G4765">
        <f t="shared" si="595"/>
        <v>28.08</v>
      </c>
      <c r="H4765">
        <f>SUMIFS(Лист4!D:D,Лист4!A:A,A4765,Лист4!B:B,B4765)</f>
        <v>1464.42260742188</v>
      </c>
      <c r="I4765">
        <f t="shared" si="596"/>
        <v>1341.90260742188</v>
      </c>
      <c r="J4765" s="8">
        <f t="shared" si="590"/>
        <v>6.8463924257264104</v>
      </c>
      <c r="K4765" s="8">
        <f t="shared" si="591"/>
        <v>0.22918707149853085</v>
      </c>
      <c r="L4765" s="8">
        <f t="shared" si="592"/>
        <v>10.952518833022202</v>
      </c>
    </row>
    <row r="4766" spans="1:12" x14ac:dyDescent="0.25">
      <c r="A4766" s="2">
        <v>42965</v>
      </c>
      <c r="B4766">
        <v>12</v>
      </c>
      <c r="C4766">
        <v>-0.66</v>
      </c>
      <c r="D4766">
        <f t="shared" si="593"/>
        <v>1340.9399999999998</v>
      </c>
      <c r="E4766">
        <f t="shared" si="589"/>
        <v>1341.6</v>
      </c>
      <c r="F4766">
        <f t="shared" si="594"/>
        <v>198.84</v>
      </c>
      <c r="G4766">
        <f t="shared" si="595"/>
        <v>199.5</v>
      </c>
      <c r="H4766">
        <f>SUMIFS(Лист4!D:D,Лист4!A:A,A4766,Лист4!B:B,B4766)</f>
        <v>143.21321105957</v>
      </c>
      <c r="I4766">
        <f t="shared" si="596"/>
        <v>143.87321105957</v>
      </c>
      <c r="J4766" s="8">
        <f t="shared" si="590"/>
        <v>2032.7272727272725</v>
      </c>
      <c r="K4766" s="8">
        <f t="shared" si="591"/>
        <v>302.27272727272725</v>
      </c>
      <c r="L4766" s="8">
        <f t="shared" si="592"/>
        <v>217.9897137266212</v>
      </c>
    </row>
    <row r="4767" spans="1:12" x14ac:dyDescent="0.25">
      <c r="A4767" s="2">
        <v>42965</v>
      </c>
      <c r="B4767">
        <v>13</v>
      </c>
      <c r="C4767">
        <v>200.82</v>
      </c>
      <c r="D4767">
        <f t="shared" si="593"/>
        <v>1498.4800000000002</v>
      </c>
      <c r="E4767">
        <f t="shared" si="589"/>
        <v>1297.6600000000003</v>
      </c>
      <c r="F4767">
        <f t="shared" si="594"/>
        <v>133.62</v>
      </c>
      <c r="G4767">
        <f t="shared" si="595"/>
        <v>67.199999999999989</v>
      </c>
      <c r="H4767">
        <f>SUMIFS(Лист4!D:D,Лист4!A:A,A4767,Лист4!B:B,B4767)</f>
        <v>445.72302246093699</v>
      </c>
      <c r="I4767">
        <f t="shared" si="596"/>
        <v>244.903022460937</v>
      </c>
      <c r="J4767" s="8">
        <f t="shared" si="590"/>
        <v>6.4618065929688298</v>
      </c>
      <c r="K4767" s="8">
        <f t="shared" si="591"/>
        <v>0.33462802509710182</v>
      </c>
      <c r="L4767" s="8">
        <f t="shared" si="592"/>
        <v>1.2195151003930733</v>
      </c>
    </row>
    <row r="4768" spans="1:12" x14ac:dyDescent="0.25">
      <c r="A4768" s="2">
        <v>42965</v>
      </c>
      <c r="B4768">
        <v>14</v>
      </c>
      <c r="C4768">
        <v>11.7</v>
      </c>
      <c r="D4768">
        <f t="shared" si="593"/>
        <v>1651.3</v>
      </c>
      <c r="E4768">
        <f t="shared" si="589"/>
        <v>1639.6</v>
      </c>
      <c r="F4768">
        <f t="shared" si="594"/>
        <v>221.76</v>
      </c>
      <c r="G4768">
        <f t="shared" si="595"/>
        <v>210.06</v>
      </c>
      <c r="H4768">
        <f>SUMIFS(Лист4!D:D,Лист4!A:A,A4768,Лист4!B:B,B4768)</f>
        <v>630.46398925781295</v>
      </c>
      <c r="I4768">
        <f t="shared" si="596"/>
        <v>618.76398925781291</v>
      </c>
      <c r="J4768" s="8">
        <f t="shared" si="590"/>
        <v>140.13675213675214</v>
      </c>
      <c r="K4768" s="8">
        <f t="shared" si="591"/>
        <v>17.953846153846154</v>
      </c>
      <c r="L4768" s="8">
        <f t="shared" si="592"/>
        <v>52.88581104767632</v>
      </c>
    </row>
    <row r="4769" spans="1:12" x14ac:dyDescent="0.25">
      <c r="A4769" s="2">
        <v>42965</v>
      </c>
      <c r="B4769">
        <v>15</v>
      </c>
      <c r="C4769">
        <v>269.58</v>
      </c>
      <c r="D4769">
        <f t="shared" si="593"/>
        <v>1350.3999999999999</v>
      </c>
      <c r="E4769">
        <f t="shared" si="589"/>
        <v>1080.82</v>
      </c>
      <c r="F4769">
        <f t="shared" si="594"/>
        <v>317.45999999999998</v>
      </c>
      <c r="G4769">
        <f t="shared" si="595"/>
        <v>47.879999999999995</v>
      </c>
      <c r="H4769">
        <f>SUMIFS(Лист4!D:D,Лист4!A:A,A4769,Лист4!B:B,B4769)</f>
        <v>643.19372558593795</v>
      </c>
      <c r="I4769">
        <f t="shared" si="596"/>
        <v>373.61372558593797</v>
      </c>
      <c r="J4769" s="8">
        <f t="shared" si="590"/>
        <v>4.0092736849914683</v>
      </c>
      <c r="K4769" s="8">
        <f t="shared" si="591"/>
        <v>0.17760961495659916</v>
      </c>
      <c r="L4769" s="8">
        <f t="shared" si="592"/>
        <v>1.3859103998291342</v>
      </c>
    </row>
    <row r="4770" spans="1:12" x14ac:dyDescent="0.25">
      <c r="A4770" s="2">
        <v>42965</v>
      </c>
      <c r="B4770">
        <v>16</v>
      </c>
      <c r="C4770">
        <v>1135.8599999999999</v>
      </c>
      <c r="D4770">
        <f t="shared" si="593"/>
        <v>1000.9200000000001</v>
      </c>
      <c r="E4770">
        <f t="shared" ref="E4770:E4833" si="597">ABS($C4770-D4770)</f>
        <v>134.93999999999983</v>
      </c>
      <c r="F4770">
        <f t="shared" si="594"/>
        <v>175.5</v>
      </c>
      <c r="G4770">
        <f t="shared" si="595"/>
        <v>960.3599999999999</v>
      </c>
      <c r="H4770">
        <f>SUMIFS(Лист4!D:D,Лист4!A:A,A4770,Лист4!B:B,B4770)</f>
        <v>649.397705078125</v>
      </c>
      <c r="I4770">
        <f t="shared" si="596"/>
        <v>486.4622949218749</v>
      </c>
      <c r="J4770" s="8">
        <f t="shared" ref="J4770:J4833" si="598">ABS(E4770/C4770)</f>
        <v>0.11879985209444811</v>
      </c>
      <c r="K4770" s="8">
        <f t="shared" ref="K4770:K4833" si="599">ABS(G4770/C4770)</f>
        <v>0.84549152184248055</v>
      </c>
      <c r="L4770" s="8">
        <f t="shared" ref="L4770:L4833" si="600">ABS(I4770/C4770)</f>
        <v>0.42827663173443464</v>
      </c>
    </row>
    <row r="4771" spans="1:12" x14ac:dyDescent="0.25">
      <c r="A4771" s="2">
        <v>42965</v>
      </c>
      <c r="B4771">
        <v>17</v>
      </c>
      <c r="C4771">
        <v>1367.04</v>
      </c>
      <c r="D4771">
        <f t="shared" si="593"/>
        <v>1299.5</v>
      </c>
      <c r="E4771">
        <f t="shared" si="597"/>
        <v>67.539999999999964</v>
      </c>
      <c r="F4771">
        <f t="shared" si="594"/>
        <v>205.26</v>
      </c>
      <c r="G4771">
        <f t="shared" si="595"/>
        <v>1161.78</v>
      </c>
      <c r="H4771">
        <f>SUMIFS(Лист4!D:D,Лист4!A:A,A4771,Лист4!B:B,B4771)</f>
        <v>809.85339355468795</v>
      </c>
      <c r="I4771">
        <f t="shared" si="596"/>
        <v>557.18660644531201</v>
      </c>
      <c r="J4771" s="8">
        <f t="shared" si="598"/>
        <v>4.940601591760297E-2</v>
      </c>
      <c r="K4771" s="8">
        <f t="shared" si="599"/>
        <v>0.8498507724719101</v>
      </c>
      <c r="L4771" s="8">
        <f t="shared" si="600"/>
        <v>0.40758617629719102</v>
      </c>
    </row>
    <row r="4772" spans="1:12" x14ac:dyDescent="0.25">
      <c r="A4772" s="2">
        <v>42965</v>
      </c>
      <c r="B4772">
        <v>18</v>
      </c>
      <c r="C4772">
        <v>1227.3599999999999</v>
      </c>
      <c r="D4772">
        <f t="shared" ref="D4772:D4835" si="601">AVERAGE(C4724,C4700,C4676)</f>
        <v>1874.7600000000002</v>
      </c>
      <c r="E4772">
        <f t="shared" si="597"/>
        <v>647.40000000000032</v>
      </c>
      <c r="F4772">
        <f t="shared" si="594"/>
        <v>1278.72</v>
      </c>
      <c r="G4772">
        <f t="shared" si="595"/>
        <v>51.360000000000127</v>
      </c>
      <c r="H4772">
        <f>SUMIFS(Лист4!D:D,Лист4!A:A,A4772,Лист4!B:B,B4772)</f>
        <v>741.01544189453102</v>
      </c>
      <c r="I4772">
        <f t="shared" si="596"/>
        <v>486.34455810546888</v>
      </c>
      <c r="J4772" s="8">
        <f t="shared" si="598"/>
        <v>0.52747360187720016</v>
      </c>
      <c r="K4772" s="8">
        <f t="shared" si="599"/>
        <v>4.1845913179507345E-2</v>
      </c>
      <c r="L4772" s="8">
        <f t="shared" si="600"/>
        <v>0.39625257308814765</v>
      </c>
    </row>
    <row r="4773" spans="1:12" x14ac:dyDescent="0.25">
      <c r="A4773" s="2">
        <v>42965</v>
      </c>
      <c r="B4773">
        <v>19</v>
      </c>
      <c r="C4773">
        <v>994.92</v>
      </c>
      <c r="D4773">
        <f t="shared" si="601"/>
        <v>2568.1</v>
      </c>
      <c r="E4773">
        <f t="shared" si="597"/>
        <v>1573.1799999999998</v>
      </c>
      <c r="F4773">
        <f t="shared" si="594"/>
        <v>1486.98</v>
      </c>
      <c r="G4773">
        <f t="shared" si="595"/>
        <v>492.06000000000006</v>
      </c>
      <c r="H4773">
        <f>SUMIFS(Лист4!D:D,Лист4!A:A,A4773,Лист4!B:B,B4773)</f>
        <v>752.861572265625</v>
      </c>
      <c r="I4773">
        <f t="shared" si="596"/>
        <v>242.05842773437496</v>
      </c>
      <c r="J4773" s="8">
        <f t="shared" si="598"/>
        <v>1.5812125598038032</v>
      </c>
      <c r="K4773" s="8">
        <f t="shared" si="599"/>
        <v>0.49457242793390432</v>
      </c>
      <c r="L4773" s="8">
        <f t="shared" si="600"/>
        <v>0.24329436309891747</v>
      </c>
    </row>
    <row r="4774" spans="1:12" x14ac:dyDescent="0.25">
      <c r="A4774" s="2">
        <v>42965</v>
      </c>
      <c r="B4774">
        <v>20</v>
      </c>
      <c r="C4774">
        <v>1068.72</v>
      </c>
      <c r="D4774">
        <f t="shared" si="601"/>
        <v>2308.2399999999998</v>
      </c>
      <c r="E4774">
        <f t="shared" si="597"/>
        <v>1239.5199999999998</v>
      </c>
      <c r="F4774">
        <f t="shared" si="594"/>
        <v>1499.04</v>
      </c>
      <c r="G4774">
        <f t="shared" si="595"/>
        <v>430.31999999999994</v>
      </c>
      <c r="H4774">
        <f>SUMIFS(Лист4!D:D,Лист4!A:A,A4774,Лист4!B:B,B4774)</f>
        <v>737.99853515625</v>
      </c>
      <c r="I4774">
        <f t="shared" si="596"/>
        <v>330.72146484375003</v>
      </c>
      <c r="J4774" s="8">
        <f t="shared" si="598"/>
        <v>1.1598173515981733</v>
      </c>
      <c r="K4774" s="8">
        <f t="shared" si="599"/>
        <v>0.40264989894453168</v>
      </c>
      <c r="L4774" s="8">
        <f t="shared" si="600"/>
        <v>0.30945567112410177</v>
      </c>
    </row>
    <row r="4775" spans="1:12" x14ac:dyDescent="0.25">
      <c r="A4775" s="2">
        <v>42965</v>
      </c>
      <c r="B4775">
        <v>21</v>
      </c>
      <c r="C4775">
        <v>1266.72</v>
      </c>
      <c r="D4775">
        <f t="shared" si="601"/>
        <v>1977.9399999999998</v>
      </c>
      <c r="E4775">
        <f t="shared" si="597"/>
        <v>711.2199999999998</v>
      </c>
      <c r="F4775">
        <f t="shared" si="594"/>
        <v>1841.46</v>
      </c>
      <c r="G4775">
        <f t="shared" si="595"/>
        <v>574.74</v>
      </c>
      <c r="H4775">
        <f>SUMIFS(Лист4!D:D,Лист4!A:A,A4775,Лист4!B:B,B4775)</f>
        <v>769.16876220703102</v>
      </c>
      <c r="I4775">
        <f t="shared" si="596"/>
        <v>497.551237792969</v>
      </c>
      <c r="J4775" s="8">
        <f t="shared" si="598"/>
        <v>0.56146583301755704</v>
      </c>
      <c r="K4775" s="8">
        <f t="shared" si="599"/>
        <v>0.45372300113679426</v>
      </c>
      <c r="L4775" s="8">
        <f t="shared" si="600"/>
        <v>0.3927870703809595</v>
      </c>
    </row>
    <row r="4776" spans="1:12" x14ac:dyDescent="0.25">
      <c r="A4776" s="2">
        <v>42965</v>
      </c>
      <c r="B4776">
        <v>22</v>
      </c>
      <c r="C4776">
        <v>1014.84</v>
      </c>
      <c r="D4776">
        <f t="shared" si="601"/>
        <v>2041.5600000000002</v>
      </c>
      <c r="E4776">
        <f t="shared" si="597"/>
        <v>1026.7200000000003</v>
      </c>
      <c r="F4776">
        <f t="shared" si="594"/>
        <v>2015.34</v>
      </c>
      <c r="G4776">
        <f t="shared" si="595"/>
        <v>1000.4999999999999</v>
      </c>
      <c r="H4776">
        <f>SUMIFS(Лист4!D:D,Лист4!A:A,A4776,Лист4!B:B,B4776)</f>
        <v>739.18377685546898</v>
      </c>
      <c r="I4776">
        <f t="shared" si="596"/>
        <v>275.65622314453105</v>
      </c>
      <c r="J4776" s="8">
        <f t="shared" si="598"/>
        <v>1.0117062788222777</v>
      </c>
      <c r="K4776" s="8">
        <f t="shared" si="599"/>
        <v>0.98586969374482658</v>
      </c>
      <c r="L4776" s="8">
        <f t="shared" si="600"/>
        <v>0.27162530363853521</v>
      </c>
    </row>
    <row r="4777" spans="1:12" x14ac:dyDescent="0.25">
      <c r="A4777" s="2">
        <v>42965</v>
      </c>
      <c r="B4777">
        <v>23</v>
      </c>
      <c r="C4777">
        <v>176.04</v>
      </c>
      <c r="D4777">
        <f t="shared" si="601"/>
        <v>2243.2399999999998</v>
      </c>
      <c r="E4777">
        <f t="shared" si="597"/>
        <v>2067.1999999999998</v>
      </c>
      <c r="F4777">
        <f t="shared" si="594"/>
        <v>2754.24</v>
      </c>
      <c r="G4777">
        <f t="shared" si="595"/>
        <v>2578.1999999999998</v>
      </c>
      <c r="H4777">
        <f>SUMIFS(Лист4!D:D,Лист4!A:A,A4777,Лист4!B:B,B4777)</f>
        <v>698.36145019531295</v>
      </c>
      <c r="I4777">
        <f t="shared" si="596"/>
        <v>522.32145019531299</v>
      </c>
      <c r="J4777" s="8">
        <f t="shared" si="598"/>
        <v>11.742785730515791</v>
      </c>
      <c r="K4777" s="8">
        <f t="shared" si="599"/>
        <v>14.645535105657805</v>
      </c>
      <c r="L4777" s="8">
        <f t="shared" si="600"/>
        <v>2.967061180386918</v>
      </c>
    </row>
    <row r="4778" spans="1:12" x14ac:dyDescent="0.25">
      <c r="A4778" s="2">
        <v>42966</v>
      </c>
      <c r="B4778">
        <v>0</v>
      </c>
      <c r="C4778">
        <v>709.98</v>
      </c>
      <c r="D4778">
        <f t="shared" si="601"/>
        <v>2097.4</v>
      </c>
      <c r="E4778">
        <f t="shared" si="597"/>
        <v>1387.42</v>
      </c>
      <c r="F4778">
        <f t="shared" si="594"/>
        <v>2556.48</v>
      </c>
      <c r="G4778">
        <f t="shared" si="595"/>
        <v>1846.5</v>
      </c>
      <c r="H4778">
        <f>SUMIFS(Лист4!D:D,Лист4!A:A,A4778,Лист4!B:B,B4778)</f>
        <v>814.22515869140602</v>
      </c>
      <c r="I4778">
        <f t="shared" si="596"/>
        <v>104.245158691406</v>
      </c>
      <c r="J4778" s="8">
        <f t="shared" si="598"/>
        <v>1.9541677230344516</v>
      </c>
      <c r="K4778" s="8">
        <f t="shared" si="599"/>
        <v>2.6007774866897657</v>
      </c>
      <c r="L4778" s="8">
        <f t="shared" si="600"/>
        <v>0.14682830317953463</v>
      </c>
    </row>
    <row r="4779" spans="1:12" x14ac:dyDescent="0.25">
      <c r="A4779" s="2">
        <v>42966</v>
      </c>
      <c r="B4779">
        <v>1</v>
      </c>
      <c r="C4779">
        <v>1058.3399999999999</v>
      </c>
      <c r="D4779">
        <f t="shared" si="601"/>
        <v>2098.7399999999998</v>
      </c>
      <c r="E4779">
        <f t="shared" si="597"/>
        <v>1040.3999999999999</v>
      </c>
      <c r="F4779">
        <f t="shared" si="594"/>
        <v>2558.52</v>
      </c>
      <c r="G4779">
        <f t="shared" si="595"/>
        <v>1500.18</v>
      </c>
      <c r="H4779">
        <f>SUMIFS(Лист4!D:D,Лист4!A:A,A4779,Лист4!B:B,B4779)</f>
        <v>840.2314453125</v>
      </c>
      <c r="I4779">
        <f t="shared" si="596"/>
        <v>218.10855468749992</v>
      </c>
      <c r="J4779" s="8">
        <f t="shared" si="598"/>
        <v>0.98304892567605873</v>
      </c>
      <c r="K4779" s="8">
        <f t="shared" si="599"/>
        <v>1.4174839843528546</v>
      </c>
      <c r="L4779" s="8">
        <f t="shared" si="600"/>
        <v>0.2060855251502352</v>
      </c>
    </row>
    <row r="4780" spans="1:12" x14ac:dyDescent="0.25">
      <c r="A4780" s="2">
        <v>42966</v>
      </c>
      <c r="B4780">
        <v>2</v>
      </c>
      <c r="C4780">
        <v>1121.28</v>
      </c>
      <c r="D4780">
        <f t="shared" si="601"/>
        <v>1880.5199999999998</v>
      </c>
      <c r="E4780">
        <f t="shared" si="597"/>
        <v>759.23999999999978</v>
      </c>
      <c r="F4780">
        <f t="shared" si="594"/>
        <v>1738.92</v>
      </c>
      <c r="G4780">
        <f t="shared" si="595"/>
        <v>617.6400000000001</v>
      </c>
      <c r="H4780">
        <f>SUMIFS(Лист4!D:D,Лист4!A:A,A4780,Лист4!B:B,B4780)</f>
        <v>976.99890136718795</v>
      </c>
      <c r="I4780">
        <f t="shared" si="596"/>
        <v>144.28109863281202</v>
      </c>
      <c r="J4780" s="8">
        <f t="shared" si="598"/>
        <v>0.67711900684931492</v>
      </c>
      <c r="K4780" s="8">
        <f t="shared" si="599"/>
        <v>0.55083476027397271</v>
      </c>
      <c r="L4780" s="8">
        <f t="shared" si="600"/>
        <v>0.12867535194849816</v>
      </c>
    </row>
    <row r="4781" spans="1:12" x14ac:dyDescent="0.25">
      <c r="A4781" s="2">
        <v>42966</v>
      </c>
      <c r="B4781">
        <v>3</v>
      </c>
      <c r="C4781">
        <v>1148.04</v>
      </c>
      <c r="D4781">
        <f t="shared" si="601"/>
        <v>947.68</v>
      </c>
      <c r="E4781">
        <f t="shared" si="597"/>
        <v>200.36</v>
      </c>
      <c r="F4781">
        <f t="shared" si="594"/>
        <v>224.34</v>
      </c>
      <c r="G4781">
        <f t="shared" si="595"/>
        <v>923.69999999999993</v>
      </c>
      <c r="H4781">
        <f>SUMIFS(Лист4!D:D,Лист4!A:A,A4781,Лист4!B:B,B4781)</f>
        <v>1027.92150878906</v>
      </c>
      <c r="I4781">
        <f t="shared" si="596"/>
        <v>120.11849121093996</v>
      </c>
      <c r="J4781" s="8">
        <f t="shared" si="598"/>
        <v>0.17452353576530436</v>
      </c>
      <c r="K4781" s="8">
        <f t="shared" si="599"/>
        <v>0.80458869028953695</v>
      </c>
      <c r="L4781" s="8">
        <f t="shared" si="600"/>
        <v>0.10462918644902613</v>
      </c>
    </row>
    <row r="4782" spans="1:12" x14ac:dyDescent="0.25">
      <c r="A4782" s="2">
        <v>42966</v>
      </c>
      <c r="B4782">
        <v>4</v>
      </c>
      <c r="C4782">
        <v>978.18</v>
      </c>
      <c r="D4782">
        <f t="shared" si="601"/>
        <v>683.48</v>
      </c>
      <c r="E4782">
        <f t="shared" si="597"/>
        <v>294.69999999999993</v>
      </c>
      <c r="F4782">
        <f t="shared" si="594"/>
        <v>159.54</v>
      </c>
      <c r="G4782">
        <f t="shared" si="595"/>
        <v>818.64</v>
      </c>
      <c r="H4782">
        <f>SUMIFS(Лист4!D:D,Лист4!A:A,A4782,Лист4!B:B,B4782)</f>
        <v>954.22985839843705</v>
      </c>
      <c r="I4782">
        <f t="shared" si="596"/>
        <v>23.950141601562905</v>
      </c>
      <c r="J4782" s="8">
        <f t="shared" si="598"/>
        <v>0.30127379418920847</v>
      </c>
      <c r="K4782" s="8">
        <f t="shared" si="599"/>
        <v>0.83690118383119672</v>
      </c>
      <c r="L4782" s="8">
        <f t="shared" si="600"/>
        <v>2.4484391013476974E-2</v>
      </c>
    </row>
    <row r="4783" spans="1:12" x14ac:dyDescent="0.25">
      <c r="A4783" s="2">
        <v>42966</v>
      </c>
      <c r="B4783">
        <v>5</v>
      </c>
      <c r="C4783">
        <v>702.54</v>
      </c>
      <c r="D4783">
        <f t="shared" si="601"/>
        <v>515.02</v>
      </c>
      <c r="E4783">
        <f t="shared" si="597"/>
        <v>187.51999999999998</v>
      </c>
      <c r="F4783">
        <f t="shared" si="594"/>
        <v>178.32</v>
      </c>
      <c r="G4783">
        <f t="shared" si="595"/>
        <v>524.22</v>
      </c>
      <c r="H4783">
        <f>SUMIFS(Лист4!D:D,Лист4!A:A,A4783,Лист4!B:B,B4783)</f>
        <v>1041.72412109375</v>
      </c>
      <c r="I4783">
        <f t="shared" si="596"/>
        <v>339.18412109375004</v>
      </c>
      <c r="J4783" s="8">
        <f t="shared" si="598"/>
        <v>0.26691718621003785</v>
      </c>
      <c r="K4783" s="8">
        <f t="shared" si="599"/>
        <v>0.74617815355709294</v>
      </c>
      <c r="L4783" s="8">
        <f t="shared" si="600"/>
        <v>0.48279688144981076</v>
      </c>
    </row>
    <row r="4784" spans="1:12" x14ac:dyDescent="0.25">
      <c r="A4784" s="2">
        <v>42966</v>
      </c>
      <c r="B4784">
        <v>6</v>
      </c>
      <c r="C4784">
        <v>742.32</v>
      </c>
      <c r="D4784">
        <f t="shared" si="601"/>
        <v>197.76</v>
      </c>
      <c r="E4784">
        <f t="shared" si="597"/>
        <v>544.56000000000006</v>
      </c>
      <c r="F4784">
        <f t="shared" si="594"/>
        <v>93.66</v>
      </c>
      <c r="G4784">
        <f t="shared" si="595"/>
        <v>648.66000000000008</v>
      </c>
      <c r="H4784">
        <f>SUMIFS(Лист4!D:D,Лист4!A:A,A4784,Лист4!B:B,B4784)</f>
        <v>1009.10900878906</v>
      </c>
      <c r="I4784">
        <f t="shared" si="596"/>
        <v>266.78900878905995</v>
      </c>
      <c r="J4784" s="8">
        <f t="shared" si="598"/>
        <v>0.73359198189460073</v>
      </c>
      <c r="K4784" s="8">
        <f t="shared" si="599"/>
        <v>0.8738279987067572</v>
      </c>
      <c r="L4784" s="8">
        <f t="shared" si="600"/>
        <v>0.35939892336062607</v>
      </c>
    </row>
    <row r="4785" spans="1:12" x14ac:dyDescent="0.25">
      <c r="A4785" s="2">
        <v>42966</v>
      </c>
      <c r="B4785">
        <v>7</v>
      </c>
      <c r="C4785">
        <v>538.32000000000005</v>
      </c>
      <c r="D4785">
        <f t="shared" si="601"/>
        <v>272.32</v>
      </c>
      <c r="E4785">
        <f t="shared" si="597"/>
        <v>266.00000000000006</v>
      </c>
      <c r="F4785">
        <f t="shared" si="594"/>
        <v>166.62</v>
      </c>
      <c r="G4785">
        <f t="shared" si="595"/>
        <v>371.70000000000005</v>
      </c>
      <c r="H4785">
        <f>SUMIFS(Лист4!D:D,Лист4!A:A,A4785,Лист4!B:B,B4785)</f>
        <v>995.72796630859398</v>
      </c>
      <c r="I4785">
        <f t="shared" si="596"/>
        <v>457.40796630859393</v>
      </c>
      <c r="J4785" s="8">
        <f t="shared" si="598"/>
        <v>0.49412988556992132</v>
      </c>
      <c r="K4785" s="8">
        <f t="shared" si="599"/>
        <v>0.69048149799375835</v>
      </c>
      <c r="L4785" s="8">
        <f t="shared" si="600"/>
        <v>0.84969528590539811</v>
      </c>
    </row>
    <row r="4786" spans="1:12" x14ac:dyDescent="0.25">
      <c r="A4786" s="2">
        <v>42966</v>
      </c>
      <c r="B4786">
        <v>8</v>
      </c>
      <c r="C4786">
        <v>775.8</v>
      </c>
      <c r="D4786">
        <f t="shared" si="601"/>
        <v>469.98</v>
      </c>
      <c r="E4786">
        <f t="shared" si="597"/>
        <v>305.81999999999994</v>
      </c>
      <c r="F4786">
        <f t="shared" si="594"/>
        <v>353.82</v>
      </c>
      <c r="G4786">
        <f t="shared" si="595"/>
        <v>421.97999999999996</v>
      </c>
      <c r="H4786">
        <f>SUMIFS(Лист4!D:D,Лист4!A:A,A4786,Лист4!B:B,B4786)</f>
        <v>1004.02618408203</v>
      </c>
      <c r="I4786">
        <f t="shared" si="596"/>
        <v>228.22618408203004</v>
      </c>
      <c r="J4786" s="8">
        <f t="shared" si="598"/>
        <v>0.39419953596287699</v>
      </c>
      <c r="K4786" s="8">
        <f t="shared" si="599"/>
        <v>0.54392884764114457</v>
      </c>
      <c r="L4786" s="8">
        <f t="shared" si="600"/>
        <v>0.29418172735502712</v>
      </c>
    </row>
    <row r="4787" spans="1:12" x14ac:dyDescent="0.25">
      <c r="A4787" s="2">
        <v>42966</v>
      </c>
      <c r="B4787">
        <v>9</v>
      </c>
      <c r="C4787">
        <v>1617.78</v>
      </c>
      <c r="D4787">
        <f t="shared" si="601"/>
        <v>723.42000000000007</v>
      </c>
      <c r="E4787">
        <f t="shared" si="597"/>
        <v>894.3599999999999</v>
      </c>
      <c r="F4787">
        <f t="shared" ref="F4787:F4850" si="602">C4739</f>
        <v>354.54</v>
      </c>
      <c r="G4787">
        <f t="shared" ref="G4787:G4850" si="603">ABS($C4787-F4787)</f>
        <v>1263.24</v>
      </c>
      <c r="H4787">
        <f>SUMIFS(Лист4!D:D,Лист4!A:A,A4787,Лист4!B:B,B4787)</f>
        <v>1107.04833984375</v>
      </c>
      <c r="I4787">
        <f t="shared" si="596"/>
        <v>510.73166015624997</v>
      </c>
      <c r="J4787" s="8">
        <f t="shared" si="598"/>
        <v>0.55283165819827162</v>
      </c>
      <c r="K4787" s="8">
        <f t="shared" si="599"/>
        <v>0.78084782850573009</v>
      </c>
      <c r="L4787" s="8">
        <f t="shared" si="600"/>
        <v>0.31569908155388865</v>
      </c>
    </row>
    <row r="4788" spans="1:12" x14ac:dyDescent="0.25">
      <c r="A4788" s="2">
        <v>42966</v>
      </c>
      <c r="B4788">
        <v>10</v>
      </c>
      <c r="C4788">
        <v>1702.44</v>
      </c>
      <c r="D4788">
        <f t="shared" si="601"/>
        <v>628.2600000000001</v>
      </c>
      <c r="E4788">
        <f t="shared" si="597"/>
        <v>1074.1799999999998</v>
      </c>
      <c r="F4788">
        <f t="shared" si="602"/>
        <v>-20.399999999999999</v>
      </c>
      <c r="G4788">
        <f t="shared" si="603"/>
        <v>1722.8400000000001</v>
      </c>
      <c r="H4788">
        <f>SUMIFS(Лист4!D:D,Лист4!A:A,A4788,Лист4!B:B,B4788)</f>
        <v>1208.07482910156</v>
      </c>
      <c r="I4788">
        <f t="shared" si="596"/>
        <v>494.36517089844006</v>
      </c>
      <c r="J4788" s="8">
        <f t="shared" si="598"/>
        <v>0.63096496792838508</v>
      </c>
      <c r="K4788" s="8">
        <f t="shared" si="599"/>
        <v>1.0119828011559879</v>
      </c>
      <c r="L4788" s="8">
        <f t="shared" si="600"/>
        <v>0.29038625202558682</v>
      </c>
    </row>
    <row r="4789" spans="1:12" x14ac:dyDescent="0.25">
      <c r="A4789" s="2">
        <v>42966</v>
      </c>
      <c r="B4789">
        <v>11</v>
      </c>
      <c r="C4789">
        <v>1673.64</v>
      </c>
      <c r="D4789">
        <f t="shared" si="601"/>
        <v>546</v>
      </c>
      <c r="E4789">
        <f t="shared" si="597"/>
        <v>1127.6400000000001</v>
      </c>
      <c r="F4789">
        <f t="shared" si="602"/>
        <v>244.56</v>
      </c>
      <c r="G4789">
        <f t="shared" si="603"/>
        <v>1429.0800000000002</v>
      </c>
      <c r="H4789">
        <f>SUMIFS(Лист4!D:D,Лист4!A:A,A4789,Лист4!B:B,B4789)</f>
        <v>1426.04577636719</v>
      </c>
      <c r="I4789">
        <f t="shared" si="596"/>
        <v>247.5942236328101</v>
      </c>
      <c r="J4789" s="8">
        <f t="shared" si="598"/>
        <v>0.67376496737649672</v>
      </c>
      <c r="K4789" s="8">
        <f t="shared" si="599"/>
        <v>0.8538753853875386</v>
      </c>
      <c r="L4789" s="8">
        <f t="shared" si="600"/>
        <v>0.14793756341436037</v>
      </c>
    </row>
    <row r="4790" spans="1:12" x14ac:dyDescent="0.25">
      <c r="A4790" s="2">
        <v>42966</v>
      </c>
      <c r="B4790">
        <v>12</v>
      </c>
      <c r="C4790">
        <v>1027.5</v>
      </c>
      <c r="D4790">
        <f t="shared" si="601"/>
        <v>357.58</v>
      </c>
      <c r="E4790">
        <f t="shared" si="597"/>
        <v>669.92000000000007</v>
      </c>
      <c r="F4790">
        <f t="shared" si="602"/>
        <v>34.08</v>
      </c>
      <c r="G4790">
        <f t="shared" si="603"/>
        <v>993.42</v>
      </c>
      <c r="H4790">
        <f>SUMIFS(Лист4!D:D,Лист4!A:A,A4790,Лист4!B:B,B4790)</f>
        <v>1460.18762207031</v>
      </c>
      <c r="I4790">
        <f t="shared" si="596"/>
        <v>432.68762207031</v>
      </c>
      <c r="J4790" s="8">
        <f t="shared" si="598"/>
        <v>0.65199026763990275</v>
      </c>
      <c r="K4790" s="8">
        <f t="shared" si="599"/>
        <v>0.96683211678832115</v>
      </c>
      <c r="L4790" s="8">
        <f t="shared" si="600"/>
        <v>0.42110717476429199</v>
      </c>
    </row>
    <row r="4791" spans="1:12" x14ac:dyDescent="0.25">
      <c r="A4791" s="2">
        <v>42966</v>
      </c>
      <c r="B4791">
        <v>13</v>
      </c>
      <c r="C4791">
        <v>1075.2</v>
      </c>
      <c r="D4791">
        <f t="shared" si="601"/>
        <v>367.94000000000005</v>
      </c>
      <c r="E4791">
        <f t="shared" si="597"/>
        <v>707.26</v>
      </c>
      <c r="F4791">
        <f t="shared" si="602"/>
        <v>276.24</v>
      </c>
      <c r="G4791">
        <f t="shared" si="603"/>
        <v>798.96</v>
      </c>
      <c r="H4791">
        <f>SUMIFS(Лист4!D:D,Лист4!A:A,A4791,Лист4!B:B,B4791)</f>
        <v>1640.87097167969</v>
      </c>
      <c r="I4791">
        <f t="shared" si="596"/>
        <v>565.67097167968996</v>
      </c>
      <c r="J4791" s="8">
        <f t="shared" si="598"/>
        <v>0.65779389880952377</v>
      </c>
      <c r="K4791" s="8">
        <f t="shared" si="599"/>
        <v>0.74308035714285714</v>
      </c>
      <c r="L4791" s="8">
        <f t="shared" si="600"/>
        <v>0.526107674553283</v>
      </c>
    </row>
    <row r="4792" spans="1:12" x14ac:dyDescent="0.25">
      <c r="A4792" s="2">
        <v>42966</v>
      </c>
      <c r="B4792">
        <v>14</v>
      </c>
      <c r="C4792">
        <v>1321.5</v>
      </c>
      <c r="D4792">
        <f t="shared" si="601"/>
        <v>574.67999999999995</v>
      </c>
      <c r="E4792">
        <f t="shared" si="597"/>
        <v>746.82</v>
      </c>
      <c r="F4792">
        <f t="shared" si="602"/>
        <v>129.30000000000001</v>
      </c>
      <c r="G4792">
        <f t="shared" si="603"/>
        <v>1192.2</v>
      </c>
      <c r="H4792">
        <f>SUMIFS(Лист4!D:D,Лист4!A:A,A4792,Лист4!B:B,B4792)</f>
        <v>1784.80749511719</v>
      </c>
      <c r="I4792">
        <f t="shared" si="596"/>
        <v>463.30749511719</v>
      </c>
      <c r="J4792" s="8">
        <f t="shared" si="598"/>
        <v>0.56513053348467657</v>
      </c>
      <c r="K4792" s="8">
        <f t="shared" si="599"/>
        <v>0.90215664018161179</v>
      </c>
      <c r="L4792" s="8">
        <f t="shared" si="600"/>
        <v>0.35059212646022703</v>
      </c>
    </row>
    <row r="4793" spans="1:12" x14ac:dyDescent="0.25">
      <c r="A4793" s="2">
        <v>42966</v>
      </c>
      <c r="B4793">
        <v>15</v>
      </c>
      <c r="C4793">
        <v>1784.64</v>
      </c>
      <c r="D4793">
        <f t="shared" si="601"/>
        <v>511.5</v>
      </c>
      <c r="E4793">
        <f t="shared" si="597"/>
        <v>1273.1400000000001</v>
      </c>
      <c r="F4793">
        <f t="shared" si="602"/>
        <v>112.92</v>
      </c>
      <c r="G4793">
        <f t="shared" si="603"/>
        <v>1671.72</v>
      </c>
      <c r="H4793">
        <f>SUMIFS(Лист4!D:D,Лист4!A:A,A4793,Лист4!B:B,B4793)</f>
        <v>1804.73681640625</v>
      </c>
      <c r="I4793">
        <f t="shared" si="596"/>
        <v>20.0968164062499</v>
      </c>
      <c r="J4793" s="8">
        <f t="shared" si="598"/>
        <v>0.71338757396449703</v>
      </c>
      <c r="K4793" s="8">
        <f t="shared" si="599"/>
        <v>0.93672673480365787</v>
      </c>
      <c r="L4793" s="8">
        <f t="shared" si="600"/>
        <v>1.1260991800166924E-2</v>
      </c>
    </row>
    <row r="4794" spans="1:12" x14ac:dyDescent="0.25">
      <c r="A4794" s="2">
        <v>42966</v>
      </c>
      <c r="B4794">
        <v>16</v>
      </c>
      <c r="C4794">
        <v>875.76</v>
      </c>
      <c r="D4794">
        <f t="shared" si="601"/>
        <v>159.56</v>
      </c>
      <c r="E4794">
        <f t="shared" si="597"/>
        <v>716.2</v>
      </c>
      <c r="F4794">
        <f t="shared" si="602"/>
        <v>-35.76</v>
      </c>
      <c r="G4794">
        <f t="shared" si="603"/>
        <v>911.52</v>
      </c>
      <c r="H4794">
        <f>SUMIFS(Лист4!D:D,Лист4!A:A,A4794,Лист4!B:B,B4794)</f>
        <v>1719.32189941406</v>
      </c>
      <c r="I4794">
        <f t="shared" si="596"/>
        <v>843.56189941406001</v>
      </c>
      <c r="J4794" s="8">
        <f t="shared" si="598"/>
        <v>0.81780396455649951</v>
      </c>
      <c r="K4794" s="8">
        <f t="shared" si="599"/>
        <v>1.040833104960263</v>
      </c>
      <c r="L4794" s="8">
        <f t="shared" si="600"/>
        <v>0.96323410456524616</v>
      </c>
    </row>
    <row r="4795" spans="1:12" x14ac:dyDescent="0.25">
      <c r="A4795" s="2">
        <v>42966</v>
      </c>
      <c r="B4795">
        <v>17</v>
      </c>
      <c r="C4795">
        <v>1356.48</v>
      </c>
      <c r="D4795">
        <f t="shared" si="601"/>
        <v>481.5800000000001</v>
      </c>
      <c r="E4795">
        <f t="shared" si="597"/>
        <v>874.89999999999986</v>
      </c>
      <c r="F4795">
        <f t="shared" si="602"/>
        <v>177.84</v>
      </c>
      <c r="G4795">
        <f t="shared" si="603"/>
        <v>1178.6400000000001</v>
      </c>
      <c r="H4795">
        <f>SUMIFS(Лист4!D:D,Лист4!A:A,A4795,Лист4!B:B,B4795)</f>
        <v>1857.58203125</v>
      </c>
      <c r="I4795">
        <f t="shared" si="596"/>
        <v>501.10203124999998</v>
      </c>
      <c r="J4795" s="8">
        <f t="shared" si="598"/>
        <v>0.64497817881575836</v>
      </c>
      <c r="K4795" s="8">
        <f t="shared" si="599"/>
        <v>0.86889596602972408</v>
      </c>
      <c r="L4795" s="8">
        <f t="shared" si="600"/>
        <v>0.36941350499085868</v>
      </c>
    </row>
    <row r="4796" spans="1:12" x14ac:dyDescent="0.25">
      <c r="A4796" s="2">
        <v>42966</v>
      </c>
      <c r="B4796">
        <v>18</v>
      </c>
      <c r="C4796">
        <v>-11.94</v>
      </c>
      <c r="D4796">
        <f t="shared" si="601"/>
        <v>1338.68</v>
      </c>
      <c r="E4796">
        <f t="shared" si="597"/>
        <v>1350.6200000000001</v>
      </c>
      <c r="F4796">
        <f t="shared" si="602"/>
        <v>292.02</v>
      </c>
      <c r="G4796">
        <f t="shared" si="603"/>
        <v>303.95999999999998</v>
      </c>
      <c r="H4796">
        <f>SUMIFS(Лист4!D:D,Лист4!A:A,A4796,Лист4!B:B,B4796)</f>
        <v>1712.23559570313</v>
      </c>
      <c r="I4796">
        <f t="shared" si="596"/>
        <v>1724.1755957031301</v>
      </c>
      <c r="J4796" s="8">
        <f t="shared" si="598"/>
        <v>113.11725293132329</v>
      </c>
      <c r="K4796" s="8">
        <f t="shared" si="599"/>
        <v>25.457286432160803</v>
      </c>
      <c r="L4796" s="8">
        <f t="shared" si="600"/>
        <v>144.40331622304274</v>
      </c>
    </row>
    <row r="4797" spans="1:12" x14ac:dyDescent="0.25">
      <c r="A4797" s="2">
        <v>42966</v>
      </c>
      <c r="B4797">
        <v>19</v>
      </c>
      <c r="C4797">
        <v>105.18</v>
      </c>
      <c r="D4797">
        <f t="shared" si="601"/>
        <v>1896.5</v>
      </c>
      <c r="E4797">
        <f t="shared" si="597"/>
        <v>1791.32</v>
      </c>
      <c r="F4797">
        <f t="shared" si="602"/>
        <v>524.4</v>
      </c>
      <c r="G4797">
        <f t="shared" si="603"/>
        <v>419.21999999999997</v>
      </c>
      <c r="H4797">
        <f>SUMIFS(Лист4!D:D,Лист4!A:A,A4797,Лист4!B:B,B4797)</f>
        <v>1702.10632324219</v>
      </c>
      <c r="I4797">
        <f t="shared" si="596"/>
        <v>1596.9263232421899</v>
      </c>
      <c r="J4797" s="8">
        <f t="shared" si="598"/>
        <v>17.030994485643657</v>
      </c>
      <c r="K4797" s="8">
        <f t="shared" si="599"/>
        <v>3.9857387335995429</v>
      </c>
      <c r="L4797" s="8">
        <f t="shared" si="600"/>
        <v>15.182794478438771</v>
      </c>
    </row>
    <row r="4798" spans="1:12" x14ac:dyDescent="0.25">
      <c r="A4798" s="2">
        <v>42966</v>
      </c>
      <c r="B4798">
        <v>20</v>
      </c>
      <c r="C4798">
        <v>49.98</v>
      </c>
      <c r="D4798">
        <f t="shared" si="601"/>
        <v>1536.22</v>
      </c>
      <c r="E4798">
        <f t="shared" si="597"/>
        <v>1486.24</v>
      </c>
      <c r="F4798">
        <f t="shared" si="602"/>
        <v>166.38</v>
      </c>
      <c r="G4798">
        <f t="shared" si="603"/>
        <v>116.4</v>
      </c>
      <c r="H4798">
        <f>SUMIFS(Лист4!D:D,Лист4!A:A,A4798,Лист4!B:B,B4798)</f>
        <v>1625.1630859375</v>
      </c>
      <c r="I4798">
        <f t="shared" si="596"/>
        <v>1575.1830859375</v>
      </c>
      <c r="J4798" s="8">
        <f t="shared" si="598"/>
        <v>29.736694677871149</v>
      </c>
      <c r="K4798" s="8">
        <f t="shared" si="599"/>
        <v>2.328931572629052</v>
      </c>
      <c r="L4798" s="8">
        <f t="shared" si="600"/>
        <v>31.516268226040417</v>
      </c>
    </row>
    <row r="4799" spans="1:12" x14ac:dyDescent="0.25">
      <c r="A4799" s="2">
        <v>42966</v>
      </c>
      <c r="B4799">
        <v>21</v>
      </c>
      <c r="C4799">
        <v>241.74</v>
      </c>
      <c r="D4799">
        <f t="shared" si="601"/>
        <v>1819.4000000000003</v>
      </c>
      <c r="E4799">
        <f t="shared" si="597"/>
        <v>1577.6600000000003</v>
      </c>
      <c r="F4799">
        <f t="shared" si="602"/>
        <v>1295.22</v>
      </c>
      <c r="G4799">
        <f t="shared" si="603"/>
        <v>1053.48</v>
      </c>
      <c r="H4799">
        <f>SUMIFS(Лист4!D:D,Лист4!A:A,A4799,Лист4!B:B,B4799)</f>
        <v>1692.73498535156</v>
      </c>
      <c r="I4799">
        <f t="shared" si="596"/>
        <v>1450.99498535156</v>
      </c>
      <c r="J4799" s="8">
        <f t="shared" si="598"/>
        <v>6.5262678911226946</v>
      </c>
      <c r="K4799" s="8">
        <f t="shared" si="599"/>
        <v>4.3579051873914123</v>
      </c>
      <c r="L4799" s="8">
        <f t="shared" si="600"/>
        <v>6.0022957944550344</v>
      </c>
    </row>
    <row r="4800" spans="1:12" x14ac:dyDescent="0.25">
      <c r="A4800" s="2">
        <v>42966</v>
      </c>
      <c r="B4800">
        <v>22</v>
      </c>
      <c r="C4800">
        <v>780.96</v>
      </c>
      <c r="D4800">
        <f t="shared" si="601"/>
        <v>1972.2</v>
      </c>
      <c r="E4800">
        <f t="shared" si="597"/>
        <v>1191.24</v>
      </c>
      <c r="F4800">
        <f t="shared" si="602"/>
        <v>1351.44</v>
      </c>
      <c r="G4800">
        <f t="shared" si="603"/>
        <v>570.48</v>
      </c>
      <c r="H4800">
        <f>SUMIFS(Лист4!D:D,Лист4!A:A,A4800,Лист4!B:B,B4800)</f>
        <v>1676.57482910156</v>
      </c>
      <c r="I4800">
        <f t="shared" si="596"/>
        <v>895.61482910155996</v>
      </c>
      <c r="J4800" s="8">
        <f t="shared" si="598"/>
        <v>1.5253534111862324</v>
      </c>
      <c r="K4800" s="8">
        <f t="shared" si="599"/>
        <v>0.73048555623847566</v>
      </c>
      <c r="L4800" s="8">
        <f t="shared" si="600"/>
        <v>1.1468126781161134</v>
      </c>
    </row>
    <row r="4801" spans="1:12" x14ac:dyDescent="0.25">
      <c r="A4801" s="2">
        <v>42966</v>
      </c>
      <c r="B4801">
        <v>23</v>
      </c>
      <c r="C4801">
        <v>952.92</v>
      </c>
      <c r="D4801">
        <f t="shared" si="601"/>
        <v>2246.48</v>
      </c>
      <c r="E4801">
        <f t="shared" si="597"/>
        <v>1293.56</v>
      </c>
      <c r="F4801">
        <f t="shared" si="602"/>
        <v>1359</v>
      </c>
      <c r="G4801">
        <f t="shared" si="603"/>
        <v>406.08000000000004</v>
      </c>
      <c r="H4801">
        <f>SUMIFS(Лист4!D:D,Лист4!A:A,A4801,Лист4!B:B,B4801)</f>
        <v>1646.65600585938</v>
      </c>
      <c r="I4801">
        <f t="shared" si="596"/>
        <v>693.73600585938004</v>
      </c>
      <c r="J4801" s="8">
        <f t="shared" si="598"/>
        <v>1.3574696721655544</v>
      </c>
      <c r="K4801" s="8">
        <f t="shared" si="599"/>
        <v>0.42614280317340392</v>
      </c>
      <c r="L4801" s="8">
        <f t="shared" si="600"/>
        <v>0.72801075206667931</v>
      </c>
    </row>
    <row r="4802" spans="1:12" x14ac:dyDescent="0.25">
      <c r="A4802" s="2">
        <v>42967</v>
      </c>
      <c r="B4802">
        <v>0</v>
      </c>
      <c r="C4802">
        <v>98.28</v>
      </c>
      <c r="D4802">
        <f t="shared" si="601"/>
        <v>2111.58</v>
      </c>
      <c r="E4802">
        <f t="shared" si="597"/>
        <v>2013.3</v>
      </c>
      <c r="F4802">
        <f t="shared" si="602"/>
        <v>1236.18</v>
      </c>
      <c r="G4802">
        <f t="shared" si="603"/>
        <v>1137.9000000000001</v>
      </c>
      <c r="H4802">
        <f>SUMIFS(Лист4!D:D,Лист4!A:A,A4802,Лист4!B:B,B4802)</f>
        <v>812.04486083984398</v>
      </c>
      <c r="I4802">
        <f t="shared" si="596"/>
        <v>713.764860839844</v>
      </c>
      <c r="J4802" s="8">
        <f t="shared" si="598"/>
        <v>20.485347985347985</v>
      </c>
      <c r="K4802" s="8">
        <f t="shared" si="599"/>
        <v>11.57814407814408</v>
      </c>
      <c r="L4802" s="8">
        <f t="shared" si="600"/>
        <v>7.2625647216101346</v>
      </c>
    </row>
    <row r="4803" spans="1:12" x14ac:dyDescent="0.25">
      <c r="A4803" s="2">
        <v>42967</v>
      </c>
      <c r="B4803">
        <v>1</v>
      </c>
      <c r="C4803">
        <v>385.2</v>
      </c>
      <c r="D4803">
        <f t="shared" si="601"/>
        <v>2123.94</v>
      </c>
      <c r="E4803">
        <f t="shared" si="597"/>
        <v>1738.74</v>
      </c>
      <c r="F4803">
        <f t="shared" si="602"/>
        <v>1348.62</v>
      </c>
      <c r="G4803">
        <f t="shared" si="603"/>
        <v>963.41999999999985</v>
      </c>
      <c r="H4803">
        <f>SUMIFS(Лист4!D:D,Лист4!A:A,A4803,Лист4!B:B,B4803)</f>
        <v>802.474853515625</v>
      </c>
      <c r="I4803">
        <f t="shared" si="596"/>
        <v>417.27485351562501</v>
      </c>
      <c r="J4803" s="8">
        <f t="shared" si="598"/>
        <v>4.5138629283489102</v>
      </c>
      <c r="K4803" s="8">
        <f t="shared" si="599"/>
        <v>2.5010903426791273</v>
      </c>
      <c r="L4803" s="8">
        <f t="shared" si="600"/>
        <v>1.0832680517020379</v>
      </c>
    </row>
    <row r="4804" spans="1:12" x14ac:dyDescent="0.25">
      <c r="A4804" s="2">
        <v>42967</v>
      </c>
      <c r="B4804">
        <v>2</v>
      </c>
      <c r="C4804">
        <v>-46.08</v>
      </c>
      <c r="D4804">
        <f t="shared" si="601"/>
        <v>1761.8400000000001</v>
      </c>
      <c r="E4804">
        <f t="shared" si="597"/>
        <v>1807.92</v>
      </c>
      <c r="F4804">
        <f t="shared" si="602"/>
        <v>1054.3800000000001</v>
      </c>
      <c r="G4804">
        <f t="shared" si="603"/>
        <v>1100.46</v>
      </c>
      <c r="H4804">
        <f>SUMIFS(Лист4!D:D,Лист4!A:A,A4804,Лист4!B:B,B4804)</f>
        <v>767.88635253906295</v>
      </c>
      <c r="I4804">
        <f t="shared" si="596"/>
        <v>813.966352539063</v>
      </c>
      <c r="J4804" s="8">
        <f t="shared" si="598"/>
        <v>39.234375</v>
      </c>
      <c r="K4804" s="8">
        <f t="shared" si="599"/>
        <v>23.881510416666668</v>
      </c>
      <c r="L4804" s="8">
        <f t="shared" si="600"/>
        <v>17.664200358920638</v>
      </c>
    </row>
    <row r="4805" spans="1:12" x14ac:dyDescent="0.25">
      <c r="A4805" s="2">
        <v>42967</v>
      </c>
      <c r="B4805">
        <v>3</v>
      </c>
      <c r="C4805">
        <v>201.06</v>
      </c>
      <c r="D4805">
        <f t="shared" si="601"/>
        <v>607.1</v>
      </c>
      <c r="E4805">
        <f t="shared" si="597"/>
        <v>406.04</v>
      </c>
      <c r="F4805">
        <f t="shared" si="602"/>
        <v>487.08</v>
      </c>
      <c r="G4805">
        <f t="shared" si="603"/>
        <v>286.02</v>
      </c>
      <c r="H4805">
        <f>SUMIFS(Лист4!D:D,Лист4!A:A,A4805,Лист4!B:B,B4805)</f>
        <v>830.80712890625</v>
      </c>
      <c r="I4805">
        <f t="shared" si="596"/>
        <v>629.74712890625005</v>
      </c>
      <c r="J4805" s="8">
        <f t="shared" si="598"/>
        <v>2.0194966676613948</v>
      </c>
      <c r="K4805" s="8">
        <f t="shared" si="599"/>
        <v>1.4225604297224708</v>
      </c>
      <c r="L4805" s="8">
        <f t="shared" si="600"/>
        <v>3.1321353272965782</v>
      </c>
    </row>
    <row r="4806" spans="1:12" x14ac:dyDescent="0.25">
      <c r="A4806" s="2">
        <v>42967</v>
      </c>
      <c r="B4806">
        <v>4</v>
      </c>
      <c r="C4806">
        <v>852.96</v>
      </c>
      <c r="D4806">
        <f t="shared" si="601"/>
        <v>263.04000000000002</v>
      </c>
      <c r="E4806">
        <f t="shared" si="597"/>
        <v>589.92000000000007</v>
      </c>
      <c r="F4806">
        <f t="shared" si="602"/>
        <v>148.32</v>
      </c>
      <c r="G4806">
        <f t="shared" si="603"/>
        <v>704.6400000000001</v>
      </c>
      <c r="H4806">
        <f>SUMIFS(Лист4!D:D,Лист4!A:A,A4806,Лист4!B:B,B4806)</f>
        <v>834.20056152343795</v>
      </c>
      <c r="I4806">
        <f t="shared" si="596"/>
        <v>18.759438476562082</v>
      </c>
      <c r="J4806" s="8">
        <f t="shared" si="598"/>
        <v>0.69161508159819929</v>
      </c>
      <c r="K4806" s="8">
        <f t="shared" si="599"/>
        <v>0.82611142374788982</v>
      </c>
      <c r="L4806" s="8">
        <f t="shared" si="600"/>
        <v>2.1993339050555807E-2</v>
      </c>
    </row>
    <row r="4807" spans="1:12" x14ac:dyDescent="0.25">
      <c r="A4807" s="2">
        <v>42967</v>
      </c>
      <c r="B4807">
        <v>5</v>
      </c>
      <c r="C4807">
        <v>1058.7</v>
      </c>
      <c r="D4807">
        <f t="shared" si="601"/>
        <v>391.78</v>
      </c>
      <c r="E4807">
        <f t="shared" si="597"/>
        <v>666.92000000000007</v>
      </c>
      <c r="F4807">
        <f t="shared" si="602"/>
        <v>764.46</v>
      </c>
      <c r="G4807">
        <f t="shared" si="603"/>
        <v>294.24</v>
      </c>
      <c r="H4807">
        <f>SUMIFS(Лист4!D:D,Лист4!A:A,A4807,Лист4!B:B,B4807)</f>
        <v>807.66754150390602</v>
      </c>
      <c r="I4807">
        <f t="shared" si="596"/>
        <v>251.03245849609402</v>
      </c>
      <c r="J4807" s="8">
        <f t="shared" si="598"/>
        <v>0.62994238216680842</v>
      </c>
      <c r="K4807" s="8">
        <f t="shared" si="599"/>
        <v>0.27792575800510061</v>
      </c>
      <c r="L4807" s="8">
        <f t="shared" si="600"/>
        <v>0.23711387408717674</v>
      </c>
    </row>
    <row r="4808" spans="1:12" x14ac:dyDescent="0.25">
      <c r="A4808" s="2">
        <v>42967</v>
      </c>
      <c r="B4808">
        <v>6</v>
      </c>
      <c r="C4808">
        <v>1247.94</v>
      </c>
      <c r="D4808">
        <f t="shared" si="601"/>
        <v>58.5</v>
      </c>
      <c r="E4808">
        <f t="shared" si="597"/>
        <v>1189.44</v>
      </c>
      <c r="F4808">
        <f t="shared" si="602"/>
        <v>49.32</v>
      </c>
      <c r="G4808">
        <f t="shared" si="603"/>
        <v>1198.6200000000001</v>
      </c>
      <c r="H4808">
        <f>SUMIFS(Лист4!D:D,Лист4!A:A,A4808,Лист4!B:B,B4808)</f>
        <v>697.27325439453102</v>
      </c>
      <c r="I4808">
        <f t="shared" si="596"/>
        <v>550.66674560546903</v>
      </c>
      <c r="J4808" s="8">
        <f t="shared" si="598"/>
        <v>0.95312274628587912</v>
      </c>
      <c r="K4808" s="8">
        <f t="shared" si="599"/>
        <v>0.96047886917640279</v>
      </c>
      <c r="L4808" s="8">
        <f t="shared" si="600"/>
        <v>0.44126059394319361</v>
      </c>
    </row>
    <row r="4809" spans="1:12" x14ac:dyDescent="0.25">
      <c r="A4809" s="2">
        <v>42967</v>
      </c>
      <c r="B4809">
        <v>7</v>
      </c>
      <c r="C4809">
        <v>-43.14</v>
      </c>
      <c r="D4809">
        <f t="shared" si="601"/>
        <v>173.14</v>
      </c>
      <c r="E4809">
        <f t="shared" si="597"/>
        <v>216.27999999999997</v>
      </c>
      <c r="F4809">
        <f t="shared" si="602"/>
        <v>200.76</v>
      </c>
      <c r="G4809">
        <f t="shared" si="603"/>
        <v>243.89999999999998</v>
      </c>
      <c r="H4809">
        <f>SUMIFS(Лист4!D:D,Лист4!A:A,A4809,Лист4!B:B,B4809)</f>
        <v>730.70074462890602</v>
      </c>
      <c r="I4809">
        <f t="shared" si="596"/>
        <v>773.84074462890601</v>
      </c>
      <c r="J4809" s="8">
        <f t="shared" si="598"/>
        <v>5.0134445989800644</v>
      </c>
      <c r="K4809" s="8">
        <f t="shared" si="599"/>
        <v>5.6536856745479831</v>
      </c>
      <c r="L4809" s="8">
        <f t="shared" si="600"/>
        <v>17.937893941328372</v>
      </c>
    </row>
    <row r="4810" spans="1:12" x14ac:dyDescent="0.25">
      <c r="A4810" s="2">
        <v>42967</v>
      </c>
      <c r="B4810">
        <v>8</v>
      </c>
      <c r="C4810">
        <v>405.84</v>
      </c>
      <c r="D4810">
        <f t="shared" si="601"/>
        <v>245.20000000000002</v>
      </c>
      <c r="E4810">
        <f t="shared" si="597"/>
        <v>160.63999999999996</v>
      </c>
      <c r="F4810">
        <f t="shared" si="602"/>
        <v>247.44</v>
      </c>
      <c r="G4810">
        <f t="shared" si="603"/>
        <v>158.39999999999998</v>
      </c>
      <c r="H4810">
        <f>SUMIFS(Лист4!D:D,Лист4!A:A,A4810,Лист4!B:B,B4810)</f>
        <v>632.19647216796898</v>
      </c>
      <c r="I4810">
        <f t="shared" si="596"/>
        <v>226.356472167969</v>
      </c>
      <c r="J4810" s="8">
        <f t="shared" si="598"/>
        <v>0.39582101320717517</v>
      </c>
      <c r="K4810" s="8">
        <f t="shared" si="599"/>
        <v>0.39030159668835007</v>
      </c>
      <c r="L4810" s="8">
        <f t="shared" si="600"/>
        <v>0.5577480587619974</v>
      </c>
    </row>
    <row r="4811" spans="1:12" x14ac:dyDescent="0.25">
      <c r="A4811" s="2">
        <v>42967</v>
      </c>
      <c r="B4811">
        <v>9</v>
      </c>
      <c r="C4811">
        <v>191.46</v>
      </c>
      <c r="D4811">
        <f t="shared" si="601"/>
        <v>225.64000000000001</v>
      </c>
      <c r="E4811">
        <f t="shared" si="597"/>
        <v>34.180000000000007</v>
      </c>
      <c r="F4811">
        <f t="shared" si="602"/>
        <v>23.28</v>
      </c>
      <c r="G4811">
        <f t="shared" si="603"/>
        <v>168.18</v>
      </c>
      <c r="H4811">
        <f>SUMIFS(Лист4!D:D,Лист4!A:A,A4811,Лист4!B:B,B4811)</f>
        <v>797.92108154296898</v>
      </c>
      <c r="I4811">
        <f t="shared" ref="I4811:I4874" si="604">ABS($C4811-H4811)</f>
        <v>606.46108154296894</v>
      </c>
      <c r="J4811" s="8">
        <f t="shared" si="598"/>
        <v>0.17852292907134654</v>
      </c>
      <c r="K4811" s="8">
        <f t="shared" si="599"/>
        <v>0.87840802256345973</v>
      </c>
      <c r="L4811" s="8">
        <f t="shared" si="600"/>
        <v>3.167560229515141</v>
      </c>
    </row>
    <row r="4812" spans="1:12" x14ac:dyDescent="0.25">
      <c r="A4812" s="2">
        <v>42967</v>
      </c>
      <c r="B4812">
        <v>10</v>
      </c>
      <c r="C4812">
        <v>1572.54</v>
      </c>
      <c r="D4812">
        <f t="shared" si="601"/>
        <v>196.64</v>
      </c>
      <c r="E4812">
        <f t="shared" si="597"/>
        <v>1375.9</v>
      </c>
      <c r="F4812">
        <f t="shared" si="602"/>
        <v>59.04</v>
      </c>
      <c r="G4812">
        <f t="shared" si="603"/>
        <v>1513.5</v>
      </c>
      <c r="H4812">
        <f>SUMIFS(Лист4!D:D,Лист4!A:A,A4812,Лист4!B:B,B4812)</f>
        <v>795.418212890625</v>
      </c>
      <c r="I4812">
        <f t="shared" si="604"/>
        <v>777.12178710937496</v>
      </c>
      <c r="J4812" s="8">
        <f t="shared" si="598"/>
        <v>0.87495389624429276</v>
      </c>
      <c r="K4812" s="8">
        <f t="shared" si="599"/>
        <v>0.96245564500744019</v>
      </c>
      <c r="L4812" s="8">
        <f t="shared" si="600"/>
        <v>0.49418252452044142</v>
      </c>
    </row>
    <row r="4813" spans="1:12" x14ac:dyDescent="0.25">
      <c r="A4813" s="2">
        <v>42967</v>
      </c>
      <c r="B4813">
        <v>11</v>
      </c>
      <c r="C4813">
        <v>1753.38</v>
      </c>
      <c r="D4813">
        <f t="shared" si="601"/>
        <v>172.55999999999997</v>
      </c>
      <c r="E4813">
        <f t="shared" si="597"/>
        <v>1580.8200000000002</v>
      </c>
      <c r="F4813">
        <f t="shared" si="602"/>
        <v>122.52</v>
      </c>
      <c r="G4813">
        <f t="shared" si="603"/>
        <v>1630.8600000000001</v>
      </c>
      <c r="H4813">
        <f>SUMIFS(Лист4!D:D,Лист4!A:A,A4813,Лист4!B:B,B4813)</f>
        <v>959.210693359375</v>
      </c>
      <c r="I4813">
        <f t="shared" si="604"/>
        <v>794.16930664062511</v>
      </c>
      <c r="J4813" s="8">
        <f t="shared" si="598"/>
        <v>0.90158436847688472</v>
      </c>
      <c r="K4813" s="8">
        <f t="shared" si="599"/>
        <v>0.93012353283372684</v>
      </c>
      <c r="L4813" s="8">
        <f t="shared" si="600"/>
        <v>0.45293621841279419</v>
      </c>
    </row>
    <row r="4814" spans="1:12" x14ac:dyDescent="0.25">
      <c r="A4814" s="2">
        <v>42967</v>
      </c>
      <c r="B4814">
        <v>12</v>
      </c>
      <c r="C4814">
        <v>1063.74</v>
      </c>
      <c r="D4814">
        <f t="shared" si="601"/>
        <v>77.42</v>
      </c>
      <c r="E4814">
        <f t="shared" si="597"/>
        <v>986.32</v>
      </c>
      <c r="F4814">
        <f t="shared" si="602"/>
        <v>-0.66</v>
      </c>
      <c r="G4814">
        <f t="shared" si="603"/>
        <v>1064.4000000000001</v>
      </c>
      <c r="H4814">
        <f>SUMIFS(Лист4!D:D,Лист4!A:A,A4814,Лист4!B:B,B4814)</f>
        <v>988.67633056640602</v>
      </c>
      <c r="I4814">
        <f t="shared" si="604"/>
        <v>75.063669433593986</v>
      </c>
      <c r="J4814" s="8">
        <f t="shared" si="598"/>
        <v>0.92721905728843523</v>
      </c>
      <c r="K4814" s="8">
        <f t="shared" si="599"/>
        <v>1.0006204523661797</v>
      </c>
      <c r="L4814" s="8">
        <f t="shared" si="600"/>
        <v>7.0565805021522168E-2</v>
      </c>
    </row>
    <row r="4815" spans="1:12" x14ac:dyDescent="0.25">
      <c r="A4815" s="2">
        <v>42967</v>
      </c>
      <c r="B4815">
        <v>13</v>
      </c>
      <c r="C4815">
        <v>1800.96</v>
      </c>
      <c r="D4815">
        <f t="shared" si="601"/>
        <v>203.56000000000003</v>
      </c>
      <c r="E4815">
        <f t="shared" si="597"/>
        <v>1597.4</v>
      </c>
      <c r="F4815">
        <f t="shared" si="602"/>
        <v>200.82</v>
      </c>
      <c r="G4815">
        <f t="shared" si="603"/>
        <v>1600.14</v>
      </c>
      <c r="H4815">
        <f>SUMIFS(Лист4!D:D,Лист4!A:A,A4815,Лист4!B:B,B4815)</f>
        <v>1127.0322265625</v>
      </c>
      <c r="I4815">
        <f t="shared" si="604"/>
        <v>673.92777343750004</v>
      </c>
      <c r="J4815" s="8">
        <f t="shared" si="598"/>
        <v>0.88697139303482586</v>
      </c>
      <c r="K4815" s="8">
        <f t="shared" si="599"/>
        <v>0.88849280383795315</v>
      </c>
      <c r="L4815" s="8">
        <f t="shared" si="600"/>
        <v>0.37420474271360832</v>
      </c>
    </row>
    <row r="4816" spans="1:12" x14ac:dyDescent="0.25">
      <c r="A4816" s="2">
        <v>42967</v>
      </c>
      <c r="B4816">
        <v>14</v>
      </c>
      <c r="C4816">
        <v>1935.84</v>
      </c>
      <c r="D4816">
        <f t="shared" si="601"/>
        <v>120.92</v>
      </c>
      <c r="E4816">
        <f t="shared" si="597"/>
        <v>1814.9199999999998</v>
      </c>
      <c r="F4816">
        <f t="shared" si="602"/>
        <v>11.7</v>
      </c>
      <c r="G4816">
        <f t="shared" si="603"/>
        <v>1924.1399999999999</v>
      </c>
      <c r="H4816">
        <f>SUMIFS(Лист4!D:D,Лист4!A:A,A4816,Лист4!B:B,B4816)</f>
        <v>1171.17712402344</v>
      </c>
      <c r="I4816">
        <f t="shared" si="604"/>
        <v>764.66287597655992</v>
      </c>
      <c r="J4816" s="8">
        <f t="shared" si="598"/>
        <v>0.93753616001322415</v>
      </c>
      <c r="K4816" s="8">
        <f t="shared" si="599"/>
        <v>0.99395611207537815</v>
      </c>
      <c r="L4816" s="8">
        <f t="shared" si="600"/>
        <v>0.3950031386770394</v>
      </c>
    </row>
    <row r="4817" spans="1:12" x14ac:dyDescent="0.25">
      <c r="A4817" s="2">
        <v>42967</v>
      </c>
      <c r="B4817">
        <v>15</v>
      </c>
      <c r="C4817">
        <v>2374.56</v>
      </c>
      <c r="D4817">
        <f t="shared" si="601"/>
        <v>233.32000000000002</v>
      </c>
      <c r="E4817">
        <f t="shared" si="597"/>
        <v>2141.2399999999998</v>
      </c>
      <c r="F4817">
        <f t="shared" si="602"/>
        <v>269.58</v>
      </c>
      <c r="G4817">
        <f t="shared" si="603"/>
        <v>2104.98</v>
      </c>
      <c r="H4817">
        <f>SUMIFS(Лист4!D:D,Лист4!A:A,A4817,Лист4!B:B,B4817)</f>
        <v>1175.39660644531</v>
      </c>
      <c r="I4817">
        <f t="shared" si="604"/>
        <v>1199.1633935546899</v>
      </c>
      <c r="J4817" s="8">
        <f t="shared" si="598"/>
        <v>0.90174179637490726</v>
      </c>
      <c r="K4817" s="8">
        <f t="shared" si="599"/>
        <v>0.88647159894885796</v>
      </c>
      <c r="L4817" s="8">
        <f t="shared" si="600"/>
        <v>0.50500446127058907</v>
      </c>
    </row>
    <row r="4818" spans="1:12" x14ac:dyDescent="0.25">
      <c r="A4818" s="2">
        <v>42967</v>
      </c>
      <c r="B4818">
        <v>16</v>
      </c>
      <c r="C4818">
        <v>1687.5</v>
      </c>
      <c r="D4818">
        <f t="shared" si="601"/>
        <v>425.2</v>
      </c>
      <c r="E4818">
        <f t="shared" si="597"/>
        <v>1262.3</v>
      </c>
      <c r="F4818">
        <f t="shared" si="602"/>
        <v>1135.8599999999999</v>
      </c>
      <c r="G4818">
        <f t="shared" si="603"/>
        <v>551.6400000000001</v>
      </c>
      <c r="H4818">
        <f>SUMIFS(Лист4!D:D,Лист4!A:A,A4818,Лист4!B:B,B4818)</f>
        <v>1048.15942382813</v>
      </c>
      <c r="I4818">
        <f t="shared" si="604"/>
        <v>639.34057617187</v>
      </c>
      <c r="J4818" s="8">
        <f t="shared" si="598"/>
        <v>0.7480296296296296</v>
      </c>
      <c r="K4818" s="8">
        <f t="shared" si="599"/>
        <v>0.32689777777777784</v>
      </c>
      <c r="L4818" s="8">
        <f t="shared" si="600"/>
        <v>0.37886848958333036</v>
      </c>
    </row>
    <row r="4819" spans="1:12" x14ac:dyDescent="0.25">
      <c r="A4819" s="2">
        <v>42967</v>
      </c>
      <c r="B4819">
        <v>17</v>
      </c>
      <c r="C4819">
        <v>2177.88</v>
      </c>
      <c r="D4819">
        <f t="shared" si="601"/>
        <v>583.38</v>
      </c>
      <c r="E4819">
        <f t="shared" si="597"/>
        <v>1594.5</v>
      </c>
      <c r="F4819">
        <f t="shared" si="602"/>
        <v>1367.04</v>
      </c>
      <c r="G4819">
        <f t="shared" si="603"/>
        <v>810.84000000000015</v>
      </c>
      <c r="H4819">
        <f>SUMIFS(Лист4!D:D,Лист4!A:A,A4819,Лист4!B:B,B4819)</f>
        <v>1203.02502441406</v>
      </c>
      <c r="I4819">
        <f t="shared" si="604"/>
        <v>974.85497558594011</v>
      </c>
      <c r="J4819" s="8">
        <f t="shared" si="598"/>
        <v>0.7321340018733814</v>
      </c>
      <c r="K4819" s="8">
        <f t="shared" si="599"/>
        <v>0.37230701416055983</v>
      </c>
      <c r="L4819" s="8">
        <f t="shared" si="600"/>
        <v>0.44761647822007644</v>
      </c>
    </row>
    <row r="4820" spans="1:12" x14ac:dyDescent="0.25">
      <c r="A4820" s="2">
        <v>42967</v>
      </c>
      <c r="B4820">
        <v>18</v>
      </c>
      <c r="C4820">
        <v>2163.42</v>
      </c>
      <c r="D4820">
        <f t="shared" si="601"/>
        <v>932.69999999999993</v>
      </c>
      <c r="E4820">
        <f t="shared" si="597"/>
        <v>1230.7200000000003</v>
      </c>
      <c r="F4820">
        <f t="shared" si="602"/>
        <v>1227.3599999999999</v>
      </c>
      <c r="G4820">
        <f t="shared" si="603"/>
        <v>936.06000000000017</v>
      </c>
      <c r="H4820">
        <f>SUMIFS(Лист4!D:D,Лист4!A:A,A4820,Лист4!B:B,B4820)</f>
        <v>1084.43518066406</v>
      </c>
      <c r="I4820">
        <f t="shared" si="604"/>
        <v>1078.9848193359401</v>
      </c>
      <c r="J4820" s="8">
        <f t="shared" si="598"/>
        <v>0.56887705577280423</v>
      </c>
      <c r="K4820" s="8">
        <f t="shared" si="599"/>
        <v>0.43267604071331511</v>
      </c>
      <c r="L4820" s="8">
        <f t="shared" si="600"/>
        <v>0.49874033675196683</v>
      </c>
    </row>
    <row r="4821" spans="1:12" x14ac:dyDescent="0.25">
      <c r="A4821" s="2">
        <v>42967</v>
      </c>
      <c r="B4821">
        <v>19</v>
      </c>
      <c r="C4821">
        <v>1949.04</v>
      </c>
      <c r="D4821">
        <f t="shared" si="601"/>
        <v>1002.1</v>
      </c>
      <c r="E4821">
        <f t="shared" si="597"/>
        <v>946.93999999999994</v>
      </c>
      <c r="F4821">
        <f t="shared" si="602"/>
        <v>994.92</v>
      </c>
      <c r="G4821">
        <f t="shared" si="603"/>
        <v>954.12</v>
      </c>
      <c r="H4821">
        <f>SUMIFS(Лист4!D:D,Лист4!A:A,A4821,Лист4!B:B,B4821)</f>
        <v>1026.02551269531</v>
      </c>
      <c r="I4821">
        <f t="shared" si="604"/>
        <v>923.01448730468996</v>
      </c>
      <c r="J4821" s="8">
        <f t="shared" si="598"/>
        <v>0.48584944382875672</v>
      </c>
      <c r="K4821" s="8">
        <f t="shared" si="599"/>
        <v>0.4895333087058244</v>
      </c>
      <c r="L4821" s="8">
        <f t="shared" si="600"/>
        <v>0.47357390679754646</v>
      </c>
    </row>
    <row r="4822" spans="1:12" x14ac:dyDescent="0.25">
      <c r="A4822" s="2">
        <v>42967</v>
      </c>
      <c r="B4822">
        <v>20</v>
      </c>
      <c r="C4822">
        <v>1449.66</v>
      </c>
      <c r="D4822">
        <f t="shared" si="601"/>
        <v>911.38</v>
      </c>
      <c r="E4822">
        <f t="shared" si="597"/>
        <v>538.28000000000009</v>
      </c>
      <c r="F4822">
        <f t="shared" si="602"/>
        <v>1068.72</v>
      </c>
      <c r="G4822">
        <f t="shared" si="603"/>
        <v>380.94000000000005</v>
      </c>
      <c r="H4822">
        <f>SUMIFS(Лист4!D:D,Лист4!A:A,A4822,Лист4!B:B,B4822)</f>
        <v>1011.57348632813</v>
      </c>
      <c r="I4822">
        <f t="shared" si="604"/>
        <v>438.08651367187008</v>
      </c>
      <c r="J4822" s="8">
        <f t="shared" si="598"/>
        <v>0.37131465309106965</v>
      </c>
      <c r="K4822" s="8">
        <f t="shared" si="599"/>
        <v>0.2627788584909565</v>
      </c>
      <c r="L4822" s="8">
        <f t="shared" si="600"/>
        <v>0.30219949068876156</v>
      </c>
    </row>
    <row r="4823" spans="1:12" x14ac:dyDescent="0.25">
      <c r="A4823" s="2">
        <v>42967</v>
      </c>
      <c r="B4823">
        <v>21</v>
      </c>
      <c r="C4823">
        <v>886.02</v>
      </c>
      <c r="D4823">
        <f t="shared" si="601"/>
        <v>1467.8</v>
      </c>
      <c r="E4823">
        <f t="shared" si="597"/>
        <v>581.78</v>
      </c>
      <c r="F4823">
        <f t="shared" si="602"/>
        <v>1266.72</v>
      </c>
      <c r="G4823">
        <f t="shared" si="603"/>
        <v>380.70000000000005</v>
      </c>
      <c r="H4823">
        <f>SUMIFS(Лист4!D:D,Лист4!A:A,A4823,Лист4!B:B,B4823)</f>
        <v>1015.38879394531</v>
      </c>
      <c r="I4823">
        <f t="shared" si="604"/>
        <v>129.36879394531002</v>
      </c>
      <c r="J4823" s="8">
        <f t="shared" si="598"/>
        <v>0.65662174668743367</v>
      </c>
      <c r="K4823" s="8">
        <f t="shared" si="599"/>
        <v>0.42967427371842626</v>
      </c>
      <c r="L4823" s="8">
        <f t="shared" si="600"/>
        <v>0.14601114415623803</v>
      </c>
    </row>
    <row r="4824" spans="1:12" x14ac:dyDescent="0.25">
      <c r="A4824" s="2">
        <v>42967</v>
      </c>
      <c r="B4824">
        <v>22</v>
      </c>
      <c r="C4824">
        <v>1150.5</v>
      </c>
      <c r="D4824">
        <f t="shared" si="601"/>
        <v>1460.54</v>
      </c>
      <c r="E4824">
        <f t="shared" si="597"/>
        <v>310.03999999999996</v>
      </c>
      <c r="F4824">
        <f t="shared" si="602"/>
        <v>1014.84</v>
      </c>
      <c r="G4824">
        <f t="shared" si="603"/>
        <v>135.65999999999997</v>
      </c>
      <c r="H4824">
        <f>SUMIFS(Лист4!D:D,Лист4!A:A,A4824,Лист4!B:B,B4824)</f>
        <v>1018.93853759766</v>
      </c>
      <c r="I4824">
        <f t="shared" si="604"/>
        <v>131.56146240234</v>
      </c>
      <c r="J4824" s="8">
        <f t="shared" si="598"/>
        <v>0.26948283355063013</v>
      </c>
      <c r="K4824" s="8">
        <f t="shared" si="599"/>
        <v>0.11791395045632332</v>
      </c>
      <c r="L4824" s="8">
        <f t="shared" si="600"/>
        <v>0.11435155358743156</v>
      </c>
    </row>
    <row r="4825" spans="1:12" x14ac:dyDescent="0.25">
      <c r="A4825" s="2">
        <v>42967</v>
      </c>
      <c r="B4825">
        <v>23</v>
      </c>
      <c r="C4825">
        <v>1085.58</v>
      </c>
      <c r="D4825">
        <f t="shared" si="601"/>
        <v>1429.76</v>
      </c>
      <c r="E4825">
        <f t="shared" si="597"/>
        <v>344.18000000000006</v>
      </c>
      <c r="F4825">
        <f t="shared" si="602"/>
        <v>176.04</v>
      </c>
      <c r="G4825">
        <f t="shared" si="603"/>
        <v>909.54</v>
      </c>
      <c r="H4825">
        <f>SUMIFS(Лист4!D:D,Лист4!A:A,A4825,Лист4!B:B,B4825)</f>
        <v>1048.21374511719</v>
      </c>
      <c r="I4825">
        <f t="shared" si="604"/>
        <v>37.366254882809926</v>
      </c>
      <c r="J4825" s="8">
        <f t="shared" si="598"/>
        <v>0.31704710845815148</v>
      </c>
      <c r="K4825" s="8">
        <f t="shared" si="599"/>
        <v>0.83783783783783783</v>
      </c>
      <c r="L4825" s="8">
        <f t="shared" si="600"/>
        <v>3.4420544669955165E-2</v>
      </c>
    </row>
    <row r="4826" spans="1:12" x14ac:dyDescent="0.25">
      <c r="A4826" s="2">
        <v>42968</v>
      </c>
      <c r="B4826">
        <v>0</v>
      </c>
      <c r="C4826">
        <v>942.78</v>
      </c>
      <c r="D4826">
        <f t="shared" si="601"/>
        <v>1500.88</v>
      </c>
      <c r="E4826">
        <f t="shared" si="597"/>
        <v>558.10000000000014</v>
      </c>
      <c r="F4826">
        <f t="shared" si="602"/>
        <v>709.98</v>
      </c>
      <c r="G4826">
        <f t="shared" si="603"/>
        <v>232.79999999999995</v>
      </c>
      <c r="H4826">
        <f>SUMIFS(Лист4!D:D,Лист4!A:A,A4826,Лист4!B:B,B4826)</f>
        <v>915.95739746093705</v>
      </c>
      <c r="I4826">
        <f t="shared" si="604"/>
        <v>26.822602539062927</v>
      </c>
      <c r="J4826" s="8">
        <f t="shared" si="598"/>
        <v>0.59197267655232411</v>
      </c>
      <c r="K4826" s="8">
        <f t="shared" si="599"/>
        <v>0.24692929421498119</v>
      </c>
      <c r="L4826" s="8">
        <f t="shared" si="600"/>
        <v>2.8450542585823763E-2</v>
      </c>
    </row>
    <row r="4827" spans="1:12" x14ac:dyDescent="0.25">
      <c r="A4827" s="2">
        <v>42968</v>
      </c>
      <c r="B4827">
        <v>1</v>
      </c>
      <c r="C4827">
        <v>1108.08</v>
      </c>
      <c r="D4827">
        <f t="shared" si="601"/>
        <v>1655.1599999999999</v>
      </c>
      <c r="E4827">
        <f t="shared" si="597"/>
        <v>547.07999999999993</v>
      </c>
      <c r="F4827">
        <f t="shared" si="602"/>
        <v>1058.3399999999999</v>
      </c>
      <c r="G4827">
        <f t="shared" si="603"/>
        <v>49.740000000000009</v>
      </c>
      <c r="H4827">
        <f>SUMIFS(Лист4!D:D,Лист4!A:A,A4827,Лист4!B:B,B4827)</f>
        <v>917.5634765625</v>
      </c>
      <c r="I4827">
        <f t="shared" si="604"/>
        <v>190.51652343749993</v>
      </c>
      <c r="J4827" s="8">
        <f t="shared" si="598"/>
        <v>0.49371886506389429</v>
      </c>
      <c r="K4827" s="8">
        <f t="shared" si="599"/>
        <v>4.4888455707169171E-2</v>
      </c>
      <c r="L4827" s="8">
        <f t="shared" si="600"/>
        <v>0.1719339067914771</v>
      </c>
    </row>
    <row r="4828" spans="1:12" x14ac:dyDescent="0.25">
      <c r="A4828" s="2">
        <v>42968</v>
      </c>
      <c r="B4828">
        <v>2</v>
      </c>
      <c r="C4828">
        <v>841.92</v>
      </c>
      <c r="D4828">
        <f t="shared" si="601"/>
        <v>1304.8599999999999</v>
      </c>
      <c r="E4828">
        <f t="shared" si="597"/>
        <v>462.93999999999994</v>
      </c>
      <c r="F4828">
        <f t="shared" si="602"/>
        <v>1121.28</v>
      </c>
      <c r="G4828">
        <f t="shared" si="603"/>
        <v>279.36</v>
      </c>
      <c r="H4828">
        <f>SUMIFS(Лист4!D:D,Лист4!A:A,A4828,Лист4!B:B,B4828)</f>
        <v>986.328857421875</v>
      </c>
      <c r="I4828">
        <f t="shared" si="604"/>
        <v>144.40885742187504</v>
      </c>
      <c r="J4828" s="8">
        <f t="shared" si="598"/>
        <v>0.54986221968833138</v>
      </c>
      <c r="K4828" s="8">
        <f t="shared" si="599"/>
        <v>0.33181299885974919</v>
      </c>
      <c r="L4828" s="8">
        <f t="shared" si="600"/>
        <v>0.17152325330420354</v>
      </c>
    </row>
    <row r="4829" spans="1:12" x14ac:dyDescent="0.25">
      <c r="A4829" s="2">
        <v>42968</v>
      </c>
      <c r="B4829">
        <v>3</v>
      </c>
      <c r="C4829">
        <v>943.92</v>
      </c>
      <c r="D4829">
        <f t="shared" si="601"/>
        <v>619.81999999999994</v>
      </c>
      <c r="E4829">
        <f t="shared" si="597"/>
        <v>324.10000000000002</v>
      </c>
      <c r="F4829">
        <f t="shared" si="602"/>
        <v>1148.04</v>
      </c>
      <c r="G4829">
        <f t="shared" si="603"/>
        <v>204.12</v>
      </c>
      <c r="H4829">
        <f>SUMIFS(Лист4!D:D,Лист4!A:A,A4829,Лист4!B:B,B4829)</f>
        <v>813.04205322265602</v>
      </c>
      <c r="I4829">
        <f t="shared" si="604"/>
        <v>130.87794677734394</v>
      </c>
      <c r="J4829" s="8">
        <f t="shared" si="598"/>
        <v>0.34335536909907621</v>
      </c>
      <c r="K4829" s="8">
        <f t="shared" si="599"/>
        <v>0.21624713958810071</v>
      </c>
      <c r="L4829" s="8">
        <f t="shared" si="600"/>
        <v>0.13865364308134581</v>
      </c>
    </row>
    <row r="4830" spans="1:12" x14ac:dyDescent="0.25">
      <c r="A4830" s="2">
        <v>42968</v>
      </c>
      <c r="B4830">
        <v>4</v>
      </c>
      <c r="C4830">
        <v>922.2</v>
      </c>
      <c r="D4830">
        <f t="shared" si="601"/>
        <v>428.68</v>
      </c>
      <c r="E4830">
        <f t="shared" si="597"/>
        <v>493.52000000000004</v>
      </c>
      <c r="F4830">
        <f t="shared" si="602"/>
        <v>978.18</v>
      </c>
      <c r="G4830">
        <f t="shared" si="603"/>
        <v>55.979999999999905</v>
      </c>
      <c r="H4830">
        <f>SUMIFS(Лист4!D:D,Лист4!A:A,A4830,Лист4!B:B,B4830)</f>
        <v>780.61004638671898</v>
      </c>
      <c r="I4830">
        <f t="shared" si="604"/>
        <v>141.58995361328107</v>
      </c>
      <c r="J4830" s="8">
        <f t="shared" si="598"/>
        <v>0.53515506397744528</v>
      </c>
      <c r="K4830" s="8">
        <f t="shared" si="599"/>
        <v>6.0702667534157345E-2</v>
      </c>
      <c r="L4830" s="8">
        <f t="shared" si="600"/>
        <v>0.15353497464029608</v>
      </c>
    </row>
    <row r="4831" spans="1:12" x14ac:dyDescent="0.25">
      <c r="A4831" s="2">
        <v>42968</v>
      </c>
      <c r="B4831">
        <v>5</v>
      </c>
      <c r="C4831">
        <v>1012.8</v>
      </c>
      <c r="D4831">
        <f t="shared" si="601"/>
        <v>548.43999999999994</v>
      </c>
      <c r="E4831">
        <f t="shared" si="597"/>
        <v>464.36</v>
      </c>
      <c r="F4831">
        <f t="shared" si="602"/>
        <v>702.54</v>
      </c>
      <c r="G4831">
        <f t="shared" si="603"/>
        <v>310.26</v>
      </c>
      <c r="H4831">
        <f>SUMIFS(Лист4!D:D,Лист4!A:A,A4831,Лист4!B:B,B4831)</f>
        <v>699.52093505859398</v>
      </c>
      <c r="I4831">
        <f t="shared" si="604"/>
        <v>313.27906494140598</v>
      </c>
      <c r="J4831" s="8">
        <f t="shared" si="598"/>
        <v>0.45849131121642972</v>
      </c>
      <c r="K4831" s="8">
        <f t="shared" si="599"/>
        <v>0.3063388625592417</v>
      </c>
      <c r="L4831" s="8">
        <f t="shared" si="600"/>
        <v>0.30931977186157777</v>
      </c>
    </row>
    <row r="4832" spans="1:12" x14ac:dyDescent="0.25">
      <c r="A4832" s="2">
        <v>42968</v>
      </c>
      <c r="B4832">
        <v>6</v>
      </c>
      <c r="C4832">
        <v>899.58</v>
      </c>
      <c r="D4832">
        <f t="shared" si="601"/>
        <v>295.10000000000002</v>
      </c>
      <c r="E4832">
        <f t="shared" si="597"/>
        <v>604.48</v>
      </c>
      <c r="F4832">
        <f t="shared" si="602"/>
        <v>742.32</v>
      </c>
      <c r="G4832">
        <f t="shared" si="603"/>
        <v>157.26</v>
      </c>
      <c r="H4832">
        <f>SUMIFS(Лист4!D:D,Лист4!A:A,A4832,Лист4!B:B,B4832)</f>
        <v>526.68560791015602</v>
      </c>
      <c r="I4832">
        <f t="shared" si="604"/>
        <v>372.89439208984402</v>
      </c>
      <c r="J4832" s="8">
        <f t="shared" si="598"/>
        <v>0.67195802485604395</v>
      </c>
      <c r="K4832" s="8">
        <f t="shared" si="599"/>
        <v>0.17481491362635895</v>
      </c>
      <c r="L4832" s="8">
        <f t="shared" si="600"/>
        <v>0.41452054524316234</v>
      </c>
    </row>
    <row r="4833" spans="1:12" x14ac:dyDescent="0.25">
      <c r="A4833" s="2">
        <v>42968</v>
      </c>
      <c r="B4833">
        <v>7</v>
      </c>
      <c r="C4833">
        <v>684.78</v>
      </c>
      <c r="D4833">
        <f t="shared" si="601"/>
        <v>301.90000000000003</v>
      </c>
      <c r="E4833">
        <f t="shared" si="597"/>
        <v>382.87999999999994</v>
      </c>
      <c r="F4833">
        <f t="shared" si="602"/>
        <v>538.32000000000005</v>
      </c>
      <c r="G4833">
        <f t="shared" si="603"/>
        <v>146.45999999999992</v>
      </c>
      <c r="H4833">
        <f>SUMIFS(Лист4!D:D,Лист4!A:A,A4833,Лист4!B:B,B4833)</f>
        <v>472.04388427734398</v>
      </c>
      <c r="I4833">
        <f t="shared" si="604"/>
        <v>212.736115722656</v>
      </c>
      <c r="J4833" s="8">
        <f t="shared" si="598"/>
        <v>0.55912847921960329</v>
      </c>
      <c r="K4833" s="8">
        <f t="shared" si="599"/>
        <v>0.2138789100148952</v>
      </c>
      <c r="L4833" s="8">
        <f t="shared" si="600"/>
        <v>0.31066344770971116</v>
      </c>
    </row>
    <row r="4834" spans="1:12" x14ac:dyDescent="0.25">
      <c r="A4834" s="2">
        <v>42968</v>
      </c>
      <c r="B4834">
        <v>8</v>
      </c>
      <c r="C4834">
        <v>382.56</v>
      </c>
      <c r="D4834">
        <f t="shared" si="601"/>
        <v>459.02</v>
      </c>
      <c r="E4834">
        <f t="shared" ref="E4834:E4897" si="605">ABS($C4834-D4834)</f>
        <v>76.45999999999998</v>
      </c>
      <c r="F4834">
        <f t="shared" si="602"/>
        <v>775.8</v>
      </c>
      <c r="G4834">
        <f t="shared" si="603"/>
        <v>393.23999999999995</v>
      </c>
      <c r="H4834">
        <f>SUMIFS(Лист4!D:D,Лист4!A:A,A4834,Лист4!B:B,B4834)</f>
        <v>384.771240234375</v>
      </c>
      <c r="I4834">
        <f t="shared" si="604"/>
        <v>2.2112402343749977</v>
      </c>
      <c r="J4834" s="8">
        <f t="shared" ref="J4834:J4897" si="606">ABS(E4834/C4834)</f>
        <v>0.19986407360936842</v>
      </c>
      <c r="K4834" s="8">
        <f t="shared" ref="K4834:K4897" si="607">ABS(G4834/C4834)</f>
        <v>1.0279171894604766</v>
      </c>
      <c r="L4834" s="8">
        <f t="shared" ref="L4834:L4897" si="608">ABS(I4834/C4834)</f>
        <v>5.7801135361119768E-3</v>
      </c>
    </row>
    <row r="4835" spans="1:12" x14ac:dyDescent="0.25">
      <c r="A4835" s="2">
        <v>42968</v>
      </c>
      <c r="B4835">
        <v>9</v>
      </c>
      <c r="C4835">
        <v>138.24</v>
      </c>
      <c r="D4835">
        <f t="shared" si="601"/>
        <v>665.19999999999993</v>
      </c>
      <c r="E4835">
        <f t="shared" si="605"/>
        <v>526.95999999999992</v>
      </c>
      <c r="F4835">
        <f t="shared" si="602"/>
        <v>1617.78</v>
      </c>
      <c r="G4835">
        <f t="shared" si="603"/>
        <v>1479.54</v>
      </c>
      <c r="H4835">
        <f>SUMIFS(Лист4!D:D,Лист4!A:A,A4835,Лист4!B:B,B4835)</f>
        <v>542.312255859375</v>
      </c>
      <c r="I4835">
        <f t="shared" si="604"/>
        <v>404.07225585937499</v>
      </c>
      <c r="J4835" s="8">
        <f t="shared" si="606"/>
        <v>3.8119212962962954</v>
      </c>
      <c r="K4835" s="8">
        <f t="shared" si="607"/>
        <v>10.702690972222221</v>
      </c>
      <c r="L4835" s="8">
        <f t="shared" si="608"/>
        <v>2.9229763878716359</v>
      </c>
    </row>
    <row r="4836" spans="1:12" x14ac:dyDescent="0.25">
      <c r="A4836" s="2">
        <v>42968</v>
      </c>
      <c r="B4836">
        <v>10</v>
      </c>
      <c r="C4836">
        <v>200.22</v>
      </c>
      <c r="D4836">
        <f t="shared" ref="D4836:D4899" si="609">AVERAGE(C4788,C4764,C4740)</f>
        <v>580.36</v>
      </c>
      <c r="E4836">
        <f t="shared" si="605"/>
        <v>380.14</v>
      </c>
      <c r="F4836">
        <f t="shared" si="602"/>
        <v>1702.44</v>
      </c>
      <c r="G4836">
        <f t="shared" si="603"/>
        <v>1502.22</v>
      </c>
      <c r="H4836">
        <f>SUMIFS(Лист4!D:D,Лист4!A:A,A4836,Лист4!B:B,B4836)</f>
        <v>734.10406494140602</v>
      </c>
      <c r="I4836">
        <f t="shared" si="604"/>
        <v>533.884064941406</v>
      </c>
      <c r="J4836" s="8">
        <f t="shared" si="606"/>
        <v>1.898611527319948</v>
      </c>
      <c r="K4836" s="8">
        <f t="shared" si="607"/>
        <v>7.5028468684447107</v>
      </c>
      <c r="L4836" s="8">
        <f t="shared" si="608"/>
        <v>2.6664871887993509</v>
      </c>
    </row>
    <row r="4837" spans="1:12" x14ac:dyDescent="0.25">
      <c r="A4837" s="2">
        <v>42968</v>
      </c>
      <c r="B4837">
        <v>11</v>
      </c>
      <c r="C4837">
        <v>926.94</v>
      </c>
      <c r="D4837">
        <f t="shared" si="609"/>
        <v>680.24</v>
      </c>
      <c r="E4837">
        <f t="shared" si="605"/>
        <v>246.70000000000005</v>
      </c>
      <c r="F4837">
        <f t="shared" si="602"/>
        <v>1673.64</v>
      </c>
      <c r="G4837">
        <f t="shared" si="603"/>
        <v>746.7</v>
      </c>
      <c r="H4837">
        <f>SUMIFS(Лист4!D:D,Лист4!A:A,A4837,Лист4!B:B,B4837)</f>
        <v>952.51483154296898</v>
      </c>
      <c r="I4837">
        <f t="shared" si="604"/>
        <v>25.574831542968923</v>
      </c>
      <c r="J4837" s="8">
        <f t="shared" si="606"/>
        <v>0.26614451852331328</v>
      </c>
      <c r="K4837" s="8">
        <f t="shared" si="607"/>
        <v>0.80555375752475888</v>
      </c>
      <c r="L4837" s="8">
        <f t="shared" si="608"/>
        <v>2.7590600840366065E-2</v>
      </c>
    </row>
    <row r="4838" spans="1:12" x14ac:dyDescent="0.25">
      <c r="A4838" s="2">
        <v>42968</v>
      </c>
      <c r="B4838">
        <v>12</v>
      </c>
      <c r="C4838">
        <v>164.46</v>
      </c>
      <c r="D4838">
        <f t="shared" si="609"/>
        <v>353.63999999999993</v>
      </c>
      <c r="E4838">
        <f t="shared" si="605"/>
        <v>189.17999999999992</v>
      </c>
      <c r="F4838">
        <f t="shared" si="602"/>
        <v>1027.5</v>
      </c>
      <c r="G4838">
        <f t="shared" si="603"/>
        <v>863.04</v>
      </c>
      <c r="H4838">
        <f>SUMIFS(Лист4!D:D,Лист4!A:A,A4838,Лист4!B:B,B4838)</f>
        <v>1002.66528320312</v>
      </c>
      <c r="I4838">
        <f t="shared" si="604"/>
        <v>838.20528320311996</v>
      </c>
      <c r="J4838" s="8">
        <f t="shared" si="606"/>
        <v>1.1503101058008021</v>
      </c>
      <c r="K4838" s="8">
        <f t="shared" si="607"/>
        <v>5.2477198102882152</v>
      </c>
      <c r="L4838" s="8">
        <f t="shared" si="608"/>
        <v>5.0967121683273744</v>
      </c>
    </row>
    <row r="4839" spans="1:12" x14ac:dyDescent="0.25">
      <c r="A4839" s="2">
        <v>42968</v>
      </c>
      <c r="B4839">
        <v>13</v>
      </c>
      <c r="C4839">
        <v>1692.66</v>
      </c>
      <c r="D4839">
        <f t="shared" si="609"/>
        <v>517.41999999999996</v>
      </c>
      <c r="E4839">
        <f t="shared" si="605"/>
        <v>1175.2400000000002</v>
      </c>
      <c r="F4839">
        <f t="shared" si="602"/>
        <v>1075.2</v>
      </c>
      <c r="G4839">
        <f t="shared" si="603"/>
        <v>617.46</v>
      </c>
      <c r="H4839">
        <f>SUMIFS(Лист4!D:D,Лист4!A:A,A4839,Лист4!B:B,B4839)</f>
        <v>1196.83178710938</v>
      </c>
      <c r="I4839">
        <f t="shared" si="604"/>
        <v>495.82821289062008</v>
      </c>
      <c r="J4839" s="8">
        <f t="shared" si="606"/>
        <v>0.69431545614594792</v>
      </c>
      <c r="K4839" s="8">
        <f t="shared" si="607"/>
        <v>0.36478678529651554</v>
      </c>
      <c r="L4839" s="8">
        <f t="shared" si="608"/>
        <v>0.29292841615600301</v>
      </c>
    </row>
    <row r="4840" spans="1:12" x14ac:dyDescent="0.25">
      <c r="A4840" s="2">
        <v>42968</v>
      </c>
      <c r="B4840">
        <v>14</v>
      </c>
      <c r="C4840">
        <v>2358.54</v>
      </c>
      <c r="D4840">
        <f t="shared" si="609"/>
        <v>487.5</v>
      </c>
      <c r="E4840">
        <f t="shared" si="605"/>
        <v>1871.04</v>
      </c>
      <c r="F4840">
        <f t="shared" si="602"/>
        <v>1321.5</v>
      </c>
      <c r="G4840">
        <f t="shared" si="603"/>
        <v>1037.04</v>
      </c>
      <c r="H4840">
        <f>SUMIFS(Лист4!D:D,Лист4!A:A,A4840,Лист4!B:B,B4840)</f>
        <v>1197.02917480469</v>
      </c>
      <c r="I4840">
        <f t="shared" si="604"/>
        <v>1161.51082519531</v>
      </c>
      <c r="J4840" s="8">
        <f t="shared" si="606"/>
        <v>0.79330433234119413</v>
      </c>
      <c r="K4840" s="8">
        <f t="shared" si="607"/>
        <v>0.43969574397720623</v>
      </c>
      <c r="L4840" s="8">
        <f t="shared" si="608"/>
        <v>0.49247026770600033</v>
      </c>
    </row>
    <row r="4841" spans="1:12" x14ac:dyDescent="0.25">
      <c r="A4841" s="2">
        <v>42968</v>
      </c>
      <c r="B4841">
        <v>15</v>
      </c>
      <c r="C4841">
        <v>1890.78</v>
      </c>
      <c r="D4841">
        <f t="shared" si="609"/>
        <v>722.38000000000011</v>
      </c>
      <c r="E4841">
        <f t="shared" si="605"/>
        <v>1168.3999999999999</v>
      </c>
      <c r="F4841">
        <f t="shared" si="602"/>
        <v>1784.64</v>
      </c>
      <c r="G4841">
        <f t="shared" si="603"/>
        <v>106.13999999999987</v>
      </c>
      <c r="H4841">
        <f>SUMIFS(Лист4!D:D,Лист4!A:A,A4841,Лист4!B:B,B4841)</f>
        <v>1396.77429199219</v>
      </c>
      <c r="I4841">
        <f t="shared" si="604"/>
        <v>494.00570800780997</v>
      </c>
      <c r="J4841" s="8">
        <f t="shared" si="606"/>
        <v>0.61794603285416594</v>
      </c>
      <c r="K4841" s="8">
        <f t="shared" si="607"/>
        <v>5.61355631009424E-2</v>
      </c>
      <c r="L4841" s="8">
        <f t="shared" si="608"/>
        <v>0.26127085541829825</v>
      </c>
    </row>
    <row r="4842" spans="1:12" x14ac:dyDescent="0.25">
      <c r="A4842" s="2">
        <v>42968</v>
      </c>
      <c r="B4842">
        <v>16</v>
      </c>
      <c r="C4842">
        <v>1272.8399999999999</v>
      </c>
      <c r="D4842">
        <f t="shared" si="609"/>
        <v>658.62</v>
      </c>
      <c r="E4842">
        <f t="shared" si="605"/>
        <v>614.21999999999991</v>
      </c>
      <c r="F4842">
        <f t="shared" si="602"/>
        <v>875.76</v>
      </c>
      <c r="G4842">
        <f t="shared" si="603"/>
        <v>397.07999999999993</v>
      </c>
      <c r="H4842">
        <f>SUMIFS(Лист4!D:D,Лист4!A:A,A4842,Лист4!B:B,B4842)</f>
        <v>1445.68298339844</v>
      </c>
      <c r="I4842">
        <f t="shared" si="604"/>
        <v>172.84298339844008</v>
      </c>
      <c r="J4842" s="8">
        <f t="shared" si="606"/>
        <v>0.48255868765909299</v>
      </c>
      <c r="K4842" s="8">
        <f t="shared" si="607"/>
        <v>0.31196379749222208</v>
      </c>
      <c r="L4842" s="8">
        <f t="shared" si="608"/>
        <v>0.13579317384623368</v>
      </c>
    </row>
    <row r="4843" spans="1:12" x14ac:dyDescent="0.25">
      <c r="A4843" s="2">
        <v>42968</v>
      </c>
      <c r="B4843">
        <v>17</v>
      </c>
      <c r="C4843">
        <v>1411.98</v>
      </c>
      <c r="D4843">
        <f t="shared" si="609"/>
        <v>967.12</v>
      </c>
      <c r="E4843">
        <f t="shared" si="605"/>
        <v>444.86</v>
      </c>
      <c r="F4843">
        <f t="shared" si="602"/>
        <v>1356.48</v>
      </c>
      <c r="G4843">
        <f t="shared" si="603"/>
        <v>55.5</v>
      </c>
      <c r="H4843">
        <f>SUMIFS(Лист4!D:D,Лист4!A:A,A4843,Лист4!B:B,B4843)</f>
        <v>1651.64392089844</v>
      </c>
      <c r="I4843">
        <f t="shared" si="604"/>
        <v>239.66392089843998</v>
      </c>
      <c r="J4843" s="8">
        <f t="shared" si="606"/>
        <v>0.31506111984589019</v>
      </c>
      <c r="K4843" s="8">
        <f t="shared" si="607"/>
        <v>3.9306505757871923E-2</v>
      </c>
      <c r="L4843" s="8">
        <f t="shared" si="608"/>
        <v>0.16973605922069715</v>
      </c>
    </row>
    <row r="4844" spans="1:12" x14ac:dyDescent="0.25">
      <c r="A4844" s="2">
        <v>42968</v>
      </c>
      <c r="B4844">
        <v>18</v>
      </c>
      <c r="C4844">
        <v>1401.18</v>
      </c>
      <c r="D4844">
        <f t="shared" si="609"/>
        <v>502.47999999999996</v>
      </c>
      <c r="E4844">
        <f t="shared" si="605"/>
        <v>898.7</v>
      </c>
      <c r="F4844">
        <f t="shared" si="602"/>
        <v>-11.94</v>
      </c>
      <c r="G4844">
        <f t="shared" si="603"/>
        <v>1413.1200000000001</v>
      </c>
      <c r="H4844">
        <f>SUMIFS(Лист4!D:D,Лист4!A:A,A4844,Лист4!B:B,B4844)</f>
        <v>1471.42309570313</v>
      </c>
      <c r="I4844">
        <f t="shared" si="604"/>
        <v>70.243095703129939</v>
      </c>
      <c r="J4844" s="8">
        <f t="shared" si="606"/>
        <v>0.64138797299419059</v>
      </c>
      <c r="K4844" s="8">
        <f t="shared" si="607"/>
        <v>1.008521389114889</v>
      </c>
      <c r="L4844" s="8">
        <f t="shared" si="608"/>
        <v>5.0131386191017528E-2</v>
      </c>
    </row>
    <row r="4845" spans="1:12" x14ac:dyDescent="0.25">
      <c r="A4845" s="2">
        <v>42968</v>
      </c>
      <c r="B4845">
        <v>19</v>
      </c>
      <c r="C4845">
        <v>1177.5</v>
      </c>
      <c r="D4845">
        <f t="shared" si="609"/>
        <v>541.5</v>
      </c>
      <c r="E4845">
        <f t="shared" si="605"/>
        <v>636</v>
      </c>
      <c r="F4845">
        <f t="shared" si="602"/>
        <v>105.18</v>
      </c>
      <c r="G4845">
        <f t="shared" si="603"/>
        <v>1072.32</v>
      </c>
      <c r="H4845">
        <f>SUMIFS(Лист4!D:D,Лист4!A:A,A4845,Лист4!B:B,B4845)</f>
        <v>1278.03759765625</v>
      </c>
      <c r="I4845">
        <f t="shared" si="604"/>
        <v>100.53759765625</v>
      </c>
      <c r="J4845" s="8">
        <f t="shared" si="606"/>
        <v>0.54012738853503184</v>
      </c>
      <c r="K4845" s="8">
        <f t="shared" si="607"/>
        <v>0.91067515923566877</v>
      </c>
      <c r="L4845" s="8">
        <f t="shared" si="608"/>
        <v>8.5382248540339697E-2</v>
      </c>
    </row>
    <row r="4846" spans="1:12" x14ac:dyDescent="0.25">
      <c r="A4846" s="2">
        <v>42968</v>
      </c>
      <c r="B4846">
        <v>20</v>
      </c>
      <c r="C4846">
        <v>986.1</v>
      </c>
      <c r="D4846">
        <f t="shared" si="609"/>
        <v>428.35999999999996</v>
      </c>
      <c r="E4846">
        <f t="shared" si="605"/>
        <v>557.74</v>
      </c>
      <c r="F4846">
        <f t="shared" si="602"/>
        <v>49.98</v>
      </c>
      <c r="G4846">
        <f t="shared" si="603"/>
        <v>936.12</v>
      </c>
      <c r="H4846">
        <f>SUMIFS(Лист4!D:D,Лист4!A:A,A4846,Лист4!B:B,B4846)</f>
        <v>1191.83947753906</v>
      </c>
      <c r="I4846">
        <f t="shared" si="604"/>
        <v>205.73947753905998</v>
      </c>
      <c r="J4846" s="8">
        <f t="shared" si="606"/>
        <v>0.56560186593651762</v>
      </c>
      <c r="K4846" s="8">
        <f t="shared" si="607"/>
        <v>0.94931548524490417</v>
      </c>
      <c r="L4846" s="8">
        <f t="shared" si="608"/>
        <v>0.20863956752769494</v>
      </c>
    </row>
    <row r="4847" spans="1:12" x14ac:dyDescent="0.25">
      <c r="A4847" s="2">
        <v>42968</v>
      </c>
      <c r="B4847">
        <v>21</v>
      </c>
      <c r="C4847">
        <v>1301.04</v>
      </c>
      <c r="D4847">
        <f t="shared" si="609"/>
        <v>934.56000000000006</v>
      </c>
      <c r="E4847">
        <f t="shared" si="605"/>
        <v>366.4799999999999</v>
      </c>
      <c r="F4847">
        <f t="shared" si="602"/>
        <v>241.74</v>
      </c>
      <c r="G4847">
        <f t="shared" si="603"/>
        <v>1059.3</v>
      </c>
      <c r="H4847">
        <f>SUMIFS(Лист4!D:D,Лист4!A:A,A4847,Лист4!B:B,B4847)</f>
        <v>1325.2958984375</v>
      </c>
      <c r="I4847">
        <f t="shared" si="604"/>
        <v>24.255898437500036</v>
      </c>
      <c r="J4847" s="8">
        <f t="shared" si="606"/>
        <v>0.28168234643054779</v>
      </c>
      <c r="K4847" s="8">
        <f t="shared" si="607"/>
        <v>0.81419479800774763</v>
      </c>
      <c r="L4847" s="8">
        <f t="shared" si="608"/>
        <v>1.8643468638550726E-2</v>
      </c>
    </row>
    <row r="4848" spans="1:12" x14ac:dyDescent="0.25">
      <c r="A4848" s="2">
        <v>42968</v>
      </c>
      <c r="B4848">
        <v>22</v>
      </c>
      <c r="C4848">
        <v>1435.68</v>
      </c>
      <c r="D4848">
        <f t="shared" si="609"/>
        <v>1049.0800000000002</v>
      </c>
      <c r="E4848">
        <f t="shared" si="605"/>
        <v>386.59999999999991</v>
      </c>
      <c r="F4848">
        <f t="shared" si="602"/>
        <v>780.96</v>
      </c>
      <c r="G4848">
        <f t="shared" si="603"/>
        <v>654.72</v>
      </c>
      <c r="H4848">
        <f>SUMIFS(Лист4!D:D,Лист4!A:A,A4848,Лист4!B:B,B4848)</f>
        <v>1248.38366699219</v>
      </c>
      <c r="I4848">
        <f t="shared" si="604"/>
        <v>187.29633300781006</v>
      </c>
      <c r="J4848" s="8">
        <f t="shared" si="606"/>
        <v>0.26928006240945052</v>
      </c>
      <c r="K4848" s="8">
        <f t="shared" si="607"/>
        <v>0.45603477097960549</v>
      </c>
      <c r="L4848" s="8">
        <f t="shared" si="608"/>
        <v>0.13045827274031124</v>
      </c>
    </row>
    <row r="4849" spans="1:12" x14ac:dyDescent="0.25">
      <c r="A4849" s="2">
        <v>42968</v>
      </c>
      <c r="B4849">
        <v>23</v>
      </c>
      <c r="C4849">
        <v>1072.2</v>
      </c>
      <c r="D4849">
        <f t="shared" si="609"/>
        <v>829.32</v>
      </c>
      <c r="E4849">
        <f t="shared" si="605"/>
        <v>242.88</v>
      </c>
      <c r="F4849">
        <f t="shared" si="602"/>
        <v>952.92</v>
      </c>
      <c r="G4849">
        <f t="shared" si="603"/>
        <v>119.28000000000009</v>
      </c>
      <c r="H4849">
        <f>SUMIFS(Лист4!D:D,Лист4!A:A,A4849,Лист4!B:B,B4849)</f>
        <v>1131.95434570313</v>
      </c>
      <c r="I4849">
        <f t="shared" si="604"/>
        <v>59.754345703129957</v>
      </c>
      <c r="J4849" s="8">
        <f t="shared" si="606"/>
        <v>0.22652490207050921</v>
      </c>
      <c r="K4849" s="8">
        <f t="shared" si="607"/>
        <v>0.11124790151091223</v>
      </c>
      <c r="L4849" s="8">
        <f t="shared" si="608"/>
        <v>5.5730596626683414E-2</v>
      </c>
    </row>
    <row r="4850" spans="1:12" x14ac:dyDescent="0.25">
      <c r="A4850" s="2">
        <v>42969</v>
      </c>
      <c r="B4850">
        <v>0</v>
      </c>
      <c r="C4850">
        <v>799.8</v>
      </c>
      <c r="D4850">
        <f t="shared" si="609"/>
        <v>681.48</v>
      </c>
      <c r="E4850">
        <f t="shared" si="605"/>
        <v>118.31999999999994</v>
      </c>
      <c r="F4850">
        <f t="shared" si="602"/>
        <v>98.28</v>
      </c>
      <c r="G4850">
        <f t="shared" si="603"/>
        <v>701.52</v>
      </c>
      <c r="H4850">
        <f>SUMIFS(Лист4!D:D,Лист4!A:A,A4850,Лист4!B:B,B4850)</f>
        <v>967.802490234375</v>
      </c>
      <c r="I4850">
        <f t="shared" si="604"/>
        <v>168.00249023437505</v>
      </c>
      <c r="J4850" s="8">
        <f t="shared" si="606"/>
        <v>0.14793698424606144</v>
      </c>
      <c r="K4850" s="8">
        <f t="shared" si="607"/>
        <v>0.87711927981995497</v>
      </c>
      <c r="L4850" s="8">
        <f t="shared" si="608"/>
        <v>0.21005562669964373</v>
      </c>
    </row>
    <row r="4851" spans="1:12" x14ac:dyDescent="0.25">
      <c r="A4851" s="2">
        <v>42969</v>
      </c>
      <c r="B4851">
        <v>1</v>
      </c>
      <c r="C4851">
        <v>656.04</v>
      </c>
      <c r="D4851">
        <f t="shared" si="609"/>
        <v>930.71999999999991</v>
      </c>
      <c r="E4851">
        <f t="shared" si="605"/>
        <v>274.67999999999995</v>
      </c>
      <c r="F4851">
        <f t="shared" ref="F4851:F4914" si="610">C4803</f>
        <v>385.2</v>
      </c>
      <c r="G4851">
        <f t="shared" ref="G4851:G4914" si="611">ABS($C4851-F4851)</f>
        <v>270.83999999999997</v>
      </c>
      <c r="H4851">
        <f>SUMIFS(Лист4!D:D,Лист4!A:A,A4851,Лист4!B:B,B4851)</f>
        <v>969.35778808593795</v>
      </c>
      <c r="I4851">
        <f t="shared" si="604"/>
        <v>313.31778808593799</v>
      </c>
      <c r="J4851" s="8">
        <f t="shared" si="606"/>
        <v>0.41869398207426373</v>
      </c>
      <c r="K4851" s="8">
        <f t="shared" si="607"/>
        <v>0.41284068044631422</v>
      </c>
      <c r="L4851" s="8">
        <f t="shared" si="608"/>
        <v>0.47758945809087555</v>
      </c>
    </row>
    <row r="4852" spans="1:12" x14ac:dyDescent="0.25">
      <c r="A4852" s="2">
        <v>42969</v>
      </c>
      <c r="B4852">
        <v>2</v>
      </c>
      <c r="C4852">
        <v>1126.1400000000001</v>
      </c>
      <c r="D4852">
        <f t="shared" si="609"/>
        <v>709.86</v>
      </c>
      <c r="E4852">
        <f t="shared" si="605"/>
        <v>416.28000000000009</v>
      </c>
      <c r="F4852">
        <f t="shared" si="610"/>
        <v>-46.08</v>
      </c>
      <c r="G4852">
        <f t="shared" si="611"/>
        <v>1172.22</v>
      </c>
      <c r="H4852">
        <f>SUMIFS(Лист4!D:D,Лист4!A:A,A4852,Лист4!B:B,B4852)</f>
        <v>1013.83605957031</v>
      </c>
      <c r="I4852">
        <f t="shared" si="604"/>
        <v>112.3039404296901</v>
      </c>
      <c r="J4852" s="8">
        <f t="shared" si="606"/>
        <v>0.36965208588630194</v>
      </c>
      <c r="K4852" s="8">
        <f t="shared" si="607"/>
        <v>1.0409185358836379</v>
      </c>
      <c r="L4852" s="8">
        <f t="shared" si="608"/>
        <v>9.9724670493624323E-2</v>
      </c>
    </row>
    <row r="4853" spans="1:12" x14ac:dyDescent="0.25">
      <c r="A4853" s="2">
        <v>42969</v>
      </c>
      <c r="B4853">
        <v>3</v>
      </c>
      <c r="C4853">
        <v>1923.84</v>
      </c>
      <c r="D4853">
        <f t="shared" si="609"/>
        <v>612.05999999999995</v>
      </c>
      <c r="E4853">
        <f t="shared" si="605"/>
        <v>1311.78</v>
      </c>
      <c r="F4853">
        <f t="shared" si="610"/>
        <v>201.06</v>
      </c>
      <c r="G4853">
        <f t="shared" si="611"/>
        <v>1722.78</v>
      </c>
      <c r="H4853">
        <f>SUMIFS(Лист4!D:D,Лист4!A:A,A4853,Лист4!B:B,B4853)</f>
        <v>848.37286376953102</v>
      </c>
      <c r="I4853">
        <f t="shared" si="604"/>
        <v>1075.4671362304689</v>
      </c>
      <c r="J4853" s="8">
        <f t="shared" si="606"/>
        <v>0.68185503992015972</v>
      </c>
      <c r="K4853" s="8">
        <f t="shared" si="607"/>
        <v>0.8954902694610779</v>
      </c>
      <c r="L4853" s="8">
        <f t="shared" si="608"/>
        <v>0.55902109127082755</v>
      </c>
    </row>
    <row r="4854" spans="1:12" x14ac:dyDescent="0.25">
      <c r="A4854" s="2">
        <v>42969</v>
      </c>
      <c r="B4854">
        <v>4</v>
      </c>
      <c r="C4854">
        <v>1858.56</v>
      </c>
      <c r="D4854">
        <f t="shared" si="609"/>
        <v>659.81999999999994</v>
      </c>
      <c r="E4854">
        <f t="shared" si="605"/>
        <v>1198.74</v>
      </c>
      <c r="F4854">
        <f t="shared" si="610"/>
        <v>852.96</v>
      </c>
      <c r="G4854">
        <f t="shared" si="611"/>
        <v>1005.5999999999999</v>
      </c>
      <c r="H4854">
        <f>SUMIFS(Лист4!D:D,Лист4!A:A,A4854,Лист4!B:B,B4854)</f>
        <v>738.11608886718795</v>
      </c>
      <c r="I4854">
        <f t="shared" si="604"/>
        <v>1120.443911132812</v>
      </c>
      <c r="J4854" s="8">
        <f t="shared" si="606"/>
        <v>0.64498321280991733</v>
      </c>
      <c r="K4854" s="8">
        <f t="shared" si="607"/>
        <v>0.54106404958677679</v>
      </c>
      <c r="L4854" s="8">
        <f t="shared" si="608"/>
        <v>0.60285592670283017</v>
      </c>
    </row>
    <row r="4855" spans="1:12" x14ac:dyDescent="0.25">
      <c r="A4855" s="2">
        <v>42969</v>
      </c>
      <c r="B4855">
        <v>5</v>
      </c>
      <c r="C4855">
        <v>1667.82</v>
      </c>
      <c r="D4855">
        <f t="shared" si="609"/>
        <v>841.9</v>
      </c>
      <c r="E4855">
        <f t="shared" si="605"/>
        <v>825.92</v>
      </c>
      <c r="F4855">
        <f t="shared" si="610"/>
        <v>1058.7</v>
      </c>
      <c r="G4855">
        <f t="shared" si="611"/>
        <v>609.11999999999989</v>
      </c>
      <c r="H4855">
        <f>SUMIFS(Лист4!D:D,Лист4!A:A,A4855,Лист4!B:B,B4855)</f>
        <v>724.23358154296898</v>
      </c>
      <c r="I4855">
        <f t="shared" si="604"/>
        <v>943.58641845703096</v>
      </c>
      <c r="J4855" s="8">
        <f t="shared" si="606"/>
        <v>0.49520931515391348</v>
      </c>
      <c r="K4855" s="8">
        <f t="shared" si="607"/>
        <v>0.36521926826635964</v>
      </c>
      <c r="L4855" s="8">
        <f t="shared" si="608"/>
        <v>0.56576034491553706</v>
      </c>
    </row>
    <row r="4856" spans="1:12" x14ac:dyDescent="0.25">
      <c r="A4856" s="2">
        <v>42969</v>
      </c>
      <c r="B4856">
        <v>6</v>
      </c>
      <c r="C4856">
        <v>850.92</v>
      </c>
      <c r="D4856">
        <f t="shared" si="609"/>
        <v>679.86</v>
      </c>
      <c r="E4856">
        <f t="shared" si="605"/>
        <v>171.05999999999995</v>
      </c>
      <c r="F4856">
        <f t="shared" si="610"/>
        <v>1247.94</v>
      </c>
      <c r="G4856">
        <f t="shared" si="611"/>
        <v>397.0200000000001</v>
      </c>
      <c r="H4856">
        <f>SUMIFS(Лист4!D:D,Лист4!A:A,A4856,Лист4!B:B,B4856)</f>
        <v>511.31192016601602</v>
      </c>
      <c r="I4856">
        <f t="shared" si="604"/>
        <v>339.60807983398394</v>
      </c>
      <c r="J4856" s="8">
        <f t="shared" si="606"/>
        <v>0.20102947398110274</v>
      </c>
      <c r="K4856" s="8">
        <f t="shared" si="607"/>
        <v>0.46657735157241587</v>
      </c>
      <c r="L4856" s="8">
        <f t="shared" si="608"/>
        <v>0.39910694287827758</v>
      </c>
    </row>
    <row r="4857" spans="1:12" x14ac:dyDescent="0.25">
      <c r="A4857" s="2">
        <v>42969</v>
      </c>
      <c r="B4857">
        <v>7</v>
      </c>
      <c r="C4857">
        <v>131.52000000000001</v>
      </c>
      <c r="D4857">
        <f t="shared" si="609"/>
        <v>231.98000000000002</v>
      </c>
      <c r="E4857">
        <f t="shared" si="605"/>
        <v>100.46000000000001</v>
      </c>
      <c r="F4857">
        <f t="shared" si="610"/>
        <v>-43.14</v>
      </c>
      <c r="G4857">
        <f t="shared" si="611"/>
        <v>174.66000000000003</v>
      </c>
      <c r="H4857">
        <f>SUMIFS(Лист4!D:D,Лист4!A:A,A4857,Лист4!B:B,B4857)</f>
        <v>451.34710693359398</v>
      </c>
      <c r="I4857">
        <f t="shared" si="604"/>
        <v>319.827106933594</v>
      </c>
      <c r="J4857" s="8">
        <f t="shared" si="606"/>
        <v>0.76383819951338194</v>
      </c>
      <c r="K4857" s="8">
        <f t="shared" si="607"/>
        <v>1.3280109489051095</v>
      </c>
      <c r="L4857" s="8">
        <f t="shared" si="608"/>
        <v>2.4317754480960612</v>
      </c>
    </row>
    <row r="4858" spans="1:12" x14ac:dyDescent="0.25">
      <c r="A4858" s="2">
        <v>42969</v>
      </c>
      <c r="B4858">
        <v>8</v>
      </c>
      <c r="C4858">
        <v>347.4</v>
      </c>
      <c r="D4858">
        <f t="shared" si="609"/>
        <v>476.35999999999996</v>
      </c>
      <c r="E4858">
        <f t="shared" si="605"/>
        <v>128.95999999999998</v>
      </c>
      <c r="F4858">
        <f t="shared" si="610"/>
        <v>405.84</v>
      </c>
      <c r="G4858">
        <f t="shared" si="611"/>
        <v>58.44</v>
      </c>
      <c r="H4858">
        <f>SUMIFS(Лист4!D:D,Лист4!A:A,A4858,Лист4!B:B,B4858)</f>
        <v>374.83901977539102</v>
      </c>
      <c r="I4858">
        <f t="shared" si="604"/>
        <v>27.439019775391046</v>
      </c>
      <c r="J4858" s="8">
        <f t="shared" si="606"/>
        <v>0.37121473805411626</v>
      </c>
      <c r="K4858" s="8">
        <f t="shared" si="607"/>
        <v>0.16822107081174439</v>
      </c>
      <c r="L4858" s="8">
        <f t="shared" si="608"/>
        <v>7.8983937177291449E-2</v>
      </c>
    </row>
    <row r="4859" spans="1:12" x14ac:dyDescent="0.25">
      <c r="A4859" s="2">
        <v>42969</v>
      </c>
      <c r="B4859">
        <v>9</v>
      </c>
      <c r="C4859">
        <v>1411.68</v>
      </c>
      <c r="D4859">
        <f t="shared" si="609"/>
        <v>610.84</v>
      </c>
      <c r="E4859">
        <f t="shared" si="605"/>
        <v>800.84</v>
      </c>
      <c r="F4859">
        <f t="shared" si="610"/>
        <v>191.46</v>
      </c>
      <c r="G4859">
        <f t="shared" si="611"/>
        <v>1220.22</v>
      </c>
      <c r="H4859">
        <f>SUMIFS(Лист4!D:D,Лист4!A:A,A4859,Лист4!B:B,B4859)</f>
        <v>484.422119140625</v>
      </c>
      <c r="I4859">
        <f t="shared" si="604"/>
        <v>927.25788085937506</v>
      </c>
      <c r="J4859" s="8">
        <f t="shared" si="606"/>
        <v>0.56729570440893118</v>
      </c>
      <c r="K4859" s="8">
        <f t="shared" si="607"/>
        <v>0.8643743624617477</v>
      </c>
      <c r="L4859" s="8">
        <f t="shared" si="608"/>
        <v>0.65684707643330997</v>
      </c>
    </row>
    <row r="4860" spans="1:12" x14ac:dyDescent="0.25">
      <c r="A4860" s="2">
        <v>42969</v>
      </c>
      <c r="B4860">
        <v>10</v>
      </c>
      <c r="C4860">
        <v>1565.88</v>
      </c>
      <c r="D4860">
        <f t="shared" si="609"/>
        <v>1111.3399999999999</v>
      </c>
      <c r="E4860">
        <f t="shared" si="605"/>
        <v>454.54000000000019</v>
      </c>
      <c r="F4860">
        <f t="shared" si="610"/>
        <v>1572.54</v>
      </c>
      <c r="G4860">
        <f t="shared" si="611"/>
        <v>6.6599999999998545</v>
      </c>
      <c r="H4860">
        <f>SUMIFS(Лист4!D:D,Лист4!A:A,A4860,Лист4!B:B,B4860)</f>
        <v>590.29962158203102</v>
      </c>
      <c r="I4860">
        <f t="shared" si="604"/>
        <v>975.58037841796909</v>
      </c>
      <c r="J4860" s="8">
        <f t="shared" si="606"/>
        <v>0.29027767134135446</v>
      </c>
      <c r="K4860" s="8">
        <f t="shared" si="607"/>
        <v>4.2531994788871782E-3</v>
      </c>
      <c r="L4860" s="8">
        <f t="shared" si="608"/>
        <v>0.62302371728227512</v>
      </c>
    </row>
    <row r="4861" spans="1:12" x14ac:dyDescent="0.25">
      <c r="A4861" s="2">
        <v>42969</v>
      </c>
      <c r="B4861">
        <v>11</v>
      </c>
      <c r="C4861">
        <v>1128.48</v>
      </c>
      <c r="D4861">
        <f t="shared" si="609"/>
        <v>1183.18</v>
      </c>
      <c r="E4861">
        <f t="shared" si="605"/>
        <v>54.700000000000045</v>
      </c>
      <c r="F4861">
        <f t="shared" si="610"/>
        <v>1753.38</v>
      </c>
      <c r="G4861">
        <f t="shared" si="611"/>
        <v>624.90000000000009</v>
      </c>
      <c r="H4861">
        <f>SUMIFS(Лист4!D:D,Лист4!A:A,A4861,Лист4!B:B,B4861)</f>
        <v>732.02215576171898</v>
      </c>
      <c r="I4861">
        <f t="shared" si="604"/>
        <v>396.45784423828104</v>
      </c>
      <c r="J4861" s="8">
        <f t="shared" si="606"/>
        <v>4.8472281298738165E-2</v>
      </c>
      <c r="K4861" s="8">
        <f t="shared" si="607"/>
        <v>0.55375372182050198</v>
      </c>
      <c r="L4861" s="8">
        <f t="shared" si="608"/>
        <v>0.35132022210254593</v>
      </c>
    </row>
    <row r="4862" spans="1:12" x14ac:dyDescent="0.25">
      <c r="A4862" s="2">
        <v>42969</v>
      </c>
      <c r="B4862">
        <v>12</v>
      </c>
      <c r="C4862">
        <v>1498.32</v>
      </c>
      <c r="D4862">
        <f t="shared" si="609"/>
        <v>696.86</v>
      </c>
      <c r="E4862">
        <f t="shared" si="605"/>
        <v>801.45999999999992</v>
      </c>
      <c r="F4862">
        <f t="shared" si="610"/>
        <v>1063.74</v>
      </c>
      <c r="G4862">
        <f t="shared" si="611"/>
        <v>434.57999999999993</v>
      </c>
      <c r="H4862">
        <f>SUMIFS(Лист4!D:D,Лист4!A:A,A4862,Лист4!B:B,B4862)</f>
        <v>697.88073730468795</v>
      </c>
      <c r="I4862">
        <f t="shared" si="604"/>
        <v>800.43926269531198</v>
      </c>
      <c r="J4862" s="8">
        <f t="shared" si="606"/>
        <v>0.53490576111912003</v>
      </c>
      <c r="K4862" s="8">
        <f t="shared" si="607"/>
        <v>0.29004485023226012</v>
      </c>
      <c r="L4862" s="8">
        <f t="shared" si="608"/>
        <v>0.53422450657757492</v>
      </c>
    </row>
    <row r="4863" spans="1:12" x14ac:dyDescent="0.25">
      <c r="A4863" s="2">
        <v>42969</v>
      </c>
      <c r="B4863">
        <v>13</v>
      </c>
      <c r="C4863">
        <v>1931.52</v>
      </c>
      <c r="D4863">
        <f t="shared" si="609"/>
        <v>1025.6600000000001</v>
      </c>
      <c r="E4863">
        <f t="shared" si="605"/>
        <v>905.8599999999999</v>
      </c>
      <c r="F4863">
        <f t="shared" si="610"/>
        <v>1800.96</v>
      </c>
      <c r="G4863">
        <f t="shared" si="611"/>
        <v>130.55999999999995</v>
      </c>
      <c r="H4863">
        <f>SUMIFS(Лист4!D:D,Лист4!A:A,A4863,Лист4!B:B,B4863)</f>
        <v>878.21588134765602</v>
      </c>
      <c r="I4863">
        <f t="shared" si="604"/>
        <v>1053.304118652344</v>
      </c>
      <c r="J4863" s="8">
        <f t="shared" si="606"/>
        <v>0.46898815440689195</v>
      </c>
      <c r="K4863" s="8">
        <f t="shared" si="607"/>
        <v>6.7594433399602361E-2</v>
      </c>
      <c r="L4863" s="8">
        <f t="shared" si="608"/>
        <v>0.54532395142289181</v>
      </c>
    </row>
    <row r="4864" spans="1:12" x14ac:dyDescent="0.25">
      <c r="A4864" s="2">
        <v>42969</v>
      </c>
      <c r="B4864">
        <v>14</v>
      </c>
      <c r="C4864">
        <v>2656.44</v>
      </c>
      <c r="D4864">
        <f t="shared" si="609"/>
        <v>1089.68</v>
      </c>
      <c r="E4864">
        <f t="shared" si="605"/>
        <v>1566.76</v>
      </c>
      <c r="F4864">
        <f t="shared" si="610"/>
        <v>1935.84</v>
      </c>
      <c r="G4864">
        <f t="shared" si="611"/>
        <v>720.60000000000014</v>
      </c>
      <c r="H4864">
        <f>SUMIFS(Лист4!D:D,Лист4!A:A,A4864,Лист4!B:B,B4864)</f>
        <v>791.44250488281295</v>
      </c>
      <c r="I4864">
        <f t="shared" si="604"/>
        <v>1864.9974951171871</v>
      </c>
      <c r="J4864" s="8">
        <f t="shared" si="606"/>
        <v>0.5897968710002861</v>
      </c>
      <c r="K4864" s="8">
        <f t="shared" si="607"/>
        <v>0.27126530243483765</v>
      </c>
      <c r="L4864" s="8">
        <f t="shared" si="608"/>
        <v>0.70206648564137986</v>
      </c>
    </row>
    <row r="4865" spans="1:12" x14ac:dyDescent="0.25">
      <c r="A4865" s="2">
        <v>42969</v>
      </c>
      <c r="B4865">
        <v>15</v>
      </c>
      <c r="C4865">
        <v>2591.4</v>
      </c>
      <c r="D4865">
        <f t="shared" si="609"/>
        <v>1476.26</v>
      </c>
      <c r="E4865">
        <f t="shared" si="605"/>
        <v>1115.1400000000001</v>
      </c>
      <c r="F4865">
        <f t="shared" si="610"/>
        <v>2374.56</v>
      </c>
      <c r="G4865">
        <f t="shared" si="611"/>
        <v>216.84000000000015</v>
      </c>
      <c r="H4865">
        <f>SUMIFS(Лист4!D:D,Лист4!A:A,A4865,Лист4!B:B,B4865)</f>
        <v>929.13659667968705</v>
      </c>
      <c r="I4865">
        <f t="shared" si="604"/>
        <v>1662.263403320313</v>
      </c>
      <c r="J4865" s="8">
        <f t="shared" si="606"/>
        <v>0.43032337732499809</v>
      </c>
      <c r="K4865" s="8">
        <f t="shared" si="607"/>
        <v>8.3676777031720356E-2</v>
      </c>
      <c r="L4865" s="8">
        <f t="shared" si="608"/>
        <v>0.64145381003330748</v>
      </c>
    </row>
    <row r="4866" spans="1:12" x14ac:dyDescent="0.25">
      <c r="A4866" s="2">
        <v>42969</v>
      </c>
      <c r="B4866">
        <v>16</v>
      </c>
      <c r="C4866">
        <v>2286.7199999999998</v>
      </c>
      <c r="D4866">
        <f t="shared" si="609"/>
        <v>1233.04</v>
      </c>
      <c r="E4866">
        <f t="shared" si="605"/>
        <v>1053.6799999999998</v>
      </c>
      <c r="F4866">
        <f t="shared" si="610"/>
        <v>1687.5</v>
      </c>
      <c r="G4866">
        <f t="shared" si="611"/>
        <v>599.2199999999998</v>
      </c>
      <c r="H4866">
        <f>SUMIFS(Лист4!D:D,Лист4!A:A,A4866,Лист4!B:B,B4866)</f>
        <v>1045.52990722656</v>
      </c>
      <c r="I4866">
        <f t="shared" si="604"/>
        <v>1241.1900927734398</v>
      </c>
      <c r="J4866" s="8">
        <f t="shared" si="606"/>
        <v>0.4607822558074447</v>
      </c>
      <c r="K4866" s="8">
        <f t="shared" si="607"/>
        <v>0.26204345088161202</v>
      </c>
      <c r="L4866" s="8">
        <f t="shared" si="608"/>
        <v>0.54278184157808562</v>
      </c>
    </row>
    <row r="4867" spans="1:12" x14ac:dyDescent="0.25">
      <c r="A4867" s="2">
        <v>42969</v>
      </c>
      <c r="B4867">
        <v>17</v>
      </c>
      <c r="C4867">
        <v>2325.48</v>
      </c>
      <c r="D4867">
        <f t="shared" si="609"/>
        <v>1633.8</v>
      </c>
      <c r="E4867">
        <f t="shared" si="605"/>
        <v>691.68000000000006</v>
      </c>
      <c r="F4867">
        <f t="shared" si="610"/>
        <v>2177.88</v>
      </c>
      <c r="G4867">
        <f t="shared" si="611"/>
        <v>147.59999999999991</v>
      </c>
      <c r="H4867">
        <f>SUMIFS(Лист4!D:D,Лист4!A:A,A4867,Лист4!B:B,B4867)</f>
        <v>1386.37854003906</v>
      </c>
      <c r="I4867">
        <f t="shared" si="604"/>
        <v>939.10145996094002</v>
      </c>
      <c r="J4867" s="8">
        <f t="shared" si="606"/>
        <v>0.29743536818205274</v>
      </c>
      <c r="K4867" s="8">
        <f t="shared" si="607"/>
        <v>6.3470767325455354E-2</v>
      </c>
      <c r="L4867" s="8">
        <f t="shared" si="608"/>
        <v>0.40383123482504257</v>
      </c>
    </row>
    <row r="4868" spans="1:12" x14ac:dyDescent="0.25">
      <c r="A4868" s="2">
        <v>42969</v>
      </c>
      <c r="B4868">
        <v>18</v>
      </c>
      <c r="C4868">
        <v>1899.12</v>
      </c>
      <c r="D4868">
        <f t="shared" si="609"/>
        <v>1126.28</v>
      </c>
      <c r="E4868">
        <f t="shared" si="605"/>
        <v>772.83999999999992</v>
      </c>
      <c r="F4868">
        <f t="shared" si="610"/>
        <v>2163.42</v>
      </c>
      <c r="G4868">
        <f t="shared" si="611"/>
        <v>264.30000000000018</v>
      </c>
      <c r="H4868">
        <f>SUMIFS(Лист4!D:D,Лист4!A:A,A4868,Лист4!B:B,B4868)</f>
        <v>1351.54748535156</v>
      </c>
      <c r="I4868">
        <f t="shared" si="604"/>
        <v>547.57251464843989</v>
      </c>
      <c r="J4868" s="8">
        <f t="shared" si="606"/>
        <v>0.40694637516323345</v>
      </c>
      <c r="K4868" s="8">
        <f t="shared" si="607"/>
        <v>0.13916972071275127</v>
      </c>
      <c r="L4868" s="8">
        <f t="shared" si="608"/>
        <v>0.28832960247295586</v>
      </c>
    </row>
    <row r="4869" spans="1:12" x14ac:dyDescent="0.25">
      <c r="A4869" s="2">
        <v>42969</v>
      </c>
      <c r="B4869">
        <v>19</v>
      </c>
      <c r="C4869">
        <v>1741.32</v>
      </c>
      <c r="D4869">
        <f t="shared" si="609"/>
        <v>1016.38</v>
      </c>
      <c r="E4869">
        <f t="shared" si="605"/>
        <v>724.93999999999994</v>
      </c>
      <c r="F4869">
        <f t="shared" si="610"/>
        <v>1949.04</v>
      </c>
      <c r="G4869">
        <f t="shared" si="611"/>
        <v>207.72000000000003</v>
      </c>
      <c r="H4869">
        <f>SUMIFS(Лист4!D:D,Лист4!A:A,A4869,Лист4!B:B,B4869)</f>
        <v>1255.1796875</v>
      </c>
      <c r="I4869">
        <f t="shared" si="604"/>
        <v>486.14031249999994</v>
      </c>
      <c r="J4869" s="8">
        <f t="shared" si="606"/>
        <v>0.41631635770564857</v>
      </c>
      <c r="K4869" s="8">
        <f t="shared" si="607"/>
        <v>0.11928881538143479</v>
      </c>
      <c r="L4869" s="8">
        <f t="shared" si="608"/>
        <v>0.27917919308340794</v>
      </c>
    </row>
    <row r="4870" spans="1:12" x14ac:dyDescent="0.25">
      <c r="A4870" s="2">
        <v>42969</v>
      </c>
      <c r="B4870">
        <v>20</v>
      </c>
      <c r="C4870">
        <v>1590.96</v>
      </c>
      <c r="D4870">
        <f t="shared" si="609"/>
        <v>856.12</v>
      </c>
      <c r="E4870">
        <f t="shared" si="605"/>
        <v>734.84</v>
      </c>
      <c r="F4870">
        <f t="shared" si="610"/>
        <v>1449.66</v>
      </c>
      <c r="G4870">
        <f t="shared" si="611"/>
        <v>141.29999999999995</v>
      </c>
      <c r="H4870">
        <f>SUMIFS(Лист4!D:D,Лист4!A:A,A4870,Лист4!B:B,B4870)</f>
        <v>1228.83874511719</v>
      </c>
      <c r="I4870">
        <f t="shared" si="604"/>
        <v>362.12125488281004</v>
      </c>
      <c r="J4870" s="8">
        <f t="shared" si="606"/>
        <v>0.46188464826268416</v>
      </c>
      <c r="K4870" s="8">
        <f t="shared" si="607"/>
        <v>8.8814300799517243E-2</v>
      </c>
      <c r="L4870" s="8">
        <f t="shared" si="608"/>
        <v>0.22761179092045686</v>
      </c>
    </row>
    <row r="4871" spans="1:12" x14ac:dyDescent="0.25">
      <c r="A4871" s="2">
        <v>42969</v>
      </c>
      <c r="B4871">
        <v>21</v>
      </c>
      <c r="C4871">
        <v>1900.44</v>
      </c>
      <c r="D4871">
        <f t="shared" si="609"/>
        <v>798.16</v>
      </c>
      <c r="E4871">
        <f t="shared" si="605"/>
        <v>1102.2800000000002</v>
      </c>
      <c r="F4871">
        <f t="shared" si="610"/>
        <v>886.02</v>
      </c>
      <c r="G4871">
        <f t="shared" si="611"/>
        <v>1014.4200000000001</v>
      </c>
      <c r="H4871">
        <f>SUMIFS(Лист4!D:D,Лист4!A:A,A4871,Лист4!B:B,B4871)</f>
        <v>1346.61303710938</v>
      </c>
      <c r="I4871">
        <f t="shared" si="604"/>
        <v>553.82696289062005</v>
      </c>
      <c r="J4871" s="8">
        <f t="shared" si="606"/>
        <v>0.58001304960956424</v>
      </c>
      <c r="K4871" s="8">
        <f t="shared" si="607"/>
        <v>0.53378165056513227</v>
      </c>
      <c r="L4871" s="8">
        <f t="shared" si="608"/>
        <v>0.29142038837880702</v>
      </c>
    </row>
    <row r="4872" spans="1:12" x14ac:dyDescent="0.25">
      <c r="A4872" s="2">
        <v>42969</v>
      </c>
      <c r="B4872">
        <v>22</v>
      </c>
      <c r="C4872">
        <v>2070.7199999999998</v>
      </c>
      <c r="D4872">
        <f t="shared" si="609"/>
        <v>982.1</v>
      </c>
      <c r="E4872">
        <f t="shared" si="605"/>
        <v>1088.6199999999999</v>
      </c>
      <c r="F4872">
        <f t="shared" si="610"/>
        <v>1150.5</v>
      </c>
      <c r="G4872">
        <f t="shared" si="611"/>
        <v>920.2199999999998</v>
      </c>
      <c r="H4872">
        <f>SUMIFS(Лист4!D:D,Лист4!A:A,A4872,Лист4!B:B,B4872)</f>
        <v>1319.64953613281</v>
      </c>
      <c r="I4872">
        <f t="shared" si="604"/>
        <v>751.0704638671898</v>
      </c>
      <c r="J4872" s="8">
        <f t="shared" si="606"/>
        <v>0.52572052233039712</v>
      </c>
      <c r="K4872" s="8">
        <f t="shared" si="607"/>
        <v>0.4443961520630505</v>
      </c>
      <c r="L4872" s="8">
        <f t="shared" si="608"/>
        <v>0.36270981294776206</v>
      </c>
    </row>
    <row r="4873" spans="1:12" x14ac:dyDescent="0.25">
      <c r="A4873" s="2">
        <v>42969</v>
      </c>
      <c r="B4873">
        <v>23</v>
      </c>
      <c r="C4873">
        <v>2547.36</v>
      </c>
      <c r="D4873">
        <f t="shared" si="609"/>
        <v>738.18</v>
      </c>
      <c r="E4873">
        <f t="shared" si="605"/>
        <v>1809.1800000000003</v>
      </c>
      <c r="F4873">
        <f t="shared" si="610"/>
        <v>1085.58</v>
      </c>
      <c r="G4873">
        <f t="shared" si="611"/>
        <v>1461.7800000000002</v>
      </c>
      <c r="H4873">
        <f>SUMIFS(Лист4!D:D,Лист4!A:A,A4873,Лист4!B:B,B4873)</f>
        <v>1252.49194335938</v>
      </c>
      <c r="I4873">
        <f t="shared" si="604"/>
        <v>1294.8680566406201</v>
      </c>
      <c r="J4873" s="8">
        <f t="shared" si="606"/>
        <v>0.71021763708309782</v>
      </c>
      <c r="K4873" s="8">
        <f t="shared" si="607"/>
        <v>0.57384115319389495</v>
      </c>
      <c r="L4873" s="8">
        <f t="shared" si="608"/>
        <v>0.50831765303711296</v>
      </c>
    </row>
    <row r="4874" spans="1:12" x14ac:dyDescent="0.25">
      <c r="A4874" s="2">
        <v>42970</v>
      </c>
      <c r="B4874">
        <v>0</v>
      </c>
      <c r="C4874">
        <v>2274.6</v>
      </c>
      <c r="D4874">
        <f t="shared" si="609"/>
        <v>583.67999999999995</v>
      </c>
      <c r="E4874">
        <f t="shared" si="605"/>
        <v>1690.92</v>
      </c>
      <c r="F4874">
        <f t="shared" si="610"/>
        <v>942.78</v>
      </c>
      <c r="G4874">
        <f t="shared" si="611"/>
        <v>1331.82</v>
      </c>
      <c r="H4874">
        <f>SUMIFS(Лист4!D:D,Лист4!A:A,A4874,Лист4!B:B,B4874)</f>
        <v>2280.08129882813</v>
      </c>
      <c r="I4874">
        <f t="shared" si="604"/>
        <v>5.4812988281300932</v>
      </c>
      <c r="J4874" s="8">
        <f t="shared" si="606"/>
        <v>0.74339224479029287</v>
      </c>
      <c r="K4874" s="8">
        <f t="shared" si="607"/>
        <v>0.58551833289369559</v>
      </c>
      <c r="L4874" s="8">
        <f t="shared" si="608"/>
        <v>2.4097858208608517E-3</v>
      </c>
    </row>
    <row r="4875" spans="1:12" x14ac:dyDescent="0.25">
      <c r="A4875" s="2">
        <v>42970</v>
      </c>
      <c r="B4875">
        <v>1</v>
      </c>
      <c r="C4875">
        <v>2575.1999999999998</v>
      </c>
      <c r="D4875">
        <f t="shared" si="609"/>
        <v>850.54</v>
      </c>
      <c r="E4875">
        <f t="shared" si="605"/>
        <v>1724.6599999999999</v>
      </c>
      <c r="F4875">
        <f t="shared" si="610"/>
        <v>1108.08</v>
      </c>
      <c r="G4875">
        <f t="shared" si="611"/>
        <v>1467.12</v>
      </c>
      <c r="H4875">
        <f>SUMIFS(Лист4!D:D,Лист4!A:A,A4875,Лист4!B:B,B4875)</f>
        <v>2099.55590820313</v>
      </c>
      <c r="I4875">
        <f t="shared" ref="I4875:I4938" si="612">ABS($C4875-H4875)</f>
        <v>475.64409179686982</v>
      </c>
      <c r="J4875" s="8">
        <f t="shared" si="606"/>
        <v>0.66971885678782228</v>
      </c>
      <c r="K4875" s="8">
        <f t="shared" si="607"/>
        <v>0.56971109040074552</v>
      </c>
      <c r="L4875" s="8">
        <f t="shared" si="608"/>
        <v>0.18470180638275469</v>
      </c>
    </row>
    <row r="4876" spans="1:12" x14ac:dyDescent="0.25">
      <c r="A4876" s="2">
        <v>42970</v>
      </c>
      <c r="B4876">
        <v>2</v>
      </c>
      <c r="C4876">
        <v>2565.7199999999998</v>
      </c>
      <c r="D4876">
        <f t="shared" si="609"/>
        <v>639.04</v>
      </c>
      <c r="E4876">
        <f t="shared" si="605"/>
        <v>1926.6799999999998</v>
      </c>
      <c r="F4876">
        <f t="shared" si="610"/>
        <v>841.92</v>
      </c>
      <c r="G4876">
        <f t="shared" si="611"/>
        <v>1723.7999999999997</v>
      </c>
      <c r="H4876">
        <f>SUMIFS(Лист4!D:D,Лист4!A:A,A4876,Лист4!B:B,B4876)</f>
        <v>1890.42370605469</v>
      </c>
      <c r="I4876">
        <f t="shared" si="612"/>
        <v>675.2962939453098</v>
      </c>
      <c r="J4876" s="8">
        <f t="shared" si="606"/>
        <v>0.75093151240197686</v>
      </c>
      <c r="K4876" s="8">
        <f t="shared" si="607"/>
        <v>0.67185819185257933</v>
      </c>
      <c r="L4876" s="8">
        <f t="shared" si="608"/>
        <v>0.26319952837617117</v>
      </c>
    </row>
    <row r="4877" spans="1:12" x14ac:dyDescent="0.25">
      <c r="A4877" s="2">
        <v>42970</v>
      </c>
      <c r="B4877">
        <v>3</v>
      </c>
      <c r="C4877">
        <v>2583.96</v>
      </c>
      <c r="D4877">
        <f t="shared" si="609"/>
        <v>764.34</v>
      </c>
      <c r="E4877">
        <f t="shared" si="605"/>
        <v>1819.62</v>
      </c>
      <c r="F4877">
        <f t="shared" si="610"/>
        <v>943.92</v>
      </c>
      <c r="G4877">
        <f t="shared" si="611"/>
        <v>1640.04</v>
      </c>
      <c r="H4877">
        <f>SUMIFS(Лист4!D:D,Лист4!A:A,A4877,Лист4!B:B,B4877)</f>
        <v>1637.05529785156</v>
      </c>
      <c r="I4877">
        <f t="shared" si="612"/>
        <v>946.90470214844004</v>
      </c>
      <c r="J4877" s="8">
        <f t="shared" si="606"/>
        <v>0.70419820740259131</v>
      </c>
      <c r="K4877" s="8">
        <f t="shared" si="607"/>
        <v>0.63470022755770206</v>
      </c>
      <c r="L4877" s="8">
        <f t="shared" si="608"/>
        <v>0.36645486081380518</v>
      </c>
    </row>
    <row r="4878" spans="1:12" x14ac:dyDescent="0.25">
      <c r="A4878" s="2">
        <v>42970</v>
      </c>
      <c r="B4878">
        <v>4</v>
      </c>
      <c r="C4878">
        <v>2294.52</v>
      </c>
      <c r="D4878">
        <f t="shared" si="609"/>
        <v>917.78000000000009</v>
      </c>
      <c r="E4878">
        <f t="shared" si="605"/>
        <v>1376.7399999999998</v>
      </c>
      <c r="F4878">
        <f t="shared" si="610"/>
        <v>922.2</v>
      </c>
      <c r="G4878">
        <f t="shared" si="611"/>
        <v>1372.32</v>
      </c>
      <c r="H4878">
        <f>SUMIFS(Лист4!D:D,Лист4!A:A,A4878,Лист4!B:B,B4878)</f>
        <v>1412.30786132813</v>
      </c>
      <c r="I4878">
        <f t="shared" si="612"/>
        <v>882.21213867186998</v>
      </c>
      <c r="J4878" s="8">
        <f t="shared" si="606"/>
        <v>0.60001220298798863</v>
      </c>
      <c r="K4878" s="8">
        <f t="shared" si="607"/>
        <v>0.598085874169761</v>
      </c>
      <c r="L4878" s="8">
        <f t="shared" si="608"/>
        <v>0.38448657613438542</v>
      </c>
    </row>
    <row r="4879" spans="1:12" x14ac:dyDescent="0.25">
      <c r="A4879" s="2">
        <v>42970</v>
      </c>
      <c r="B4879">
        <v>5</v>
      </c>
      <c r="C4879">
        <v>2497.08</v>
      </c>
      <c r="D4879">
        <f t="shared" si="609"/>
        <v>924.68</v>
      </c>
      <c r="E4879">
        <f t="shared" si="605"/>
        <v>1572.4</v>
      </c>
      <c r="F4879">
        <f t="shared" si="610"/>
        <v>1012.8</v>
      </c>
      <c r="G4879">
        <f t="shared" si="611"/>
        <v>1484.28</v>
      </c>
      <c r="H4879">
        <f>SUMIFS(Лист4!D:D,Лист4!A:A,A4879,Лист4!B:B,B4879)</f>
        <v>1287.5166015625</v>
      </c>
      <c r="I4879">
        <f t="shared" si="612"/>
        <v>1209.5633984374999</v>
      </c>
      <c r="J4879" s="8">
        <f t="shared" si="606"/>
        <v>0.62969548432569245</v>
      </c>
      <c r="K4879" s="8">
        <f t="shared" si="607"/>
        <v>0.59440626651929451</v>
      </c>
      <c r="L4879" s="8">
        <f t="shared" si="608"/>
        <v>0.48439112821275249</v>
      </c>
    </row>
    <row r="4880" spans="1:12" x14ac:dyDescent="0.25">
      <c r="A4880" s="2">
        <v>42970</v>
      </c>
      <c r="B4880">
        <v>6</v>
      </c>
      <c r="C4880">
        <v>2472.96</v>
      </c>
      <c r="D4880">
        <f t="shared" si="609"/>
        <v>963.28000000000009</v>
      </c>
      <c r="E4880">
        <f t="shared" si="605"/>
        <v>1509.6799999999998</v>
      </c>
      <c r="F4880">
        <f t="shared" si="610"/>
        <v>899.58</v>
      </c>
      <c r="G4880">
        <f t="shared" si="611"/>
        <v>1573.38</v>
      </c>
      <c r="H4880">
        <f>SUMIFS(Лист4!D:D,Лист4!A:A,A4880,Лист4!B:B,B4880)</f>
        <v>1120.31384277344</v>
      </c>
      <c r="I4880">
        <f t="shared" si="612"/>
        <v>1352.64615722656</v>
      </c>
      <c r="J4880" s="8">
        <f t="shared" si="606"/>
        <v>0.61047489648033115</v>
      </c>
      <c r="K4880" s="8">
        <f t="shared" si="607"/>
        <v>0.63623350155279501</v>
      </c>
      <c r="L4880" s="8">
        <f t="shared" si="608"/>
        <v>0.54697453950996378</v>
      </c>
    </row>
    <row r="4881" spans="1:12" x14ac:dyDescent="0.25">
      <c r="A4881" s="2">
        <v>42970</v>
      </c>
      <c r="B4881">
        <v>7</v>
      </c>
      <c r="C4881">
        <v>2374.92</v>
      </c>
      <c r="D4881">
        <f t="shared" si="609"/>
        <v>393.32</v>
      </c>
      <c r="E4881">
        <f t="shared" si="605"/>
        <v>1981.6000000000001</v>
      </c>
      <c r="F4881">
        <f t="shared" si="610"/>
        <v>684.78</v>
      </c>
      <c r="G4881">
        <f t="shared" si="611"/>
        <v>1690.14</v>
      </c>
      <c r="H4881">
        <f>SUMIFS(Лист4!D:D,Лист4!A:A,A4881,Лист4!B:B,B4881)</f>
        <v>991.929931640625</v>
      </c>
      <c r="I4881">
        <f t="shared" si="612"/>
        <v>1382.9900683593751</v>
      </c>
      <c r="J4881" s="8">
        <f t="shared" si="606"/>
        <v>0.83438600037053878</v>
      </c>
      <c r="K4881" s="8">
        <f t="shared" si="607"/>
        <v>0.71166186650497698</v>
      </c>
      <c r="L4881" s="8">
        <f t="shared" si="608"/>
        <v>0.58233122309777807</v>
      </c>
    </row>
    <row r="4882" spans="1:12" x14ac:dyDescent="0.25">
      <c r="A4882" s="2">
        <v>42970</v>
      </c>
      <c r="B4882">
        <v>8</v>
      </c>
      <c r="C4882">
        <v>2541.36</v>
      </c>
      <c r="D4882">
        <f t="shared" si="609"/>
        <v>521.4</v>
      </c>
      <c r="E4882">
        <f t="shared" si="605"/>
        <v>2019.96</v>
      </c>
      <c r="F4882">
        <f t="shared" si="610"/>
        <v>382.56</v>
      </c>
      <c r="G4882">
        <f t="shared" si="611"/>
        <v>2158.8000000000002</v>
      </c>
      <c r="H4882">
        <f>SUMIFS(Лист4!D:D,Лист4!A:A,A4882,Лист4!B:B,B4882)</f>
        <v>970.1337890625</v>
      </c>
      <c r="I4882">
        <f t="shared" si="612"/>
        <v>1571.2262109375001</v>
      </c>
      <c r="J4882" s="8">
        <f t="shared" si="606"/>
        <v>0.79483426196996876</v>
      </c>
      <c r="K4882" s="8">
        <f t="shared" si="607"/>
        <v>0.84946642742468603</v>
      </c>
      <c r="L4882" s="8">
        <f t="shared" si="608"/>
        <v>0.61826195853302957</v>
      </c>
    </row>
    <row r="4883" spans="1:12" x14ac:dyDescent="0.25">
      <c r="A4883" s="2">
        <v>42970</v>
      </c>
      <c r="B4883">
        <v>9</v>
      </c>
      <c r="C4883">
        <v>3774.84</v>
      </c>
      <c r="D4883">
        <f t="shared" si="609"/>
        <v>649.16</v>
      </c>
      <c r="E4883">
        <f t="shared" si="605"/>
        <v>3125.6800000000003</v>
      </c>
      <c r="F4883">
        <f t="shared" si="610"/>
        <v>138.24</v>
      </c>
      <c r="G4883">
        <f t="shared" si="611"/>
        <v>3636.6000000000004</v>
      </c>
      <c r="H4883">
        <f>SUMIFS(Лист4!D:D,Лист4!A:A,A4883,Лист4!B:B,B4883)</f>
        <v>1098.16687011719</v>
      </c>
      <c r="I4883">
        <f t="shared" si="612"/>
        <v>2676.6731298828099</v>
      </c>
      <c r="J4883" s="8">
        <f t="shared" si="606"/>
        <v>0.82802979728942161</v>
      </c>
      <c r="K4883" s="8">
        <f t="shared" si="607"/>
        <v>0.96337858028419754</v>
      </c>
      <c r="L4883" s="8">
        <f t="shared" si="608"/>
        <v>0.70908253856661729</v>
      </c>
    </row>
    <row r="4884" spans="1:12" x14ac:dyDescent="0.25">
      <c r="A4884" s="2">
        <v>42970</v>
      </c>
      <c r="B4884">
        <v>10</v>
      </c>
      <c r="C4884">
        <v>3670.68</v>
      </c>
      <c r="D4884">
        <f t="shared" si="609"/>
        <v>1158.3999999999999</v>
      </c>
      <c r="E4884">
        <f t="shared" si="605"/>
        <v>2512.2799999999997</v>
      </c>
      <c r="F4884">
        <f t="shared" si="610"/>
        <v>200.22</v>
      </c>
      <c r="G4884">
        <f t="shared" si="611"/>
        <v>3470.46</v>
      </c>
      <c r="H4884">
        <f>SUMIFS(Лист4!D:D,Лист4!A:A,A4884,Лист4!B:B,B4884)</f>
        <v>933.74224853515602</v>
      </c>
      <c r="I4884">
        <f t="shared" si="612"/>
        <v>2736.937751464844</v>
      </c>
      <c r="J4884" s="8">
        <f t="shared" si="606"/>
        <v>0.68441814595660744</v>
      </c>
      <c r="K4884" s="8">
        <f t="shared" si="607"/>
        <v>0.94545424825917823</v>
      </c>
      <c r="L4884" s="8">
        <f t="shared" si="608"/>
        <v>0.74562145201021179</v>
      </c>
    </row>
    <row r="4885" spans="1:12" x14ac:dyDescent="0.25">
      <c r="A4885" s="2">
        <v>42970</v>
      </c>
      <c r="B4885">
        <v>11</v>
      </c>
      <c r="C4885">
        <v>3607.92</v>
      </c>
      <c r="D4885">
        <f t="shared" si="609"/>
        <v>1451.32</v>
      </c>
      <c r="E4885">
        <f t="shared" si="605"/>
        <v>2156.6000000000004</v>
      </c>
      <c r="F4885">
        <f t="shared" si="610"/>
        <v>926.94</v>
      </c>
      <c r="G4885">
        <f t="shared" si="611"/>
        <v>2680.98</v>
      </c>
      <c r="H4885">
        <f>SUMIFS(Лист4!D:D,Лист4!A:A,A4885,Лист4!B:B,B4885)</f>
        <v>948.02398681640602</v>
      </c>
      <c r="I4885">
        <f t="shared" si="612"/>
        <v>2659.8960131835938</v>
      </c>
      <c r="J4885" s="8">
        <f t="shared" si="606"/>
        <v>0.59774052639748121</v>
      </c>
      <c r="K4885" s="8">
        <f t="shared" si="607"/>
        <v>0.74308188651633078</v>
      </c>
      <c r="L4885" s="8">
        <f t="shared" si="608"/>
        <v>0.73723807988635937</v>
      </c>
    </row>
    <row r="4886" spans="1:12" x14ac:dyDescent="0.25">
      <c r="A4886" s="2">
        <v>42970</v>
      </c>
      <c r="B4886">
        <v>12</v>
      </c>
      <c r="C4886">
        <v>3049.8</v>
      </c>
      <c r="D4886">
        <f t="shared" si="609"/>
        <v>751.9</v>
      </c>
      <c r="E4886">
        <f t="shared" si="605"/>
        <v>2297.9</v>
      </c>
      <c r="F4886">
        <f t="shared" si="610"/>
        <v>164.46</v>
      </c>
      <c r="G4886">
        <f t="shared" si="611"/>
        <v>2885.34</v>
      </c>
      <c r="H4886">
        <f>SUMIFS(Лист4!D:D,Лист4!A:A,A4886,Лист4!B:B,B4886)</f>
        <v>760.81201171875</v>
      </c>
      <c r="I4886">
        <f t="shared" si="612"/>
        <v>2288.9879882812502</v>
      </c>
      <c r="J4886" s="8">
        <f t="shared" si="606"/>
        <v>0.75345924322906421</v>
      </c>
      <c r="K4886" s="8">
        <f t="shared" si="607"/>
        <v>0.9460751524690143</v>
      </c>
      <c r="L4886" s="8">
        <f t="shared" si="608"/>
        <v>0.75053708055651192</v>
      </c>
    </row>
    <row r="4887" spans="1:12" x14ac:dyDescent="0.25">
      <c r="A4887" s="2">
        <v>42970</v>
      </c>
      <c r="B4887">
        <v>13</v>
      </c>
      <c r="C4887">
        <v>3259.92</v>
      </c>
      <c r="D4887">
        <f t="shared" si="609"/>
        <v>1522.9399999999998</v>
      </c>
      <c r="E4887">
        <f t="shared" si="605"/>
        <v>1736.9800000000002</v>
      </c>
      <c r="F4887">
        <f t="shared" si="610"/>
        <v>1692.66</v>
      </c>
      <c r="G4887">
        <f t="shared" si="611"/>
        <v>1567.26</v>
      </c>
      <c r="H4887">
        <f>SUMIFS(Лист4!D:D,Лист4!A:A,A4887,Лист4!B:B,B4887)</f>
        <v>916.68951416015602</v>
      </c>
      <c r="I4887">
        <f t="shared" si="612"/>
        <v>2343.2304858398438</v>
      </c>
      <c r="J4887" s="8">
        <f t="shared" si="606"/>
        <v>0.53282902647917751</v>
      </c>
      <c r="K4887" s="8">
        <f t="shared" si="607"/>
        <v>0.4807663991754399</v>
      </c>
      <c r="L4887" s="8">
        <f t="shared" si="608"/>
        <v>0.7187999968833112</v>
      </c>
    </row>
    <row r="4888" spans="1:12" x14ac:dyDescent="0.25">
      <c r="A4888" s="2">
        <v>42970</v>
      </c>
      <c r="B4888">
        <v>14</v>
      </c>
      <c r="C4888">
        <v>3229.92</v>
      </c>
      <c r="D4888">
        <f t="shared" si="609"/>
        <v>1871.96</v>
      </c>
      <c r="E4888">
        <f t="shared" si="605"/>
        <v>1357.96</v>
      </c>
      <c r="F4888">
        <f t="shared" si="610"/>
        <v>2358.54</v>
      </c>
      <c r="G4888">
        <f t="shared" si="611"/>
        <v>871.38000000000011</v>
      </c>
      <c r="H4888">
        <f>SUMIFS(Лист4!D:D,Лист4!A:A,A4888,Лист4!B:B,B4888)</f>
        <v>911.49188232421898</v>
      </c>
      <c r="I4888">
        <f t="shared" si="612"/>
        <v>2318.4281176757813</v>
      </c>
      <c r="J4888" s="8">
        <f t="shared" si="606"/>
        <v>0.42043146579481844</v>
      </c>
      <c r="K4888" s="8">
        <f t="shared" si="607"/>
        <v>0.26978377173428447</v>
      </c>
      <c r="L4888" s="8">
        <f t="shared" si="608"/>
        <v>0.71779738125891079</v>
      </c>
    </row>
    <row r="4889" spans="1:12" x14ac:dyDescent="0.25">
      <c r="A4889" s="2">
        <v>42970</v>
      </c>
      <c r="B4889">
        <v>15</v>
      </c>
      <c r="C4889">
        <v>3098.52</v>
      </c>
      <c r="D4889">
        <f t="shared" si="609"/>
        <v>2016.66</v>
      </c>
      <c r="E4889">
        <f t="shared" si="605"/>
        <v>1081.8599999999999</v>
      </c>
      <c r="F4889">
        <f t="shared" si="610"/>
        <v>1890.78</v>
      </c>
      <c r="G4889">
        <f t="shared" si="611"/>
        <v>1207.74</v>
      </c>
      <c r="H4889">
        <f>SUMIFS(Лист4!D:D,Лист4!A:A,A4889,Лист4!B:B,B4889)</f>
        <v>976.31048583984398</v>
      </c>
      <c r="I4889">
        <f t="shared" si="612"/>
        <v>2122.2095141601558</v>
      </c>
      <c r="J4889" s="8">
        <f t="shared" si="606"/>
        <v>0.34915378955114051</v>
      </c>
      <c r="K4889" s="8">
        <f t="shared" si="607"/>
        <v>0.3897796367297936</v>
      </c>
      <c r="L4889" s="8">
        <f t="shared" si="608"/>
        <v>0.68491070387157604</v>
      </c>
    </row>
    <row r="4890" spans="1:12" x14ac:dyDescent="0.25">
      <c r="A4890" s="2">
        <v>42970</v>
      </c>
      <c r="B4890">
        <v>16</v>
      </c>
      <c r="C4890">
        <v>2920.56</v>
      </c>
      <c r="D4890">
        <f t="shared" si="609"/>
        <v>1278.7</v>
      </c>
      <c r="E4890">
        <f t="shared" si="605"/>
        <v>1641.86</v>
      </c>
      <c r="F4890">
        <f t="shared" si="610"/>
        <v>1272.8399999999999</v>
      </c>
      <c r="G4890">
        <f t="shared" si="611"/>
        <v>1647.72</v>
      </c>
      <c r="H4890">
        <f>SUMIFS(Лист4!D:D,Лист4!A:A,A4890,Лист4!B:B,B4890)</f>
        <v>924.34942626953102</v>
      </c>
      <c r="I4890">
        <f t="shared" si="612"/>
        <v>1996.2105737304689</v>
      </c>
      <c r="J4890" s="8">
        <f t="shared" si="606"/>
        <v>0.56217300791628999</v>
      </c>
      <c r="K4890" s="8">
        <f t="shared" si="607"/>
        <v>0.56417947242994493</v>
      </c>
      <c r="L4890" s="8">
        <f t="shared" si="608"/>
        <v>0.6835026754219975</v>
      </c>
    </row>
    <row r="4891" spans="1:12" x14ac:dyDescent="0.25">
      <c r="A4891" s="2">
        <v>42970</v>
      </c>
      <c r="B4891">
        <v>17</v>
      </c>
      <c r="C4891">
        <v>2876.52</v>
      </c>
      <c r="D4891">
        <f t="shared" si="609"/>
        <v>1648.78</v>
      </c>
      <c r="E4891">
        <f t="shared" si="605"/>
        <v>1227.74</v>
      </c>
      <c r="F4891">
        <f t="shared" si="610"/>
        <v>1411.98</v>
      </c>
      <c r="G4891">
        <f t="shared" si="611"/>
        <v>1464.54</v>
      </c>
      <c r="H4891">
        <f>SUMIFS(Лист4!D:D,Лист4!A:A,A4891,Лист4!B:B,B4891)</f>
        <v>1167.48266601563</v>
      </c>
      <c r="I4891">
        <f t="shared" si="612"/>
        <v>1709.03733398437</v>
      </c>
      <c r="J4891" s="8">
        <f t="shared" si="606"/>
        <v>0.42681434511145411</v>
      </c>
      <c r="K4891" s="8">
        <f t="shared" si="607"/>
        <v>0.50913603938091856</v>
      </c>
      <c r="L4891" s="8">
        <f t="shared" si="608"/>
        <v>0.5941336524635219</v>
      </c>
    </row>
    <row r="4892" spans="1:12" x14ac:dyDescent="0.25">
      <c r="A4892" s="2">
        <v>42970</v>
      </c>
      <c r="B4892">
        <v>18</v>
      </c>
      <c r="C4892">
        <v>2487.48</v>
      </c>
      <c r="D4892">
        <f t="shared" si="609"/>
        <v>1184.22</v>
      </c>
      <c r="E4892">
        <f t="shared" si="605"/>
        <v>1303.26</v>
      </c>
      <c r="F4892">
        <f t="shared" si="610"/>
        <v>1401.18</v>
      </c>
      <c r="G4892">
        <f t="shared" si="611"/>
        <v>1086.3</v>
      </c>
      <c r="H4892">
        <f>SUMIFS(Лист4!D:D,Лист4!A:A,A4892,Лист4!B:B,B4892)</f>
        <v>1150.72973632813</v>
      </c>
      <c r="I4892">
        <f t="shared" si="612"/>
        <v>1336.75026367187</v>
      </c>
      <c r="J4892" s="8">
        <f t="shared" si="606"/>
        <v>0.52392783057552217</v>
      </c>
      <c r="K4892" s="8">
        <f t="shared" si="607"/>
        <v>0.43670702880023154</v>
      </c>
      <c r="L4892" s="8">
        <f t="shared" si="608"/>
        <v>0.53739136140667265</v>
      </c>
    </row>
    <row r="4893" spans="1:12" x14ac:dyDescent="0.25">
      <c r="A4893" s="2">
        <v>42970</v>
      </c>
      <c r="B4893">
        <v>19</v>
      </c>
      <c r="C4893">
        <v>2121.84</v>
      </c>
      <c r="D4893">
        <f t="shared" si="609"/>
        <v>1077.24</v>
      </c>
      <c r="E4893">
        <f t="shared" si="605"/>
        <v>1044.6000000000001</v>
      </c>
      <c r="F4893">
        <f t="shared" si="610"/>
        <v>1177.5</v>
      </c>
      <c r="G4893">
        <f t="shared" si="611"/>
        <v>944.34000000000015</v>
      </c>
      <c r="H4893">
        <f>SUMIFS(Лист4!D:D,Лист4!A:A,A4893,Лист4!B:B,B4893)</f>
        <v>1117.06225585938</v>
      </c>
      <c r="I4893">
        <f t="shared" si="612"/>
        <v>1004.7777441406201</v>
      </c>
      <c r="J4893" s="8">
        <f t="shared" si="606"/>
        <v>0.49230856237982129</v>
      </c>
      <c r="K4893" s="8">
        <f t="shared" si="607"/>
        <v>0.44505712023526756</v>
      </c>
      <c r="L4893" s="8">
        <f t="shared" si="608"/>
        <v>0.47354076845597221</v>
      </c>
    </row>
    <row r="4894" spans="1:12" x14ac:dyDescent="0.25">
      <c r="A4894" s="2">
        <v>42970</v>
      </c>
      <c r="B4894">
        <v>20</v>
      </c>
      <c r="C4894">
        <v>1998.12</v>
      </c>
      <c r="D4894">
        <f t="shared" si="609"/>
        <v>828.58</v>
      </c>
      <c r="E4894">
        <f t="shared" si="605"/>
        <v>1169.54</v>
      </c>
      <c r="F4894">
        <f t="shared" si="610"/>
        <v>986.1</v>
      </c>
      <c r="G4894">
        <f t="shared" si="611"/>
        <v>1012.0199999999999</v>
      </c>
      <c r="H4894">
        <f>SUMIFS(Лист4!D:D,Лист4!A:A,A4894,Лист4!B:B,B4894)</f>
        <v>1074.74182128906</v>
      </c>
      <c r="I4894">
        <f t="shared" si="612"/>
        <v>923.37817871093989</v>
      </c>
      <c r="J4894" s="8">
        <f t="shared" si="606"/>
        <v>0.58532020098892956</v>
      </c>
      <c r="K4894" s="8">
        <f t="shared" si="607"/>
        <v>0.50648609693111524</v>
      </c>
      <c r="L4894" s="8">
        <f t="shared" si="608"/>
        <v>0.46212348543177584</v>
      </c>
    </row>
    <row r="4895" spans="1:12" x14ac:dyDescent="0.25">
      <c r="A4895" s="2">
        <v>42970</v>
      </c>
      <c r="B4895">
        <v>21</v>
      </c>
      <c r="C4895">
        <v>2207.64</v>
      </c>
      <c r="D4895">
        <f t="shared" si="609"/>
        <v>809.6</v>
      </c>
      <c r="E4895">
        <f t="shared" si="605"/>
        <v>1398.04</v>
      </c>
      <c r="F4895">
        <f t="shared" si="610"/>
        <v>1301.04</v>
      </c>
      <c r="G4895">
        <f t="shared" si="611"/>
        <v>906.59999999999991</v>
      </c>
      <c r="H4895">
        <f>SUMIFS(Лист4!D:D,Лист4!A:A,A4895,Лист4!B:B,B4895)</f>
        <v>1133.24963378906</v>
      </c>
      <c r="I4895">
        <f t="shared" si="612"/>
        <v>1074.3903662109399</v>
      </c>
      <c r="J4895" s="8">
        <f t="shared" si="606"/>
        <v>0.63327354097588373</v>
      </c>
      <c r="K4895" s="8">
        <f t="shared" si="607"/>
        <v>0.41066478230146219</v>
      </c>
      <c r="L4895" s="8">
        <f t="shared" si="608"/>
        <v>0.48666918800662246</v>
      </c>
    </row>
    <row r="4896" spans="1:12" x14ac:dyDescent="0.25">
      <c r="A4896" s="2">
        <v>42970</v>
      </c>
      <c r="B4896">
        <v>22</v>
      </c>
      <c r="C4896">
        <v>2198.16</v>
      </c>
      <c r="D4896">
        <f t="shared" si="609"/>
        <v>1122.3800000000001</v>
      </c>
      <c r="E4896">
        <f t="shared" si="605"/>
        <v>1075.7799999999997</v>
      </c>
      <c r="F4896">
        <f t="shared" si="610"/>
        <v>1435.68</v>
      </c>
      <c r="G4896">
        <f t="shared" si="611"/>
        <v>762.47999999999979</v>
      </c>
      <c r="H4896">
        <f>SUMIFS(Лист4!D:D,Лист4!A:A,A4896,Лист4!B:B,B4896)</f>
        <v>1081.16931152344</v>
      </c>
      <c r="I4896">
        <f t="shared" si="612"/>
        <v>1116.9906884765599</v>
      </c>
      <c r="J4896" s="8">
        <f t="shared" si="606"/>
        <v>0.48940022564326519</v>
      </c>
      <c r="K4896" s="8">
        <f t="shared" si="607"/>
        <v>0.34687192924991805</v>
      </c>
      <c r="L4896" s="8">
        <f t="shared" si="608"/>
        <v>0.50814803675645082</v>
      </c>
    </row>
    <row r="4897" spans="1:12" x14ac:dyDescent="0.25">
      <c r="A4897" s="2">
        <v>42970</v>
      </c>
      <c r="B4897">
        <v>23</v>
      </c>
      <c r="C4897">
        <v>2446.44</v>
      </c>
      <c r="D4897">
        <f t="shared" si="609"/>
        <v>1036.8999999999999</v>
      </c>
      <c r="E4897">
        <f t="shared" si="605"/>
        <v>1409.5400000000002</v>
      </c>
      <c r="F4897">
        <f t="shared" si="610"/>
        <v>1072.2</v>
      </c>
      <c r="G4897">
        <f t="shared" si="611"/>
        <v>1374.24</v>
      </c>
      <c r="H4897">
        <f>SUMIFS(Лист4!D:D,Лист4!A:A,A4897,Лист4!B:B,B4897)</f>
        <v>1034.62780761719</v>
      </c>
      <c r="I4897">
        <f t="shared" si="612"/>
        <v>1411.8121923828101</v>
      </c>
      <c r="J4897" s="8">
        <f t="shared" si="606"/>
        <v>0.57615964421772048</v>
      </c>
      <c r="K4897" s="8">
        <f t="shared" si="607"/>
        <v>0.56173051454358169</v>
      </c>
      <c r="L4897" s="8">
        <f t="shared" si="608"/>
        <v>0.57708841924707333</v>
      </c>
    </row>
    <row r="4898" spans="1:12" x14ac:dyDescent="0.25">
      <c r="A4898" s="2">
        <v>42971</v>
      </c>
      <c r="B4898">
        <v>0</v>
      </c>
      <c r="C4898">
        <v>2546.64</v>
      </c>
      <c r="D4898">
        <f t="shared" si="609"/>
        <v>613.62</v>
      </c>
      <c r="E4898">
        <f t="shared" ref="E4898:E4961" si="613">ABS($C4898-D4898)</f>
        <v>1933.02</v>
      </c>
      <c r="F4898">
        <f t="shared" si="610"/>
        <v>799.8</v>
      </c>
      <c r="G4898">
        <f t="shared" si="611"/>
        <v>1746.84</v>
      </c>
      <c r="H4898">
        <f>SUMIFS(Лист4!D:D,Лист4!A:A,A4898,Лист4!B:B,B4898)</f>
        <v>956.24475097656295</v>
      </c>
      <c r="I4898">
        <f t="shared" si="612"/>
        <v>1590.3952490234369</v>
      </c>
      <c r="J4898" s="8">
        <f t="shared" ref="J4898:J4961" si="614">ABS(E4898/C4898)</f>
        <v>0.75904721515408546</v>
      </c>
      <c r="K4898" s="8">
        <f t="shared" ref="K4898:K4961" si="615">ABS(G4898/C4898)</f>
        <v>0.68593911978135902</v>
      </c>
      <c r="L4898" s="8">
        <f t="shared" ref="L4898:L4961" si="616">ABS(I4898/C4898)</f>
        <v>0.62450729157770124</v>
      </c>
    </row>
    <row r="4899" spans="1:12" x14ac:dyDescent="0.25">
      <c r="A4899" s="2">
        <v>42971</v>
      </c>
      <c r="B4899">
        <v>1</v>
      </c>
      <c r="C4899">
        <v>2453.7600000000002</v>
      </c>
      <c r="D4899">
        <f t="shared" si="609"/>
        <v>716.43999999999994</v>
      </c>
      <c r="E4899">
        <f t="shared" si="613"/>
        <v>1737.3200000000002</v>
      </c>
      <c r="F4899">
        <f t="shared" si="610"/>
        <v>656.04</v>
      </c>
      <c r="G4899">
        <f t="shared" si="611"/>
        <v>1797.7200000000003</v>
      </c>
      <c r="H4899">
        <f>SUMIFS(Лист4!D:D,Лист4!A:A,A4899,Лист4!B:B,B4899)</f>
        <v>1030.66442871094</v>
      </c>
      <c r="I4899">
        <f t="shared" si="612"/>
        <v>1423.0955712890602</v>
      </c>
      <c r="J4899" s="8">
        <f t="shared" si="614"/>
        <v>0.70802360459050595</v>
      </c>
      <c r="K4899" s="8">
        <f t="shared" si="615"/>
        <v>0.73263888888888895</v>
      </c>
      <c r="L4899" s="8">
        <f t="shared" si="616"/>
        <v>0.57996526607698395</v>
      </c>
    </row>
    <row r="4900" spans="1:12" x14ac:dyDescent="0.25">
      <c r="A4900" s="2">
        <v>42971</v>
      </c>
      <c r="B4900">
        <v>2</v>
      </c>
      <c r="C4900">
        <v>2711.04</v>
      </c>
      <c r="D4900">
        <f t="shared" ref="D4900:D4963" si="617">AVERAGE(C4852,C4828,C4804)</f>
        <v>640.66</v>
      </c>
      <c r="E4900">
        <f t="shared" si="613"/>
        <v>2070.38</v>
      </c>
      <c r="F4900">
        <f t="shared" si="610"/>
        <v>1126.1400000000001</v>
      </c>
      <c r="G4900">
        <f t="shared" si="611"/>
        <v>1584.8999999999999</v>
      </c>
      <c r="H4900">
        <f>SUMIFS(Лист4!D:D,Лист4!A:A,A4900,Лист4!B:B,B4900)</f>
        <v>1045.45959472656</v>
      </c>
      <c r="I4900">
        <f t="shared" si="612"/>
        <v>1665.58040527344</v>
      </c>
      <c r="J4900" s="8">
        <f t="shared" si="614"/>
        <v>0.76368478517469318</v>
      </c>
      <c r="K4900" s="8">
        <f t="shared" si="615"/>
        <v>0.58460959631728038</v>
      </c>
      <c r="L4900" s="8">
        <f t="shared" si="616"/>
        <v>0.61436954278558786</v>
      </c>
    </row>
    <row r="4901" spans="1:12" x14ac:dyDescent="0.25">
      <c r="A4901" s="2">
        <v>42971</v>
      </c>
      <c r="B4901">
        <v>3</v>
      </c>
      <c r="C4901">
        <v>2283</v>
      </c>
      <c r="D4901">
        <f t="shared" si="617"/>
        <v>1022.9399999999999</v>
      </c>
      <c r="E4901">
        <f t="shared" si="613"/>
        <v>1260.06</v>
      </c>
      <c r="F4901">
        <f t="shared" si="610"/>
        <v>1923.84</v>
      </c>
      <c r="G4901">
        <f t="shared" si="611"/>
        <v>359.16000000000008</v>
      </c>
      <c r="H4901">
        <f>SUMIFS(Лист4!D:D,Лист4!A:A,A4901,Лист4!B:B,B4901)</f>
        <v>971.260009765625</v>
      </c>
      <c r="I4901">
        <f t="shared" si="612"/>
        <v>1311.739990234375</v>
      </c>
      <c r="J4901" s="8">
        <f t="shared" si="614"/>
        <v>0.55193166885676737</v>
      </c>
      <c r="K4901" s="8">
        <f t="shared" si="615"/>
        <v>0.15731931668856772</v>
      </c>
      <c r="L4901" s="8">
        <f t="shared" si="616"/>
        <v>0.57456854587576656</v>
      </c>
    </row>
    <row r="4902" spans="1:12" x14ac:dyDescent="0.25">
      <c r="A4902" s="2">
        <v>42971</v>
      </c>
      <c r="B4902">
        <v>4</v>
      </c>
      <c r="C4902">
        <v>1454.04</v>
      </c>
      <c r="D4902">
        <f t="shared" si="617"/>
        <v>1211.24</v>
      </c>
      <c r="E4902">
        <f t="shared" si="613"/>
        <v>242.79999999999995</v>
      </c>
      <c r="F4902">
        <f t="shared" si="610"/>
        <v>1858.56</v>
      </c>
      <c r="G4902">
        <f t="shared" si="611"/>
        <v>404.52</v>
      </c>
      <c r="H4902">
        <f>SUMIFS(Лист4!D:D,Лист4!A:A,A4902,Лист4!B:B,B4902)</f>
        <v>892.444580078125</v>
      </c>
      <c r="I4902">
        <f t="shared" si="612"/>
        <v>561.59541992187496</v>
      </c>
      <c r="J4902" s="8">
        <f t="shared" si="614"/>
        <v>0.16698302660174408</v>
      </c>
      <c r="K4902" s="8">
        <f t="shared" si="615"/>
        <v>0.278204175951143</v>
      </c>
      <c r="L4902" s="8">
        <f t="shared" si="616"/>
        <v>0.38623106649189498</v>
      </c>
    </row>
    <row r="4903" spans="1:12" x14ac:dyDescent="0.25">
      <c r="A4903" s="2">
        <v>42971</v>
      </c>
      <c r="B4903">
        <v>5</v>
      </c>
      <c r="C4903">
        <v>674.16</v>
      </c>
      <c r="D4903">
        <f t="shared" si="617"/>
        <v>1246.4399999999998</v>
      </c>
      <c r="E4903">
        <f t="shared" si="613"/>
        <v>572.27999999999986</v>
      </c>
      <c r="F4903">
        <f t="shared" si="610"/>
        <v>1667.82</v>
      </c>
      <c r="G4903">
        <f t="shared" si="611"/>
        <v>993.66</v>
      </c>
      <c r="H4903">
        <f>SUMIFS(Лист4!D:D,Лист4!A:A,A4903,Лист4!B:B,B4903)</f>
        <v>916.79650878906295</v>
      </c>
      <c r="I4903">
        <f t="shared" si="612"/>
        <v>242.63650878906299</v>
      </c>
      <c r="J4903" s="8">
        <f t="shared" si="614"/>
        <v>0.84887860448558183</v>
      </c>
      <c r="K4903" s="8">
        <f t="shared" si="615"/>
        <v>1.4739231043075829</v>
      </c>
      <c r="L4903" s="8">
        <f t="shared" si="616"/>
        <v>0.35990938173291653</v>
      </c>
    </row>
    <row r="4904" spans="1:12" x14ac:dyDescent="0.25">
      <c r="A4904" s="2">
        <v>42971</v>
      </c>
      <c r="B4904">
        <v>6</v>
      </c>
      <c r="C4904">
        <v>84.96</v>
      </c>
      <c r="D4904">
        <f t="shared" si="617"/>
        <v>999.48</v>
      </c>
      <c r="E4904">
        <f t="shared" si="613"/>
        <v>914.52</v>
      </c>
      <c r="F4904">
        <f t="shared" si="610"/>
        <v>850.92</v>
      </c>
      <c r="G4904">
        <f t="shared" si="611"/>
        <v>765.95999999999992</v>
      </c>
      <c r="H4904">
        <f>SUMIFS(Лист4!D:D,Лист4!A:A,A4904,Лист4!B:B,B4904)</f>
        <v>796.334716796875</v>
      </c>
      <c r="I4904">
        <f t="shared" si="612"/>
        <v>711.37471679687496</v>
      </c>
      <c r="J4904" s="8">
        <f t="shared" si="614"/>
        <v>10.764124293785311</v>
      </c>
      <c r="K4904" s="8">
        <f t="shared" si="615"/>
        <v>9.0155367231638408</v>
      </c>
      <c r="L4904" s="8">
        <f t="shared" si="616"/>
        <v>8.373054576234404</v>
      </c>
    </row>
    <row r="4905" spans="1:12" x14ac:dyDescent="0.25">
      <c r="A4905" s="2">
        <v>42971</v>
      </c>
      <c r="B4905">
        <v>7</v>
      </c>
      <c r="C4905">
        <v>65.400000000000006</v>
      </c>
      <c r="D4905">
        <f t="shared" si="617"/>
        <v>257.71999999999997</v>
      </c>
      <c r="E4905">
        <f t="shared" si="613"/>
        <v>192.31999999999996</v>
      </c>
      <c r="F4905">
        <f t="shared" si="610"/>
        <v>131.52000000000001</v>
      </c>
      <c r="G4905">
        <f t="shared" si="611"/>
        <v>66.12</v>
      </c>
      <c r="H4905">
        <f>SUMIFS(Лист4!D:D,Лист4!A:A,A4905,Лист4!B:B,B4905)</f>
        <v>681.77825927734398</v>
      </c>
      <c r="I4905">
        <f t="shared" si="612"/>
        <v>616.378259277344</v>
      </c>
      <c r="J4905" s="8">
        <f t="shared" si="614"/>
        <v>2.9406727828746169</v>
      </c>
      <c r="K4905" s="8">
        <f t="shared" si="615"/>
        <v>1.0110091743119265</v>
      </c>
      <c r="L4905" s="8">
        <f t="shared" si="616"/>
        <v>9.4247440256474615</v>
      </c>
    </row>
    <row r="4906" spans="1:12" x14ac:dyDescent="0.25">
      <c r="A4906" s="2">
        <v>42971</v>
      </c>
      <c r="B4906">
        <v>8</v>
      </c>
      <c r="C4906">
        <v>348</v>
      </c>
      <c r="D4906">
        <f t="shared" si="617"/>
        <v>378.59999999999997</v>
      </c>
      <c r="E4906">
        <f t="shared" si="613"/>
        <v>30.599999999999966</v>
      </c>
      <c r="F4906">
        <f t="shared" si="610"/>
        <v>347.4</v>
      </c>
      <c r="G4906">
        <f t="shared" si="611"/>
        <v>0.60000000000002274</v>
      </c>
      <c r="H4906">
        <f>SUMIFS(Лист4!D:D,Лист4!A:A,A4906,Лист4!B:B,B4906)</f>
        <v>724.25360107421898</v>
      </c>
      <c r="I4906">
        <f t="shared" si="612"/>
        <v>376.25360107421898</v>
      </c>
      <c r="J4906" s="8">
        <f t="shared" si="614"/>
        <v>8.7931034482758519E-2</v>
      </c>
      <c r="K4906" s="8">
        <f t="shared" si="615"/>
        <v>1.724137931034548E-3</v>
      </c>
      <c r="L4906" s="8">
        <f t="shared" si="616"/>
        <v>1.0811885088339626</v>
      </c>
    </row>
    <row r="4907" spans="1:12" x14ac:dyDescent="0.25">
      <c r="A4907" s="2">
        <v>42971</v>
      </c>
      <c r="B4907">
        <v>9</v>
      </c>
      <c r="C4907">
        <v>209.04</v>
      </c>
      <c r="D4907">
        <f t="shared" si="617"/>
        <v>580.46</v>
      </c>
      <c r="E4907">
        <f t="shared" si="613"/>
        <v>371.42000000000007</v>
      </c>
      <c r="F4907">
        <f t="shared" si="610"/>
        <v>1411.68</v>
      </c>
      <c r="G4907">
        <f t="shared" si="611"/>
        <v>1202.6400000000001</v>
      </c>
      <c r="H4907">
        <f>SUMIFS(Лист4!D:D,Лист4!A:A,A4907,Лист4!B:B,B4907)</f>
        <v>833.51934814453102</v>
      </c>
      <c r="I4907">
        <f t="shared" si="612"/>
        <v>624.47934814453106</v>
      </c>
      <c r="J4907" s="8">
        <f t="shared" si="614"/>
        <v>1.7767891312667436</v>
      </c>
      <c r="K4907" s="8">
        <f t="shared" si="615"/>
        <v>5.7531572904707238</v>
      </c>
      <c r="L4907" s="8">
        <f t="shared" si="616"/>
        <v>2.9873677197882276</v>
      </c>
    </row>
    <row r="4908" spans="1:12" x14ac:dyDescent="0.25">
      <c r="A4908" s="2">
        <v>42971</v>
      </c>
      <c r="B4908">
        <v>10</v>
      </c>
      <c r="C4908">
        <v>188.52</v>
      </c>
      <c r="D4908">
        <f t="shared" si="617"/>
        <v>1112.8800000000001</v>
      </c>
      <c r="E4908">
        <f t="shared" si="613"/>
        <v>924.36000000000013</v>
      </c>
      <c r="F4908">
        <f t="shared" si="610"/>
        <v>1565.88</v>
      </c>
      <c r="G4908">
        <f t="shared" si="611"/>
        <v>1377.3600000000001</v>
      </c>
      <c r="H4908">
        <f>SUMIFS(Лист4!D:D,Лист4!A:A,A4908,Лист4!B:B,B4908)</f>
        <v>785.63653564453102</v>
      </c>
      <c r="I4908">
        <f t="shared" si="612"/>
        <v>597.11653564453104</v>
      </c>
      <c r="J4908" s="8">
        <f t="shared" si="614"/>
        <v>4.9032463399108854</v>
      </c>
      <c r="K4908" s="8">
        <f t="shared" si="615"/>
        <v>7.306174411203056</v>
      </c>
      <c r="L4908" s="8">
        <f t="shared" si="616"/>
        <v>3.1673909168498358</v>
      </c>
    </row>
    <row r="4909" spans="1:12" x14ac:dyDescent="0.25">
      <c r="A4909" s="2">
        <v>42971</v>
      </c>
      <c r="B4909">
        <v>11</v>
      </c>
      <c r="C4909">
        <v>233.64</v>
      </c>
      <c r="D4909">
        <f t="shared" si="617"/>
        <v>1269.6000000000001</v>
      </c>
      <c r="E4909">
        <f t="shared" si="613"/>
        <v>1035.96</v>
      </c>
      <c r="F4909">
        <f t="shared" si="610"/>
        <v>1128.48</v>
      </c>
      <c r="G4909">
        <f t="shared" si="611"/>
        <v>894.84</v>
      </c>
      <c r="H4909">
        <f>SUMIFS(Лист4!D:D,Лист4!A:A,A4909,Лист4!B:B,B4909)</f>
        <v>906.01409912109398</v>
      </c>
      <c r="I4909">
        <f t="shared" si="612"/>
        <v>672.37409912109399</v>
      </c>
      <c r="J4909" s="8">
        <f t="shared" si="614"/>
        <v>4.4340010272213668</v>
      </c>
      <c r="K4909" s="8">
        <f t="shared" si="615"/>
        <v>3.8299948638931691</v>
      </c>
      <c r="L4909" s="8">
        <f t="shared" si="616"/>
        <v>2.8778210029151432</v>
      </c>
    </row>
    <row r="4910" spans="1:12" x14ac:dyDescent="0.25">
      <c r="A4910" s="2">
        <v>42971</v>
      </c>
      <c r="B4910">
        <v>12</v>
      </c>
      <c r="C4910">
        <v>304.8</v>
      </c>
      <c r="D4910">
        <f t="shared" si="617"/>
        <v>908.84</v>
      </c>
      <c r="E4910">
        <f t="shared" si="613"/>
        <v>604.04</v>
      </c>
      <c r="F4910">
        <f t="shared" si="610"/>
        <v>1498.32</v>
      </c>
      <c r="G4910">
        <f t="shared" si="611"/>
        <v>1193.52</v>
      </c>
      <c r="H4910">
        <f>SUMIFS(Лист4!D:D,Лист4!A:A,A4910,Лист4!B:B,B4910)</f>
        <v>234.84411621093801</v>
      </c>
      <c r="I4910">
        <f t="shared" si="612"/>
        <v>69.955883789062</v>
      </c>
      <c r="J4910" s="8">
        <f t="shared" si="614"/>
        <v>1.9817585301837268</v>
      </c>
      <c r="K4910" s="8">
        <f t="shared" si="615"/>
        <v>3.9157480314960629</v>
      </c>
      <c r="L4910" s="8">
        <f t="shared" si="616"/>
        <v>0.22951405442605641</v>
      </c>
    </row>
    <row r="4911" spans="1:12" x14ac:dyDescent="0.25">
      <c r="A4911" s="2">
        <v>42971</v>
      </c>
      <c r="B4911">
        <v>13</v>
      </c>
      <c r="C4911">
        <v>186.12</v>
      </c>
      <c r="D4911">
        <f t="shared" si="617"/>
        <v>1808.38</v>
      </c>
      <c r="E4911">
        <f t="shared" si="613"/>
        <v>1622.2600000000002</v>
      </c>
      <c r="F4911">
        <f t="shared" si="610"/>
        <v>1931.52</v>
      </c>
      <c r="G4911">
        <f t="shared" si="611"/>
        <v>1745.4</v>
      </c>
      <c r="H4911">
        <f>SUMIFS(Лист4!D:D,Лист4!A:A,A4911,Лист4!B:B,B4911)</f>
        <v>471.66903686523398</v>
      </c>
      <c r="I4911">
        <f t="shared" si="612"/>
        <v>285.54903686523397</v>
      </c>
      <c r="J4911" s="8">
        <f t="shared" si="614"/>
        <v>8.7162045991833228</v>
      </c>
      <c r="K4911" s="8">
        <f t="shared" si="615"/>
        <v>9.3778207607994837</v>
      </c>
      <c r="L4911" s="8">
        <f t="shared" si="616"/>
        <v>1.5342200562284223</v>
      </c>
    </row>
    <row r="4912" spans="1:12" x14ac:dyDescent="0.25">
      <c r="A4912" s="2">
        <v>42971</v>
      </c>
      <c r="B4912">
        <v>14</v>
      </c>
      <c r="C4912">
        <v>204.6</v>
      </c>
      <c r="D4912">
        <f t="shared" si="617"/>
        <v>2316.94</v>
      </c>
      <c r="E4912">
        <f t="shared" si="613"/>
        <v>2112.34</v>
      </c>
      <c r="F4912">
        <f t="shared" si="610"/>
        <v>2656.44</v>
      </c>
      <c r="G4912">
        <f t="shared" si="611"/>
        <v>2451.84</v>
      </c>
      <c r="H4912">
        <f>SUMIFS(Лист4!D:D,Лист4!A:A,A4912,Лист4!B:B,B4912)</f>
        <v>590.56732177734398</v>
      </c>
      <c r="I4912">
        <f t="shared" si="612"/>
        <v>385.96732177734395</v>
      </c>
      <c r="J4912" s="8">
        <f t="shared" si="614"/>
        <v>10.324242424242426</v>
      </c>
      <c r="K4912" s="8">
        <f t="shared" si="615"/>
        <v>11.983577712609971</v>
      </c>
      <c r="L4912" s="8">
        <f t="shared" si="616"/>
        <v>1.8864482980319841</v>
      </c>
    </row>
    <row r="4913" spans="1:12" x14ac:dyDescent="0.25">
      <c r="A4913" s="2">
        <v>42971</v>
      </c>
      <c r="B4913">
        <v>15</v>
      </c>
      <c r="C4913">
        <v>135.84</v>
      </c>
      <c r="D4913">
        <f t="shared" si="617"/>
        <v>2285.58</v>
      </c>
      <c r="E4913">
        <f t="shared" si="613"/>
        <v>2149.7399999999998</v>
      </c>
      <c r="F4913">
        <f t="shared" si="610"/>
        <v>2591.4</v>
      </c>
      <c r="G4913">
        <f t="shared" si="611"/>
        <v>2455.56</v>
      </c>
      <c r="H4913">
        <f>SUMIFS(Лист4!D:D,Лист4!A:A,A4913,Лист4!B:B,B4913)</f>
        <v>715.83343505859398</v>
      </c>
      <c r="I4913">
        <f t="shared" si="612"/>
        <v>579.99343505859395</v>
      </c>
      <c r="J4913" s="8">
        <f t="shared" si="614"/>
        <v>15.825530035335687</v>
      </c>
      <c r="K4913" s="8">
        <f t="shared" si="615"/>
        <v>18.07685512367491</v>
      </c>
      <c r="L4913" s="8">
        <f t="shared" si="616"/>
        <v>4.2696807645656207</v>
      </c>
    </row>
    <row r="4914" spans="1:12" x14ac:dyDescent="0.25">
      <c r="A4914" s="2">
        <v>42971</v>
      </c>
      <c r="B4914">
        <v>16</v>
      </c>
      <c r="C4914">
        <v>219.24</v>
      </c>
      <c r="D4914">
        <f t="shared" si="617"/>
        <v>1749.0199999999998</v>
      </c>
      <c r="E4914">
        <f t="shared" si="613"/>
        <v>1529.7799999999997</v>
      </c>
      <c r="F4914">
        <f t="shared" si="610"/>
        <v>2286.7199999999998</v>
      </c>
      <c r="G4914">
        <f t="shared" si="611"/>
        <v>2067.4799999999996</v>
      </c>
      <c r="H4914">
        <f>SUMIFS(Лист4!D:D,Лист4!A:A,A4914,Лист4!B:B,B4914)</f>
        <v>733.10186767578102</v>
      </c>
      <c r="I4914">
        <f t="shared" si="612"/>
        <v>513.86186767578101</v>
      </c>
      <c r="J4914" s="8">
        <f t="shared" si="614"/>
        <v>6.9776500638569585</v>
      </c>
      <c r="K4914" s="8">
        <f t="shared" si="615"/>
        <v>9.4302134646962212</v>
      </c>
      <c r="L4914" s="8">
        <f t="shared" si="616"/>
        <v>2.3438326385503605</v>
      </c>
    </row>
    <row r="4915" spans="1:12" x14ac:dyDescent="0.25">
      <c r="A4915" s="2">
        <v>42971</v>
      </c>
      <c r="B4915">
        <v>17</v>
      </c>
      <c r="C4915">
        <v>1150.56</v>
      </c>
      <c r="D4915">
        <f t="shared" si="617"/>
        <v>1971.78</v>
      </c>
      <c r="E4915">
        <f t="shared" si="613"/>
        <v>821.22</v>
      </c>
      <c r="F4915">
        <f t="shared" ref="F4915:F4978" si="618">C4867</f>
        <v>2325.48</v>
      </c>
      <c r="G4915">
        <f t="shared" ref="G4915:G4978" si="619">ABS($C4915-F4915)</f>
        <v>1174.92</v>
      </c>
      <c r="H4915">
        <f>SUMIFS(Лист4!D:D,Лист4!A:A,A4915,Лист4!B:B,B4915)</f>
        <v>960.26599121093795</v>
      </c>
      <c r="I4915">
        <f t="shared" si="612"/>
        <v>190.29400878906199</v>
      </c>
      <c r="J4915" s="8">
        <f t="shared" si="614"/>
        <v>0.71375677930746773</v>
      </c>
      <c r="K4915" s="8">
        <f t="shared" si="615"/>
        <v>1.0211722987067169</v>
      </c>
      <c r="L4915" s="8">
        <f t="shared" si="616"/>
        <v>0.16539251215848108</v>
      </c>
    </row>
    <row r="4916" spans="1:12" x14ac:dyDescent="0.25">
      <c r="A4916" s="2">
        <v>42971</v>
      </c>
      <c r="B4916">
        <v>18</v>
      </c>
      <c r="C4916">
        <v>3233.88</v>
      </c>
      <c r="D4916">
        <f t="shared" si="617"/>
        <v>1821.24</v>
      </c>
      <c r="E4916">
        <f t="shared" si="613"/>
        <v>1412.64</v>
      </c>
      <c r="F4916">
        <f t="shared" si="618"/>
        <v>1899.12</v>
      </c>
      <c r="G4916">
        <f t="shared" si="619"/>
        <v>1334.7600000000002</v>
      </c>
      <c r="H4916">
        <f>SUMIFS(Лист4!D:D,Лист4!A:A,A4916,Лист4!B:B,B4916)</f>
        <v>1036.55529785156</v>
      </c>
      <c r="I4916">
        <f t="shared" si="612"/>
        <v>2197.3247021484403</v>
      </c>
      <c r="J4916" s="8">
        <f t="shared" si="614"/>
        <v>0.43682511410441949</v>
      </c>
      <c r="K4916" s="8">
        <f t="shared" si="615"/>
        <v>0.41274258785112627</v>
      </c>
      <c r="L4916" s="8">
        <f t="shared" si="616"/>
        <v>0.67947007994991782</v>
      </c>
    </row>
    <row r="4917" spans="1:12" x14ac:dyDescent="0.25">
      <c r="A4917" s="2">
        <v>42971</v>
      </c>
      <c r="B4917">
        <v>19</v>
      </c>
      <c r="C4917">
        <v>1892.76</v>
      </c>
      <c r="D4917">
        <f t="shared" si="617"/>
        <v>1622.62</v>
      </c>
      <c r="E4917">
        <f t="shared" si="613"/>
        <v>270.1400000000001</v>
      </c>
      <c r="F4917">
        <f t="shared" si="618"/>
        <v>1741.32</v>
      </c>
      <c r="G4917">
        <f t="shared" si="619"/>
        <v>151.44000000000005</v>
      </c>
      <c r="H4917">
        <f>SUMIFS(Лист4!D:D,Лист4!A:A,A4917,Лист4!B:B,B4917)</f>
        <v>980.1865234375</v>
      </c>
      <c r="I4917">
        <f t="shared" si="612"/>
        <v>912.57347656249999</v>
      </c>
      <c r="J4917" s="8">
        <f t="shared" si="614"/>
        <v>0.14272279633973672</v>
      </c>
      <c r="K4917" s="8">
        <f t="shared" si="615"/>
        <v>8.0010143916819917E-2</v>
      </c>
      <c r="L4917" s="8">
        <f t="shared" si="616"/>
        <v>0.48213903324378155</v>
      </c>
    </row>
    <row r="4918" spans="1:12" x14ac:dyDescent="0.25">
      <c r="A4918" s="2">
        <v>42971</v>
      </c>
      <c r="B4918">
        <v>20</v>
      </c>
      <c r="C4918">
        <v>2494.08</v>
      </c>
      <c r="D4918">
        <f t="shared" si="617"/>
        <v>1342.24</v>
      </c>
      <c r="E4918">
        <f t="shared" si="613"/>
        <v>1151.8399999999999</v>
      </c>
      <c r="F4918">
        <f t="shared" si="618"/>
        <v>1590.96</v>
      </c>
      <c r="G4918">
        <f t="shared" si="619"/>
        <v>903.11999999999989</v>
      </c>
      <c r="H4918">
        <f>SUMIFS(Лист4!D:D,Лист4!A:A,A4918,Лист4!B:B,B4918)</f>
        <v>989.72235107421898</v>
      </c>
      <c r="I4918">
        <f t="shared" si="612"/>
        <v>1504.3576489257809</v>
      </c>
      <c r="J4918" s="8">
        <f t="shared" si="614"/>
        <v>0.46182961252245314</v>
      </c>
      <c r="K4918" s="8">
        <f t="shared" si="615"/>
        <v>0.36210546574287911</v>
      </c>
      <c r="L4918" s="8">
        <f t="shared" si="616"/>
        <v>0.60317136937298765</v>
      </c>
    </row>
    <row r="4919" spans="1:12" x14ac:dyDescent="0.25">
      <c r="A4919" s="2">
        <v>42971</v>
      </c>
      <c r="B4919">
        <v>21</v>
      </c>
      <c r="C4919">
        <v>2628</v>
      </c>
      <c r="D4919">
        <f t="shared" si="617"/>
        <v>1362.5</v>
      </c>
      <c r="E4919">
        <f t="shared" si="613"/>
        <v>1265.5</v>
      </c>
      <c r="F4919">
        <f t="shared" si="618"/>
        <v>1900.44</v>
      </c>
      <c r="G4919">
        <f t="shared" si="619"/>
        <v>727.56</v>
      </c>
      <c r="H4919">
        <f>SUMIFS(Лист4!D:D,Лист4!A:A,A4919,Лист4!B:B,B4919)</f>
        <v>1100.056640625</v>
      </c>
      <c r="I4919">
        <f t="shared" si="612"/>
        <v>1527.943359375</v>
      </c>
      <c r="J4919" s="8">
        <f t="shared" si="614"/>
        <v>0.481544901065449</v>
      </c>
      <c r="K4919" s="8">
        <f t="shared" si="615"/>
        <v>0.27684931506849314</v>
      </c>
      <c r="L4919" s="8">
        <f t="shared" si="616"/>
        <v>0.58140919306506844</v>
      </c>
    </row>
    <row r="4920" spans="1:12" x14ac:dyDescent="0.25">
      <c r="A4920" s="2">
        <v>42971</v>
      </c>
      <c r="B4920">
        <v>22</v>
      </c>
      <c r="C4920">
        <v>2383.08</v>
      </c>
      <c r="D4920">
        <f t="shared" si="617"/>
        <v>1552.3</v>
      </c>
      <c r="E4920">
        <f t="shared" si="613"/>
        <v>830.78</v>
      </c>
      <c r="F4920">
        <f t="shared" si="618"/>
        <v>2070.7199999999998</v>
      </c>
      <c r="G4920">
        <f t="shared" si="619"/>
        <v>312.36000000000013</v>
      </c>
      <c r="H4920">
        <f>SUMIFS(Лист4!D:D,Лист4!A:A,A4920,Лист4!B:B,B4920)</f>
        <v>1163.48852539063</v>
      </c>
      <c r="I4920">
        <f t="shared" si="612"/>
        <v>1219.5914746093699</v>
      </c>
      <c r="J4920" s="8">
        <f t="shared" si="614"/>
        <v>0.34861607667388422</v>
      </c>
      <c r="K4920" s="8">
        <f t="shared" si="615"/>
        <v>0.13107407220907402</v>
      </c>
      <c r="L4920" s="8">
        <f t="shared" si="616"/>
        <v>0.51177110068036735</v>
      </c>
    </row>
    <row r="4921" spans="1:12" x14ac:dyDescent="0.25">
      <c r="A4921" s="2">
        <v>42971</v>
      </c>
      <c r="B4921">
        <v>23</v>
      </c>
      <c r="C4921">
        <v>2562.36</v>
      </c>
      <c r="D4921">
        <f t="shared" si="617"/>
        <v>1568.38</v>
      </c>
      <c r="E4921">
        <f t="shared" si="613"/>
        <v>993.98</v>
      </c>
      <c r="F4921">
        <f t="shared" si="618"/>
        <v>2547.36</v>
      </c>
      <c r="G4921">
        <f t="shared" si="619"/>
        <v>15</v>
      </c>
      <c r="H4921">
        <f>SUMIFS(Лист4!D:D,Лист4!A:A,A4921,Лист4!B:B,B4921)</f>
        <v>1127.73205566406</v>
      </c>
      <c r="I4921">
        <f t="shared" si="612"/>
        <v>1434.6279443359401</v>
      </c>
      <c r="J4921" s="8">
        <f t="shared" si="614"/>
        <v>0.3879158275964345</v>
      </c>
      <c r="K4921" s="8">
        <f t="shared" si="615"/>
        <v>5.8539783636959676E-3</v>
      </c>
      <c r="L4921" s="8">
        <f t="shared" si="616"/>
        <v>0.55988539640641444</v>
      </c>
    </row>
    <row r="4922" spans="1:12" x14ac:dyDescent="0.25">
      <c r="A4922" s="2">
        <v>42972</v>
      </c>
      <c r="B4922">
        <v>0</v>
      </c>
      <c r="C4922">
        <v>2597.04</v>
      </c>
      <c r="D4922">
        <f t="shared" si="617"/>
        <v>1339.0599999999997</v>
      </c>
      <c r="E4922">
        <f t="shared" si="613"/>
        <v>1257.9800000000002</v>
      </c>
      <c r="F4922">
        <f t="shared" si="618"/>
        <v>2274.6</v>
      </c>
      <c r="G4922">
        <f t="shared" si="619"/>
        <v>322.44000000000005</v>
      </c>
      <c r="H4922">
        <f>SUMIFS(Лист4!D:D,Лист4!A:A,A4922,Лист4!B:B,B4922)</f>
        <v>986.46844482421898</v>
      </c>
      <c r="I4922">
        <f t="shared" si="612"/>
        <v>1610.571555175781</v>
      </c>
      <c r="J4922" s="8">
        <f t="shared" si="614"/>
        <v>0.48438992083294841</v>
      </c>
      <c r="K4922" s="8">
        <f t="shared" si="615"/>
        <v>0.12415673227982629</v>
      </c>
      <c r="L4922" s="8">
        <f t="shared" si="616"/>
        <v>0.62015662260719162</v>
      </c>
    </row>
    <row r="4923" spans="1:12" x14ac:dyDescent="0.25">
      <c r="A4923" s="2">
        <v>42972</v>
      </c>
      <c r="B4923">
        <v>1</v>
      </c>
      <c r="C4923">
        <v>2490.7199999999998</v>
      </c>
      <c r="D4923">
        <f t="shared" si="617"/>
        <v>1446.4399999999998</v>
      </c>
      <c r="E4923">
        <f t="shared" si="613"/>
        <v>1044.28</v>
      </c>
      <c r="F4923">
        <f t="shared" si="618"/>
        <v>2575.1999999999998</v>
      </c>
      <c r="G4923">
        <f t="shared" si="619"/>
        <v>84.480000000000018</v>
      </c>
      <c r="H4923">
        <f>SUMIFS(Лист4!D:D,Лист4!A:A,A4923,Лист4!B:B,B4923)</f>
        <v>1016.17114257813</v>
      </c>
      <c r="I4923">
        <f t="shared" si="612"/>
        <v>1474.5488574218698</v>
      </c>
      <c r="J4923" s="8">
        <f t="shared" si="614"/>
        <v>0.41926832401875763</v>
      </c>
      <c r="K4923" s="8">
        <f t="shared" si="615"/>
        <v>3.3917903256889585E-2</v>
      </c>
      <c r="L4923" s="8">
        <f t="shared" si="616"/>
        <v>0.59201711048286032</v>
      </c>
    </row>
    <row r="4924" spans="1:12" x14ac:dyDescent="0.25">
      <c r="A4924" s="2">
        <v>42972</v>
      </c>
      <c r="B4924">
        <v>2</v>
      </c>
      <c r="C4924">
        <v>2281.44</v>
      </c>
      <c r="D4924">
        <f t="shared" si="617"/>
        <v>1511.26</v>
      </c>
      <c r="E4924">
        <f t="shared" si="613"/>
        <v>770.18000000000006</v>
      </c>
      <c r="F4924">
        <f t="shared" si="618"/>
        <v>2565.7199999999998</v>
      </c>
      <c r="G4924">
        <f t="shared" si="619"/>
        <v>284.27999999999975</v>
      </c>
      <c r="H4924">
        <f>SUMIFS(Лист4!D:D,Лист4!A:A,A4924,Лист4!B:B,B4924)</f>
        <v>1022.56036376953</v>
      </c>
      <c r="I4924">
        <f t="shared" si="612"/>
        <v>1258.8796362304702</v>
      </c>
      <c r="J4924" s="8">
        <f t="shared" si="614"/>
        <v>0.33758503401360546</v>
      </c>
      <c r="K4924" s="8">
        <f t="shared" si="615"/>
        <v>0.12460551230801588</v>
      </c>
      <c r="L4924" s="8">
        <f t="shared" si="616"/>
        <v>0.55179169131358707</v>
      </c>
    </row>
    <row r="4925" spans="1:12" x14ac:dyDescent="0.25">
      <c r="A4925" s="2">
        <v>42972</v>
      </c>
      <c r="B4925">
        <v>3</v>
      </c>
      <c r="C4925">
        <v>2429.16</v>
      </c>
      <c r="D4925">
        <f t="shared" si="617"/>
        <v>1817.24</v>
      </c>
      <c r="E4925">
        <f t="shared" si="613"/>
        <v>611.91999999999985</v>
      </c>
      <c r="F4925">
        <f t="shared" si="618"/>
        <v>2583.96</v>
      </c>
      <c r="G4925">
        <f t="shared" si="619"/>
        <v>154.80000000000018</v>
      </c>
      <c r="H4925">
        <f>SUMIFS(Лист4!D:D,Лист4!A:A,A4925,Лист4!B:B,B4925)</f>
        <v>907.19390869140602</v>
      </c>
      <c r="I4925">
        <f t="shared" si="612"/>
        <v>1521.9660913085938</v>
      </c>
      <c r="J4925" s="8">
        <f t="shared" si="614"/>
        <v>0.25190600866143026</v>
      </c>
      <c r="K4925" s="8">
        <f t="shared" si="615"/>
        <v>6.3725732351924205E-2</v>
      </c>
      <c r="L4925" s="8">
        <f t="shared" si="616"/>
        <v>0.62654007612038476</v>
      </c>
    </row>
    <row r="4926" spans="1:12" x14ac:dyDescent="0.25">
      <c r="A4926" s="2">
        <v>42972</v>
      </c>
      <c r="B4926">
        <v>4</v>
      </c>
      <c r="C4926">
        <v>2595.6</v>
      </c>
      <c r="D4926">
        <f t="shared" si="617"/>
        <v>1691.76</v>
      </c>
      <c r="E4926">
        <f t="shared" si="613"/>
        <v>903.83999999999992</v>
      </c>
      <c r="F4926">
        <f t="shared" si="618"/>
        <v>2294.52</v>
      </c>
      <c r="G4926">
        <f t="shared" si="619"/>
        <v>301.07999999999993</v>
      </c>
      <c r="H4926">
        <f>SUMIFS(Лист4!D:D,Лист4!A:A,A4926,Лист4!B:B,B4926)</f>
        <v>841.76531982421898</v>
      </c>
      <c r="I4926">
        <f t="shared" si="612"/>
        <v>1753.8346801757809</v>
      </c>
      <c r="J4926" s="8">
        <f t="shared" si="614"/>
        <v>0.34822006472491907</v>
      </c>
      <c r="K4926" s="8">
        <f t="shared" si="615"/>
        <v>0.11599630143319462</v>
      </c>
      <c r="L4926" s="8">
        <f t="shared" si="616"/>
        <v>0.67569528439504589</v>
      </c>
    </row>
    <row r="4927" spans="1:12" x14ac:dyDescent="0.25">
      <c r="A4927" s="2">
        <v>42972</v>
      </c>
      <c r="B4927">
        <v>5</v>
      </c>
      <c r="C4927">
        <v>2553.7199999999998</v>
      </c>
      <c r="D4927">
        <f t="shared" si="617"/>
        <v>1725.8999999999999</v>
      </c>
      <c r="E4927">
        <f t="shared" si="613"/>
        <v>827.81999999999994</v>
      </c>
      <c r="F4927">
        <f t="shared" si="618"/>
        <v>2497.08</v>
      </c>
      <c r="G4927">
        <f t="shared" si="619"/>
        <v>56.639999999999873</v>
      </c>
      <c r="H4927">
        <f>SUMIFS(Лист4!D:D,Лист4!A:A,A4927,Лист4!B:B,B4927)</f>
        <v>835.78894042968795</v>
      </c>
      <c r="I4927">
        <f t="shared" si="612"/>
        <v>1717.9310595703118</v>
      </c>
      <c r="J4927" s="8">
        <f t="shared" si="614"/>
        <v>0.32416239838353461</v>
      </c>
      <c r="K4927" s="8">
        <f t="shared" si="615"/>
        <v>2.2179408862365441E-2</v>
      </c>
      <c r="L4927" s="8">
        <f t="shared" si="616"/>
        <v>0.6727170792296383</v>
      </c>
    </row>
    <row r="4928" spans="1:12" x14ac:dyDescent="0.25">
      <c r="A4928" s="2">
        <v>42972</v>
      </c>
      <c r="B4928">
        <v>6</v>
      </c>
      <c r="C4928">
        <v>2248.92</v>
      </c>
      <c r="D4928">
        <f t="shared" si="617"/>
        <v>1407.82</v>
      </c>
      <c r="E4928">
        <f t="shared" si="613"/>
        <v>841.10000000000014</v>
      </c>
      <c r="F4928">
        <f t="shared" si="618"/>
        <v>2472.96</v>
      </c>
      <c r="G4928">
        <f t="shared" si="619"/>
        <v>224.03999999999996</v>
      </c>
      <c r="H4928">
        <f>SUMIFS(Лист4!D:D,Лист4!A:A,A4928,Лист4!B:B,B4928)</f>
        <v>720.18005371093795</v>
      </c>
      <c r="I4928">
        <f t="shared" si="612"/>
        <v>1528.7399462890621</v>
      </c>
      <c r="J4928" s="8">
        <f t="shared" si="614"/>
        <v>0.37400174305889056</v>
      </c>
      <c r="K4928" s="8">
        <f t="shared" si="615"/>
        <v>9.9621151486046611E-2</v>
      </c>
      <c r="L4928" s="8">
        <f t="shared" si="616"/>
        <v>0.67976626393516093</v>
      </c>
    </row>
    <row r="4929" spans="1:12" x14ac:dyDescent="0.25">
      <c r="A4929" s="2">
        <v>42972</v>
      </c>
      <c r="B4929">
        <v>7</v>
      </c>
      <c r="C4929">
        <v>2220.96</v>
      </c>
      <c r="D4929">
        <f t="shared" si="617"/>
        <v>1063.74</v>
      </c>
      <c r="E4929">
        <f t="shared" si="613"/>
        <v>1157.22</v>
      </c>
      <c r="F4929">
        <f t="shared" si="618"/>
        <v>2374.92</v>
      </c>
      <c r="G4929">
        <f t="shared" si="619"/>
        <v>153.96000000000004</v>
      </c>
      <c r="H4929">
        <f>SUMIFS(Лист4!D:D,Лист4!A:A,A4929,Лист4!B:B,B4929)</f>
        <v>806.2724609375</v>
      </c>
      <c r="I4929">
        <f t="shared" si="612"/>
        <v>1414.6875390625</v>
      </c>
      <c r="J4929" s="8">
        <f t="shared" si="614"/>
        <v>0.52104495353360714</v>
      </c>
      <c r="K4929" s="8">
        <f t="shared" si="615"/>
        <v>6.9321374540739153E-2</v>
      </c>
      <c r="L4929" s="8">
        <f t="shared" si="616"/>
        <v>0.63697119221530329</v>
      </c>
    </row>
    <row r="4930" spans="1:12" x14ac:dyDescent="0.25">
      <c r="A4930" s="2">
        <v>42972</v>
      </c>
      <c r="B4930">
        <v>8</v>
      </c>
      <c r="C4930">
        <v>2248.3200000000002</v>
      </c>
      <c r="D4930">
        <f t="shared" si="617"/>
        <v>1090.44</v>
      </c>
      <c r="E4930">
        <f t="shared" si="613"/>
        <v>1157.8800000000001</v>
      </c>
      <c r="F4930">
        <f t="shared" si="618"/>
        <v>2541.36</v>
      </c>
      <c r="G4930">
        <f t="shared" si="619"/>
        <v>293.03999999999996</v>
      </c>
      <c r="H4930">
        <f>SUMIFS(Лист4!D:D,Лист4!A:A,A4930,Лист4!B:B,B4930)</f>
        <v>716.86657714843795</v>
      </c>
      <c r="I4930">
        <f t="shared" si="612"/>
        <v>1531.4534228515622</v>
      </c>
      <c r="J4930" s="8">
        <f t="shared" si="614"/>
        <v>0.51499786507258749</v>
      </c>
      <c r="K4930" s="8">
        <f t="shared" si="615"/>
        <v>0.13033731853116992</v>
      </c>
      <c r="L4930" s="8">
        <f t="shared" si="616"/>
        <v>0.68115456111743977</v>
      </c>
    </row>
    <row r="4931" spans="1:12" x14ac:dyDescent="0.25">
      <c r="A4931" s="2">
        <v>42972</v>
      </c>
      <c r="B4931">
        <v>9</v>
      </c>
      <c r="C4931">
        <v>3834.48</v>
      </c>
      <c r="D4931">
        <f t="shared" si="617"/>
        <v>1774.92</v>
      </c>
      <c r="E4931">
        <f t="shared" si="613"/>
        <v>2059.56</v>
      </c>
      <c r="F4931">
        <f t="shared" si="618"/>
        <v>3774.84</v>
      </c>
      <c r="G4931">
        <f t="shared" si="619"/>
        <v>59.639999999999873</v>
      </c>
      <c r="H4931">
        <f>SUMIFS(Лист4!D:D,Лист4!A:A,A4931,Лист4!B:B,B4931)</f>
        <v>799.32366943359398</v>
      </c>
      <c r="I4931">
        <f t="shared" si="612"/>
        <v>3035.1563305664058</v>
      </c>
      <c r="J4931" s="8">
        <f t="shared" si="614"/>
        <v>0.53711585404018269</v>
      </c>
      <c r="K4931" s="8">
        <f t="shared" si="615"/>
        <v>1.5553608311948392E-2</v>
      </c>
      <c r="L4931" s="8">
        <f t="shared" si="616"/>
        <v>0.79154313767874807</v>
      </c>
    </row>
    <row r="4932" spans="1:12" x14ac:dyDescent="0.25">
      <c r="A4932" s="2">
        <v>42972</v>
      </c>
      <c r="B4932">
        <v>10</v>
      </c>
      <c r="C4932">
        <v>4084.8</v>
      </c>
      <c r="D4932">
        <f t="shared" si="617"/>
        <v>1812.26</v>
      </c>
      <c r="E4932">
        <f t="shared" si="613"/>
        <v>2272.54</v>
      </c>
      <c r="F4932">
        <f t="shared" si="618"/>
        <v>3670.68</v>
      </c>
      <c r="G4932">
        <f t="shared" si="619"/>
        <v>414.12000000000035</v>
      </c>
      <c r="H4932">
        <f>SUMIFS(Лист4!D:D,Лист4!A:A,A4932,Лист4!B:B,B4932)</f>
        <v>705.57165527343795</v>
      </c>
      <c r="I4932">
        <f t="shared" si="612"/>
        <v>3379.2283447265622</v>
      </c>
      <c r="J4932" s="8">
        <f t="shared" si="614"/>
        <v>0.55634057971014494</v>
      </c>
      <c r="K4932" s="8">
        <f t="shared" si="615"/>
        <v>0.10138072855464168</v>
      </c>
      <c r="L4932" s="8">
        <f t="shared" si="616"/>
        <v>0.82726898372663582</v>
      </c>
    </row>
    <row r="4933" spans="1:12" x14ac:dyDescent="0.25">
      <c r="A4933" s="2">
        <v>42972</v>
      </c>
      <c r="B4933">
        <v>11</v>
      </c>
      <c r="C4933">
        <v>4176</v>
      </c>
      <c r="D4933">
        <f t="shared" si="617"/>
        <v>1887.78</v>
      </c>
      <c r="E4933">
        <f t="shared" si="613"/>
        <v>2288.2200000000003</v>
      </c>
      <c r="F4933">
        <f t="shared" si="618"/>
        <v>3607.92</v>
      </c>
      <c r="G4933">
        <f t="shared" si="619"/>
        <v>568.07999999999993</v>
      </c>
      <c r="H4933">
        <f>SUMIFS(Лист4!D:D,Лист4!A:A,A4933,Лист4!B:B,B4933)</f>
        <v>767.51416015625</v>
      </c>
      <c r="I4933">
        <f t="shared" si="612"/>
        <v>3408.48583984375</v>
      </c>
      <c r="J4933" s="8">
        <f t="shared" si="614"/>
        <v>0.54794540229885058</v>
      </c>
      <c r="K4933" s="8">
        <f t="shared" si="615"/>
        <v>0.13603448275862068</v>
      </c>
      <c r="L4933" s="8">
        <f t="shared" si="616"/>
        <v>0.81620829498174086</v>
      </c>
    </row>
    <row r="4934" spans="1:12" x14ac:dyDescent="0.25">
      <c r="A4934" s="2">
        <v>42972</v>
      </c>
      <c r="B4934">
        <v>12</v>
      </c>
      <c r="C4934">
        <v>3687.84</v>
      </c>
      <c r="D4934">
        <f t="shared" si="617"/>
        <v>1570.86</v>
      </c>
      <c r="E4934">
        <f t="shared" si="613"/>
        <v>2116.9800000000005</v>
      </c>
      <c r="F4934">
        <f t="shared" si="618"/>
        <v>3049.8</v>
      </c>
      <c r="G4934">
        <f t="shared" si="619"/>
        <v>638.04</v>
      </c>
      <c r="H4934">
        <f>SUMIFS(Лист4!D:D,Лист4!A:A,A4934,Лист4!B:B,B4934)</f>
        <v>642.14019775390602</v>
      </c>
      <c r="I4934">
        <f t="shared" si="612"/>
        <v>3045.6998022460939</v>
      </c>
      <c r="J4934" s="8">
        <f t="shared" si="614"/>
        <v>0.57404334244435773</v>
      </c>
      <c r="K4934" s="8">
        <f t="shared" si="615"/>
        <v>0.17301184433164127</v>
      </c>
      <c r="L4934" s="8">
        <f t="shared" si="616"/>
        <v>0.82587634014656108</v>
      </c>
    </row>
    <row r="4935" spans="1:12" x14ac:dyDescent="0.25">
      <c r="A4935" s="2">
        <v>42972</v>
      </c>
      <c r="B4935">
        <v>13</v>
      </c>
      <c r="C4935">
        <v>3957.36</v>
      </c>
      <c r="D4935">
        <f t="shared" si="617"/>
        <v>2294.7000000000003</v>
      </c>
      <c r="E4935">
        <f t="shared" si="613"/>
        <v>1662.6599999999999</v>
      </c>
      <c r="F4935">
        <f t="shared" si="618"/>
        <v>3259.92</v>
      </c>
      <c r="G4935">
        <f t="shared" si="619"/>
        <v>697.44</v>
      </c>
      <c r="H4935">
        <f>SUMIFS(Лист4!D:D,Лист4!A:A,A4935,Лист4!B:B,B4935)</f>
        <v>850.21160888671898</v>
      </c>
      <c r="I4935">
        <f t="shared" si="612"/>
        <v>3107.1483911132809</v>
      </c>
      <c r="J4935" s="8">
        <f t="shared" si="614"/>
        <v>0.42014373218509304</v>
      </c>
      <c r="K4935" s="8">
        <f t="shared" si="615"/>
        <v>0.17623870459093943</v>
      </c>
      <c r="L4935" s="8">
        <f t="shared" si="616"/>
        <v>0.78515687001265511</v>
      </c>
    </row>
    <row r="4936" spans="1:12" x14ac:dyDescent="0.25">
      <c r="A4936" s="2">
        <v>42972</v>
      </c>
      <c r="B4936">
        <v>14</v>
      </c>
      <c r="C4936">
        <v>4156.68</v>
      </c>
      <c r="D4936">
        <f t="shared" si="617"/>
        <v>2748.3000000000006</v>
      </c>
      <c r="E4936">
        <f t="shared" si="613"/>
        <v>1408.3799999999997</v>
      </c>
      <c r="F4936">
        <f t="shared" si="618"/>
        <v>3229.92</v>
      </c>
      <c r="G4936">
        <f t="shared" si="619"/>
        <v>926.76000000000022</v>
      </c>
      <c r="H4936">
        <f>SUMIFS(Лист4!D:D,Лист4!A:A,A4936,Лист4!B:B,B4936)</f>
        <v>922.666748046875</v>
      </c>
      <c r="I4936">
        <f t="shared" si="612"/>
        <v>3234.0132519531253</v>
      </c>
      <c r="J4936" s="8">
        <f t="shared" si="614"/>
        <v>0.33882329166546366</v>
      </c>
      <c r="K4936" s="8">
        <f t="shared" si="615"/>
        <v>0.22295678281705594</v>
      </c>
      <c r="L4936" s="8">
        <f t="shared" si="616"/>
        <v>0.77802795787819246</v>
      </c>
    </row>
    <row r="4937" spans="1:12" x14ac:dyDescent="0.25">
      <c r="A4937" s="2">
        <v>42972</v>
      </c>
      <c r="B4937">
        <v>15</v>
      </c>
      <c r="C4937">
        <v>4176.3599999999997</v>
      </c>
      <c r="D4937">
        <f t="shared" si="617"/>
        <v>2526.9</v>
      </c>
      <c r="E4937">
        <f t="shared" si="613"/>
        <v>1649.4599999999996</v>
      </c>
      <c r="F4937">
        <f t="shared" si="618"/>
        <v>3098.52</v>
      </c>
      <c r="G4937">
        <f t="shared" si="619"/>
        <v>1077.8399999999997</v>
      </c>
      <c r="H4937">
        <f>SUMIFS(Лист4!D:D,Лист4!A:A,A4937,Лист4!B:B,B4937)</f>
        <v>958.19085693359398</v>
      </c>
      <c r="I4937">
        <f t="shared" si="612"/>
        <v>3218.1691430664059</v>
      </c>
      <c r="J4937" s="8">
        <f t="shared" si="614"/>
        <v>0.39495158463350855</v>
      </c>
      <c r="K4937" s="8">
        <f t="shared" si="615"/>
        <v>0.25808119989656059</v>
      </c>
      <c r="L4937" s="8">
        <f t="shared" si="616"/>
        <v>0.7705679450685301</v>
      </c>
    </row>
    <row r="4938" spans="1:12" x14ac:dyDescent="0.25">
      <c r="A4938" s="2">
        <v>42972</v>
      </c>
      <c r="B4938">
        <v>16</v>
      </c>
      <c r="C4938">
        <v>4233.96</v>
      </c>
      <c r="D4938">
        <f t="shared" si="617"/>
        <v>2160.04</v>
      </c>
      <c r="E4938">
        <f t="shared" si="613"/>
        <v>2073.92</v>
      </c>
      <c r="F4938">
        <f t="shared" si="618"/>
        <v>2920.56</v>
      </c>
      <c r="G4938">
        <f t="shared" si="619"/>
        <v>1313.4</v>
      </c>
      <c r="H4938">
        <f>SUMIFS(Лист4!D:D,Лист4!A:A,A4938,Лист4!B:B,B4938)</f>
        <v>924.193603515625</v>
      </c>
      <c r="I4938">
        <f t="shared" si="612"/>
        <v>3309.766396484375</v>
      </c>
      <c r="J4938" s="8">
        <f t="shared" si="614"/>
        <v>0.48982985195892265</v>
      </c>
      <c r="K4938" s="8">
        <f t="shared" si="615"/>
        <v>0.31020604823852849</v>
      </c>
      <c r="L4938" s="8">
        <f t="shared" si="616"/>
        <v>0.78171886283393677</v>
      </c>
    </row>
    <row r="4939" spans="1:12" x14ac:dyDescent="0.25">
      <c r="A4939" s="2">
        <v>42972</v>
      </c>
      <c r="B4939">
        <v>17</v>
      </c>
      <c r="C4939">
        <v>3655.32</v>
      </c>
      <c r="D4939">
        <f t="shared" si="617"/>
        <v>2204.66</v>
      </c>
      <c r="E4939">
        <f t="shared" si="613"/>
        <v>1450.6600000000003</v>
      </c>
      <c r="F4939">
        <f t="shared" si="618"/>
        <v>2876.52</v>
      </c>
      <c r="G4939">
        <f t="shared" si="619"/>
        <v>778.80000000000018</v>
      </c>
      <c r="H4939">
        <f>SUMIFS(Лист4!D:D,Лист4!A:A,A4939,Лист4!B:B,B4939)</f>
        <v>1039.97265625</v>
      </c>
      <c r="I4939">
        <f t="shared" ref="I4939:I5002" si="620">ABS($C4939-H4939)</f>
        <v>2615.3473437500002</v>
      </c>
      <c r="J4939" s="8">
        <f t="shared" si="614"/>
        <v>0.39686265497959144</v>
      </c>
      <c r="K4939" s="8">
        <f t="shared" si="615"/>
        <v>0.21305932175568765</v>
      </c>
      <c r="L4939" s="8">
        <f t="shared" si="616"/>
        <v>0.71549066668581685</v>
      </c>
    </row>
    <row r="4940" spans="1:12" x14ac:dyDescent="0.25">
      <c r="A4940" s="2">
        <v>42972</v>
      </c>
      <c r="B4940">
        <v>18</v>
      </c>
      <c r="C4940">
        <v>2659.2</v>
      </c>
      <c r="D4940">
        <f t="shared" si="617"/>
        <v>1929.2600000000002</v>
      </c>
      <c r="E4940">
        <f t="shared" si="613"/>
        <v>729.9399999999996</v>
      </c>
      <c r="F4940">
        <f t="shared" si="618"/>
        <v>2487.48</v>
      </c>
      <c r="G4940">
        <f t="shared" si="619"/>
        <v>171.7199999999998</v>
      </c>
      <c r="H4940">
        <f>SUMIFS(Лист4!D:D,Лист4!A:A,A4940,Лист4!B:B,B4940)</f>
        <v>969.08868408203102</v>
      </c>
      <c r="I4940">
        <f t="shared" si="620"/>
        <v>1690.1113159179688</v>
      </c>
      <c r="J4940" s="8">
        <f t="shared" si="614"/>
        <v>0.27449608904933803</v>
      </c>
      <c r="K4940" s="8">
        <f t="shared" si="615"/>
        <v>6.4575812274368163E-2</v>
      </c>
      <c r="L4940" s="8">
        <f t="shared" si="616"/>
        <v>0.63557134323028308</v>
      </c>
    </row>
    <row r="4941" spans="1:12" x14ac:dyDescent="0.25">
      <c r="A4941" s="2">
        <v>42972</v>
      </c>
      <c r="B4941">
        <v>19</v>
      </c>
      <c r="C4941">
        <v>2267.64</v>
      </c>
      <c r="D4941">
        <f t="shared" si="617"/>
        <v>1680.22</v>
      </c>
      <c r="E4941">
        <f t="shared" si="613"/>
        <v>587.41999999999985</v>
      </c>
      <c r="F4941">
        <f t="shared" si="618"/>
        <v>2121.84</v>
      </c>
      <c r="G4941">
        <f t="shared" si="619"/>
        <v>145.79999999999973</v>
      </c>
      <c r="H4941">
        <f>SUMIFS(Лист4!D:D,Лист4!A:A,A4941,Лист4!B:B,B4941)</f>
        <v>866.247314453125</v>
      </c>
      <c r="I4941">
        <f t="shared" si="620"/>
        <v>1401.3926855468749</v>
      </c>
      <c r="J4941" s="8">
        <f t="shared" si="614"/>
        <v>0.25904464553456452</v>
      </c>
      <c r="K4941" s="8">
        <f t="shared" si="615"/>
        <v>6.4295919987299457E-2</v>
      </c>
      <c r="L4941" s="8">
        <f t="shared" si="616"/>
        <v>0.61799610412008743</v>
      </c>
    </row>
    <row r="4942" spans="1:12" x14ac:dyDescent="0.25">
      <c r="A4942" s="2">
        <v>42972</v>
      </c>
      <c r="B4942">
        <v>20</v>
      </c>
      <c r="C4942">
        <v>2290.44</v>
      </c>
      <c r="D4942">
        <f t="shared" si="617"/>
        <v>1525.0600000000002</v>
      </c>
      <c r="E4942">
        <f t="shared" si="613"/>
        <v>765.37999999999988</v>
      </c>
      <c r="F4942">
        <f t="shared" si="618"/>
        <v>1998.12</v>
      </c>
      <c r="G4942">
        <f t="shared" si="619"/>
        <v>292.32000000000016</v>
      </c>
      <c r="H4942">
        <f>SUMIFS(Лист4!D:D,Лист4!A:A,A4942,Лист4!B:B,B4942)</f>
        <v>700.56536865234398</v>
      </c>
      <c r="I4942">
        <f t="shared" si="620"/>
        <v>1589.8746313476561</v>
      </c>
      <c r="J4942" s="8">
        <f t="shared" si="614"/>
        <v>0.33416286826985203</v>
      </c>
      <c r="K4942" s="8">
        <f t="shared" si="615"/>
        <v>0.12762613297008443</v>
      </c>
      <c r="L4942" s="8">
        <f t="shared" si="616"/>
        <v>0.69413502704618157</v>
      </c>
    </row>
    <row r="4943" spans="1:12" x14ac:dyDescent="0.25">
      <c r="A4943" s="2">
        <v>42972</v>
      </c>
      <c r="B4943">
        <v>21</v>
      </c>
      <c r="C4943">
        <v>2616.48</v>
      </c>
      <c r="D4943">
        <f t="shared" si="617"/>
        <v>1803.04</v>
      </c>
      <c r="E4943">
        <f t="shared" si="613"/>
        <v>813.44</v>
      </c>
      <c r="F4943">
        <f t="shared" si="618"/>
        <v>2207.64</v>
      </c>
      <c r="G4943">
        <f t="shared" si="619"/>
        <v>408.84000000000015</v>
      </c>
      <c r="H4943">
        <f>SUMIFS(Лист4!D:D,Лист4!A:A,A4943,Лист4!B:B,B4943)</f>
        <v>846.13342285156295</v>
      </c>
      <c r="I4943">
        <f t="shared" si="620"/>
        <v>1770.3465771484371</v>
      </c>
      <c r="J4943" s="8">
        <f t="shared" si="614"/>
        <v>0.31089096801810068</v>
      </c>
      <c r="K4943" s="8">
        <f t="shared" si="615"/>
        <v>0.1562557328930472</v>
      </c>
      <c r="L4943" s="8">
        <f t="shared" si="616"/>
        <v>0.67661383887835458</v>
      </c>
    </row>
    <row r="4944" spans="1:12" x14ac:dyDescent="0.25">
      <c r="A4944" s="2">
        <v>42972</v>
      </c>
      <c r="B4944">
        <v>22</v>
      </c>
      <c r="C4944">
        <v>2579.88</v>
      </c>
      <c r="D4944">
        <f t="shared" si="617"/>
        <v>1901.5199999999998</v>
      </c>
      <c r="E4944">
        <f t="shared" si="613"/>
        <v>678.36000000000035</v>
      </c>
      <c r="F4944">
        <f t="shared" si="618"/>
        <v>2198.16</v>
      </c>
      <c r="G4944">
        <f t="shared" si="619"/>
        <v>381.72000000000025</v>
      </c>
      <c r="H4944">
        <f>SUMIFS(Лист4!D:D,Лист4!A:A,A4944,Лист4!B:B,B4944)</f>
        <v>863.71105957031295</v>
      </c>
      <c r="I4944">
        <f t="shared" si="620"/>
        <v>1716.1689404296872</v>
      </c>
      <c r="J4944" s="8">
        <f t="shared" si="614"/>
        <v>0.2629424624401136</v>
      </c>
      <c r="K4944" s="8">
        <f t="shared" si="615"/>
        <v>0.14796037024977915</v>
      </c>
      <c r="L4944" s="8">
        <f t="shared" si="616"/>
        <v>0.66521269998204846</v>
      </c>
    </row>
    <row r="4945" spans="1:12" x14ac:dyDescent="0.25">
      <c r="A4945" s="2">
        <v>42972</v>
      </c>
      <c r="B4945">
        <v>23</v>
      </c>
      <c r="C4945">
        <v>2698.92</v>
      </c>
      <c r="D4945">
        <f t="shared" si="617"/>
        <v>2022</v>
      </c>
      <c r="E4945">
        <f t="shared" si="613"/>
        <v>676.92000000000007</v>
      </c>
      <c r="F4945">
        <f t="shared" si="618"/>
        <v>2446.44</v>
      </c>
      <c r="G4945">
        <f t="shared" si="619"/>
        <v>252.48000000000002</v>
      </c>
      <c r="H4945">
        <f>SUMIFS(Лист4!D:D,Лист4!A:A,A4945,Лист4!B:B,B4945)</f>
        <v>761.30780029296898</v>
      </c>
      <c r="I4945">
        <f t="shared" si="620"/>
        <v>1937.6121997070311</v>
      </c>
      <c r="J4945" s="8">
        <f t="shared" si="614"/>
        <v>0.25081143568538528</v>
      </c>
      <c r="K4945" s="8">
        <f t="shared" si="615"/>
        <v>9.3548530523320447E-2</v>
      </c>
      <c r="L4945" s="8">
        <f t="shared" si="616"/>
        <v>0.71792131656626768</v>
      </c>
    </row>
    <row r="4946" spans="1:12" x14ac:dyDescent="0.25">
      <c r="A4946" s="2">
        <v>42973</v>
      </c>
      <c r="B4946">
        <v>0</v>
      </c>
      <c r="C4946">
        <v>2568.6</v>
      </c>
      <c r="D4946">
        <f t="shared" si="617"/>
        <v>1873.68</v>
      </c>
      <c r="E4946">
        <f t="shared" si="613"/>
        <v>694.91999999999985</v>
      </c>
      <c r="F4946">
        <f t="shared" si="618"/>
        <v>2546.64</v>
      </c>
      <c r="G4946">
        <f t="shared" si="619"/>
        <v>21.960000000000036</v>
      </c>
      <c r="H4946">
        <f>SUMIFS(Лист4!D:D,Лист4!A:A,A4946,Лист4!B:B,B4946)</f>
        <v>2422.89306640625</v>
      </c>
      <c r="I4946">
        <f t="shared" si="620"/>
        <v>145.70693359374991</v>
      </c>
      <c r="J4946" s="8">
        <f t="shared" si="614"/>
        <v>0.27054426535856102</v>
      </c>
      <c r="K4946" s="8">
        <f t="shared" si="615"/>
        <v>8.5494043447792711E-3</v>
      </c>
      <c r="L4946" s="8">
        <f t="shared" si="616"/>
        <v>5.6726206335649738E-2</v>
      </c>
    </row>
    <row r="4947" spans="1:12" x14ac:dyDescent="0.25">
      <c r="A4947" s="2">
        <v>42973</v>
      </c>
      <c r="B4947">
        <v>1</v>
      </c>
      <c r="C4947">
        <v>2757.72</v>
      </c>
      <c r="D4947">
        <f t="shared" si="617"/>
        <v>1895</v>
      </c>
      <c r="E4947">
        <f t="shared" si="613"/>
        <v>862.7199999999998</v>
      </c>
      <c r="F4947">
        <f t="shared" si="618"/>
        <v>2453.7600000000002</v>
      </c>
      <c r="G4947">
        <f t="shared" si="619"/>
        <v>303.95999999999958</v>
      </c>
      <c r="H4947">
        <f>SUMIFS(Лист4!D:D,Лист4!A:A,A4947,Лист4!B:B,B4947)</f>
        <v>2343.12963867188</v>
      </c>
      <c r="I4947">
        <f t="shared" si="620"/>
        <v>414.5903613281198</v>
      </c>
      <c r="J4947" s="8">
        <f t="shared" si="614"/>
        <v>0.31283814165324975</v>
      </c>
      <c r="K4947" s="8">
        <f t="shared" si="615"/>
        <v>0.11022148731560841</v>
      </c>
      <c r="L4947" s="8">
        <f t="shared" si="616"/>
        <v>0.15033809136827517</v>
      </c>
    </row>
    <row r="4948" spans="1:12" x14ac:dyDescent="0.25">
      <c r="A4948" s="2">
        <v>42973</v>
      </c>
      <c r="B4948">
        <v>2</v>
      </c>
      <c r="C4948">
        <v>2417.52</v>
      </c>
      <c r="D4948">
        <f t="shared" si="617"/>
        <v>2134.3000000000002</v>
      </c>
      <c r="E4948">
        <f t="shared" si="613"/>
        <v>283.2199999999998</v>
      </c>
      <c r="F4948">
        <f t="shared" si="618"/>
        <v>2711.04</v>
      </c>
      <c r="G4948">
        <f t="shared" si="619"/>
        <v>293.52</v>
      </c>
      <c r="H4948">
        <f>SUMIFS(Лист4!D:D,Лист4!A:A,A4948,Лист4!B:B,B4948)</f>
        <v>2267.2099609375</v>
      </c>
      <c r="I4948">
        <f t="shared" si="620"/>
        <v>150.31003906249998</v>
      </c>
      <c r="J4948" s="8">
        <f t="shared" si="614"/>
        <v>0.11715311558952969</v>
      </c>
      <c r="K4948" s="8">
        <f t="shared" si="615"/>
        <v>0.12141368013501438</v>
      </c>
      <c r="L4948" s="8">
        <f t="shared" si="616"/>
        <v>6.2175303229135635E-2</v>
      </c>
    </row>
    <row r="4949" spans="1:12" x14ac:dyDescent="0.25">
      <c r="A4949" s="2">
        <v>42973</v>
      </c>
      <c r="B4949">
        <v>3</v>
      </c>
      <c r="C4949">
        <v>2293.1999999999998</v>
      </c>
      <c r="D4949">
        <f t="shared" si="617"/>
        <v>2263.6</v>
      </c>
      <c r="E4949">
        <f t="shared" si="613"/>
        <v>29.599999999999909</v>
      </c>
      <c r="F4949">
        <f t="shared" si="618"/>
        <v>2283</v>
      </c>
      <c r="G4949">
        <f t="shared" si="619"/>
        <v>10.199999999999818</v>
      </c>
      <c r="H4949">
        <f>SUMIFS(Лист4!D:D,Лист4!A:A,A4949,Лист4!B:B,B4949)</f>
        <v>2219.177734375</v>
      </c>
      <c r="I4949">
        <f t="shared" si="620"/>
        <v>74.022265624999818</v>
      </c>
      <c r="J4949" s="8">
        <f t="shared" si="614"/>
        <v>1.2907727193441441E-2</v>
      </c>
      <c r="K4949" s="8">
        <f t="shared" si="615"/>
        <v>4.4479330193615118E-3</v>
      </c>
      <c r="L4949" s="8">
        <f t="shared" si="616"/>
        <v>3.227902739621482E-2</v>
      </c>
    </row>
    <row r="4950" spans="1:12" x14ac:dyDescent="0.25">
      <c r="A4950" s="2">
        <v>42973</v>
      </c>
      <c r="B4950">
        <v>4</v>
      </c>
      <c r="C4950">
        <v>2296.08</v>
      </c>
      <c r="D4950">
        <f t="shared" si="617"/>
        <v>1869.04</v>
      </c>
      <c r="E4950">
        <f t="shared" si="613"/>
        <v>427.03999999999996</v>
      </c>
      <c r="F4950">
        <f t="shared" si="618"/>
        <v>1454.04</v>
      </c>
      <c r="G4950">
        <f t="shared" si="619"/>
        <v>842.04</v>
      </c>
      <c r="H4950">
        <f>SUMIFS(Лист4!D:D,Лист4!A:A,A4950,Лист4!B:B,B4950)</f>
        <v>2121.83251953125</v>
      </c>
      <c r="I4950">
        <f t="shared" si="620"/>
        <v>174.24748046874993</v>
      </c>
      <c r="J4950" s="8">
        <f t="shared" si="614"/>
        <v>0.18598655099125466</v>
      </c>
      <c r="K4950" s="8">
        <f t="shared" si="615"/>
        <v>0.36672938225148949</v>
      </c>
      <c r="L4950" s="8">
        <f t="shared" si="616"/>
        <v>7.5889115565986348E-2</v>
      </c>
    </row>
    <row r="4951" spans="1:12" x14ac:dyDescent="0.25">
      <c r="A4951" s="2">
        <v>42973</v>
      </c>
      <c r="B4951">
        <v>5</v>
      </c>
      <c r="C4951">
        <v>2265.96</v>
      </c>
      <c r="D4951">
        <f t="shared" si="617"/>
        <v>1613.0199999999998</v>
      </c>
      <c r="E4951">
        <f t="shared" si="613"/>
        <v>652.94000000000028</v>
      </c>
      <c r="F4951">
        <f t="shared" si="618"/>
        <v>674.16</v>
      </c>
      <c r="G4951">
        <f t="shared" si="619"/>
        <v>1591.8000000000002</v>
      </c>
      <c r="H4951">
        <f>SUMIFS(Лист4!D:D,Лист4!A:A,A4951,Лист4!B:B,B4951)</f>
        <v>2214.3056640625</v>
      </c>
      <c r="I4951">
        <f t="shared" si="620"/>
        <v>51.654335937500036</v>
      </c>
      <c r="J4951" s="8">
        <f t="shared" si="614"/>
        <v>0.28815160020476982</v>
      </c>
      <c r="K4951" s="8">
        <f t="shared" si="615"/>
        <v>0.70248371551130651</v>
      </c>
      <c r="L4951" s="8">
        <f t="shared" si="616"/>
        <v>2.279578454054795E-2</v>
      </c>
    </row>
    <row r="4952" spans="1:12" x14ac:dyDescent="0.25">
      <c r="A4952" s="2">
        <v>42973</v>
      </c>
      <c r="B4952">
        <v>6</v>
      </c>
      <c r="C4952">
        <v>2394.36</v>
      </c>
      <c r="D4952">
        <f t="shared" si="617"/>
        <v>1136.28</v>
      </c>
      <c r="E4952">
        <f t="shared" si="613"/>
        <v>1258.0800000000002</v>
      </c>
      <c r="F4952">
        <f t="shared" si="618"/>
        <v>84.96</v>
      </c>
      <c r="G4952">
        <f t="shared" si="619"/>
        <v>2309.4</v>
      </c>
      <c r="H4952">
        <f>SUMIFS(Лист4!D:D,Лист4!A:A,A4952,Лист4!B:B,B4952)</f>
        <v>2104.32299804688</v>
      </c>
      <c r="I4952">
        <f t="shared" si="620"/>
        <v>290.03700195312013</v>
      </c>
      <c r="J4952" s="8">
        <f t="shared" si="614"/>
        <v>0.52543477171352682</v>
      </c>
      <c r="K4952" s="8">
        <f t="shared" si="615"/>
        <v>0.96451661404300104</v>
      </c>
      <c r="L4952" s="8">
        <f t="shared" si="616"/>
        <v>0.12113341433749315</v>
      </c>
    </row>
    <row r="4953" spans="1:12" x14ac:dyDescent="0.25">
      <c r="A4953" s="2">
        <v>42973</v>
      </c>
      <c r="B4953">
        <v>7</v>
      </c>
      <c r="C4953">
        <v>2313.48</v>
      </c>
      <c r="D4953">
        <f t="shared" si="617"/>
        <v>857.28000000000009</v>
      </c>
      <c r="E4953">
        <f t="shared" si="613"/>
        <v>1456.1999999999998</v>
      </c>
      <c r="F4953">
        <f t="shared" si="618"/>
        <v>65.400000000000006</v>
      </c>
      <c r="G4953">
        <f t="shared" si="619"/>
        <v>2248.08</v>
      </c>
      <c r="H4953">
        <f>SUMIFS(Лист4!D:D,Лист4!A:A,A4953,Лист4!B:B,B4953)</f>
        <v>2116.8583984375</v>
      </c>
      <c r="I4953">
        <f t="shared" si="620"/>
        <v>196.62160156250002</v>
      </c>
      <c r="J4953" s="8">
        <f t="shared" si="614"/>
        <v>0.62944136106644533</v>
      </c>
      <c r="K4953" s="8">
        <f t="shared" si="615"/>
        <v>0.97173089890554487</v>
      </c>
      <c r="L4953" s="8">
        <f t="shared" si="616"/>
        <v>8.4989540243486011E-2</v>
      </c>
    </row>
    <row r="4954" spans="1:12" x14ac:dyDescent="0.25">
      <c r="A4954" s="2">
        <v>42973</v>
      </c>
      <c r="B4954">
        <v>8</v>
      </c>
      <c r="C4954">
        <v>2237.88</v>
      </c>
      <c r="D4954">
        <f t="shared" si="617"/>
        <v>1078.92</v>
      </c>
      <c r="E4954">
        <f t="shared" si="613"/>
        <v>1158.96</v>
      </c>
      <c r="F4954">
        <f t="shared" si="618"/>
        <v>348</v>
      </c>
      <c r="G4954">
        <f t="shared" si="619"/>
        <v>1889.88</v>
      </c>
      <c r="H4954">
        <f>SUMIFS(Лист4!D:D,Лист4!A:A,A4954,Лист4!B:B,B4954)</f>
        <v>2103.03979492187</v>
      </c>
      <c r="I4954">
        <f t="shared" si="620"/>
        <v>134.84020507813011</v>
      </c>
      <c r="J4954" s="8">
        <f t="shared" si="614"/>
        <v>0.51788299640731406</v>
      </c>
      <c r="K4954" s="8">
        <f t="shared" si="615"/>
        <v>0.8444956834146603</v>
      </c>
      <c r="L4954" s="8">
        <f t="shared" si="616"/>
        <v>6.0253545801441592E-2</v>
      </c>
    </row>
    <row r="4955" spans="1:12" x14ac:dyDescent="0.25">
      <c r="A4955" s="2">
        <v>42973</v>
      </c>
      <c r="B4955">
        <v>9</v>
      </c>
      <c r="C4955">
        <v>2750.28</v>
      </c>
      <c r="D4955">
        <f t="shared" si="617"/>
        <v>1798.5200000000002</v>
      </c>
      <c r="E4955">
        <f t="shared" si="613"/>
        <v>951.76</v>
      </c>
      <c r="F4955">
        <f t="shared" si="618"/>
        <v>209.04</v>
      </c>
      <c r="G4955">
        <f t="shared" si="619"/>
        <v>2541.2400000000002</v>
      </c>
      <c r="H4955">
        <f>SUMIFS(Лист4!D:D,Лист4!A:A,A4955,Лист4!B:B,B4955)</f>
        <v>2182.66870117187</v>
      </c>
      <c r="I4955">
        <f t="shared" si="620"/>
        <v>567.6112988281302</v>
      </c>
      <c r="J4955" s="8">
        <f t="shared" si="614"/>
        <v>0.34605931032476689</v>
      </c>
      <c r="K4955" s="8">
        <f t="shared" si="615"/>
        <v>0.92399319342030628</v>
      </c>
      <c r="L4955" s="8">
        <f t="shared" si="616"/>
        <v>0.20638309511327216</v>
      </c>
    </row>
    <row r="4956" spans="1:12" x14ac:dyDescent="0.25">
      <c r="A4956" s="2">
        <v>42973</v>
      </c>
      <c r="B4956">
        <v>10</v>
      </c>
      <c r="C4956">
        <v>2964.36</v>
      </c>
      <c r="D4956">
        <f t="shared" si="617"/>
        <v>1808.36</v>
      </c>
      <c r="E4956">
        <f t="shared" si="613"/>
        <v>1156.0000000000002</v>
      </c>
      <c r="F4956">
        <f t="shared" si="618"/>
        <v>188.52</v>
      </c>
      <c r="G4956">
        <f t="shared" si="619"/>
        <v>2775.84</v>
      </c>
      <c r="H4956">
        <f>SUMIFS(Лист4!D:D,Лист4!A:A,A4956,Лист4!B:B,B4956)</f>
        <v>2205.15991210938</v>
      </c>
      <c r="I4956">
        <f t="shared" si="620"/>
        <v>759.20008789062013</v>
      </c>
      <c r="J4956" s="8">
        <f t="shared" si="614"/>
        <v>0.38996613096924804</v>
      </c>
      <c r="K4956" s="8">
        <f t="shared" si="615"/>
        <v>0.93640448528518805</v>
      </c>
      <c r="L4956" s="8">
        <f t="shared" si="616"/>
        <v>0.25610927414032714</v>
      </c>
    </row>
    <row r="4957" spans="1:12" x14ac:dyDescent="0.25">
      <c r="A4957" s="2">
        <v>42973</v>
      </c>
      <c r="B4957">
        <v>11</v>
      </c>
      <c r="C4957">
        <v>2154.7199999999998</v>
      </c>
      <c r="D4957">
        <f t="shared" si="617"/>
        <v>1656.68</v>
      </c>
      <c r="E4957">
        <f t="shared" si="613"/>
        <v>498.03999999999974</v>
      </c>
      <c r="F4957">
        <f t="shared" si="618"/>
        <v>233.64</v>
      </c>
      <c r="G4957">
        <f t="shared" si="619"/>
        <v>1921.08</v>
      </c>
      <c r="H4957">
        <f>SUMIFS(Лист4!D:D,Лист4!A:A,A4957,Лист4!B:B,B4957)</f>
        <v>2172.58813476563</v>
      </c>
      <c r="I4957">
        <f t="shared" si="620"/>
        <v>17.868134765630202</v>
      </c>
      <c r="J4957" s="8">
        <f t="shared" si="614"/>
        <v>0.23113908071582376</v>
      </c>
      <c r="K4957" s="8">
        <f t="shared" si="615"/>
        <v>0.89156827801292049</v>
      </c>
      <c r="L4957" s="8">
        <f t="shared" si="616"/>
        <v>8.292555304461928E-3</v>
      </c>
    </row>
    <row r="4958" spans="1:12" x14ac:dyDescent="0.25">
      <c r="A4958" s="2">
        <v>42973</v>
      </c>
      <c r="B4958">
        <v>12</v>
      </c>
      <c r="C4958">
        <v>1442.04</v>
      </c>
      <c r="D4958">
        <f t="shared" si="617"/>
        <v>1617.64</v>
      </c>
      <c r="E4958">
        <f t="shared" si="613"/>
        <v>175.60000000000014</v>
      </c>
      <c r="F4958">
        <f t="shared" si="618"/>
        <v>304.8</v>
      </c>
      <c r="G4958">
        <f t="shared" si="619"/>
        <v>1137.24</v>
      </c>
      <c r="H4958">
        <f>SUMIFS(Лист4!D:D,Лист4!A:A,A4958,Лист4!B:B,B4958)</f>
        <v>1986.57800292969</v>
      </c>
      <c r="I4958">
        <f t="shared" si="620"/>
        <v>544.53800292969004</v>
      </c>
      <c r="J4958" s="8">
        <f t="shared" si="614"/>
        <v>0.12177193420432175</v>
      </c>
      <c r="K4958" s="8">
        <f t="shared" si="615"/>
        <v>0.78863277024215694</v>
      </c>
      <c r="L4958" s="8">
        <f t="shared" si="616"/>
        <v>0.37761643430812603</v>
      </c>
    </row>
    <row r="4959" spans="1:12" x14ac:dyDescent="0.25">
      <c r="A4959" s="2">
        <v>42973</v>
      </c>
      <c r="B4959">
        <v>13</v>
      </c>
      <c r="C4959">
        <v>1975.32</v>
      </c>
      <c r="D4959">
        <f t="shared" si="617"/>
        <v>1792.5199999999998</v>
      </c>
      <c r="E4959">
        <f t="shared" si="613"/>
        <v>182.80000000000018</v>
      </c>
      <c r="F4959">
        <f t="shared" si="618"/>
        <v>186.12</v>
      </c>
      <c r="G4959">
        <f t="shared" si="619"/>
        <v>1789.1999999999998</v>
      </c>
      <c r="H4959">
        <f>SUMIFS(Лист4!D:D,Лист4!A:A,A4959,Лист4!B:B,B4959)</f>
        <v>2098.2421875</v>
      </c>
      <c r="I4959">
        <f t="shared" si="620"/>
        <v>122.92218750000006</v>
      </c>
      <c r="J4959" s="8">
        <f t="shared" si="614"/>
        <v>9.2541967883684767E-2</v>
      </c>
      <c r="K4959" s="8">
        <f t="shared" si="615"/>
        <v>0.9057772917805722</v>
      </c>
      <c r="L4959" s="8">
        <f t="shared" si="616"/>
        <v>6.2228999605127303E-2</v>
      </c>
    </row>
    <row r="4960" spans="1:12" x14ac:dyDescent="0.25">
      <c r="A4960" s="2">
        <v>42973</v>
      </c>
      <c r="B4960">
        <v>14</v>
      </c>
      <c r="C4960">
        <v>2807.04</v>
      </c>
      <c r="D4960">
        <f t="shared" si="617"/>
        <v>2030.32</v>
      </c>
      <c r="E4960">
        <f t="shared" si="613"/>
        <v>776.72</v>
      </c>
      <c r="F4960">
        <f t="shared" si="618"/>
        <v>204.6</v>
      </c>
      <c r="G4960">
        <f t="shared" si="619"/>
        <v>2602.44</v>
      </c>
      <c r="H4960">
        <f>SUMIFS(Лист4!D:D,Лист4!A:A,A4960,Лист4!B:B,B4960)</f>
        <v>2125.47119140625</v>
      </c>
      <c r="I4960">
        <f t="shared" si="620"/>
        <v>681.56880859374996</v>
      </c>
      <c r="J4960" s="8">
        <f t="shared" si="614"/>
        <v>0.2767042863657091</v>
      </c>
      <c r="K4960" s="8">
        <f t="shared" si="615"/>
        <v>0.92711183310533518</v>
      </c>
      <c r="L4960" s="8">
        <f t="shared" si="616"/>
        <v>0.24280694560595859</v>
      </c>
    </row>
    <row r="4961" spans="1:12" x14ac:dyDescent="0.25">
      <c r="A4961" s="2">
        <v>42973</v>
      </c>
      <c r="B4961">
        <v>15</v>
      </c>
      <c r="C4961">
        <v>2803.8</v>
      </c>
      <c r="D4961">
        <f t="shared" si="617"/>
        <v>1941.92</v>
      </c>
      <c r="E4961">
        <f t="shared" si="613"/>
        <v>861.88000000000011</v>
      </c>
      <c r="F4961">
        <f t="shared" si="618"/>
        <v>135.84</v>
      </c>
      <c r="G4961">
        <f t="shared" si="619"/>
        <v>2667.96</v>
      </c>
      <c r="H4961">
        <f>SUMIFS(Лист4!D:D,Лист4!A:A,A4961,Лист4!B:B,B4961)</f>
        <v>2083.3212890625</v>
      </c>
      <c r="I4961">
        <f t="shared" si="620"/>
        <v>720.47871093750018</v>
      </c>
      <c r="J4961" s="8">
        <f t="shared" si="614"/>
        <v>0.30739710393038022</v>
      </c>
      <c r="K4961" s="8">
        <f t="shared" si="615"/>
        <v>0.95155146586775086</v>
      </c>
      <c r="L4961" s="8">
        <f t="shared" si="616"/>
        <v>0.25696508700246101</v>
      </c>
    </row>
    <row r="4962" spans="1:12" x14ac:dyDescent="0.25">
      <c r="A4962" s="2">
        <v>42973</v>
      </c>
      <c r="B4962">
        <v>16</v>
      </c>
      <c r="C4962">
        <v>2586.2399999999998</v>
      </c>
      <c r="D4962">
        <f t="shared" si="617"/>
        <v>1808.8400000000001</v>
      </c>
      <c r="E4962">
        <f t="shared" ref="E4962:E5025" si="621">ABS($C4962-D4962)</f>
        <v>777.39999999999964</v>
      </c>
      <c r="F4962">
        <f t="shared" si="618"/>
        <v>219.24</v>
      </c>
      <c r="G4962">
        <f t="shared" si="619"/>
        <v>2367</v>
      </c>
      <c r="H4962">
        <f>SUMIFS(Лист4!D:D,Лист4!A:A,A4962,Лист4!B:B,B4962)</f>
        <v>2106.28637695313</v>
      </c>
      <c r="I4962">
        <f t="shared" si="620"/>
        <v>479.95362304686978</v>
      </c>
      <c r="J4962" s="8">
        <f t="shared" ref="J4962:J5025" si="622">ABS(E4962/C4962)</f>
        <v>0.30059081910418201</v>
      </c>
      <c r="K4962" s="8">
        <f t="shared" ref="K4962:K5025" si="623">ABS(G4962/C4962)</f>
        <v>0.91522828507795106</v>
      </c>
      <c r="L4962" s="8">
        <f t="shared" ref="L4962:L5025" si="624">ABS(I4962/C4962)</f>
        <v>0.18557969215806339</v>
      </c>
    </row>
    <row r="4963" spans="1:12" x14ac:dyDescent="0.25">
      <c r="A4963" s="2">
        <v>42973</v>
      </c>
      <c r="B4963">
        <v>17</v>
      </c>
      <c r="C4963">
        <v>2647.32</v>
      </c>
      <c r="D4963">
        <f t="shared" si="617"/>
        <v>2117.52</v>
      </c>
      <c r="E4963">
        <f t="shared" si="621"/>
        <v>529.80000000000018</v>
      </c>
      <c r="F4963">
        <f t="shared" si="618"/>
        <v>1150.56</v>
      </c>
      <c r="G4963">
        <f t="shared" si="619"/>
        <v>1496.7600000000002</v>
      </c>
      <c r="H4963">
        <f>SUMIFS(Лист4!D:D,Лист4!A:A,A4963,Лист4!B:B,B4963)</f>
        <v>2147.11376953125</v>
      </c>
      <c r="I4963">
        <f t="shared" si="620"/>
        <v>500.20623046875016</v>
      </c>
      <c r="J4963" s="8">
        <f t="shared" si="622"/>
        <v>0.20012692081048009</v>
      </c>
      <c r="K4963" s="8">
        <f t="shared" si="623"/>
        <v>0.56538688182765973</v>
      </c>
      <c r="L4963" s="8">
        <f t="shared" si="624"/>
        <v>0.18894815529242787</v>
      </c>
    </row>
    <row r="4964" spans="1:12" x14ac:dyDescent="0.25">
      <c r="A4964" s="2">
        <v>42973</v>
      </c>
      <c r="B4964">
        <v>18</v>
      </c>
      <c r="C4964">
        <v>2474.88</v>
      </c>
      <c r="D4964">
        <f t="shared" ref="D4964:D5027" si="625">AVERAGE(C4916,C4892,C4868)</f>
        <v>2540.1600000000003</v>
      </c>
      <c r="E4964">
        <f t="shared" si="621"/>
        <v>65.2800000000002</v>
      </c>
      <c r="F4964">
        <f t="shared" si="618"/>
        <v>3233.88</v>
      </c>
      <c r="G4964">
        <f t="shared" si="619"/>
        <v>759</v>
      </c>
      <c r="H4964">
        <f>SUMIFS(Лист4!D:D,Лист4!A:A,A4964,Лист4!B:B,B4964)</f>
        <v>1998.55212402344</v>
      </c>
      <c r="I4964">
        <f t="shared" si="620"/>
        <v>476.32787597656011</v>
      </c>
      <c r="J4964" s="8">
        <f t="shared" si="622"/>
        <v>2.6377036462374014E-2</v>
      </c>
      <c r="K4964" s="8">
        <f t="shared" si="623"/>
        <v>0.30668153607447635</v>
      </c>
      <c r="L4964" s="8">
        <f t="shared" si="624"/>
        <v>0.19246503910353638</v>
      </c>
    </row>
    <row r="4965" spans="1:12" x14ac:dyDescent="0.25">
      <c r="A4965" s="2">
        <v>42973</v>
      </c>
      <c r="B4965">
        <v>19</v>
      </c>
      <c r="C4965">
        <v>2579.52</v>
      </c>
      <c r="D4965">
        <f t="shared" si="625"/>
        <v>1918.64</v>
      </c>
      <c r="E4965">
        <f t="shared" si="621"/>
        <v>660.87999999999988</v>
      </c>
      <c r="F4965">
        <f t="shared" si="618"/>
        <v>1892.76</v>
      </c>
      <c r="G4965">
        <f t="shared" si="619"/>
        <v>686.76</v>
      </c>
      <c r="H4965">
        <f>SUMIFS(Лист4!D:D,Лист4!A:A,A4965,Лист4!B:B,B4965)</f>
        <v>1881.97583007813</v>
      </c>
      <c r="I4965">
        <f t="shared" si="620"/>
        <v>697.54416992186998</v>
      </c>
      <c r="J4965" s="8">
        <f t="shared" si="622"/>
        <v>0.25620270437910925</v>
      </c>
      <c r="K4965" s="8">
        <f t="shared" si="623"/>
        <v>0.26623557871231857</v>
      </c>
      <c r="L4965" s="8">
        <f t="shared" si="624"/>
        <v>0.27041626733728369</v>
      </c>
    </row>
    <row r="4966" spans="1:12" x14ac:dyDescent="0.25">
      <c r="A4966" s="2">
        <v>42973</v>
      </c>
      <c r="B4966">
        <v>20</v>
      </c>
      <c r="C4966">
        <v>2484.96</v>
      </c>
      <c r="D4966">
        <f t="shared" si="625"/>
        <v>2027.72</v>
      </c>
      <c r="E4966">
        <f t="shared" si="621"/>
        <v>457.24</v>
      </c>
      <c r="F4966">
        <f t="shared" si="618"/>
        <v>2494.08</v>
      </c>
      <c r="G4966">
        <f t="shared" si="619"/>
        <v>9.1199999999998909</v>
      </c>
      <c r="H4966">
        <f>SUMIFS(Лист4!D:D,Лист4!A:A,A4966,Лист4!B:B,B4966)</f>
        <v>1792.91381835938</v>
      </c>
      <c r="I4966">
        <f t="shared" si="620"/>
        <v>692.04618164062003</v>
      </c>
      <c r="J4966" s="8">
        <f t="shared" si="622"/>
        <v>0.18400296181829889</v>
      </c>
      <c r="K4966" s="8">
        <f t="shared" si="623"/>
        <v>3.6700791964457743E-3</v>
      </c>
      <c r="L4966" s="8">
        <f t="shared" si="624"/>
        <v>0.27849389190997842</v>
      </c>
    </row>
    <row r="4967" spans="1:12" x14ac:dyDescent="0.25">
      <c r="A4967" s="2">
        <v>42973</v>
      </c>
      <c r="B4967">
        <v>21</v>
      </c>
      <c r="C4967">
        <v>2562.12</v>
      </c>
      <c r="D4967">
        <f t="shared" si="625"/>
        <v>2245.36</v>
      </c>
      <c r="E4967">
        <f t="shared" si="621"/>
        <v>316.75999999999976</v>
      </c>
      <c r="F4967">
        <f t="shared" si="618"/>
        <v>2628</v>
      </c>
      <c r="G4967">
        <f t="shared" si="619"/>
        <v>65.880000000000109</v>
      </c>
      <c r="H4967">
        <f>SUMIFS(Лист4!D:D,Лист4!A:A,A4967,Лист4!B:B,B4967)</f>
        <v>1813.05725097656</v>
      </c>
      <c r="I4967">
        <f t="shared" si="620"/>
        <v>749.06274902343989</v>
      </c>
      <c r="J4967" s="8">
        <f t="shared" si="622"/>
        <v>0.12363199225641257</v>
      </c>
      <c r="K4967" s="8">
        <f t="shared" si="623"/>
        <v>2.5713081354503346E-2</v>
      </c>
      <c r="L4967" s="8">
        <f t="shared" si="624"/>
        <v>0.29236052527728595</v>
      </c>
    </row>
    <row r="4968" spans="1:12" x14ac:dyDescent="0.25">
      <c r="A4968" s="2">
        <v>42973</v>
      </c>
      <c r="B4968">
        <v>22</v>
      </c>
      <c r="C4968">
        <v>2594.2800000000002</v>
      </c>
      <c r="D4968">
        <f t="shared" si="625"/>
        <v>2217.3199999999997</v>
      </c>
      <c r="E4968">
        <f t="shared" si="621"/>
        <v>376.96000000000049</v>
      </c>
      <c r="F4968">
        <f t="shared" si="618"/>
        <v>2383.08</v>
      </c>
      <c r="G4968">
        <f t="shared" si="619"/>
        <v>211.20000000000027</v>
      </c>
      <c r="H4968">
        <f>SUMIFS(Лист4!D:D,Лист4!A:A,A4968,Лист4!B:B,B4968)</f>
        <v>1834.7216796875</v>
      </c>
      <c r="I4968">
        <f t="shared" si="620"/>
        <v>759.5583203125002</v>
      </c>
      <c r="J4968" s="8">
        <f t="shared" si="622"/>
        <v>0.1453042848112002</v>
      </c>
      <c r="K4968" s="8">
        <f t="shared" si="623"/>
        <v>8.1409870946852411E-2</v>
      </c>
      <c r="L4968" s="8">
        <f t="shared" si="624"/>
        <v>0.29278193576348743</v>
      </c>
    </row>
    <row r="4969" spans="1:12" x14ac:dyDescent="0.25">
      <c r="A4969" s="2">
        <v>42973</v>
      </c>
      <c r="B4969">
        <v>23</v>
      </c>
      <c r="C4969">
        <v>2625.96</v>
      </c>
      <c r="D4969">
        <f t="shared" si="625"/>
        <v>2518.7199999999998</v>
      </c>
      <c r="E4969">
        <f t="shared" si="621"/>
        <v>107.24000000000024</v>
      </c>
      <c r="F4969">
        <f t="shared" si="618"/>
        <v>2562.36</v>
      </c>
      <c r="G4969">
        <f t="shared" si="619"/>
        <v>63.599999999999909</v>
      </c>
      <c r="H4969">
        <f>SUMIFS(Лист4!D:D,Лист4!A:A,A4969,Лист4!B:B,B4969)</f>
        <v>1728.44372558594</v>
      </c>
      <c r="I4969">
        <f t="shared" si="620"/>
        <v>897.51627441406004</v>
      </c>
      <c r="J4969" s="8">
        <f t="shared" si="622"/>
        <v>4.0838398147725115E-2</v>
      </c>
      <c r="K4969" s="8">
        <f t="shared" si="623"/>
        <v>2.4219713933190112E-2</v>
      </c>
      <c r="L4969" s="8">
        <f t="shared" si="624"/>
        <v>0.34178596567124403</v>
      </c>
    </row>
    <row r="4970" spans="1:12" x14ac:dyDescent="0.25">
      <c r="A4970" s="2">
        <v>42974</v>
      </c>
      <c r="B4970">
        <v>0</v>
      </c>
      <c r="C4970">
        <v>2066.52</v>
      </c>
      <c r="D4970">
        <f t="shared" si="625"/>
        <v>2472.7600000000002</v>
      </c>
      <c r="E4970">
        <f t="shared" si="621"/>
        <v>406.24000000000024</v>
      </c>
      <c r="F4970">
        <f t="shared" si="618"/>
        <v>2597.04</v>
      </c>
      <c r="G4970">
        <f t="shared" si="619"/>
        <v>530.52</v>
      </c>
      <c r="H4970">
        <f>SUMIFS(Лист4!D:D,Лист4!A:A,A4970,Лист4!B:B,B4970)</f>
        <v>1591.20495605469</v>
      </c>
      <c r="I4970">
        <f t="shared" si="620"/>
        <v>475.31504394530998</v>
      </c>
      <c r="J4970" s="8">
        <f t="shared" si="622"/>
        <v>0.19658169289433455</v>
      </c>
      <c r="K4970" s="8">
        <f t="shared" si="623"/>
        <v>0.25672144474769176</v>
      </c>
      <c r="L4970" s="8">
        <f t="shared" si="624"/>
        <v>0.23000747340713373</v>
      </c>
    </row>
    <row r="4971" spans="1:12" x14ac:dyDescent="0.25">
      <c r="A4971" s="2">
        <v>42974</v>
      </c>
      <c r="B4971">
        <v>1</v>
      </c>
      <c r="C4971">
        <v>1916.52</v>
      </c>
      <c r="D4971">
        <f t="shared" si="625"/>
        <v>2506.56</v>
      </c>
      <c r="E4971">
        <f t="shared" si="621"/>
        <v>590.04</v>
      </c>
      <c r="F4971">
        <f t="shared" si="618"/>
        <v>2490.7199999999998</v>
      </c>
      <c r="G4971">
        <f t="shared" si="619"/>
        <v>574.19999999999982</v>
      </c>
      <c r="H4971">
        <f>SUMIFS(Лист4!D:D,Лист4!A:A,A4971,Лист4!B:B,B4971)</f>
        <v>1624.64282226563</v>
      </c>
      <c r="I4971">
        <f t="shared" si="620"/>
        <v>291.87717773436998</v>
      </c>
      <c r="J4971" s="8">
        <f t="shared" si="622"/>
        <v>0.30787051530899756</v>
      </c>
      <c r="K4971" s="8">
        <f t="shared" si="623"/>
        <v>0.29960553503224585</v>
      </c>
      <c r="L4971" s="8">
        <f t="shared" si="624"/>
        <v>0.15229539881366747</v>
      </c>
    </row>
    <row r="4972" spans="1:12" x14ac:dyDescent="0.25">
      <c r="A4972" s="2">
        <v>42974</v>
      </c>
      <c r="B4972">
        <v>2</v>
      </c>
      <c r="C4972">
        <v>2444.64</v>
      </c>
      <c r="D4972">
        <f t="shared" si="625"/>
        <v>2519.3999999999996</v>
      </c>
      <c r="E4972">
        <f t="shared" si="621"/>
        <v>74.759999999999764</v>
      </c>
      <c r="F4972">
        <f t="shared" si="618"/>
        <v>2281.44</v>
      </c>
      <c r="G4972">
        <f t="shared" si="619"/>
        <v>163.19999999999982</v>
      </c>
      <c r="H4972">
        <f>SUMIFS(Лист4!D:D,Лист4!A:A,A4972,Лист4!B:B,B4972)</f>
        <v>1642.03649902344</v>
      </c>
      <c r="I4972">
        <f t="shared" si="620"/>
        <v>802.60350097655987</v>
      </c>
      <c r="J4972" s="8">
        <f t="shared" si="622"/>
        <v>3.0581189868446792E-2</v>
      </c>
      <c r="K4972" s="8">
        <f t="shared" si="623"/>
        <v>6.6758295699980291E-2</v>
      </c>
      <c r="L4972" s="8">
        <f t="shared" si="624"/>
        <v>0.32831153093157273</v>
      </c>
    </row>
    <row r="4973" spans="1:12" x14ac:dyDescent="0.25">
      <c r="A4973" s="2">
        <v>42974</v>
      </c>
      <c r="B4973">
        <v>3</v>
      </c>
      <c r="C4973">
        <v>2501.2800000000002</v>
      </c>
      <c r="D4973">
        <f t="shared" si="625"/>
        <v>2432.04</v>
      </c>
      <c r="E4973">
        <f t="shared" si="621"/>
        <v>69.240000000000236</v>
      </c>
      <c r="F4973">
        <f t="shared" si="618"/>
        <v>2429.16</v>
      </c>
      <c r="G4973">
        <f t="shared" si="619"/>
        <v>72.120000000000346</v>
      </c>
      <c r="H4973">
        <f>SUMIFS(Лист4!D:D,Лист4!A:A,A4973,Лист4!B:B,B4973)</f>
        <v>1545.75915527344</v>
      </c>
      <c r="I4973">
        <f t="shared" si="620"/>
        <v>955.5208447265602</v>
      </c>
      <c r="J4973" s="8">
        <f t="shared" si="622"/>
        <v>2.7681826904624923E-2</v>
      </c>
      <c r="K4973" s="8">
        <f t="shared" si="623"/>
        <v>2.8833237382460315E-2</v>
      </c>
      <c r="L4973" s="8">
        <f t="shared" si="624"/>
        <v>0.38201274736397367</v>
      </c>
    </row>
    <row r="4974" spans="1:12" x14ac:dyDescent="0.25">
      <c r="A4974" s="2">
        <v>42974</v>
      </c>
      <c r="B4974">
        <v>4</v>
      </c>
      <c r="C4974">
        <v>2139.7199999999998</v>
      </c>
      <c r="D4974">
        <f t="shared" si="625"/>
        <v>2114.7199999999998</v>
      </c>
      <c r="E4974">
        <f t="shared" si="621"/>
        <v>25</v>
      </c>
      <c r="F4974">
        <f t="shared" si="618"/>
        <v>2595.6</v>
      </c>
      <c r="G4974">
        <f t="shared" si="619"/>
        <v>455.88000000000011</v>
      </c>
      <c r="H4974">
        <f>SUMIFS(Лист4!D:D,Лист4!A:A,A4974,Лист4!B:B,B4974)</f>
        <v>1384.42590332031</v>
      </c>
      <c r="I4974">
        <f t="shared" si="620"/>
        <v>755.2940966796898</v>
      </c>
      <c r="J4974" s="8">
        <f t="shared" si="622"/>
        <v>1.1683771708447836E-2</v>
      </c>
      <c r="K4974" s="8">
        <f t="shared" si="623"/>
        <v>0.21305591385788802</v>
      </c>
      <c r="L4974" s="8">
        <f t="shared" si="624"/>
        <v>0.35298735193375297</v>
      </c>
    </row>
    <row r="4975" spans="1:12" x14ac:dyDescent="0.25">
      <c r="A4975" s="2">
        <v>42974</v>
      </c>
      <c r="B4975">
        <v>5</v>
      </c>
      <c r="C4975">
        <v>2170.56</v>
      </c>
      <c r="D4975">
        <f t="shared" si="625"/>
        <v>1908.3199999999997</v>
      </c>
      <c r="E4975">
        <f t="shared" si="621"/>
        <v>262.24000000000024</v>
      </c>
      <c r="F4975">
        <f t="shared" si="618"/>
        <v>2553.7199999999998</v>
      </c>
      <c r="G4975">
        <f t="shared" si="619"/>
        <v>383.15999999999985</v>
      </c>
      <c r="H4975">
        <f>SUMIFS(Лист4!D:D,Лист4!A:A,A4975,Лист4!B:B,B4975)</f>
        <v>1395.05102539063</v>
      </c>
      <c r="I4975">
        <f t="shared" si="620"/>
        <v>775.50897460936994</v>
      </c>
      <c r="J4975" s="8">
        <f t="shared" si="622"/>
        <v>0.12081674775173239</v>
      </c>
      <c r="K4975" s="8">
        <f t="shared" si="623"/>
        <v>0.17652587350729759</v>
      </c>
      <c r="L4975" s="8">
        <f t="shared" si="624"/>
        <v>0.35728520502053385</v>
      </c>
    </row>
    <row r="4976" spans="1:12" x14ac:dyDescent="0.25">
      <c r="A4976" s="2">
        <v>42974</v>
      </c>
      <c r="B4976">
        <v>6</v>
      </c>
      <c r="C4976">
        <v>1676.04</v>
      </c>
      <c r="D4976">
        <f t="shared" si="625"/>
        <v>1602.28</v>
      </c>
      <c r="E4976">
        <f t="shared" si="621"/>
        <v>73.759999999999991</v>
      </c>
      <c r="F4976">
        <f t="shared" si="618"/>
        <v>2248.92</v>
      </c>
      <c r="G4976">
        <f t="shared" si="619"/>
        <v>572.88000000000011</v>
      </c>
      <c r="H4976">
        <f>SUMIFS(Лист4!D:D,Лист4!A:A,A4976,Лист4!B:B,B4976)</f>
        <v>1325.9189453125</v>
      </c>
      <c r="I4976">
        <f t="shared" si="620"/>
        <v>350.12105468749996</v>
      </c>
      <c r="J4976" s="8">
        <f t="shared" si="622"/>
        <v>4.4008496217274047E-2</v>
      </c>
      <c r="K4976" s="8">
        <f t="shared" si="623"/>
        <v>0.34180568482852447</v>
      </c>
      <c r="L4976" s="8">
        <f t="shared" si="624"/>
        <v>0.20889779163235958</v>
      </c>
    </row>
    <row r="4977" spans="1:12" x14ac:dyDescent="0.25">
      <c r="A4977" s="2">
        <v>42974</v>
      </c>
      <c r="B4977">
        <v>7</v>
      </c>
      <c r="C4977">
        <v>1752.48</v>
      </c>
      <c r="D4977">
        <f t="shared" si="625"/>
        <v>1553.7600000000002</v>
      </c>
      <c r="E4977">
        <f t="shared" si="621"/>
        <v>198.7199999999998</v>
      </c>
      <c r="F4977">
        <f t="shared" si="618"/>
        <v>2220.96</v>
      </c>
      <c r="G4977">
        <f t="shared" si="619"/>
        <v>468.48</v>
      </c>
      <c r="H4977">
        <f>SUMIFS(Лист4!D:D,Лист4!A:A,A4977,Лист4!B:B,B4977)</f>
        <v>1312.42114257813</v>
      </c>
      <c r="I4977">
        <f t="shared" si="620"/>
        <v>440.05885742187002</v>
      </c>
      <c r="J4977" s="8">
        <f t="shared" si="622"/>
        <v>0.1133935907970418</v>
      </c>
      <c r="K4977" s="8">
        <f t="shared" si="623"/>
        <v>0.26732402081621476</v>
      </c>
      <c r="L4977" s="8">
        <f t="shared" si="624"/>
        <v>0.25110635066983361</v>
      </c>
    </row>
    <row r="4978" spans="1:12" x14ac:dyDescent="0.25">
      <c r="A4978" s="2">
        <v>42974</v>
      </c>
      <c r="B4978">
        <v>8</v>
      </c>
      <c r="C4978">
        <v>2101.1999999999998</v>
      </c>
      <c r="D4978">
        <f t="shared" si="625"/>
        <v>1712.5600000000002</v>
      </c>
      <c r="E4978">
        <f t="shared" si="621"/>
        <v>388.63999999999965</v>
      </c>
      <c r="F4978">
        <f t="shared" si="618"/>
        <v>2248.3200000000002</v>
      </c>
      <c r="G4978">
        <f t="shared" si="619"/>
        <v>147.12000000000035</v>
      </c>
      <c r="H4978">
        <f>SUMIFS(Лист4!D:D,Лист4!A:A,A4978,Лист4!B:B,B4978)</f>
        <v>1262.52124023438</v>
      </c>
      <c r="I4978">
        <f t="shared" si="620"/>
        <v>838.67875976561982</v>
      </c>
      <c r="J4978" s="8">
        <f t="shared" si="622"/>
        <v>0.18496097468113443</v>
      </c>
      <c r="K4978" s="8">
        <f t="shared" si="623"/>
        <v>7.0017133066819129E-2</v>
      </c>
      <c r="L4978" s="8">
        <f t="shared" si="624"/>
        <v>0.39914275640853791</v>
      </c>
    </row>
    <row r="4979" spans="1:12" x14ac:dyDescent="0.25">
      <c r="A4979" s="2">
        <v>42974</v>
      </c>
      <c r="B4979">
        <v>9</v>
      </c>
      <c r="C4979">
        <v>2781.6</v>
      </c>
      <c r="D4979">
        <f t="shared" si="625"/>
        <v>2606.1200000000003</v>
      </c>
      <c r="E4979">
        <f t="shared" si="621"/>
        <v>175.47999999999956</v>
      </c>
      <c r="F4979">
        <f t="shared" ref="F4979:F5042" si="626">C4931</f>
        <v>3834.48</v>
      </c>
      <c r="G4979">
        <f t="shared" ref="G4979:G5042" si="627">ABS($C4979-F4979)</f>
        <v>1052.8800000000001</v>
      </c>
      <c r="H4979">
        <f>SUMIFS(Лист4!D:D,Лист4!A:A,A4979,Лист4!B:B,B4979)</f>
        <v>1319.55285644531</v>
      </c>
      <c r="I4979">
        <f t="shared" si="620"/>
        <v>1462.0471435546899</v>
      </c>
      <c r="J4979" s="8">
        <f t="shared" si="622"/>
        <v>6.3085993672706203E-2</v>
      </c>
      <c r="K4979" s="8">
        <f t="shared" si="623"/>
        <v>0.37851596203623816</v>
      </c>
      <c r="L4979" s="8">
        <f t="shared" si="624"/>
        <v>0.52561372719107347</v>
      </c>
    </row>
    <row r="4980" spans="1:12" x14ac:dyDescent="0.25">
      <c r="A4980" s="2">
        <v>42974</v>
      </c>
      <c r="B4980">
        <v>10</v>
      </c>
      <c r="C4980">
        <v>3106.44</v>
      </c>
      <c r="D4980">
        <f t="shared" si="625"/>
        <v>2648</v>
      </c>
      <c r="E4980">
        <f t="shared" si="621"/>
        <v>458.44000000000005</v>
      </c>
      <c r="F4980">
        <f t="shared" si="626"/>
        <v>4084.8</v>
      </c>
      <c r="G4980">
        <f t="shared" si="627"/>
        <v>978.36000000000013</v>
      </c>
      <c r="H4980">
        <f>SUMIFS(Лист4!D:D,Лист4!A:A,A4980,Лист4!B:B,B4980)</f>
        <v>1355.5283203125</v>
      </c>
      <c r="I4980">
        <f t="shared" si="620"/>
        <v>1750.9116796875001</v>
      </c>
      <c r="J4980" s="8">
        <f t="shared" si="622"/>
        <v>0.14757729104698628</v>
      </c>
      <c r="K4980" s="8">
        <f t="shared" si="623"/>
        <v>0.31494572565380308</v>
      </c>
      <c r="L4980" s="8">
        <f t="shared" si="624"/>
        <v>0.56363930405464135</v>
      </c>
    </row>
    <row r="4981" spans="1:12" x14ac:dyDescent="0.25">
      <c r="A4981" s="2">
        <v>42974</v>
      </c>
      <c r="B4981">
        <v>11</v>
      </c>
      <c r="C4981">
        <v>2980.32</v>
      </c>
      <c r="D4981">
        <f t="shared" si="625"/>
        <v>2672.52</v>
      </c>
      <c r="E4981">
        <f t="shared" si="621"/>
        <v>307.80000000000018</v>
      </c>
      <c r="F4981">
        <f t="shared" si="626"/>
        <v>4176</v>
      </c>
      <c r="G4981">
        <f t="shared" si="627"/>
        <v>1195.6799999999998</v>
      </c>
      <c r="H4981">
        <f>SUMIFS(Лист4!D:D,Лист4!A:A,A4981,Лист4!B:B,B4981)</f>
        <v>1512.10754394531</v>
      </c>
      <c r="I4981">
        <f t="shared" si="620"/>
        <v>1468.2124560546902</v>
      </c>
      <c r="J4981" s="8">
        <f t="shared" si="622"/>
        <v>0.10327750040264139</v>
      </c>
      <c r="K4981" s="8">
        <f t="shared" si="623"/>
        <v>0.40119181832823314</v>
      </c>
      <c r="L4981" s="8">
        <f t="shared" si="624"/>
        <v>0.49263584314928938</v>
      </c>
    </row>
    <row r="4982" spans="1:12" x14ac:dyDescent="0.25">
      <c r="A4982" s="2">
        <v>42974</v>
      </c>
      <c r="B4982">
        <v>12</v>
      </c>
      <c r="C4982">
        <v>2216.64</v>
      </c>
      <c r="D4982">
        <f t="shared" si="625"/>
        <v>2347.48</v>
      </c>
      <c r="E4982">
        <f t="shared" si="621"/>
        <v>130.84000000000015</v>
      </c>
      <c r="F4982">
        <f t="shared" si="626"/>
        <v>3687.84</v>
      </c>
      <c r="G4982">
        <f t="shared" si="627"/>
        <v>1471.2000000000003</v>
      </c>
      <c r="H4982">
        <f>SUMIFS(Лист4!D:D,Лист4!A:A,A4982,Лист4!B:B,B4982)</f>
        <v>2783.3974609375</v>
      </c>
      <c r="I4982">
        <f t="shared" si="620"/>
        <v>566.75746093750013</v>
      </c>
      <c r="J4982" s="8">
        <f t="shared" si="622"/>
        <v>5.9026274000288793E-2</v>
      </c>
      <c r="K4982" s="8">
        <f t="shared" si="623"/>
        <v>0.66370723256821151</v>
      </c>
      <c r="L4982" s="8">
        <f t="shared" si="624"/>
        <v>0.25568313345310928</v>
      </c>
    </row>
    <row r="4983" spans="1:12" x14ac:dyDescent="0.25">
      <c r="A4983" s="2">
        <v>42974</v>
      </c>
      <c r="B4983">
        <v>13</v>
      </c>
      <c r="C4983">
        <v>2422.6799999999998</v>
      </c>
      <c r="D4983">
        <f t="shared" si="625"/>
        <v>2467.8000000000002</v>
      </c>
      <c r="E4983">
        <f t="shared" si="621"/>
        <v>45.120000000000346</v>
      </c>
      <c r="F4983">
        <f t="shared" si="626"/>
        <v>3957.36</v>
      </c>
      <c r="G4983">
        <f t="shared" si="627"/>
        <v>1534.6800000000003</v>
      </c>
      <c r="H4983">
        <f>SUMIFS(Лист4!D:D,Лист4!A:A,A4983,Лист4!B:B,B4983)</f>
        <v>2856.95458984375</v>
      </c>
      <c r="I4983">
        <f t="shared" si="620"/>
        <v>434.27458984375016</v>
      </c>
      <c r="J4983" s="8">
        <f t="shared" si="622"/>
        <v>1.8624003170043237E-2</v>
      </c>
      <c r="K4983" s="8">
        <f t="shared" si="623"/>
        <v>0.63346376739808818</v>
      </c>
      <c r="L4983" s="8">
        <f t="shared" si="624"/>
        <v>0.17925379738296027</v>
      </c>
    </row>
    <row r="4984" spans="1:12" x14ac:dyDescent="0.25">
      <c r="A4984" s="2">
        <v>42974</v>
      </c>
      <c r="B4984">
        <v>14</v>
      </c>
      <c r="C4984">
        <v>2295</v>
      </c>
      <c r="D4984">
        <f t="shared" si="625"/>
        <v>2530.4</v>
      </c>
      <c r="E4984">
        <f t="shared" si="621"/>
        <v>235.40000000000009</v>
      </c>
      <c r="F4984">
        <f t="shared" si="626"/>
        <v>4156.68</v>
      </c>
      <c r="G4984">
        <f t="shared" si="627"/>
        <v>1861.6800000000003</v>
      </c>
      <c r="H4984">
        <f>SUMIFS(Лист4!D:D,Лист4!A:A,A4984,Лист4!B:B,B4984)</f>
        <v>2831.85888671875</v>
      </c>
      <c r="I4984">
        <f t="shared" si="620"/>
        <v>536.85888671875</v>
      </c>
      <c r="J4984" s="8">
        <f t="shared" si="622"/>
        <v>0.1025708061002179</v>
      </c>
      <c r="K4984" s="8">
        <f t="shared" si="623"/>
        <v>0.81118954248366026</v>
      </c>
      <c r="L4984" s="8">
        <f t="shared" si="624"/>
        <v>0.23392544083605665</v>
      </c>
    </row>
    <row r="4985" spans="1:12" x14ac:dyDescent="0.25">
      <c r="A4985" s="2">
        <v>42974</v>
      </c>
      <c r="B4985">
        <v>15</v>
      </c>
      <c r="C4985">
        <v>2267.52</v>
      </c>
      <c r="D4985">
        <f t="shared" si="625"/>
        <v>2470.2399999999998</v>
      </c>
      <c r="E4985">
        <f t="shared" si="621"/>
        <v>202.7199999999998</v>
      </c>
      <c r="F4985">
        <f t="shared" si="626"/>
        <v>4176.3599999999997</v>
      </c>
      <c r="G4985">
        <f t="shared" si="627"/>
        <v>1908.8399999999997</v>
      </c>
      <c r="H4985">
        <f>SUMIFS(Лист4!D:D,Лист4!A:A,A4985,Лист4!B:B,B4985)</f>
        <v>2719.07202148438</v>
      </c>
      <c r="I4985">
        <f t="shared" si="620"/>
        <v>451.55202148438002</v>
      </c>
      <c r="J4985" s="8">
        <f t="shared" si="622"/>
        <v>8.94016370307648E-2</v>
      </c>
      <c r="K4985" s="8">
        <f t="shared" si="623"/>
        <v>0.84181837425910233</v>
      </c>
      <c r="L4985" s="8">
        <f t="shared" si="624"/>
        <v>0.19913915708985147</v>
      </c>
    </row>
    <row r="4986" spans="1:12" x14ac:dyDescent="0.25">
      <c r="A4986" s="2">
        <v>42974</v>
      </c>
      <c r="B4986">
        <v>16</v>
      </c>
      <c r="C4986">
        <v>1628.28</v>
      </c>
      <c r="D4986">
        <f t="shared" si="625"/>
        <v>2457.92</v>
      </c>
      <c r="E4986">
        <f t="shared" si="621"/>
        <v>829.6400000000001</v>
      </c>
      <c r="F4986">
        <f t="shared" si="626"/>
        <v>4233.96</v>
      </c>
      <c r="G4986">
        <f t="shared" si="627"/>
        <v>2605.6800000000003</v>
      </c>
      <c r="H4986">
        <f>SUMIFS(Лист4!D:D,Лист4!A:A,A4986,Лист4!B:B,B4986)</f>
        <v>2588.15478515625</v>
      </c>
      <c r="I4986">
        <f t="shared" si="620"/>
        <v>959.87478515625003</v>
      </c>
      <c r="J4986" s="8">
        <f t="shared" si="622"/>
        <v>0.50951924730390352</v>
      </c>
      <c r="K4986" s="8">
        <f t="shared" si="623"/>
        <v>1.6002653106345348</v>
      </c>
      <c r="L4986" s="8">
        <f t="shared" si="624"/>
        <v>0.58950228778603808</v>
      </c>
    </row>
    <row r="4987" spans="1:12" x14ac:dyDescent="0.25">
      <c r="A4987" s="2">
        <v>42974</v>
      </c>
      <c r="B4987">
        <v>17</v>
      </c>
      <c r="C4987">
        <v>2302.6799999999998</v>
      </c>
      <c r="D4987">
        <f t="shared" si="625"/>
        <v>2560.7999999999997</v>
      </c>
      <c r="E4987">
        <f t="shared" si="621"/>
        <v>258.11999999999989</v>
      </c>
      <c r="F4987">
        <f t="shared" si="626"/>
        <v>3655.32</v>
      </c>
      <c r="G4987">
        <f t="shared" si="627"/>
        <v>1352.6400000000003</v>
      </c>
      <c r="H4987">
        <f>SUMIFS(Лист4!D:D,Лист4!A:A,A4987,Лист4!B:B,B4987)</f>
        <v>2627.85546875</v>
      </c>
      <c r="I4987">
        <f t="shared" si="620"/>
        <v>325.17546875000016</v>
      </c>
      <c r="J4987" s="8">
        <f t="shared" si="622"/>
        <v>0.11209547136380214</v>
      </c>
      <c r="K4987" s="8">
        <f t="shared" si="623"/>
        <v>0.5874198759706083</v>
      </c>
      <c r="L4987" s="8">
        <f t="shared" si="624"/>
        <v>0.14121609114162637</v>
      </c>
    </row>
    <row r="4988" spans="1:12" x14ac:dyDescent="0.25">
      <c r="A4988" s="2">
        <v>42974</v>
      </c>
      <c r="B4988">
        <v>18</v>
      </c>
      <c r="C4988">
        <v>2280</v>
      </c>
      <c r="D4988">
        <f t="shared" si="625"/>
        <v>2793.52</v>
      </c>
      <c r="E4988">
        <f t="shared" si="621"/>
        <v>513.52</v>
      </c>
      <c r="F4988">
        <f t="shared" si="626"/>
        <v>2659.2</v>
      </c>
      <c r="G4988">
        <f t="shared" si="627"/>
        <v>379.19999999999982</v>
      </c>
      <c r="H4988">
        <f>SUMIFS(Лист4!D:D,Лист4!A:A,A4988,Лист4!B:B,B4988)</f>
        <v>2474.81518554688</v>
      </c>
      <c r="I4988">
        <f t="shared" si="620"/>
        <v>194.81518554688</v>
      </c>
      <c r="J4988" s="8">
        <f t="shared" si="622"/>
        <v>0.22522807017543858</v>
      </c>
      <c r="K4988" s="8">
        <f t="shared" si="623"/>
        <v>0.16631578947368414</v>
      </c>
      <c r="L4988" s="8">
        <f t="shared" si="624"/>
        <v>8.5445256818807019E-2</v>
      </c>
    </row>
    <row r="4989" spans="1:12" x14ac:dyDescent="0.25">
      <c r="A4989" s="2">
        <v>42974</v>
      </c>
      <c r="B4989">
        <v>19</v>
      </c>
      <c r="C4989">
        <v>1811.88</v>
      </c>
      <c r="D4989">
        <f t="shared" si="625"/>
        <v>2094.08</v>
      </c>
      <c r="E4989">
        <f t="shared" si="621"/>
        <v>282.19999999999982</v>
      </c>
      <c r="F4989">
        <f t="shared" si="626"/>
        <v>2267.64</v>
      </c>
      <c r="G4989">
        <f t="shared" si="627"/>
        <v>455.75999999999976</v>
      </c>
      <c r="H4989">
        <f>SUMIFS(Лист4!D:D,Лист4!A:A,A4989,Лист4!B:B,B4989)</f>
        <v>2267.68310546875</v>
      </c>
      <c r="I4989">
        <f t="shared" si="620"/>
        <v>455.80310546874989</v>
      </c>
      <c r="J4989" s="8">
        <f t="shared" si="622"/>
        <v>0.15574982890699152</v>
      </c>
      <c r="K4989" s="8">
        <f t="shared" si="623"/>
        <v>0.25153983707530286</v>
      </c>
      <c r="L4989" s="8">
        <f t="shared" si="624"/>
        <v>0.25156362754086908</v>
      </c>
    </row>
    <row r="4990" spans="1:12" x14ac:dyDescent="0.25">
      <c r="A4990" s="2">
        <v>42974</v>
      </c>
      <c r="B4990">
        <v>20</v>
      </c>
      <c r="C4990">
        <v>2008.68</v>
      </c>
      <c r="D4990">
        <f t="shared" si="625"/>
        <v>2260.88</v>
      </c>
      <c r="E4990">
        <f t="shared" si="621"/>
        <v>252.20000000000005</v>
      </c>
      <c r="F4990">
        <f t="shared" si="626"/>
        <v>2290.44</v>
      </c>
      <c r="G4990">
        <f t="shared" si="627"/>
        <v>281.76</v>
      </c>
      <c r="H4990">
        <f>SUMIFS(Лист4!D:D,Лист4!A:A,A4990,Лист4!B:B,B4990)</f>
        <v>2156.5029296875</v>
      </c>
      <c r="I4990">
        <f t="shared" si="620"/>
        <v>147.82292968749994</v>
      </c>
      <c r="J4990" s="8">
        <f t="shared" si="622"/>
        <v>0.12555509090547029</v>
      </c>
      <c r="K4990" s="8">
        <f t="shared" si="623"/>
        <v>0.1402712228926459</v>
      </c>
      <c r="L4990" s="8">
        <f t="shared" si="624"/>
        <v>7.3592075237220431E-2</v>
      </c>
    </row>
    <row r="4991" spans="1:12" x14ac:dyDescent="0.25">
      <c r="A4991" s="2">
        <v>42974</v>
      </c>
      <c r="B4991">
        <v>21</v>
      </c>
      <c r="C4991">
        <v>2247.2399999999998</v>
      </c>
      <c r="D4991">
        <f t="shared" si="625"/>
        <v>2484.0399999999995</v>
      </c>
      <c r="E4991">
        <f t="shared" si="621"/>
        <v>236.79999999999973</v>
      </c>
      <c r="F4991">
        <f t="shared" si="626"/>
        <v>2616.48</v>
      </c>
      <c r="G4991">
        <f t="shared" si="627"/>
        <v>369.24000000000024</v>
      </c>
      <c r="H4991">
        <f>SUMIFS(Лист4!D:D,Лист4!A:A,A4991,Лист4!B:B,B4991)</f>
        <v>2300.91748046875</v>
      </c>
      <c r="I4991">
        <f t="shared" si="620"/>
        <v>53.677480468750218</v>
      </c>
      <c r="J4991" s="8">
        <f t="shared" si="622"/>
        <v>0.10537370285327768</v>
      </c>
      <c r="K4991" s="8">
        <f t="shared" si="623"/>
        <v>0.16430821808084595</v>
      </c>
      <c r="L4991" s="8">
        <f t="shared" si="624"/>
        <v>2.3885958094707387E-2</v>
      </c>
    </row>
    <row r="4992" spans="1:12" x14ac:dyDescent="0.25">
      <c r="A4992" s="2">
        <v>42974</v>
      </c>
      <c r="B4992">
        <v>22</v>
      </c>
      <c r="C4992">
        <v>2213.88</v>
      </c>
      <c r="D4992">
        <f t="shared" si="625"/>
        <v>2387.04</v>
      </c>
      <c r="E4992">
        <f t="shared" si="621"/>
        <v>173.15999999999985</v>
      </c>
      <c r="F4992">
        <f t="shared" si="626"/>
        <v>2579.88</v>
      </c>
      <c r="G4992">
        <f t="shared" si="627"/>
        <v>366</v>
      </c>
      <c r="H4992">
        <f>SUMIFS(Лист4!D:D,Лист4!A:A,A4992,Лист4!B:B,B4992)</f>
        <v>2193.12036132813</v>
      </c>
      <c r="I4992">
        <f t="shared" si="620"/>
        <v>20.759638671870107</v>
      </c>
      <c r="J4992" s="8">
        <f t="shared" si="622"/>
        <v>7.8215621442896566E-2</v>
      </c>
      <c r="K4992" s="8">
        <f t="shared" si="623"/>
        <v>0.16532061358339203</v>
      </c>
      <c r="L4992" s="8">
        <f t="shared" si="624"/>
        <v>9.377038806019344E-3</v>
      </c>
    </row>
    <row r="4993" spans="1:12" x14ac:dyDescent="0.25">
      <c r="A4993" s="2">
        <v>42974</v>
      </c>
      <c r="B4993">
        <v>23</v>
      </c>
      <c r="C4993">
        <v>2016.48</v>
      </c>
      <c r="D4993">
        <f t="shared" si="625"/>
        <v>2569.2400000000002</v>
      </c>
      <c r="E4993">
        <f t="shared" si="621"/>
        <v>552.76000000000022</v>
      </c>
      <c r="F4993">
        <f t="shared" si="626"/>
        <v>2698.92</v>
      </c>
      <c r="G4993">
        <f t="shared" si="627"/>
        <v>682.44</v>
      </c>
      <c r="H4993">
        <f>SUMIFS(Лист4!D:D,Лист4!A:A,A4993,Лист4!B:B,B4993)</f>
        <v>2009.12585449219</v>
      </c>
      <c r="I4993">
        <f t="shared" si="620"/>
        <v>7.3541455078100171</v>
      </c>
      <c r="J4993" s="8">
        <f t="shared" si="622"/>
        <v>0.27412124097437129</v>
      </c>
      <c r="K4993" s="8">
        <f t="shared" si="623"/>
        <v>0.33843132587479174</v>
      </c>
      <c r="L4993" s="8">
        <f t="shared" si="624"/>
        <v>3.6470212984061421E-3</v>
      </c>
    </row>
    <row r="4994" spans="1:12" x14ac:dyDescent="0.25">
      <c r="A4994" s="2">
        <v>42975</v>
      </c>
      <c r="B4994">
        <v>0</v>
      </c>
      <c r="C4994">
        <v>2089.08</v>
      </c>
      <c r="D4994">
        <f t="shared" si="625"/>
        <v>2570.7599999999998</v>
      </c>
      <c r="E4994">
        <f t="shared" si="621"/>
        <v>481.67999999999984</v>
      </c>
      <c r="F4994">
        <f t="shared" si="626"/>
        <v>2568.6</v>
      </c>
      <c r="G4994">
        <f t="shared" si="627"/>
        <v>479.52</v>
      </c>
      <c r="H4994">
        <f>SUMIFS(Лист4!D:D,Лист4!A:A,A4994,Лист4!B:B,B4994)</f>
        <v>1778.88146972656</v>
      </c>
      <c r="I4994">
        <f t="shared" si="620"/>
        <v>310.19853027343993</v>
      </c>
      <c r="J4994" s="8">
        <f t="shared" si="622"/>
        <v>0.23057039462347054</v>
      </c>
      <c r="K4994" s="8">
        <f t="shared" si="623"/>
        <v>0.22953644666551784</v>
      </c>
      <c r="L4994" s="8">
        <f t="shared" si="624"/>
        <v>0.14848571154452675</v>
      </c>
    </row>
    <row r="4995" spans="1:12" x14ac:dyDescent="0.25">
      <c r="A4995" s="2">
        <v>42975</v>
      </c>
      <c r="B4995">
        <v>1</v>
      </c>
      <c r="C4995">
        <v>2068.6799999999998</v>
      </c>
      <c r="D4995">
        <f t="shared" si="625"/>
        <v>2567.4</v>
      </c>
      <c r="E4995">
        <f t="shared" si="621"/>
        <v>498.72000000000025</v>
      </c>
      <c r="F4995">
        <f t="shared" si="626"/>
        <v>2757.72</v>
      </c>
      <c r="G4995">
        <f t="shared" si="627"/>
        <v>689.04</v>
      </c>
      <c r="H4995">
        <f>SUMIFS(Лист4!D:D,Лист4!A:A,A4995,Лист4!B:B,B4995)</f>
        <v>1878.1103515625</v>
      </c>
      <c r="I4995">
        <f t="shared" si="620"/>
        <v>190.56964843749984</v>
      </c>
      <c r="J4995" s="8">
        <f t="shared" si="622"/>
        <v>0.24108126921515183</v>
      </c>
      <c r="K4995" s="8">
        <f t="shared" si="623"/>
        <v>0.33308196531121298</v>
      </c>
      <c r="L4995" s="8">
        <f t="shared" si="624"/>
        <v>9.2121376161368534E-2</v>
      </c>
    </row>
    <row r="4996" spans="1:12" x14ac:dyDescent="0.25">
      <c r="A4996" s="2">
        <v>42975</v>
      </c>
      <c r="B4996">
        <v>2</v>
      </c>
      <c r="C4996">
        <v>1998.12</v>
      </c>
      <c r="D4996">
        <f t="shared" si="625"/>
        <v>2470</v>
      </c>
      <c r="E4996">
        <f t="shared" si="621"/>
        <v>471.88000000000011</v>
      </c>
      <c r="F4996">
        <f t="shared" si="626"/>
        <v>2417.52</v>
      </c>
      <c r="G4996">
        <f t="shared" si="627"/>
        <v>419.40000000000009</v>
      </c>
      <c r="H4996">
        <f>SUMIFS(Лист4!D:D,Лист4!A:A,A4996,Лист4!B:B,B4996)</f>
        <v>1865.80981445313</v>
      </c>
      <c r="I4996">
        <f t="shared" si="620"/>
        <v>132.31018554686989</v>
      </c>
      <c r="J4996" s="8">
        <f t="shared" si="622"/>
        <v>0.23616199227273643</v>
      </c>
      <c r="K4996" s="8">
        <f t="shared" si="623"/>
        <v>0.2098973034652574</v>
      </c>
      <c r="L4996" s="8">
        <f t="shared" si="624"/>
        <v>6.6217337070281018E-2</v>
      </c>
    </row>
    <row r="4997" spans="1:12" x14ac:dyDescent="0.25">
      <c r="A4997" s="2">
        <v>42975</v>
      </c>
      <c r="B4997">
        <v>3</v>
      </c>
      <c r="C4997">
        <v>2311.3200000000002</v>
      </c>
      <c r="D4997">
        <f t="shared" si="625"/>
        <v>2335.12</v>
      </c>
      <c r="E4997">
        <f t="shared" si="621"/>
        <v>23.799999999999727</v>
      </c>
      <c r="F4997">
        <f t="shared" si="626"/>
        <v>2293.1999999999998</v>
      </c>
      <c r="G4997">
        <f t="shared" si="627"/>
        <v>18.120000000000346</v>
      </c>
      <c r="H4997">
        <f>SUMIFS(Лист4!D:D,Лист4!A:A,A4997,Лист4!B:B,B4997)</f>
        <v>1783.82958984375</v>
      </c>
      <c r="I4997">
        <f t="shared" si="620"/>
        <v>527.49041015625016</v>
      </c>
      <c r="J4997" s="8">
        <f t="shared" si="622"/>
        <v>1.0297146219476198E-2</v>
      </c>
      <c r="K4997" s="8">
        <f t="shared" si="623"/>
        <v>7.8396760292821169E-3</v>
      </c>
      <c r="L4997" s="8">
        <f t="shared" si="624"/>
        <v>0.22822041524161524</v>
      </c>
    </row>
    <row r="4998" spans="1:12" x14ac:dyDescent="0.25">
      <c r="A4998" s="2">
        <v>42975</v>
      </c>
      <c r="B4998">
        <v>4</v>
      </c>
      <c r="C4998">
        <v>2151.7199999999998</v>
      </c>
      <c r="D4998">
        <f t="shared" si="625"/>
        <v>2115.2400000000002</v>
      </c>
      <c r="E4998">
        <f t="shared" si="621"/>
        <v>36.479999999999563</v>
      </c>
      <c r="F4998">
        <f t="shared" si="626"/>
        <v>2296.08</v>
      </c>
      <c r="G4998">
        <f t="shared" si="627"/>
        <v>144.36000000000013</v>
      </c>
      <c r="H4998">
        <f>SUMIFS(Лист4!D:D,Лист4!A:A,A4998,Лист4!B:B,B4998)</f>
        <v>1761.99291992188</v>
      </c>
      <c r="I4998">
        <f t="shared" si="620"/>
        <v>389.7270800781198</v>
      </c>
      <c r="J4998" s="8">
        <f t="shared" si="622"/>
        <v>1.6953878757458948E-2</v>
      </c>
      <c r="K4998" s="8">
        <f t="shared" si="623"/>
        <v>6.7090513635603213E-2</v>
      </c>
      <c r="L4998" s="8">
        <f t="shared" si="624"/>
        <v>0.1811235105302362</v>
      </c>
    </row>
    <row r="4999" spans="1:12" x14ac:dyDescent="0.25">
      <c r="A4999" s="2">
        <v>42975</v>
      </c>
      <c r="B4999">
        <v>5</v>
      </c>
      <c r="C4999">
        <v>2216.52</v>
      </c>
      <c r="D4999">
        <f t="shared" si="625"/>
        <v>1831.28</v>
      </c>
      <c r="E4999">
        <f t="shared" si="621"/>
        <v>385.24</v>
      </c>
      <c r="F4999">
        <f t="shared" si="626"/>
        <v>2265.96</v>
      </c>
      <c r="G4999">
        <f t="shared" si="627"/>
        <v>49.440000000000055</v>
      </c>
      <c r="H4999">
        <f>SUMIFS(Лист4!D:D,Лист4!A:A,A4999,Лист4!B:B,B4999)</f>
        <v>1817.66613769531</v>
      </c>
      <c r="I4999">
        <f t="shared" si="620"/>
        <v>398.85386230468998</v>
      </c>
      <c r="J4999" s="8">
        <f t="shared" si="622"/>
        <v>0.17380398101528521</v>
      </c>
      <c r="K4999" s="8">
        <f t="shared" si="623"/>
        <v>2.2305235233609468E-2</v>
      </c>
      <c r="L4999" s="8">
        <f t="shared" si="624"/>
        <v>0.17994597942030299</v>
      </c>
    </row>
    <row r="5000" spans="1:12" x14ac:dyDescent="0.25">
      <c r="A5000" s="2">
        <v>42975</v>
      </c>
      <c r="B5000">
        <v>6</v>
      </c>
      <c r="C5000">
        <v>2173.44</v>
      </c>
      <c r="D5000">
        <f t="shared" si="625"/>
        <v>1576.0800000000002</v>
      </c>
      <c r="E5000">
        <f t="shared" si="621"/>
        <v>597.3599999999999</v>
      </c>
      <c r="F5000">
        <f t="shared" si="626"/>
        <v>2394.36</v>
      </c>
      <c r="G5000">
        <f t="shared" si="627"/>
        <v>220.92000000000007</v>
      </c>
      <c r="H5000">
        <f>SUMIFS(Лист4!D:D,Лист4!A:A,A5000,Лист4!B:B,B5000)</f>
        <v>1632.61962890625</v>
      </c>
      <c r="I5000">
        <f t="shared" si="620"/>
        <v>540.82037109375005</v>
      </c>
      <c r="J5000" s="8">
        <f t="shared" si="622"/>
        <v>0.27484540636042398</v>
      </c>
      <c r="K5000" s="8">
        <f t="shared" si="623"/>
        <v>0.10164531802120144</v>
      </c>
      <c r="L5000" s="8">
        <f t="shared" si="624"/>
        <v>0.2488315164411026</v>
      </c>
    </row>
    <row r="5001" spans="1:12" x14ac:dyDescent="0.25">
      <c r="A5001" s="2">
        <v>42975</v>
      </c>
      <c r="B5001">
        <v>7</v>
      </c>
      <c r="C5001">
        <v>2289.96</v>
      </c>
      <c r="D5001">
        <f t="shared" si="625"/>
        <v>1533.28</v>
      </c>
      <c r="E5001">
        <f t="shared" si="621"/>
        <v>756.68000000000006</v>
      </c>
      <c r="F5001">
        <f t="shared" si="626"/>
        <v>2313.48</v>
      </c>
      <c r="G5001">
        <f t="shared" si="627"/>
        <v>23.519999999999982</v>
      </c>
      <c r="H5001">
        <f>SUMIFS(Лист4!D:D,Лист4!A:A,A5001,Лист4!B:B,B5001)</f>
        <v>1584.98449707031</v>
      </c>
      <c r="I5001">
        <f t="shared" si="620"/>
        <v>704.97550292969004</v>
      </c>
      <c r="J5001" s="8">
        <f t="shared" si="622"/>
        <v>0.33043371936627719</v>
      </c>
      <c r="K5001" s="8">
        <f t="shared" si="623"/>
        <v>1.0270921762825543E-2</v>
      </c>
      <c r="L5001" s="8">
        <f t="shared" si="624"/>
        <v>0.30785494197701707</v>
      </c>
    </row>
    <row r="5002" spans="1:12" x14ac:dyDescent="0.25">
      <c r="A5002" s="2">
        <v>42975</v>
      </c>
      <c r="B5002">
        <v>8</v>
      </c>
      <c r="C5002">
        <v>1615.08</v>
      </c>
      <c r="D5002">
        <f t="shared" si="625"/>
        <v>1611.4000000000003</v>
      </c>
      <c r="E5002">
        <f t="shared" si="621"/>
        <v>3.6799999999996089</v>
      </c>
      <c r="F5002">
        <f t="shared" si="626"/>
        <v>2237.88</v>
      </c>
      <c r="G5002">
        <f t="shared" si="627"/>
        <v>622.80000000000018</v>
      </c>
      <c r="H5002">
        <f>SUMIFS(Лист4!D:D,Лист4!A:A,A5002,Лист4!B:B,B5002)</f>
        <v>1470.91772460938</v>
      </c>
      <c r="I5002">
        <f t="shared" si="620"/>
        <v>144.16227539061993</v>
      </c>
      <c r="J5002" s="8">
        <f t="shared" si="622"/>
        <v>2.278524902790951E-3</v>
      </c>
      <c r="K5002" s="8">
        <f t="shared" si="623"/>
        <v>0.38561557322237922</v>
      </c>
      <c r="L5002" s="8">
        <f t="shared" si="624"/>
        <v>8.9260145250154743E-2</v>
      </c>
    </row>
    <row r="5003" spans="1:12" x14ac:dyDescent="0.25">
      <c r="A5003" s="2">
        <v>42975</v>
      </c>
      <c r="B5003">
        <v>9</v>
      </c>
      <c r="C5003">
        <v>301.2</v>
      </c>
      <c r="D5003">
        <f t="shared" si="625"/>
        <v>2264.6</v>
      </c>
      <c r="E5003">
        <f t="shared" si="621"/>
        <v>1963.3999999999999</v>
      </c>
      <c r="F5003">
        <f t="shared" si="626"/>
        <v>2750.28</v>
      </c>
      <c r="G5003">
        <f t="shared" si="627"/>
        <v>2449.0800000000004</v>
      </c>
      <c r="H5003">
        <f>SUMIFS(Лист4!D:D,Лист4!A:A,A5003,Лист4!B:B,B5003)</f>
        <v>1506.02087402344</v>
      </c>
      <c r="I5003">
        <f t="shared" ref="I5003:I5066" si="628">ABS($C5003-H5003)</f>
        <v>1204.82087402344</v>
      </c>
      <c r="J5003" s="8">
        <f t="shared" si="622"/>
        <v>6.5185922974767596</v>
      </c>
      <c r="K5003" s="8">
        <f t="shared" si="623"/>
        <v>8.1310756972111573</v>
      </c>
      <c r="L5003" s="8">
        <f t="shared" si="624"/>
        <v>4.0000693028666667</v>
      </c>
    </row>
    <row r="5004" spans="1:12" x14ac:dyDescent="0.25">
      <c r="A5004" s="2">
        <v>42975</v>
      </c>
      <c r="B5004">
        <v>10</v>
      </c>
      <c r="C5004">
        <v>2044.92</v>
      </c>
      <c r="D5004">
        <f t="shared" si="625"/>
        <v>2412.56</v>
      </c>
      <c r="E5004">
        <f t="shared" si="621"/>
        <v>367.63999999999987</v>
      </c>
      <c r="F5004">
        <f t="shared" si="626"/>
        <v>2964.36</v>
      </c>
      <c r="G5004">
        <f t="shared" si="627"/>
        <v>919.44</v>
      </c>
      <c r="H5004">
        <f>SUMIFS(Лист4!D:D,Лист4!A:A,A5004,Лист4!B:B,B5004)</f>
        <v>1496.49389648438</v>
      </c>
      <c r="I5004">
        <f t="shared" si="628"/>
        <v>548.42610351562007</v>
      </c>
      <c r="J5004" s="8">
        <f t="shared" si="622"/>
        <v>0.17978209416505284</v>
      </c>
      <c r="K5004" s="8">
        <f t="shared" si="623"/>
        <v>0.44962150108561705</v>
      </c>
      <c r="L5004" s="8">
        <f t="shared" si="624"/>
        <v>0.26818951524539836</v>
      </c>
    </row>
    <row r="5005" spans="1:12" x14ac:dyDescent="0.25">
      <c r="A5005" s="2">
        <v>42975</v>
      </c>
      <c r="B5005">
        <v>11</v>
      </c>
      <c r="C5005">
        <v>3023.4</v>
      </c>
      <c r="D5005">
        <f t="shared" si="625"/>
        <v>2188.12</v>
      </c>
      <c r="E5005">
        <f t="shared" si="621"/>
        <v>835.2800000000002</v>
      </c>
      <c r="F5005">
        <f t="shared" si="626"/>
        <v>2154.7199999999998</v>
      </c>
      <c r="G5005">
        <f t="shared" si="627"/>
        <v>868.68000000000029</v>
      </c>
      <c r="H5005">
        <f>SUMIFS(Лист4!D:D,Лист4!A:A,A5005,Лист4!B:B,B5005)</f>
        <v>1615.00634765625</v>
      </c>
      <c r="I5005">
        <f t="shared" si="628"/>
        <v>1408.3936523437501</v>
      </c>
      <c r="J5005" s="8">
        <f t="shared" si="622"/>
        <v>0.2762717470397566</v>
      </c>
      <c r="K5005" s="8">
        <f t="shared" si="623"/>
        <v>0.28731891248263552</v>
      </c>
      <c r="L5005" s="8">
        <f t="shared" si="624"/>
        <v>0.46583106844736061</v>
      </c>
    </row>
    <row r="5006" spans="1:12" x14ac:dyDescent="0.25">
      <c r="A5006" s="2">
        <v>42975</v>
      </c>
      <c r="B5006">
        <v>12</v>
      </c>
      <c r="C5006">
        <v>2334.6</v>
      </c>
      <c r="D5006">
        <f t="shared" si="625"/>
        <v>1811.5600000000002</v>
      </c>
      <c r="E5006">
        <f t="shared" si="621"/>
        <v>523.03999999999974</v>
      </c>
      <c r="F5006">
        <f t="shared" si="626"/>
        <v>1442.04</v>
      </c>
      <c r="G5006">
        <f t="shared" si="627"/>
        <v>892.56</v>
      </c>
      <c r="H5006">
        <f>SUMIFS(Лист4!D:D,Лист4!A:A,A5006,Лист4!B:B,B5006)</f>
        <v>1669.75744628906</v>
      </c>
      <c r="I5006">
        <f t="shared" si="628"/>
        <v>664.84255371093991</v>
      </c>
      <c r="J5006" s="8">
        <f t="shared" si="622"/>
        <v>0.22403837916559571</v>
      </c>
      <c r="K5006" s="8">
        <f t="shared" si="623"/>
        <v>0.38231817013621178</v>
      </c>
      <c r="L5006" s="8">
        <f t="shared" si="624"/>
        <v>0.28477792928593332</v>
      </c>
    </row>
    <row r="5007" spans="1:12" x14ac:dyDescent="0.25">
      <c r="A5007" s="2">
        <v>42975</v>
      </c>
      <c r="B5007">
        <v>13</v>
      </c>
      <c r="C5007">
        <v>2660.52</v>
      </c>
      <c r="D5007">
        <f t="shared" si="625"/>
        <v>2039.6000000000001</v>
      </c>
      <c r="E5007">
        <f t="shared" si="621"/>
        <v>620.91999999999985</v>
      </c>
      <c r="F5007">
        <f t="shared" si="626"/>
        <v>1975.32</v>
      </c>
      <c r="G5007">
        <f t="shared" si="627"/>
        <v>685.2</v>
      </c>
      <c r="H5007">
        <f>SUMIFS(Лист4!D:D,Лист4!A:A,A5007,Лист4!B:B,B5007)</f>
        <v>1792.48132324219</v>
      </c>
      <c r="I5007">
        <f t="shared" si="628"/>
        <v>868.03867675780998</v>
      </c>
      <c r="J5007" s="8">
        <f t="shared" si="622"/>
        <v>0.23338294769443563</v>
      </c>
      <c r="K5007" s="8">
        <f t="shared" si="623"/>
        <v>0.25754363808578778</v>
      </c>
      <c r="L5007" s="8">
        <f t="shared" si="624"/>
        <v>0.32626654817772843</v>
      </c>
    </row>
    <row r="5008" spans="1:12" x14ac:dyDescent="0.25">
      <c r="A5008" s="2">
        <v>42975</v>
      </c>
      <c r="B5008">
        <v>14</v>
      </c>
      <c r="C5008">
        <v>2399.16</v>
      </c>
      <c r="D5008">
        <f t="shared" si="625"/>
        <v>2389.44</v>
      </c>
      <c r="E5008">
        <f t="shared" si="621"/>
        <v>9.7199999999997999</v>
      </c>
      <c r="F5008">
        <f t="shared" si="626"/>
        <v>2807.04</v>
      </c>
      <c r="G5008">
        <f t="shared" si="627"/>
        <v>407.88000000000011</v>
      </c>
      <c r="H5008">
        <f>SUMIFS(Лист4!D:D,Лист4!A:A,A5008,Лист4!B:B,B5008)</f>
        <v>1766.71081542969</v>
      </c>
      <c r="I5008">
        <f t="shared" si="628"/>
        <v>632.44918457030985</v>
      </c>
      <c r="J5008" s="8">
        <f t="shared" si="622"/>
        <v>4.0514179962986216E-3</v>
      </c>
      <c r="K5008" s="8">
        <f t="shared" si="623"/>
        <v>0.17000950332616421</v>
      </c>
      <c r="L5008" s="8">
        <f t="shared" si="624"/>
        <v>0.26361275803627515</v>
      </c>
    </row>
    <row r="5009" spans="1:12" x14ac:dyDescent="0.25">
      <c r="A5009" s="2">
        <v>42975</v>
      </c>
      <c r="B5009">
        <v>15</v>
      </c>
      <c r="C5009">
        <v>2118.48</v>
      </c>
      <c r="D5009">
        <f t="shared" si="625"/>
        <v>2372</v>
      </c>
      <c r="E5009">
        <f t="shared" si="621"/>
        <v>253.51999999999998</v>
      </c>
      <c r="F5009">
        <f t="shared" si="626"/>
        <v>2803.8</v>
      </c>
      <c r="G5009">
        <f t="shared" si="627"/>
        <v>685.32000000000016</v>
      </c>
      <c r="H5009">
        <f>SUMIFS(Лист4!D:D,Лист4!A:A,A5009,Лист4!B:B,B5009)</f>
        <v>1739.26086425781</v>
      </c>
      <c r="I5009">
        <f t="shared" si="628"/>
        <v>379.21913574219002</v>
      </c>
      <c r="J5009" s="8">
        <f t="shared" si="622"/>
        <v>0.11967070729957327</v>
      </c>
      <c r="K5009" s="8">
        <f t="shared" si="623"/>
        <v>0.32349609153732872</v>
      </c>
      <c r="L5009" s="8">
        <f t="shared" si="624"/>
        <v>0.17900529424029965</v>
      </c>
    </row>
    <row r="5010" spans="1:12" x14ac:dyDescent="0.25">
      <c r="A5010" s="2">
        <v>42975</v>
      </c>
      <c r="B5010">
        <v>16</v>
      </c>
      <c r="C5010">
        <v>1497.36</v>
      </c>
      <c r="D5010">
        <f t="shared" si="625"/>
        <v>2346.48</v>
      </c>
      <c r="E5010">
        <f t="shared" si="621"/>
        <v>849.12000000000012</v>
      </c>
      <c r="F5010">
        <f t="shared" si="626"/>
        <v>2586.2399999999998</v>
      </c>
      <c r="G5010">
        <f t="shared" si="627"/>
        <v>1088.8799999999999</v>
      </c>
      <c r="H5010">
        <f>SUMIFS(Лист4!D:D,Лист4!A:A,A5010,Лист4!B:B,B5010)</f>
        <v>1699.45812988281</v>
      </c>
      <c r="I5010">
        <f t="shared" si="628"/>
        <v>202.0981298828101</v>
      </c>
      <c r="J5010" s="8">
        <f t="shared" si="622"/>
        <v>0.56707805738099071</v>
      </c>
      <c r="K5010" s="8">
        <f t="shared" si="623"/>
        <v>0.72719987177432277</v>
      </c>
      <c r="L5010" s="8">
        <f t="shared" si="624"/>
        <v>0.13496963314287153</v>
      </c>
    </row>
    <row r="5011" spans="1:12" x14ac:dyDescent="0.25">
      <c r="A5011" s="2">
        <v>42975</v>
      </c>
      <c r="B5011">
        <v>17</v>
      </c>
      <c r="C5011">
        <v>1672.44</v>
      </c>
      <c r="D5011">
        <f t="shared" si="625"/>
        <v>2484.4</v>
      </c>
      <c r="E5011">
        <f t="shared" si="621"/>
        <v>811.96</v>
      </c>
      <c r="F5011">
        <f t="shared" si="626"/>
        <v>2647.32</v>
      </c>
      <c r="G5011">
        <f t="shared" si="627"/>
        <v>974.88000000000011</v>
      </c>
      <c r="H5011">
        <f>SUMIFS(Лист4!D:D,Лист4!A:A,A5011,Лист4!B:B,B5011)</f>
        <v>1765.89782714844</v>
      </c>
      <c r="I5011">
        <f t="shared" si="628"/>
        <v>93.457827148439947</v>
      </c>
      <c r="J5011" s="8">
        <f t="shared" si="622"/>
        <v>0.48549424792518714</v>
      </c>
      <c r="K5011" s="8">
        <f t="shared" si="623"/>
        <v>0.58290880390327904</v>
      </c>
      <c r="L5011" s="8">
        <f t="shared" si="624"/>
        <v>5.5881124075267241E-2</v>
      </c>
    </row>
    <row r="5012" spans="1:12" x14ac:dyDescent="0.25">
      <c r="A5012" s="2">
        <v>42975</v>
      </c>
      <c r="B5012">
        <v>18</v>
      </c>
      <c r="C5012">
        <v>1451.04</v>
      </c>
      <c r="D5012">
        <f t="shared" si="625"/>
        <v>2789.3199999999997</v>
      </c>
      <c r="E5012">
        <f t="shared" si="621"/>
        <v>1338.2799999999997</v>
      </c>
      <c r="F5012">
        <f t="shared" si="626"/>
        <v>2474.88</v>
      </c>
      <c r="G5012">
        <f t="shared" si="627"/>
        <v>1023.8400000000001</v>
      </c>
      <c r="H5012">
        <f>SUMIFS(Лист4!D:D,Лист4!A:A,A5012,Лист4!B:B,B5012)</f>
        <v>1652.65710449219</v>
      </c>
      <c r="I5012">
        <f t="shared" si="628"/>
        <v>201.61710449219004</v>
      </c>
      <c r="J5012" s="8">
        <f t="shared" si="622"/>
        <v>0.92229021942882328</v>
      </c>
      <c r="K5012" s="8">
        <f t="shared" si="623"/>
        <v>0.70559047304002653</v>
      </c>
      <c r="L5012" s="8">
        <f t="shared" si="624"/>
        <v>0.13894662069425381</v>
      </c>
    </row>
    <row r="5013" spans="1:12" x14ac:dyDescent="0.25">
      <c r="A5013" s="2">
        <v>42975</v>
      </c>
      <c r="B5013">
        <v>19</v>
      </c>
      <c r="C5013">
        <v>1198.32</v>
      </c>
      <c r="D5013">
        <f t="shared" si="625"/>
        <v>2246.64</v>
      </c>
      <c r="E5013">
        <f t="shared" si="621"/>
        <v>1048.32</v>
      </c>
      <c r="F5013">
        <f t="shared" si="626"/>
        <v>2579.52</v>
      </c>
      <c r="G5013">
        <f t="shared" si="627"/>
        <v>1381.2</v>
      </c>
      <c r="H5013">
        <f>SUMIFS(Лист4!D:D,Лист4!A:A,A5013,Лист4!B:B,B5013)</f>
        <v>1536.41479492188</v>
      </c>
      <c r="I5013">
        <f t="shared" si="628"/>
        <v>338.09479492188007</v>
      </c>
      <c r="J5013" s="8">
        <f t="shared" si="622"/>
        <v>0.8748247546565191</v>
      </c>
      <c r="K5013" s="8">
        <f t="shared" si="623"/>
        <v>1.152613659122772</v>
      </c>
      <c r="L5013" s="8">
        <f t="shared" si="624"/>
        <v>0.28214065935800126</v>
      </c>
    </row>
    <row r="5014" spans="1:12" x14ac:dyDescent="0.25">
      <c r="A5014" s="2">
        <v>42975</v>
      </c>
      <c r="B5014">
        <v>20</v>
      </c>
      <c r="C5014">
        <v>1121.6400000000001</v>
      </c>
      <c r="D5014">
        <f t="shared" si="625"/>
        <v>2423.16</v>
      </c>
      <c r="E5014">
        <f t="shared" si="621"/>
        <v>1301.5199999999998</v>
      </c>
      <c r="F5014">
        <f t="shared" si="626"/>
        <v>2484.96</v>
      </c>
      <c r="G5014">
        <f t="shared" si="627"/>
        <v>1363.32</v>
      </c>
      <c r="H5014">
        <f>SUMIFS(Лист4!D:D,Лист4!A:A,A5014,Лист4!B:B,B5014)</f>
        <v>1521.50378417969</v>
      </c>
      <c r="I5014">
        <f t="shared" si="628"/>
        <v>399.8637841796899</v>
      </c>
      <c r="J5014" s="8">
        <f t="shared" si="622"/>
        <v>1.1603723119717553</v>
      </c>
      <c r="K5014" s="8">
        <f t="shared" si="623"/>
        <v>1.2154702043436396</v>
      </c>
      <c r="L5014" s="8">
        <f t="shared" si="624"/>
        <v>0.35649921916095167</v>
      </c>
    </row>
    <row r="5015" spans="1:12" x14ac:dyDescent="0.25">
      <c r="A5015" s="2">
        <v>42975</v>
      </c>
      <c r="B5015">
        <v>21</v>
      </c>
      <c r="C5015">
        <v>1283.8800000000001</v>
      </c>
      <c r="D5015">
        <f t="shared" si="625"/>
        <v>2602.2000000000003</v>
      </c>
      <c r="E5015">
        <f t="shared" si="621"/>
        <v>1318.3200000000002</v>
      </c>
      <c r="F5015">
        <f t="shared" si="626"/>
        <v>2562.12</v>
      </c>
      <c r="G5015">
        <f t="shared" si="627"/>
        <v>1278.2399999999998</v>
      </c>
      <c r="H5015">
        <f>SUMIFS(Лист4!D:D,Лист4!A:A,A5015,Лист4!B:B,B5015)</f>
        <v>1688.51196289063</v>
      </c>
      <c r="I5015">
        <f t="shared" si="628"/>
        <v>404.63196289062989</v>
      </c>
      <c r="J5015" s="8">
        <f t="shared" si="622"/>
        <v>1.0268249369099915</v>
      </c>
      <c r="K5015" s="8">
        <f t="shared" si="623"/>
        <v>0.99560706608094185</v>
      </c>
      <c r="L5015" s="8">
        <f t="shared" si="624"/>
        <v>0.3151633820065971</v>
      </c>
    </row>
    <row r="5016" spans="1:12" x14ac:dyDescent="0.25">
      <c r="A5016" s="2">
        <v>42975</v>
      </c>
      <c r="B5016">
        <v>22</v>
      </c>
      <c r="C5016">
        <v>1162.92</v>
      </c>
      <c r="D5016">
        <f t="shared" si="625"/>
        <v>2519.08</v>
      </c>
      <c r="E5016">
        <f t="shared" si="621"/>
        <v>1356.1599999999999</v>
      </c>
      <c r="F5016">
        <f t="shared" si="626"/>
        <v>2594.2800000000002</v>
      </c>
      <c r="G5016">
        <f t="shared" si="627"/>
        <v>1431.3600000000001</v>
      </c>
      <c r="H5016">
        <f>SUMIFS(Лист4!D:D,Лист4!A:A,A5016,Лист4!B:B,B5016)</f>
        <v>1660.78979492188</v>
      </c>
      <c r="I5016">
        <f t="shared" si="628"/>
        <v>497.86979492187993</v>
      </c>
      <c r="J5016" s="8">
        <f t="shared" si="622"/>
        <v>1.1661679221270593</v>
      </c>
      <c r="K5016" s="8">
        <f t="shared" si="623"/>
        <v>1.2308327314002683</v>
      </c>
      <c r="L5016" s="8">
        <f t="shared" si="624"/>
        <v>0.42812041664248607</v>
      </c>
    </row>
    <row r="5017" spans="1:12" x14ac:dyDescent="0.25">
      <c r="A5017" s="2">
        <v>42975</v>
      </c>
      <c r="B5017">
        <v>23</v>
      </c>
      <c r="C5017">
        <v>466.68</v>
      </c>
      <c r="D5017">
        <f t="shared" si="625"/>
        <v>2629.08</v>
      </c>
      <c r="E5017">
        <f t="shared" si="621"/>
        <v>2162.4</v>
      </c>
      <c r="F5017">
        <f t="shared" si="626"/>
        <v>2625.96</v>
      </c>
      <c r="G5017">
        <f t="shared" si="627"/>
        <v>2159.2800000000002</v>
      </c>
      <c r="H5017">
        <f>SUMIFS(Лист4!D:D,Лист4!A:A,A5017,Лист4!B:B,B5017)</f>
        <v>1613.59606933594</v>
      </c>
      <c r="I5017">
        <f t="shared" si="628"/>
        <v>1146.9160693359399</v>
      </c>
      <c r="J5017" s="8">
        <f t="shared" si="622"/>
        <v>4.6335818976600667</v>
      </c>
      <c r="K5017" s="8">
        <f t="shared" si="623"/>
        <v>4.6268963743893039</v>
      </c>
      <c r="L5017" s="8">
        <f t="shared" si="624"/>
        <v>2.4576070740891831</v>
      </c>
    </row>
    <row r="5018" spans="1:12" x14ac:dyDescent="0.25">
      <c r="A5018" s="2">
        <v>42976</v>
      </c>
      <c r="B5018">
        <v>0</v>
      </c>
      <c r="C5018">
        <v>868.44</v>
      </c>
      <c r="D5018">
        <f t="shared" si="625"/>
        <v>2410.7199999999998</v>
      </c>
      <c r="E5018">
        <f t="shared" si="621"/>
        <v>1542.2799999999997</v>
      </c>
      <c r="F5018">
        <f t="shared" si="626"/>
        <v>2066.52</v>
      </c>
      <c r="G5018">
        <f t="shared" si="627"/>
        <v>1198.08</v>
      </c>
      <c r="H5018">
        <f>SUMIFS(Лист4!D:D,Лист4!A:A,A5018,Лист4!B:B,B5018)</f>
        <v>520.717041015625</v>
      </c>
      <c r="I5018">
        <f t="shared" si="628"/>
        <v>347.72295898437505</v>
      </c>
      <c r="J5018" s="8">
        <f t="shared" si="622"/>
        <v>1.7759200405324487</v>
      </c>
      <c r="K5018" s="8">
        <f t="shared" si="623"/>
        <v>1.3795771728616828</v>
      </c>
      <c r="L5018" s="8">
        <f t="shared" si="624"/>
        <v>0.40039951981066629</v>
      </c>
    </row>
    <row r="5019" spans="1:12" x14ac:dyDescent="0.25">
      <c r="A5019" s="2">
        <v>42976</v>
      </c>
      <c r="B5019">
        <v>1</v>
      </c>
      <c r="C5019">
        <v>1035.5999999999999</v>
      </c>
      <c r="D5019">
        <f t="shared" si="625"/>
        <v>2388.3199999999997</v>
      </c>
      <c r="E5019">
        <f t="shared" si="621"/>
        <v>1352.7199999999998</v>
      </c>
      <c r="F5019">
        <f t="shared" si="626"/>
        <v>1916.52</v>
      </c>
      <c r="G5019">
        <f t="shared" si="627"/>
        <v>880.92000000000007</v>
      </c>
      <c r="H5019">
        <f>SUMIFS(Лист4!D:D,Лист4!A:A,A5019,Лист4!B:B,B5019)</f>
        <v>811.73040771484398</v>
      </c>
      <c r="I5019">
        <f t="shared" si="628"/>
        <v>223.86959228515593</v>
      </c>
      <c r="J5019" s="8">
        <f t="shared" si="622"/>
        <v>1.3062186172267285</v>
      </c>
      <c r="K5019" s="8">
        <f t="shared" si="623"/>
        <v>0.85063731170336054</v>
      </c>
      <c r="L5019" s="8">
        <f t="shared" si="624"/>
        <v>0.21617380483309767</v>
      </c>
    </row>
    <row r="5020" spans="1:12" x14ac:dyDescent="0.25">
      <c r="A5020" s="2">
        <v>42976</v>
      </c>
      <c r="B5020">
        <v>2</v>
      </c>
      <c r="C5020">
        <v>842.64</v>
      </c>
      <c r="D5020">
        <f t="shared" si="625"/>
        <v>2381.2000000000003</v>
      </c>
      <c r="E5020">
        <f t="shared" si="621"/>
        <v>1538.5600000000004</v>
      </c>
      <c r="F5020">
        <f t="shared" si="626"/>
        <v>2444.64</v>
      </c>
      <c r="G5020">
        <f t="shared" si="627"/>
        <v>1602</v>
      </c>
      <c r="H5020">
        <f>SUMIFS(Лист4!D:D,Лист4!A:A,A5020,Лист4!B:B,B5020)</f>
        <v>953.02453613281295</v>
      </c>
      <c r="I5020">
        <f t="shared" si="628"/>
        <v>110.38453613281297</v>
      </c>
      <c r="J5020" s="8">
        <f t="shared" si="622"/>
        <v>1.8258805658406916</v>
      </c>
      <c r="K5020" s="8">
        <f t="shared" si="623"/>
        <v>1.9011677584733695</v>
      </c>
      <c r="L5020" s="8">
        <f t="shared" si="624"/>
        <v>0.13099845264028881</v>
      </c>
    </row>
    <row r="5021" spans="1:12" x14ac:dyDescent="0.25">
      <c r="A5021" s="2">
        <v>42976</v>
      </c>
      <c r="B5021">
        <v>3</v>
      </c>
      <c r="C5021">
        <v>292.56</v>
      </c>
      <c r="D5021">
        <f t="shared" si="625"/>
        <v>2407.8799999999997</v>
      </c>
      <c r="E5021">
        <f t="shared" si="621"/>
        <v>2115.3199999999997</v>
      </c>
      <c r="F5021">
        <f t="shared" si="626"/>
        <v>2501.2800000000002</v>
      </c>
      <c r="G5021">
        <f t="shared" si="627"/>
        <v>2208.7200000000003</v>
      </c>
      <c r="H5021">
        <f>SUMIFS(Лист4!D:D,Лист4!A:A,A5021,Лист4!B:B,B5021)</f>
        <v>839.591552734375</v>
      </c>
      <c r="I5021">
        <f t="shared" si="628"/>
        <v>547.03155273437505</v>
      </c>
      <c r="J5021" s="8">
        <f t="shared" si="622"/>
        <v>7.2303800929723803</v>
      </c>
      <c r="K5021" s="8">
        <f t="shared" si="623"/>
        <v>7.5496308449548817</v>
      </c>
      <c r="L5021" s="8">
        <f t="shared" si="624"/>
        <v>1.8698097919550691</v>
      </c>
    </row>
    <row r="5022" spans="1:12" x14ac:dyDescent="0.25">
      <c r="A5022" s="2">
        <v>42976</v>
      </c>
      <c r="B5022">
        <v>4</v>
      </c>
      <c r="C5022">
        <v>81.48</v>
      </c>
      <c r="D5022">
        <f t="shared" si="625"/>
        <v>2343.7999999999997</v>
      </c>
      <c r="E5022">
        <f t="shared" si="621"/>
        <v>2262.3199999999997</v>
      </c>
      <c r="F5022">
        <f t="shared" si="626"/>
        <v>2139.7199999999998</v>
      </c>
      <c r="G5022">
        <f t="shared" si="627"/>
        <v>2058.2399999999998</v>
      </c>
      <c r="H5022">
        <f>SUMIFS(Лист4!D:D,Лист4!A:A,A5022,Лист4!B:B,B5022)</f>
        <v>833.24285888671898</v>
      </c>
      <c r="I5022">
        <f t="shared" si="628"/>
        <v>751.76285888671896</v>
      </c>
      <c r="J5022" s="8">
        <f t="shared" si="622"/>
        <v>27.765341188021594</v>
      </c>
      <c r="K5022" s="8">
        <f t="shared" si="623"/>
        <v>25.260677466863029</v>
      </c>
      <c r="L5022" s="8">
        <f t="shared" si="624"/>
        <v>9.2263482926695985</v>
      </c>
    </row>
    <row r="5023" spans="1:12" x14ac:dyDescent="0.25">
      <c r="A5023" s="2">
        <v>42976</v>
      </c>
      <c r="B5023">
        <v>5</v>
      </c>
      <c r="C5023">
        <v>135.47999999999999</v>
      </c>
      <c r="D5023">
        <f t="shared" si="625"/>
        <v>2330.08</v>
      </c>
      <c r="E5023">
        <f t="shared" si="621"/>
        <v>2194.6</v>
      </c>
      <c r="F5023">
        <f t="shared" si="626"/>
        <v>2170.56</v>
      </c>
      <c r="G5023">
        <f t="shared" si="627"/>
        <v>2035.08</v>
      </c>
      <c r="H5023">
        <f>SUMIFS(Лист4!D:D,Лист4!A:A,A5023,Лист4!B:B,B5023)</f>
        <v>990.13726806640602</v>
      </c>
      <c r="I5023">
        <f t="shared" si="628"/>
        <v>854.657268066406</v>
      </c>
      <c r="J5023" s="8">
        <f t="shared" si="622"/>
        <v>16.198700915264247</v>
      </c>
      <c r="K5023" s="8">
        <f t="shared" si="623"/>
        <v>15.021257750221436</v>
      </c>
      <c r="L5023" s="8">
        <f t="shared" si="624"/>
        <v>6.3083648366283294</v>
      </c>
    </row>
    <row r="5024" spans="1:12" x14ac:dyDescent="0.25">
      <c r="A5024" s="2">
        <v>42976</v>
      </c>
      <c r="B5024">
        <v>6</v>
      </c>
      <c r="C5024">
        <v>212.64</v>
      </c>
      <c r="D5024">
        <f t="shared" si="625"/>
        <v>2106.44</v>
      </c>
      <c r="E5024">
        <f t="shared" si="621"/>
        <v>1893.8000000000002</v>
      </c>
      <c r="F5024">
        <f t="shared" si="626"/>
        <v>1676.04</v>
      </c>
      <c r="G5024">
        <f t="shared" si="627"/>
        <v>1463.4</v>
      </c>
      <c r="H5024">
        <f>SUMIFS(Лист4!D:D,Лист4!A:A,A5024,Лист4!B:B,B5024)</f>
        <v>949.93536376953102</v>
      </c>
      <c r="I5024">
        <f t="shared" si="628"/>
        <v>737.29536376953104</v>
      </c>
      <c r="J5024" s="8">
        <f t="shared" si="622"/>
        <v>8.906132430398797</v>
      </c>
      <c r="K5024" s="8">
        <f t="shared" si="623"/>
        <v>6.882054176072236</v>
      </c>
      <c r="L5024" s="8">
        <f t="shared" si="624"/>
        <v>3.467340875515101</v>
      </c>
    </row>
    <row r="5025" spans="1:12" x14ac:dyDescent="0.25">
      <c r="A5025" s="2">
        <v>42976</v>
      </c>
      <c r="B5025">
        <v>7</v>
      </c>
      <c r="C5025">
        <v>315.83999999999997</v>
      </c>
      <c r="D5025">
        <f t="shared" si="625"/>
        <v>2095.64</v>
      </c>
      <c r="E5025">
        <f t="shared" si="621"/>
        <v>1779.8</v>
      </c>
      <c r="F5025">
        <f t="shared" si="626"/>
        <v>1752.48</v>
      </c>
      <c r="G5025">
        <f t="shared" si="627"/>
        <v>1436.64</v>
      </c>
      <c r="H5025">
        <f>SUMIFS(Лист4!D:D,Лист4!A:A,A5025,Лист4!B:B,B5025)</f>
        <v>902.377685546875</v>
      </c>
      <c r="I5025">
        <f t="shared" si="628"/>
        <v>586.53768554687508</v>
      </c>
      <c r="J5025" s="8">
        <f t="shared" si="622"/>
        <v>5.6351317122593718</v>
      </c>
      <c r="K5025" s="8">
        <f t="shared" si="623"/>
        <v>4.5486322188449853</v>
      </c>
      <c r="L5025" s="8">
        <f t="shared" si="624"/>
        <v>1.8570722060121427</v>
      </c>
    </row>
    <row r="5026" spans="1:12" x14ac:dyDescent="0.25">
      <c r="A5026" s="2">
        <v>42976</v>
      </c>
      <c r="B5026">
        <v>8</v>
      </c>
      <c r="C5026">
        <v>308.76</v>
      </c>
      <c r="D5026">
        <f t="shared" si="625"/>
        <v>2195.7999999999997</v>
      </c>
      <c r="E5026">
        <f t="shared" ref="E5026:E5089" si="629">ABS($C5026-D5026)</f>
        <v>1887.0399999999997</v>
      </c>
      <c r="F5026">
        <f t="shared" si="626"/>
        <v>2101.1999999999998</v>
      </c>
      <c r="G5026">
        <f t="shared" si="627"/>
        <v>1792.4399999999998</v>
      </c>
      <c r="H5026">
        <f>SUMIFS(Лист4!D:D,Лист4!A:A,A5026,Лист4!B:B,B5026)</f>
        <v>937.53991699218795</v>
      </c>
      <c r="I5026">
        <f t="shared" si="628"/>
        <v>628.77991699218796</v>
      </c>
      <c r="J5026" s="8">
        <f t="shared" ref="J5026:J5089" si="630">ABS(E5026/C5026)</f>
        <v>6.1116724964373619</v>
      </c>
      <c r="K5026" s="8">
        <f t="shared" ref="K5026:K5089" si="631">ABS(G5026/C5026)</f>
        <v>5.8052856587640882</v>
      </c>
      <c r="L5026" s="8">
        <f t="shared" ref="L5026:L5089" si="632">ABS(I5026/C5026)</f>
        <v>2.0364681856205076</v>
      </c>
    </row>
    <row r="5027" spans="1:12" x14ac:dyDescent="0.25">
      <c r="A5027" s="2">
        <v>42976</v>
      </c>
      <c r="B5027">
        <v>9</v>
      </c>
      <c r="C5027">
        <v>602.94000000000005</v>
      </c>
      <c r="D5027">
        <f t="shared" si="625"/>
        <v>3122.1200000000003</v>
      </c>
      <c r="E5027">
        <f t="shared" si="629"/>
        <v>2519.1800000000003</v>
      </c>
      <c r="F5027">
        <f t="shared" si="626"/>
        <v>2781.6</v>
      </c>
      <c r="G5027">
        <f t="shared" si="627"/>
        <v>2178.66</v>
      </c>
      <c r="H5027">
        <f>SUMIFS(Лист4!D:D,Лист4!A:A,A5027,Лист4!B:B,B5027)</f>
        <v>1136.9453125</v>
      </c>
      <c r="I5027">
        <f t="shared" si="628"/>
        <v>534.00531249999995</v>
      </c>
      <c r="J5027" s="8">
        <f t="shared" si="630"/>
        <v>4.1781603476299463</v>
      </c>
      <c r="K5027" s="8">
        <f t="shared" si="631"/>
        <v>3.6133943675987656</v>
      </c>
      <c r="L5027" s="8">
        <f t="shared" si="632"/>
        <v>0.88566907569575726</v>
      </c>
    </row>
    <row r="5028" spans="1:12" x14ac:dyDescent="0.25">
      <c r="A5028" s="2">
        <v>42976</v>
      </c>
      <c r="B5028">
        <v>10</v>
      </c>
      <c r="C5028">
        <v>934.86</v>
      </c>
      <c r="D5028">
        <f t="shared" ref="D5028:D5091" si="633">AVERAGE(C4980,C4956,C4932)</f>
        <v>3385.2000000000003</v>
      </c>
      <c r="E5028">
        <f t="shared" si="629"/>
        <v>2450.34</v>
      </c>
      <c r="F5028">
        <f t="shared" si="626"/>
        <v>3106.44</v>
      </c>
      <c r="G5028">
        <f t="shared" si="627"/>
        <v>2171.58</v>
      </c>
      <c r="H5028">
        <f>SUMIFS(Лист4!D:D,Лист4!A:A,A5028,Лист4!B:B,B5028)</f>
        <v>1286.89135742188</v>
      </c>
      <c r="I5028">
        <f t="shared" si="628"/>
        <v>352.03135742187999</v>
      </c>
      <c r="J5028" s="8">
        <f t="shared" si="630"/>
        <v>2.6210769526987998</v>
      </c>
      <c r="K5028" s="8">
        <f t="shared" si="631"/>
        <v>2.3228932674411142</v>
      </c>
      <c r="L5028" s="8">
        <f t="shared" si="632"/>
        <v>0.3765605089766168</v>
      </c>
    </row>
    <row r="5029" spans="1:12" x14ac:dyDescent="0.25">
      <c r="A5029" s="2">
        <v>42976</v>
      </c>
      <c r="B5029">
        <v>11</v>
      </c>
      <c r="C5029">
        <v>858.48</v>
      </c>
      <c r="D5029">
        <f t="shared" si="633"/>
        <v>3103.6800000000003</v>
      </c>
      <c r="E5029">
        <f t="shared" si="629"/>
        <v>2245.2000000000003</v>
      </c>
      <c r="F5029">
        <f t="shared" si="626"/>
        <v>2980.32</v>
      </c>
      <c r="G5029">
        <f t="shared" si="627"/>
        <v>2121.84</v>
      </c>
      <c r="H5029">
        <f>SUMIFS(Лист4!D:D,Лист4!A:A,A5029,Лист4!B:B,B5029)</f>
        <v>1399.13452148438</v>
      </c>
      <c r="I5029">
        <f t="shared" si="628"/>
        <v>540.65452148437998</v>
      </c>
      <c r="J5029" s="8">
        <f t="shared" si="630"/>
        <v>2.6153201006429971</v>
      </c>
      <c r="K5029" s="8">
        <f t="shared" si="631"/>
        <v>2.471624266144814</v>
      </c>
      <c r="L5029" s="8">
        <f t="shared" si="632"/>
        <v>0.62978114980474786</v>
      </c>
    </row>
    <row r="5030" spans="1:12" x14ac:dyDescent="0.25">
      <c r="A5030" s="2">
        <v>42976</v>
      </c>
      <c r="B5030">
        <v>12</v>
      </c>
      <c r="C5030">
        <v>564.05999999999995</v>
      </c>
      <c r="D5030">
        <f t="shared" si="633"/>
        <v>2448.84</v>
      </c>
      <c r="E5030">
        <f t="shared" si="629"/>
        <v>1884.7800000000002</v>
      </c>
      <c r="F5030">
        <f t="shared" si="626"/>
        <v>2216.64</v>
      </c>
      <c r="G5030">
        <f t="shared" si="627"/>
        <v>1652.58</v>
      </c>
      <c r="H5030">
        <f>SUMIFS(Лист4!D:D,Лист4!A:A,A5030,Лист4!B:B,B5030)</f>
        <v>1266.16674804688</v>
      </c>
      <c r="I5030">
        <f t="shared" si="628"/>
        <v>702.10674804688006</v>
      </c>
      <c r="J5030" s="8">
        <f t="shared" si="630"/>
        <v>3.3414530369109676</v>
      </c>
      <c r="K5030" s="8">
        <f t="shared" si="631"/>
        <v>2.9297947026912032</v>
      </c>
      <c r="L5030" s="8">
        <f t="shared" si="632"/>
        <v>1.2447377017460557</v>
      </c>
    </row>
    <row r="5031" spans="1:12" x14ac:dyDescent="0.25">
      <c r="A5031" s="2">
        <v>42976</v>
      </c>
      <c r="B5031">
        <v>13</v>
      </c>
      <c r="C5031">
        <v>959.76</v>
      </c>
      <c r="D5031">
        <f t="shared" si="633"/>
        <v>2785.1200000000003</v>
      </c>
      <c r="E5031">
        <f t="shared" si="629"/>
        <v>1825.3600000000004</v>
      </c>
      <c r="F5031">
        <f t="shared" si="626"/>
        <v>2422.6799999999998</v>
      </c>
      <c r="G5031">
        <f t="shared" si="627"/>
        <v>1462.9199999999998</v>
      </c>
      <c r="H5031">
        <f>SUMIFS(Лист4!D:D,Лист4!A:A,A5031,Лист4!B:B,B5031)</f>
        <v>1447.6533203125</v>
      </c>
      <c r="I5031">
        <f t="shared" si="628"/>
        <v>487.89332031250001</v>
      </c>
      <c r="J5031" s="8">
        <f t="shared" si="630"/>
        <v>1.9018921397015924</v>
      </c>
      <c r="K5031" s="8">
        <f t="shared" si="631"/>
        <v>1.5242560640160039</v>
      </c>
      <c r="L5031" s="8">
        <f t="shared" si="632"/>
        <v>0.50834929598284995</v>
      </c>
    </row>
    <row r="5032" spans="1:12" x14ac:dyDescent="0.25">
      <c r="A5032" s="2">
        <v>42976</v>
      </c>
      <c r="B5032">
        <v>14</v>
      </c>
      <c r="C5032">
        <v>177.24</v>
      </c>
      <c r="D5032">
        <f t="shared" si="633"/>
        <v>3086.2400000000002</v>
      </c>
      <c r="E5032">
        <f t="shared" si="629"/>
        <v>2909</v>
      </c>
      <c r="F5032">
        <f t="shared" si="626"/>
        <v>2295</v>
      </c>
      <c r="G5032">
        <f t="shared" si="627"/>
        <v>2117.7600000000002</v>
      </c>
      <c r="H5032">
        <f>SUMIFS(Лист4!D:D,Лист4!A:A,A5032,Лист4!B:B,B5032)</f>
        <v>1583.41577148438</v>
      </c>
      <c r="I5032">
        <f t="shared" si="628"/>
        <v>1406.17577148438</v>
      </c>
      <c r="J5032" s="8">
        <f t="shared" si="630"/>
        <v>16.41277364026179</v>
      </c>
      <c r="K5032" s="8">
        <f t="shared" si="631"/>
        <v>11.948544346648612</v>
      </c>
      <c r="L5032" s="8">
        <f t="shared" si="632"/>
        <v>7.9337382728750843</v>
      </c>
    </row>
    <row r="5033" spans="1:12" x14ac:dyDescent="0.25">
      <c r="A5033" s="2">
        <v>42976</v>
      </c>
      <c r="B5033">
        <v>15</v>
      </c>
      <c r="C5033">
        <v>-13.44</v>
      </c>
      <c r="D5033">
        <f t="shared" si="633"/>
        <v>3082.56</v>
      </c>
      <c r="E5033">
        <f t="shared" si="629"/>
        <v>3096</v>
      </c>
      <c r="F5033">
        <f t="shared" si="626"/>
        <v>2267.52</v>
      </c>
      <c r="G5033">
        <f t="shared" si="627"/>
        <v>2280.96</v>
      </c>
      <c r="H5033">
        <f>SUMIFS(Лист4!D:D,Лист4!A:A,A5033,Лист4!B:B,B5033)</f>
        <v>1634.87951660156</v>
      </c>
      <c r="I5033">
        <f t="shared" si="628"/>
        <v>1648.3195166015601</v>
      </c>
      <c r="J5033" s="8">
        <f t="shared" si="630"/>
        <v>230.35714285714286</v>
      </c>
      <c r="K5033" s="8">
        <f t="shared" si="631"/>
        <v>169.71428571428572</v>
      </c>
      <c r="L5033" s="8">
        <f t="shared" si="632"/>
        <v>122.64282117571132</v>
      </c>
    </row>
    <row r="5034" spans="1:12" x14ac:dyDescent="0.25">
      <c r="A5034" s="2">
        <v>42976</v>
      </c>
      <c r="B5034">
        <v>16</v>
      </c>
      <c r="C5034">
        <v>177</v>
      </c>
      <c r="D5034">
        <f t="shared" si="633"/>
        <v>2816.16</v>
      </c>
      <c r="E5034">
        <f t="shared" si="629"/>
        <v>2639.16</v>
      </c>
      <c r="F5034">
        <f t="shared" si="626"/>
        <v>1628.28</v>
      </c>
      <c r="G5034">
        <f t="shared" si="627"/>
        <v>1451.28</v>
      </c>
      <c r="H5034">
        <f>SUMIFS(Лист4!D:D,Лист4!A:A,A5034,Лист4!B:B,B5034)</f>
        <v>1750.59240722656</v>
      </c>
      <c r="I5034">
        <f t="shared" si="628"/>
        <v>1573.59240722656</v>
      </c>
      <c r="J5034" s="8">
        <f t="shared" si="630"/>
        <v>14.91050847457627</v>
      </c>
      <c r="K5034" s="8">
        <f t="shared" si="631"/>
        <v>8.1993220338983051</v>
      </c>
      <c r="L5034" s="8">
        <f t="shared" si="632"/>
        <v>8.8903525832009045</v>
      </c>
    </row>
    <row r="5035" spans="1:12" x14ac:dyDescent="0.25">
      <c r="A5035" s="2">
        <v>42976</v>
      </c>
      <c r="B5035">
        <v>17</v>
      </c>
      <c r="C5035">
        <v>929.76</v>
      </c>
      <c r="D5035">
        <f t="shared" si="633"/>
        <v>2868.44</v>
      </c>
      <c r="E5035">
        <f t="shared" si="629"/>
        <v>1938.68</v>
      </c>
      <c r="F5035">
        <f t="shared" si="626"/>
        <v>2302.6799999999998</v>
      </c>
      <c r="G5035">
        <f t="shared" si="627"/>
        <v>1372.9199999999998</v>
      </c>
      <c r="H5035">
        <f>SUMIFS(Лист4!D:D,Лист4!A:A,A5035,Лист4!B:B,B5035)</f>
        <v>1909.43725585938</v>
      </c>
      <c r="I5035">
        <f t="shared" si="628"/>
        <v>979.67725585938001</v>
      </c>
      <c r="J5035" s="8">
        <f t="shared" si="630"/>
        <v>2.0851402512476338</v>
      </c>
      <c r="K5035" s="8">
        <f t="shared" si="631"/>
        <v>1.4766391326794011</v>
      </c>
      <c r="L5035" s="8">
        <f t="shared" si="632"/>
        <v>1.0536883237172818</v>
      </c>
    </row>
    <row r="5036" spans="1:12" x14ac:dyDescent="0.25">
      <c r="A5036" s="2">
        <v>42976</v>
      </c>
      <c r="B5036">
        <v>18</v>
      </c>
      <c r="C5036">
        <v>1426.32</v>
      </c>
      <c r="D5036">
        <f t="shared" si="633"/>
        <v>2471.36</v>
      </c>
      <c r="E5036">
        <f t="shared" si="629"/>
        <v>1045.0400000000002</v>
      </c>
      <c r="F5036">
        <f t="shared" si="626"/>
        <v>2280</v>
      </c>
      <c r="G5036">
        <f t="shared" si="627"/>
        <v>853.68000000000006</v>
      </c>
      <c r="H5036">
        <f>SUMIFS(Лист4!D:D,Лист4!A:A,A5036,Лист4!B:B,B5036)</f>
        <v>1688.27416992188</v>
      </c>
      <c r="I5036">
        <f t="shared" si="628"/>
        <v>261.95416992188007</v>
      </c>
      <c r="J5036" s="8">
        <f t="shared" si="630"/>
        <v>0.73268270794772583</v>
      </c>
      <c r="K5036" s="8">
        <f t="shared" si="631"/>
        <v>0.59851926636378938</v>
      </c>
      <c r="L5036" s="8">
        <f t="shared" si="632"/>
        <v>0.18365736294932419</v>
      </c>
    </row>
    <row r="5037" spans="1:12" x14ac:dyDescent="0.25">
      <c r="A5037" s="2">
        <v>42976</v>
      </c>
      <c r="B5037">
        <v>19</v>
      </c>
      <c r="C5037">
        <v>1289.04</v>
      </c>
      <c r="D5037">
        <f t="shared" si="633"/>
        <v>2219.6799999999998</v>
      </c>
      <c r="E5037">
        <f t="shared" si="629"/>
        <v>930.63999999999987</v>
      </c>
      <c r="F5037">
        <f t="shared" si="626"/>
        <v>1811.88</v>
      </c>
      <c r="G5037">
        <f t="shared" si="627"/>
        <v>522.84000000000015</v>
      </c>
      <c r="H5037">
        <f>SUMIFS(Лист4!D:D,Лист4!A:A,A5037,Лист4!B:B,B5037)</f>
        <v>1561.24279785156</v>
      </c>
      <c r="I5037">
        <f t="shared" si="628"/>
        <v>272.20279785156004</v>
      </c>
      <c r="J5037" s="8">
        <f t="shared" si="630"/>
        <v>0.72196363185005885</v>
      </c>
      <c r="K5037" s="8">
        <f t="shared" si="631"/>
        <v>0.40560417054552239</v>
      </c>
      <c r="L5037" s="8">
        <f t="shared" si="632"/>
        <v>0.21116706840094956</v>
      </c>
    </row>
    <row r="5038" spans="1:12" x14ac:dyDescent="0.25">
      <c r="A5038" s="2">
        <v>42976</v>
      </c>
      <c r="B5038">
        <v>20</v>
      </c>
      <c r="C5038">
        <v>974.16</v>
      </c>
      <c r="D5038">
        <f t="shared" si="633"/>
        <v>2261.36</v>
      </c>
      <c r="E5038">
        <f t="shared" si="629"/>
        <v>1287.2000000000003</v>
      </c>
      <c r="F5038">
        <f t="shared" si="626"/>
        <v>2008.68</v>
      </c>
      <c r="G5038">
        <f t="shared" si="627"/>
        <v>1034.52</v>
      </c>
      <c r="H5038">
        <f>SUMIFS(Лист4!D:D,Лист4!A:A,A5038,Лист4!B:B,B5038)</f>
        <v>1456.982421875</v>
      </c>
      <c r="I5038">
        <f t="shared" si="628"/>
        <v>482.82242187500003</v>
      </c>
      <c r="J5038" s="8">
        <f t="shared" si="630"/>
        <v>1.3213435164654681</v>
      </c>
      <c r="K5038" s="8">
        <f t="shared" si="631"/>
        <v>1.0619610741561962</v>
      </c>
      <c r="L5038" s="8">
        <f t="shared" si="632"/>
        <v>0.49562948784080646</v>
      </c>
    </row>
    <row r="5039" spans="1:12" x14ac:dyDescent="0.25">
      <c r="A5039" s="2">
        <v>42976</v>
      </c>
      <c r="B5039">
        <v>21</v>
      </c>
      <c r="C5039">
        <v>1130.76</v>
      </c>
      <c r="D5039">
        <f t="shared" si="633"/>
        <v>2475.2800000000002</v>
      </c>
      <c r="E5039">
        <f t="shared" si="629"/>
        <v>1344.5200000000002</v>
      </c>
      <c r="F5039">
        <f t="shared" si="626"/>
        <v>2247.2399999999998</v>
      </c>
      <c r="G5039">
        <f t="shared" si="627"/>
        <v>1116.4799999999998</v>
      </c>
      <c r="H5039">
        <f>SUMIFS(Лист4!D:D,Лист4!A:A,A5039,Лист4!B:B,B5039)</f>
        <v>1539.25561523438</v>
      </c>
      <c r="I5039">
        <f t="shared" si="628"/>
        <v>408.49561523438001</v>
      </c>
      <c r="J5039" s="8">
        <f t="shared" si="630"/>
        <v>1.1890409989741415</v>
      </c>
      <c r="K5039" s="8">
        <f t="shared" si="631"/>
        <v>0.98737132548020778</v>
      </c>
      <c r="L5039" s="8">
        <f t="shared" si="632"/>
        <v>0.36125757475890552</v>
      </c>
    </row>
    <row r="5040" spans="1:12" x14ac:dyDescent="0.25">
      <c r="A5040" s="2">
        <v>42976</v>
      </c>
      <c r="B5040">
        <v>22</v>
      </c>
      <c r="C5040">
        <v>1173.8399999999999</v>
      </c>
      <c r="D5040">
        <f t="shared" si="633"/>
        <v>2462.6799999999998</v>
      </c>
      <c r="E5040">
        <f t="shared" si="629"/>
        <v>1288.8399999999999</v>
      </c>
      <c r="F5040">
        <f t="shared" si="626"/>
        <v>2213.88</v>
      </c>
      <c r="G5040">
        <f t="shared" si="627"/>
        <v>1040.0400000000002</v>
      </c>
      <c r="H5040">
        <f>SUMIFS(Лист4!D:D,Лист4!A:A,A5040,Лист4!B:B,B5040)</f>
        <v>1514.56384277344</v>
      </c>
      <c r="I5040">
        <f t="shared" si="628"/>
        <v>340.72384277344008</v>
      </c>
      <c r="J5040" s="8">
        <f t="shared" si="630"/>
        <v>1.0979690588155115</v>
      </c>
      <c r="K5040" s="8">
        <f t="shared" si="631"/>
        <v>0.88601512983030073</v>
      </c>
      <c r="L5040" s="8">
        <f t="shared" si="632"/>
        <v>0.29026429732624559</v>
      </c>
    </row>
    <row r="5041" spans="1:12" x14ac:dyDescent="0.25">
      <c r="A5041" s="2">
        <v>42976</v>
      </c>
      <c r="B5041">
        <v>23</v>
      </c>
      <c r="C5041">
        <v>1078.8</v>
      </c>
      <c r="D5041">
        <f t="shared" si="633"/>
        <v>2447.1200000000003</v>
      </c>
      <c r="E5041">
        <f t="shared" si="629"/>
        <v>1368.3200000000004</v>
      </c>
      <c r="F5041">
        <f t="shared" si="626"/>
        <v>2016.48</v>
      </c>
      <c r="G5041">
        <f t="shared" si="627"/>
        <v>937.68000000000006</v>
      </c>
      <c r="H5041">
        <f>SUMIFS(Лист4!D:D,Лист4!A:A,A5041,Лист4!B:B,B5041)</f>
        <v>1506.27966308594</v>
      </c>
      <c r="I5041">
        <f t="shared" si="628"/>
        <v>427.47966308594005</v>
      </c>
      <c r="J5041" s="8">
        <f t="shared" si="630"/>
        <v>1.2683722654801635</v>
      </c>
      <c r="K5041" s="8">
        <f t="shared" si="631"/>
        <v>0.8691879866518355</v>
      </c>
      <c r="L5041" s="8">
        <f t="shared" si="632"/>
        <v>0.39625478595285507</v>
      </c>
    </row>
    <row r="5042" spans="1:12" x14ac:dyDescent="0.25">
      <c r="A5042" s="2">
        <v>42977</v>
      </c>
      <c r="B5042">
        <v>0</v>
      </c>
      <c r="C5042">
        <v>1054.08</v>
      </c>
      <c r="D5042">
        <f t="shared" si="633"/>
        <v>2241.4</v>
      </c>
      <c r="E5042">
        <f t="shared" si="629"/>
        <v>1187.3200000000002</v>
      </c>
      <c r="F5042">
        <f t="shared" si="626"/>
        <v>2089.08</v>
      </c>
      <c r="G5042">
        <f t="shared" si="627"/>
        <v>1035</v>
      </c>
      <c r="H5042">
        <f>SUMIFS(Лист4!D:D,Лист4!A:A,A5042,Лист4!B:B,B5042)</f>
        <v>1379.40808105469</v>
      </c>
      <c r="I5042">
        <f t="shared" si="628"/>
        <v>325.32808105469007</v>
      </c>
      <c r="J5042" s="8">
        <f t="shared" si="630"/>
        <v>1.126404068002429</v>
      </c>
      <c r="K5042" s="8">
        <f t="shared" si="631"/>
        <v>0.98189890710382521</v>
      </c>
      <c r="L5042" s="8">
        <f t="shared" si="632"/>
        <v>0.30863699250027521</v>
      </c>
    </row>
    <row r="5043" spans="1:12" x14ac:dyDescent="0.25">
      <c r="A5043" s="2">
        <v>42977</v>
      </c>
      <c r="B5043">
        <v>1</v>
      </c>
      <c r="C5043">
        <v>1160.04</v>
      </c>
      <c r="D5043">
        <f t="shared" si="633"/>
        <v>2247.64</v>
      </c>
      <c r="E5043">
        <f t="shared" si="629"/>
        <v>1087.5999999999999</v>
      </c>
      <c r="F5043">
        <f t="shared" ref="F5043:F5106" si="634">C4995</f>
        <v>2068.6799999999998</v>
      </c>
      <c r="G5043">
        <f t="shared" ref="G5043:G5106" si="635">ABS($C5043-F5043)</f>
        <v>908.63999999999987</v>
      </c>
      <c r="H5043">
        <f>SUMIFS(Лист4!D:D,Лист4!A:A,A5043,Лист4!B:B,B5043)</f>
        <v>1364.47729492188</v>
      </c>
      <c r="I5043">
        <f t="shared" si="628"/>
        <v>204.43729492188004</v>
      </c>
      <c r="J5043" s="8">
        <f t="shared" si="630"/>
        <v>0.93755387745250163</v>
      </c>
      <c r="K5043" s="8">
        <f t="shared" si="631"/>
        <v>0.78328333505741177</v>
      </c>
      <c r="L5043" s="8">
        <f t="shared" si="632"/>
        <v>0.17623297034747082</v>
      </c>
    </row>
    <row r="5044" spans="1:12" x14ac:dyDescent="0.25">
      <c r="A5044" s="2">
        <v>42977</v>
      </c>
      <c r="B5044">
        <v>2</v>
      </c>
      <c r="C5044">
        <v>902.88</v>
      </c>
      <c r="D5044">
        <f t="shared" si="633"/>
        <v>2286.7600000000002</v>
      </c>
      <c r="E5044">
        <f t="shared" si="629"/>
        <v>1383.88</v>
      </c>
      <c r="F5044">
        <f t="shared" si="634"/>
        <v>1998.12</v>
      </c>
      <c r="G5044">
        <f t="shared" si="635"/>
        <v>1095.2399999999998</v>
      </c>
      <c r="H5044">
        <f>SUMIFS(Лист4!D:D,Лист4!A:A,A5044,Лист4!B:B,B5044)</f>
        <v>1396.67175292969</v>
      </c>
      <c r="I5044">
        <f t="shared" si="628"/>
        <v>493.79175292969001</v>
      </c>
      <c r="J5044" s="8">
        <f t="shared" si="630"/>
        <v>1.5327396774765196</v>
      </c>
      <c r="K5044" s="8">
        <f t="shared" si="631"/>
        <v>1.213051568314726</v>
      </c>
      <c r="L5044" s="8">
        <f t="shared" si="632"/>
        <v>0.54690739957656609</v>
      </c>
    </row>
    <row r="5045" spans="1:12" x14ac:dyDescent="0.25">
      <c r="A5045" s="2">
        <v>42977</v>
      </c>
      <c r="B5045">
        <v>3</v>
      </c>
      <c r="C5045">
        <v>247.44</v>
      </c>
      <c r="D5045">
        <f t="shared" si="633"/>
        <v>2368.6</v>
      </c>
      <c r="E5045">
        <f t="shared" si="629"/>
        <v>2121.16</v>
      </c>
      <c r="F5045">
        <f t="shared" si="634"/>
        <v>2311.3200000000002</v>
      </c>
      <c r="G5045">
        <f t="shared" si="635"/>
        <v>2063.88</v>
      </c>
      <c r="H5045">
        <f>SUMIFS(Лист4!D:D,Лист4!A:A,A5045,Лист4!B:B,B5045)</f>
        <v>1275.41467285156</v>
      </c>
      <c r="I5045">
        <f t="shared" si="628"/>
        <v>1027.9746728515599</v>
      </c>
      <c r="J5045" s="8">
        <f t="shared" si="630"/>
        <v>8.5724215971548645</v>
      </c>
      <c r="K5045" s="8">
        <f t="shared" si="631"/>
        <v>8.340931134820563</v>
      </c>
      <c r="L5045" s="8">
        <f t="shared" si="632"/>
        <v>4.1544401586306172</v>
      </c>
    </row>
    <row r="5046" spans="1:12" x14ac:dyDescent="0.25">
      <c r="A5046" s="2">
        <v>42977</v>
      </c>
      <c r="B5046">
        <v>4</v>
      </c>
      <c r="C5046">
        <v>190.56</v>
      </c>
      <c r="D5046">
        <f t="shared" si="633"/>
        <v>2195.8399999999997</v>
      </c>
      <c r="E5046">
        <f t="shared" si="629"/>
        <v>2005.2799999999997</v>
      </c>
      <c r="F5046">
        <f t="shared" si="634"/>
        <v>2151.7199999999998</v>
      </c>
      <c r="G5046">
        <f t="shared" si="635"/>
        <v>1961.1599999999999</v>
      </c>
      <c r="H5046">
        <f>SUMIFS(Лист4!D:D,Лист4!A:A,A5046,Лист4!B:B,B5046)</f>
        <v>1113.67895507813</v>
      </c>
      <c r="I5046">
        <f t="shared" si="628"/>
        <v>923.11895507813006</v>
      </c>
      <c r="J5046" s="8">
        <f t="shared" si="630"/>
        <v>10.523089840470192</v>
      </c>
      <c r="K5046" s="8">
        <f t="shared" si="631"/>
        <v>10.291561712846347</v>
      </c>
      <c r="L5046" s="8">
        <f t="shared" si="632"/>
        <v>4.8442430472194058</v>
      </c>
    </row>
    <row r="5047" spans="1:12" x14ac:dyDescent="0.25">
      <c r="A5047" s="2">
        <v>42977</v>
      </c>
      <c r="B5047">
        <v>5</v>
      </c>
      <c r="C5047">
        <v>218.76</v>
      </c>
      <c r="D5047">
        <f t="shared" si="633"/>
        <v>2217.6799999999998</v>
      </c>
      <c r="E5047">
        <f t="shared" si="629"/>
        <v>1998.9199999999998</v>
      </c>
      <c r="F5047">
        <f t="shared" si="634"/>
        <v>2216.52</v>
      </c>
      <c r="G5047">
        <f t="shared" si="635"/>
        <v>1997.76</v>
      </c>
      <c r="H5047">
        <f>SUMIFS(Лист4!D:D,Лист4!A:A,A5047,Лист4!B:B,B5047)</f>
        <v>1135.55651855469</v>
      </c>
      <c r="I5047">
        <f t="shared" si="628"/>
        <v>916.79651855469001</v>
      </c>
      <c r="J5047" s="8">
        <f t="shared" si="630"/>
        <v>9.1375022856098003</v>
      </c>
      <c r="K5047" s="8">
        <f t="shared" si="631"/>
        <v>9.1321996708721898</v>
      </c>
      <c r="L5047" s="8">
        <f t="shared" si="632"/>
        <v>4.1908782161029894</v>
      </c>
    </row>
    <row r="5048" spans="1:12" x14ac:dyDescent="0.25">
      <c r="A5048" s="2">
        <v>42977</v>
      </c>
      <c r="B5048">
        <v>6</v>
      </c>
      <c r="C5048">
        <v>148.68</v>
      </c>
      <c r="D5048">
        <f t="shared" si="633"/>
        <v>2081.2800000000002</v>
      </c>
      <c r="E5048">
        <f t="shared" si="629"/>
        <v>1932.6000000000001</v>
      </c>
      <c r="F5048">
        <f t="shared" si="634"/>
        <v>2173.44</v>
      </c>
      <c r="G5048">
        <f t="shared" si="635"/>
        <v>2024.76</v>
      </c>
      <c r="H5048">
        <f>SUMIFS(Лист4!D:D,Лист4!A:A,A5048,Лист4!B:B,B5048)</f>
        <v>1061.39587402344</v>
      </c>
      <c r="I5048">
        <f t="shared" si="628"/>
        <v>912.71587402343994</v>
      </c>
      <c r="J5048" s="8">
        <f t="shared" si="630"/>
        <v>12.998385794995965</v>
      </c>
      <c r="K5048" s="8">
        <f t="shared" si="631"/>
        <v>13.618240516545601</v>
      </c>
      <c r="L5048" s="8">
        <f t="shared" si="632"/>
        <v>6.1387938796303461</v>
      </c>
    </row>
    <row r="5049" spans="1:12" x14ac:dyDescent="0.25">
      <c r="A5049" s="2">
        <v>42977</v>
      </c>
      <c r="B5049">
        <v>7</v>
      </c>
      <c r="C5049">
        <v>182.76</v>
      </c>
      <c r="D5049">
        <f t="shared" si="633"/>
        <v>2118.64</v>
      </c>
      <c r="E5049">
        <f t="shared" si="629"/>
        <v>1935.8799999999999</v>
      </c>
      <c r="F5049">
        <f t="shared" si="634"/>
        <v>2289.96</v>
      </c>
      <c r="G5049">
        <f t="shared" si="635"/>
        <v>2107.1999999999998</v>
      </c>
      <c r="H5049">
        <f>SUMIFS(Лист4!D:D,Лист4!A:A,A5049,Лист4!B:B,B5049)</f>
        <v>1011.96087646484</v>
      </c>
      <c r="I5049">
        <f t="shared" si="628"/>
        <v>829.20087646484001</v>
      </c>
      <c r="J5049" s="8">
        <f t="shared" si="630"/>
        <v>10.592471000218866</v>
      </c>
      <c r="K5049" s="8">
        <f t="shared" si="631"/>
        <v>11.529875246224556</v>
      </c>
      <c r="L5049" s="8">
        <f t="shared" si="632"/>
        <v>4.537102628938718</v>
      </c>
    </row>
    <row r="5050" spans="1:12" x14ac:dyDescent="0.25">
      <c r="A5050" s="2">
        <v>42977</v>
      </c>
      <c r="B5050">
        <v>8</v>
      </c>
      <c r="C5050">
        <v>391.32</v>
      </c>
      <c r="D5050">
        <f t="shared" si="633"/>
        <v>1984.72</v>
      </c>
      <c r="E5050">
        <f t="shared" si="629"/>
        <v>1593.4</v>
      </c>
      <c r="F5050">
        <f t="shared" si="634"/>
        <v>1615.08</v>
      </c>
      <c r="G5050">
        <f t="shared" si="635"/>
        <v>1223.76</v>
      </c>
      <c r="H5050">
        <f>SUMIFS(Лист4!D:D,Лист4!A:A,A5050,Лист4!B:B,B5050)</f>
        <v>1084.76733398438</v>
      </c>
      <c r="I5050">
        <f t="shared" si="628"/>
        <v>693.44733398438007</v>
      </c>
      <c r="J5050" s="8">
        <f t="shared" si="630"/>
        <v>4.0718593478483083</v>
      </c>
      <c r="K5050" s="8">
        <f t="shared" si="631"/>
        <v>3.1272615762036184</v>
      </c>
      <c r="L5050" s="8">
        <f t="shared" si="632"/>
        <v>1.7720723039568131</v>
      </c>
    </row>
    <row r="5051" spans="1:12" x14ac:dyDescent="0.25">
      <c r="A5051" s="2">
        <v>42977</v>
      </c>
      <c r="B5051">
        <v>9</v>
      </c>
      <c r="C5051">
        <v>300</v>
      </c>
      <c r="D5051">
        <f t="shared" si="633"/>
        <v>1944.36</v>
      </c>
      <c r="E5051">
        <f t="shared" si="629"/>
        <v>1644.36</v>
      </c>
      <c r="F5051">
        <f t="shared" si="634"/>
        <v>301.2</v>
      </c>
      <c r="G5051">
        <f t="shared" si="635"/>
        <v>1.1999999999999886</v>
      </c>
      <c r="H5051">
        <f>SUMIFS(Лист4!D:D,Лист4!A:A,A5051,Лист4!B:B,B5051)</f>
        <v>1259.73974609375</v>
      </c>
      <c r="I5051">
        <f t="shared" si="628"/>
        <v>959.73974609375</v>
      </c>
      <c r="J5051" s="8">
        <f t="shared" si="630"/>
        <v>5.4811999999999994</v>
      </c>
      <c r="K5051" s="8">
        <f t="shared" si="631"/>
        <v>3.9999999999999619E-3</v>
      </c>
      <c r="L5051" s="8">
        <f t="shared" si="632"/>
        <v>3.1991324869791669</v>
      </c>
    </row>
    <row r="5052" spans="1:12" x14ac:dyDescent="0.25">
      <c r="A5052" s="2">
        <v>42977</v>
      </c>
      <c r="B5052">
        <v>10</v>
      </c>
      <c r="C5052">
        <v>160.38</v>
      </c>
      <c r="D5052">
        <f t="shared" si="633"/>
        <v>2705.2400000000002</v>
      </c>
      <c r="E5052">
        <f t="shared" si="629"/>
        <v>2544.86</v>
      </c>
      <c r="F5052">
        <f t="shared" si="634"/>
        <v>2044.92</v>
      </c>
      <c r="G5052">
        <f t="shared" si="635"/>
        <v>1884.54</v>
      </c>
      <c r="H5052">
        <f>SUMIFS(Лист4!D:D,Лист4!A:A,A5052,Лист4!B:B,B5052)</f>
        <v>1275.40795898438</v>
      </c>
      <c r="I5052">
        <f t="shared" si="628"/>
        <v>1115.0279589843799</v>
      </c>
      <c r="J5052" s="8">
        <f t="shared" si="630"/>
        <v>15.86768923805961</v>
      </c>
      <c r="K5052" s="8">
        <f t="shared" si="631"/>
        <v>11.750467639356529</v>
      </c>
      <c r="L5052" s="8">
        <f t="shared" si="632"/>
        <v>6.952412763339443</v>
      </c>
    </row>
    <row r="5053" spans="1:12" x14ac:dyDescent="0.25">
      <c r="A5053" s="2">
        <v>42977</v>
      </c>
      <c r="B5053">
        <v>11</v>
      </c>
      <c r="C5053">
        <v>396.6</v>
      </c>
      <c r="D5053">
        <f t="shared" si="633"/>
        <v>2719.48</v>
      </c>
      <c r="E5053">
        <f t="shared" si="629"/>
        <v>2322.88</v>
      </c>
      <c r="F5053">
        <f t="shared" si="634"/>
        <v>3023.4</v>
      </c>
      <c r="G5053">
        <f t="shared" si="635"/>
        <v>2626.8</v>
      </c>
      <c r="H5053">
        <f>SUMIFS(Лист4!D:D,Лист4!A:A,A5053,Лист4!B:B,B5053)</f>
        <v>1316.62072753906</v>
      </c>
      <c r="I5053">
        <f t="shared" si="628"/>
        <v>920.02072753905998</v>
      </c>
      <c r="J5053" s="8">
        <f t="shared" si="630"/>
        <v>5.8569843671205248</v>
      </c>
      <c r="K5053" s="8">
        <f t="shared" si="631"/>
        <v>6.6232980332829046</v>
      </c>
      <c r="L5053" s="8">
        <f t="shared" si="632"/>
        <v>2.3197698626804333</v>
      </c>
    </row>
    <row r="5054" spans="1:12" x14ac:dyDescent="0.25">
      <c r="A5054" s="2">
        <v>42977</v>
      </c>
      <c r="B5054">
        <v>12</v>
      </c>
      <c r="C5054">
        <v>174.6</v>
      </c>
      <c r="D5054">
        <f t="shared" si="633"/>
        <v>1997.76</v>
      </c>
      <c r="E5054">
        <f t="shared" si="629"/>
        <v>1823.16</v>
      </c>
      <c r="F5054">
        <f t="shared" si="634"/>
        <v>2334.6</v>
      </c>
      <c r="G5054">
        <f t="shared" si="635"/>
        <v>2160</v>
      </c>
      <c r="H5054">
        <f>SUMIFS(Лист4!D:D,Лист4!A:A,A5054,Лист4!B:B,B5054)</f>
        <v>473.317626953125</v>
      </c>
      <c r="I5054">
        <f t="shared" si="628"/>
        <v>298.71762695312498</v>
      </c>
      <c r="J5054" s="8">
        <f t="shared" si="630"/>
        <v>10.44192439862543</v>
      </c>
      <c r="K5054" s="8">
        <f t="shared" si="631"/>
        <v>12.371134020618557</v>
      </c>
      <c r="L5054" s="8">
        <f t="shared" si="632"/>
        <v>1.7108684247028922</v>
      </c>
    </row>
    <row r="5055" spans="1:12" x14ac:dyDescent="0.25">
      <c r="A5055" s="2">
        <v>42977</v>
      </c>
      <c r="B5055">
        <v>13</v>
      </c>
      <c r="C5055">
        <v>289.86</v>
      </c>
      <c r="D5055">
        <f t="shared" si="633"/>
        <v>2352.8399999999997</v>
      </c>
      <c r="E5055">
        <f t="shared" si="629"/>
        <v>2062.9799999999996</v>
      </c>
      <c r="F5055">
        <f t="shared" si="634"/>
        <v>2660.52</v>
      </c>
      <c r="G5055">
        <f t="shared" si="635"/>
        <v>2370.66</v>
      </c>
      <c r="H5055">
        <f>SUMIFS(Лист4!D:D,Лист4!A:A,A5055,Лист4!B:B,B5055)</f>
        <v>720.41339111328102</v>
      </c>
      <c r="I5055">
        <f t="shared" si="628"/>
        <v>430.55339111328101</v>
      </c>
      <c r="J5055" s="8">
        <f t="shared" si="630"/>
        <v>7.1171600082798578</v>
      </c>
      <c r="K5055" s="8">
        <f t="shared" si="631"/>
        <v>8.1786379631546247</v>
      </c>
      <c r="L5055" s="8">
        <f t="shared" si="632"/>
        <v>1.4853839478137065</v>
      </c>
    </row>
    <row r="5056" spans="1:12" x14ac:dyDescent="0.25">
      <c r="A5056" s="2">
        <v>42977</v>
      </c>
      <c r="B5056">
        <v>14</v>
      </c>
      <c r="C5056">
        <v>134.52000000000001</v>
      </c>
      <c r="D5056">
        <f t="shared" si="633"/>
        <v>2500.4</v>
      </c>
      <c r="E5056">
        <f t="shared" si="629"/>
        <v>2365.88</v>
      </c>
      <c r="F5056">
        <f t="shared" si="634"/>
        <v>2399.16</v>
      </c>
      <c r="G5056">
        <f t="shared" si="635"/>
        <v>2264.64</v>
      </c>
      <c r="H5056">
        <f>SUMIFS(Лист4!D:D,Лист4!A:A,A5056,Лист4!B:B,B5056)</f>
        <v>725.36267089843795</v>
      </c>
      <c r="I5056">
        <f t="shared" si="628"/>
        <v>590.84267089843797</v>
      </c>
      <c r="J5056" s="8">
        <f t="shared" si="630"/>
        <v>17.587570621468927</v>
      </c>
      <c r="K5056" s="8">
        <f t="shared" si="631"/>
        <v>16.834968777876892</v>
      </c>
      <c r="L5056" s="8">
        <f t="shared" si="632"/>
        <v>4.3922291919301069</v>
      </c>
    </row>
    <row r="5057" spans="1:12" x14ac:dyDescent="0.25">
      <c r="A5057" s="2">
        <v>42977</v>
      </c>
      <c r="B5057">
        <v>15</v>
      </c>
      <c r="C5057">
        <v>143.69999999999999</v>
      </c>
      <c r="D5057">
        <f t="shared" si="633"/>
        <v>2396.6</v>
      </c>
      <c r="E5057">
        <f t="shared" si="629"/>
        <v>2252.9</v>
      </c>
      <c r="F5057">
        <f t="shared" si="634"/>
        <v>2118.48</v>
      </c>
      <c r="G5057">
        <f t="shared" si="635"/>
        <v>1974.78</v>
      </c>
      <c r="H5057">
        <f>SUMIFS(Лист4!D:D,Лист4!A:A,A5057,Лист4!B:B,B5057)</f>
        <v>720.15869140625</v>
      </c>
      <c r="I5057">
        <f t="shared" si="628"/>
        <v>576.45869140624995</v>
      </c>
      <c r="J5057" s="8">
        <f t="shared" si="630"/>
        <v>15.677800974251916</v>
      </c>
      <c r="K5057" s="8">
        <f t="shared" si="631"/>
        <v>13.742379958246348</v>
      </c>
      <c r="L5057" s="8">
        <f t="shared" si="632"/>
        <v>4.0115427376913706</v>
      </c>
    </row>
    <row r="5058" spans="1:12" x14ac:dyDescent="0.25">
      <c r="A5058" s="2">
        <v>42977</v>
      </c>
      <c r="B5058">
        <v>16</v>
      </c>
      <c r="C5058">
        <v>483.24</v>
      </c>
      <c r="D5058">
        <f t="shared" si="633"/>
        <v>1903.9599999999998</v>
      </c>
      <c r="E5058">
        <f t="shared" si="629"/>
        <v>1420.7199999999998</v>
      </c>
      <c r="F5058">
        <f t="shared" si="634"/>
        <v>1497.36</v>
      </c>
      <c r="G5058">
        <f t="shared" si="635"/>
        <v>1014.1199999999999</v>
      </c>
      <c r="H5058">
        <f>SUMIFS(Лист4!D:D,Лист4!A:A,A5058,Лист4!B:B,B5058)</f>
        <v>670.64294433593795</v>
      </c>
      <c r="I5058">
        <f t="shared" si="628"/>
        <v>187.40294433593795</v>
      </c>
      <c r="J5058" s="8">
        <f t="shared" si="630"/>
        <v>2.9399884115553343</v>
      </c>
      <c r="K5058" s="8">
        <f t="shared" si="631"/>
        <v>2.0985845542587533</v>
      </c>
      <c r="L5058" s="8">
        <f t="shared" si="632"/>
        <v>0.38780511616575186</v>
      </c>
    </row>
    <row r="5059" spans="1:12" x14ac:dyDescent="0.25">
      <c r="A5059" s="2">
        <v>42977</v>
      </c>
      <c r="B5059">
        <v>17</v>
      </c>
      <c r="C5059">
        <v>841.68</v>
      </c>
      <c r="D5059">
        <f t="shared" si="633"/>
        <v>2207.48</v>
      </c>
      <c r="E5059">
        <f t="shared" si="629"/>
        <v>1365.8000000000002</v>
      </c>
      <c r="F5059">
        <f t="shared" si="634"/>
        <v>1672.44</v>
      </c>
      <c r="G5059">
        <f t="shared" si="635"/>
        <v>830.7600000000001</v>
      </c>
      <c r="H5059">
        <f>SUMIFS(Лист4!D:D,Лист4!A:A,A5059,Лист4!B:B,B5059)</f>
        <v>900.22076416015602</v>
      </c>
      <c r="I5059">
        <f t="shared" si="628"/>
        <v>58.540764160156073</v>
      </c>
      <c r="J5059" s="8">
        <f t="shared" si="630"/>
        <v>1.6227069670183445</v>
      </c>
      <c r="K5059" s="8">
        <f t="shared" si="631"/>
        <v>0.98702594810379263</v>
      </c>
      <c r="L5059" s="8">
        <f t="shared" si="632"/>
        <v>6.9552281342263184E-2</v>
      </c>
    </row>
    <row r="5060" spans="1:12" x14ac:dyDescent="0.25">
      <c r="A5060" s="2">
        <v>42977</v>
      </c>
      <c r="B5060">
        <v>18</v>
      </c>
      <c r="C5060">
        <v>1116.8399999999999</v>
      </c>
      <c r="D5060">
        <f t="shared" si="633"/>
        <v>2068.64</v>
      </c>
      <c r="E5060">
        <f t="shared" si="629"/>
        <v>951.8</v>
      </c>
      <c r="F5060">
        <f t="shared" si="634"/>
        <v>1451.04</v>
      </c>
      <c r="G5060">
        <f t="shared" si="635"/>
        <v>334.20000000000005</v>
      </c>
      <c r="H5060">
        <f>SUMIFS(Лист4!D:D,Лист4!A:A,A5060,Лист4!B:B,B5060)</f>
        <v>900.60217285156295</v>
      </c>
      <c r="I5060">
        <f t="shared" si="628"/>
        <v>216.23782714843696</v>
      </c>
      <c r="J5060" s="8">
        <f t="shared" si="630"/>
        <v>0.85222592314028867</v>
      </c>
      <c r="K5060" s="8">
        <f t="shared" si="631"/>
        <v>0.29923713334049645</v>
      </c>
      <c r="L5060" s="8">
        <f t="shared" si="632"/>
        <v>0.19361576156695406</v>
      </c>
    </row>
    <row r="5061" spans="1:12" x14ac:dyDescent="0.25">
      <c r="A5061" s="2">
        <v>42977</v>
      </c>
      <c r="B5061">
        <v>19</v>
      </c>
      <c r="C5061">
        <v>388.08</v>
      </c>
      <c r="D5061">
        <f t="shared" si="633"/>
        <v>1863.2399999999998</v>
      </c>
      <c r="E5061">
        <f t="shared" si="629"/>
        <v>1475.1599999999999</v>
      </c>
      <c r="F5061">
        <f t="shared" si="634"/>
        <v>1198.32</v>
      </c>
      <c r="G5061">
        <f t="shared" si="635"/>
        <v>810.24</v>
      </c>
      <c r="H5061">
        <f>SUMIFS(Лист4!D:D,Лист4!A:A,A5061,Лист4!B:B,B5061)</f>
        <v>817.91516113281295</v>
      </c>
      <c r="I5061">
        <f t="shared" si="628"/>
        <v>429.83516113281297</v>
      </c>
      <c r="J5061" s="8">
        <f t="shared" si="630"/>
        <v>3.8011750154607293</v>
      </c>
      <c r="K5061" s="8">
        <f t="shared" si="631"/>
        <v>2.0878169449598021</v>
      </c>
      <c r="L5061" s="8">
        <f t="shared" si="632"/>
        <v>1.1075942102989409</v>
      </c>
    </row>
    <row r="5062" spans="1:12" x14ac:dyDescent="0.25">
      <c r="A5062" s="2">
        <v>42977</v>
      </c>
      <c r="B5062">
        <v>20</v>
      </c>
      <c r="C5062">
        <v>1101.1199999999999</v>
      </c>
      <c r="D5062">
        <f t="shared" si="633"/>
        <v>1871.7600000000002</v>
      </c>
      <c r="E5062">
        <f t="shared" si="629"/>
        <v>770.64000000000033</v>
      </c>
      <c r="F5062">
        <f t="shared" si="634"/>
        <v>1121.6400000000001</v>
      </c>
      <c r="G5062">
        <f t="shared" si="635"/>
        <v>20.520000000000209</v>
      </c>
      <c r="H5062">
        <f>SUMIFS(Лист4!D:D,Лист4!A:A,A5062,Лист4!B:B,B5062)</f>
        <v>750.47863769531295</v>
      </c>
      <c r="I5062">
        <f t="shared" si="628"/>
        <v>350.64136230468694</v>
      </c>
      <c r="J5062" s="8">
        <f t="shared" si="630"/>
        <v>0.69986922406277285</v>
      </c>
      <c r="K5062" s="8">
        <f t="shared" si="631"/>
        <v>1.8635571054926085E-2</v>
      </c>
      <c r="L5062" s="8">
        <f t="shared" si="632"/>
        <v>0.31844064434819724</v>
      </c>
    </row>
    <row r="5063" spans="1:12" x14ac:dyDescent="0.25">
      <c r="A5063" s="2">
        <v>42977</v>
      </c>
      <c r="B5063">
        <v>21</v>
      </c>
      <c r="C5063">
        <v>1373.16</v>
      </c>
      <c r="D5063">
        <f t="shared" si="633"/>
        <v>2031.08</v>
      </c>
      <c r="E5063">
        <f t="shared" si="629"/>
        <v>657.91999999999985</v>
      </c>
      <c r="F5063">
        <f t="shared" si="634"/>
        <v>1283.8800000000001</v>
      </c>
      <c r="G5063">
        <f t="shared" si="635"/>
        <v>89.279999999999973</v>
      </c>
      <c r="H5063">
        <f>SUMIFS(Лист4!D:D,Лист4!A:A,A5063,Лист4!B:B,B5063)</f>
        <v>803.21374511718795</v>
      </c>
      <c r="I5063">
        <f t="shared" si="628"/>
        <v>569.94625488281213</v>
      </c>
      <c r="J5063" s="8">
        <f t="shared" si="630"/>
        <v>0.47912843368580488</v>
      </c>
      <c r="K5063" s="8">
        <f t="shared" si="631"/>
        <v>6.5017914882460864E-2</v>
      </c>
      <c r="L5063" s="8">
        <f t="shared" si="632"/>
        <v>0.41506179533543947</v>
      </c>
    </row>
    <row r="5064" spans="1:12" x14ac:dyDescent="0.25">
      <c r="A5064" s="2">
        <v>42977</v>
      </c>
      <c r="B5064">
        <v>22</v>
      </c>
      <c r="C5064">
        <v>1488.72</v>
      </c>
      <c r="D5064">
        <f t="shared" si="633"/>
        <v>1990.36</v>
      </c>
      <c r="E5064">
        <f t="shared" si="629"/>
        <v>501.63999999999987</v>
      </c>
      <c r="F5064">
        <f t="shared" si="634"/>
        <v>1162.92</v>
      </c>
      <c r="G5064">
        <f t="shared" si="635"/>
        <v>325.79999999999995</v>
      </c>
      <c r="H5064">
        <f>SUMIFS(Лист4!D:D,Лист4!A:A,A5064,Лист4!B:B,B5064)</f>
        <v>806.83654785156295</v>
      </c>
      <c r="I5064">
        <f t="shared" si="628"/>
        <v>681.88345214843707</v>
      </c>
      <c r="J5064" s="8">
        <f t="shared" si="630"/>
        <v>0.33696061045730552</v>
      </c>
      <c r="K5064" s="8">
        <f t="shared" si="631"/>
        <v>0.21884571981299367</v>
      </c>
      <c r="L5064" s="8">
        <f t="shared" si="632"/>
        <v>0.45803337910986419</v>
      </c>
    </row>
    <row r="5065" spans="1:12" x14ac:dyDescent="0.25">
      <c r="A5065" s="2">
        <v>42977</v>
      </c>
      <c r="B5065">
        <v>23</v>
      </c>
      <c r="C5065">
        <v>1194.24</v>
      </c>
      <c r="D5065">
        <f t="shared" si="633"/>
        <v>1703.04</v>
      </c>
      <c r="E5065">
        <f t="shared" si="629"/>
        <v>508.79999999999995</v>
      </c>
      <c r="F5065">
        <f t="shared" si="634"/>
        <v>466.68</v>
      </c>
      <c r="G5065">
        <f t="shared" si="635"/>
        <v>727.56</v>
      </c>
      <c r="H5065">
        <f>SUMIFS(Лист4!D:D,Лист4!A:A,A5065,Лист4!B:B,B5065)</f>
        <v>808.94622802734398</v>
      </c>
      <c r="I5065">
        <f t="shared" si="628"/>
        <v>385.29377197265603</v>
      </c>
      <c r="J5065" s="8">
        <f t="shared" si="630"/>
        <v>0.42604501607717038</v>
      </c>
      <c r="K5065" s="8">
        <f t="shared" si="631"/>
        <v>0.60922427652733113</v>
      </c>
      <c r="L5065" s="8">
        <f t="shared" si="632"/>
        <v>0.3226267517187969</v>
      </c>
    </row>
    <row r="5066" spans="1:12" x14ac:dyDescent="0.25">
      <c r="A5066" s="2">
        <v>42978</v>
      </c>
      <c r="B5066">
        <v>0</v>
      </c>
      <c r="C5066">
        <v>381.36</v>
      </c>
      <c r="D5066">
        <f t="shared" si="633"/>
        <v>1674.68</v>
      </c>
      <c r="E5066">
        <f t="shared" si="629"/>
        <v>1293.3200000000002</v>
      </c>
      <c r="F5066">
        <f t="shared" si="634"/>
        <v>868.44</v>
      </c>
      <c r="G5066">
        <f t="shared" si="635"/>
        <v>487.08000000000004</v>
      </c>
      <c r="H5066">
        <f>SUMIFS(Лист4!D:D,Лист4!A:A,A5066,Лист4!B:B,B5066)</f>
        <v>938.87530517578102</v>
      </c>
      <c r="I5066">
        <f t="shared" si="628"/>
        <v>557.51530517578101</v>
      </c>
      <c r="J5066" s="8">
        <f t="shared" si="630"/>
        <v>3.3913362701908962</v>
      </c>
      <c r="K5066" s="8">
        <f t="shared" si="631"/>
        <v>1.2772183763373191</v>
      </c>
      <c r="L5066" s="8">
        <f t="shared" si="632"/>
        <v>1.4619134287176971</v>
      </c>
    </row>
    <row r="5067" spans="1:12" x14ac:dyDescent="0.25">
      <c r="A5067" s="2">
        <v>42978</v>
      </c>
      <c r="B5067">
        <v>1</v>
      </c>
      <c r="C5067">
        <v>927.96</v>
      </c>
      <c r="D5067">
        <f t="shared" si="633"/>
        <v>1673.5999999999997</v>
      </c>
      <c r="E5067">
        <f t="shared" si="629"/>
        <v>745.63999999999965</v>
      </c>
      <c r="F5067">
        <f t="shared" si="634"/>
        <v>1035.5999999999999</v>
      </c>
      <c r="G5067">
        <f t="shared" si="635"/>
        <v>107.63999999999987</v>
      </c>
      <c r="H5067">
        <f>SUMIFS(Лист4!D:D,Лист4!A:A,A5067,Лист4!B:B,B5067)</f>
        <v>1104.46398925781</v>
      </c>
      <c r="I5067">
        <f t="shared" ref="I5067:I5130" si="636">ABS($C5067-H5067)</f>
        <v>176.50398925780996</v>
      </c>
      <c r="J5067" s="8">
        <f t="shared" si="630"/>
        <v>0.80352601405232937</v>
      </c>
      <c r="K5067" s="8">
        <f t="shared" si="631"/>
        <v>0.11599637915427374</v>
      </c>
      <c r="L5067" s="8">
        <f t="shared" si="632"/>
        <v>0.19020646284086593</v>
      </c>
    </row>
    <row r="5068" spans="1:12" x14ac:dyDescent="0.25">
      <c r="A5068" s="2">
        <v>42978</v>
      </c>
      <c r="B5068">
        <v>2</v>
      </c>
      <c r="C5068">
        <v>848.88</v>
      </c>
      <c r="D5068">
        <f t="shared" si="633"/>
        <v>1761.8</v>
      </c>
      <c r="E5068">
        <f t="shared" si="629"/>
        <v>912.92</v>
      </c>
      <c r="F5068">
        <f t="shared" si="634"/>
        <v>842.64</v>
      </c>
      <c r="G5068">
        <f t="shared" si="635"/>
        <v>6.2400000000000091</v>
      </c>
      <c r="H5068">
        <f>SUMIFS(Лист4!D:D,Лист4!A:A,A5068,Лист4!B:B,B5068)</f>
        <v>1184.61755371094</v>
      </c>
      <c r="I5068">
        <f t="shared" si="636"/>
        <v>335.73755371094001</v>
      </c>
      <c r="J5068" s="8">
        <f t="shared" si="630"/>
        <v>1.075440580529639</v>
      </c>
      <c r="K5068" s="8">
        <f t="shared" si="631"/>
        <v>7.3508623126943848E-3</v>
      </c>
      <c r="L5068" s="8">
        <f t="shared" si="632"/>
        <v>0.39550649527723591</v>
      </c>
    </row>
    <row r="5069" spans="1:12" x14ac:dyDescent="0.25">
      <c r="A5069" s="2">
        <v>42978</v>
      </c>
      <c r="B5069">
        <v>3</v>
      </c>
      <c r="C5069">
        <v>305.76</v>
      </c>
      <c r="D5069">
        <f t="shared" si="633"/>
        <v>1701.72</v>
      </c>
      <c r="E5069">
        <f t="shared" si="629"/>
        <v>1395.96</v>
      </c>
      <c r="F5069">
        <f t="shared" si="634"/>
        <v>292.56</v>
      </c>
      <c r="G5069">
        <f t="shared" si="635"/>
        <v>13.199999999999989</v>
      </c>
      <c r="H5069">
        <f>SUMIFS(Лист4!D:D,Лист4!A:A,A5069,Лист4!B:B,B5069)</f>
        <v>1105.93591308594</v>
      </c>
      <c r="I5069">
        <f t="shared" si="636"/>
        <v>800.17591308594001</v>
      </c>
      <c r="J5069" s="8">
        <f t="shared" si="630"/>
        <v>4.5655416012558874</v>
      </c>
      <c r="K5069" s="8">
        <f t="shared" si="631"/>
        <v>4.3171114599685992E-2</v>
      </c>
      <c r="L5069" s="8">
        <f t="shared" si="632"/>
        <v>2.6170065184652671</v>
      </c>
    </row>
    <row r="5070" spans="1:12" x14ac:dyDescent="0.25">
      <c r="A5070" s="2">
        <v>42978</v>
      </c>
      <c r="B5070">
        <v>4</v>
      </c>
      <c r="C5070">
        <v>216.36</v>
      </c>
      <c r="D5070">
        <f t="shared" si="633"/>
        <v>1457.64</v>
      </c>
      <c r="E5070">
        <f t="shared" si="629"/>
        <v>1241.2800000000002</v>
      </c>
      <c r="F5070">
        <f t="shared" si="634"/>
        <v>81.48</v>
      </c>
      <c r="G5070">
        <f t="shared" si="635"/>
        <v>134.88</v>
      </c>
      <c r="H5070">
        <f>SUMIFS(Лист4!D:D,Лист4!A:A,A5070,Лист4!B:B,B5070)</f>
        <v>955.04895019531295</v>
      </c>
      <c r="I5070">
        <f t="shared" si="636"/>
        <v>738.68895019531294</v>
      </c>
      <c r="J5070" s="8">
        <f t="shared" si="630"/>
        <v>5.7371048252911816</v>
      </c>
      <c r="K5070" s="8">
        <f t="shared" si="631"/>
        <v>0.62340543538546855</v>
      </c>
      <c r="L5070" s="8">
        <f t="shared" si="632"/>
        <v>3.4141659742804258</v>
      </c>
    </row>
    <row r="5071" spans="1:12" x14ac:dyDescent="0.25">
      <c r="A5071" s="2">
        <v>42978</v>
      </c>
      <c r="B5071">
        <v>5</v>
      </c>
      <c r="C5071">
        <v>292.56</v>
      </c>
      <c r="D5071">
        <f t="shared" si="633"/>
        <v>1507.5199999999998</v>
      </c>
      <c r="E5071">
        <f t="shared" si="629"/>
        <v>1214.9599999999998</v>
      </c>
      <c r="F5071">
        <f t="shared" si="634"/>
        <v>135.47999999999999</v>
      </c>
      <c r="G5071">
        <f t="shared" si="635"/>
        <v>157.08000000000001</v>
      </c>
      <c r="H5071">
        <f>SUMIFS(Лист4!D:D,Лист4!A:A,A5071,Лист4!B:B,B5071)</f>
        <v>989.267333984375</v>
      </c>
      <c r="I5071">
        <f t="shared" si="636"/>
        <v>696.70733398437505</v>
      </c>
      <c r="J5071" s="8">
        <f t="shared" si="630"/>
        <v>4.1528575334974018</v>
      </c>
      <c r="K5071" s="8">
        <f t="shared" si="631"/>
        <v>0.53691550451189507</v>
      </c>
      <c r="L5071" s="8">
        <f t="shared" si="632"/>
        <v>2.381416919552827</v>
      </c>
    </row>
    <row r="5072" spans="1:12" x14ac:dyDescent="0.25">
      <c r="A5072" s="2">
        <v>42978</v>
      </c>
      <c r="B5072">
        <v>6</v>
      </c>
      <c r="C5072">
        <v>114.6</v>
      </c>
      <c r="D5072">
        <f t="shared" si="633"/>
        <v>1354.04</v>
      </c>
      <c r="E5072">
        <f t="shared" si="629"/>
        <v>1239.44</v>
      </c>
      <c r="F5072">
        <f t="shared" si="634"/>
        <v>212.64</v>
      </c>
      <c r="G5072">
        <f t="shared" si="635"/>
        <v>98.039999999999992</v>
      </c>
      <c r="H5072">
        <f>SUMIFS(Лист4!D:D,Лист4!A:A,A5072,Лист4!B:B,B5072)</f>
        <v>1018.22180175781</v>
      </c>
      <c r="I5072">
        <f t="shared" si="636"/>
        <v>903.62180175780998</v>
      </c>
      <c r="J5072" s="8">
        <f t="shared" si="630"/>
        <v>10.815357766143107</v>
      </c>
      <c r="K5072" s="8">
        <f t="shared" si="631"/>
        <v>0.85549738219895288</v>
      </c>
      <c r="L5072" s="8">
        <f t="shared" si="632"/>
        <v>7.8850069961414491</v>
      </c>
    </row>
    <row r="5073" spans="1:12" x14ac:dyDescent="0.25">
      <c r="A5073" s="2">
        <v>42978</v>
      </c>
      <c r="B5073">
        <v>7</v>
      </c>
      <c r="C5073">
        <v>392.88</v>
      </c>
      <c r="D5073">
        <f t="shared" si="633"/>
        <v>1452.7600000000002</v>
      </c>
      <c r="E5073">
        <f t="shared" si="629"/>
        <v>1059.8800000000001</v>
      </c>
      <c r="F5073">
        <f t="shared" si="634"/>
        <v>315.83999999999997</v>
      </c>
      <c r="G5073">
        <f t="shared" si="635"/>
        <v>77.04000000000002</v>
      </c>
      <c r="H5073">
        <f>SUMIFS(Лист4!D:D,Лист4!A:A,A5073,Лист4!B:B,B5073)</f>
        <v>1028.22253417969</v>
      </c>
      <c r="I5073">
        <f t="shared" si="636"/>
        <v>635.34253417969001</v>
      </c>
      <c r="J5073" s="8">
        <f t="shared" si="630"/>
        <v>2.6977194054164126</v>
      </c>
      <c r="K5073" s="8">
        <f t="shared" si="631"/>
        <v>0.19609040928527799</v>
      </c>
      <c r="L5073" s="8">
        <f t="shared" si="632"/>
        <v>1.6171414533182906</v>
      </c>
    </row>
    <row r="5074" spans="1:12" x14ac:dyDescent="0.25">
      <c r="A5074" s="2">
        <v>42978</v>
      </c>
      <c r="B5074">
        <v>8</v>
      </c>
      <c r="C5074">
        <v>264.95999999999998</v>
      </c>
      <c r="D5074">
        <f t="shared" si="633"/>
        <v>1341.68</v>
      </c>
      <c r="E5074">
        <f t="shared" si="629"/>
        <v>1076.72</v>
      </c>
      <c r="F5074">
        <f t="shared" si="634"/>
        <v>308.76</v>
      </c>
      <c r="G5074">
        <f t="shared" si="635"/>
        <v>43.800000000000011</v>
      </c>
      <c r="H5074">
        <f>SUMIFS(Лист4!D:D,Лист4!A:A,A5074,Лист4!B:B,B5074)</f>
        <v>981.263916015625</v>
      </c>
      <c r="I5074">
        <f t="shared" si="636"/>
        <v>716.30391601562496</v>
      </c>
      <c r="J5074" s="8">
        <f t="shared" si="630"/>
        <v>4.0637077294685993</v>
      </c>
      <c r="K5074" s="8">
        <f t="shared" si="631"/>
        <v>0.16530797101449282</v>
      </c>
      <c r="L5074" s="8">
        <f t="shared" si="632"/>
        <v>2.703441712015493</v>
      </c>
    </row>
    <row r="5075" spans="1:12" x14ac:dyDescent="0.25">
      <c r="A5075" s="2">
        <v>42978</v>
      </c>
      <c r="B5075">
        <v>9</v>
      </c>
      <c r="C5075">
        <v>163.32</v>
      </c>
      <c r="D5075">
        <f t="shared" si="633"/>
        <v>1228.58</v>
      </c>
      <c r="E5075">
        <f t="shared" si="629"/>
        <v>1065.26</v>
      </c>
      <c r="F5075">
        <f t="shared" si="634"/>
        <v>602.94000000000005</v>
      </c>
      <c r="G5075">
        <f t="shared" si="635"/>
        <v>439.62000000000006</v>
      </c>
      <c r="H5075">
        <f>SUMIFS(Лист4!D:D,Лист4!A:A,A5075,Лист4!B:B,B5075)</f>
        <v>999.554931640625</v>
      </c>
      <c r="I5075">
        <f t="shared" si="636"/>
        <v>836.23493164062506</v>
      </c>
      <c r="J5075" s="8">
        <f t="shared" si="630"/>
        <v>6.5225324516287042</v>
      </c>
      <c r="K5075" s="8">
        <f t="shared" si="631"/>
        <v>2.6917707567964735</v>
      </c>
      <c r="L5075" s="8">
        <f t="shared" si="632"/>
        <v>5.1202236813655713</v>
      </c>
    </row>
    <row r="5076" spans="1:12" x14ac:dyDescent="0.25">
      <c r="A5076" s="2">
        <v>42978</v>
      </c>
      <c r="B5076">
        <v>10</v>
      </c>
      <c r="C5076">
        <v>135.24</v>
      </c>
      <c r="D5076">
        <f t="shared" si="633"/>
        <v>2028.74</v>
      </c>
      <c r="E5076">
        <f t="shared" si="629"/>
        <v>1893.5</v>
      </c>
      <c r="F5076">
        <f t="shared" si="634"/>
        <v>934.86</v>
      </c>
      <c r="G5076">
        <f t="shared" si="635"/>
        <v>799.62</v>
      </c>
      <c r="H5076">
        <f>SUMIFS(Лист4!D:D,Лист4!A:A,A5076,Лист4!B:B,B5076)</f>
        <v>970.45086669921898</v>
      </c>
      <c r="I5076">
        <f t="shared" si="636"/>
        <v>835.21086669921897</v>
      </c>
      <c r="J5076" s="8">
        <f t="shared" si="630"/>
        <v>14.00103519668737</v>
      </c>
      <c r="K5076" s="8">
        <f t="shared" si="631"/>
        <v>5.9125998225377101</v>
      </c>
      <c r="L5076" s="8">
        <f t="shared" si="632"/>
        <v>6.175768017592568</v>
      </c>
    </row>
    <row r="5077" spans="1:12" x14ac:dyDescent="0.25">
      <c r="A5077" s="2">
        <v>42978</v>
      </c>
      <c r="B5077">
        <v>11</v>
      </c>
      <c r="C5077">
        <v>345.96</v>
      </c>
      <c r="D5077">
        <f t="shared" si="633"/>
        <v>2287.4</v>
      </c>
      <c r="E5077">
        <f t="shared" si="629"/>
        <v>1941.44</v>
      </c>
      <c r="F5077">
        <f t="shared" si="634"/>
        <v>858.48</v>
      </c>
      <c r="G5077">
        <f t="shared" si="635"/>
        <v>512.52</v>
      </c>
      <c r="H5077">
        <f>SUMIFS(Лист4!D:D,Лист4!A:A,A5077,Лист4!B:B,B5077)</f>
        <v>1181.75646972656</v>
      </c>
      <c r="I5077">
        <f t="shared" si="636"/>
        <v>835.79646972655996</v>
      </c>
      <c r="J5077" s="8">
        <f t="shared" si="630"/>
        <v>5.6117470227771999</v>
      </c>
      <c r="K5077" s="8">
        <f t="shared" si="631"/>
        <v>1.4814429413805064</v>
      </c>
      <c r="L5077" s="8">
        <f t="shared" si="632"/>
        <v>2.4158760253398079</v>
      </c>
    </row>
    <row r="5078" spans="1:12" x14ac:dyDescent="0.25">
      <c r="A5078" s="2">
        <v>42978</v>
      </c>
      <c r="B5078">
        <v>12</v>
      </c>
      <c r="C5078">
        <v>211.56</v>
      </c>
      <c r="D5078">
        <f t="shared" si="633"/>
        <v>1705.0999999999997</v>
      </c>
      <c r="E5078">
        <f t="shared" si="629"/>
        <v>1493.5399999999997</v>
      </c>
      <c r="F5078">
        <f t="shared" si="634"/>
        <v>564.05999999999995</v>
      </c>
      <c r="G5078">
        <f t="shared" si="635"/>
        <v>352.49999999999994</v>
      </c>
      <c r="H5078">
        <f>SUMIFS(Лист4!D:D,Лист4!A:A,A5078,Лист4!B:B,B5078)</f>
        <v>1137.58032226563</v>
      </c>
      <c r="I5078">
        <f t="shared" si="636"/>
        <v>926.02032226563006</v>
      </c>
      <c r="J5078" s="8">
        <f t="shared" si="630"/>
        <v>7.0596521081489874</v>
      </c>
      <c r="K5078" s="8">
        <f t="shared" si="631"/>
        <v>1.6661939875212703</v>
      </c>
      <c r="L5078" s="8">
        <f t="shared" si="632"/>
        <v>4.3771049454794388</v>
      </c>
    </row>
    <row r="5079" spans="1:12" x14ac:dyDescent="0.25">
      <c r="A5079" s="2">
        <v>42978</v>
      </c>
      <c r="B5079">
        <v>13</v>
      </c>
      <c r="C5079">
        <v>308.04000000000002</v>
      </c>
      <c r="D5079">
        <f t="shared" si="633"/>
        <v>2014.3199999999997</v>
      </c>
      <c r="E5079">
        <f t="shared" si="629"/>
        <v>1706.2799999999997</v>
      </c>
      <c r="F5079">
        <f t="shared" si="634"/>
        <v>959.76</v>
      </c>
      <c r="G5079">
        <f t="shared" si="635"/>
        <v>651.72</v>
      </c>
      <c r="H5079">
        <f>SUMIFS(Лист4!D:D,Лист4!A:A,A5079,Лист4!B:B,B5079)</f>
        <v>1273.65112304688</v>
      </c>
      <c r="I5079">
        <f t="shared" si="636"/>
        <v>965.61112304688004</v>
      </c>
      <c r="J5079" s="8">
        <f t="shared" si="630"/>
        <v>5.5391507596416041</v>
      </c>
      <c r="K5079" s="8">
        <f t="shared" si="631"/>
        <v>2.1156992598363846</v>
      </c>
      <c r="L5079" s="8">
        <f t="shared" si="632"/>
        <v>3.1346939457436696</v>
      </c>
    </row>
    <row r="5080" spans="1:12" x14ac:dyDescent="0.25">
      <c r="A5080" s="2">
        <v>42978</v>
      </c>
      <c r="B5080">
        <v>14</v>
      </c>
      <c r="C5080">
        <v>685.32</v>
      </c>
      <c r="D5080">
        <f t="shared" si="633"/>
        <v>1623.8</v>
      </c>
      <c r="E5080">
        <f t="shared" si="629"/>
        <v>938.4799999999999</v>
      </c>
      <c r="F5080">
        <f t="shared" si="634"/>
        <v>177.24</v>
      </c>
      <c r="G5080">
        <f t="shared" si="635"/>
        <v>508.08000000000004</v>
      </c>
      <c r="H5080">
        <f>SUMIFS(Лист4!D:D,Лист4!A:A,A5080,Лист4!B:B,B5080)</f>
        <v>1319.05834960938</v>
      </c>
      <c r="I5080">
        <f t="shared" si="636"/>
        <v>633.73834960937995</v>
      </c>
      <c r="J5080" s="8">
        <f t="shared" si="630"/>
        <v>1.3694040740092217</v>
      </c>
      <c r="K5080" s="8">
        <f t="shared" si="631"/>
        <v>0.74137629136753636</v>
      </c>
      <c r="L5080" s="8">
        <f t="shared" si="632"/>
        <v>0.92473348159893176</v>
      </c>
    </row>
    <row r="5081" spans="1:12" x14ac:dyDescent="0.25">
      <c r="A5081" s="2">
        <v>42978</v>
      </c>
      <c r="B5081">
        <v>15</v>
      </c>
      <c r="C5081">
        <v>1142.6400000000001</v>
      </c>
      <c r="D5081">
        <f t="shared" si="633"/>
        <v>1457.5199999999998</v>
      </c>
      <c r="E5081">
        <f t="shared" si="629"/>
        <v>314.87999999999965</v>
      </c>
      <c r="F5081">
        <f t="shared" si="634"/>
        <v>-13.44</v>
      </c>
      <c r="G5081">
        <f t="shared" si="635"/>
        <v>1156.0800000000002</v>
      </c>
      <c r="H5081">
        <f>SUMIFS(Лист4!D:D,Лист4!A:A,A5081,Лист4!B:B,B5081)</f>
        <v>1446.46069335938</v>
      </c>
      <c r="I5081">
        <f t="shared" si="636"/>
        <v>303.8206933593799</v>
      </c>
      <c r="J5081" s="8">
        <f t="shared" si="630"/>
        <v>0.27557235874816183</v>
      </c>
      <c r="K5081" s="8">
        <f t="shared" si="631"/>
        <v>1.0117622348246167</v>
      </c>
      <c r="L5081" s="8">
        <f t="shared" si="632"/>
        <v>0.2658936264784883</v>
      </c>
    </row>
    <row r="5082" spans="1:12" x14ac:dyDescent="0.25">
      <c r="A5082" s="2">
        <v>42978</v>
      </c>
      <c r="B5082">
        <v>16</v>
      </c>
      <c r="C5082">
        <v>974.76</v>
      </c>
      <c r="D5082">
        <f t="shared" si="633"/>
        <v>1100.8799999999999</v>
      </c>
      <c r="E5082">
        <f t="shared" si="629"/>
        <v>126.11999999999989</v>
      </c>
      <c r="F5082">
        <f t="shared" si="634"/>
        <v>177</v>
      </c>
      <c r="G5082">
        <f t="shared" si="635"/>
        <v>797.76</v>
      </c>
      <c r="H5082">
        <f>SUMIFS(Лист4!D:D,Лист4!A:A,A5082,Лист4!B:B,B5082)</f>
        <v>1428.54736328125</v>
      </c>
      <c r="I5082">
        <f t="shared" si="636"/>
        <v>453.78736328125001</v>
      </c>
      <c r="J5082" s="8">
        <f t="shared" si="630"/>
        <v>0.12938569494029289</v>
      </c>
      <c r="K5082" s="8">
        <f t="shared" si="631"/>
        <v>0.81841684106857071</v>
      </c>
      <c r="L5082" s="8">
        <f t="shared" si="632"/>
        <v>0.46553753055239239</v>
      </c>
    </row>
    <row r="5083" spans="1:12" x14ac:dyDescent="0.25">
      <c r="A5083" s="2">
        <v>42978</v>
      </c>
      <c r="B5083">
        <v>17</v>
      </c>
      <c r="C5083">
        <v>976.32</v>
      </c>
      <c r="D5083">
        <f t="shared" si="633"/>
        <v>1634.9599999999998</v>
      </c>
      <c r="E5083">
        <f t="shared" si="629"/>
        <v>658.63999999999976</v>
      </c>
      <c r="F5083">
        <f t="shared" si="634"/>
        <v>929.76</v>
      </c>
      <c r="G5083">
        <f t="shared" si="635"/>
        <v>46.560000000000059</v>
      </c>
      <c r="H5083">
        <f>SUMIFS(Лист4!D:D,Лист4!A:A,A5083,Лист4!B:B,B5083)</f>
        <v>1635.66662597656</v>
      </c>
      <c r="I5083">
        <f t="shared" si="636"/>
        <v>659.34662597655995</v>
      </c>
      <c r="J5083" s="8">
        <f t="shared" si="630"/>
        <v>0.6746148803670925</v>
      </c>
      <c r="K5083" s="8">
        <f t="shared" si="631"/>
        <v>4.7689282202556596E-2</v>
      </c>
      <c r="L5083" s="8">
        <f t="shared" si="632"/>
        <v>0.67533864509234665</v>
      </c>
    </row>
    <row r="5084" spans="1:12" x14ac:dyDescent="0.25">
      <c r="A5084" s="2">
        <v>42978</v>
      </c>
      <c r="B5084">
        <v>18</v>
      </c>
      <c r="C5084">
        <v>1032.8399999999999</v>
      </c>
      <c r="D5084">
        <f t="shared" si="633"/>
        <v>1719.12</v>
      </c>
      <c r="E5084">
        <f t="shared" si="629"/>
        <v>686.28</v>
      </c>
      <c r="F5084">
        <f t="shared" si="634"/>
        <v>1426.32</v>
      </c>
      <c r="G5084">
        <f t="shared" si="635"/>
        <v>393.48</v>
      </c>
      <c r="H5084">
        <f>SUMIFS(Лист4!D:D,Лист4!A:A,A5084,Лист4!B:B,B5084)</f>
        <v>1649.11315917969</v>
      </c>
      <c r="I5084">
        <f t="shared" si="636"/>
        <v>616.27315917969008</v>
      </c>
      <c r="J5084" s="8">
        <f t="shared" si="630"/>
        <v>0.66445916114790293</v>
      </c>
      <c r="K5084" s="8">
        <f t="shared" si="631"/>
        <v>0.38096897873823637</v>
      </c>
      <c r="L5084" s="8">
        <f t="shared" si="632"/>
        <v>0.59667824559437099</v>
      </c>
    </row>
    <row r="5085" spans="1:12" x14ac:dyDescent="0.25">
      <c r="A5085" s="2">
        <v>42978</v>
      </c>
      <c r="B5085">
        <v>19</v>
      </c>
      <c r="C5085">
        <v>1441.44</v>
      </c>
      <c r="D5085">
        <f t="shared" si="633"/>
        <v>1433.08</v>
      </c>
      <c r="E5085">
        <f t="shared" si="629"/>
        <v>8.3600000000001273</v>
      </c>
      <c r="F5085">
        <f t="shared" si="634"/>
        <v>1289.04</v>
      </c>
      <c r="G5085">
        <f t="shared" si="635"/>
        <v>152.40000000000009</v>
      </c>
      <c r="H5085">
        <f>SUMIFS(Лист4!D:D,Лист4!A:A,A5085,Лист4!B:B,B5085)</f>
        <v>1554.68579101563</v>
      </c>
      <c r="I5085">
        <f t="shared" si="636"/>
        <v>113.24579101562995</v>
      </c>
      <c r="J5085" s="8">
        <f t="shared" si="630"/>
        <v>5.7997557997558876E-3</v>
      </c>
      <c r="K5085" s="8">
        <f t="shared" si="631"/>
        <v>0.10572760572760578</v>
      </c>
      <c r="L5085" s="8">
        <f t="shared" si="632"/>
        <v>7.8564346081439349E-2</v>
      </c>
    </row>
    <row r="5086" spans="1:12" x14ac:dyDescent="0.25">
      <c r="A5086" s="2">
        <v>42978</v>
      </c>
      <c r="B5086">
        <v>20</v>
      </c>
      <c r="C5086">
        <v>1899.12</v>
      </c>
      <c r="D5086">
        <f t="shared" si="633"/>
        <v>1368.16</v>
      </c>
      <c r="E5086">
        <f t="shared" si="629"/>
        <v>530.95999999999981</v>
      </c>
      <c r="F5086">
        <f t="shared" si="634"/>
        <v>974.16</v>
      </c>
      <c r="G5086">
        <f t="shared" si="635"/>
        <v>924.95999999999992</v>
      </c>
      <c r="H5086">
        <f>SUMIFS(Лист4!D:D,Лист4!A:A,A5086,Лист4!B:B,B5086)</f>
        <v>1522.13977050781</v>
      </c>
      <c r="I5086">
        <f t="shared" si="636"/>
        <v>376.98022949218989</v>
      </c>
      <c r="J5086" s="8">
        <f t="shared" si="630"/>
        <v>0.27958212224609286</v>
      </c>
      <c r="K5086" s="8">
        <f t="shared" si="631"/>
        <v>0.48704663212435234</v>
      </c>
      <c r="L5086" s="8">
        <f t="shared" si="632"/>
        <v>0.19850258514058611</v>
      </c>
    </row>
    <row r="5087" spans="1:12" x14ac:dyDescent="0.25">
      <c r="A5087" s="2">
        <v>42978</v>
      </c>
      <c r="B5087">
        <v>21</v>
      </c>
      <c r="C5087">
        <v>1904.16</v>
      </c>
      <c r="D5087">
        <f t="shared" si="633"/>
        <v>1553.96</v>
      </c>
      <c r="E5087">
        <f t="shared" si="629"/>
        <v>350.20000000000005</v>
      </c>
      <c r="F5087">
        <f t="shared" si="634"/>
        <v>1130.76</v>
      </c>
      <c r="G5087">
        <f t="shared" si="635"/>
        <v>773.40000000000009</v>
      </c>
      <c r="H5087">
        <f>SUMIFS(Лист4!D:D,Лист4!A:A,A5087,Лист4!B:B,B5087)</f>
        <v>1640.41455078125</v>
      </c>
      <c r="I5087">
        <f t="shared" si="636"/>
        <v>263.74544921875008</v>
      </c>
      <c r="J5087" s="8">
        <f t="shared" si="630"/>
        <v>0.18391311654482817</v>
      </c>
      <c r="K5087" s="8">
        <f t="shared" si="631"/>
        <v>0.40616334761784728</v>
      </c>
      <c r="L5087" s="8">
        <f t="shared" si="632"/>
        <v>0.13851013004093674</v>
      </c>
    </row>
    <row r="5088" spans="1:12" x14ac:dyDescent="0.25">
      <c r="A5088" s="2">
        <v>42978</v>
      </c>
      <c r="B5088">
        <v>22</v>
      </c>
      <c r="C5088">
        <v>2161.8000000000002</v>
      </c>
      <c r="D5088">
        <f t="shared" si="633"/>
        <v>1516.88</v>
      </c>
      <c r="E5088">
        <f t="shared" si="629"/>
        <v>644.92000000000007</v>
      </c>
      <c r="F5088">
        <f t="shared" si="634"/>
        <v>1173.8399999999999</v>
      </c>
      <c r="G5088">
        <f t="shared" si="635"/>
        <v>987.96000000000026</v>
      </c>
      <c r="H5088">
        <f>SUMIFS(Лист4!D:D,Лист4!A:A,A5088,Лист4!B:B,B5088)</f>
        <v>1729.71435546875</v>
      </c>
      <c r="I5088">
        <f t="shared" si="636"/>
        <v>432.08564453125018</v>
      </c>
      <c r="J5088" s="8">
        <f t="shared" si="630"/>
        <v>0.29832546951614397</v>
      </c>
      <c r="K5088" s="8">
        <f t="shared" si="631"/>
        <v>0.45700804884818214</v>
      </c>
      <c r="L5088" s="8">
        <f t="shared" si="632"/>
        <v>0.19987308933816733</v>
      </c>
    </row>
    <row r="5089" spans="1:12" x14ac:dyDescent="0.25">
      <c r="A5089" s="2">
        <v>42978</v>
      </c>
      <c r="B5089">
        <v>23</v>
      </c>
      <c r="C5089">
        <v>2002.2</v>
      </c>
      <c r="D5089">
        <f t="shared" si="633"/>
        <v>1187.32</v>
      </c>
      <c r="E5089">
        <f t="shared" si="629"/>
        <v>814.88000000000011</v>
      </c>
      <c r="F5089">
        <f t="shared" si="634"/>
        <v>1078.8</v>
      </c>
      <c r="G5089">
        <f t="shared" si="635"/>
        <v>923.40000000000009</v>
      </c>
      <c r="H5089">
        <f>SUMIFS(Лист4!D:D,Лист4!A:A,A5089,Лист4!B:B,B5089)</f>
        <v>1796.90344238281</v>
      </c>
      <c r="I5089">
        <f t="shared" si="636"/>
        <v>205.29655761719005</v>
      </c>
      <c r="J5089" s="8">
        <f t="shared" si="630"/>
        <v>0.40699230846069329</v>
      </c>
      <c r="K5089" s="8">
        <f t="shared" si="631"/>
        <v>0.46119268804315255</v>
      </c>
      <c r="L5089" s="8">
        <f t="shared" si="632"/>
        <v>0.10253548976984819</v>
      </c>
    </row>
    <row r="5090" spans="1:12" x14ac:dyDescent="0.25">
      <c r="A5090" s="2">
        <v>42979</v>
      </c>
      <c r="B5090">
        <v>0</v>
      </c>
      <c r="C5090">
        <v>1955.76</v>
      </c>
      <c r="D5090">
        <f t="shared" si="633"/>
        <v>1337.2</v>
      </c>
      <c r="E5090">
        <f t="shared" ref="E5090:E5153" si="637">ABS($C5090-D5090)</f>
        <v>618.55999999999995</v>
      </c>
      <c r="F5090">
        <f t="shared" si="634"/>
        <v>1054.08</v>
      </c>
      <c r="G5090">
        <f t="shared" si="635"/>
        <v>901.68000000000006</v>
      </c>
      <c r="H5090">
        <f>SUMIFS(Лист4!D:D,Лист4!A:A,A5090,Лист4!B:B,B5090)</f>
        <v>1907.81066894531</v>
      </c>
      <c r="I5090">
        <f t="shared" si="636"/>
        <v>47.949331054689992</v>
      </c>
      <c r="J5090" s="8">
        <f t="shared" ref="J5090:J5153" si="638">ABS(E5090/C5090)</f>
        <v>0.31627602568822349</v>
      </c>
      <c r="K5090" s="8">
        <f t="shared" ref="K5090:K5153" si="639">ABS(G5090/C5090)</f>
        <v>0.46103816419192545</v>
      </c>
      <c r="L5090" s="8">
        <f t="shared" ref="L5090:L5153" si="640">ABS(I5090/C5090)</f>
        <v>2.4516981150391661E-2</v>
      </c>
    </row>
    <row r="5091" spans="1:12" x14ac:dyDescent="0.25">
      <c r="A5091" s="2">
        <v>42979</v>
      </c>
      <c r="B5091">
        <v>1</v>
      </c>
      <c r="C5091">
        <v>1893.24</v>
      </c>
      <c r="D5091">
        <f t="shared" si="633"/>
        <v>1421.4399999999998</v>
      </c>
      <c r="E5091">
        <f t="shared" si="637"/>
        <v>471.80000000000018</v>
      </c>
      <c r="F5091">
        <f t="shared" si="634"/>
        <v>1160.04</v>
      </c>
      <c r="G5091">
        <f t="shared" si="635"/>
        <v>733.2</v>
      </c>
      <c r="H5091">
        <f>SUMIFS(Лист4!D:D,Лист4!A:A,A5091,Лист4!B:B,B5091)</f>
        <v>1980.30981445313</v>
      </c>
      <c r="I5091">
        <f t="shared" si="636"/>
        <v>87.069814453129993</v>
      </c>
      <c r="J5091" s="8">
        <f t="shared" si="638"/>
        <v>0.24920242547167828</v>
      </c>
      <c r="K5091" s="8">
        <f t="shared" si="639"/>
        <v>0.38727261203017055</v>
      </c>
      <c r="L5091" s="8">
        <f t="shared" si="640"/>
        <v>4.5989845161273794E-2</v>
      </c>
    </row>
    <row r="5092" spans="1:12" x14ac:dyDescent="0.25">
      <c r="A5092" s="2">
        <v>42979</v>
      </c>
      <c r="B5092">
        <v>2</v>
      </c>
      <c r="C5092">
        <v>2075.7600000000002</v>
      </c>
      <c r="D5092">
        <f t="shared" ref="D5092:D5155" si="641">AVERAGE(C5044,C5020,C4996)</f>
        <v>1247.8799999999999</v>
      </c>
      <c r="E5092">
        <f t="shared" si="637"/>
        <v>827.88000000000034</v>
      </c>
      <c r="F5092">
        <f t="shared" si="634"/>
        <v>902.88</v>
      </c>
      <c r="G5092">
        <f t="shared" si="635"/>
        <v>1172.8800000000001</v>
      </c>
      <c r="H5092">
        <f>SUMIFS(Лист4!D:D,Лист4!A:A,A5092,Лист4!B:B,B5092)</f>
        <v>1948.12817382813</v>
      </c>
      <c r="I5092">
        <f t="shared" si="636"/>
        <v>127.63182617187022</v>
      </c>
      <c r="J5092" s="8">
        <f t="shared" si="638"/>
        <v>0.39883223494045567</v>
      </c>
      <c r="K5092" s="8">
        <f t="shared" si="639"/>
        <v>0.56503642039542146</v>
      </c>
      <c r="L5092" s="8">
        <f t="shared" si="640"/>
        <v>6.1486793353697056E-2</v>
      </c>
    </row>
    <row r="5093" spans="1:12" x14ac:dyDescent="0.25">
      <c r="A5093" s="2">
        <v>42979</v>
      </c>
      <c r="B5093">
        <v>3</v>
      </c>
      <c r="C5093">
        <v>2066.88</v>
      </c>
      <c r="D5093">
        <f t="shared" si="641"/>
        <v>950.44</v>
      </c>
      <c r="E5093">
        <f t="shared" si="637"/>
        <v>1116.44</v>
      </c>
      <c r="F5093">
        <f t="shared" si="634"/>
        <v>247.44</v>
      </c>
      <c r="G5093">
        <f t="shared" si="635"/>
        <v>1819.44</v>
      </c>
      <c r="H5093">
        <f>SUMIFS(Лист4!D:D,Лист4!A:A,A5093,Лист4!B:B,B5093)</f>
        <v>1748.36389160156</v>
      </c>
      <c r="I5093">
        <f t="shared" si="636"/>
        <v>318.51610839844011</v>
      </c>
      <c r="J5093" s="8">
        <f t="shared" si="638"/>
        <v>0.54015714506889612</v>
      </c>
      <c r="K5093" s="8">
        <f t="shared" si="639"/>
        <v>0.88028332559219691</v>
      </c>
      <c r="L5093" s="8">
        <f t="shared" si="640"/>
        <v>0.15410479002092048</v>
      </c>
    </row>
    <row r="5094" spans="1:12" x14ac:dyDescent="0.25">
      <c r="A5094" s="2">
        <v>42979</v>
      </c>
      <c r="B5094">
        <v>4</v>
      </c>
      <c r="C5094">
        <v>2158.1999999999998</v>
      </c>
      <c r="D5094">
        <f t="shared" si="641"/>
        <v>807.92</v>
      </c>
      <c r="E5094">
        <f t="shared" si="637"/>
        <v>1350.2799999999997</v>
      </c>
      <c r="F5094">
        <f t="shared" si="634"/>
        <v>190.56</v>
      </c>
      <c r="G5094">
        <f t="shared" si="635"/>
        <v>1967.6399999999999</v>
      </c>
      <c r="H5094">
        <f>SUMIFS(Лист4!D:D,Лист4!A:A,A5094,Лист4!B:B,B5094)</f>
        <v>1631.337890625</v>
      </c>
      <c r="I5094">
        <f t="shared" si="636"/>
        <v>526.86210937499982</v>
      </c>
      <c r="J5094" s="8">
        <f t="shared" si="638"/>
        <v>0.62565100546751917</v>
      </c>
      <c r="K5094" s="8">
        <f t="shared" si="639"/>
        <v>0.91170419794273005</v>
      </c>
      <c r="L5094" s="8">
        <f t="shared" si="640"/>
        <v>0.24412107746038358</v>
      </c>
    </row>
    <row r="5095" spans="1:12" x14ac:dyDescent="0.25">
      <c r="A5095" s="2">
        <v>42979</v>
      </c>
      <c r="B5095">
        <v>5</v>
      </c>
      <c r="C5095">
        <v>2092.44</v>
      </c>
      <c r="D5095">
        <f t="shared" si="641"/>
        <v>856.92000000000007</v>
      </c>
      <c r="E5095">
        <f t="shared" si="637"/>
        <v>1235.52</v>
      </c>
      <c r="F5095">
        <f t="shared" si="634"/>
        <v>218.76</v>
      </c>
      <c r="G5095">
        <f t="shared" si="635"/>
        <v>1873.68</v>
      </c>
      <c r="H5095">
        <f>SUMIFS(Лист4!D:D,Лист4!A:A,A5095,Лист4!B:B,B5095)</f>
        <v>1679.12548828125</v>
      </c>
      <c r="I5095">
        <f t="shared" si="636"/>
        <v>413.31451171875005</v>
      </c>
      <c r="J5095" s="8">
        <f t="shared" si="638"/>
        <v>0.59046854390090031</v>
      </c>
      <c r="K5095" s="8">
        <f t="shared" si="639"/>
        <v>0.89545219934621778</v>
      </c>
      <c r="L5095" s="8">
        <f t="shared" si="640"/>
        <v>0.19752753327156336</v>
      </c>
    </row>
    <row r="5096" spans="1:12" x14ac:dyDescent="0.25">
      <c r="A5096" s="2">
        <v>42979</v>
      </c>
      <c r="B5096">
        <v>6</v>
      </c>
      <c r="C5096">
        <v>2038.08</v>
      </c>
      <c r="D5096">
        <f t="shared" si="641"/>
        <v>844.92000000000007</v>
      </c>
      <c r="E5096">
        <f t="shared" si="637"/>
        <v>1193.1599999999999</v>
      </c>
      <c r="F5096">
        <f t="shared" si="634"/>
        <v>148.68</v>
      </c>
      <c r="G5096">
        <f t="shared" si="635"/>
        <v>1889.3999999999999</v>
      </c>
      <c r="H5096">
        <f>SUMIFS(Лист4!D:D,Лист4!A:A,A5096,Лист4!B:B,B5096)</f>
        <v>1624.95239257813</v>
      </c>
      <c r="I5096">
        <f t="shared" si="636"/>
        <v>413.12760742186993</v>
      </c>
      <c r="J5096" s="8">
        <f t="shared" si="638"/>
        <v>0.58543334903438526</v>
      </c>
      <c r="K5096" s="8">
        <f t="shared" si="639"/>
        <v>0.92704898728214791</v>
      </c>
      <c r="L5096" s="8">
        <f t="shared" si="640"/>
        <v>0.20270431358036484</v>
      </c>
    </row>
    <row r="5097" spans="1:12" x14ac:dyDescent="0.25">
      <c r="A5097" s="2">
        <v>42979</v>
      </c>
      <c r="B5097">
        <v>7</v>
      </c>
      <c r="C5097">
        <v>1940.64</v>
      </c>
      <c r="D5097">
        <f t="shared" si="641"/>
        <v>929.52</v>
      </c>
      <c r="E5097">
        <f t="shared" si="637"/>
        <v>1011.1200000000001</v>
      </c>
      <c r="F5097">
        <f t="shared" si="634"/>
        <v>182.76</v>
      </c>
      <c r="G5097">
        <f t="shared" si="635"/>
        <v>1757.88</v>
      </c>
      <c r="H5097">
        <f>SUMIFS(Лист4!D:D,Лист4!A:A,A5097,Лист4!B:B,B5097)</f>
        <v>1701.2626953125</v>
      </c>
      <c r="I5097">
        <f t="shared" si="636"/>
        <v>239.3773046875001</v>
      </c>
      <c r="J5097" s="8">
        <f t="shared" si="638"/>
        <v>0.52102399208508532</v>
      </c>
      <c r="K5097" s="8">
        <f t="shared" si="639"/>
        <v>0.90582488251298543</v>
      </c>
      <c r="L5097" s="8">
        <f t="shared" si="640"/>
        <v>0.12334967056615348</v>
      </c>
    </row>
    <row r="5098" spans="1:12" x14ac:dyDescent="0.25">
      <c r="A5098" s="2">
        <v>42979</v>
      </c>
      <c r="B5098">
        <v>8</v>
      </c>
      <c r="C5098">
        <v>1691.52</v>
      </c>
      <c r="D5098">
        <f t="shared" si="641"/>
        <v>771.71999999999991</v>
      </c>
      <c r="E5098">
        <f t="shared" si="637"/>
        <v>919.80000000000007</v>
      </c>
      <c r="F5098">
        <f t="shared" si="634"/>
        <v>391.32</v>
      </c>
      <c r="G5098">
        <f t="shared" si="635"/>
        <v>1300.2</v>
      </c>
      <c r="H5098">
        <f>SUMIFS(Лист4!D:D,Лист4!A:A,A5098,Лист4!B:B,B5098)</f>
        <v>1695.79370117188</v>
      </c>
      <c r="I5098">
        <f t="shared" si="636"/>
        <v>4.2737011718800204</v>
      </c>
      <c r="J5098" s="8">
        <f t="shared" si="638"/>
        <v>0.54377128263337127</v>
      </c>
      <c r="K5098" s="8">
        <f t="shared" si="639"/>
        <v>0.76865777525539158</v>
      </c>
      <c r="L5098" s="8">
        <f t="shared" si="640"/>
        <v>2.5265448660849532E-3</v>
      </c>
    </row>
    <row r="5099" spans="1:12" x14ac:dyDescent="0.25">
      <c r="A5099" s="2">
        <v>42979</v>
      </c>
      <c r="B5099">
        <v>9</v>
      </c>
      <c r="C5099">
        <v>297.48</v>
      </c>
      <c r="D5099">
        <f t="shared" si="641"/>
        <v>401.38000000000005</v>
      </c>
      <c r="E5099">
        <f t="shared" si="637"/>
        <v>103.90000000000003</v>
      </c>
      <c r="F5099">
        <f t="shared" si="634"/>
        <v>300</v>
      </c>
      <c r="G5099">
        <f t="shared" si="635"/>
        <v>2.5199999999999818</v>
      </c>
      <c r="H5099">
        <f>SUMIFS(Лист4!D:D,Лист4!A:A,A5099,Лист4!B:B,B5099)</f>
        <v>1691.45385742188</v>
      </c>
      <c r="I5099">
        <f t="shared" si="636"/>
        <v>1393.97385742188</v>
      </c>
      <c r="J5099" s="8">
        <f t="shared" si="638"/>
        <v>0.34926717762538667</v>
      </c>
      <c r="K5099" s="8">
        <f t="shared" si="639"/>
        <v>8.4711577248890065E-3</v>
      </c>
      <c r="L5099" s="8">
        <f t="shared" si="640"/>
        <v>4.6859414327749089</v>
      </c>
    </row>
    <row r="5100" spans="1:12" x14ac:dyDescent="0.25">
      <c r="A5100" s="2">
        <v>42979</v>
      </c>
      <c r="B5100">
        <v>10</v>
      </c>
      <c r="C5100">
        <v>472.8</v>
      </c>
      <c r="D5100">
        <f t="shared" si="641"/>
        <v>1046.72</v>
      </c>
      <c r="E5100">
        <f t="shared" si="637"/>
        <v>573.92000000000007</v>
      </c>
      <c r="F5100">
        <f t="shared" si="634"/>
        <v>160.38</v>
      </c>
      <c r="G5100">
        <f t="shared" si="635"/>
        <v>312.42</v>
      </c>
      <c r="H5100">
        <f>SUMIFS(Лист4!D:D,Лист4!A:A,A5100,Лист4!B:B,B5100)</f>
        <v>1787.18249511719</v>
      </c>
      <c r="I5100">
        <f t="shared" si="636"/>
        <v>1314.38249511719</v>
      </c>
      <c r="J5100" s="8">
        <f t="shared" si="638"/>
        <v>1.2138747884940779</v>
      </c>
      <c r="K5100" s="8">
        <f t="shared" si="639"/>
        <v>0.66078680203045692</v>
      </c>
      <c r="L5100" s="8">
        <f t="shared" si="640"/>
        <v>2.779996817083735</v>
      </c>
    </row>
    <row r="5101" spans="1:12" x14ac:dyDescent="0.25">
      <c r="A5101" s="2">
        <v>42979</v>
      </c>
      <c r="B5101">
        <v>11</v>
      </c>
      <c r="C5101">
        <v>987.36</v>
      </c>
      <c r="D5101">
        <f t="shared" si="641"/>
        <v>1426.1599999999999</v>
      </c>
      <c r="E5101">
        <f t="shared" si="637"/>
        <v>438.79999999999984</v>
      </c>
      <c r="F5101">
        <f t="shared" si="634"/>
        <v>396.6</v>
      </c>
      <c r="G5101">
        <f t="shared" si="635"/>
        <v>590.76</v>
      </c>
      <c r="H5101">
        <f>SUMIFS(Лист4!D:D,Лист4!A:A,A5101,Лист4!B:B,B5101)</f>
        <v>1958.48706054688</v>
      </c>
      <c r="I5101">
        <f t="shared" si="636"/>
        <v>971.12706054687999</v>
      </c>
      <c r="J5101" s="8">
        <f t="shared" si="638"/>
        <v>0.44441743639604586</v>
      </c>
      <c r="K5101" s="8">
        <f t="shared" si="639"/>
        <v>0.59832280019445794</v>
      </c>
      <c r="L5101" s="8">
        <f t="shared" si="640"/>
        <v>0.98355924946005502</v>
      </c>
    </row>
    <row r="5102" spans="1:12" x14ac:dyDescent="0.25">
      <c r="A5102" s="2">
        <v>42979</v>
      </c>
      <c r="B5102">
        <v>12</v>
      </c>
      <c r="C5102">
        <v>1715.04</v>
      </c>
      <c r="D5102">
        <f t="shared" si="641"/>
        <v>1024.4199999999998</v>
      </c>
      <c r="E5102">
        <f t="shared" si="637"/>
        <v>690.62000000000012</v>
      </c>
      <c r="F5102">
        <f t="shared" si="634"/>
        <v>174.6</v>
      </c>
      <c r="G5102">
        <f t="shared" si="635"/>
        <v>1540.44</v>
      </c>
      <c r="H5102">
        <f>SUMIFS(Лист4!D:D,Лист4!A:A,A5102,Лист4!B:B,B5102)</f>
        <v>1889.35974121094</v>
      </c>
      <c r="I5102">
        <f t="shared" si="636"/>
        <v>174.31974121094004</v>
      </c>
      <c r="J5102" s="8">
        <f t="shared" si="638"/>
        <v>0.4026844854930498</v>
      </c>
      <c r="K5102" s="8">
        <f t="shared" si="639"/>
        <v>0.89819479429051219</v>
      </c>
      <c r="L5102" s="8">
        <f t="shared" si="640"/>
        <v>0.10164179331732207</v>
      </c>
    </row>
    <row r="5103" spans="1:12" x14ac:dyDescent="0.25">
      <c r="A5103" s="2">
        <v>42979</v>
      </c>
      <c r="B5103">
        <v>13</v>
      </c>
      <c r="C5103">
        <v>1785.24</v>
      </c>
      <c r="D5103">
        <f t="shared" si="641"/>
        <v>1303.3799999999999</v>
      </c>
      <c r="E5103">
        <f t="shared" si="637"/>
        <v>481.86000000000013</v>
      </c>
      <c r="F5103">
        <f t="shared" si="634"/>
        <v>289.86</v>
      </c>
      <c r="G5103">
        <f t="shared" si="635"/>
        <v>1495.38</v>
      </c>
      <c r="H5103">
        <f>SUMIFS(Лист4!D:D,Лист4!A:A,A5103,Лист4!B:B,B5103)</f>
        <v>2183.74780273437</v>
      </c>
      <c r="I5103">
        <f t="shared" si="636"/>
        <v>398.50780273436999</v>
      </c>
      <c r="J5103" s="8">
        <f t="shared" si="638"/>
        <v>0.26991328896955036</v>
      </c>
      <c r="K5103" s="8">
        <f t="shared" si="639"/>
        <v>0.83763527592928688</v>
      </c>
      <c r="L5103" s="8">
        <f t="shared" si="640"/>
        <v>0.22322365773474154</v>
      </c>
    </row>
    <row r="5104" spans="1:12" x14ac:dyDescent="0.25">
      <c r="A5104" s="2">
        <v>42979</v>
      </c>
      <c r="B5104">
        <v>14</v>
      </c>
      <c r="C5104">
        <v>2067.6</v>
      </c>
      <c r="D5104">
        <f t="shared" si="641"/>
        <v>903.64</v>
      </c>
      <c r="E5104">
        <f t="shared" si="637"/>
        <v>1163.96</v>
      </c>
      <c r="F5104">
        <f t="shared" si="634"/>
        <v>134.52000000000001</v>
      </c>
      <c r="G5104">
        <f t="shared" si="635"/>
        <v>1933.08</v>
      </c>
      <c r="H5104">
        <f>SUMIFS(Лист4!D:D,Лист4!A:A,A5104,Лист4!B:B,B5104)</f>
        <v>2254.01733398438</v>
      </c>
      <c r="I5104">
        <f t="shared" si="636"/>
        <v>186.41733398438009</v>
      </c>
      <c r="J5104" s="8">
        <f t="shared" si="638"/>
        <v>0.56295221512865157</v>
      </c>
      <c r="K5104" s="8">
        <f t="shared" si="639"/>
        <v>0.93493905977945446</v>
      </c>
      <c r="L5104" s="8">
        <f t="shared" si="640"/>
        <v>9.0161217829551221E-2</v>
      </c>
    </row>
    <row r="5105" spans="1:12" x14ac:dyDescent="0.25">
      <c r="A5105" s="2">
        <v>42979</v>
      </c>
      <c r="B5105">
        <v>15</v>
      </c>
      <c r="C5105">
        <v>2286.36</v>
      </c>
      <c r="D5105">
        <f t="shared" si="641"/>
        <v>749.57999999999993</v>
      </c>
      <c r="E5105">
        <f t="shared" si="637"/>
        <v>1536.7800000000002</v>
      </c>
      <c r="F5105">
        <f t="shared" si="634"/>
        <v>143.69999999999999</v>
      </c>
      <c r="G5105">
        <f t="shared" si="635"/>
        <v>2142.6600000000003</v>
      </c>
      <c r="H5105">
        <f>SUMIFS(Лист4!D:D,Лист4!A:A,A5105,Лист4!B:B,B5105)</f>
        <v>2289.10522460938</v>
      </c>
      <c r="I5105">
        <f t="shared" si="636"/>
        <v>2.7452246093798749</v>
      </c>
      <c r="J5105" s="8">
        <f t="shared" si="638"/>
        <v>0.67215136723875513</v>
      </c>
      <c r="K5105" s="8">
        <f t="shared" si="639"/>
        <v>0.9371490054059729</v>
      </c>
      <c r="L5105" s="8">
        <f t="shared" si="640"/>
        <v>1.2006965698227203E-3</v>
      </c>
    </row>
    <row r="5106" spans="1:12" x14ac:dyDescent="0.25">
      <c r="A5106" s="2">
        <v>42979</v>
      </c>
      <c r="B5106">
        <v>16</v>
      </c>
      <c r="C5106">
        <v>2072.2800000000002</v>
      </c>
      <c r="D5106">
        <f t="shared" si="641"/>
        <v>719.19999999999993</v>
      </c>
      <c r="E5106">
        <f t="shared" si="637"/>
        <v>1353.0800000000004</v>
      </c>
      <c r="F5106">
        <f t="shared" si="634"/>
        <v>483.24</v>
      </c>
      <c r="G5106">
        <f t="shared" si="635"/>
        <v>1589.0400000000002</v>
      </c>
      <c r="H5106">
        <f>SUMIFS(Лист4!D:D,Лист4!A:A,A5106,Лист4!B:B,B5106)</f>
        <v>2246.04370117188</v>
      </c>
      <c r="I5106">
        <f t="shared" si="636"/>
        <v>173.7637011718798</v>
      </c>
      <c r="J5106" s="8">
        <f t="shared" si="638"/>
        <v>0.65294265253730199</v>
      </c>
      <c r="K5106" s="8">
        <f t="shared" si="639"/>
        <v>0.76680757426602586</v>
      </c>
      <c r="L5106" s="8">
        <f t="shared" si="640"/>
        <v>8.3851458862643946E-2</v>
      </c>
    </row>
    <row r="5107" spans="1:12" x14ac:dyDescent="0.25">
      <c r="A5107" s="2">
        <v>42979</v>
      </c>
      <c r="B5107">
        <v>17</v>
      </c>
      <c r="C5107">
        <v>1933.68</v>
      </c>
      <c r="D5107">
        <f t="shared" si="641"/>
        <v>1147.96</v>
      </c>
      <c r="E5107">
        <f t="shared" si="637"/>
        <v>785.72</v>
      </c>
      <c r="F5107">
        <f t="shared" ref="F5107:F5170" si="642">C5059</f>
        <v>841.68</v>
      </c>
      <c r="G5107">
        <f t="shared" ref="G5107:G5170" si="643">ABS($C5107-F5107)</f>
        <v>1092</v>
      </c>
      <c r="H5107">
        <f>SUMIFS(Лист4!D:D,Лист4!A:A,A5107,Лист4!B:B,B5107)</f>
        <v>2351.68725585938</v>
      </c>
      <c r="I5107">
        <f t="shared" si="636"/>
        <v>418.00725585937994</v>
      </c>
      <c r="J5107" s="8">
        <f t="shared" si="638"/>
        <v>0.40633403665549628</v>
      </c>
      <c r="K5107" s="8">
        <f t="shared" si="639"/>
        <v>0.56472632493483921</v>
      </c>
      <c r="L5107" s="8">
        <f t="shared" si="640"/>
        <v>0.21617188772670759</v>
      </c>
    </row>
    <row r="5108" spans="1:12" x14ac:dyDescent="0.25">
      <c r="A5108" s="2">
        <v>42979</v>
      </c>
      <c r="B5108">
        <v>18</v>
      </c>
      <c r="C5108">
        <v>1947</v>
      </c>
      <c r="D5108">
        <f t="shared" si="641"/>
        <v>1331.3999999999999</v>
      </c>
      <c r="E5108">
        <f t="shared" si="637"/>
        <v>615.60000000000014</v>
      </c>
      <c r="F5108">
        <f t="shared" si="642"/>
        <v>1116.8399999999999</v>
      </c>
      <c r="G5108">
        <f t="shared" si="643"/>
        <v>830.16000000000008</v>
      </c>
      <c r="H5108">
        <f>SUMIFS(Лист4!D:D,Лист4!A:A,A5108,Лист4!B:B,B5108)</f>
        <v>2351.56469726563</v>
      </c>
      <c r="I5108">
        <f t="shared" si="636"/>
        <v>404.56469726563</v>
      </c>
      <c r="J5108" s="8">
        <f t="shared" si="638"/>
        <v>0.31617873651771966</v>
      </c>
      <c r="K5108" s="8">
        <f t="shared" si="639"/>
        <v>0.42637904468412946</v>
      </c>
      <c r="L5108" s="8">
        <f t="shared" si="640"/>
        <v>0.20778875052163842</v>
      </c>
    </row>
    <row r="5109" spans="1:12" x14ac:dyDescent="0.25">
      <c r="A5109" s="2">
        <v>42979</v>
      </c>
      <c r="B5109">
        <v>19</v>
      </c>
      <c r="C5109">
        <v>1595.16</v>
      </c>
      <c r="D5109">
        <f t="shared" si="641"/>
        <v>958.4799999999999</v>
      </c>
      <c r="E5109">
        <f t="shared" si="637"/>
        <v>636.68000000000018</v>
      </c>
      <c r="F5109">
        <f t="shared" si="642"/>
        <v>388.08</v>
      </c>
      <c r="G5109">
        <f t="shared" si="643"/>
        <v>1207.0800000000002</v>
      </c>
      <c r="H5109">
        <f>SUMIFS(Лист4!D:D,Лист4!A:A,A5109,Лист4!B:B,B5109)</f>
        <v>2254.60205078125</v>
      </c>
      <c r="I5109">
        <f t="shared" si="636"/>
        <v>659.44205078124992</v>
      </c>
      <c r="J5109" s="8">
        <f t="shared" si="638"/>
        <v>0.39913237543569308</v>
      </c>
      <c r="K5109" s="8">
        <f t="shared" si="639"/>
        <v>0.75671406003159558</v>
      </c>
      <c r="L5109" s="8">
        <f t="shared" si="640"/>
        <v>0.41340182225058919</v>
      </c>
    </row>
    <row r="5110" spans="1:12" x14ac:dyDescent="0.25">
      <c r="A5110" s="2">
        <v>42979</v>
      </c>
      <c r="B5110">
        <v>20</v>
      </c>
      <c r="C5110">
        <v>1414.08</v>
      </c>
      <c r="D5110">
        <f t="shared" si="641"/>
        <v>1065.6400000000001</v>
      </c>
      <c r="E5110">
        <f t="shared" si="637"/>
        <v>348.43999999999983</v>
      </c>
      <c r="F5110">
        <f t="shared" si="642"/>
        <v>1101.1199999999999</v>
      </c>
      <c r="G5110">
        <f t="shared" si="643"/>
        <v>312.96000000000004</v>
      </c>
      <c r="H5110">
        <f>SUMIFS(Лист4!D:D,Лист4!A:A,A5110,Лист4!B:B,B5110)</f>
        <v>2234.00561523438</v>
      </c>
      <c r="I5110">
        <f t="shared" si="636"/>
        <v>819.92561523438007</v>
      </c>
      <c r="J5110" s="8">
        <f t="shared" si="638"/>
        <v>0.24640755827110195</v>
      </c>
      <c r="K5110" s="8">
        <f t="shared" si="639"/>
        <v>0.22131704005431097</v>
      </c>
      <c r="L5110" s="8">
        <f t="shared" si="640"/>
        <v>0.57982972337801264</v>
      </c>
    </row>
    <row r="5111" spans="1:12" x14ac:dyDescent="0.25">
      <c r="A5111" s="2">
        <v>42979</v>
      </c>
      <c r="B5111">
        <v>21</v>
      </c>
      <c r="C5111">
        <v>1755.24</v>
      </c>
      <c r="D5111">
        <f t="shared" si="641"/>
        <v>1262.6000000000001</v>
      </c>
      <c r="E5111">
        <f t="shared" si="637"/>
        <v>492.63999999999987</v>
      </c>
      <c r="F5111">
        <f t="shared" si="642"/>
        <v>1373.16</v>
      </c>
      <c r="G5111">
        <f t="shared" si="643"/>
        <v>382.07999999999993</v>
      </c>
      <c r="H5111">
        <f>SUMIFS(Лист4!D:D,Лист4!A:A,A5111,Лист4!B:B,B5111)</f>
        <v>2334.37158203125</v>
      </c>
      <c r="I5111">
        <f t="shared" si="636"/>
        <v>579.13158203124999</v>
      </c>
      <c r="J5111" s="8">
        <f t="shared" si="638"/>
        <v>0.28066817073448636</v>
      </c>
      <c r="K5111" s="8">
        <f t="shared" si="639"/>
        <v>0.21767963355438569</v>
      </c>
      <c r="L5111" s="8">
        <f t="shared" si="640"/>
        <v>0.32994438483127664</v>
      </c>
    </row>
    <row r="5112" spans="1:12" x14ac:dyDescent="0.25">
      <c r="A5112" s="2">
        <v>42979</v>
      </c>
      <c r="B5112">
        <v>22</v>
      </c>
      <c r="C5112">
        <v>1711.08</v>
      </c>
      <c r="D5112">
        <f t="shared" si="641"/>
        <v>1275.1600000000001</v>
      </c>
      <c r="E5112">
        <f t="shared" si="637"/>
        <v>435.91999999999985</v>
      </c>
      <c r="F5112">
        <f t="shared" si="642"/>
        <v>1488.72</v>
      </c>
      <c r="G5112">
        <f t="shared" si="643"/>
        <v>222.3599999999999</v>
      </c>
      <c r="H5112">
        <f>SUMIFS(Лист4!D:D,Лист4!A:A,A5112,Лист4!B:B,B5112)</f>
        <v>2388.57177734375</v>
      </c>
      <c r="I5112">
        <f t="shared" si="636"/>
        <v>677.49177734375007</v>
      </c>
      <c r="J5112" s="8">
        <f t="shared" si="638"/>
        <v>0.25476307361432537</v>
      </c>
      <c r="K5112" s="8">
        <f t="shared" si="639"/>
        <v>0.12995301213268806</v>
      </c>
      <c r="L5112" s="8">
        <f t="shared" si="640"/>
        <v>0.39594395197404569</v>
      </c>
    </row>
    <row r="5113" spans="1:12" x14ac:dyDescent="0.25">
      <c r="A5113" s="2">
        <v>42979</v>
      </c>
      <c r="B5113">
        <v>23</v>
      </c>
      <c r="C5113">
        <v>1811.88</v>
      </c>
      <c r="D5113">
        <f t="shared" si="641"/>
        <v>913.2399999999999</v>
      </c>
      <c r="E5113">
        <f t="shared" si="637"/>
        <v>898.64000000000021</v>
      </c>
      <c r="F5113">
        <f t="shared" si="642"/>
        <v>1194.24</v>
      </c>
      <c r="G5113">
        <f t="shared" si="643"/>
        <v>617.6400000000001</v>
      </c>
      <c r="H5113">
        <f>SUMIFS(Лист4!D:D,Лист4!A:A,A5113,Лист4!B:B,B5113)</f>
        <v>2406.66748046875</v>
      </c>
      <c r="I5113">
        <f t="shared" si="636"/>
        <v>594.78748046874989</v>
      </c>
      <c r="J5113" s="8">
        <f t="shared" si="638"/>
        <v>0.49597103560942235</v>
      </c>
      <c r="K5113" s="8">
        <f t="shared" si="639"/>
        <v>0.34088350221869002</v>
      </c>
      <c r="L5113" s="8">
        <f t="shared" si="640"/>
        <v>0.32827090120137636</v>
      </c>
    </row>
    <row r="5114" spans="1:12" x14ac:dyDescent="0.25">
      <c r="A5114" s="2">
        <v>42980</v>
      </c>
      <c r="B5114">
        <v>0</v>
      </c>
      <c r="C5114">
        <v>1904.16</v>
      </c>
      <c r="D5114">
        <f t="shared" si="641"/>
        <v>767.96</v>
      </c>
      <c r="E5114">
        <f t="shared" si="637"/>
        <v>1136.2</v>
      </c>
      <c r="F5114">
        <f t="shared" si="642"/>
        <v>381.36</v>
      </c>
      <c r="G5114">
        <f t="shared" si="643"/>
        <v>1522.8000000000002</v>
      </c>
      <c r="H5114">
        <f>SUMIFS(Лист4!D:D,Лист4!A:A,A5114,Лист4!B:B,B5114)</f>
        <v>2340.27587890625</v>
      </c>
      <c r="I5114">
        <f t="shared" si="636"/>
        <v>436.11587890624992</v>
      </c>
      <c r="J5114" s="8">
        <f t="shared" si="638"/>
        <v>0.59669355516343159</v>
      </c>
      <c r="K5114" s="8">
        <f t="shared" si="639"/>
        <v>0.79972271237711123</v>
      </c>
      <c r="L5114" s="8">
        <f t="shared" si="640"/>
        <v>0.22903321092043205</v>
      </c>
    </row>
    <row r="5115" spans="1:12" x14ac:dyDescent="0.25">
      <c r="A5115" s="2">
        <v>42980</v>
      </c>
      <c r="B5115">
        <v>1</v>
      </c>
      <c r="C5115">
        <v>1882.2</v>
      </c>
      <c r="D5115">
        <f t="shared" si="641"/>
        <v>1041.2</v>
      </c>
      <c r="E5115">
        <f t="shared" si="637"/>
        <v>841</v>
      </c>
      <c r="F5115">
        <f t="shared" si="642"/>
        <v>927.96</v>
      </c>
      <c r="G5115">
        <f t="shared" si="643"/>
        <v>954.24</v>
      </c>
      <c r="H5115">
        <f>SUMIFS(Лист4!D:D,Лист4!A:A,A5115,Лист4!B:B,B5115)</f>
        <v>2404.46997070313</v>
      </c>
      <c r="I5115">
        <f t="shared" si="636"/>
        <v>522.26997070312996</v>
      </c>
      <c r="J5115" s="8">
        <f t="shared" si="638"/>
        <v>0.44681755392625649</v>
      </c>
      <c r="K5115" s="8">
        <f t="shared" si="639"/>
        <v>0.50698119222186799</v>
      </c>
      <c r="L5115" s="8">
        <f t="shared" si="640"/>
        <v>0.27747846706148654</v>
      </c>
    </row>
    <row r="5116" spans="1:12" x14ac:dyDescent="0.25">
      <c r="A5116" s="2">
        <v>42980</v>
      </c>
      <c r="B5116">
        <v>2</v>
      </c>
      <c r="C5116">
        <v>1946.16</v>
      </c>
      <c r="D5116">
        <f t="shared" si="641"/>
        <v>864.80000000000007</v>
      </c>
      <c r="E5116">
        <f t="shared" si="637"/>
        <v>1081.3600000000001</v>
      </c>
      <c r="F5116">
        <f t="shared" si="642"/>
        <v>848.88</v>
      </c>
      <c r="G5116">
        <f t="shared" si="643"/>
        <v>1097.2800000000002</v>
      </c>
      <c r="H5116">
        <f>SUMIFS(Лист4!D:D,Лист4!A:A,A5116,Лист4!B:B,B5116)</f>
        <v>2495.71362304688</v>
      </c>
      <c r="I5116">
        <f t="shared" si="636"/>
        <v>549.55362304687992</v>
      </c>
      <c r="J5116" s="8">
        <f t="shared" si="638"/>
        <v>0.55563776873432813</v>
      </c>
      <c r="K5116" s="8">
        <f t="shared" si="639"/>
        <v>0.56381798002219763</v>
      </c>
      <c r="L5116" s="8">
        <f t="shared" si="640"/>
        <v>0.28237843910412291</v>
      </c>
    </row>
    <row r="5117" spans="1:12" x14ac:dyDescent="0.25">
      <c r="A5117" s="2">
        <v>42980</v>
      </c>
      <c r="B5117">
        <v>3</v>
      </c>
      <c r="C5117">
        <v>1870.08</v>
      </c>
      <c r="D5117">
        <f t="shared" si="641"/>
        <v>281.92</v>
      </c>
      <c r="E5117">
        <f t="shared" si="637"/>
        <v>1588.1599999999999</v>
      </c>
      <c r="F5117">
        <f t="shared" si="642"/>
        <v>305.76</v>
      </c>
      <c r="G5117">
        <f t="shared" si="643"/>
        <v>1564.32</v>
      </c>
      <c r="H5117">
        <f>SUMIFS(Лист4!D:D,Лист4!A:A,A5117,Лист4!B:B,B5117)</f>
        <v>2404.0810546875</v>
      </c>
      <c r="I5117">
        <f t="shared" si="636"/>
        <v>534.00105468750007</v>
      </c>
      <c r="J5117" s="8">
        <f t="shared" si="638"/>
        <v>0.84924709103353868</v>
      </c>
      <c r="K5117" s="8">
        <f t="shared" si="639"/>
        <v>0.8364989733059548</v>
      </c>
      <c r="L5117" s="8">
        <f t="shared" si="640"/>
        <v>0.28554984529405164</v>
      </c>
    </row>
    <row r="5118" spans="1:12" x14ac:dyDescent="0.25">
      <c r="A5118" s="2">
        <v>42980</v>
      </c>
      <c r="B5118">
        <v>4</v>
      </c>
      <c r="C5118">
        <v>1817.88</v>
      </c>
      <c r="D5118">
        <f t="shared" si="641"/>
        <v>162.80000000000001</v>
      </c>
      <c r="E5118">
        <f t="shared" si="637"/>
        <v>1655.0800000000002</v>
      </c>
      <c r="F5118">
        <f t="shared" si="642"/>
        <v>216.36</v>
      </c>
      <c r="G5118">
        <f t="shared" si="643"/>
        <v>1601.52</v>
      </c>
      <c r="H5118">
        <f>SUMIFS(Лист4!D:D,Лист4!A:A,A5118,Лист4!B:B,B5118)</f>
        <v>2305.7646484375</v>
      </c>
      <c r="I5118">
        <f t="shared" si="636"/>
        <v>487.88464843749989</v>
      </c>
      <c r="J5118" s="8">
        <f t="shared" si="638"/>
        <v>0.91044513389222614</v>
      </c>
      <c r="K5118" s="8">
        <f t="shared" si="639"/>
        <v>0.88098224305234663</v>
      </c>
      <c r="L5118" s="8">
        <f t="shared" si="640"/>
        <v>0.26838110790453706</v>
      </c>
    </row>
    <row r="5119" spans="1:12" x14ac:dyDescent="0.25">
      <c r="A5119" s="2">
        <v>42980</v>
      </c>
      <c r="B5119">
        <v>5</v>
      </c>
      <c r="C5119">
        <v>1794.96</v>
      </c>
      <c r="D5119">
        <f t="shared" si="641"/>
        <v>215.6</v>
      </c>
      <c r="E5119">
        <f t="shared" si="637"/>
        <v>1579.3600000000001</v>
      </c>
      <c r="F5119">
        <f t="shared" si="642"/>
        <v>292.56</v>
      </c>
      <c r="G5119">
        <f t="shared" si="643"/>
        <v>1502.4</v>
      </c>
      <c r="H5119">
        <f>SUMIFS(Лист4!D:D,Лист4!A:A,A5119,Лист4!B:B,B5119)</f>
        <v>2311.73657226563</v>
      </c>
      <c r="I5119">
        <f t="shared" si="636"/>
        <v>516.77657226562997</v>
      </c>
      <c r="J5119" s="8">
        <f t="shared" si="638"/>
        <v>0.87988590274992207</v>
      </c>
      <c r="K5119" s="8">
        <f t="shared" si="639"/>
        <v>0.83701029549405004</v>
      </c>
      <c r="L5119" s="8">
        <f t="shared" si="640"/>
        <v>0.28790422754024042</v>
      </c>
    </row>
    <row r="5120" spans="1:12" x14ac:dyDescent="0.25">
      <c r="A5120" s="2">
        <v>42980</v>
      </c>
      <c r="B5120">
        <v>6</v>
      </c>
      <c r="C5120">
        <v>1753.2</v>
      </c>
      <c r="D5120">
        <f t="shared" si="641"/>
        <v>158.63999999999999</v>
      </c>
      <c r="E5120">
        <f t="shared" si="637"/>
        <v>1594.56</v>
      </c>
      <c r="F5120">
        <f t="shared" si="642"/>
        <v>114.6</v>
      </c>
      <c r="G5120">
        <f t="shared" si="643"/>
        <v>1638.6000000000001</v>
      </c>
      <c r="H5120">
        <f>SUMIFS(Лист4!D:D,Лист4!A:A,A5120,Лист4!B:B,B5120)</f>
        <v>2119.79565429688</v>
      </c>
      <c r="I5120">
        <f t="shared" si="636"/>
        <v>366.59565429687996</v>
      </c>
      <c r="J5120" s="8">
        <f t="shared" si="638"/>
        <v>0.90951403148528398</v>
      </c>
      <c r="K5120" s="8">
        <f t="shared" si="639"/>
        <v>0.9346338124572211</v>
      </c>
      <c r="L5120" s="8">
        <f t="shared" si="640"/>
        <v>0.20910087514081677</v>
      </c>
    </row>
    <row r="5121" spans="1:12" x14ac:dyDescent="0.25">
      <c r="A5121" s="2">
        <v>42980</v>
      </c>
      <c r="B5121">
        <v>7</v>
      </c>
      <c r="C5121">
        <v>1930.32</v>
      </c>
      <c r="D5121">
        <f t="shared" si="641"/>
        <v>297.16000000000003</v>
      </c>
      <c r="E5121">
        <f t="shared" si="637"/>
        <v>1633.1599999999999</v>
      </c>
      <c r="F5121">
        <f t="shared" si="642"/>
        <v>392.88</v>
      </c>
      <c r="G5121">
        <f t="shared" si="643"/>
        <v>1537.44</v>
      </c>
      <c r="H5121">
        <f>SUMIFS(Лист4!D:D,Лист4!A:A,A5121,Лист4!B:B,B5121)</f>
        <v>2097.75024414063</v>
      </c>
      <c r="I5121">
        <f t="shared" si="636"/>
        <v>167.43024414063007</v>
      </c>
      <c r="J5121" s="8">
        <f t="shared" si="638"/>
        <v>0.84605661237515017</v>
      </c>
      <c r="K5121" s="8">
        <f t="shared" si="639"/>
        <v>0.79646897923660331</v>
      </c>
      <c r="L5121" s="8">
        <f t="shared" si="640"/>
        <v>8.6737040563549084E-2</v>
      </c>
    </row>
    <row r="5122" spans="1:12" x14ac:dyDescent="0.25">
      <c r="A5122" s="2">
        <v>42980</v>
      </c>
      <c r="B5122">
        <v>8</v>
      </c>
      <c r="C5122">
        <v>1919.04</v>
      </c>
      <c r="D5122">
        <f t="shared" si="641"/>
        <v>321.68</v>
      </c>
      <c r="E5122">
        <f t="shared" si="637"/>
        <v>1597.36</v>
      </c>
      <c r="F5122">
        <f t="shared" si="642"/>
        <v>264.95999999999998</v>
      </c>
      <c r="G5122">
        <f t="shared" si="643"/>
        <v>1654.08</v>
      </c>
      <c r="H5122">
        <f>SUMIFS(Лист4!D:D,Лист4!A:A,A5122,Лист4!B:B,B5122)</f>
        <v>2067.64111328125</v>
      </c>
      <c r="I5122">
        <f t="shared" si="636"/>
        <v>148.60111328125004</v>
      </c>
      <c r="J5122" s="8">
        <f t="shared" si="638"/>
        <v>0.83237452059363015</v>
      </c>
      <c r="K5122" s="8">
        <f t="shared" si="639"/>
        <v>0.8619309654827414</v>
      </c>
      <c r="L5122" s="8">
        <f t="shared" si="640"/>
        <v>7.7435130732684071E-2</v>
      </c>
    </row>
    <row r="5123" spans="1:12" x14ac:dyDescent="0.25">
      <c r="A5123" s="2">
        <v>42980</v>
      </c>
      <c r="B5123">
        <v>9</v>
      </c>
      <c r="C5123">
        <v>2658.48</v>
      </c>
      <c r="D5123">
        <f t="shared" si="641"/>
        <v>355.42</v>
      </c>
      <c r="E5123">
        <f t="shared" si="637"/>
        <v>2303.06</v>
      </c>
      <c r="F5123">
        <f t="shared" si="642"/>
        <v>163.32</v>
      </c>
      <c r="G5123">
        <f t="shared" si="643"/>
        <v>2495.16</v>
      </c>
      <c r="H5123">
        <f>SUMIFS(Лист4!D:D,Лист4!A:A,A5123,Лист4!B:B,B5123)</f>
        <v>2181.95458984375</v>
      </c>
      <c r="I5123">
        <f t="shared" si="636"/>
        <v>476.52541015625002</v>
      </c>
      <c r="J5123" s="8">
        <f t="shared" si="638"/>
        <v>0.86630706268243507</v>
      </c>
      <c r="K5123" s="8">
        <f t="shared" si="639"/>
        <v>0.93856639884445237</v>
      </c>
      <c r="L5123" s="8">
        <f t="shared" si="640"/>
        <v>0.17924731807508426</v>
      </c>
    </row>
    <row r="5124" spans="1:12" x14ac:dyDescent="0.25">
      <c r="A5124" s="2">
        <v>42980</v>
      </c>
      <c r="B5124">
        <v>10</v>
      </c>
      <c r="C5124">
        <v>2379.48</v>
      </c>
      <c r="D5124">
        <f t="shared" si="641"/>
        <v>410.16</v>
      </c>
      <c r="E5124">
        <f t="shared" si="637"/>
        <v>1969.32</v>
      </c>
      <c r="F5124">
        <f t="shared" si="642"/>
        <v>135.24</v>
      </c>
      <c r="G5124">
        <f t="shared" si="643"/>
        <v>2244.2399999999998</v>
      </c>
      <c r="H5124">
        <f>SUMIFS(Лист4!D:D,Лист4!A:A,A5124,Лист4!B:B,B5124)</f>
        <v>2189.82983398438</v>
      </c>
      <c r="I5124">
        <f t="shared" si="636"/>
        <v>189.65016601562002</v>
      </c>
      <c r="J5124" s="8">
        <f t="shared" si="638"/>
        <v>0.82762620404458109</v>
      </c>
      <c r="K5124" s="8">
        <f t="shared" si="639"/>
        <v>0.94316405265015879</v>
      </c>
      <c r="L5124" s="8">
        <f t="shared" si="640"/>
        <v>7.970235766454016E-2</v>
      </c>
    </row>
    <row r="5125" spans="1:12" x14ac:dyDescent="0.25">
      <c r="A5125" s="2">
        <v>42980</v>
      </c>
      <c r="B5125">
        <v>11</v>
      </c>
      <c r="C5125">
        <v>1718.58</v>
      </c>
      <c r="D5125">
        <f t="shared" si="641"/>
        <v>533.67999999999995</v>
      </c>
      <c r="E5125">
        <f t="shared" si="637"/>
        <v>1184.9000000000001</v>
      </c>
      <c r="F5125">
        <f t="shared" si="642"/>
        <v>345.96</v>
      </c>
      <c r="G5125">
        <f t="shared" si="643"/>
        <v>1372.62</v>
      </c>
      <c r="H5125">
        <f>SUMIFS(Лист4!D:D,Лист4!A:A,A5125,Лист4!B:B,B5125)</f>
        <v>2256.92358398438</v>
      </c>
      <c r="I5125">
        <f t="shared" si="636"/>
        <v>538.34358398438007</v>
      </c>
      <c r="J5125" s="8">
        <f t="shared" si="638"/>
        <v>0.68946455794900452</v>
      </c>
      <c r="K5125" s="8">
        <f t="shared" si="639"/>
        <v>0.7986942708515169</v>
      </c>
      <c r="L5125" s="8">
        <f t="shared" si="640"/>
        <v>0.31324906840786004</v>
      </c>
    </row>
    <row r="5126" spans="1:12" x14ac:dyDescent="0.25">
      <c r="A5126" s="2">
        <v>42980</v>
      </c>
      <c r="B5126">
        <v>12</v>
      </c>
      <c r="C5126">
        <v>1723.44</v>
      </c>
      <c r="D5126">
        <f t="shared" si="641"/>
        <v>316.73999999999995</v>
      </c>
      <c r="E5126">
        <f t="shared" si="637"/>
        <v>1406.7</v>
      </c>
      <c r="F5126">
        <f t="shared" si="642"/>
        <v>211.56</v>
      </c>
      <c r="G5126">
        <f t="shared" si="643"/>
        <v>1511.88</v>
      </c>
      <c r="H5126">
        <f>SUMIFS(Лист4!D:D,Лист4!A:A,A5126,Лист4!B:B,B5126)</f>
        <v>1682.88879394531</v>
      </c>
      <c r="I5126">
        <f t="shared" si="636"/>
        <v>40.551206054690056</v>
      </c>
      <c r="J5126" s="8">
        <f t="shared" si="638"/>
        <v>0.81621640440050136</v>
      </c>
      <c r="K5126" s="8">
        <f t="shared" si="639"/>
        <v>0.87724550898203602</v>
      </c>
      <c r="L5126" s="8">
        <f t="shared" si="640"/>
        <v>2.3529224141652774E-2</v>
      </c>
    </row>
    <row r="5127" spans="1:12" x14ac:dyDescent="0.25">
      <c r="A5127" s="2">
        <v>42980</v>
      </c>
      <c r="B5127">
        <v>13</v>
      </c>
      <c r="C5127">
        <v>2202.1799999999998</v>
      </c>
      <c r="D5127">
        <f t="shared" si="641"/>
        <v>519.22</v>
      </c>
      <c r="E5127">
        <f t="shared" si="637"/>
        <v>1682.9599999999998</v>
      </c>
      <c r="F5127">
        <f t="shared" si="642"/>
        <v>308.04000000000002</v>
      </c>
      <c r="G5127">
        <f t="shared" si="643"/>
        <v>1894.1399999999999</v>
      </c>
      <c r="H5127">
        <f>SUMIFS(Лист4!D:D,Лист4!A:A,A5127,Лист4!B:B,B5127)</f>
        <v>1957.97521972656</v>
      </c>
      <c r="I5127">
        <f t="shared" si="636"/>
        <v>244.20478027343984</v>
      </c>
      <c r="J5127" s="8">
        <f t="shared" si="638"/>
        <v>0.76422454113651017</v>
      </c>
      <c r="K5127" s="8">
        <f t="shared" si="639"/>
        <v>0.86012042612320516</v>
      </c>
      <c r="L5127" s="8">
        <f t="shared" si="640"/>
        <v>0.11089228867460418</v>
      </c>
    </row>
    <row r="5128" spans="1:12" x14ac:dyDescent="0.25">
      <c r="A5128" s="2">
        <v>42980</v>
      </c>
      <c r="B5128">
        <v>14</v>
      </c>
      <c r="C5128">
        <v>2477.58</v>
      </c>
      <c r="D5128">
        <f t="shared" si="641"/>
        <v>332.36</v>
      </c>
      <c r="E5128">
        <f t="shared" si="637"/>
        <v>2145.2199999999998</v>
      </c>
      <c r="F5128">
        <f t="shared" si="642"/>
        <v>685.32</v>
      </c>
      <c r="G5128">
        <f t="shared" si="643"/>
        <v>1792.2599999999998</v>
      </c>
      <c r="H5128">
        <f>SUMIFS(Лист4!D:D,Лист4!A:A,A5128,Лист4!B:B,B5128)</f>
        <v>1987.34228515625</v>
      </c>
      <c r="I5128">
        <f t="shared" si="636"/>
        <v>490.23771484374993</v>
      </c>
      <c r="J5128" s="8">
        <f t="shared" si="638"/>
        <v>0.8658529694298468</v>
      </c>
      <c r="K5128" s="8">
        <f t="shared" si="639"/>
        <v>0.72339137384060248</v>
      </c>
      <c r="L5128" s="8">
        <f t="shared" si="640"/>
        <v>0.1978695803339347</v>
      </c>
    </row>
    <row r="5129" spans="1:12" x14ac:dyDescent="0.25">
      <c r="A5129" s="2">
        <v>42980</v>
      </c>
      <c r="B5129">
        <v>15</v>
      </c>
      <c r="C5129">
        <v>2719.44</v>
      </c>
      <c r="D5129">
        <f t="shared" si="641"/>
        <v>424.3</v>
      </c>
      <c r="E5129">
        <f t="shared" si="637"/>
        <v>2295.14</v>
      </c>
      <c r="F5129">
        <f t="shared" si="642"/>
        <v>1142.6400000000001</v>
      </c>
      <c r="G5129">
        <f t="shared" si="643"/>
        <v>1576.8</v>
      </c>
      <c r="H5129">
        <f>SUMIFS(Лист4!D:D,Лист4!A:A,A5129,Лист4!B:B,B5129)</f>
        <v>1971.15209960938</v>
      </c>
      <c r="I5129">
        <f t="shared" si="636"/>
        <v>748.28790039062005</v>
      </c>
      <c r="J5129" s="8">
        <f t="shared" si="638"/>
        <v>0.84397523019445175</v>
      </c>
      <c r="K5129" s="8">
        <f t="shared" si="639"/>
        <v>0.57982525814138197</v>
      </c>
      <c r="L5129" s="8">
        <f t="shared" si="640"/>
        <v>0.27516249683413496</v>
      </c>
    </row>
    <row r="5130" spans="1:12" x14ac:dyDescent="0.25">
      <c r="A5130" s="2">
        <v>42980</v>
      </c>
      <c r="B5130">
        <v>16</v>
      </c>
      <c r="C5130">
        <v>2225.46</v>
      </c>
      <c r="D5130">
        <f t="shared" si="641"/>
        <v>545</v>
      </c>
      <c r="E5130">
        <f t="shared" si="637"/>
        <v>1680.46</v>
      </c>
      <c r="F5130">
        <f t="shared" si="642"/>
        <v>974.76</v>
      </c>
      <c r="G5130">
        <f t="shared" si="643"/>
        <v>1250.7</v>
      </c>
      <c r="H5130">
        <f>SUMIFS(Лист4!D:D,Лист4!A:A,A5130,Лист4!B:B,B5130)</f>
        <v>1979.65783691406</v>
      </c>
      <c r="I5130">
        <f t="shared" si="636"/>
        <v>245.80216308594004</v>
      </c>
      <c r="J5130" s="8">
        <f t="shared" si="638"/>
        <v>0.7551068093787352</v>
      </c>
      <c r="K5130" s="8">
        <f t="shared" si="639"/>
        <v>0.56199617157801085</v>
      </c>
      <c r="L5130" s="8">
        <f t="shared" si="640"/>
        <v>0.11045004766921897</v>
      </c>
    </row>
    <row r="5131" spans="1:12" x14ac:dyDescent="0.25">
      <c r="A5131" s="2">
        <v>42980</v>
      </c>
      <c r="B5131">
        <v>17</v>
      </c>
      <c r="C5131">
        <v>2524.3200000000002</v>
      </c>
      <c r="D5131">
        <f t="shared" si="641"/>
        <v>915.92000000000007</v>
      </c>
      <c r="E5131">
        <f t="shared" si="637"/>
        <v>1608.4</v>
      </c>
      <c r="F5131">
        <f t="shared" si="642"/>
        <v>976.32</v>
      </c>
      <c r="G5131">
        <f t="shared" si="643"/>
        <v>1548</v>
      </c>
      <c r="H5131">
        <f>SUMIFS(Лист4!D:D,Лист4!A:A,A5131,Лист4!B:B,B5131)</f>
        <v>2131.54638671875</v>
      </c>
      <c r="I5131">
        <f t="shared" ref="I5131:I5194" si="644">ABS($C5131-H5131)</f>
        <v>392.77361328125016</v>
      </c>
      <c r="J5131" s="8">
        <f t="shared" si="638"/>
        <v>0.637161691069278</v>
      </c>
      <c r="K5131" s="8">
        <f t="shared" si="639"/>
        <v>0.6132344552196235</v>
      </c>
      <c r="L5131" s="8">
        <f t="shared" si="640"/>
        <v>0.15559580927982591</v>
      </c>
    </row>
    <row r="5132" spans="1:12" x14ac:dyDescent="0.25">
      <c r="A5132" s="2">
        <v>42980</v>
      </c>
      <c r="B5132">
        <v>18</v>
      </c>
      <c r="C5132">
        <v>2344.1999999999998</v>
      </c>
      <c r="D5132">
        <f t="shared" si="641"/>
        <v>1192</v>
      </c>
      <c r="E5132">
        <f t="shared" si="637"/>
        <v>1152.1999999999998</v>
      </c>
      <c r="F5132">
        <f t="shared" si="642"/>
        <v>1032.8399999999999</v>
      </c>
      <c r="G5132">
        <f t="shared" si="643"/>
        <v>1311.36</v>
      </c>
      <c r="H5132">
        <f>SUMIFS(Лист4!D:D,Лист4!A:A,A5132,Лист4!B:B,B5132)</f>
        <v>2153.03271484375</v>
      </c>
      <c r="I5132">
        <f t="shared" si="644"/>
        <v>191.16728515624982</v>
      </c>
      <c r="J5132" s="8">
        <f t="shared" si="638"/>
        <v>0.49151096322839344</v>
      </c>
      <c r="K5132" s="8">
        <f t="shared" si="639"/>
        <v>0.55940619401074998</v>
      </c>
      <c r="L5132" s="8">
        <f t="shared" si="640"/>
        <v>8.1549050915557475E-2</v>
      </c>
    </row>
    <row r="5133" spans="1:12" x14ac:dyDescent="0.25">
      <c r="A5133" s="2">
        <v>42980</v>
      </c>
      <c r="B5133">
        <v>19</v>
      </c>
      <c r="C5133">
        <v>1872.78</v>
      </c>
      <c r="D5133">
        <f t="shared" si="641"/>
        <v>1039.52</v>
      </c>
      <c r="E5133">
        <f t="shared" si="637"/>
        <v>833.26</v>
      </c>
      <c r="F5133">
        <f t="shared" si="642"/>
        <v>1441.44</v>
      </c>
      <c r="G5133">
        <f t="shared" si="643"/>
        <v>431.33999999999992</v>
      </c>
      <c r="H5133">
        <f>SUMIFS(Лист4!D:D,Лист4!A:A,A5133,Лист4!B:B,B5133)</f>
        <v>2051.27734375</v>
      </c>
      <c r="I5133">
        <f t="shared" si="644"/>
        <v>178.49734375000003</v>
      </c>
      <c r="J5133" s="8">
        <f t="shared" si="638"/>
        <v>0.4449321329787802</v>
      </c>
      <c r="K5133" s="8">
        <f t="shared" si="639"/>
        <v>0.23032069970845476</v>
      </c>
      <c r="L5133" s="8">
        <f t="shared" si="640"/>
        <v>9.5311432068902927E-2</v>
      </c>
    </row>
    <row r="5134" spans="1:12" x14ac:dyDescent="0.25">
      <c r="A5134" s="2">
        <v>42980</v>
      </c>
      <c r="B5134">
        <v>20</v>
      </c>
      <c r="C5134">
        <v>1601.94</v>
      </c>
      <c r="D5134">
        <f t="shared" si="641"/>
        <v>1324.8</v>
      </c>
      <c r="E5134">
        <f t="shared" si="637"/>
        <v>277.1400000000001</v>
      </c>
      <c r="F5134">
        <f t="shared" si="642"/>
        <v>1899.12</v>
      </c>
      <c r="G5134">
        <f t="shared" si="643"/>
        <v>297.17999999999984</v>
      </c>
      <c r="H5134">
        <f>SUMIFS(Лист4!D:D,Лист4!A:A,A5134,Лист4!B:B,B5134)</f>
        <v>1975.38806152344</v>
      </c>
      <c r="I5134">
        <f t="shared" si="644"/>
        <v>373.44806152343995</v>
      </c>
      <c r="J5134" s="8">
        <f t="shared" si="638"/>
        <v>0.173002734184801</v>
      </c>
      <c r="K5134" s="8">
        <f t="shared" si="639"/>
        <v>0.18551256601370827</v>
      </c>
      <c r="L5134" s="8">
        <f t="shared" si="640"/>
        <v>0.23312237756934712</v>
      </c>
    </row>
    <row r="5135" spans="1:12" x14ac:dyDescent="0.25">
      <c r="A5135" s="2">
        <v>42980</v>
      </c>
      <c r="B5135">
        <v>21</v>
      </c>
      <c r="C5135">
        <v>1654.5</v>
      </c>
      <c r="D5135">
        <f t="shared" si="641"/>
        <v>1469.36</v>
      </c>
      <c r="E5135">
        <f t="shared" si="637"/>
        <v>185.1400000000001</v>
      </c>
      <c r="F5135">
        <f t="shared" si="642"/>
        <v>1904.16</v>
      </c>
      <c r="G5135">
        <f t="shared" si="643"/>
        <v>249.66000000000008</v>
      </c>
      <c r="H5135">
        <f>SUMIFS(Лист4!D:D,Лист4!A:A,A5135,Лист4!B:B,B5135)</f>
        <v>2124.15087890625</v>
      </c>
      <c r="I5135">
        <f t="shared" si="644"/>
        <v>469.65087890625</v>
      </c>
      <c r="J5135" s="8">
        <f t="shared" si="638"/>
        <v>0.1119008763977033</v>
      </c>
      <c r="K5135" s="8">
        <f t="shared" si="639"/>
        <v>0.15089755213055309</v>
      </c>
      <c r="L5135" s="8">
        <f t="shared" si="640"/>
        <v>0.28386272523798733</v>
      </c>
    </row>
    <row r="5136" spans="1:12" x14ac:dyDescent="0.25">
      <c r="A5136" s="2">
        <v>42980</v>
      </c>
      <c r="B5136">
        <v>22</v>
      </c>
      <c r="C5136">
        <v>1647.9</v>
      </c>
      <c r="D5136">
        <f t="shared" si="641"/>
        <v>1608.1200000000001</v>
      </c>
      <c r="E5136">
        <f t="shared" si="637"/>
        <v>39.779999999999973</v>
      </c>
      <c r="F5136">
        <f t="shared" si="642"/>
        <v>2161.8000000000002</v>
      </c>
      <c r="G5136">
        <f t="shared" si="643"/>
        <v>513.90000000000009</v>
      </c>
      <c r="H5136">
        <f>SUMIFS(Лист4!D:D,Лист4!A:A,A5136,Лист4!B:B,B5136)</f>
        <v>2096.30224609375</v>
      </c>
      <c r="I5136">
        <f t="shared" si="644"/>
        <v>448.40224609374991</v>
      </c>
      <c r="J5136" s="8">
        <f t="shared" si="638"/>
        <v>2.4139814309120679E-2</v>
      </c>
      <c r="K5136" s="8">
        <f t="shared" si="639"/>
        <v>0.31185144729655928</v>
      </c>
      <c r="L5136" s="8">
        <f t="shared" si="640"/>
        <v>0.27210525280280956</v>
      </c>
    </row>
    <row r="5137" spans="1:12" x14ac:dyDescent="0.25">
      <c r="A5137" s="2">
        <v>42980</v>
      </c>
      <c r="B5137">
        <v>23</v>
      </c>
      <c r="C5137">
        <v>1626.84</v>
      </c>
      <c r="D5137">
        <f t="shared" si="641"/>
        <v>1425.08</v>
      </c>
      <c r="E5137">
        <f t="shared" si="637"/>
        <v>201.76</v>
      </c>
      <c r="F5137">
        <f t="shared" si="642"/>
        <v>2002.2</v>
      </c>
      <c r="G5137">
        <f t="shared" si="643"/>
        <v>375.36000000000013</v>
      </c>
      <c r="H5137">
        <f>SUMIFS(Лист4!D:D,Лист4!A:A,A5137,Лист4!B:B,B5137)</f>
        <v>2057.91284179687</v>
      </c>
      <c r="I5137">
        <f t="shared" si="644"/>
        <v>431.07284179687008</v>
      </c>
      <c r="J5137" s="8">
        <f t="shared" si="638"/>
        <v>0.12401957168498438</v>
      </c>
      <c r="K5137" s="8">
        <f t="shared" si="639"/>
        <v>0.23072951242900355</v>
      </c>
      <c r="L5137" s="8">
        <f t="shared" si="640"/>
        <v>0.26497556108582904</v>
      </c>
    </row>
    <row r="5138" spans="1:12" x14ac:dyDescent="0.25">
      <c r="A5138" s="2">
        <v>42981</v>
      </c>
      <c r="B5138">
        <v>0</v>
      </c>
      <c r="C5138">
        <v>1686.78</v>
      </c>
      <c r="D5138">
        <f t="shared" si="641"/>
        <v>1130.3999999999999</v>
      </c>
      <c r="E5138">
        <f t="shared" si="637"/>
        <v>556.38000000000011</v>
      </c>
      <c r="F5138">
        <f t="shared" si="642"/>
        <v>1955.76</v>
      </c>
      <c r="G5138">
        <f t="shared" si="643"/>
        <v>268.98</v>
      </c>
      <c r="H5138">
        <f>SUMIFS(Лист4!D:D,Лист4!A:A,A5138,Лист4!B:B,B5138)</f>
        <v>2056.33251953125</v>
      </c>
      <c r="I5138">
        <f t="shared" si="644"/>
        <v>369.55251953125003</v>
      </c>
      <c r="J5138" s="8">
        <f t="shared" si="638"/>
        <v>0.32984740155799813</v>
      </c>
      <c r="K5138" s="8">
        <f t="shared" si="639"/>
        <v>0.15946359335538721</v>
      </c>
      <c r="L5138" s="8">
        <f t="shared" si="640"/>
        <v>0.21908756300836507</v>
      </c>
    </row>
    <row r="5139" spans="1:12" x14ac:dyDescent="0.25">
      <c r="A5139" s="2">
        <v>42981</v>
      </c>
      <c r="B5139">
        <v>1</v>
      </c>
      <c r="C5139">
        <v>1594.92</v>
      </c>
      <c r="D5139">
        <f t="shared" si="641"/>
        <v>1327.08</v>
      </c>
      <c r="E5139">
        <f t="shared" si="637"/>
        <v>267.84000000000015</v>
      </c>
      <c r="F5139">
        <f t="shared" si="642"/>
        <v>1893.24</v>
      </c>
      <c r="G5139">
        <f t="shared" si="643"/>
        <v>298.31999999999994</v>
      </c>
      <c r="H5139">
        <f>SUMIFS(Лист4!D:D,Лист4!A:A,A5139,Лист4!B:B,B5139)</f>
        <v>2161.64916992188</v>
      </c>
      <c r="I5139">
        <f t="shared" si="644"/>
        <v>566.72916992187993</v>
      </c>
      <c r="J5139" s="8">
        <f t="shared" si="638"/>
        <v>0.16793318787149208</v>
      </c>
      <c r="K5139" s="8">
        <f t="shared" si="639"/>
        <v>0.1870438642690542</v>
      </c>
      <c r="L5139" s="8">
        <f t="shared" si="640"/>
        <v>0.35533391638569956</v>
      </c>
    </row>
    <row r="5140" spans="1:12" x14ac:dyDescent="0.25">
      <c r="A5140" s="2">
        <v>42981</v>
      </c>
      <c r="B5140">
        <v>2</v>
      </c>
      <c r="C5140">
        <v>1707.12</v>
      </c>
      <c r="D5140">
        <f t="shared" si="641"/>
        <v>1275.8400000000001</v>
      </c>
      <c r="E5140">
        <f t="shared" si="637"/>
        <v>431.27999999999975</v>
      </c>
      <c r="F5140">
        <f t="shared" si="642"/>
        <v>2075.7600000000002</v>
      </c>
      <c r="G5140">
        <f t="shared" si="643"/>
        <v>368.64000000000033</v>
      </c>
      <c r="H5140">
        <f>SUMIFS(Лист4!D:D,Лист4!A:A,A5140,Лист4!B:B,B5140)</f>
        <v>2272.1220703125</v>
      </c>
      <c r="I5140">
        <f t="shared" si="644"/>
        <v>565.00207031250011</v>
      </c>
      <c r="J5140" s="8">
        <f t="shared" si="638"/>
        <v>0.25263601855757051</v>
      </c>
      <c r="K5140" s="8">
        <f t="shared" si="639"/>
        <v>0.21594264023618748</v>
      </c>
      <c r="L5140" s="8">
        <f t="shared" si="640"/>
        <v>0.33096798720213</v>
      </c>
    </row>
    <row r="5141" spans="1:12" x14ac:dyDescent="0.25">
      <c r="A5141" s="2">
        <v>42981</v>
      </c>
      <c r="B5141">
        <v>3</v>
      </c>
      <c r="C5141">
        <v>1941</v>
      </c>
      <c r="D5141">
        <f t="shared" si="641"/>
        <v>873.36000000000013</v>
      </c>
      <c r="E5141">
        <f t="shared" si="637"/>
        <v>1067.6399999999999</v>
      </c>
      <c r="F5141">
        <f t="shared" si="642"/>
        <v>2066.88</v>
      </c>
      <c r="G5141">
        <f t="shared" si="643"/>
        <v>125.88000000000011</v>
      </c>
      <c r="H5141">
        <f>SUMIFS(Лист4!D:D,Лист4!A:A,A5141,Лист4!B:B,B5141)</f>
        <v>2274.37646484375</v>
      </c>
      <c r="I5141">
        <f t="shared" si="644"/>
        <v>333.37646484375</v>
      </c>
      <c r="J5141" s="8">
        <f t="shared" si="638"/>
        <v>0.55004636785162286</v>
      </c>
      <c r="K5141" s="8">
        <f t="shared" si="639"/>
        <v>6.4853168469860958E-2</v>
      </c>
      <c r="L5141" s="8">
        <f t="shared" si="640"/>
        <v>0.17175500507148378</v>
      </c>
    </row>
    <row r="5142" spans="1:12" x14ac:dyDescent="0.25">
      <c r="A5142" s="2">
        <v>42981</v>
      </c>
      <c r="B5142">
        <v>4</v>
      </c>
      <c r="C5142">
        <v>1700.88</v>
      </c>
      <c r="D5142">
        <f t="shared" si="641"/>
        <v>855.04</v>
      </c>
      <c r="E5142">
        <f t="shared" si="637"/>
        <v>845.84000000000015</v>
      </c>
      <c r="F5142">
        <f t="shared" si="642"/>
        <v>2158.1999999999998</v>
      </c>
      <c r="G5142">
        <f t="shared" si="643"/>
        <v>457.31999999999971</v>
      </c>
      <c r="H5142">
        <f>SUMIFS(Лист4!D:D,Лист4!A:A,A5142,Лист4!B:B,B5142)</f>
        <v>2182.4189453125</v>
      </c>
      <c r="I5142">
        <f t="shared" si="644"/>
        <v>481.53894531249989</v>
      </c>
      <c r="J5142" s="8">
        <f t="shared" si="638"/>
        <v>0.49729551761441143</v>
      </c>
      <c r="K5142" s="8">
        <f t="shared" si="639"/>
        <v>0.26887258360378136</v>
      </c>
      <c r="L5142" s="8">
        <f t="shared" si="640"/>
        <v>0.28311165121143167</v>
      </c>
    </row>
    <row r="5143" spans="1:12" x14ac:dyDescent="0.25">
      <c r="A5143" s="2">
        <v>42981</v>
      </c>
      <c r="B5143">
        <v>5</v>
      </c>
      <c r="C5143">
        <v>1687.5</v>
      </c>
      <c r="D5143">
        <f t="shared" si="641"/>
        <v>867.92000000000007</v>
      </c>
      <c r="E5143">
        <f t="shared" si="637"/>
        <v>819.57999999999993</v>
      </c>
      <c r="F5143">
        <f t="shared" si="642"/>
        <v>2092.44</v>
      </c>
      <c r="G5143">
        <f t="shared" si="643"/>
        <v>404.94000000000005</v>
      </c>
      <c r="H5143">
        <f>SUMIFS(Лист4!D:D,Лист4!A:A,A5143,Лист4!B:B,B5143)</f>
        <v>2181.02172851563</v>
      </c>
      <c r="I5143">
        <f t="shared" si="644"/>
        <v>493.52172851563</v>
      </c>
      <c r="J5143" s="8">
        <f t="shared" si="638"/>
        <v>0.48567703703703702</v>
      </c>
      <c r="K5143" s="8">
        <f t="shared" si="639"/>
        <v>0.23996444444444448</v>
      </c>
      <c r="L5143" s="8">
        <f t="shared" si="640"/>
        <v>0.29245732060185481</v>
      </c>
    </row>
    <row r="5144" spans="1:12" x14ac:dyDescent="0.25">
      <c r="A5144" s="2">
        <v>42981</v>
      </c>
      <c r="B5144">
        <v>6</v>
      </c>
      <c r="C5144">
        <v>1401.72</v>
      </c>
      <c r="D5144">
        <f t="shared" si="641"/>
        <v>767.11999999999989</v>
      </c>
      <c r="E5144">
        <f t="shared" si="637"/>
        <v>634.60000000000014</v>
      </c>
      <c r="F5144">
        <f t="shared" si="642"/>
        <v>2038.08</v>
      </c>
      <c r="G5144">
        <f t="shared" si="643"/>
        <v>636.3599999999999</v>
      </c>
      <c r="H5144">
        <f>SUMIFS(Лист4!D:D,Лист4!A:A,A5144,Лист4!B:B,B5144)</f>
        <v>2080.9365234375</v>
      </c>
      <c r="I5144">
        <f t="shared" si="644"/>
        <v>679.21652343749997</v>
      </c>
      <c r="J5144" s="8">
        <f t="shared" si="638"/>
        <v>0.45272950375253268</v>
      </c>
      <c r="K5144" s="8">
        <f t="shared" si="639"/>
        <v>0.45398510401506714</v>
      </c>
      <c r="L5144" s="8">
        <f t="shared" si="640"/>
        <v>0.48455934383293381</v>
      </c>
    </row>
    <row r="5145" spans="1:12" x14ac:dyDescent="0.25">
      <c r="A5145" s="2">
        <v>42981</v>
      </c>
      <c r="B5145">
        <v>7</v>
      </c>
      <c r="C5145">
        <v>1591.86</v>
      </c>
      <c r="D5145">
        <f t="shared" si="641"/>
        <v>838.75999999999988</v>
      </c>
      <c r="E5145">
        <f t="shared" si="637"/>
        <v>753.1</v>
      </c>
      <c r="F5145">
        <f t="shared" si="642"/>
        <v>1940.64</v>
      </c>
      <c r="G5145">
        <f t="shared" si="643"/>
        <v>348.7800000000002</v>
      </c>
      <c r="H5145">
        <f>SUMIFS(Лист4!D:D,Лист4!A:A,A5145,Лист4!B:B,B5145)</f>
        <v>2018.52294921875</v>
      </c>
      <c r="I5145">
        <f t="shared" si="644"/>
        <v>426.6629492187501</v>
      </c>
      <c r="J5145" s="8">
        <f t="shared" si="638"/>
        <v>0.47309436759514034</v>
      </c>
      <c r="K5145" s="8">
        <f t="shared" si="639"/>
        <v>0.21910218235271961</v>
      </c>
      <c r="L5145" s="8">
        <f t="shared" si="640"/>
        <v>0.26802793538297975</v>
      </c>
    </row>
    <row r="5146" spans="1:12" x14ac:dyDescent="0.25">
      <c r="A5146" s="2">
        <v>42981</v>
      </c>
      <c r="B5146">
        <v>8</v>
      </c>
      <c r="C5146">
        <v>1543.26</v>
      </c>
      <c r="D5146">
        <f t="shared" si="641"/>
        <v>782.6</v>
      </c>
      <c r="E5146">
        <f t="shared" si="637"/>
        <v>760.66</v>
      </c>
      <c r="F5146">
        <f t="shared" si="642"/>
        <v>1691.52</v>
      </c>
      <c r="G5146">
        <f t="shared" si="643"/>
        <v>148.26</v>
      </c>
      <c r="H5146">
        <f>SUMIFS(Лист4!D:D,Лист4!A:A,A5146,Лист4!B:B,B5146)</f>
        <v>2046.20483398438</v>
      </c>
      <c r="I5146">
        <f t="shared" si="644"/>
        <v>502.94483398438001</v>
      </c>
      <c r="J5146" s="8">
        <f t="shared" si="638"/>
        <v>0.49289167087852986</v>
      </c>
      <c r="K5146" s="8">
        <f t="shared" si="639"/>
        <v>9.6069359667197998E-2</v>
      </c>
      <c r="L5146" s="8">
        <f t="shared" si="640"/>
        <v>0.32589766726564545</v>
      </c>
    </row>
    <row r="5147" spans="1:12" x14ac:dyDescent="0.25">
      <c r="A5147" s="2">
        <v>42981</v>
      </c>
      <c r="B5147">
        <v>9</v>
      </c>
      <c r="C5147">
        <v>1581.24</v>
      </c>
      <c r="D5147">
        <f t="shared" si="641"/>
        <v>253.6</v>
      </c>
      <c r="E5147">
        <f t="shared" si="637"/>
        <v>1327.64</v>
      </c>
      <c r="F5147">
        <f t="shared" si="642"/>
        <v>297.48</v>
      </c>
      <c r="G5147">
        <f t="shared" si="643"/>
        <v>1283.76</v>
      </c>
      <c r="H5147">
        <f>SUMIFS(Лист4!D:D,Лист4!A:A,A5147,Лист4!B:B,B5147)</f>
        <v>2206.93969726563</v>
      </c>
      <c r="I5147">
        <f t="shared" si="644"/>
        <v>625.69969726562999</v>
      </c>
      <c r="J5147" s="8">
        <f t="shared" si="638"/>
        <v>0.83961953909589948</v>
      </c>
      <c r="K5147" s="8">
        <f t="shared" si="639"/>
        <v>0.81186916597101011</v>
      </c>
      <c r="L5147" s="8">
        <f t="shared" si="640"/>
        <v>0.39570191575322533</v>
      </c>
    </row>
    <row r="5148" spans="1:12" x14ac:dyDescent="0.25">
      <c r="A5148" s="2">
        <v>42981</v>
      </c>
      <c r="B5148">
        <v>10</v>
      </c>
      <c r="C5148">
        <v>1584.3</v>
      </c>
      <c r="D5148">
        <f t="shared" si="641"/>
        <v>256.14</v>
      </c>
      <c r="E5148">
        <f t="shared" si="637"/>
        <v>1328.1599999999999</v>
      </c>
      <c r="F5148">
        <f t="shared" si="642"/>
        <v>472.8</v>
      </c>
      <c r="G5148">
        <f t="shared" si="643"/>
        <v>1111.5</v>
      </c>
      <c r="H5148">
        <f>SUMIFS(Лист4!D:D,Лист4!A:A,A5148,Лист4!B:B,B5148)</f>
        <v>2291.34521484375</v>
      </c>
      <c r="I5148">
        <f t="shared" si="644"/>
        <v>707.04521484375005</v>
      </c>
      <c r="J5148" s="8">
        <f t="shared" si="638"/>
        <v>0.83832607460708197</v>
      </c>
      <c r="K5148" s="8">
        <f t="shared" si="639"/>
        <v>0.70157167203181214</v>
      </c>
      <c r="L5148" s="8">
        <f t="shared" si="640"/>
        <v>0.44628240538013636</v>
      </c>
    </row>
    <row r="5149" spans="1:12" x14ac:dyDescent="0.25">
      <c r="A5149" s="2">
        <v>42981</v>
      </c>
      <c r="B5149">
        <v>11</v>
      </c>
      <c r="C5149">
        <v>1590.72</v>
      </c>
      <c r="D5149">
        <f t="shared" si="641"/>
        <v>576.64</v>
      </c>
      <c r="E5149">
        <f t="shared" si="637"/>
        <v>1014.08</v>
      </c>
      <c r="F5149">
        <f t="shared" si="642"/>
        <v>987.36</v>
      </c>
      <c r="G5149">
        <f t="shared" si="643"/>
        <v>603.36</v>
      </c>
      <c r="H5149">
        <f>SUMIFS(Лист4!D:D,Лист4!A:A,A5149,Лист4!B:B,B5149)</f>
        <v>2386.1904296875</v>
      </c>
      <c r="I5149">
        <f t="shared" si="644"/>
        <v>795.47042968749997</v>
      </c>
      <c r="J5149" s="8">
        <f t="shared" si="638"/>
        <v>0.6374974854154094</v>
      </c>
      <c r="K5149" s="8">
        <f t="shared" si="639"/>
        <v>0.37929993964996983</v>
      </c>
      <c r="L5149" s="8">
        <f t="shared" si="640"/>
        <v>0.50006942119763376</v>
      </c>
    </row>
    <row r="5150" spans="1:12" x14ac:dyDescent="0.25">
      <c r="A5150" s="2">
        <v>42981</v>
      </c>
      <c r="B5150">
        <v>12</v>
      </c>
      <c r="C5150">
        <v>1923.42</v>
      </c>
      <c r="D5150">
        <f t="shared" si="641"/>
        <v>700.4</v>
      </c>
      <c r="E5150">
        <f t="shared" si="637"/>
        <v>1223.02</v>
      </c>
      <c r="F5150">
        <f t="shared" si="642"/>
        <v>1715.04</v>
      </c>
      <c r="G5150">
        <f t="shared" si="643"/>
        <v>208.38000000000011</v>
      </c>
      <c r="H5150">
        <f>SUMIFS(Лист4!D:D,Лист4!A:A,A5150,Лист4!B:B,B5150)</f>
        <v>2337.90014648438</v>
      </c>
      <c r="I5150">
        <f t="shared" si="644"/>
        <v>414.48014648437993</v>
      </c>
      <c r="J5150" s="8">
        <f t="shared" si="638"/>
        <v>0.63585696311777973</v>
      </c>
      <c r="K5150" s="8">
        <f t="shared" si="639"/>
        <v>0.10833827245219459</v>
      </c>
      <c r="L5150" s="8">
        <f t="shared" si="640"/>
        <v>0.21549123253599314</v>
      </c>
    </row>
    <row r="5151" spans="1:12" x14ac:dyDescent="0.25">
      <c r="A5151" s="2">
        <v>42981</v>
      </c>
      <c r="B5151">
        <v>13</v>
      </c>
      <c r="C5151">
        <v>2250.9</v>
      </c>
      <c r="D5151">
        <f t="shared" si="641"/>
        <v>794.38000000000011</v>
      </c>
      <c r="E5151">
        <f t="shared" si="637"/>
        <v>1456.52</v>
      </c>
      <c r="F5151">
        <f t="shared" si="642"/>
        <v>1785.24</v>
      </c>
      <c r="G5151">
        <f t="shared" si="643"/>
        <v>465.66000000000008</v>
      </c>
      <c r="H5151">
        <f>SUMIFS(Лист4!D:D,Лист4!A:A,A5151,Лист4!B:B,B5151)</f>
        <v>2431.59155273438</v>
      </c>
      <c r="I5151">
        <f t="shared" si="644"/>
        <v>180.69155273437991</v>
      </c>
      <c r="J5151" s="8">
        <f t="shared" si="638"/>
        <v>0.64708338886667549</v>
      </c>
      <c r="K5151" s="8">
        <f t="shared" si="639"/>
        <v>0.20687724910035987</v>
      </c>
      <c r="L5151" s="8">
        <f t="shared" si="640"/>
        <v>8.027524667216665E-2</v>
      </c>
    </row>
    <row r="5152" spans="1:12" x14ac:dyDescent="0.25">
      <c r="A5152" s="2">
        <v>42981</v>
      </c>
      <c r="B5152">
        <v>14</v>
      </c>
      <c r="C5152">
        <v>2189.04</v>
      </c>
      <c r="D5152">
        <f t="shared" si="641"/>
        <v>962.48</v>
      </c>
      <c r="E5152">
        <f t="shared" si="637"/>
        <v>1226.56</v>
      </c>
      <c r="F5152">
        <f t="shared" si="642"/>
        <v>2067.6</v>
      </c>
      <c r="G5152">
        <f t="shared" si="643"/>
        <v>121.44000000000005</v>
      </c>
      <c r="H5152">
        <f>SUMIFS(Лист4!D:D,Лист4!A:A,A5152,Лист4!B:B,B5152)</f>
        <v>2455.837890625</v>
      </c>
      <c r="I5152">
        <f t="shared" si="644"/>
        <v>266.79789062500004</v>
      </c>
      <c r="J5152" s="8">
        <f t="shared" si="638"/>
        <v>0.56031867850747363</v>
      </c>
      <c r="K5152" s="8">
        <f t="shared" si="639"/>
        <v>5.5476373204692495E-2</v>
      </c>
      <c r="L5152" s="8">
        <f t="shared" si="640"/>
        <v>0.12187894722115633</v>
      </c>
    </row>
    <row r="5153" spans="1:12" x14ac:dyDescent="0.25">
      <c r="A5153" s="2">
        <v>42981</v>
      </c>
      <c r="B5153">
        <v>15</v>
      </c>
      <c r="C5153">
        <v>2306.7600000000002</v>
      </c>
      <c r="D5153">
        <f t="shared" si="641"/>
        <v>1190.8999999999999</v>
      </c>
      <c r="E5153">
        <f t="shared" si="637"/>
        <v>1115.8600000000004</v>
      </c>
      <c r="F5153">
        <f t="shared" si="642"/>
        <v>2286.36</v>
      </c>
      <c r="G5153">
        <f t="shared" si="643"/>
        <v>20.400000000000091</v>
      </c>
      <c r="H5153">
        <f>SUMIFS(Лист4!D:D,Лист4!A:A,A5153,Лист4!B:B,B5153)</f>
        <v>2366.20825195313</v>
      </c>
      <c r="I5153">
        <f t="shared" si="644"/>
        <v>59.448251953129784</v>
      </c>
      <c r="J5153" s="8">
        <f t="shared" si="638"/>
        <v>0.48373476217725303</v>
      </c>
      <c r="K5153" s="8">
        <f t="shared" si="639"/>
        <v>8.8435728034126169E-3</v>
      </c>
      <c r="L5153" s="8">
        <f t="shared" si="640"/>
        <v>2.5771320793290059E-2</v>
      </c>
    </row>
    <row r="5154" spans="1:12" x14ac:dyDescent="0.25">
      <c r="A5154" s="2">
        <v>42981</v>
      </c>
      <c r="B5154">
        <v>16</v>
      </c>
      <c r="C5154">
        <v>2324.58</v>
      </c>
      <c r="D5154">
        <f t="shared" si="641"/>
        <v>1176.76</v>
      </c>
      <c r="E5154">
        <f t="shared" ref="E5154:E5217" si="645">ABS($C5154-D5154)</f>
        <v>1147.82</v>
      </c>
      <c r="F5154">
        <f t="shared" si="642"/>
        <v>2072.2800000000002</v>
      </c>
      <c r="G5154">
        <f t="shared" si="643"/>
        <v>252.29999999999973</v>
      </c>
      <c r="H5154">
        <f>SUMIFS(Лист4!D:D,Лист4!A:A,A5154,Лист4!B:B,B5154)</f>
        <v>2276.80590820313</v>
      </c>
      <c r="I5154">
        <f t="shared" si="644"/>
        <v>47.774091796869925</v>
      </c>
      <c r="J5154" s="8">
        <f t="shared" ref="J5154:J5217" si="646">ABS(E5154/C5154)</f>
        <v>0.49377521960956389</v>
      </c>
      <c r="K5154" s="8">
        <f t="shared" ref="K5154:K5217" si="647">ABS(G5154/C5154)</f>
        <v>0.10853573548770089</v>
      </c>
      <c r="L5154" s="8">
        <f t="shared" ref="L5154:L5217" si="648">ABS(I5154/C5154)</f>
        <v>2.0551709038566075E-2</v>
      </c>
    </row>
    <row r="5155" spans="1:12" x14ac:dyDescent="0.25">
      <c r="A5155" s="2">
        <v>42981</v>
      </c>
      <c r="B5155">
        <v>17</v>
      </c>
      <c r="C5155">
        <v>2166</v>
      </c>
      <c r="D5155">
        <f t="shared" si="641"/>
        <v>1250.56</v>
      </c>
      <c r="E5155">
        <f t="shared" si="645"/>
        <v>915.44</v>
      </c>
      <c r="F5155">
        <f t="shared" si="642"/>
        <v>1933.68</v>
      </c>
      <c r="G5155">
        <f t="shared" si="643"/>
        <v>232.31999999999994</v>
      </c>
      <c r="H5155">
        <f>SUMIFS(Лист4!D:D,Лист4!A:A,A5155,Лист4!B:B,B5155)</f>
        <v>2394.38696289063</v>
      </c>
      <c r="I5155">
        <f t="shared" si="644"/>
        <v>228.38696289063</v>
      </c>
      <c r="J5155" s="8">
        <f t="shared" si="646"/>
        <v>0.42264081255771008</v>
      </c>
      <c r="K5155" s="8">
        <f t="shared" si="647"/>
        <v>0.10725761772853183</v>
      </c>
      <c r="L5155" s="8">
        <f t="shared" si="648"/>
        <v>0.10544181112217452</v>
      </c>
    </row>
    <row r="5156" spans="1:12" x14ac:dyDescent="0.25">
      <c r="A5156" s="2">
        <v>42981</v>
      </c>
      <c r="B5156">
        <v>18</v>
      </c>
      <c r="C5156">
        <v>2214.7800000000002</v>
      </c>
      <c r="D5156">
        <f t="shared" ref="D5156:D5219" si="649">AVERAGE(C5108,C5084,C5060)</f>
        <v>1365.5600000000002</v>
      </c>
      <c r="E5156">
        <f t="shared" si="645"/>
        <v>849.22</v>
      </c>
      <c r="F5156">
        <f t="shared" si="642"/>
        <v>1947</v>
      </c>
      <c r="G5156">
        <f t="shared" si="643"/>
        <v>267.7800000000002</v>
      </c>
      <c r="H5156">
        <f>SUMIFS(Лист4!D:D,Лист4!A:A,A5156,Лист4!B:B,B5156)</f>
        <v>2392.49682617188</v>
      </c>
      <c r="I5156">
        <f t="shared" si="644"/>
        <v>177.7168261718798</v>
      </c>
      <c r="J5156" s="8">
        <f t="shared" si="646"/>
        <v>0.38343311751054276</v>
      </c>
      <c r="K5156" s="8">
        <f t="shared" si="647"/>
        <v>0.12090591390567017</v>
      </c>
      <c r="L5156" s="8">
        <f t="shared" si="648"/>
        <v>8.0241299890679796E-2</v>
      </c>
    </row>
    <row r="5157" spans="1:12" x14ac:dyDescent="0.25">
      <c r="A5157" s="2">
        <v>42981</v>
      </c>
      <c r="B5157">
        <v>19</v>
      </c>
      <c r="C5157">
        <v>707.34</v>
      </c>
      <c r="D5157">
        <f t="shared" si="649"/>
        <v>1141.5600000000002</v>
      </c>
      <c r="E5157">
        <f t="shared" si="645"/>
        <v>434.22000000000014</v>
      </c>
      <c r="F5157">
        <f t="shared" si="642"/>
        <v>1595.16</v>
      </c>
      <c r="G5157">
        <f t="shared" si="643"/>
        <v>887.82</v>
      </c>
      <c r="H5157">
        <f>SUMIFS(Лист4!D:D,Лист4!A:A,A5157,Лист4!B:B,B5157)</f>
        <v>2299.07641601563</v>
      </c>
      <c r="I5157">
        <f t="shared" si="644"/>
        <v>1591.7364160156299</v>
      </c>
      <c r="J5157" s="8">
        <f t="shared" si="646"/>
        <v>0.61387734328611432</v>
      </c>
      <c r="K5157" s="8">
        <f t="shared" si="647"/>
        <v>1.2551531088302654</v>
      </c>
      <c r="L5157" s="8">
        <f t="shared" si="648"/>
        <v>2.250313026289521</v>
      </c>
    </row>
    <row r="5158" spans="1:12" x14ac:dyDescent="0.25">
      <c r="A5158" s="2">
        <v>42981</v>
      </c>
      <c r="B5158">
        <v>20</v>
      </c>
      <c r="C5158">
        <v>349.02</v>
      </c>
      <c r="D5158">
        <f t="shared" si="649"/>
        <v>1471.4399999999998</v>
      </c>
      <c r="E5158">
        <f t="shared" si="645"/>
        <v>1122.4199999999998</v>
      </c>
      <c r="F5158">
        <f t="shared" si="642"/>
        <v>1414.08</v>
      </c>
      <c r="G5158">
        <f t="shared" si="643"/>
        <v>1065.06</v>
      </c>
      <c r="H5158">
        <f>SUMIFS(Лист4!D:D,Лист4!A:A,A5158,Лист4!B:B,B5158)</f>
        <v>2285.94067382813</v>
      </c>
      <c r="I5158">
        <f t="shared" si="644"/>
        <v>1936.92067382813</v>
      </c>
      <c r="J5158" s="8">
        <f t="shared" si="646"/>
        <v>3.2159188585181364</v>
      </c>
      <c r="K5158" s="8">
        <f t="shared" si="647"/>
        <v>3.0515729757607013</v>
      </c>
      <c r="L5158" s="8">
        <f t="shared" si="648"/>
        <v>5.5495979423188642</v>
      </c>
    </row>
    <row r="5159" spans="1:12" x14ac:dyDescent="0.25">
      <c r="A5159" s="2">
        <v>42981</v>
      </c>
      <c r="B5159">
        <v>21</v>
      </c>
      <c r="C5159">
        <v>1278.1199999999999</v>
      </c>
      <c r="D5159">
        <f t="shared" si="649"/>
        <v>1677.5200000000002</v>
      </c>
      <c r="E5159">
        <f t="shared" si="645"/>
        <v>399.40000000000032</v>
      </c>
      <c r="F5159">
        <f t="shared" si="642"/>
        <v>1755.24</v>
      </c>
      <c r="G5159">
        <f t="shared" si="643"/>
        <v>477.12000000000012</v>
      </c>
      <c r="H5159">
        <f>SUMIFS(Лист4!D:D,Лист4!A:A,A5159,Лист4!B:B,B5159)</f>
        <v>2343.31030273438</v>
      </c>
      <c r="I5159">
        <f t="shared" si="644"/>
        <v>1065.1903027343801</v>
      </c>
      <c r="J5159" s="8">
        <f t="shared" si="646"/>
        <v>0.31249022001064092</v>
      </c>
      <c r="K5159" s="8">
        <f t="shared" si="647"/>
        <v>0.37329828185146946</v>
      </c>
      <c r="L5159" s="8">
        <f t="shared" si="648"/>
        <v>0.83340398611584221</v>
      </c>
    </row>
    <row r="5160" spans="1:12" x14ac:dyDescent="0.25">
      <c r="A5160" s="2">
        <v>42981</v>
      </c>
      <c r="B5160">
        <v>22</v>
      </c>
      <c r="C5160">
        <v>1317.9</v>
      </c>
      <c r="D5160">
        <f t="shared" si="649"/>
        <v>1787.2</v>
      </c>
      <c r="E5160">
        <f t="shared" si="645"/>
        <v>469.29999999999995</v>
      </c>
      <c r="F5160">
        <f t="shared" si="642"/>
        <v>1711.08</v>
      </c>
      <c r="G5160">
        <f t="shared" si="643"/>
        <v>393.17999999999984</v>
      </c>
      <c r="H5160">
        <f>SUMIFS(Лист4!D:D,Лист4!A:A,A5160,Лист4!B:B,B5160)</f>
        <v>2295.67504882813</v>
      </c>
      <c r="I5160">
        <f t="shared" si="644"/>
        <v>977.77504882812991</v>
      </c>
      <c r="J5160" s="8">
        <f t="shared" si="646"/>
        <v>0.3560968206995978</v>
      </c>
      <c r="K5160" s="8">
        <f t="shared" si="647"/>
        <v>0.29833826542226255</v>
      </c>
      <c r="L5160" s="8">
        <f t="shared" si="648"/>
        <v>0.74191899903492664</v>
      </c>
    </row>
    <row r="5161" spans="1:12" x14ac:dyDescent="0.25">
      <c r="A5161" s="2">
        <v>42981</v>
      </c>
      <c r="B5161">
        <v>23</v>
      </c>
      <c r="C5161">
        <v>1480.44</v>
      </c>
      <c r="D5161">
        <f t="shared" si="649"/>
        <v>1669.4399999999998</v>
      </c>
      <c r="E5161">
        <f t="shared" si="645"/>
        <v>188.99999999999977</v>
      </c>
      <c r="F5161">
        <f t="shared" si="642"/>
        <v>1811.88</v>
      </c>
      <c r="G5161">
        <f t="shared" si="643"/>
        <v>331.44000000000005</v>
      </c>
      <c r="H5161">
        <f>SUMIFS(Лист4!D:D,Лист4!A:A,A5161,Лист4!B:B,B5161)</f>
        <v>2239.5048828125</v>
      </c>
      <c r="I5161">
        <f t="shared" si="644"/>
        <v>759.06488281249995</v>
      </c>
      <c r="J5161" s="8">
        <f t="shared" si="646"/>
        <v>0.12766474831806746</v>
      </c>
      <c r="K5161" s="8">
        <f t="shared" si="647"/>
        <v>0.22387938720920811</v>
      </c>
      <c r="L5161" s="8">
        <f t="shared" si="648"/>
        <v>0.51272924455736124</v>
      </c>
    </row>
    <row r="5162" spans="1:12" x14ac:dyDescent="0.25">
      <c r="A5162" s="2">
        <v>42982</v>
      </c>
      <c r="B5162">
        <v>0</v>
      </c>
      <c r="C5162">
        <v>1347.12</v>
      </c>
      <c r="D5162">
        <f t="shared" si="649"/>
        <v>1413.76</v>
      </c>
      <c r="E5162">
        <f t="shared" si="645"/>
        <v>66.6400000000001</v>
      </c>
      <c r="F5162">
        <f t="shared" si="642"/>
        <v>1904.16</v>
      </c>
      <c r="G5162">
        <f t="shared" si="643"/>
        <v>557.04000000000019</v>
      </c>
      <c r="H5162">
        <f>SUMIFS(Лист4!D:D,Лист4!A:A,A5162,Лист4!B:B,B5162)</f>
        <v>1404.19970703125</v>
      </c>
      <c r="I5162">
        <f t="shared" si="644"/>
        <v>57.079707031250109</v>
      </c>
      <c r="J5162" s="8">
        <f t="shared" si="646"/>
        <v>4.9468495753904704E-2</v>
      </c>
      <c r="K5162" s="8">
        <f t="shared" si="647"/>
        <v>0.4135043648672726</v>
      </c>
      <c r="L5162" s="8">
        <f t="shared" si="648"/>
        <v>4.2371657336577377E-2</v>
      </c>
    </row>
    <row r="5163" spans="1:12" x14ac:dyDescent="0.25">
      <c r="A5163" s="2">
        <v>42982</v>
      </c>
      <c r="B5163">
        <v>1</v>
      </c>
      <c r="C5163">
        <v>1207.92</v>
      </c>
      <c r="D5163">
        <f t="shared" si="649"/>
        <v>1567.8</v>
      </c>
      <c r="E5163">
        <f t="shared" si="645"/>
        <v>359.87999999999988</v>
      </c>
      <c r="F5163">
        <f t="shared" si="642"/>
        <v>1882.2</v>
      </c>
      <c r="G5163">
        <f t="shared" si="643"/>
        <v>674.28</v>
      </c>
      <c r="H5163">
        <f>SUMIFS(Лист4!D:D,Лист4!A:A,A5163,Лист4!B:B,B5163)</f>
        <v>1450.923828125</v>
      </c>
      <c r="I5163">
        <f t="shared" si="644"/>
        <v>243.00382812499993</v>
      </c>
      <c r="J5163" s="8">
        <f t="shared" si="646"/>
        <v>0.29793363798927069</v>
      </c>
      <c r="K5163" s="8">
        <f t="shared" si="647"/>
        <v>0.55821577587919724</v>
      </c>
      <c r="L5163" s="8">
        <f t="shared" si="648"/>
        <v>0.20117543225130796</v>
      </c>
    </row>
    <row r="5164" spans="1:12" x14ac:dyDescent="0.25">
      <c r="A5164" s="2">
        <v>42982</v>
      </c>
      <c r="B5164">
        <v>2</v>
      </c>
      <c r="C5164">
        <v>1337.34</v>
      </c>
      <c r="D5164">
        <f t="shared" si="649"/>
        <v>1623.6000000000001</v>
      </c>
      <c r="E5164">
        <f t="shared" si="645"/>
        <v>286.26000000000022</v>
      </c>
      <c r="F5164">
        <f t="shared" si="642"/>
        <v>1946.16</v>
      </c>
      <c r="G5164">
        <f t="shared" si="643"/>
        <v>608.82000000000016</v>
      </c>
      <c r="H5164">
        <f>SUMIFS(Лист4!D:D,Лист4!A:A,A5164,Лист4!B:B,B5164)</f>
        <v>1542.62939453125</v>
      </c>
      <c r="I5164">
        <f t="shared" si="644"/>
        <v>205.28939453125008</v>
      </c>
      <c r="J5164" s="8">
        <f t="shared" si="646"/>
        <v>0.21405177441787446</v>
      </c>
      <c r="K5164" s="8">
        <f t="shared" si="647"/>
        <v>0.45524698281663617</v>
      </c>
      <c r="L5164" s="8">
        <f t="shared" si="648"/>
        <v>0.15350576108637301</v>
      </c>
    </row>
    <row r="5165" spans="1:12" x14ac:dyDescent="0.25">
      <c r="A5165" s="2">
        <v>42982</v>
      </c>
      <c r="B5165">
        <v>3</v>
      </c>
      <c r="C5165">
        <v>1498.62</v>
      </c>
      <c r="D5165">
        <f t="shared" si="649"/>
        <v>1414.24</v>
      </c>
      <c r="E5165">
        <f t="shared" si="645"/>
        <v>84.379999999999882</v>
      </c>
      <c r="F5165">
        <f t="shared" si="642"/>
        <v>1870.08</v>
      </c>
      <c r="G5165">
        <f t="shared" si="643"/>
        <v>371.46000000000004</v>
      </c>
      <c r="H5165">
        <f>SUMIFS(Лист4!D:D,Лист4!A:A,A5165,Лист4!B:B,B5165)</f>
        <v>1523.32946777344</v>
      </c>
      <c r="I5165">
        <f t="shared" si="644"/>
        <v>24.70946777344011</v>
      </c>
      <c r="J5165" s="8">
        <f t="shared" si="646"/>
        <v>5.6305134056665387E-2</v>
      </c>
      <c r="K5165" s="8">
        <f t="shared" si="647"/>
        <v>0.24786803859550791</v>
      </c>
      <c r="L5165" s="8">
        <f t="shared" si="648"/>
        <v>1.6488147611429256E-2</v>
      </c>
    </row>
    <row r="5166" spans="1:12" x14ac:dyDescent="0.25">
      <c r="A5166" s="2">
        <v>42982</v>
      </c>
      <c r="B5166">
        <v>4</v>
      </c>
      <c r="C5166">
        <v>1506.3</v>
      </c>
      <c r="D5166">
        <f t="shared" si="649"/>
        <v>1397.4799999999998</v>
      </c>
      <c r="E5166">
        <f t="shared" si="645"/>
        <v>108.82000000000016</v>
      </c>
      <c r="F5166">
        <f t="shared" si="642"/>
        <v>1817.88</v>
      </c>
      <c r="G5166">
        <f t="shared" si="643"/>
        <v>311.58000000000015</v>
      </c>
      <c r="H5166">
        <f>SUMIFS(Лист4!D:D,Лист4!A:A,A5166,Лист4!B:B,B5166)</f>
        <v>1449.82604980469</v>
      </c>
      <c r="I5166">
        <f t="shared" si="644"/>
        <v>56.473950195309953</v>
      </c>
      <c r="J5166" s="8">
        <f t="shared" si="646"/>
        <v>7.2243245037509243E-2</v>
      </c>
      <c r="K5166" s="8">
        <f t="shared" si="647"/>
        <v>0.20685122485560656</v>
      </c>
      <c r="L5166" s="8">
        <f t="shared" si="648"/>
        <v>3.7491834425619035E-2</v>
      </c>
    </row>
    <row r="5167" spans="1:12" x14ac:dyDescent="0.25">
      <c r="A5167" s="2">
        <v>42982</v>
      </c>
      <c r="B5167">
        <v>5</v>
      </c>
      <c r="C5167">
        <v>1481.64</v>
      </c>
      <c r="D5167">
        <f t="shared" si="649"/>
        <v>1393.32</v>
      </c>
      <c r="E5167">
        <f t="shared" si="645"/>
        <v>88.320000000000164</v>
      </c>
      <c r="F5167">
        <f t="shared" si="642"/>
        <v>1794.96</v>
      </c>
      <c r="G5167">
        <f t="shared" si="643"/>
        <v>313.31999999999994</v>
      </c>
      <c r="H5167">
        <f>SUMIFS(Лист4!D:D,Лист4!A:A,A5167,Лист4!B:B,B5167)</f>
        <v>1483.22143554688</v>
      </c>
      <c r="I5167">
        <f t="shared" si="644"/>
        <v>1.5814355468799022</v>
      </c>
      <c r="J5167" s="8">
        <f t="shared" si="646"/>
        <v>5.9609621770470668E-2</v>
      </c>
      <c r="K5167" s="8">
        <f t="shared" si="647"/>
        <v>0.21146837288410134</v>
      </c>
      <c r="L5167" s="8">
        <f t="shared" si="648"/>
        <v>1.0673547871817054E-3</v>
      </c>
    </row>
    <row r="5168" spans="1:12" x14ac:dyDescent="0.25">
      <c r="A5168" s="2">
        <v>42982</v>
      </c>
      <c r="B5168">
        <v>6</v>
      </c>
      <c r="C5168">
        <v>1238.04</v>
      </c>
      <c r="D5168">
        <f t="shared" si="649"/>
        <v>1301.9599999999998</v>
      </c>
      <c r="E5168">
        <f t="shared" si="645"/>
        <v>63.919999999999845</v>
      </c>
      <c r="F5168">
        <f t="shared" si="642"/>
        <v>1753.2</v>
      </c>
      <c r="G5168">
        <f t="shared" si="643"/>
        <v>515.16000000000008</v>
      </c>
      <c r="H5168">
        <f>SUMIFS(Лист4!D:D,Лист4!A:A,A5168,Лист4!B:B,B5168)</f>
        <v>1361.95837402344</v>
      </c>
      <c r="I5168">
        <f t="shared" si="644"/>
        <v>123.91837402344004</v>
      </c>
      <c r="J5168" s="8">
        <f t="shared" si="646"/>
        <v>5.1629995799812485E-2</v>
      </c>
      <c r="K5168" s="8">
        <f t="shared" si="647"/>
        <v>0.41610933410875262</v>
      </c>
      <c r="L5168" s="8">
        <f t="shared" si="648"/>
        <v>0.10009238314064169</v>
      </c>
    </row>
    <row r="5169" spans="1:12" x14ac:dyDescent="0.25">
      <c r="A5169" s="2">
        <v>42982</v>
      </c>
      <c r="B5169">
        <v>7</v>
      </c>
      <c r="C5169">
        <v>1086.54</v>
      </c>
      <c r="D5169">
        <f t="shared" si="649"/>
        <v>1421.28</v>
      </c>
      <c r="E5169">
        <f t="shared" si="645"/>
        <v>334.74</v>
      </c>
      <c r="F5169">
        <f t="shared" si="642"/>
        <v>1930.32</v>
      </c>
      <c r="G5169">
        <f t="shared" si="643"/>
        <v>843.78</v>
      </c>
      <c r="H5169">
        <f>SUMIFS(Лист4!D:D,Лист4!A:A,A5169,Лист4!B:B,B5169)</f>
        <v>1359.65100097656</v>
      </c>
      <c r="I5169">
        <f t="shared" si="644"/>
        <v>273.11100097656004</v>
      </c>
      <c r="J5169" s="8">
        <f t="shared" si="646"/>
        <v>0.30807885581754929</v>
      </c>
      <c r="K5169" s="8">
        <f t="shared" si="647"/>
        <v>0.77657518361035949</v>
      </c>
      <c r="L5169" s="8">
        <f t="shared" si="648"/>
        <v>0.25135844145320013</v>
      </c>
    </row>
    <row r="5170" spans="1:12" x14ac:dyDescent="0.25">
      <c r="A5170" s="2">
        <v>42982</v>
      </c>
      <c r="B5170">
        <v>8</v>
      </c>
      <c r="C5170">
        <v>1329.48</v>
      </c>
      <c r="D5170">
        <f t="shared" si="649"/>
        <v>1291.8399999999999</v>
      </c>
      <c r="E5170">
        <f t="shared" si="645"/>
        <v>37.6400000000001</v>
      </c>
      <c r="F5170">
        <f t="shared" si="642"/>
        <v>1919.04</v>
      </c>
      <c r="G5170">
        <f t="shared" si="643"/>
        <v>589.55999999999995</v>
      </c>
      <c r="H5170">
        <f>SUMIFS(Лист4!D:D,Лист4!A:A,A5170,Лист4!B:B,B5170)</f>
        <v>1479.17175292969</v>
      </c>
      <c r="I5170">
        <f t="shared" si="644"/>
        <v>149.69175292968998</v>
      </c>
      <c r="J5170" s="8">
        <f t="shared" si="646"/>
        <v>2.831182116316161E-2</v>
      </c>
      <c r="K5170" s="8">
        <f t="shared" si="647"/>
        <v>0.44345157505189997</v>
      </c>
      <c r="L5170" s="8">
        <f t="shared" si="648"/>
        <v>0.11259421196986039</v>
      </c>
    </row>
    <row r="5171" spans="1:12" x14ac:dyDescent="0.25">
      <c r="A5171" s="2">
        <v>42982</v>
      </c>
      <c r="B5171">
        <v>9</v>
      </c>
      <c r="C5171">
        <v>357.12</v>
      </c>
      <c r="D5171">
        <f t="shared" si="649"/>
        <v>1039.76</v>
      </c>
      <c r="E5171">
        <f t="shared" si="645"/>
        <v>682.64</v>
      </c>
      <c r="F5171">
        <f t="shared" ref="F5171:F5234" si="650">C5123</f>
        <v>2658.48</v>
      </c>
      <c r="G5171">
        <f t="shared" ref="G5171:G5234" si="651">ABS($C5171-F5171)</f>
        <v>2301.36</v>
      </c>
      <c r="H5171">
        <f>SUMIFS(Лист4!D:D,Лист4!A:A,A5171,Лист4!B:B,B5171)</f>
        <v>1655.44787597656</v>
      </c>
      <c r="I5171">
        <f t="shared" si="644"/>
        <v>1298.3278759765599</v>
      </c>
      <c r="J5171" s="8">
        <f t="shared" si="646"/>
        <v>1.9115143369175627</v>
      </c>
      <c r="K5171" s="8">
        <f t="shared" si="647"/>
        <v>6.444220430107527</v>
      </c>
      <c r="L5171" s="8">
        <f t="shared" si="648"/>
        <v>3.6355507279809585</v>
      </c>
    </row>
    <row r="5172" spans="1:12" x14ac:dyDescent="0.25">
      <c r="A5172" s="2">
        <v>42982</v>
      </c>
      <c r="B5172">
        <v>10</v>
      </c>
      <c r="C5172">
        <v>691.86</v>
      </c>
      <c r="D5172">
        <f t="shared" si="649"/>
        <v>995.84000000000015</v>
      </c>
      <c r="E5172">
        <f t="shared" si="645"/>
        <v>303.98000000000013</v>
      </c>
      <c r="F5172">
        <f t="shared" si="650"/>
        <v>2379.48</v>
      </c>
      <c r="G5172">
        <f t="shared" si="651"/>
        <v>1687.62</v>
      </c>
      <c r="H5172">
        <f>SUMIFS(Лист4!D:D,Лист4!A:A,A5172,Лист4!B:B,B5172)</f>
        <v>1758.60864257813</v>
      </c>
      <c r="I5172">
        <f t="shared" si="644"/>
        <v>1066.7486425781299</v>
      </c>
      <c r="J5172" s="8">
        <f t="shared" si="646"/>
        <v>0.43936634579250156</v>
      </c>
      <c r="K5172" s="8">
        <f t="shared" si="647"/>
        <v>2.4392507154626655</v>
      </c>
      <c r="L5172" s="8">
        <f t="shared" si="648"/>
        <v>1.5418562174112247</v>
      </c>
    </row>
    <row r="5173" spans="1:12" x14ac:dyDescent="0.25">
      <c r="A5173" s="2">
        <v>42982</v>
      </c>
      <c r="B5173">
        <v>11</v>
      </c>
      <c r="C5173">
        <v>318.3</v>
      </c>
      <c r="D5173">
        <f t="shared" si="649"/>
        <v>1017.3000000000001</v>
      </c>
      <c r="E5173">
        <f t="shared" si="645"/>
        <v>699</v>
      </c>
      <c r="F5173">
        <f t="shared" si="650"/>
        <v>1718.58</v>
      </c>
      <c r="G5173">
        <f t="shared" si="651"/>
        <v>1400.28</v>
      </c>
      <c r="H5173">
        <f>SUMIFS(Лист4!D:D,Лист4!A:A,A5173,Лист4!B:B,B5173)</f>
        <v>1874.7041015625</v>
      </c>
      <c r="I5173">
        <f t="shared" si="644"/>
        <v>1556.4041015625</v>
      </c>
      <c r="J5173" s="8">
        <f t="shared" si="646"/>
        <v>2.1960414703110271</v>
      </c>
      <c r="K5173" s="8">
        <f t="shared" si="647"/>
        <v>4.3992459943449571</v>
      </c>
      <c r="L5173" s="8">
        <f t="shared" si="648"/>
        <v>4.8897395587888788</v>
      </c>
    </row>
    <row r="5174" spans="1:12" x14ac:dyDescent="0.25">
      <c r="A5174" s="2">
        <v>42982</v>
      </c>
      <c r="B5174">
        <v>12</v>
      </c>
      <c r="C5174">
        <v>1181.28</v>
      </c>
      <c r="D5174">
        <f t="shared" si="649"/>
        <v>1216.68</v>
      </c>
      <c r="E5174">
        <f t="shared" si="645"/>
        <v>35.400000000000091</v>
      </c>
      <c r="F5174">
        <f t="shared" si="650"/>
        <v>1723.44</v>
      </c>
      <c r="G5174">
        <f t="shared" si="651"/>
        <v>542.16000000000008</v>
      </c>
      <c r="H5174">
        <f>SUMIFS(Лист4!D:D,Лист4!A:A,A5174,Лист4!B:B,B5174)</f>
        <v>1842.9365234375</v>
      </c>
      <c r="I5174">
        <f t="shared" si="644"/>
        <v>661.65652343750003</v>
      </c>
      <c r="J5174" s="8">
        <f t="shared" si="646"/>
        <v>2.9967492889069563E-2</v>
      </c>
      <c r="K5174" s="8">
        <f t="shared" si="647"/>
        <v>0.45895977245022357</v>
      </c>
      <c r="L5174" s="8">
        <f t="shared" si="648"/>
        <v>0.5601182813875627</v>
      </c>
    </row>
    <row r="5175" spans="1:12" x14ac:dyDescent="0.25">
      <c r="A5175" s="2">
        <v>42982</v>
      </c>
      <c r="B5175">
        <v>13</v>
      </c>
      <c r="C5175">
        <v>1862.76</v>
      </c>
      <c r="D5175">
        <f t="shared" si="649"/>
        <v>1431.82</v>
      </c>
      <c r="E5175">
        <f t="shared" si="645"/>
        <v>430.94000000000005</v>
      </c>
      <c r="F5175">
        <f t="shared" si="650"/>
        <v>2202.1799999999998</v>
      </c>
      <c r="G5175">
        <f t="shared" si="651"/>
        <v>339.41999999999985</v>
      </c>
      <c r="H5175">
        <f>SUMIFS(Лист4!D:D,Лист4!A:A,A5175,Лист4!B:B,B5175)</f>
        <v>1976.4521484375</v>
      </c>
      <c r="I5175">
        <f t="shared" si="644"/>
        <v>113.69214843750001</v>
      </c>
      <c r="J5175" s="8">
        <f t="shared" si="646"/>
        <v>0.23134488608301662</v>
      </c>
      <c r="K5175" s="8">
        <f t="shared" si="647"/>
        <v>0.18221348966050369</v>
      </c>
      <c r="L5175" s="8">
        <f t="shared" si="648"/>
        <v>6.1034244045126591E-2</v>
      </c>
    </row>
    <row r="5176" spans="1:12" x14ac:dyDescent="0.25">
      <c r="A5176" s="2">
        <v>42982</v>
      </c>
      <c r="B5176">
        <v>14</v>
      </c>
      <c r="C5176">
        <v>1818.96</v>
      </c>
      <c r="D5176">
        <f t="shared" si="649"/>
        <v>1743.5</v>
      </c>
      <c r="E5176">
        <f t="shared" si="645"/>
        <v>75.460000000000036</v>
      </c>
      <c r="F5176">
        <f t="shared" si="650"/>
        <v>2477.58</v>
      </c>
      <c r="G5176">
        <f t="shared" si="651"/>
        <v>658.61999999999989</v>
      </c>
      <c r="H5176">
        <f>SUMIFS(Лист4!D:D,Лист4!A:A,A5176,Лист4!B:B,B5176)</f>
        <v>1981.59765625</v>
      </c>
      <c r="I5176">
        <f t="shared" si="644"/>
        <v>162.63765624999996</v>
      </c>
      <c r="J5176" s="8">
        <f t="shared" si="646"/>
        <v>4.1485244315433011E-2</v>
      </c>
      <c r="K5176" s="8">
        <f t="shared" si="647"/>
        <v>0.36208602718036675</v>
      </c>
      <c r="L5176" s="8">
        <f t="shared" si="648"/>
        <v>8.9412442412147575E-2</v>
      </c>
    </row>
    <row r="5177" spans="1:12" x14ac:dyDescent="0.25">
      <c r="A5177" s="2">
        <v>42982</v>
      </c>
      <c r="B5177">
        <v>15</v>
      </c>
      <c r="C5177">
        <v>2019.78</v>
      </c>
      <c r="D5177">
        <f t="shared" si="649"/>
        <v>2049.48</v>
      </c>
      <c r="E5177">
        <f t="shared" si="645"/>
        <v>29.700000000000045</v>
      </c>
      <c r="F5177">
        <f t="shared" si="650"/>
        <v>2719.44</v>
      </c>
      <c r="G5177">
        <f t="shared" si="651"/>
        <v>699.66000000000008</v>
      </c>
      <c r="H5177">
        <f>SUMIFS(Лист4!D:D,Лист4!A:A,A5177,Лист4!B:B,B5177)</f>
        <v>2043.27197265625</v>
      </c>
      <c r="I5177">
        <f t="shared" si="644"/>
        <v>23.491972656250027</v>
      </c>
      <c r="J5177" s="8">
        <f t="shared" si="646"/>
        <v>1.4704571785045919E-2</v>
      </c>
      <c r="K5177" s="8">
        <f t="shared" si="647"/>
        <v>0.34640406380892974</v>
      </c>
      <c r="L5177" s="8">
        <f t="shared" si="648"/>
        <v>1.1630956171588009E-2</v>
      </c>
    </row>
    <row r="5178" spans="1:12" x14ac:dyDescent="0.25">
      <c r="A5178" s="2">
        <v>42982</v>
      </c>
      <c r="B5178">
        <v>16</v>
      </c>
      <c r="C5178">
        <v>2180.88</v>
      </c>
      <c r="D5178">
        <f t="shared" si="649"/>
        <v>1757.5</v>
      </c>
      <c r="E5178">
        <f t="shared" si="645"/>
        <v>423.38000000000011</v>
      </c>
      <c r="F5178">
        <f t="shared" si="650"/>
        <v>2225.46</v>
      </c>
      <c r="G5178">
        <f t="shared" si="651"/>
        <v>44.579999999999927</v>
      </c>
      <c r="H5178">
        <f>SUMIFS(Лист4!D:D,Лист4!A:A,A5178,Лист4!B:B,B5178)</f>
        <v>2053.27563476563</v>
      </c>
      <c r="I5178">
        <f t="shared" si="644"/>
        <v>127.60436523437011</v>
      </c>
      <c r="J5178" s="8">
        <f t="shared" si="646"/>
        <v>0.1941326437034592</v>
      </c>
      <c r="K5178" s="8">
        <f t="shared" si="647"/>
        <v>2.044128975459444E-2</v>
      </c>
      <c r="L5178" s="8">
        <f t="shared" si="648"/>
        <v>5.8510493577991499E-2</v>
      </c>
    </row>
    <row r="5179" spans="1:12" x14ac:dyDescent="0.25">
      <c r="A5179" s="2">
        <v>42982</v>
      </c>
      <c r="B5179">
        <v>17</v>
      </c>
      <c r="C5179">
        <v>2143.92</v>
      </c>
      <c r="D5179">
        <f t="shared" si="649"/>
        <v>1811.4399999999998</v>
      </c>
      <c r="E5179">
        <f t="shared" si="645"/>
        <v>332.48000000000025</v>
      </c>
      <c r="F5179">
        <f t="shared" si="650"/>
        <v>2524.3200000000002</v>
      </c>
      <c r="G5179">
        <f t="shared" si="651"/>
        <v>380.40000000000009</v>
      </c>
      <c r="H5179">
        <f>SUMIFS(Лист4!D:D,Лист4!A:A,A5179,Лист4!B:B,B5179)</f>
        <v>2138.49682617187</v>
      </c>
      <c r="I5179">
        <f t="shared" si="644"/>
        <v>5.423173828130075</v>
      </c>
      <c r="J5179" s="8">
        <f t="shared" si="646"/>
        <v>0.15508041344826309</v>
      </c>
      <c r="K5179" s="8">
        <f t="shared" si="647"/>
        <v>0.17743199373110941</v>
      </c>
      <c r="L5179" s="8">
        <f t="shared" si="648"/>
        <v>2.5295597914707989E-3</v>
      </c>
    </row>
    <row r="5180" spans="1:12" x14ac:dyDescent="0.25">
      <c r="A5180" s="2">
        <v>42982</v>
      </c>
      <c r="B5180">
        <v>18</v>
      </c>
      <c r="C5180">
        <v>2746.8</v>
      </c>
      <c r="D5180">
        <f t="shared" si="649"/>
        <v>1774.68</v>
      </c>
      <c r="E5180">
        <f t="shared" si="645"/>
        <v>972.12000000000012</v>
      </c>
      <c r="F5180">
        <f t="shared" si="650"/>
        <v>2344.1999999999998</v>
      </c>
      <c r="G5180">
        <f t="shared" si="651"/>
        <v>402.60000000000036</v>
      </c>
      <c r="H5180">
        <f>SUMIFS(Лист4!D:D,Лист4!A:A,A5180,Лист4!B:B,B5180)</f>
        <v>2042.34350585938</v>
      </c>
      <c r="I5180">
        <f t="shared" si="644"/>
        <v>704.45649414062018</v>
      </c>
      <c r="J5180" s="8">
        <f t="shared" si="646"/>
        <v>0.35391000436872</v>
      </c>
      <c r="K5180" s="8">
        <f t="shared" si="647"/>
        <v>0.1465705548274357</v>
      </c>
      <c r="L5180" s="8">
        <f t="shared" si="648"/>
        <v>0.25646442920511875</v>
      </c>
    </row>
    <row r="5181" spans="1:12" x14ac:dyDescent="0.25">
      <c r="A5181" s="2">
        <v>42982</v>
      </c>
      <c r="B5181">
        <v>19</v>
      </c>
      <c r="C5181">
        <v>2641.56</v>
      </c>
      <c r="D5181">
        <f t="shared" si="649"/>
        <v>1636.46</v>
      </c>
      <c r="E5181">
        <f t="shared" si="645"/>
        <v>1005.0999999999999</v>
      </c>
      <c r="F5181">
        <f t="shared" si="650"/>
        <v>1872.78</v>
      </c>
      <c r="G5181">
        <f t="shared" si="651"/>
        <v>768.78</v>
      </c>
      <c r="H5181">
        <f>SUMIFS(Лист4!D:D,Лист4!A:A,A5181,Лист4!B:B,B5181)</f>
        <v>2034.0576171875</v>
      </c>
      <c r="I5181">
        <f t="shared" si="644"/>
        <v>607.50238281249995</v>
      </c>
      <c r="J5181" s="8">
        <f t="shared" si="646"/>
        <v>0.38049485909841152</v>
      </c>
      <c r="K5181" s="8">
        <f t="shared" si="647"/>
        <v>0.29103257166219959</v>
      </c>
      <c r="L5181" s="8">
        <f t="shared" si="648"/>
        <v>0.22997864247357622</v>
      </c>
    </row>
    <row r="5182" spans="1:12" x14ac:dyDescent="0.25">
      <c r="A5182" s="2">
        <v>42982</v>
      </c>
      <c r="B5182">
        <v>20</v>
      </c>
      <c r="C5182">
        <v>2208</v>
      </c>
      <c r="D5182">
        <f t="shared" si="649"/>
        <v>1638.3799999999999</v>
      </c>
      <c r="E5182">
        <f t="shared" si="645"/>
        <v>569.62000000000012</v>
      </c>
      <c r="F5182">
        <f t="shared" si="650"/>
        <v>1601.94</v>
      </c>
      <c r="G5182">
        <f t="shared" si="651"/>
        <v>606.05999999999995</v>
      </c>
      <c r="H5182">
        <f>SUMIFS(Лист4!D:D,Лист4!A:A,A5182,Лист4!B:B,B5182)</f>
        <v>1985.060546875</v>
      </c>
      <c r="I5182">
        <f t="shared" si="644"/>
        <v>222.939453125</v>
      </c>
      <c r="J5182" s="8">
        <f t="shared" si="646"/>
        <v>0.2579800724637682</v>
      </c>
      <c r="K5182" s="8">
        <f t="shared" si="647"/>
        <v>0.2744836956521739</v>
      </c>
      <c r="L5182" s="8">
        <f t="shared" si="648"/>
        <v>0.10096895521965579</v>
      </c>
    </row>
    <row r="5183" spans="1:12" x14ac:dyDescent="0.25">
      <c r="A5183" s="2">
        <v>42982</v>
      </c>
      <c r="B5183">
        <v>21</v>
      </c>
      <c r="C5183">
        <v>2578.38</v>
      </c>
      <c r="D5183">
        <f t="shared" si="649"/>
        <v>1771.3</v>
      </c>
      <c r="E5183">
        <f t="shared" si="645"/>
        <v>807.08000000000015</v>
      </c>
      <c r="F5183">
        <f t="shared" si="650"/>
        <v>1654.5</v>
      </c>
      <c r="G5183">
        <f t="shared" si="651"/>
        <v>923.88000000000011</v>
      </c>
      <c r="H5183">
        <f>SUMIFS(Лист4!D:D,Лист4!A:A,A5183,Лист4!B:B,B5183)</f>
        <v>2037.15100097656</v>
      </c>
      <c r="I5183">
        <f t="shared" si="644"/>
        <v>541.22899902344011</v>
      </c>
      <c r="J5183" s="8">
        <f t="shared" si="646"/>
        <v>0.31301825177049158</v>
      </c>
      <c r="K5183" s="8">
        <f t="shared" si="647"/>
        <v>0.35831801363646942</v>
      </c>
      <c r="L5183" s="8">
        <f t="shared" si="648"/>
        <v>0.20991048605071405</v>
      </c>
    </row>
    <row r="5184" spans="1:12" x14ac:dyDescent="0.25">
      <c r="A5184" s="2">
        <v>42982</v>
      </c>
      <c r="B5184">
        <v>22</v>
      </c>
      <c r="C5184">
        <v>2661.9</v>
      </c>
      <c r="D5184">
        <f t="shared" si="649"/>
        <v>1840.2600000000002</v>
      </c>
      <c r="E5184">
        <f t="shared" si="645"/>
        <v>821.63999999999987</v>
      </c>
      <c r="F5184">
        <f t="shared" si="650"/>
        <v>1647.9</v>
      </c>
      <c r="G5184">
        <f t="shared" si="651"/>
        <v>1014</v>
      </c>
      <c r="H5184">
        <f>SUMIFS(Лист4!D:D,Лист4!A:A,A5184,Лист4!B:B,B5184)</f>
        <v>1941.4404296875</v>
      </c>
      <c r="I5184">
        <f t="shared" si="644"/>
        <v>720.45957031250009</v>
      </c>
      <c r="J5184" s="8">
        <f t="shared" si="646"/>
        <v>0.30866674180096915</v>
      </c>
      <c r="K5184" s="8">
        <f t="shared" si="647"/>
        <v>0.3809309140087907</v>
      </c>
      <c r="L5184" s="8">
        <f t="shared" si="648"/>
        <v>0.27065613671155941</v>
      </c>
    </row>
    <row r="5185" spans="1:12" x14ac:dyDescent="0.25">
      <c r="A5185" s="2">
        <v>42982</v>
      </c>
      <c r="B5185">
        <v>23</v>
      </c>
      <c r="C5185">
        <v>2117.4</v>
      </c>
      <c r="D5185">
        <f t="shared" si="649"/>
        <v>1813.64</v>
      </c>
      <c r="E5185">
        <f t="shared" si="645"/>
        <v>303.76</v>
      </c>
      <c r="F5185">
        <f t="shared" si="650"/>
        <v>1626.84</v>
      </c>
      <c r="G5185">
        <f t="shared" si="651"/>
        <v>490.56000000000017</v>
      </c>
      <c r="H5185">
        <f>SUMIFS(Лист4!D:D,Лист4!A:A,A5185,Лист4!B:B,B5185)</f>
        <v>1883.23168945313</v>
      </c>
      <c r="I5185">
        <f t="shared" si="644"/>
        <v>234.16831054687009</v>
      </c>
      <c r="J5185" s="8">
        <f t="shared" si="646"/>
        <v>0.14345895910078396</v>
      </c>
      <c r="K5185" s="8">
        <f t="shared" si="647"/>
        <v>0.23168036270898279</v>
      </c>
      <c r="L5185" s="8">
        <f t="shared" si="648"/>
        <v>0.11059238242508268</v>
      </c>
    </row>
    <row r="5186" spans="1:12" x14ac:dyDescent="0.25">
      <c r="A5186" s="2">
        <v>42983</v>
      </c>
      <c r="B5186">
        <v>0</v>
      </c>
      <c r="C5186">
        <v>1033.6199999999999</v>
      </c>
      <c r="D5186">
        <f t="shared" si="649"/>
        <v>1848.8999999999999</v>
      </c>
      <c r="E5186">
        <f t="shared" si="645"/>
        <v>815.28</v>
      </c>
      <c r="F5186">
        <f t="shared" si="650"/>
        <v>1686.78</v>
      </c>
      <c r="G5186">
        <f t="shared" si="651"/>
        <v>653.16000000000008</v>
      </c>
      <c r="H5186">
        <f>SUMIFS(Лист4!D:D,Лист4!A:A,A5186,Лист4!B:B,B5186)</f>
        <v>1764.73376464844</v>
      </c>
      <c r="I5186">
        <f t="shared" si="644"/>
        <v>731.11376464844011</v>
      </c>
      <c r="J5186" s="8">
        <f t="shared" si="646"/>
        <v>0.78876182736402167</v>
      </c>
      <c r="K5186" s="8">
        <f t="shared" si="647"/>
        <v>0.63191501712428177</v>
      </c>
      <c r="L5186" s="8">
        <f t="shared" si="648"/>
        <v>0.70733322173375146</v>
      </c>
    </row>
    <row r="5187" spans="1:12" x14ac:dyDescent="0.25">
      <c r="A5187" s="2">
        <v>42983</v>
      </c>
      <c r="B5187">
        <v>1</v>
      </c>
      <c r="C5187">
        <v>752.52</v>
      </c>
      <c r="D5187">
        <f t="shared" si="649"/>
        <v>1790.12</v>
      </c>
      <c r="E5187">
        <f t="shared" si="645"/>
        <v>1037.5999999999999</v>
      </c>
      <c r="F5187">
        <f t="shared" si="650"/>
        <v>1594.92</v>
      </c>
      <c r="G5187">
        <f t="shared" si="651"/>
        <v>842.40000000000009</v>
      </c>
      <c r="H5187">
        <f>SUMIFS(Лист4!D:D,Лист4!A:A,A5187,Лист4!B:B,B5187)</f>
        <v>1730.38842773438</v>
      </c>
      <c r="I5187">
        <f t="shared" si="644"/>
        <v>977.86842773438002</v>
      </c>
      <c r="J5187" s="8">
        <f t="shared" si="646"/>
        <v>1.3788337851485675</v>
      </c>
      <c r="K5187" s="8">
        <f t="shared" si="647"/>
        <v>1.1194386860149899</v>
      </c>
      <c r="L5187" s="8">
        <f t="shared" si="648"/>
        <v>1.2994583901216978</v>
      </c>
    </row>
    <row r="5188" spans="1:12" x14ac:dyDescent="0.25">
      <c r="A5188" s="2">
        <v>42983</v>
      </c>
      <c r="B5188">
        <v>2</v>
      </c>
      <c r="C5188">
        <v>636.84</v>
      </c>
      <c r="D5188">
        <f t="shared" si="649"/>
        <v>1909.68</v>
      </c>
      <c r="E5188">
        <f t="shared" si="645"/>
        <v>1272.8400000000001</v>
      </c>
      <c r="F5188">
        <f t="shared" si="650"/>
        <v>1707.12</v>
      </c>
      <c r="G5188">
        <f t="shared" si="651"/>
        <v>1070.2799999999997</v>
      </c>
      <c r="H5188">
        <f>SUMIFS(Лист4!D:D,Лист4!A:A,A5188,Лист4!B:B,B5188)</f>
        <v>1633.67041015625</v>
      </c>
      <c r="I5188">
        <f t="shared" si="644"/>
        <v>996.83041015624997</v>
      </c>
      <c r="J5188" s="8">
        <f t="shared" si="646"/>
        <v>1.998680987375165</v>
      </c>
      <c r="K5188" s="8">
        <f t="shared" si="647"/>
        <v>1.6806105144149233</v>
      </c>
      <c r="L5188" s="8">
        <f t="shared" si="648"/>
        <v>1.5652760664472236</v>
      </c>
    </row>
    <row r="5189" spans="1:12" x14ac:dyDescent="0.25">
      <c r="A5189" s="2">
        <v>42983</v>
      </c>
      <c r="B5189">
        <v>3</v>
      </c>
      <c r="C5189">
        <v>479.7</v>
      </c>
      <c r="D5189">
        <f t="shared" si="649"/>
        <v>1959.32</v>
      </c>
      <c r="E5189">
        <f t="shared" si="645"/>
        <v>1479.62</v>
      </c>
      <c r="F5189">
        <f t="shared" si="650"/>
        <v>1941</v>
      </c>
      <c r="G5189">
        <f t="shared" si="651"/>
        <v>1461.3</v>
      </c>
      <c r="H5189">
        <f>SUMIFS(Лист4!D:D,Лист4!A:A,A5189,Лист4!B:B,B5189)</f>
        <v>1500.74584960938</v>
      </c>
      <c r="I5189">
        <f t="shared" si="644"/>
        <v>1021.04584960938</v>
      </c>
      <c r="J5189" s="8">
        <f t="shared" si="646"/>
        <v>3.084469460079216</v>
      </c>
      <c r="K5189" s="8">
        <f t="shared" si="647"/>
        <v>3.0462789243277046</v>
      </c>
      <c r="L5189" s="8">
        <f t="shared" si="648"/>
        <v>2.1285091715851157</v>
      </c>
    </row>
    <row r="5190" spans="1:12" x14ac:dyDescent="0.25">
      <c r="A5190" s="2">
        <v>42983</v>
      </c>
      <c r="B5190">
        <v>4</v>
      </c>
      <c r="C5190">
        <v>228.96</v>
      </c>
      <c r="D5190">
        <f t="shared" si="649"/>
        <v>1892.32</v>
      </c>
      <c r="E5190">
        <f t="shared" si="645"/>
        <v>1663.36</v>
      </c>
      <c r="F5190">
        <f t="shared" si="650"/>
        <v>1700.88</v>
      </c>
      <c r="G5190">
        <f t="shared" si="651"/>
        <v>1471.92</v>
      </c>
      <c r="H5190">
        <f>SUMIFS(Лист4!D:D,Лист4!A:A,A5190,Лист4!B:B,B5190)</f>
        <v>1404.91442871094</v>
      </c>
      <c r="I5190">
        <f t="shared" si="644"/>
        <v>1175.95442871094</v>
      </c>
      <c r="J5190" s="8">
        <f t="shared" si="646"/>
        <v>7.264849755415792</v>
      </c>
      <c r="K5190" s="8">
        <f t="shared" si="647"/>
        <v>6.4287211740041927</v>
      </c>
      <c r="L5190" s="8">
        <f t="shared" si="648"/>
        <v>5.1360693077871238</v>
      </c>
    </row>
    <row r="5191" spans="1:12" x14ac:dyDescent="0.25">
      <c r="A5191" s="2">
        <v>42983</v>
      </c>
      <c r="B5191">
        <v>5</v>
      </c>
      <c r="C5191">
        <v>1408.5</v>
      </c>
      <c r="D5191">
        <f t="shared" si="649"/>
        <v>1858.3</v>
      </c>
      <c r="E5191">
        <f t="shared" si="645"/>
        <v>449.79999999999995</v>
      </c>
      <c r="F5191">
        <f t="shared" si="650"/>
        <v>1687.5</v>
      </c>
      <c r="G5191">
        <f t="shared" si="651"/>
        <v>279</v>
      </c>
      <c r="H5191">
        <f>SUMIFS(Лист4!D:D,Лист4!A:A,A5191,Лист4!B:B,B5191)</f>
        <v>1410.45483398438</v>
      </c>
      <c r="I5191">
        <f t="shared" si="644"/>
        <v>1.9548339843800022</v>
      </c>
      <c r="J5191" s="8">
        <f t="shared" si="646"/>
        <v>0.31934682286119981</v>
      </c>
      <c r="K5191" s="8">
        <f t="shared" si="647"/>
        <v>0.19808306709265175</v>
      </c>
      <c r="L5191" s="8">
        <f t="shared" si="648"/>
        <v>1.3878835529854471E-3</v>
      </c>
    </row>
    <row r="5192" spans="1:12" x14ac:dyDescent="0.25">
      <c r="A5192" s="2">
        <v>42983</v>
      </c>
      <c r="B5192">
        <v>6</v>
      </c>
      <c r="C5192">
        <v>1572.36</v>
      </c>
      <c r="D5192">
        <f t="shared" si="649"/>
        <v>1731</v>
      </c>
      <c r="E5192">
        <f t="shared" si="645"/>
        <v>158.6400000000001</v>
      </c>
      <c r="F5192">
        <f t="shared" si="650"/>
        <v>1401.72</v>
      </c>
      <c r="G5192">
        <f t="shared" si="651"/>
        <v>170.63999999999987</v>
      </c>
      <c r="H5192">
        <f>SUMIFS(Лист4!D:D,Лист4!A:A,A5192,Лист4!B:B,B5192)</f>
        <v>1243.19152832031</v>
      </c>
      <c r="I5192">
        <f t="shared" si="644"/>
        <v>329.1684716796899</v>
      </c>
      <c r="J5192" s="8">
        <f t="shared" si="646"/>
        <v>0.10089292528428612</v>
      </c>
      <c r="K5192" s="8">
        <f t="shared" si="647"/>
        <v>0.1085247653209188</v>
      </c>
      <c r="L5192" s="8">
        <f t="shared" si="648"/>
        <v>0.20934676008019151</v>
      </c>
    </row>
    <row r="5193" spans="1:12" x14ac:dyDescent="0.25">
      <c r="A5193" s="2">
        <v>42983</v>
      </c>
      <c r="B5193">
        <v>7</v>
      </c>
      <c r="C5193">
        <v>1599.54</v>
      </c>
      <c r="D5193">
        <f t="shared" si="649"/>
        <v>1820.9399999999998</v>
      </c>
      <c r="E5193">
        <f t="shared" si="645"/>
        <v>221.39999999999986</v>
      </c>
      <c r="F5193">
        <f t="shared" si="650"/>
        <v>1591.86</v>
      </c>
      <c r="G5193">
        <f t="shared" si="651"/>
        <v>7.6800000000000637</v>
      </c>
      <c r="H5193">
        <f>SUMIFS(Лист4!D:D,Лист4!A:A,A5193,Лист4!B:B,B5193)</f>
        <v>1210.11376953125</v>
      </c>
      <c r="I5193">
        <f t="shared" si="644"/>
        <v>389.42623046874996</v>
      </c>
      <c r="J5193" s="8">
        <f t="shared" si="646"/>
        <v>0.13841479425334777</v>
      </c>
      <c r="K5193" s="8">
        <f t="shared" si="647"/>
        <v>4.801380396864138E-3</v>
      </c>
      <c r="L5193" s="8">
        <f t="shared" si="648"/>
        <v>0.24346138919236154</v>
      </c>
    </row>
    <row r="5194" spans="1:12" x14ac:dyDescent="0.25">
      <c r="A5194" s="2">
        <v>42983</v>
      </c>
      <c r="B5194">
        <v>8</v>
      </c>
      <c r="C5194">
        <v>2402.4</v>
      </c>
      <c r="D5194">
        <f t="shared" si="649"/>
        <v>1717.9399999999998</v>
      </c>
      <c r="E5194">
        <f t="shared" si="645"/>
        <v>684.46000000000026</v>
      </c>
      <c r="F5194">
        <f t="shared" si="650"/>
        <v>1543.26</v>
      </c>
      <c r="G5194">
        <f t="shared" si="651"/>
        <v>859.1400000000001</v>
      </c>
      <c r="H5194">
        <f>SUMIFS(Лист4!D:D,Лист4!A:A,A5194,Лист4!B:B,B5194)</f>
        <v>1210.908203125</v>
      </c>
      <c r="I5194">
        <f t="shared" si="644"/>
        <v>1191.4917968750001</v>
      </c>
      <c r="J5194" s="8">
        <f t="shared" si="646"/>
        <v>0.28490675990676001</v>
      </c>
      <c r="K5194" s="8">
        <f t="shared" si="647"/>
        <v>0.35761738261738263</v>
      </c>
      <c r="L5194" s="8">
        <f t="shared" si="648"/>
        <v>0.49595895640817517</v>
      </c>
    </row>
    <row r="5195" spans="1:12" x14ac:dyDescent="0.25">
      <c r="A5195" s="2">
        <v>42983</v>
      </c>
      <c r="B5195">
        <v>9</v>
      </c>
      <c r="C5195">
        <v>1633.8</v>
      </c>
      <c r="D5195">
        <f t="shared" si="649"/>
        <v>1512.4000000000003</v>
      </c>
      <c r="E5195">
        <f t="shared" si="645"/>
        <v>121.39999999999964</v>
      </c>
      <c r="F5195">
        <f t="shared" si="650"/>
        <v>1581.24</v>
      </c>
      <c r="G5195">
        <f t="shared" si="651"/>
        <v>52.559999999999945</v>
      </c>
      <c r="H5195">
        <f>SUMIFS(Лист4!D:D,Лист4!A:A,A5195,Лист4!B:B,B5195)</f>
        <v>1273.45922851563</v>
      </c>
      <c r="I5195">
        <f t="shared" ref="I5195:I5258" si="652">ABS($C5195-H5195)</f>
        <v>360.34077148436995</v>
      </c>
      <c r="J5195" s="8">
        <f t="shared" si="646"/>
        <v>7.430530052638E-2</v>
      </c>
      <c r="K5195" s="8">
        <f t="shared" si="647"/>
        <v>3.2170400293793575E-2</v>
      </c>
      <c r="L5195" s="8">
        <f t="shared" si="648"/>
        <v>0.22055378350126698</v>
      </c>
    </row>
    <row r="5196" spans="1:12" x14ac:dyDescent="0.25">
      <c r="A5196" s="2">
        <v>42983</v>
      </c>
      <c r="B5196">
        <v>10</v>
      </c>
      <c r="C5196">
        <v>3018.54</v>
      </c>
      <c r="D5196">
        <f t="shared" si="649"/>
        <v>1478.86</v>
      </c>
      <c r="E5196">
        <f t="shared" si="645"/>
        <v>1539.68</v>
      </c>
      <c r="F5196">
        <f t="shared" si="650"/>
        <v>1584.3</v>
      </c>
      <c r="G5196">
        <f t="shared" si="651"/>
        <v>1434.24</v>
      </c>
      <c r="H5196">
        <f>SUMIFS(Лист4!D:D,Лист4!A:A,A5196,Лист4!B:B,B5196)</f>
        <v>1340.48718261719</v>
      </c>
      <c r="I5196">
        <f t="shared" si="652"/>
        <v>1678.05281738281</v>
      </c>
      <c r="J5196" s="8">
        <f t="shared" si="646"/>
        <v>0.51007440683244221</v>
      </c>
      <c r="K5196" s="8">
        <f t="shared" si="647"/>
        <v>0.47514361247490511</v>
      </c>
      <c r="L5196" s="8">
        <f t="shared" si="648"/>
        <v>0.55591538206643276</v>
      </c>
    </row>
    <row r="5197" spans="1:12" x14ac:dyDescent="0.25">
      <c r="A5197" s="2">
        <v>42983</v>
      </c>
      <c r="B5197">
        <v>11</v>
      </c>
      <c r="C5197">
        <v>3133.8</v>
      </c>
      <c r="D5197">
        <f t="shared" si="649"/>
        <v>1432.22</v>
      </c>
      <c r="E5197">
        <f t="shared" si="645"/>
        <v>1701.5800000000002</v>
      </c>
      <c r="F5197">
        <f t="shared" si="650"/>
        <v>1590.72</v>
      </c>
      <c r="G5197">
        <f t="shared" si="651"/>
        <v>1543.0800000000002</v>
      </c>
      <c r="H5197">
        <f>SUMIFS(Лист4!D:D,Лист4!A:A,A5197,Лист4!B:B,B5197)</f>
        <v>1425.76745605469</v>
      </c>
      <c r="I5197">
        <f t="shared" si="652"/>
        <v>1708.0325439453102</v>
      </c>
      <c r="J5197" s="8">
        <f t="shared" si="646"/>
        <v>0.54297657795647458</v>
      </c>
      <c r="K5197" s="8">
        <f t="shared" si="647"/>
        <v>0.49239900440359946</v>
      </c>
      <c r="L5197" s="8">
        <f t="shared" si="648"/>
        <v>0.54503559383027322</v>
      </c>
    </row>
    <row r="5198" spans="1:12" x14ac:dyDescent="0.25">
      <c r="A5198" s="2">
        <v>42983</v>
      </c>
      <c r="B5198">
        <v>12</v>
      </c>
      <c r="C5198">
        <v>2859.42</v>
      </c>
      <c r="D5198">
        <f t="shared" si="649"/>
        <v>1787.3</v>
      </c>
      <c r="E5198">
        <f t="shared" si="645"/>
        <v>1072.1200000000001</v>
      </c>
      <c r="F5198">
        <f t="shared" si="650"/>
        <v>1923.42</v>
      </c>
      <c r="G5198">
        <f t="shared" si="651"/>
        <v>936</v>
      </c>
      <c r="H5198">
        <f>SUMIFS(Лист4!D:D,Лист4!A:A,A5198,Лист4!B:B,B5198)</f>
        <v>2796.96264648438</v>
      </c>
      <c r="I5198">
        <f t="shared" si="652"/>
        <v>62.457353515620071</v>
      </c>
      <c r="J5198" s="8">
        <f t="shared" si="646"/>
        <v>0.37494317029327628</v>
      </c>
      <c r="K5198" s="8">
        <f t="shared" si="647"/>
        <v>0.32733911072874916</v>
      </c>
      <c r="L5198" s="8">
        <f t="shared" si="648"/>
        <v>2.1842665126361314E-2</v>
      </c>
    </row>
    <row r="5199" spans="1:12" x14ac:dyDescent="0.25">
      <c r="A5199" s="2">
        <v>42983</v>
      </c>
      <c r="B5199">
        <v>13</v>
      </c>
      <c r="C5199">
        <v>3385.68</v>
      </c>
      <c r="D5199">
        <f t="shared" si="649"/>
        <v>2079.44</v>
      </c>
      <c r="E5199">
        <f t="shared" si="645"/>
        <v>1306.2399999999998</v>
      </c>
      <c r="F5199">
        <f t="shared" si="650"/>
        <v>2250.9</v>
      </c>
      <c r="G5199">
        <f t="shared" si="651"/>
        <v>1134.7799999999997</v>
      </c>
      <c r="H5199">
        <f>SUMIFS(Лист4!D:D,Лист4!A:A,A5199,Лист4!B:B,B5199)</f>
        <v>2705.75708007813</v>
      </c>
      <c r="I5199">
        <f t="shared" si="652"/>
        <v>679.92291992186983</v>
      </c>
      <c r="J5199" s="8">
        <f t="shared" si="646"/>
        <v>0.38581318966943123</v>
      </c>
      <c r="K5199" s="8">
        <f t="shared" si="647"/>
        <v>0.33517048273906563</v>
      </c>
      <c r="L5199" s="8">
        <f t="shared" si="648"/>
        <v>0.20082314924088215</v>
      </c>
    </row>
    <row r="5200" spans="1:12" x14ac:dyDescent="0.25">
      <c r="A5200" s="2">
        <v>42983</v>
      </c>
      <c r="B5200">
        <v>14</v>
      </c>
      <c r="C5200">
        <v>3467.52</v>
      </c>
      <c r="D5200">
        <f t="shared" si="649"/>
        <v>2244.7399999999998</v>
      </c>
      <c r="E5200">
        <f t="shared" si="645"/>
        <v>1222.7800000000002</v>
      </c>
      <c r="F5200">
        <f t="shared" si="650"/>
        <v>2189.04</v>
      </c>
      <c r="G5200">
        <f t="shared" si="651"/>
        <v>1278.48</v>
      </c>
      <c r="H5200">
        <f>SUMIFS(Лист4!D:D,Лист4!A:A,A5200,Лист4!B:B,B5200)</f>
        <v>2581.66943359375</v>
      </c>
      <c r="I5200">
        <f t="shared" si="652"/>
        <v>885.85056640624998</v>
      </c>
      <c r="J5200" s="8">
        <f t="shared" si="646"/>
        <v>0.35263819675156888</v>
      </c>
      <c r="K5200" s="8">
        <f t="shared" si="647"/>
        <v>0.36870155038759689</v>
      </c>
      <c r="L5200" s="8">
        <f t="shared" si="648"/>
        <v>0.25547093208006011</v>
      </c>
    </row>
    <row r="5201" spans="1:12" x14ac:dyDescent="0.25">
      <c r="A5201" s="2">
        <v>42983</v>
      </c>
      <c r="B5201">
        <v>15</v>
      </c>
      <c r="C5201">
        <v>3501.96</v>
      </c>
      <c r="D5201">
        <f t="shared" si="649"/>
        <v>2437.5200000000004</v>
      </c>
      <c r="E5201">
        <f t="shared" si="645"/>
        <v>1064.4399999999996</v>
      </c>
      <c r="F5201">
        <f t="shared" si="650"/>
        <v>2306.7600000000002</v>
      </c>
      <c r="G5201">
        <f t="shared" si="651"/>
        <v>1195.1999999999998</v>
      </c>
      <c r="H5201">
        <f>SUMIFS(Лист4!D:D,Лист4!A:A,A5201,Лист4!B:B,B5201)</f>
        <v>2462.48095703125</v>
      </c>
      <c r="I5201">
        <f t="shared" si="652"/>
        <v>1039.47904296875</v>
      </c>
      <c r="J5201" s="8">
        <f t="shared" si="646"/>
        <v>0.30395549920615872</v>
      </c>
      <c r="K5201" s="8">
        <f t="shared" si="647"/>
        <v>0.34129458931569745</v>
      </c>
      <c r="L5201" s="8">
        <f t="shared" si="648"/>
        <v>0.29682778871510529</v>
      </c>
    </row>
    <row r="5202" spans="1:12" x14ac:dyDescent="0.25">
      <c r="A5202" s="2">
        <v>42983</v>
      </c>
      <c r="B5202">
        <v>16</v>
      </c>
      <c r="C5202">
        <v>3187.32</v>
      </c>
      <c r="D5202">
        <f t="shared" si="649"/>
        <v>2207.44</v>
      </c>
      <c r="E5202">
        <f t="shared" si="645"/>
        <v>979.88000000000011</v>
      </c>
      <c r="F5202">
        <f t="shared" si="650"/>
        <v>2324.58</v>
      </c>
      <c r="G5202">
        <f t="shared" si="651"/>
        <v>862.74000000000024</v>
      </c>
      <c r="H5202">
        <f>SUMIFS(Лист4!D:D,Лист4!A:A,A5202,Лист4!B:B,B5202)</f>
        <v>2471.15478515625</v>
      </c>
      <c r="I5202">
        <f t="shared" si="652"/>
        <v>716.16521484375016</v>
      </c>
      <c r="J5202" s="8">
        <f t="shared" si="646"/>
        <v>0.30743069412547219</v>
      </c>
      <c r="K5202" s="8">
        <f t="shared" si="647"/>
        <v>0.27067881480365957</v>
      </c>
      <c r="L5202" s="8">
        <f t="shared" si="648"/>
        <v>0.22469197157604198</v>
      </c>
    </row>
    <row r="5203" spans="1:12" x14ac:dyDescent="0.25">
      <c r="A5203" s="2">
        <v>42983</v>
      </c>
      <c r="B5203">
        <v>17</v>
      </c>
      <c r="C5203">
        <v>3358.02</v>
      </c>
      <c r="D5203">
        <f t="shared" si="649"/>
        <v>2208</v>
      </c>
      <c r="E5203">
        <f t="shared" si="645"/>
        <v>1150.02</v>
      </c>
      <c r="F5203">
        <f t="shared" si="650"/>
        <v>2166</v>
      </c>
      <c r="G5203">
        <f t="shared" si="651"/>
        <v>1192.02</v>
      </c>
      <c r="H5203">
        <f>SUMIFS(Лист4!D:D,Лист4!A:A,A5203,Лист4!B:B,B5203)</f>
        <v>2571.82250976563</v>
      </c>
      <c r="I5203">
        <f t="shared" si="652"/>
        <v>786.19749023436998</v>
      </c>
      <c r="J5203" s="8">
        <f t="shared" si="646"/>
        <v>0.34246966962674436</v>
      </c>
      <c r="K5203" s="8">
        <f t="shared" si="647"/>
        <v>0.35497704004145297</v>
      </c>
      <c r="L5203" s="8">
        <f t="shared" si="648"/>
        <v>0.23412531498751346</v>
      </c>
    </row>
    <row r="5204" spans="1:12" x14ac:dyDescent="0.25">
      <c r="A5204" s="2">
        <v>42983</v>
      </c>
      <c r="B5204">
        <v>18</v>
      </c>
      <c r="C5204">
        <v>3239.04</v>
      </c>
      <c r="D5204">
        <f t="shared" si="649"/>
        <v>2168.66</v>
      </c>
      <c r="E5204">
        <f t="shared" si="645"/>
        <v>1070.3800000000001</v>
      </c>
      <c r="F5204">
        <f t="shared" si="650"/>
        <v>2214.7800000000002</v>
      </c>
      <c r="G5204">
        <f t="shared" si="651"/>
        <v>1024.2599999999998</v>
      </c>
      <c r="H5204">
        <f>SUMIFS(Лист4!D:D,Лист4!A:A,A5204,Лист4!B:B,B5204)</f>
        <v>2477.78491210938</v>
      </c>
      <c r="I5204">
        <f t="shared" si="652"/>
        <v>761.25508789061996</v>
      </c>
      <c r="J5204" s="8">
        <f t="shared" si="646"/>
        <v>0.33046211223078448</v>
      </c>
      <c r="K5204" s="8">
        <f t="shared" si="647"/>
        <v>0.3162233254297569</v>
      </c>
      <c r="L5204" s="8">
        <f t="shared" si="648"/>
        <v>0.23502491105099657</v>
      </c>
    </row>
    <row r="5205" spans="1:12" x14ac:dyDescent="0.25">
      <c r="A5205" s="2">
        <v>42983</v>
      </c>
      <c r="B5205">
        <v>19</v>
      </c>
      <c r="C5205">
        <v>2976</v>
      </c>
      <c r="D5205">
        <f t="shared" si="649"/>
        <v>1391.76</v>
      </c>
      <c r="E5205">
        <f t="shared" si="645"/>
        <v>1584.24</v>
      </c>
      <c r="F5205">
        <f t="shared" si="650"/>
        <v>707.34</v>
      </c>
      <c r="G5205">
        <f t="shared" si="651"/>
        <v>2268.66</v>
      </c>
      <c r="H5205">
        <f>SUMIFS(Лист4!D:D,Лист4!A:A,A5205,Лист4!B:B,B5205)</f>
        <v>2385.02563476563</v>
      </c>
      <c r="I5205">
        <f t="shared" si="652"/>
        <v>590.97436523437</v>
      </c>
      <c r="J5205" s="8">
        <f t="shared" si="646"/>
        <v>0.53233870967741936</v>
      </c>
      <c r="K5205" s="8">
        <f t="shared" si="647"/>
        <v>0.76231854838709667</v>
      </c>
      <c r="L5205" s="8">
        <f t="shared" si="648"/>
        <v>0.1985800958448824</v>
      </c>
    </row>
    <row r="5206" spans="1:12" x14ac:dyDescent="0.25">
      <c r="A5206" s="2">
        <v>42983</v>
      </c>
      <c r="B5206">
        <v>20</v>
      </c>
      <c r="C5206">
        <v>2659.5</v>
      </c>
      <c r="D5206">
        <f t="shared" si="649"/>
        <v>1121.68</v>
      </c>
      <c r="E5206">
        <f t="shared" si="645"/>
        <v>1537.82</v>
      </c>
      <c r="F5206">
        <f t="shared" si="650"/>
        <v>349.02</v>
      </c>
      <c r="G5206">
        <f t="shared" si="651"/>
        <v>2310.48</v>
      </c>
      <c r="H5206">
        <f>SUMIFS(Лист4!D:D,Лист4!A:A,A5206,Лист4!B:B,B5206)</f>
        <v>2175.6923828125</v>
      </c>
      <c r="I5206">
        <f t="shared" si="652"/>
        <v>483.8076171875</v>
      </c>
      <c r="J5206" s="8">
        <f t="shared" si="646"/>
        <v>0.57823651062229742</v>
      </c>
      <c r="K5206" s="8">
        <f t="shared" si="647"/>
        <v>0.86876480541455159</v>
      </c>
      <c r="L5206" s="8">
        <f t="shared" si="648"/>
        <v>0.18191675773171648</v>
      </c>
    </row>
    <row r="5207" spans="1:12" x14ac:dyDescent="0.25">
      <c r="A5207" s="2">
        <v>42983</v>
      </c>
      <c r="B5207">
        <v>21</v>
      </c>
      <c r="C5207">
        <v>2905.38</v>
      </c>
      <c r="D5207">
        <f t="shared" si="649"/>
        <v>1562.62</v>
      </c>
      <c r="E5207">
        <f t="shared" si="645"/>
        <v>1342.7600000000002</v>
      </c>
      <c r="F5207">
        <f t="shared" si="650"/>
        <v>1278.1199999999999</v>
      </c>
      <c r="G5207">
        <f t="shared" si="651"/>
        <v>1627.2600000000002</v>
      </c>
      <c r="H5207">
        <f>SUMIFS(Лист4!D:D,Лист4!A:A,A5207,Лист4!B:B,B5207)</f>
        <v>2105.23681640625</v>
      </c>
      <c r="I5207">
        <f t="shared" si="652"/>
        <v>800.14318359375011</v>
      </c>
      <c r="J5207" s="8">
        <f t="shared" si="646"/>
        <v>0.46216329705580689</v>
      </c>
      <c r="K5207" s="8">
        <f t="shared" si="647"/>
        <v>0.560085083534684</v>
      </c>
      <c r="L5207" s="8">
        <f t="shared" si="648"/>
        <v>0.27540052715780727</v>
      </c>
    </row>
    <row r="5208" spans="1:12" x14ac:dyDescent="0.25">
      <c r="A5208" s="2">
        <v>42983</v>
      </c>
      <c r="B5208">
        <v>22</v>
      </c>
      <c r="C5208">
        <v>3139.62</v>
      </c>
      <c r="D5208">
        <f t="shared" si="649"/>
        <v>1558.96</v>
      </c>
      <c r="E5208">
        <f t="shared" si="645"/>
        <v>1580.6599999999999</v>
      </c>
      <c r="F5208">
        <f t="shared" si="650"/>
        <v>1317.9</v>
      </c>
      <c r="G5208">
        <f t="shared" si="651"/>
        <v>1821.7199999999998</v>
      </c>
      <c r="H5208">
        <f>SUMIFS(Лист4!D:D,Лист4!A:A,A5208,Лист4!B:B,B5208)</f>
        <v>2039.642578125</v>
      </c>
      <c r="I5208">
        <f t="shared" si="652"/>
        <v>1099.9774218749999</v>
      </c>
      <c r="J5208" s="8">
        <f t="shared" si="646"/>
        <v>0.50345583223447421</v>
      </c>
      <c r="K5208" s="8">
        <f t="shared" si="647"/>
        <v>0.5802358247176409</v>
      </c>
      <c r="L5208" s="8">
        <f t="shared" si="648"/>
        <v>0.35035368034188846</v>
      </c>
    </row>
    <row r="5209" spans="1:12" x14ac:dyDescent="0.25">
      <c r="A5209" s="2">
        <v>42983</v>
      </c>
      <c r="B5209">
        <v>23</v>
      </c>
      <c r="C5209">
        <v>3285.66</v>
      </c>
      <c r="D5209">
        <f t="shared" si="649"/>
        <v>1639.72</v>
      </c>
      <c r="E5209">
        <f t="shared" si="645"/>
        <v>1645.9399999999998</v>
      </c>
      <c r="F5209">
        <f t="shared" si="650"/>
        <v>1480.44</v>
      </c>
      <c r="G5209">
        <f t="shared" si="651"/>
        <v>1805.2199999999998</v>
      </c>
      <c r="H5209">
        <f>SUMIFS(Лист4!D:D,Лист4!A:A,A5209,Лист4!B:B,B5209)</f>
        <v>1960.03845214844</v>
      </c>
      <c r="I5209">
        <f t="shared" si="652"/>
        <v>1325.6215478515599</v>
      </c>
      <c r="J5209" s="8">
        <f t="shared" si="646"/>
        <v>0.500946537377574</v>
      </c>
      <c r="K5209" s="8">
        <f t="shared" si="647"/>
        <v>0.54942386004638333</v>
      </c>
      <c r="L5209" s="8">
        <f t="shared" si="648"/>
        <v>0.40345670210903134</v>
      </c>
    </row>
    <row r="5210" spans="1:12" x14ac:dyDescent="0.25">
      <c r="A5210" s="2">
        <v>42984</v>
      </c>
      <c r="B5210">
        <v>0</v>
      </c>
      <c r="C5210">
        <v>3060.96</v>
      </c>
      <c r="D5210">
        <f t="shared" si="649"/>
        <v>1646.0199999999998</v>
      </c>
      <c r="E5210">
        <f t="shared" si="645"/>
        <v>1414.9400000000003</v>
      </c>
      <c r="F5210">
        <f t="shared" si="650"/>
        <v>1347.12</v>
      </c>
      <c r="G5210">
        <f t="shared" si="651"/>
        <v>1713.8400000000001</v>
      </c>
      <c r="H5210">
        <f>SUMIFS(Лист4!D:D,Лист4!A:A,A5210,Лист4!B:B,B5210)</f>
        <v>1907.48120117188</v>
      </c>
      <c r="I5210">
        <f t="shared" si="652"/>
        <v>1153.47879882812</v>
      </c>
      <c r="J5210" s="8">
        <f t="shared" si="646"/>
        <v>0.46225367205059859</v>
      </c>
      <c r="K5210" s="8">
        <f t="shared" si="647"/>
        <v>0.55990277559981183</v>
      </c>
      <c r="L5210" s="8">
        <f t="shared" si="648"/>
        <v>0.37683563288253358</v>
      </c>
    </row>
    <row r="5211" spans="1:12" x14ac:dyDescent="0.25">
      <c r="A5211" s="2">
        <v>42984</v>
      </c>
      <c r="B5211">
        <v>1</v>
      </c>
      <c r="C5211">
        <v>2975.82</v>
      </c>
      <c r="D5211">
        <f t="shared" si="649"/>
        <v>1561.68</v>
      </c>
      <c r="E5211">
        <f t="shared" si="645"/>
        <v>1414.14</v>
      </c>
      <c r="F5211">
        <f t="shared" si="650"/>
        <v>1207.92</v>
      </c>
      <c r="G5211">
        <f t="shared" si="651"/>
        <v>1767.9</v>
      </c>
      <c r="H5211">
        <f>SUMIFS(Лист4!D:D,Лист4!A:A,A5211,Лист4!B:B,B5211)</f>
        <v>1883.64599609375</v>
      </c>
      <c r="I5211">
        <f t="shared" si="652"/>
        <v>1092.1740039062502</v>
      </c>
      <c r="J5211" s="8">
        <f t="shared" si="646"/>
        <v>0.47521019416496968</v>
      </c>
      <c r="K5211" s="8">
        <f t="shared" si="647"/>
        <v>0.59408835211807165</v>
      </c>
      <c r="L5211" s="8">
        <f t="shared" si="648"/>
        <v>0.36701615148303662</v>
      </c>
    </row>
    <row r="5212" spans="1:12" x14ac:dyDescent="0.25">
      <c r="A5212" s="2">
        <v>42984</v>
      </c>
      <c r="B5212">
        <v>2</v>
      </c>
      <c r="C5212">
        <v>2924.7</v>
      </c>
      <c r="D5212">
        <f t="shared" si="649"/>
        <v>1663.54</v>
      </c>
      <c r="E5212">
        <f t="shared" si="645"/>
        <v>1261.1599999999999</v>
      </c>
      <c r="F5212">
        <f t="shared" si="650"/>
        <v>1337.34</v>
      </c>
      <c r="G5212">
        <f t="shared" si="651"/>
        <v>1587.36</v>
      </c>
      <c r="H5212">
        <f>SUMIFS(Лист4!D:D,Лист4!A:A,A5212,Лист4!B:B,B5212)</f>
        <v>1815.72937011719</v>
      </c>
      <c r="I5212">
        <f t="shared" si="652"/>
        <v>1108.9706298828098</v>
      </c>
      <c r="J5212" s="8">
        <f t="shared" si="646"/>
        <v>0.43121003863644131</v>
      </c>
      <c r="K5212" s="8">
        <f t="shared" si="647"/>
        <v>0.54274284542004303</v>
      </c>
      <c r="L5212" s="8">
        <f t="shared" si="648"/>
        <v>0.37917414773577113</v>
      </c>
    </row>
    <row r="5213" spans="1:12" x14ac:dyDescent="0.25">
      <c r="A5213" s="2">
        <v>42984</v>
      </c>
      <c r="B5213">
        <v>3</v>
      </c>
      <c r="C5213">
        <v>3010.08</v>
      </c>
      <c r="D5213">
        <f t="shared" si="649"/>
        <v>1769.8999999999999</v>
      </c>
      <c r="E5213">
        <f t="shared" si="645"/>
        <v>1240.18</v>
      </c>
      <c r="F5213">
        <f t="shared" si="650"/>
        <v>1498.62</v>
      </c>
      <c r="G5213">
        <f t="shared" si="651"/>
        <v>1511.46</v>
      </c>
      <c r="H5213">
        <f>SUMIFS(Лист4!D:D,Лист4!A:A,A5213,Лист4!B:B,B5213)</f>
        <v>1787.14624023438</v>
      </c>
      <c r="I5213">
        <f t="shared" si="652"/>
        <v>1222.9337597656199</v>
      </c>
      <c r="J5213" s="8">
        <f t="shared" si="646"/>
        <v>0.41200898314994955</v>
      </c>
      <c r="K5213" s="8">
        <f t="shared" si="647"/>
        <v>0.5021328336788391</v>
      </c>
      <c r="L5213" s="8">
        <f t="shared" si="648"/>
        <v>0.40627948751050469</v>
      </c>
    </row>
    <row r="5214" spans="1:12" x14ac:dyDescent="0.25">
      <c r="A5214" s="2">
        <v>42984</v>
      </c>
      <c r="B5214">
        <v>4</v>
      </c>
      <c r="C5214">
        <v>3741.66</v>
      </c>
      <c r="D5214">
        <f t="shared" si="649"/>
        <v>1675.0200000000002</v>
      </c>
      <c r="E5214">
        <f t="shared" si="645"/>
        <v>2066.6399999999994</v>
      </c>
      <c r="F5214">
        <f t="shared" si="650"/>
        <v>1506.3</v>
      </c>
      <c r="G5214">
        <f t="shared" si="651"/>
        <v>2235.3599999999997</v>
      </c>
      <c r="H5214">
        <f>SUMIFS(Лист4!D:D,Лист4!A:A,A5214,Лист4!B:B,B5214)</f>
        <v>1771.62780761719</v>
      </c>
      <c r="I5214">
        <f t="shared" si="652"/>
        <v>1970.0321923828099</v>
      </c>
      <c r="J5214" s="8">
        <f t="shared" si="646"/>
        <v>0.55233238722919764</v>
      </c>
      <c r="K5214" s="8">
        <f t="shared" si="647"/>
        <v>0.59742467247157671</v>
      </c>
      <c r="L5214" s="8">
        <f t="shared" si="648"/>
        <v>0.52651288261969553</v>
      </c>
    </row>
    <row r="5215" spans="1:12" x14ac:dyDescent="0.25">
      <c r="A5215" s="2">
        <v>42984</v>
      </c>
      <c r="B5215">
        <v>5</v>
      </c>
      <c r="C5215">
        <v>4355.04</v>
      </c>
      <c r="D5215">
        <f t="shared" si="649"/>
        <v>1654.7</v>
      </c>
      <c r="E5215">
        <f t="shared" si="645"/>
        <v>2700.34</v>
      </c>
      <c r="F5215">
        <f t="shared" si="650"/>
        <v>1481.64</v>
      </c>
      <c r="G5215">
        <f t="shared" si="651"/>
        <v>2873.3999999999996</v>
      </c>
      <c r="H5215">
        <f>SUMIFS(Лист4!D:D,Лист4!A:A,A5215,Лист4!B:B,B5215)</f>
        <v>1750.18835449219</v>
      </c>
      <c r="I5215">
        <f t="shared" si="652"/>
        <v>2604.8516455078097</v>
      </c>
      <c r="J5215" s="8">
        <f t="shared" si="646"/>
        <v>0.62004941401227087</v>
      </c>
      <c r="K5215" s="8">
        <f t="shared" si="647"/>
        <v>0.65978728094345851</v>
      </c>
      <c r="L5215" s="8">
        <f t="shared" si="648"/>
        <v>0.5981234720020504</v>
      </c>
    </row>
    <row r="5216" spans="1:12" x14ac:dyDescent="0.25">
      <c r="A5216" s="2">
        <v>42984</v>
      </c>
      <c r="B5216">
        <v>6</v>
      </c>
      <c r="C5216">
        <v>4112.28</v>
      </c>
      <c r="D5216">
        <f t="shared" si="649"/>
        <v>1464.32</v>
      </c>
      <c r="E5216">
        <f t="shared" si="645"/>
        <v>2647.96</v>
      </c>
      <c r="F5216">
        <f t="shared" si="650"/>
        <v>1238.04</v>
      </c>
      <c r="G5216">
        <f t="shared" si="651"/>
        <v>2874.24</v>
      </c>
      <c r="H5216">
        <f>SUMIFS(Лист4!D:D,Лист4!A:A,A5216,Лист4!B:B,B5216)</f>
        <v>1618.80725097656</v>
      </c>
      <c r="I5216">
        <f t="shared" si="652"/>
        <v>2493.47274902344</v>
      </c>
      <c r="J5216" s="8">
        <f t="shared" si="646"/>
        <v>0.64391529759646726</v>
      </c>
      <c r="K5216" s="8">
        <f t="shared" si="647"/>
        <v>0.69894073360763376</v>
      </c>
      <c r="L5216" s="8">
        <f t="shared" si="648"/>
        <v>0.60634799892600699</v>
      </c>
    </row>
    <row r="5217" spans="1:12" x14ac:dyDescent="0.25">
      <c r="A5217" s="2">
        <v>42984</v>
      </c>
      <c r="B5217">
        <v>7</v>
      </c>
      <c r="C5217">
        <v>790.38</v>
      </c>
      <c r="D5217">
        <f t="shared" si="649"/>
        <v>1536.2399999999998</v>
      </c>
      <c r="E5217">
        <f t="shared" si="645"/>
        <v>745.85999999999979</v>
      </c>
      <c r="F5217">
        <f t="shared" si="650"/>
        <v>1086.54</v>
      </c>
      <c r="G5217">
        <f t="shared" si="651"/>
        <v>296.15999999999997</v>
      </c>
      <c r="H5217">
        <f>SUMIFS(Лист4!D:D,Лист4!A:A,A5217,Лист4!B:B,B5217)</f>
        <v>1482.58093261719</v>
      </c>
      <c r="I5217">
        <f t="shared" si="652"/>
        <v>692.20093261719001</v>
      </c>
      <c r="J5217" s="8">
        <f t="shared" si="646"/>
        <v>0.94367266378197801</v>
      </c>
      <c r="K5217" s="8">
        <f t="shared" si="647"/>
        <v>0.37470583769832227</v>
      </c>
      <c r="L5217" s="8">
        <f t="shared" si="648"/>
        <v>0.8757824497294846</v>
      </c>
    </row>
    <row r="5218" spans="1:12" x14ac:dyDescent="0.25">
      <c r="A5218" s="2">
        <v>42984</v>
      </c>
      <c r="B5218">
        <v>8</v>
      </c>
      <c r="C5218">
        <v>203.22</v>
      </c>
      <c r="D5218">
        <f t="shared" si="649"/>
        <v>1597.26</v>
      </c>
      <c r="E5218">
        <f t="shared" ref="E5218:E5281" si="653">ABS($C5218-D5218)</f>
        <v>1394.04</v>
      </c>
      <c r="F5218">
        <f t="shared" si="650"/>
        <v>1329.48</v>
      </c>
      <c r="G5218">
        <f t="shared" si="651"/>
        <v>1126.26</v>
      </c>
      <c r="H5218">
        <f>SUMIFS(Лист4!D:D,Лист4!A:A,A5218,Лист4!B:B,B5218)</f>
        <v>1563.21105957031</v>
      </c>
      <c r="I5218">
        <f t="shared" si="652"/>
        <v>1359.99105957031</v>
      </c>
      <c r="J5218" s="8">
        <f t="shared" ref="J5218:J5281" si="654">ABS(E5218/C5218)</f>
        <v>6.8597578978447</v>
      </c>
      <c r="K5218" s="8">
        <f t="shared" ref="K5218:K5281" si="655">ABS(G5218/C5218)</f>
        <v>5.5420726306465902</v>
      </c>
      <c r="L5218" s="8">
        <f t="shared" ref="L5218:L5281" si="656">ABS(I5218/C5218)</f>
        <v>6.6922107054931113</v>
      </c>
    </row>
    <row r="5219" spans="1:12" x14ac:dyDescent="0.25">
      <c r="A5219" s="2">
        <v>42984</v>
      </c>
      <c r="B5219">
        <v>9</v>
      </c>
      <c r="C5219">
        <v>638.58000000000004</v>
      </c>
      <c r="D5219">
        <f t="shared" si="649"/>
        <v>1532.28</v>
      </c>
      <c r="E5219">
        <f t="shared" si="653"/>
        <v>893.69999999999993</v>
      </c>
      <c r="F5219">
        <f t="shared" si="650"/>
        <v>357.12</v>
      </c>
      <c r="G5219">
        <f t="shared" si="651"/>
        <v>281.46000000000004</v>
      </c>
      <c r="H5219">
        <f>SUMIFS(Лист4!D:D,Лист4!A:A,A5219,Лист4!B:B,B5219)</f>
        <v>1637.13049316406</v>
      </c>
      <c r="I5219">
        <f t="shared" si="652"/>
        <v>998.55049316405996</v>
      </c>
      <c r="J5219" s="8">
        <f t="shared" si="654"/>
        <v>1.399511415954148</v>
      </c>
      <c r="K5219" s="8">
        <f t="shared" si="655"/>
        <v>0.44075918444047735</v>
      </c>
      <c r="L5219" s="8">
        <f t="shared" si="656"/>
        <v>1.5637046151837826</v>
      </c>
    </row>
    <row r="5220" spans="1:12" x14ac:dyDescent="0.25">
      <c r="A5220" s="2">
        <v>42984</v>
      </c>
      <c r="B5220">
        <v>10</v>
      </c>
      <c r="C5220">
        <v>345.48</v>
      </c>
      <c r="D5220">
        <f t="shared" ref="D5220:D5283" si="657">AVERAGE(C5172,C5148,C5124)</f>
        <v>1551.8799999999999</v>
      </c>
      <c r="E5220">
        <f t="shared" si="653"/>
        <v>1206.3999999999999</v>
      </c>
      <c r="F5220">
        <f t="shared" si="650"/>
        <v>691.86</v>
      </c>
      <c r="G5220">
        <f t="shared" si="651"/>
        <v>346.38</v>
      </c>
      <c r="H5220">
        <f>SUMIFS(Лист4!D:D,Лист4!A:A,A5220,Лист4!B:B,B5220)</f>
        <v>1787.88623046875</v>
      </c>
      <c r="I5220">
        <f t="shared" si="652"/>
        <v>1442.40623046875</v>
      </c>
      <c r="J5220" s="8">
        <f t="shared" si="654"/>
        <v>3.4919532244992468</v>
      </c>
      <c r="K5220" s="8">
        <f t="shared" si="655"/>
        <v>1.0026050712052796</v>
      </c>
      <c r="L5220" s="8">
        <f t="shared" si="656"/>
        <v>4.1750788192333852</v>
      </c>
    </row>
    <row r="5221" spans="1:12" x14ac:dyDescent="0.25">
      <c r="A5221" s="2">
        <v>42984</v>
      </c>
      <c r="B5221">
        <v>11</v>
      </c>
      <c r="C5221">
        <v>768.06</v>
      </c>
      <c r="D5221">
        <f t="shared" si="657"/>
        <v>1209.2</v>
      </c>
      <c r="E5221">
        <f t="shared" si="653"/>
        <v>441.1400000000001</v>
      </c>
      <c r="F5221">
        <f t="shared" si="650"/>
        <v>318.3</v>
      </c>
      <c r="G5221">
        <f t="shared" si="651"/>
        <v>449.75999999999993</v>
      </c>
      <c r="H5221">
        <f>SUMIFS(Лист4!D:D,Лист4!A:A,A5221,Лист4!B:B,B5221)</f>
        <v>1904.04736328125</v>
      </c>
      <c r="I5221">
        <f t="shared" si="652"/>
        <v>1135.9873632812501</v>
      </c>
      <c r="J5221" s="8">
        <f t="shared" si="654"/>
        <v>0.57435617009087847</v>
      </c>
      <c r="K5221" s="8">
        <f t="shared" si="655"/>
        <v>0.58557925162096702</v>
      </c>
      <c r="L5221" s="8">
        <f t="shared" si="656"/>
        <v>1.4790346630227458</v>
      </c>
    </row>
    <row r="5222" spans="1:12" x14ac:dyDescent="0.25">
      <c r="A5222" s="2">
        <v>42984</v>
      </c>
      <c r="B5222">
        <v>12</v>
      </c>
      <c r="C5222">
        <v>318.54000000000002</v>
      </c>
      <c r="D5222">
        <f t="shared" si="657"/>
        <v>1609.3799999999999</v>
      </c>
      <c r="E5222">
        <f t="shared" si="653"/>
        <v>1290.8399999999999</v>
      </c>
      <c r="F5222">
        <f t="shared" si="650"/>
        <v>1181.28</v>
      </c>
      <c r="G5222">
        <f t="shared" si="651"/>
        <v>862.74</v>
      </c>
      <c r="H5222">
        <f>SUMIFS(Лист4!D:D,Лист4!A:A,A5222,Лист4!B:B,B5222)</f>
        <v>1792.72802734375</v>
      </c>
      <c r="I5222">
        <f t="shared" si="652"/>
        <v>1474.18802734375</v>
      </c>
      <c r="J5222" s="8">
        <f t="shared" si="654"/>
        <v>4.0523639103409304</v>
      </c>
      <c r="K5222" s="8">
        <f t="shared" si="655"/>
        <v>2.7084196647202861</v>
      </c>
      <c r="L5222" s="8">
        <f t="shared" si="656"/>
        <v>4.6279526192746596</v>
      </c>
    </row>
    <row r="5223" spans="1:12" x14ac:dyDescent="0.25">
      <c r="A5223" s="2">
        <v>42984</v>
      </c>
      <c r="B5223">
        <v>13</v>
      </c>
      <c r="C5223">
        <v>194.46</v>
      </c>
      <c r="D5223">
        <f t="shared" si="657"/>
        <v>2105.2800000000002</v>
      </c>
      <c r="E5223">
        <f t="shared" si="653"/>
        <v>1910.8200000000002</v>
      </c>
      <c r="F5223">
        <f t="shared" si="650"/>
        <v>1862.76</v>
      </c>
      <c r="G5223">
        <f t="shared" si="651"/>
        <v>1668.3</v>
      </c>
      <c r="H5223">
        <f>SUMIFS(Лист4!D:D,Лист4!A:A,A5223,Лист4!B:B,B5223)</f>
        <v>1886.8203125</v>
      </c>
      <c r="I5223">
        <f t="shared" si="652"/>
        <v>1692.3603125</v>
      </c>
      <c r="J5223" s="8">
        <f t="shared" si="654"/>
        <v>9.826288182659674</v>
      </c>
      <c r="K5223" s="8">
        <f t="shared" si="655"/>
        <v>8.5791422400493662</v>
      </c>
      <c r="L5223" s="8">
        <f t="shared" si="656"/>
        <v>8.7028710917412315</v>
      </c>
    </row>
    <row r="5224" spans="1:12" x14ac:dyDescent="0.25">
      <c r="A5224" s="2">
        <v>42984</v>
      </c>
      <c r="B5224">
        <v>14</v>
      </c>
      <c r="C5224">
        <v>265.92</v>
      </c>
      <c r="D5224">
        <f t="shared" si="657"/>
        <v>2161.86</v>
      </c>
      <c r="E5224">
        <f t="shared" si="653"/>
        <v>1895.94</v>
      </c>
      <c r="F5224">
        <f t="shared" si="650"/>
        <v>1818.96</v>
      </c>
      <c r="G5224">
        <f t="shared" si="651"/>
        <v>1553.04</v>
      </c>
      <c r="H5224">
        <f>SUMIFS(Лист4!D:D,Лист4!A:A,A5224,Лист4!B:B,B5224)</f>
        <v>1928.57421875</v>
      </c>
      <c r="I5224">
        <f t="shared" si="652"/>
        <v>1662.6542187499999</v>
      </c>
      <c r="J5224" s="8">
        <f t="shared" si="654"/>
        <v>7.1297382671480145</v>
      </c>
      <c r="K5224" s="8">
        <f t="shared" si="655"/>
        <v>5.8402527075812269</v>
      </c>
      <c r="L5224" s="8">
        <f t="shared" si="656"/>
        <v>6.2524602088974124</v>
      </c>
    </row>
    <row r="5225" spans="1:12" x14ac:dyDescent="0.25">
      <c r="A5225" s="2">
        <v>42984</v>
      </c>
      <c r="B5225">
        <v>15</v>
      </c>
      <c r="C5225">
        <v>341.22</v>
      </c>
      <c r="D5225">
        <f t="shared" si="657"/>
        <v>2348.66</v>
      </c>
      <c r="E5225">
        <f t="shared" si="653"/>
        <v>2007.4399999999998</v>
      </c>
      <c r="F5225">
        <f t="shared" si="650"/>
        <v>2019.78</v>
      </c>
      <c r="G5225">
        <f t="shared" si="651"/>
        <v>1678.56</v>
      </c>
      <c r="H5225">
        <f>SUMIFS(Лист4!D:D,Лист4!A:A,A5225,Лист4!B:B,B5225)</f>
        <v>1901.7998046875</v>
      </c>
      <c r="I5225">
        <f t="shared" si="652"/>
        <v>1560.5798046875</v>
      </c>
      <c r="J5225" s="8">
        <f t="shared" si="654"/>
        <v>5.8831252564327992</v>
      </c>
      <c r="K5225" s="8">
        <f t="shared" si="655"/>
        <v>4.9192896078776149</v>
      </c>
      <c r="L5225" s="8">
        <f t="shared" si="656"/>
        <v>4.5735297013290541</v>
      </c>
    </row>
    <row r="5226" spans="1:12" x14ac:dyDescent="0.25">
      <c r="A5226" s="2">
        <v>42984</v>
      </c>
      <c r="B5226">
        <v>16</v>
      </c>
      <c r="C5226">
        <v>205.62</v>
      </c>
      <c r="D5226">
        <f t="shared" si="657"/>
        <v>2243.64</v>
      </c>
      <c r="E5226">
        <f t="shared" si="653"/>
        <v>2038.02</v>
      </c>
      <c r="F5226">
        <f t="shared" si="650"/>
        <v>2180.88</v>
      </c>
      <c r="G5226">
        <f t="shared" si="651"/>
        <v>1975.2600000000002</v>
      </c>
      <c r="H5226">
        <f>SUMIFS(Лист4!D:D,Лист4!A:A,A5226,Лист4!B:B,B5226)</f>
        <v>1942.88842773438</v>
      </c>
      <c r="I5226">
        <f t="shared" si="652"/>
        <v>1737.2684277343801</v>
      </c>
      <c r="J5226" s="8">
        <f t="shared" si="654"/>
        <v>9.9115844762182661</v>
      </c>
      <c r="K5226" s="8">
        <f t="shared" si="655"/>
        <v>9.6063612489057491</v>
      </c>
      <c r="L5226" s="8">
        <f t="shared" si="656"/>
        <v>8.4489272820463963</v>
      </c>
    </row>
    <row r="5227" spans="1:12" x14ac:dyDescent="0.25">
      <c r="A5227" s="2">
        <v>42984</v>
      </c>
      <c r="B5227">
        <v>17</v>
      </c>
      <c r="C5227">
        <v>1422.24</v>
      </c>
      <c r="D5227">
        <f t="shared" si="657"/>
        <v>2278.08</v>
      </c>
      <c r="E5227">
        <f t="shared" si="653"/>
        <v>855.83999999999992</v>
      </c>
      <c r="F5227">
        <f t="shared" si="650"/>
        <v>2143.92</v>
      </c>
      <c r="G5227">
        <f t="shared" si="651"/>
        <v>721.68000000000006</v>
      </c>
      <c r="H5227">
        <f>SUMIFS(Лист4!D:D,Лист4!A:A,A5227,Лист4!B:B,B5227)</f>
        <v>2130.48681640625</v>
      </c>
      <c r="I5227">
        <f t="shared" si="652"/>
        <v>708.24681640624999</v>
      </c>
      <c r="J5227" s="8">
        <f t="shared" si="654"/>
        <v>0.60175497806277412</v>
      </c>
      <c r="K5227" s="8">
        <f t="shared" si="655"/>
        <v>0.50742490718866018</v>
      </c>
      <c r="L5227" s="8">
        <f t="shared" si="656"/>
        <v>0.49797981803791908</v>
      </c>
    </row>
    <row r="5228" spans="1:12" x14ac:dyDescent="0.25">
      <c r="A5228" s="2">
        <v>42984</v>
      </c>
      <c r="B5228">
        <v>18</v>
      </c>
      <c r="C5228">
        <v>3172.2</v>
      </c>
      <c r="D5228">
        <f t="shared" si="657"/>
        <v>2435.2599999999998</v>
      </c>
      <c r="E5228">
        <f t="shared" si="653"/>
        <v>736.94</v>
      </c>
      <c r="F5228">
        <f t="shared" si="650"/>
        <v>2746.8</v>
      </c>
      <c r="G5228">
        <f t="shared" si="651"/>
        <v>425.39999999999964</v>
      </c>
      <c r="H5228">
        <f>SUMIFS(Лист4!D:D,Лист4!A:A,A5228,Лист4!B:B,B5228)</f>
        <v>2085.82763671875</v>
      </c>
      <c r="I5228">
        <f t="shared" si="652"/>
        <v>1086.3723632812498</v>
      </c>
      <c r="J5228" s="8">
        <f t="shared" si="654"/>
        <v>0.23231196015383648</v>
      </c>
      <c r="K5228" s="8">
        <f t="shared" si="655"/>
        <v>0.13410251560431236</v>
      </c>
      <c r="L5228" s="8">
        <f t="shared" si="656"/>
        <v>0.34246654160558915</v>
      </c>
    </row>
    <row r="5229" spans="1:12" x14ac:dyDescent="0.25">
      <c r="A5229" s="2">
        <v>42984</v>
      </c>
      <c r="B5229">
        <v>19</v>
      </c>
      <c r="C5229">
        <v>3861.54</v>
      </c>
      <c r="D5229">
        <f t="shared" si="657"/>
        <v>1740.5600000000002</v>
      </c>
      <c r="E5229">
        <f t="shared" si="653"/>
        <v>2120.9799999999996</v>
      </c>
      <c r="F5229">
        <f t="shared" si="650"/>
        <v>2641.56</v>
      </c>
      <c r="G5229">
        <f t="shared" si="651"/>
        <v>1219.98</v>
      </c>
      <c r="H5229">
        <f>SUMIFS(Лист4!D:D,Лист4!A:A,A5229,Лист4!B:B,B5229)</f>
        <v>2140.78833007813</v>
      </c>
      <c r="I5229">
        <f t="shared" si="652"/>
        <v>1720.75166992187</v>
      </c>
      <c r="J5229" s="8">
        <f t="shared" si="654"/>
        <v>0.54925755009659349</v>
      </c>
      <c r="K5229" s="8">
        <f t="shared" si="655"/>
        <v>0.31593094982830683</v>
      </c>
      <c r="L5229" s="8">
        <f t="shared" si="656"/>
        <v>0.44561280471570153</v>
      </c>
    </row>
    <row r="5230" spans="1:12" x14ac:dyDescent="0.25">
      <c r="A5230" s="2">
        <v>42984</v>
      </c>
      <c r="B5230">
        <v>20</v>
      </c>
      <c r="C5230">
        <v>3402.36</v>
      </c>
      <c r="D5230">
        <f t="shared" si="657"/>
        <v>1386.32</v>
      </c>
      <c r="E5230">
        <f t="shared" si="653"/>
        <v>2016.0400000000002</v>
      </c>
      <c r="F5230">
        <f t="shared" si="650"/>
        <v>2208</v>
      </c>
      <c r="G5230">
        <f t="shared" si="651"/>
        <v>1194.3600000000001</v>
      </c>
      <c r="H5230">
        <f>SUMIFS(Лист4!D:D,Лист4!A:A,A5230,Лист4!B:B,B5230)</f>
        <v>2127.46606445313</v>
      </c>
      <c r="I5230">
        <f t="shared" si="652"/>
        <v>1274.8939355468701</v>
      </c>
      <c r="J5230" s="8">
        <f t="shared" si="654"/>
        <v>0.59254164756228034</v>
      </c>
      <c r="K5230" s="8">
        <f t="shared" si="655"/>
        <v>0.35103869079109795</v>
      </c>
      <c r="L5230" s="8">
        <f t="shared" si="656"/>
        <v>0.37470871264265687</v>
      </c>
    </row>
    <row r="5231" spans="1:12" x14ac:dyDescent="0.25">
      <c r="A5231" s="2">
        <v>42984</v>
      </c>
      <c r="B5231">
        <v>21</v>
      </c>
      <c r="C5231">
        <v>2723.94</v>
      </c>
      <c r="D5231">
        <f t="shared" si="657"/>
        <v>1837</v>
      </c>
      <c r="E5231">
        <f t="shared" si="653"/>
        <v>886.94</v>
      </c>
      <c r="F5231">
        <f t="shared" si="650"/>
        <v>2578.38</v>
      </c>
      <c r="G5231">
        <f t="shared" si="651"/>
        <v>145.55999999999995</v>
      </c>
      <c r="H5231">
        <f>SUMIFS(Лист4!D:D,Лист4!A:A,A5231,Лист4!B:B,B5231)</f>
        <v>2168.34106445313</v>
      </c>
      <c r="I5231">
        <f t="shared" si="652"/>
        <v>555.59893554687005</v>
      </c>
      <c r="J5231" s="8">
        <f t="shared" si="654"/>
        <v>0.32560922780971679</v>
      </c>
      <c r="K5231" s="8">
        <f t="shared" si="655"/>
        <v>5.3437300381065644E-2</v>
      </c>
      <c r="L5231" s="8">
        <f t="shared" si="656"/>
        <v>0.20396885964700767</v>
      </c>
    </row>
    <row r="5232" spans="1:12" x14ac:dyDescent="0.25">
      <c r="A5232" s="2">
        <v>42984</v>
      </c>
      <c r="B5232">
        <v>22</v>
      </c>
      <c r="C5232">
        <v>2846.1</v>
      </c>
      <c r="D5232">
        <f t="shared" si="657"/>
        <v>1875.9000000000003</v>
      </c>
      <c r="E5232">
        <f t="shared" si="653"/>
        <v>970.19999999999959</v>
      </c>
      <c r="F5232">
        <f t="shared" si="650"/>
        <v>2661.9</v>
      </c>
      <c r="G5232">
        <f t="shared" si="651"/>
        <v>184.19999999999982</v>
      </c>
      <c r="H5232">
        <f>SUMIFS(Лист4!D:D,Лист4!A:A,A5232,Лист4!B:B,B5232)</f>
        <v>2175.08813476563</v>
      </c>
      <c r="I5232">
        <f t="shared" si="652"/>
        <v>671.01186523436991</v>
      </c>
      <c r="J5232" s="8">
        <f t="shared" si="654"/>
        <v>0.34088753030462726</v>
      </c>
      <c r="K5232" s="8">
        <f t="shared" si="655"/>
        <v>6.4720143354063397E-2</v>
      </c>
      <c r="L5232" s="8">
        <f t="shared" si="656"/>
        <v>0.23576538604910929</v>
      </c>
    </row>
    <row r="5233" spans="1:12" x14ac:dyDescent="0.25">
      <c r="A5233" s="2">
        <v>42984</v>
      </c>
      <c r="B5233">
        <v>23</v>
      </c>
      <c r="C5233">
        <v>3044.04</v>
      </c>
      <c r="D5233">
        <f t="shared" si="657"/>
        <v>1741.5600000000002</v>
      </c>
      <c r="E5233">
        <f t="shared" si="653"/>
        <v>1302.4799999999998</v>
      </c>
      <c r="F5233">
        <f t="shared" si="650"/>
        <v>2117.4</v>
      </c>
      <c r="G5233">
        <f t="shared" si="651"/>
        <v>926.63999999999987</v>
      </c>
      <c r="H5233">
        <f>SUMIFS(Лист4!D:D,Лист4!A:A,A5233,Лист4!B:B,B5233)</f>
        <v>2092.12060546875</v>
      </c>
      <c r="I5233">
        <f t="shared" si="652"/>
        <v>951.91939453124996</v>
      </c>
      <c r="J5233" s="8">
        <f t="shared" si="654"/>
        <v>0.42787874009539945</v>
      </c>
      <c r="K5233" s="8">
        <f t="shared" si="655"/>
        <v>0.30441124295344341</v>
      </c>
      <c r="L5233" s="8">
        <f t="shared" si="656"/>
        <v>0.31271579694460322</v>
      </c>
    </row>
    <row r="5234" spans="1:12" x14ac:dyDescent="0.25">
      <c r="A5234" s="2">
        <v>42985</v>
      </c>
      <c r="B5234">
        <v>0</v>
      </c>
      <c r="C5234">
        <v>3086.04</v>
      </c>
      <c r="D5234">
        <f t="shared" si="657"/>
        <v>1355.84</v>
      </c>
      <c r="E5234">
        <f t="shared" si="653"/>
        <v>1730.2</v>
      </c>
      <c r="F5234">
        <f t="shared" si="650"/>
        <v>1033.6199999999999</v>
      </c>
      <c r="G5234">
        <f t="shared" si="651"/>
        <v>2052.42</v>
      </c>
      <c r="H5234">
        <f>SUMIFS(Лист4!D:D,Лист4!A:A,A5234,Лист4!B:B,B5234)</f>
        <v>2934.98071289063</v>
      </c>
      <c r="I5234">
        <f t="shared" si="652"/>
        <v>151.05928710936996</v>
      </c>
      <c r="J5234" s="8">
        <f t="shared" si="654"/>
        <v>0.56065378284144085</v>
      </c>
      <c r="K5234" s="8">
        <f t="shared" si="655"/>
        <v>0.66506590970953072</v>
      </c>
      <c r="L5234" s="8">
        <f t="shared" si="656"/>
        <v>4.894923173690878E-2</v>
      </c>
    </row>
    <row r="5235" spans="1:12" x14ac:dyDescent="0.25">
      <c r="A5235" s="2">
        <v>42985</v>
      </c>
      <c r="B5235">
        <v>1</v>
      </c>
      <c r="C5235">
        <v>2990.76</v>
      </c>
      <c r="D5235">
        <f t="shared" si="657"/>
        <v>1185.1200000000001</v>
      </c>
      <c r="E5235">
        <f t="shared" si="653"/>
        <v>1805.64</v>
      </c>
      <c r="F5235">
        <f t="shared" ref="F5235:F5298" si="658">C5187</f>
        <v>752.52</v>
      </c>
      <c r="G5235">
        <f t="shared" ref="G5235:G5298" si="659">ABS($C5235-F5235)</f>
        <v>2238.2400000000002</v>
      </c>
      <c r="H5235">
        <f>SUMIFS(Лист4!D:D,Лист4!A:A,A5235,Лист4!B:B,B5235)</f>
        <v>2786.40869140625</v>
      </c>
      <c r="I5235">
        <f t="shared" si="652"/>
        <v>204.35130859375022</v>
      </c>
      <c r="J5235" s="8">
        <f t="shared" si="654"/>
        <v>0.6037395177145608</v>
      </c>
      <c r="K5235" s="8">
        <f t="shared" si="655"/>
        <v>0.74838502587970956</v>
      </c>
      <c r="L5235" s="8">
        <f t="shared" si="656"/>
        <v>6.8327551723892987E-2</v>
      </c>
    </row>
    <row r="5236" spans="1:12" x14ac:dyDescent="0.25">
      <c r="A5236" s="2">
        <v>42985</v>
      </c>
      <c r="B5236">
        <v>2</v>
      </c>
      <c r="C5236">
        <v>2861.76</v>
      </c>
      <c r="D5236">
        <f t="shared" si="657"/>
        <v>1227.0999999999999</v>
      </c>
      <c r="E5236">
        <f t="shared" si="653"/>
        <v>1634.6600000000003</v>
      </c>
      <c r="F5236">
        <f t="shared" si="658"/>
        <v>636.84</v>
      </c>
      <c r="G5236">
        <f t="shared" si="659"/>
        <v>2224.92</v>
      </c>
      <c r="H5236">
        <f>SUMIFS(Лист4!D:D,Лист4!A:A,A5236,Лист4!B:B,B5236)</f>
        <v>2539.01293945313</v>
      </c>
      <c r="I5236">
        <f t="shared" si="652"/>
        <v>322.74706054687022</v>
      </c>
      <c r="J5236" s="8">
        <f t="shared" si="654"/>
        <v>0.57120792798837083</v>
      </c>
      <c r="K5236" s="8">
        <f t="shared" si="655"/>
        <v>0.77746561556524652</v>
      </c>
      <c r="L5236" s="8">
        <f t="shared" si="656"/>
        <v>0.11277921997192993</v>
      </c>
    </row>
    <row r="5237" spans="1:12" x14ac:dyDescent="0.25">
      <c r="A5237" s="2">
        <v>42985</v>
      </c>
      <c r="B5237">
        <v>3</v>
      </c>
      <c r="C5237">
        <v>609.24</v>
      </c>
      <c r="D5237">
        <f t="shared" si="657"/>
        <v>1306.4399999999998</v>
      </c>
      <c r="E5237">
        <f t="shared" si="653"/>
        <v>697.19999999999982</v>
      </c>
      <c r="F5237">
        <f t="shared" si="658"/>
        <v>479.7</v>
      </c>
      <c r="G5237">
        <f t="shared" si="659"/>
        <v>129.54000000000002</v>
      </c>
      <c r="H5237">
        <f>SUMIFS(Лист4!D:D,Лист4!A:A,A5237,Лист4!B:B,B5237)</f>
        <v>2386.35766601563</v>
      </c>
      <c r="I5237">
        <f t="shared" si="652"/>
        <v>1777.11766601563</v>
      </c>
      <c r="J5237" s="8">
        <f t="shared" si="654"/>
        <v>1.1443766003545397</v>
      </c>
      <c r="K5237" s="8">
        <f t="shared" si="655"/>
        <v>0.21262556627929882</v>
      </c>
      <c r="L5237" s="8">
        <f t="shared" si="656"/>
        <v>2.9169418718659803</v>
      </c>
    </row>
    <row r="5238" spans="1:12" x14ac:dyDescent="0.25">
      <c r="A5238" s="2">
        <v>42985</v>
      </c>
      <c r="B5238">
        <v>4</v>
      </c>
      <c r="C5238">
        <v>187.8</v>
      </c>
      <c r="D5238">
        <f t="shared" si="657"/>
        <v>1145.3800000000001</v>
      </c>
      <c r="E5238">
        <f t="shared" si="653"/>
        <v>957.58000000000015</v>
      </c>
      <c r="F5238">
        <f t="shared" si="658"/>
        <v>228.96</v>
      </c>
      <c r="G5238">
        <f t="shared" si="659"/>
        <v>41.16</v>
      </c>
      <c r="H5238">
        <f>SUMIFS(Лист4!D:D,Лист4!A:A,A5238,Лист4!B:B,B5238)</f>
        <v>2243.90478515625</v>
      </c>
      <c r="I5238">
        <f t="shared" si="652"/>
        <v>2056.1047851562498</v>
      </c>
      <c r="J5238" s="8">
        <f t="shared" si="654"/>
        <v>5.0989350372736961</v>
      </c>
      <c r="K5238" s="8">
        <f t="shared" si="655"/>
        <v>0.21916932907348238</v>
      </c>
      <c r="L5238" s="8">
        <f t="shared" si="656"/>
        <v>10.948374787839455</v>
      </c>
    </row>
    <row r="5239" spans="1:12" x14ac:dyDescent="0.25">
      <c r="A5239" s="2">
        <v>42985</v>
      </c>
      <c r="B5239">
        <v>5</v>
      </c>
      <c r="C5239">
        <v>655.38</v>
      </c>
      <c r="D5239">
        <f t="shared" si="657"/>
        <v>1525.88</v>
      </c>
      <c r="E5239">
        <f t="shared" si="653"/>
        <v>870.50000000000011</v>
      </c>
      <c r="F5239">
        <f t="shared" si="658"/>
        <v>1408.5</v>
      </c>
      <c r="G5239">
        <f t="shared" si="659"/>
        <v>753.12</v>
      </c>
      <c r="H5239">
        <f>SUMIFS(Лист4!D:D,Лист4!A:A,A5239,Лист4!B:B,B5239)</f>
        <v>2042.11328125</v>
      </c>
      <c r="I5239">
        <f t="shared" si="652"/>
        <v>1386.7332812499999</v>
      </c>
      <c r="J5239" s="8">
        <f t="shared" si="654"/>
        <v>1.3282370533125822</v>
      </c>
      <c r="K5239" s="8">
        <f t="shared" si="655"/>
        <v>1.1491348530623455</v>
      </c>
      <c r="L5239" s="8">
        <f t="shared" si="656"/>
        <v>2.11592248962434</v>
      </c>
    </row>
    <row r="5240" spans="1:12" x14ac:dyDescent="0.25">
      <c r="A5240" s="2">
        <v>42985</v>
      </c>
      <c r="B5240">
        <v>6</v>
      </c>
      <c r="C5240">
        <v>185.04</v>
      </c>
      <c r="D5240">
        <f t="shared" si="657"/>
        <v>1404.04</v>
      </c>
      <c r="E5240">
        <f t="shared" si="653"/>
        <v>1219</v>
      </c>
      <c r="F5240">
        <f t="shared" si="658"/>
        <v>1572.36</v>
      </c>
      <c r="G5240">
        <f t="shared" si="659"/>
        <v>1387.32</v>
      </c>
      <c r="H5240">
        <f>SUMIFS(Лист4!D:D,Лист4!A:A,A5240,Лист4!B:B,B5240)</f>
        <v>1852.88415527344</v>
      </c>
      <c r="I5240">
        <f t="shared" si="652"/>
        <v>1667.84415527344</v>
      </c>
      <c r="J5240" s="8">
        <f t="shared" si="654"/>
        <v>6.5877648076091662</v>
      </c>
      <c r="K5240" s="8">
        <f t="shared" si="655"/>
        <v>7.4974059662775616</v>
      </c>
      <c r="L5240" s="8">
        <f t="shared" si="656"/>
        <v>9.0134249636480774</v>
      </c>
    </row>
    <row r="5241" spans="1:12" x14ac:dyDescent="0.25">
      <c r="A5241" s="2">
        <v>42985</v>
      </c>
      <c r="B5241">
        <v>7</v>
      </c>
      <c r="C5241">
        <v>216.12</v>
      </c>
      <c r="D5241">
        <f t="shared" si="657"/>
        <v>1425.9799999999998</v>
      </c>
      <c r="E5241">
        <f t="shared" si="653"/>
        <v>1209.8599999999997</v>
      </c>
      <c r="F5241">
        <f t="shared" si="658"/>
        <v>1599.54</v>
      </c>
      <c r="G5241">
        <f t="shared" si="659"/>
        <v>1383.42</v>
      </c>
      <c r="H5241">
        <f>SUMIFS(Лист4!D:D,Лист4!A:A,A5241,Лист4!B:B,B5241)</f>
        <v>1668.47229003906</v>
      </c>
      <c r="I5241">
        <f t="shared" si="652"/>
        <v>1452.3522900390599</v>
      </c>
      <c r="J5241" s="8">
        <f t="shared" si="654"/>
        <v>5.5980936516749935</v>
      </c>
      <c r="K5241" s="8">
        <f t="shared" si="655"/>
        <v>6.401166018878401</v>
      </c>
      <c r="L5241" s="8">
        <f t="shared" si="656"/>
        <v>6.7201197947393112</v>
      </c>
    </row>
    <row r="5242" spans="1:12" x14ac:dyDescent="0.25">
      <c r="A5242" s="2">
        <v>42985</v>
      </c>
      <c r="B5242">
        <v>8</v>
      </c>
      <c r="C5242">
        <v>271.5</v>
      </c>
      <c r="D5242">
        <f t="shared" si="657"/>
        <v>1758.38</v>
      </c>
      <c r="E5242">
        <f t="shared" si="653"/>
        <v>1486.88</v>
      </c>
      <c r="F5242">
        <f t="shared" si="658"/>
        <v>2402.4</v>
      </c>
      <c r="G5242">
        <f t="shared" si="659"/>
        <v>2130.9</v>
      </c>
      <c r="H5242">
        <f>SUMIFS(Лист4!D:D,Лист4!A:A,A5242,Лист4!B:B,B5242)</f>
        <v>1654.40002441406</v>
      </c>
      <c r="I5242">
        <f t="shared" si="652"/>
        <v>1382.90002441406</v>
      </c>
      <c r="J5242" s="8">
        <f t="shared" si="654"/>
        <v>5.4765377532228365</v>
      </c>
      <c r="K5242" s="8">
        <f t="shared" si="655"/>
        <v>7.8486187845303874</v>
      </c>
      <c r="L5242" s="8">
        <f t="shared" si="656"/>
        <v>5.0935544177313448</v>
      </c>
    </row>
    <row r="5243" spans="1:12" x14ac:dyDescent="0.25">
      <c r="A5243" s="2">
        <v>42985</v>
      </c>
      <c r="B5243">
        <v>9</v>
      </c>
      <c r="C5243">
        <v>253.08</v>
      </c>
      <c r="D5243">
        <f t="shared" si="657"/>
        <v>1190.72</v>
      </c>
      <c r="E5243">
        <f t="shared" si="653"/>
        <v>937.64</v>
      </c>
      <c r="F5243">
        <f t="shared" si="658"/>
        <v>1633.8</v>
      </c>
      <c r="G5243">
        <f t="shared" si="659"/>
        <v>1380.72</v>
      </c>
      <c r="H5243">
        <f>SUMIFS(Лист4!D:D,Лист4!A:A,A5243,Лист4!B:B,B5243)</f>
        <v>1680.77465820313</v>
      </c>
      <c r="I5243">
        <f t="shared" si="652"/>
        <v>1427.6946582031301</v>
      </c>
      <c r="J5243" s="8">
        <f t="shared" si="654"/>
        <v>3.7049154417575467</v>
      </c>
      <c r="K5243" s="8">
        <f t="shared" si="655"/>
        <v>5.4556661925082972</v>
      </c>
      <c r="L5243" s="8">
        <f t="shared" si="656"/>
        <v>5.6412780867833492</v>
      </c>
    </row>
    <row r="5244" spans="1:12" x14ac:dyDescent="0.25">
      <c r="A5244" s="2">
        <v>42985</v>
      </c>
      <c r="B5244">
        <v>10</v>
      </c>
      <c r="C5244">
        <v>189.9</v>
      </c>
      <c r="D5244">
        <f t="shared" si="657"/>
        <v>1764.8999999999999</v>
      </c>
      <c r="E5244">
        <f t="shared" si="653"/>
        <v>1574.9999999999998</v>
      </c>
      <c r="F5244">
        <f t="shared" si="658"/>
        <v>3018.54</v>
      </c>
      <c r="G5244">
        <f t="shared" si="659"/>
        <v>2828.64</v>
      </c>
      <c r="H5244">
        <f>SUMIFS(Лист4!D:D,Лист4!A:A,A5244,Лист4!B:B,B5244)</f>
        <v>1692.06201171875</v>
      </c>
      <c r="I5244">
        <f t="shared" si="652"/>
        <v>1502.1620117187499</v>
      </c>
      <c r="J5244" s="8">
        <f t="shared" si="654"/>
        <v>8.293838862559241</v>
      </c>
      <c r="K5244" s="8">
        <f t="shared" si="655"/>
        <v>14.895418641390204</v>
      </c>
      <c r="L5244" s="8">
        <f t="shared" si="656"/>
        <v>7.9102791559702466</v>
      </c>
    </row>
    <row r="5245" spans="1:12" x14ac:dyDescent="0.25">
      <c r="A5245" s="2">
        <v>42985</v>
      </c>
      <c r="B5245">
        <v>11</v>
      </c>
      <c r="C5245">
        <v>247.2</v>
      </c>
      <c r="D5245">
        <f t="shared" si="657"/>
        <v>1680.9400000000003</v>
      </c>
      <c r="E5245">
        <f t="shared" si="653"/>
        <v>1433.7400000000002</v>
      </c>
      <c r="F5245">
        <f t="shared" si="658"/>
        <v>3133.8</v>
      </c>
      <c r="G5245">
        <f t="shared" si="659"/>
        <v>2886.6000000000004</v>
      </c>
      <c r="H5245">
        <f>SUMIFS(Лист4!D:D,Лист4!A:A,A5245,Лист4!B:B,B5245)</f>
        <v>1792.05432128906</v>
      </c>
      <c r="I5245">
        <f t="shared" si="652"/>
        <v>1544.85432128906</v>
      </c>
      <c r="J5245" s="8">
        <f t="shared" si="654"/>
        <v>5.799919093851134</v>
      </c>
      <c r="K5245" s="8">
        <f t="shared" si="655"/>
        <v>11.677184466019419</v>
      </c>
      <c r="L5245" s="8">
        <f t="shared" si="656"/>
        <v>6.2494106848262945</v>
      </c>
    </row>
    <row r="5246" spans="1:12" x14ac:dyDescent="0.25">
      <c r="A5246" s="2">
        <v>42985</v>
      </c>
      <c r="B5246">
        <v>12</v>
      </c>
      <c r="C5246">
        <v>143.52000000000001</v>
      </c>
      <c r="D5246">
        <f t="shared" si="657"/>
        <v>1988.04</v>
      </c>
      <c r="E5246">
        <f t="shared" si="653"/>
        <v>1844.52</v>
      </c>
      <c r="F5246">
        <f t="shared" si="658"/>
        <v>2859.42</v>
      </c>
      <c r="G5246">
        <f t="shared" si="659"/>
        <v>2715.9</v>
      </c>
      <c r="H5246">
        <f>SUMIFS(Лист4!D:D,Лист4!A:A,A5246,Лист4!B:B,B5246)</f>
        <v>1757.11010742188</v>
      </c>
      <c r="I5246">
        <f t="shared" si="652"/>
        <v>1613.59010742188</v>
      </c>
      <c r="J5246" s="8">
        <f t="shared" si="654"/>
        <v>12.852006688963209</v>
      </c>
      <c r="K5246" s="8">
        <f t="shared" si="655"/>
        <v>18.923494983277592</v>
      </c>
      <c r="L5246" s="8">
        <f t="shared" si="656"/>
        <v>11.242963401768952</v>
      </c>
    </row>
    <row r="5247" spans="1:12" x14ac:dyDescent="0.25">
      <c r="A5247" s="2">
        <v>42985</v>
      </c>
      <c r="B5247">
        <v>13</v>
      </c>
      <c r="C5247">
        <v>303</v>
      </c>
      <c r="D5247">
        <f t="shared" si="657"/>
        <v>2499.7800000000002</v>
      </c>
      <c r="E5247">
        <f t="shared" si="653"/>
        <v>2196.7800000000002</v>
      </c>
      <c r="F5247">
        <f t="shared" si="658"/>
        <v>3385.68</v>
      </c>
      <c r="G5247">
        <f t="shared" si="659"/>
        <v>3082.68</v>
      </c>
      <c r="H5247">
        <f>SUMIFS(Лист4!D:D,Лист4!A:A,A5247,Лист4!B:B,B5247)</f>
        <v>1833.81188964844</v>
      </c>
      <c r="I5247">
        <f t="shared" si="652"/>
        <v>1530.81188964844</v>
      </c>
      <c r="J5247" s="8">
        <f t="shared" si="654"/>
        <v>7.2500990099009908</v>
      </c>
      <c r="K5247" s="8">
        <f t="shared" si="655"/>
        <v>10.173861386138613</v>
      </c>
      <c r="L5247" s="8">
        <f t="shared" si="656"/>
        <v>5.052184454285281</v>
      </c>
    </row>
    <row r="5248" spans="1:12" x14ac:dyDescent="0.25">
      <c r="A5248" s="2">
        <v>42985</v>
      </c>
      <c r="B5248">
        <v>14</v>
      </c>
      <c r="C5248">
        <v>178.68</v>
      </c>
      <c r="D5248">
        <f t="shared" si="657"/>
        <v>2491.8399999999997</v>
      </c>
      <c r="E5248">
        <f t="shared" si="653"/>
        <v>2313.16</v>
      </c>
      <c r="F5248">
        <f t="shared" si="658"/>
        <v>3467.52</v>
      </c>
      <c r="G5248">
        <f t="shared" si="659"/>
        <v>3288.84</v>
      </c>
      <c r="H5248">
        <f>SUMIFS(Лист4!D:D,Лист4!A:A,A5248,Лист4!B:B,B5248)</f>
        <v>1840.76318359375</v>
      </c>
      <c r="I5248">
        <f t="shared" si="652"/>
        <v>1662.0831835937499</v>
      </c>
      <c r="J5248" s="8">
        <f t="shared" si="654"/>
        <v>12.945824938437429</v>
      </c>
      <c r="K5248" s="8">
        <f t="shared" si="655"/>
        <v>18.406312961719276</v>
      </c>
      <c r="L5248" s="8">
        <f t="shared" si="656"/>
        <v>9.3020102059197995</v>
      </c>
    </row>
    <row r="5249" spans="1:12" x14ac:dyDescent="0.25">
      <c r="A5249" s="2">
        <v>42985</v>
      </c>
      <c r="B5249">
        <v>15</v>
      </c>
      <c r="C5249">
        <v>361.32</v>
      </c>
      <c r="D5249">
        <f t="shared" si="657"/>
        <v>2609.5</v>
      </c>
      <c r="E5249">
        <f t="shared" si="653"/>
        <v>2248.1799999999998</v>
      </c>
      <c r="F5249">
        <f t="shared" si="658"/>
        <v>3501.96</v>
      </c>
      <c r="G5249">
        <f t="shared" si="659"/>
        <v>3140.64</v>
      </c>
      <c r="H5249">
        <f>SUMIFS(Лист4!D:D,Лист4!A:A,A5249,Лист4!B:B,B5249)</f>
        <v>1858.29614257813</v>
      </c>
      <c r="I5249">
        <f t="shared" si="652"/>
        <v>1496.9761425781301</v>
      </c>
      <c r="J5249" s="8">
        <f t="shared" si="654"/>
        <v>6.2221299678954942</v>
      </c>
      <c r="K5249" s="8">
        <f t="shared" si="655"/>
        <v>8.6921288608435727</v>
      </c>
      <c r="L5249" s="8">
        <f t="shared" si="656"/>
        <v>4.1430757848392838</v>
      </c>
    </row>
    <row r="5250" spans="1:12" x14ac:dyDescent="0.25">
      <c r="A5250" s="2">
        <v>42985</v>
      </c>
      <c r="B5250">
        <v>16</v>
      </c>
      <c r="C5250">
        <v>136.26</v>
      </c>
      <c r="D5250">
        <f t="shared" si="657"/>
        <v>2564.2600000000002</v>
      </c>
      <c r="E5250">
        <f t="shared" si="653"/>
        <v>2428</v>
      </c>
      <c r="F5250">
        <f t="shared" si="658"/>
        <v>3187.32</v>
      </c>
      <c r="G5250">
        <f t="shared" si="659"/>
        <v>3051.0600000000004</v>
      </c>
      <c r="H5250">
        <f>SUMIFS(Лист4!D:D,Лист4!A:A,A5250,Лист4!B:B,B5250)</f>
        <v>1833.5234375</v>
      </c>
      <c r="I5250">
        <f t="shared" si="652"/>
        <v>1697.2634375</v>
      </c>
      <c r="J5250" s="8">
        <f t="shared" si="654"/>
        <v>17.81887567884926</v>
      </c>
      <c r="K5250" s="8">
        <f t="shared" si="655"/>
        <v>22.391457507705862</v>
      </c>
      <c r="L5250" s="8">
        <f t="shared" si="656"/>
        <v>12.456065151181566</v>
      </c>
    </row>
    <row r="5251" spans="1:12" x14ac:dyDescent="0.25">
      <c r="A5251" s="2">
        <v>42985</v>
      </c>
      <c r="B5251">
        <v>17</v>
      </c>
      <c r="C5251">
        <v>547.26</v>
      </c>
      <c r="D5251">
        <f t="shared" si="657"/>
        <v>2555.98</v>
      </c>
      <c r="E5251">
        <f t="shared" si="653"/>
        <v>2008.72</v>
      </c>
      <c r="F5251">
        <f t="shared" si="658"/>
        <v>3358.02</v>
      </c>
      <c r="G5251">
        <f t="shared" si="659"/>
        <v>2810.76</v>
      </c>
      <c r="H5251">
        <f>SUMIFS(Лист4!D:D,Лист4!A:A,A5251,Лист4!B:B,B5251)</f>
        <v>2170.064453125</v>
      </c>
      <c r="I5251">
        <f t="shared" si="652"/>
        <v>1622.804453125</v>
      </c>
      <c r="J5251" s="8">
        <f t="shared" si="654"/>
        <v>3.6705039652084932</v>
      </c>
      <c r="K5251" s="8">
        <f t="shared" si="655"/>
        <v>5.1360596425830503</v>
      </c>
      <c r="L5251" s="8">
        <f t="shared" si="656"/>
        <v>2.965326267450572</v>
      </c>
    </row>
    <row r="5252" spans="1:12" x14ac:dyDescent="0.25">
      <c r="A5252" s="2">
        <v>42985</v>
      </c>
      <c r="B5252">
        <v>18</v>
      </c>
      <c r="C5252">
        <v>545.52</v>
      </c>
      <c r="D5252">
        <f t="shared" si="657"/>
        <v>2733.5400000000004</v>
      </c>
      <c r="E5252">
        <f t="shared" si="653"/>
        <v>2188.0200000000004</v>
      </c>
      <c r="F5252">
        <f t="shared" si="658"/>
        <v>3239.04</v>
      </c>
      <c r="G5252">
        <f t="shared" si="659"/>
        <v>2693.52</v>
      </c>
      <c r="H5252">
        <f>SUMIFS(Лист4!D:D,Лист4!A:A,A5252,Лист4!B:B,B5252)</f>
        <v>2155.98486328125</v>
      </c>
      <c r="I5252">
        <f t="shared" si="652"/>
        <v>1610.46486328125</v>
      </c>
      <c r="J5252" s="8">
        <f t="shared" si="654"/>
        <v>4.0108886933567982</v>
      </c>
      <c r="K5252" s="8">
        <f t="shared" si="655"/>
        <v>4.9375274967003957</v>
      </c>
      <c r="L5252" s="8">
        <f t="shared" si="656"/>
        <v>2.9521646562568744</v>
      </c>
    </row>
    <row r="5253" spans="1:12" x14ac:dyDescent="0.25">
      <c r="A5253" s="2">
        <v>42985</v>
      </c>
      <c r="B5253">
        <v>19</v>
      </c>
      <c r="C5253">
        <v>1141.44</v>
      </c>
      <c r="D5253">
        <f t="shared" si="657"/>
        <v>2108.2999999999997</v>
      </c>
      <c r="E5253">
        <f t="shared" si="653"/>
        <v>966.85999999999967</v>
      </c>
      <c r="F5253">
        <f t="shared" si="658"/>
        <v>2976</v>
      </c>
      <c r="G5253">
        <f t="shared" si="659"/>
        <v>1834.56</v>
      </c>
      <c r="H5253">
        <f>SUMIFS(Лист4!D:D,Лист4!A:A,A5253,Лист4!B:B,B5253)</f>
        <v>2035.73815917969</v>
      </c>
      <c r="I5253">
        <f t="shared" si="652"/>
        <v>894.29815917968995</v>
      </c>
      <c r="J5253" s="8">
        <f t="shared" si="654"/>
        <v>0.84705284552845495</v>
      </c>
      <c r="K5253" s="8">
        <f t="shared" si="655"/>
        <v>1.6072329688814129</v>
      </c>
      <c r="L5253" s="8">
        <f t="shared" si="656"/>
        <v>0.78348240746748832</v>
      </c>
    </row>
    <row r="5254" spans="1:12" x14ac:dyDescent="0.25">
      <c r="A5254" s="2">
        <v>42985</v>
      </c>
      <c r="B5254">
        <v>20</v>
      </c>
      <c r="C5254">
        <v>407.52</v>
      </c>
      <c r="D5254">
        <f t="shared" si="657"/>
        <v>1738.8400000000001</v>
      </c>
      <c r="E5254">
        <f t="shared" si="653"/>
        <v>1331.3200000000002</v>
      </c>
      <c r="F5254">
        <f t="shared" si="658"/>
        <v>2659.5</v>
      </c>
      <c r="G5254">
        <f t="shared" si="659"/>
        <v>2251.98</v>
      </c>
      <c r="H5254">
        <f>SUMIFS(Лист4!D:D,Лист4!A:A,A5254,Лист4!B:B,B5254)</f>
        <v>1980.23559570313</v>
      </c>
      <c r="I5254">
        <f t="shared" si="652"/>
        <v>1572.71559570313</v>
      </c>
      <c r="J5254" s="8">
        <f t="shared" si="654"/>
        <v>3.2668826069886148</v>
      </c>
      <c r="K5254" s="8">
        <f t="shared" si="655"/>
        <v>5.5260600706713783</v>
      </c>
      <c r="L5254" s="8">
        <f t="shared" si="656"/>
        <v>3.8592353644069739</v>
      </c>
    </row>
    <row r="5255" spans="1:12" x14ac:dyDescent="0.25">
      <c r="A5255" s="2">
        <v>42985</v>
      </c>
      <c r="B5255">
        <v>21</v>
      </c>
      <c r="C5255">
        <v>740.28</v>
      </c>
      <c r="D5255">
        <f t="shared" si="657"/>
        <v>2253.96</v>
      </c>
      <c r="E5255">
        <f t="shared" si="653"/>
        <v>1513.68</v>
      </c>
      <c r="F5255">
        <f t="shared" si="658"/>
        <v>2905.38</v>
      </c>
      <c r="G5255">
        <f t="shared" si="659"/>
        <v>2165.1000000000004</v>
      </c>
      <c r="H5255">
        <f>SUMIFS(Лист4!D:D,Лист4!A:A,A5255,Лист4!B:B,B5255)</f>
        <v>2103.39404296875</v>
      </c>
      <c r="I5255">
        <f t="shared" si="652"/>
        <v>1363.11404296875</v>
      </c>
      <c r="J5255" s="8">
        <f t="shared" si="654"/>
        <v>2.0447398281731237</v>
      </c>
      <c r="K5255" s="8">
        <f t="shared" si="655"/>
        <v>2.9247041659912472</v>
      </c>
      <c r="L5255" s="8">
        <f t="shared" si="656"/>
        <v>1.8413492772582671</v>
      </c>
    </row>
    <row r="5256" spans="1:12" x14ac:dyDescent="0.25">
      <c r="A5256" s="2">
        <v>42985</v>
      </c>
      <c r="B5256">
        <v>22</v>
      </c>
      <c r="C5256">
        <v>2167.86</v>
      </c>
      <c r="D5256">
        <f t="shared" si="657"/>
        <v>2373.14</v>
      </c>
      <c r="E5256">
        <f t="shared" si="653"/>
        <v>205.27999999999975</v>
      </c>
      <c r="F5256">
        <f t="shared" si="658"/>
        <v>3139.62</v>
      </c>
      <c r="G5256">
        <f t="shared" si="659"/>
        <v>971.75999999999976</v>
      </c>
      <c r="H5256">
        <f>SUMIFS(Лист4!D:D,Лист4!A:A,A5256,Лист4!B:B,B5256)</f>
        <v>2144.98095703125</v>
      </c>
      <c r="I5256">
        <f t="shared" si="652"/>
        <v>22.879042968750127</v>
      </c>
      <c r="J5256" s="8">
        <f t="shared" si="654"/>
        <v>9.4692461690330437E-2</v>
      </c>
      <c r="K5256" s="8">
        <f t="shared" si="655"/>
        <v>0.4482577288201266</v>
      </c>
      <c r="L5256" s="8">
        <f t="shared" si="656"/>
        <v>1.0553745614915228E-2</v>
      </c>
    </row>
    <row r="5257" spans="1:12" x14ac:dyDescent="0.25">
      <c r="A5257" s="2">
        <v>42985</v>
      </c>
      <c r="B5257">
        <v>23</v>
      </c>
      <c r="C5257">
        <v>2742.96</v>
      </c>
      <c r="D5257">
        <f t="shared" si="657"/>
        <v>2294.5</v>
      </c>
      <c r="E5257">
        <f t="shared" si="653"/>
        <v>448.46000000000004</v>
      </c>
      <c r="F5257">
        <f t="shared" si="658"/>
        <v>3285.66</v>
      </c>
      <c r="G5257">
        <f t="shared" si="659"/>
        <v>542.69999999999982</v>
      </c>
      <c r="H5257">
        <f>SUMIFS(Лист4!D:D,Лист4!A:A,A5257,Лист4!B:B,B5257)</f>
        <v>2257.6259765625</v>
      </c>
      <c r="I5257">
        <f t="shared" si="652"/>
        <v>485.33402343750004</v>
      </c>
      <c r="J5257" s="8">
        <f t="shared" si="654"/>
        <v>0.16349491060751889</v>
      </c>
      <c r="K5257" s="8">
        <f t="shared" si="655"/>
        <v>0.19785195555166674</v>
      </c>
      <c r="L5257" s="8">
        <f t="shared" si="656"/>
        <v>0.17693806086763936</v>
      </c>
    </row>
    <row r="5258" spans="1:12" x14ac:dyDescent="0.25">
      <c r="A5258" s="2">
        <v>42986</v>
      </c>
      <c r="B5258">
        <v>0</v>
      </c>
      <c r="C5258">
        <v>1659.6</v>
      </c>
      <c r="D5258">
        <f t="shared" si="657"/>
        <v>1813.8999999999999</v>
      </c>
      <c r="E5258">
        <f t="shared" si="653"/>
        <v>154.29999999999995</v>
      </c>
      <c r="F5258">
        <f t="shared" si="658"/>
        <v>3060.96</v>
      </c>
      <c r="G5258">
        <f t="shared" si="659"/>
        <v>1401.3600000000001</v>
      </c>
      <c r="H5258">
        <f>SUMIFS(Лист4!D:D,Лист4!A:A,A5258,Лист4!B:B,B5258)</f>
        <v>2174.45629882813</v>
      </c>
      <c r="I5258">
        <f t="shared" si="652"/>
        <v>514.85629882813009</v>
      </c>
      <c r="J5258" s="8">
        <f t="shared" si="654"/>
        <v>9.2974210653169423E-2</v>
      </c>
      <c r="K5258" s="8">
        <f t="shared" si="655"/>
        <v>0.84439624005784542</v>
      </c>
      <c r="L5258" s="8">
        <f t="shared" si="656"/>
        <v>0.31022915089668002</v>
      </c>
    </row>
    <row r="5259" spans="1:12" x14ac:dyDescent="0.25">
      <c r="A5259" s="2">
        <v>42986</v>
      </c>
      <c r="B5259">
        <v>1</v>
      </c>
      <c r="C5259">
        <v>2461.02</v>
      </c>
      <c r="D5259">
        <f t="shared" si="657"/>
        <v>1645.42</v>
      </c>
      <c r="E5259">
        <f t="shared" si="653"/>
        <v>815.59999999999991</v>
      </c>
      <c r="F5259">
        <f t="shared" si="658"/>
        <v>2975.82</v>
      </c>
      <c r="G5259">
        <f t="shared" si="659"/>
        <v>514.80000000000018</v>
      </c>
      <c r="H5259">
        <f>SUMIFS(Лист4!D:D,Лист4!A:A,A5259,Лист4!B:B,B5259)</f>
        <v>2273.03881835938</v>
      </c>
      <c r="I5259">
        <f t="shared" ref="I5259:I5322" si="660">ABS($C5259-H5259)</f>
        <v>187.98118164061998</v>
      </c>
      <c r="J5259" s="8">
        <f t="shared" si="654"/>
        <v>0.3314073026631234</v>
      </c>
      <c r="K5259" s="8">
        <f t="shared" si="655"/>
        <v>0.2091815588658362</v>
      </c>
      <c r="L5259" s="8">
        <f t="shared" si="656"/>
        <v>7.6383443304247831E-2</v>
      </c>
    </row>
    <row r="5260" spans="1:12" x14ac:dyDescent="0.25">
      <c r="A5260" s="2">
        <v>42986</v>
      </c>
      <c r="B5260">
        <v>2</v>
      </c>
      <c r="C5260">
        <v>2497.1999999999998</v>
      </c>
      <c r="D5260">
        <f t="shared" si="657"/>
        <v>1632.96</v>
      </c>
      <c r="E5260">
        <f t="shared" si="653"/>
        <v>864.23999999999978</v>
      </c>
      <c r="F5260">
        <f t="shared" si="658"/>
        <v>2924.7</v>
      </c>
      <c r="G5260">
        <f t="shared" si="659"/>
        <v>427.5</v>
      </c>
      <c r="H5260">
        <f>SUMIFS(Лист4!D:D,Лист4!A:A,A5260,Лист4!B:B,B5260)</f>
        <v>2291.98901367188</v>
      </c>
      <c r="I5260">
        <f t="shared" si="660"/>
        <v>205.21098632811982</v>
      </c>
      <c r="J5260" s="8">
        <f t="shared" si="654"/>
        <v>0.3460836136472849</v>
      </c>
      <c r="K5260" s="8">
        <f t="shared" si="655"/>
        <v>0.17119173474291208</v>
      </c>
      <c r="L5260" s="8">
        <f t="shared" si="656"/>
        <v>8.2176432135239397E-2</v>
      </c>
    </row>
    <row r="5261" spans="1:12" x14ac:dyDescent="0.25">
      <c r="A5261" s="2">
        <v>42986</v>
      </c>
      <c r="B5261">
        <v>3</v>
      </c>
      <c r="C5261">
        <v>2110.2600000000002</v>
      </c>
      <c r="D5261">
        <f t="shared" si="657"/>
        <v>1662.8</v>
      </c>
      <c r="E5261">
        <f t="shared" si="653"/>
        <v>447.46000000000026</v>
      </c>
      <c r="F5261">
        <f t="shared" si="658"/>
        <v>3010.08</v>
      </c>
      <c r="G5261">
        <f t="shared" si="659"/>
        <v>899.81999999999971</v>
      </c>
      <c r="H5261">
        <f>SUMIFS(Лист4!D:D,Лист4!A:A,A5261,Лист4!B:B,B5261)</f>
        <v>2035.63098144531</v>
      </c>
      <c r="I5261">
        <f t="shared" si="660"/>
        <v>74.629018554690219</v>
      </c>
      <c r="J5261" s="8">
        <f t="shared" si="654"/>
        <v>0.21204022253182084</v>
      </c>
      <c r="K5261" s="8">
        <f t="shared" si="655"/>
        <v>0.42640243382332016</v>
      </c>
      <c r="L5261" s="8">
        <f t="shared" si="656"/>
        <v>3.5364845353032429E-2</v>
      </c>
    </row>
    <row r="5262" spans="1:12" x14ac:dyDescent="0.25">
      <c r="A5262" s="2">
        <v>42986</v>
      </c>
      <c r="B5262">
        <v>4</v>
      </c>
      <c r="C5262">
        <v>1606.56</v>
      </c>
      <c r="D5262">
        <f t="shared" si="657"/>
        <v>1825.64</v>
      </c>
      <c r="E5262">
        <f t="shared" si="653"/>
        <v>219.08000000000015</v>
      </c>
      <c r="F5262">
        <f t="shared" si="658"/>
        <v>3741.66</v>
      </c>
      <c r="G5262">
        <f t="shared" si="659"/>
        <v>2135.1</v>
      </c>
      <c r="H5262">
        <f>SUMIFS(Лист4!D:D,Лист4!A:A,A5262,Лист4!B:B,B5262)</f>
        <v>2016.79553222656</v>
      </c>
      <c r="I5262">
        <f t="shared" si="660"/>
        <v>410.23553222656005</v>
      </c>
      <c r="J5262" s="8">
        <f t="shared" si="654"/>
        <v>0.13636589981077593</v>
      </c>
      <c r="K5262" s="8">
        <f t="shared" si="655"/>
        <v>1.3289886465491485</v>
      </c>
      <c r="L5262" s="8">
        <f t="shared" si="656"/>
        <v>0.25535027152833389</v>
      </c>
    </row>
    <row r="5263" spans="1:12" x14ac:dyDescent="0.25">
      <c r="A5263" s="2">
        <v>42986</v>
      </c>
      <c r="B5263">
        <v>5</v>
      </c>
      <c r="C5263">
        <v>1189.44</v>
      </c>
      <c r="D5263">
        <f t="shared" si="657"/>
        <v>2415.06</v>
      </c>
      <c r="E5263">
        <f t="shared" si="653"/>
        <v>1225.6199999999999</v>
      </c>
      <c r="F5263">
        <f t="shared" si="658"/>
        <v>4355.04</v>
      </c>
      <c r="G5263">
        <f t="shared" si="659"/>
        <v>3165.6</v>
      </c>
      <c r="H5263">
        <f>SUMIFS(Лист4!D:D,Лист4!A:A,A5263,Лист4!B:B,B5263)</f>
        <v>2009.27026367188</v>
      </c>
      <c r="I5263">
        <f t="shared" si="660"/>
        <v>819.83026367187995</v>
      </c>
      <c r="J5263" s="8">
        <f t="shared" si="654"/>
        <v>1.030417675544794</v>
      </c>
      <c r="K5263" s="8">
        <f t="shared" si="655"/>
        <v>2.6614205004035512</v>
      </c>
      <c r="L5263" s="8">
        <f t="shared" si="656"/>
        <v>0.68925735108276154</v>
      </c>
    </row>
    <row r="5264" spans="1:12" x14ac:dyDescent="0.25">
      <c r="A5264" s="2">
        <v>42986</v>
      </c>
      <c r="B5264">
        <v>6</v>
      </c>
      <c r="C5264">
        <v>683.52</v>
      </c>
      <c r="D5264">
        <f t="shared" si="657"/>
        <v>2307.56</v>
      </c>
      <c r="E5264">
        <f t="shared" si="653"/>
        <v>1624.04</v>
      </c>
      <c r="F5264">
        <f t="shared" si="658"/>
        <v>4112.28</v>
      </c>
      <c r="G5264">
        <f t="shared" si="659"/>
        <v>3428.7599999999998</v>
      </c>
      <c r="H5264">
        <f>SUMIFS(Лист4!D:D,Лист4!A:A,A5264,Лист4!B:B,B5264)</f>
        <v>1958.49096679688</v>
      </c>
      <c r="I5264">
        <f t="shared" si="660"/>
        <v>1274.97096679688</v>
      </c>
      <c r="J5264" s="8">
        <f t="shared" si="654"/>
        <v>2.3759948501872659</v>
      </c>
      <c r="K5264" s="8">
        <f t="shared" si="655"/>
        <v>5.0163272471910112</v>
      </c>
      <c r="L5264" s="8">
        <f t="shared" si="656"/>
        <v>1.8653016251124768</v>
      </c>
    </row>
    <row r="5265" spans="1:12" x14ac:dyDescent="0.25">
      <c r="A5265" s="2">
        <v>42986</v>
      </c>
      <c r="B5265">
        <v>7</v>
      </c>
      <c r="C5265">
        <v>344.46</v>
      </c>
      <c r="D5265">
        <f t="shared" si="657"/>
        <v>1158.82</v>
      </c>
      <c r="E5265">
        <f t="shared" si="653"/>
        <v>814.3599999999999</v>
      </c>
      <c r="F5265">
        <f t="shared" si="658"/>
        <v>790.38</v>
      </c>
      <c r="G5265">
        <f t="shared" si="659"/>
        <v>445.92</v>
      </c>
      <c r="H5265">
        <f>SUMIFS(Лист4!D:D,Лист4!A:A,A5265,Лист4!B:B,B5265)</f>
        <v>1910.73962402344</v>
      </c>
      <c r="I5265">
        <f t="shared" si="660"/>
        <v>1566.27962402344</v>
      </c>
      <c r="J5265" s="8">
        <f t="shared" si="654"/>
        <v>2.3641641990361726</v>
      </c>
      <c r="K5265" s="8">
        <f t="shared" si="655"/>
        <v>1.2945479881553736</v>
      </c>
      <c r="L5265" s="8">
        <f t="shared" si="656"/>
        <v>4.5470580735744068</v>
      </c>
    </row>
    <row r="5266" spans="1:12" x14ac:dyDescent="0.25">
      <c r="A5266" s="2">
        <v>42986</v>
      </c>
      <c r="B5266">
        <v>8</v>
      </c>
      <c r="C5266">
        <v>228.78</v>
      </c>
      <c r="D5266">
        <f t="shared" si="657"/>
        <v>1311.7</v>
      </c>
      <c r="E5266">
        <f t="shared" si="653"/>
        <v>1082.92</v>
      </c>
      <c r="F5266">
        <f t="shared" si="658"/>
        <v>203.22</v>
      </c>
      <c r="G5266">
        <f t="shared" si="659"/>
        <v>25.560000000000002</v>
      </c>
      <c r="H5266">
        <f>SUMIFS(Лист4!D:D,Лист4!A:A,A5266,Лист4!B:B,B5266)</f>
        <v>1878.65295410156</v>
      </c>
      <c r="I5266">
        <f t="shared" si="660"/>
        <v>1649.87295410156</v>
      </c>
      <c r="J5266" s="8">
        <f t="shared" si="654"/>
        <v>4.733455721653991</v>
      </c>
      <c r="K5266" s="8">
        <f t="shared" si="655"/>
        <v>0.11172305271439813</v>
      </c>
      <c r="L5266" s="8">
        <f t="shared" si="656"/>
        <v>7.2116135768054903</v>
      </c>
    </row>
    <row r="5267" spans="1:12" x14ac:dyDescent="0.25">
      <c r="A5267" s="2">
        <v>42986</v>
      </c>
      <c r="B5267">
        <v>9</v>
      </c>
      <c r="C5267">
        <v>169.26</v>
      </c>
      <c r="D5267">
        <f t="shared" si="657"/>
        <v>876.5</v>
      </c>
      <c r="E5267">
        <f t="shared" si="653"/>
        <v>707.24</v>
      </c>
      <c r="F5267">
        <f t="shared" si="658"/>
        <v>638.58000000000004</v>
      </c>
      <c r="G5267">
        <f t="shared" si="659"/>
        <v>469.32000000000005</v>
      </c>
      <c r="H5267">
        <f>SUMIFS(Лист4!D:D,Лист4!A:A,A5267,Лист4!B:B,B5267)</f>
        <v>1906.90686035156</v>
      </c>
      <c r="I5267">
        <f t="shared" si="660"/>
        <v>1737.64686035156</v>
      </c>
      <c r="J5267" s="8">
        <f t="shared" si="654"/>
        <v>4.1784237268108235</v>
      </c>
      <c r="K5267" s="8">
        <f t="shared" si="655"/>
        <v>2.7727756114852893</v>
      </c>
      <c r="L5267" s="8">
        <f t="shared" si="656"/>
        <v>10.266140023346095</v>
      </c>
    </row>
    <row r="5268" spans="1:12" x14ac:dyDescent="0.25">
      <c r="A5268" s="2">
        <v>42986</v>
      </c>
      <c r="B5268">
        <v>10</v>
      </c>
      <c r="C5268">
        <v>47.7</v>
      </c>
      <c r="D5268">
        <f t="shared" si="657"/>
        <v>1351.96</v>
      </c>
      <c r="E5268">
        <f t="shared" si="653"/>
        <v>1304.26</v>
      </c>
      <c r="F5268">
        <f t="shared" si="658"/>
        <v>345.48</v>
      </c>
      <c r="G5268">
        <f t="shared" si="659"/>
        <v>297.78000000000003</v>
      </c>
      <c r="H5268">
        <f>SUMIFS(Лист4!D:D,Лист4!A:A,A5268,Лист4!B:B,B5268)</f>
        <v>1997.92980957031</v>
      </c>
      <c r="I5268">
        <f t="shared" si="660"/>
        <v>1950.22980957031</v>
      </c>
      <c r="J5268" s="8">
        <f t="shared" si="654"/>
        <v>27.342976939203353</v>
      </c>
      <c r="K5268" s="8">
        <f t="shared" si="655"/>
        <v>6.2427672955974849</v>
      </c>
      <c r="L5268" s="8">
        <f t="shared" si="656"/>
        <v>40.885320955352405</v>
      </c>
    </row>
    <row r="5269" spans="1:12" x14ac:dyDescent="0.25">
      <c r="A5269" s="2">
        <v>42986</v>
      </c>
      <c r="B5269">
        <v>11</v>
      </c>
      <c r="C5269">
        <v>1727.52</v>
      </c>
      <c r="D5269">
        <f t="shared" si="657"/>
        <v>1406.72</v>
      </c>
      <c r="E5269">
        <f t="shared" si="653"/>
        <v>320.79999999999995</v>
      </c>
      <c r="F5269">
        <f t="shared" si="658"/>
        <v>768.06</v>
      </c>
      <c r="G5269">
        <f t="shared" si="659"/>
        <v>959.46</v>
      </c>
      <c r="H5269">
        <f>SUMIFS(Лист4!D:D,Лист4!A:A,A5269,Лист4!B:B,B5269)</f>
        <v>2061.56494140625</v>
      </c>
      <c r="I5269">
        <f t="shared" si="660"/>
        <v>334.04494140625002</v>
      </c>
      <c r="J5269" s="8">
        <f t="shared" si="654"/>
        <v>0.18569973140687226</v>
      </c>
      <c r="K5269" s="8">
        <f t="shared" si="655"/>
        <v>0.55539733259238677</v>
      </c>
      <c r="L5269" s="8">
        <f t="shared" si="656"/>
        <v>0.19336675778355678</v>
      </c>
    </row>
    <row r="5270" spans="1:12" x14ac:dyDescent="0.25">
      <c r="A5270" s="2">
        <v>42986</v>
      </c>
      <c r="B5270">
        <v>12</v>
      </c>
      <c r="C5270">
        <v>1111.1400000000001</v>
      </c>
      <c r="D5270">
        <f t="shared" si="657"/>
        <v>1453.08</v>
      </c>
      <c r="E5270">
        <f t="shared" si="653"/>
        <v>341.93999999999983</v>
      </c>
      <c r="F5270">
        <f t="shared" si="658"/>
        <v>318.54000000000002</v>
      </c>
      <c r="G5270">
        <f t="shared" si="659"/>
        <v>792.60000000000014</v>
      </c>
      <c r="H5270">
        <f>SUMIFS(Лист4!D:D,Лист4!A:A,A5270,Лист4!B:B,B5270)</f>
        <v>1471.15661621094</v>
      </c>
      <c r="I5270">
        <f t="shared" si="660"/>
        <v>360.0166162109399</v>
      </c>
      <c r="J5270" s="8">
        <f t="shared" si="654"/>
        <v>0.30773799881203068</v>
      </c>
      <c r="K5270" s="8">
        <f t="shared" si="655"/>
        <v>0.71332145364220534</v>
      </c>
      <c r="L5270" s="8">
        <f t="shared" si="656"/>
        <v>0.32400653042005495</v>
      </c>
    </row>
    <row r="5271" spans="1:12" x14ac:dyDescent="0.25">
      <c r="A5271" s="2">
        <v>42986</v>
      </c>
      <c r="B5271">
        <v>13</v>
      </c>
      <c r="C5271">
        <v>1259.22</v>
      </c>
      <c r="D5271">
        <f t="shared" si="657"/>
        <v>1814.3</v>
      </c>
      <c r="E5271">
        <f t="shared" si="653"/>
        <v>555.07999999999993</v>
      </c>
      <c r="F5271">
        <f t="shared" si="658"/>
        <v>194.46</v>
      </c>
      <c r="G5271">
        <f t="shared" si="659"/>
        <v>1064.76</v>
      </c>
      <c r="H5271">
        <f>SUMIFS(Лист4!D:D,Лист4!A:A,A5271,Лист4!B:B,B5271)</f>
        <v>1427.830078125</v>
      </c>
      <c r="I5271">
        <f t="shared" si="660"/>
        <v>168.61007812499997</v>
      </c>
      <c r="J5271" s="8">
        <f t="shared" si="654"/>
        <v>0.44081256650942641</v>
      </c>
      <c r="K5271" s="8">
        <f t="shared" si="655"/>
        <v>0.84557106780387858</v>
      </c>
      <c r="L5271" s="8">
        <f t="shared" si="656"/>
        <v>0.13390041305331871</v>
      </c>
    </row>
    <row r="5272" spans="1:12" x14ac:dyDescent="0.25">
      <c r="A5272" s="2">
        <v>42986</v>
      </c>
      <c r="B5272">
        <v>14</v>
      </c>
      <c r="C5272">
        <v>901.68</v>
      </c>
      <c r="D5272">
        <f t="shared" si="657"/>
        <v>1850.8</v>
      </c>
      <c r="E5272">
        <f t="shared" si="653"/>
        <v>949.12</v>
      </c>
      <c r="F5272">
        <f t="shared" si="658"/>
        <v>265.92</v>
      </c>
      <c r="G5272">
        <f t="shared" si="659"/>
        <v>635.76</v>
      </c>
      <c r="H5272">
        <f>SUMIFS(Лист4!D:D,Лист4!A:A,A5272,Лист4!B:B,B5272)</f>
        <v>1204.71337890625</v>
      </c>
      <c r="I5272">
        <f t="shared" si="660"/>
        <v>303.03337890625005</v>
      </c>
      <c r="J5272" s="8">
        <f t="shared" si="654"/>
        <v>1.0526129003637654</v>
      </c>
      <c r="K5272" s="8">
        <f t="shared" si="655"/>
        <v>0.70508384349214803</v>
      </c>
      <c r="L5272" s="8">
        <f t="shared" si="656"/>
        <v>0.336076411705095</v>
      </c>
    </row>
    <row r="5273" spans="1:12" x14ac:dyDescent="0.25">
      <c r="A5273" s="2">
        <v>42986</v>
      </c>
      <c r="B5273">
        <v>15</v>
      </c>
      <c r="C5273">
        <v>1939.74</v>
      </c>
      <c r="D5273">
        <f t="shared" si="657"/>
        <v>1954.32</v>
      </c>
      <c r="E5273">
        <f t="shared" si="653"/>
        <v>14.579999999999927</v>
      </c>
      <c r="F5273">
        <f t="shared" si="658"/>
        <v>341.22</v>
      </c>
      <c r="G5273">
        <f t="shared" si="659"/>
        <v>1598.52</v>
      </c>
      <c r="H5273">
        <f>SUMIFS(Лист4!D:D,Лист4!A:A,A5273,Лист4!B:B,B5273)</f>
        <v>1237.66479492188</v>
      </c>
      <c r="I5273">
        <f t="shared" si="660"/>
        <v>702.07520507812001</v>
      </c>
      <c r="J5273" s="8">
        <f t="shared" si="654"/>
        <v>7.5164712796559991E-3</v>
      </c>
      <c r="K5273" s="8">
        <f t="shared" si="655"/>
        <v>0.82408982647158902</v>
      </c>
      <c r="L5273" s="8">
        <f t="shared" si="656"/>
        <v>0.36194294342443833</v>
      </c>
    </row>
    <row r="5274" spans="1:12" x14ac:dyDescent="0.25">
      <c r="A5274" s="2">
        <v>42986</v>
      </c>
      <c r="B5274">
        <v>16</v>
      </c>
      <c r="C5274">
        <v>1872.9</v>
      </c>
      <c r="D5274">
        <f t="shared" si="657"/>
        <v>1857.9399999999998</v>
      </c>
      <c r="E5274">
        <f t="shared" si="653"/>
        <v>14.960000000000264</v>
      </c>
      <c r="F5274">
        <f t="shared" si="658"/>
        <v>205.62</v>
      </c>
      <c r="G5274">
        <f t="shared" si="659"/>
        <v>1667.2800000000002</v>
      </c>
      <c r="H5274">
        <f>SUMIFS(Лист4!D:D,Лист4!A:A,A5274,Лист4!B:B,B5274)</f>
        <v>1224.54382324219</v>
      </c>
      <c r="I5274">
        <f t="shared" si="660"/>
        <v>648.35617675781009</v>
      </c>
      <c r="J5274" s="8">
        <f t="shared" si="654"/>
        <v>7.9876127929949612E-3</v>
      </c>
      <c r="K5274" s="8">
        <f t="shared" si="655"/>
        <v>0.89021303860323564</v>
      </c>
      <c r="L5274" s="8">
        <f t="shared" si="656"/>
        <v>0.34617767993903042</v>
      </c>
    </row>
    <row r="5275" spans="1:12" x14ac:dyDescent="0.25">
      <c r="A5275" s="2">
        <v>42986</v>
      </c>
      <c r="B5275">
        <v>17</v>
      </c>
      <c r="C5275">
        <v>3499.14</v>
      </c>
      <c r="D5275">
        <f t="shared" si="657"/>
        <v>2308.06</v>
      </c>
      <c r="E5275">
        <f t="shared" si="653"/>
        <v>1191.08</v>
      </c>
      <c r="F5275">
        <f t="shared" si="658"/>
        <v>1422.24</v>
      </c>
      <c r="G5275">
        <f t="shared" si="659"/>
        <v>2076.8999999999996</v>
      </c>
      <c r="H5275">
        <f>SUMIFS(Лист4!D:D,Лист4!A:A,A5275,Лист4!B:B,B5275)</f>
        <v>1532.66516113281</v>
      </c>
      <c r="I5275">
        <f t="shared" si="660"/>
        <v>1966.4748388671899</v>
      </c>
      <c r="J5275" s="8">
        <f t="shared" si="654"/>
        <v>0.34039221065747582</v>
      </c>
      <c r="K5275" s="8">
        <f t="shared" si="655"/>
        <v>0.59354584269277588</v>
      </c>
      <c r="L5275" s="8">
        <f t="shared" si="656"/>
        <v>0.56198804245248546</v>
      </c>
    </row>
    <row r="5276" spans="1:12" x14ac:dyDescent="0.25">
      <c r="A5276" s="2">
        <v>42986</v>
      </c>
      <c r="B5276">
        <v>18</v>
      </c>
      <c r="C5276">
        <v>3507.18</v>
      </c>
      <c r="D5276">
        <f t="shared" si="657"/>
        <v>3052.6800000000003</v>
      </c>
      <c r="E5276">
        <f t="shared" si="653"/>
        <v>454.49999999999955</v>
      </c>
      <c r="F5276">
        <f t="shared" si="658"/>
        <v>3172.2</v>
      </c>
      <c r="G5276">
        <f t="shared" si="659"/>
        <v>334.98</v>
      </c>
      <c r="H5276">
        <f>SUMIFS(Лист4!D:D,Лист4!A:A,A5276,Лист4!B:B,B5276)</f>
        <v>1492.6435546875</v>
      </c>
      <c r="I5276">
        <f t="shared" si="660"/>
        <v>2014.5364453124998</v>
      </c>
      <c r="J5276" s="8">
        <f t="shared" si="654"/>
        <v>0.12959129557080035</v>
      </c>
      <c r="K5276" s="8">
        <f t="shared" si="655"/>
        <v>9.5512634082083048E-2</v>
      </c>
      <c r="L5276" s="8">
        <f t="shared" si="656"/>
        <v>0.57440349377919009</v>
      </c>
    </row>
    <row r="5277" spans="1:12" x14ac:dyDescent="0.25">
      <c r="A5277" s="2">
        <v>42986</v>
      </c>
      <c r="B5277">
        <v>19</v>
      </c>
      <c r="C5277">
        <v>3211.44</v>
      </c>
      <c r="D5277">
        <f t="shared" si="657"/>
        <v>3159.7000000000003</v>
      </c>
      <c r="E5277">
        <f t="shared" si="653"/>
        <v>51.739999999999782</v>
      </c>
      <c r="F5277">
        <f t="shared" si="658"/>
        <v>3861.54</v>
      </c>
      <c r="G5277">
        <f t="shared" si="659"/>
        <v>650.09999999999991</v>
      </c>
      <c r="H5277">
        <f>SUMIFS(Лист4!D:D,Лист4!A:A,A5277,Лист4!B:B,B5277)</f>
        <v>1360.38854980469</v>
      </c>
      <c r="I5277">
        <f t="shared" si="660"/>
        <v>1851.0514501953101</v>
      </c>
      <c r="J5277" s="8">
        <f t="shared" si="654"/>
        <v>1.6111152629350006E-2</v>
      </c>
      <c r="K5277" s="8">
        <f t="shared" si="655"/>
        <v>0.20243255362080559</v>
      </c>
      <c r="L5277" s="8">
        <f t="shared" si="656"/>
        <v>0.57639297330646377</v>
      </c>
    </row>
    <row r="5278" spans="1:12" x14ac:dyDescent="0.25">
      <c r="A5278" s="2">
        <v>42986</v>
      </c>
      <c r="B5278">
        <v>20</v>
      </c>
      <c r="C5278">
        <v>2793.36</v>
      </c>
      <c r="D5278">
        <f t="shared" si="657"/>
        <v>2756.6200000000003</v>
      </c>
      <c r="E5278">
        <f t="shared" si="653"/>
        <v>36.739999999999782</v>
      </c>
      <c r="F5278">
        <f t="shared" si="658"/>
        <v>3402.36</v>
      </c>
      <c r="G5278">
        <f t="shared" si="659"/>
        <v>609</v>
      </c>
      <c r="H5278">
        <f>SUMIFS(Лист4!D:D,Лист4!A:A,A5278,Лист4!B:B,B5278)</f>
        <v>1358.89025878906</v>
      </c>
      <c r="I5278">
        <f t="shared" si="660"/>
        <v>1434.4697412109401</v>
      </c>
      <c r="J5278" s="8">
        <f t="shared" si="654"/>
        <v>1.3152619068075643E-2</v>
      </c>
      <c r="K5278" s="8">
        <f t="shared" si="655"/>
        <v>0.21801701177077068</v>
      </c>
      <c r="L5278" s="8">
        <f t="shared" si="656"/>
        <v>0.51352841782331671</v>
      </c>
    </row>
    <row r="5279" spans="1:12" x14ac:dyDescent="0.25">
      <c r="A5279" s="2">
        <v>42986</v>
      </c>
      <c r="B5279">
        <v>21</v>
      </c>
      <c r="C5279">
        <v>2672.76</v>
      </c>
      <c r="D5279">
        <f t="shared" si="657"/>
        <v>2735.9</v>
      </c>
      <c r="E5279">
        <f t="shared" si="653"/>
        <v>63.139999999999873</v>
      </c>
      <c r="F5279">
        <f t="shared" si="658"/>
        <v>2723.94</v>
      </c>
      <c r="G5279">
        <f t="shared" si="659"/>
        <v>51.179999999999836</v>
      </c>
      <c r="H5279">
        <f>SUMIFS(Лист4!D:D,Лист4!A:A,A5279,Лист4!B:B,B5279)</f>
        <v>1482.21166992188</v>
      </c>
      <c r="I5279">
        <f t="shared" si="660"/>
        <v>1190.5483300781202</v>
      </c>
      <c r="J5279" s="8">
        <f t="shared" si="654"/>
        <v>2.36235202562145E-2</v>
      </c>
      <c r="K5279" s="8">
        <f t="shared" si="655"/>
        <v>1.9148745117406663E-2</v>
      </c>
      <c r="L5279" s="8">
        <f t="shared" si="656"/>
        <v>0.44543779840992836</v>
      </c>
    </row>
    <row r="5280" spans="1:12" x14ac:dyDescent="0.25">
      <c r="A5280" s="2">
        <v>42986</v>
      </c>
      <c r="B5280">
        <v>22</v>
      </c>
      <c r="C5280">
        <v>2189.34</v>
      </c>
      <c r="D5280">
        <f t="shared" si="657"/>
        <v>2882.5399999999995</v>
      </c>
      <c r="E5280">
        <f t="shared" si="653"/>
        <v>693.19999999999936</v>
      </c>
      <c r="F5280">
        <f t="shared" si="658"/>
        <v>2846.1</v>
      </c>
      <c r="G5280">
        <f t="shared" si="659"/>
        <v>656.75999999999976</v>
      </c>
      <c r="H5280">
        <f>SUMIFS(Лист4!D:D,Лист4!A:A,A5280,Лист4!B:B,B5280)</f>
        <v>1487.50891113281</v>
      </c>
      <c r="I5280">
        <f t="shared" si="660"/>
        <v>701.83108886719015</v>
      </c>
      <c r="J5280" s="8">
        <f t="shared" si="654"/>
        <v>0.31662510162880109</v>
      </c>
      <c r="K5280" s="8">
        <f t="shared" si="655"/>
        <v>0.29998081613636973</v>
      </c>
      <c r="L5280" s="8">
        <f t="shared" si="656"/>
        <v>0.32056742619565259</v>
      </c>
    </row>
    <row r="5281" spans="1:12" x14ac:dyDescent="0.25">
      <c r="A5281" s="2">
        <v>42986</v>
      </c>
      <c r="B5281">
        <v>23</v>
      </c>
      <c r="C5281">
        <v>2302.5</v>
      </c>
      <c r="D5281">
        <f t="shared" si="657"/>
        <v>2815.7000000000003</v>
      </c>
      <c r="E5281">
        <f t="shared" si="653"/>
        <v>513.20000000000027</v>
      </c>
      <c r="F5281">
        <f t="shared" si="658"/>
        <v>3044.04</v>
      </c>
      <c r="G5281">
        <f t="shared" si="659"/>
        <v>741.54</v>
      </c>
      <c r="H5281">
        <f>SUMIFS(Лист4!D:D,Лист4!A:A,A5281,Лист4!B:B,B5281)</f>
        <v>1548.1484375</v>
      </c>
      <c r="I5281">
        <f t="shared" si="660"/>
        <v>754.3515625</v>
      </c>
      <c r="J5281" s="8">
        <f t="shared" si="654"/>
        <v>0.22288816503800229</v>
      </c>
      <c r="K5281" s="8">
        <f t="shared" si="655"/>
        <v>0.3220586319218241</v>
      </c>
      <c r="L5281" s="8">
        <f t="shared" si="656"/>
        <v>0.32762282844733986</v>
      </c>
    </row>
    <row r="5282" spans="1:12" x14ac:dyDescent="0.25">
      <c r="A5282" s="2">
        <v>42987</v>
      </c>
      <c r="B5282">
        <v>0</v>
      </c>
      <c r="C5282">
        <v>2384.94</v>
      </c>
      <c r="D5282">
        <f t="shared" si="657"/>
        <v>2393.54</v>
      </c>
      <c r="E5282">
        <f t="shared" ref="E5282:E5345" si="661">ABS($C5282-D5282)</f>
        <v>8.5999999999999091</v>
      </c>
      <c r="F5282">
        <f t="shared" si="658"/>
        <v>3086.04</v>
      </c>
      <c r="G5282">
        <f t="shared" si="659"/>
        <v>701.09999999999991</v>
      </c>
      <c r="H5282">
        <f>SUMIFS(Лист4!D:D,Лист4!A:A,A5282,Лист4!B:B,B5282)</f>
        <v>1661.60668945313</v>
      </c>
      <c r="I5282">
        <f t="shared" si="660"/>
        <v>723.33331054687005</v>
      </c>
      <c r="J5282" s="8">
        <f t="shared" ref="J5282:J5345" si="662">ABS(E5282/C5282)</f>
        <v>3.605960736957705E-3</v>
      </c>
      <c r="K5282" s="8">
        <f t="shared" ref="K5282:K5345" si="663">ABS(G5282/C5282)</f>
        <v>0.29396965961407828</v>
      </c>
      <c r="L5282" s="8">
        <f t="shared" ref="L5282:L5345" si="664">ABS(I5282/C5282)</f>
        <v>0.30329203692624135</v>
      </c>
    </row>
    <row r="5283" spans="1:12" x14ac:dyDescent="0.25">
      <c r="A5283" s="2">
        <v>42987</v>
      </c>
      <c r="B5283">
        <v>1</v>
      </c>
      <c r="C5283">
        <v>2198.34</v>
      </c>
      <c r="D5283">
        <f t="shared" si="657"/>
        <v>2239.7000000000003</v>
      </c>
      <c r="E5283">
        <f t="shared" si="661"/>
        <v>41.360000000000127</v>
      </c>
      <c r="F5283">
        <f t="shared" si="658"/>
        <v>2990.76</v>
      </c>
      <c r="G5283">
        <f t="shared" si="659"/>
        <v>792.42000000000007</v>
      </c>
      <c r="H5283">
        <f>SUMIFS(Лист4!D:D,Лист4!A:A,A5283,Лист4!B:B,B5283)</f>
        <v>1720.20446777344</v>
      </c>
      <c r="I5283">
        <f t="shared" si="660"/>
        <v>478.13553222656014</v>
      </c>
      <c r="J5283" s="8">
        <f t="shared" si="662"/>
        <v>1.8814196166198189E-2</v>
      </c>
      <c r="K5283" s="8">
        <f t="shared" si="663"/>
        <v>0.36046289472965964</v>
      </c>
      <c r="L5283" s="8">
        <f t="shared" si="664"/>
        <v>0.21749844529352153</v>
      </c>
    </row>
    <row r="5284" spans="1:12" x14ac:dyDescent="0.25">
      <c r="A5284" s="2">
        <v>42987</v>
      </c>
      <c r="B5284">
        <v>2</v>
      </c>
      <c r="C5284">
        <v>2121.12</v>
      </c>
      <c r="D5284">
        <f t="shared" ref="D5284:D5347" si="665">AVERAGE(C5236,C5212,C5188)</f>
        <v>2141.1</v>
      </c>
      <c r="E5284">
        <f t="shared" si="661"/>
        <v>19.980000000000018</v>
      </c>
      <c r="F5284">
        <f t="shared" si="658"/>
        <v>2861.76</v>
      </c>
      <c r="G5284">
        <f t="shared" si="659"/>
        <v>740.64000000000033</v>
      </c>
      <c r="H5284">
        <f>SUMIFS(Лист4!D:D,Лист4!A:A,A5284,Лист4!B:B,B5284)</f>
        <v>1672.2314453125</v>
      </c>
      <c r="I5284">
        <f t="shared" si="660"/>
        <v>448.88855468749989</v>
      </c>
      <c r="J5284" s="8">
        <f t="shared" si="662"/>
        <v>9.4195519348268929E-3</v>
      </c>
      <c r="K5284" s="8">
        <f t="shared" si="663"/>
        <v>0.3491740212717811</v>
      </c>
      <c r="L5284" s="8">
        <f t="shared" si="664"/>
        <v>0.21162808077218634</v>
      </c>
    </row>
    <row r="5285" spans="1:12" x14ac:dyDescent="0.25">
      <c r="A5285" s="2">
        <v>42987</v>
      </c>
      <c r="B5285">
        <v>3</v>
      </c>
      <c r="C5285">
        <v>2199.6</v>
      </c>
      <c r="D5285">
        <f t="shared" si="665"/>
        <v>1366.34</v>
      </c>
      <c r="E5285">
        <f t="shared" si="661"/>
        <v>833.26</v>
      </c>
      <c r="F5285">
        <f t="shared" si="658"/>
        <v>609.24</v>
      </c>
      <c r="G5285">
        <f t="shared" si="659"/>
        <v>1590.36</v>
      </c>
      <c r="H5285">
        <f>SUMIFS(Лист4!D:D,Лист4!A:A,A5285,Лист4!B:B,B5285)</f>
        <v>1390.96911621094</v>
      </c>
      <c r="I5285">
        <f t="shared" si="660"/>
        <v>808.63088378905991</v>
      </c>
      <c r="J5285" s="8">
        <f t="shared" si="662"/>
        <v>0.3788234224404437</v>
      </c>
      <c r="K5285" s="8">
        <f t="shared" si="663"/>
        <v>0.7230223677032187</v>
      </c>
      <c r="L5285" s="8">
        <f t="shared" si="664"/>
        <v>0.36762633378298781</v>
      </c>
    </row>
    <row r="5286" spans="1:12" x14ac:dyDescent="0.25">
      <c r="A5286" s="2">
        <v>42987</v>
      </c>
      <c r="B5286">
        <v>4</v>
      </c>
      <c r="C5286">
        <v>2316.48</v>
      </c>
      <c r="D5286">
        <f t="shared" si="665"/>
        <v>1386.14</v>
      </c>
      <c r="E5286">
        <f t="shared" si="661"/>
        <v>930.33999999999992</v>
      </c>
      <c r="F5286">
        <f t="shared" si="658"/>
        <v>187.8</v>
      </c>
      <c r="G5286">
        <f t="shared" si="659"/>
        <v>2128.6799999999998</v>
      </c>
      <c r="H5286">
        <f>SUMIFS(Лист4!D:D,Лист4!A:A,A5286,Лист4!B:B,B5286)</f>
        <v>1272.41223144531</v>
      </c>
      <c r="I5286">
        <f t="shared" si="660"/>
        <v>1044.06776855469</v>
      </c>
      <c r="J5286" s="8">
        <f t="shared" si="662"/>
        <v>0.4016179720955933</v>
      </c>
      <c r="K5286" s="8">
        <f t="shared" si="663"/>
        <v>0.91892871943638621</v>
      </c>
      <c r="L5286" s="8">
        <f t="shared" si="664"/>
        <v>0.45071305107520465</v>
      </c>
    </row>
    <row r="5287" spans="1:12" x14ac:dyDescent="0.25">
      <c r="A5287" s="2">
        <v>42987</v>
      </c>
      <c r="B5287">
        <v>5</v>
      </c>
      <c r="C5287">
        <v>2377.6799999999998</v>
      </c>
      <c r="D5287">
        <f t="shared" si="665"/>
        <v>2139.64</v>
      </c>
      <c r="E5287">
        <f t="shared" si="661"/>
        <v>238.03999999999996</v>
      </c>
      <c r="F5287">
        <f t="shared" si="658"/>
        <v>655.38</v>
      </c>
      <c r="G5287">
        <f t="shared" si="659"/>
        <v>1722.2999999999997</v>
      </c>
      <c r="H5287">
        <f>SUMIFS(Лист4!D:D,Лист4!A:A,A5287,Лист4!B:B,B5287)</f>
        <v>1314.75427246094</v>
      </c>
      <c r="I5287">
        <f t="shared" si="660"/>
        <v>1062.9257275390598</v>
      </c>
      <c r="J5287" s="8">
        <f t="shared" si="662"/>
        <v>0.10011439722754954</v>
      </c>
      <c r="K5287" s="8">
        <f t="shared" si="663"/>
        <v>0.72436156253154327</v>
      </c>
      <c r="L5287" s="8">
        <f t="shared" si="664"/>
        <v>0.4470432217704064</v>
      </c>
    </row>
    <row r="5288" spans="1:12" x14ac:dyDescent="0.25">
      <c r="A5288" s="2">
        <v>42987</v>
      </c>
      <c r="B5288">
        <v>6</v>
      </c>
      <c r="C5288">
        <v>2447.34</v>
      </c>
      <c r="D5288">
        <f t="shared" si="665"/>
        <v>1956.5599999999997</v>
      </c>
      <c r="E5288">
        <f t="shared" si="661"/>
        <v>490.78000000000043</v>
      </c>
      <c r="F5288">
        <f t="shared" si="658"/>
        <v>185.04</v>
      </c>
      <c r="G5288">
        <f t="shared" si="659"/>
        <v>2262.3000000000002</v>
      </c>
      <c r="H5288">
        <f>SUMIFS(Лист4!D:D,Лист4!A:A,A5288,Лист4!B:B,B5288)</f>
        <v>1389.63000488281</v>
      </c>
      <c r="I5288">
        <f t="shared" si="660"/>
        <v>1057.7099951171901</v>
      </c>
      <c r="J5288" s="8">
        <f t="shared" si="662"/>
        <v>0.20053609224709293</v>
      </c>
      <c r="K5288" s="8">
        <f t="shared" si="663"/>
        <v>0.9243913800289294</v>
      </c>
      <c r="L5288" s="8">
        <f t="shared" si="664"/>
        <v>0.43218759760278103</v>
      </c>
    </row>
    <row r="5289" spans="1:12" x14ac:dyDescent="0.25">
      <c r="A5289" s="2">
        <v>42987</v>
      </c>
      <c r="B5289">
        <v>7</v>
      </c>
      <c r="C5289">
        <v>2175.48</v>
      </c>
      <c r="D5289">
        <f t="shared" si="665"/>
        <v>868.68</v>
      </c>
      <c r="E5289">
        <f t="shared" si="661"/>
        <v>1306.8000000000002</v>
      </c>
      <c r="F5289">
        <f t="shared" si="658"/>
        <v>216.12</v>
      </c>
      <c r="G5289">
        <f t="shared" si="659"/>
        <v>1959.3600000000001</v>
      </c>
      <c r="H5289">
        <f>SUMIFS(Лист4!D:D,Лист4!A:A,A5289,Лист4!B:B,B5289)</f>
        <v>1383.74353027344</v>
      </c>
      <c r="I5289">
        <f t="shared" si="660"/>
        <v>791.73646972656002</v>
      </c>
      <c r="J5289" s="8">
        <f t="shared" si="662"/>
        <v>0.60069501903028311</v>
      </c>
      <c r="K5289" s="8">
        <f t="shared" si="663"/>
        <v>0.90065640686193393</v>
      </c>
      <c r="L5289" s="8">
        <f t="shared" si="664"/>
        <v>0.36393645068056707</v>
      </c>
    </row>
    <row r="5290" spans="1:12" x14ac:dyDescent="0.25">
      <c r="A5290" s="2">
        <v>42987</v>
      </c>
      <c r="B5290">
        <v>8</v>
      </c>
      <c r="C5290">
        <v>2081.52</v>
      </c>
      <c r="D5290">
        <f t="shared" si="665"/>
        <v>959.04</v>
      </c>
      <c r="E5290">
        <f t="shared" si="661"/>
        <v>1122.48</v>
      </c>
      <c r="F5290">
        <f t="shared" si="658"/>
        <v>271.5</v>
      </c>
      <c r="G5290">
        <f t="shared" si="659"/>
        <v>1810.02</v>
      </c>
      <c r="H5290">
        <f>SUMIFS(Лист4!D:D,Лист4!A:A,A5290,Лист4!B:B,B5290)</f>
        <v>1364.98718261719</v>
      </c>
      <c r="I5290">
        <f t="shared" si="660"/>
        <v>716.53281738280998</v>
      </c>
      <c r="J5290" s="8">
        <f t="shared" si="662"/>
        <v>0.53925977170529227</v>
      </c>
      <c r="K5290" s="8">
        <f t="shared" si="663"/>
        <v>0.86956647065605908</v>
      </c>
      <c r="L5290" s="8">
        <f t="shared" si="664"/>
        <v>0.34423537481398686</v>
      </c>
    </row>
    <row r="5291" spans="1:12" x14ac:dyDescent="0.25">
      <c r="A5291" s="2">
        <v>42987</v>
      </c>
      <c r="B5291">
        <v>9</v>
      </c>
      <c r="C5291">
        <v>2538.9</v>
      </c>
      <c r="D5291">
        <f t="shared" si="665"/>
        <v>841.82</v>
      </c>
      <c r="E5291">
        <f t="shared" si="661"/>
        <v>1697.08</v>
      </c>
      <c r="F5291">
        <f t="shared" si="658"/>
        <v>253.08</v>
      </c>
      <c r="G5291">
        <f t="shared" si="659"/>
        <v>2285.8200000000002</v>
      </c>
      <c r="H5291">
        <f>SUMIFS(Лист4!D:D,Лист4!A:A,A5291,Лист4!B:B,B5291)</f>
        <v>1403.17028808594</v>
      </c>
      <c r="I5291">
        <f t="shared" si="660"/>
        <v>1135.7297119140601</v>
      </c>
      <c r="J5291" s="8">
        <f t="shared" si="662"/>
        <v>0.66843121036669417</v>
      </c>
      <c r="K5291" s="8">
        <f t="shared" si="663"/>
        <v>0.90031903580290684</v>
      </c>
      <c r="L5291" s="8">
        <f t="shared" si="664"/>
        <v>0.44733140805626848</v>
      </c>
    </row>
    <row r="5292" spans="1:12" x14ac:dyDescent="0.25">
      <c r="A5292" s="2">
        <v>42987</v>
      </c>
      <c r="B5292">
        <v>10</v>
      </c>
      <c r="C5292">
        <v>2619.42</v>
      </c>
      <c r="D5292">
        <f t="shared" si="665"/>
        <v>1184.6400000000001</v>
      </c>
      <c r="E5292">
        <f t="shared" si="661"/>
        <v>1434.78</v>
      </c>
      <c r="F5292">
        <f t="shared" si="658"/>
        <v>189.9</v>
      </c>
      <c r="G5292">
        <f t="shared" si="659"/>
        <v>2429.52</v>
      </c>
      <c r="H5292">
        <f>SUMIFS(Лист4!D:D,Лист4!A:A,A5292,Лист4!B:B,B5292)</f>
        <v>1473.11791992188</v>
      </c>
      <c r="I5292">
        <f t="shared" si="660"/>
        <v>1146.3020800781201</v>
      </c>
      <c r="J5292" s="8">
        <f t="shared" si="662"/>
        <v>0.54774721121469638</v>
      </c>
      <c r="K5292" s="8">
        <f t="shared" si="663"/>
        <v>0.92750303502302034</v>
      </c>
      <c r="L5292" s="8">
        <f t="shared" si="664"/>
        <v>0.43761675488395141</v>
      </c>
    </row>
    <row r="5293" spans="1:12" x14ac:dyDescent="0.25">
      <c r="A5293" s="2">
        <v>42987</v>
      </c>
      <c r="B5293">
        <v>11</v>
      </c>
      <c r="C5293">
        <v>2538.2399999999998</v>
      </c>
      <c r="D5293">
        <f t="shared" si="665"/>
        <v>1383.0200000000002</v>
      </c>
      <c r="E5293">
        <f t="shared" si="661"/>
        <v>1155.2199999999996</v>
      </c>
      <c r="F5293">
        <f t="shared" si="658"/>
        <v>247.2</v>
      </c>
      <c r="G5293">
        <f t="shared" si="659"/>
        <v>2291.04</v>
      </c>
      <c r="H5293">
        <f>SUMIFS(Лист4!D:D,Лист4!A:A,A5293,Лист4!B:B,B5293)</f>
        <v>1516.80944824219</v>
      </c>
      <c r="I5293">
        <f t="shared" si="660"/>
        <v>1021.4305517578098</v>
      </c>
      <c r="J5293" s="8">
        <f t="shared" si="662"/>
        <v>0.45512638678769529</v>
      </c>
      <c r="K5293" s="8">
        <f t="shared" si="663"/>
        <v>0.90260968229954619</v>
      </c>
      <c r="L5293" s="8">
        <f t="shared" si="664"/>
        <v>0.40241685252687293</v>
      </c>
    </row>
    <row r="5294" spans="1:12" x14ac:dyDescent="0.25">
      <c r="A5294" s="2">
        <v>42987</v>
      </c>
      <c r="B5294">
        <v>12</v>
      </c>
      <c r="C5294">
        <v>2007.3</v>
      </c>
      <c r="D5294">
        <f t="shared" si="665"/>
        <v>1107.1600000000001</v>
      </c>
      <c r="E5294">
        <f t="shared" si="661"/>
        <v>900.13999999999987</v>
      </c>
      <c r="F5294">
        <f t="shared" si="658"/>
        <v>143.52000000000001</v>
      </c>
      <c r="G5294">
        <f t="shared" si="659"/>
        <v>1863.78</v>
      </c>
      <c r="H5294">
        <f>SUMIFS(Лист4!D:D,Лист4!A:A,A5294,Лист4!B:B,B5294)</f>
        <v>1434.03137207031</v>
      </c>
      <c r="I5294">
        <f t="shared" si="660"/>
        <v>573.26862792968996</v>
      </c>
      <c r="J5294" s="8">
        <f t="shared" si="662"/>
        <v>0.44843321875155678</v>
      </c>
      <c r="K5294" s="8">
        <f t="shared" si="663"/>
        <v>0.92850097145419219</v>
      </c>
      <c r="L5294" s="8">
        <f t="shared" si="664"/>
        <v>0.28559190351700792</v>
      </c>
    </row>
    <row r="5295" spans="1:12" x14ac:dyDescent="0.25">
      <c r="A5295" s="2">
        <v>42987</v>
      </c>
      <c r="B5295">
        <v>13</v>
      </c>
      <c r="C5295">
        <v>2222.46</v>
      </c>
      <c r="D5295">
        <f t="shared" si="665"/>
        <v>1294.3799999999999</v>
      </c>
      <c r="E5295">
        <f t="shared" si="661"/>
        <v>928.08000000000015</v>
      </c>
      <c r="F5295">
        <f t="shared" si="658"/>
        <v>303</v>
      </c>
      <c r="G5295">
        <f t="shared" si="659"/>
        <v>1919.46</v>
      </c>
      <c r="H5295">
        <f>SUMIFS(Лист4!D:D,Лист4!A:A,A5295,Лист4!B:B,B5295)</f>
        <v>1723.58374023438</v>
      </c>
      <c r="I5295">
        <f t="shared" si="660"/>
        <v>498.87625976562003</v>
      </c>
      <c r="J5295" s="8">
        <f t="shared" si="662"/>
        <v>0.41759131772900304</v>
      </c>
      <c r="K5295" s="8">
        <f t="shared" si="663"/>
        <v>0.86366458788909584</v>
      </c>
      <c r="L5295" s="8">
        <f t="shared" si="664"/>
        <v>0.22447029857258174</v>
      </c>
    </row>
    <row r="5296" spans="1:12" x14ac:dyDescent="0.25">
      <c r="A5296" s="2">
        <v>42987</v>
      </c>
      <c r="B5296">
        <v>14</v>
      </c>
      <c r="C5296">
        <v>2364</v>
      </c>
      <c r="D5296">
        <f t="shared" si="665"/>
        <v>1304.04</v>
      </c>
      <c r="E5296">
        <f t="shared" si="661"/>
        <v>1059.96</v>
      </c>
      <c r="F5296">
        <f t="shared" si="658"/>
        <v>178.68</v>
      </c>
      <c r="G5296">
        <f t="shared" si="659"/>
        <v>2185.3200000000002</v>
      </c>
      <c r="H5296">
        <f>SUMIFS(Лист4!D:D,Лист4!A:A,A5296,Лист4!B:B,B5296)</f>
        <v>1781.01879882813</v>
      </c>
      <c r="I5296">
        <f t="shared" si="660"/>
        <v>582.98120117187</v>
      </c>
      <c r="J5296" s="8">
        <f t="shared" si="662"/>
        <v>0.44837563451776652</v>
      </c>
      <c r="K5296" s="8">
        <f t="shared" si="663"/>
        <v>0.92441624365482244</v>
      </c>
      <c r="L5296" s="8">
        <f t="shared" si="664"/>
        <v>0.24660795311838832</v>
      </c>
    </row>
    <row r="5297" spans="1:12" x14ac:dyDescent="0.25">
      <c r="A5297" s="2">
        <v>42987</v>
      </c>
      <c r="B5297">
        <v>15</v>
      </c>
      <c r="C5297">
        <v>2210.2800000000002</v>
      </c>
      <c r="D5297">
        <f t="shared" si="665"/>
        <v>1401.5</v>
      </c>
      <c r="E5297">
        <f t="shared" si="661"/>
        <v>808.7800000000002</v>
      </c>
      <c r="F5297">
        <f t="shared" si="658"/>
        <v>361.32</v>
      </c>
      <c r="G5297">
        <f t="shared" si="659"/>
        <v>1848.9600000000003</v>
      </c>
      <c r="H5297">
        <f>SUMIFS(Лист4!D:D,Лист4!A:A,A5297,Лист4!B:B,B5297)</f>
        <v>1830.38879394531</v>
      </c>
      <c r="I5297">
        <f t="shared" si="660"/>
        <v>379.8912060546902</v>
      </c>
      <c r="J5297" s="8">
        <f t="shared" si="662"/>
        <v>0.36591744032430285</v>
      </c>
      <c r="K5297" s="8">
        <f t="shared" si="663"/>
        <v>0.83652749877843535</v>
      </c>
      <c r="L5297" s="8">
        <f t="shared" si="664"/>
        <v>0.17187469734815958</v>
      </c>
    </row>
    <row r="5298" spans="1:12" x14ac:dyDescent="0.25">
      <c r="A5298" s="2">
        <v>42987</v>
      </c>
      <c r="B5298">
        <v>16</v>
      </c>
      <c r="C5298">
        <v>1920.78</v>
      </c>
      <c r="D5298">
        <f t="shared" si="665"/>
        <v>1176.4000000000001</v>
      </c>
      <c r="E5298">
        <f t="shared" si="661"/>
        <v>744.37999999999988</v>
      </c>
      <c r="F5298">
        <f t="shared" si="658"/>
        <v>136.26</v>
      </c>
      <c r="G5298">
        <f t="shared" si="659"/>
        <v>1784.52</v>
      </c>
      <c r="H5298">
        <f>SUMIFS(Лист4!D:D,Лист4!A:A,A5298,Лист4!B:B,B5298)</f>
        <v>1695.94348144531</v>
      </c>
      <c r="I5298">
        <f t="shared" si="660"/>
        <v>224.83651855468997</v>
      </c>
      <c r="J5298" s="8">
        <f t="shared" si="662"/>
        <v>0.38754047834733801</v>
      </c>
      <c r="K5298" s="8">
        <f t="shared" si="663"/>
        <v>0.92906006934682783</v>
      </c>
      <c r="L5298" s="8">
        <f t="shared" si="664"/>
        <v>0.11705479990144108</v>
      </c>
    </row>
    <row r="5299" spans="1:12" x14ac:dyDescent="0.25">
      <c r="A5299" s="2">
        <v>42987</v>
      </c>
      <c r="B5299">
        <v>17</v>
      </c>
      <c r="C5299">
        <v>2045.64</v>
      </c>
      <c r="D5299">
        <f t="shared" si="665"/>
        <v>1775.8400000000001</v>
      </c>
      <c r="E5299">
        <f t="shared" si="661"/>
        <v>269.79999999999995</v>
      </c>
      <c r="F5299">
        <f t="shared" ref="F5299:F5362" si="666">C5251</f>
        <v>547.26</v>
      </c>
      <c r="G5299">
        <f t="shared" ref="G5299:G5362" si="667">ABS($C5299-F5299)</f>
        <v>1498.38</v>
      </c>
      <c r="H5299">
        <f>SUMIFS(Лист4!D:D,Лист4!A:A,A5299,Лист4!B:B,B5299)</f>
        <v>1780.3251953125</v>
      </c>
      <c r="I5299">
        <f t="shared" si="660"/>
        <v>265.3148046875001</v>
      </c>
      <c r="J5299" s="8">
        <f t="shared" si="662"/>
        <v>0.13189026417160396</v>
      </c>
      <c r="K5299" s="8">
        <f t="shared" si="663"/>
        <v>0.73247492227371391</v>
      </c>
      <c r="L5299" s="8">
        <f t="shared" si="664"/>
        <v>0.1296977008112376</v>
      </c>
    </row>
    <row r="5300" spans="1:12" x14ac:dyDescent="0.25">
      <c r="A5300" s="2">
        <v>42987</v>
      </c>
      <c r="B5300">
        <v>18</v>
      </c>
      <c r="C5300">
        <v>1986.54</v>
      </c>
      <c r="D5300">
        <f t="shared" si="665"/>
        <v>2318.92</v>
      </c>
      <c r="E5300">
        <f t="shared" si="661"/>
        <v>332.38000000000011</v>
      </c>
      <c r="F5300">
        <f t="shared" si="666"/>
        <v>545.52</v>
      </c>
      <c r="G5300">
        <f t="shared" si="667"/>
        <v>1441.02</v>
      </c>
      <c r="H5300">
        <f>SUMIFS(Лист4!D:D,Лист4!A:A,A5300,Лист4!B:B,B5300)</f>
        <v>1757.326171875</v>
      </c>
      <c r="I5300">
        <f t="shared" si="660"/>
        <v>229.21382812499996</v>
      </c>
      <c r="J5300" s="8">
        <f t="shared" si="662"/>
        <v>0.16731603692852906</v>
      </c>
      <c r="K5300" s="8">
        <f t="shared" si="663"/>
        <v>0.72539188740221694</v>
      </c>
      <c r="L5300" s="8">
        <f t="shared" si="664"/>
        <v>0.11538344464496057</v>
      </c>
    </row>
    <row r="5301" spans="1:12" x14ac:dyDescent="0.25">
      <c r="A5301" s="2">
        <v>42987</v>
      </c>
      <c r="B5301">
        <v>19</v>
      </c>
      <c r="C5301">
        <v>1812.78</v>
      </c>
      <c r="D5301">
        <f t="shared" si="665"/>
        <v>2659.66</v>
      </c>
      <c r="E5301">
        <f t="shared" si="661"/>
        <v>846.87999999999988</v>
      </c>
      <c r="F5301">
        <f t="shared" si="666"/>
        <v>1141.44</v>
      </c>
      <c r="G5301">
        <f t="shared" si="667"/>
        <v>671.33999999999992</v>
      </c>
      <c r="H5301">
        <f>SUMIFS(Лист4!D:D,Лист4!A:A,A5301,Лист4!B:B,B5301)</f>
        <v>1576.4326171875</v>
      </c>
      <c r="I5301">
        <f t="shared" si="660"/>
        <v>236.34738281249997</v>
      </c>
      <c r="J5301" s="8">
        <f t="shared" si="662"/>
        <v>0.46717196791668042</v>
      </c>
      <c r="K5301" s="8">
        <f t="shared" si="663"/>
        <v>0.3703372720352166</v>
      </c>
      <c r="L5301" s="8">
        <f t="shared" si="664"/>
        <v>0.13037841481729717</v>
      </c>
    </row>
    <row r="5302" spans="1:12" x14ac:dyDescent="0.25">
      <c r="A5302" s="2">
        <v>42987</v>
      </c>
      <c r="B5302">
        <v>20</v>
      </c>
      <c r="C5302">
        <v>1381.74</v>
      </c>
      <c r="D5302">
        <f t="shared" si="665"/>
        <v>2156.46</v>
      </c>
      <c r="E5302">
        <f t="shared" si="661"/>
        <v>774.72</v>
      </c>
      <c r="F5302">
        <f t="shared" si="666"/>
        <v>407.52</v>
      </c>
      <c r="G5302">
        <f t="shared" si="667"/>
        <v>974.22</v>
      </c>
      <c r="H5302">
        <f>SUMIFS(Лист4!D:D,Лист4!A:A,A5302,Лист4!B:B,B5302)</f>
        <v>1482.84802246094</v>
      </c>
      <c r="I5302">
        <f t="shared" si="660"/>
        <v>101.10802246093999</v>
      </c>
      <c r="J5302" s="8">
        <f t="shared" si="662"/>
        <v>0.56068435450953147</v>
      </c>
      <c r="K5302" s="8">
        <f t="shared" si="663"/>
        <v>0.70506752355725388</v>
      </c>
      <c r="L5302" s="8">
        <f t="shared" si="664"/>
        <v>7.3174419544154462E-2</v>
      </c>
    </row>
    <row r="5303" spans="1:12" x14ac:dyDescent="0.25">
      <c r="A5303" s="2">
        <v>42987</v>
      </c>
      <c r="B5303">
        <v>21</v>
      </c>
      <c r="C5303">
        <v>1903.62</v>
      </c>
      <c r="D5303">
        <f t="shared" si="665"/>
        <v>2123.2000000000003</v>
      </c>
      <c r="E5303">
        <f t="shared" si="661"/>
        <v>219.58000000000038</v>
      </c>
      <c r="F5303">
        <f t="shared" si="666"/>
        <v>740.28</v>
      </c>
      <c r="G5303">
        <f t="shared" si="667"/>
        <v>1163.3399999999999</v>
      </c>
      <c r="H5303">
        <f>SUMIFS(Лист4!D:D,Лист4!A:A,A5303,Лист4!B:B,B5303)</f>
        <v>1654.56213378906</v>
      </c>
      <c r="I5303">
        <f t="shared" si="660"/>
        <v>249.05786621093989</v>
      </c>
      <c r="J5303" s="8">
        <f t="shared" si="662"/>
        <v>0.1153486515165844</v>
      </c>
      <c r="K5303" s="8">
        <f t="shared" si="663"/>
        <v>0.61111986635988269</v>
      </c>
      <c r="L5303" s="8">
        <f t="shared" si="664"/>
        <v>0.1308338146326157</v>
      </c>
    </row>
    <row r="5304" spans="1:12" x14ac:dyDescent="0.25">
      <c r="A5304" s="2">
        <v>42987</v>
      </c>
      <c r="B5304">
        <v>22</v>
      </c>
      <c r="C5304">
        <v>2082.06</v>
      </c>
      <c r="D5304">
        <f t="shared" si="665"/>
        <v>2717.86</v>
      </c>
      <c r="E5304">
        <f t="shared" si="661"/>
        <v>635.80000000000018</v>
      </c>
      <c r="F5304">
        <f t="shared" si="666"/>
        <v>2167.86</v>
      </c>
      <c r="G5304">
        <f t="shared" si="667"/>
        <v>85.800000000000182</v>
      </c>
      <c r="H5304">
        <f>SUMIFS(Лист4!D:D,Лист4!A:A,A5304,Лист4!B:B,B5304)</f>
        <v>1603.970703125</v>
      </c>
      <c r="I5304">
        <f t="shared" si="660"/>
        <v>478.08929687499995</v>
      </c>
      <c r="J5304" s="8">
        <f t="shared" si="662"/>
        <v>0.30537064253671853</v>
      </c>
      <c r="K5304" s="8">
        <f t="shared" si="663"/>
        <v>4.1209187055128181E-2</v>
      </c>
      <c r="L5304" s="8">
        <f t="shared" si="664"/>
        <v>0.2296232082048548</v>
      </c>
    </row>
    <row r="5305" spans="1:12" x14ac:dyDescent="0.25">
      <c r="A5305" s="2">
        <v>42987</v>
      </c>
      <c r="B5305">
        <v>23</v>
      </c>
      <c r="C5305">
        <v>1991.1</v>
      </c>
      <c r="D5305">
        <f t="shared" si="665"/>
        <v>3024.22</v>
      </c>
      <c r="E5305">
        <f t="shared" si="661"/>
        <v>1033.1199999999999</v>
      </c>
      <c r="F5305">
        <f t="shared" si="666"/>
        <v>2742.96</v>
      </c>
      <c r="G5305">
        <f t="shared" si="667"/>
        <v>751.86000000000013</v>
      </c>
      <c r="H5305">
        <f>SUMIFS(Лист4!D:D,Лист4!A:A,A5305,Лист4!B:B,B5305)</f>
        <v>1606.70483398438</v>
      </c>
      <c r="I5305">
        <f t="shared" si="660"/>
        <v>384.39516601561991</v>
      </c>
      <c r="J5305" s="8">
        <f t="shared" si="662"/>
        <v>0.51886896690271711</v>
      </c>
      <c r="K5305" s="8">
        <f t="shared" si="663"/>
        <v>0.37761036612927534</v>
      </c>
      <c r="L5305" s="8">
        <f t="shared" si="664"/>
        <v>0.19305668525720451</v>
      </c>
    </row>
    <row r="5306" spans="1:12" x14ac:dyDescent="0.25">
      <c r="A5306" s="2">
        <v>42988</v>
      </c>
      <c r="B5306">
        <v>0</v>
      </c>
      <c r="C5306">
        <v>2038.26</v>
      </c>
      <c r="D5306">
        <f t="shared" si="665"/>
        <v>2602.1999999999998</v>
      </c>
      <c r="E5306">
        <f t="shared" si="661"/>
        <v>563.93999999999983</v>
      </c>
      <c r="F5306">
        <f t="shared" si="666"/>
        <v>1659.6</v>
      </c>
      <c r="G5306">
        <f t="shared" si="667"/>
        <v>378.66000000000008</v>
      </c>
      <c r="H5306">
        <f>SUMIFS(Лист4!D:D,Лист4!A:A,A5306,Лист4!B:B,B5306)</f>
        <v>1982.86669921875</v>
      </c>
      <c r="I5306">
        <f t="shared" si="660"/>
        <v>55.393300781249991</v>
      </c>
      <c r="J5306" s="8">
        <f t="shared" si="662"/>
        <v>0.27667716581790341</v>
      </c>
      <c r="K5306" s="8">
        <f t="shared" si="663"/>
        <v>0.18577610314680174</v>
      </c>
      <c r="L5306" s="8">
        <f t="shared" si="664"/>
        <v>2.7176758991124778E-2</v>
      </c>
    </row>
    <row r="5307" spans="1:12" x14ac:dyDescent="0.25">
      <c r="A5307" s="2">
        <v>42988</v>
      </c>
      <c r="B5307">
        <v>1</v>
      </c>
      <c r="C5307">
        <v>1905.66</v>
      </c>
      <c r="D5307">
        <f t="shared" si="665"/>
        <v>2809.2000000000003</v>
      </c>
      <c r="E5307">
        <f t="shared" si="661"/>
        <v>903.54000000000019</v>
      </c>
      <c r="F5307">
        <f t="shared" si="666"/>
        <v>2461.02</v>
      </c>
      <c r="G5307">
        <f t="shared" si="667"/>
        <v>555.3599999999999</v>
      </c>
      <c r="H5307">
        <f>SUMIFS(Лист4!D:D,Лист4!A:A,A5307,Лист4!B:B,B5307)</f>
        <v>1896.94519042969</v>
      </c>
      <c r="I5307">
        <f t="shared" si="660"/>
        <v>8.7148095703100807</v>
      </c>
      <c r="J5307" s="8">
        <f t="shared" si="662"/>
        <v>0.47413494537325657</v>
      </c>
      <c r="K5307" s="8">
        <f t="shared" si="663"/>
        <v>0.29142659236170138</v>
      </c>
      <c r="L5307" s="8">
        <f t="shared" si="664"/>
        <v>4.5731187988991111E-3</v>
      </c>
    </row>
    <row r="5308" spans="1:12" x14ac:dyDescent="0.25">
      <c r="A5308" s="2">
        <v>42988</v>
      </c>
      <c r="B5308">
        <v>2</v>
      </c>
      <c r="C5308">
        <v>2010</v>
      </c>
      <c r="D5308">
        <f t="shared" si="665"/>
        <v>2761.22</v>
      </c>
      <c r="E5308">
        <f t="shared" si="661"/>
        <v>751.2199999999998</v>
      </c>
      <c r="F5308">
        <f t="shared" si="666"/>
        <v>2497.1999999999998</v>
      </c>
      <c r="G5308">
        <f t="shared" si="667"/>
        <v>487.19999999999982</v>
      </c>
      <c r="H5308">
        <f>SUMIFS(Лист4!D:D,Лист4!A:A,A5308,Лист4!B:B,B5308)</f>
        <v>1869.82641601563</v>
      </c>
      <c r="I5308">
        <f t="shared" si="660"/>
        <v>140.17358398437</v>
      </c>
      <c r="J5308" s="8">
        <f t="shared" si="662"/>
        <v>0.3737412935323382</v>
      </c>
      <c r="K5308" s="8">
        <f t="shared" si="663"/>
        <v>0.24238805970149244</v>
      </c>
      <c r="L5308" s="8">
        <f t="shared" si="664"/>
        <v>6.9738101484761186E-2</v>
      </c>
    </row>
    <row r="5309" spans="1:12" x14ac:dyDescent="0.25">
      <c r="A5309" s="2">
        <v>42988</v>
      </c>
      <c r="B5309">
        <v>3</v>
      </c>
      <c r="C5309">
        <v>1924.26</v>
      </c>
      <c r="D5309">
        <f t="shared" si="665"/>
        <v>1909.86</v>
      </c>
      <c r="E5309">
        <f t="shared" si="661"/>
        <v>14.400000000000091</v>
      </c>
      <c r="F5309">
        <f t="shared" si="666"/>
        <v>2110.2600000000002</v>
      </c>
      <c r="G5309">
        <f t="shared" si="667"/>
        <v>186.00000000000023</v>
      </c>
      <c r="H5309">
        <f>SUMIFS(Лист4!D:D,Лист4!A:A,A5309,Лист4!B:B,B5309)</f>
        <v>1757.63256835938</v>
      </c>
      <c r="I5309">
        <f t="shared" si="660"/>
        <v>166.62743164061999</v>
      </c>
      <c r="J5309" s="8">
        <f t="shared" si="662"/>
        <v>7.4833962146487951E-3</v>
      </c>
      <c r="K5309" s="8">
        <f t="shared" si="663"/>
        <v>9.6660534439213117E-2</v>
      </c>
      <c r="L5309" s="8">
        <f t="shared" si="664"/>
        <v>8.6592992444170735E-2</v>
      </c>
    </row>
    <row r="5310" spans="1:12" x14ac:dyDescent="0.25">
      <c r="A5310" s="2">
        <v>42988</v>
      </c>
      <c r="B5310">
        <v>4</v>
      </c>
      <c r="C5310">
        <v>2049.12</v>
      </c>
      <c r="D5310">
        <f t="shared" si="665"/>
        <v>1845.34</v>
      </c>
      <c r="E5310">
        <f t="shared" si="661"/>
        <v>203.77999999999997</v>
      </c>
      <c r="F5310">
        <f t="shared" si="666"/>
        <v>1606.56</v>
      </c>
      <c r="G5310">
        <f t="shared" si="667"/>
        <v>442.55999999999995</v>
      </c>
      <c r="H5310">
        <f>SUMIFS(Лист4!D:D,Лист4!A:A,A5310,Лист4!B:B,B5310)</f>
        <v>1805.60229492188</v>
      </c>
      <c r="I5310">
        <f t="shared" si="660"/>
        <v>243.51770507811989</v>
      </c>
      <c r="J5310" s="8">
        <f t="shared" si="662"/>
        <v>9.9447567736394155E-2</v>
      </c>
      <c r="K5310" s="8">
        <f t="shared" si="663"/>
        <v>0.21597563832279221</v>
      </c>
      <c r="L5310" s="8">
        <f t="shared" si="664"/>
        <v>0.11884013873180678</v>
      </c>
    </row>
    <row r="5311" spans="1:12" x14ac:dyDescent="0.25">
      <c r="A5311" s="2">
        <v>42988</v>
      </c>
      <c r="B5311">
        <v>5</v>
      </c>
      <c r="C5311">
        <v>2376.54</v>
      </c>
      <c r="D5311">
        <f t="shared" si="665"/>
        <v>2066.6200000000003</v>
      </c>
      <c r="E5311">
        <f t="shared" si="661"/>
        <v>309.91999999999962</v>
      </c>
      <c r="F5311">
        <f t="shared" si="666"/>
        <v>1189.44</v>
      </c>
      <c r="G5311">
        <f t="shared" si="667"/>
        <v>1187.0999999999999</v>
      </c>
      <c r="H5311">
        <f>SUMIFS(Лист4!D:D,Лист4!A:A,A5311,Лист4!B:B,B5311)</f>
        <v>1908.19421386719</v>
      </c>
      <c r="I5311">
        <f t="shared" si="660"/>
        <v>468.34578613280996</v>
      </c>
      <c r="J5311" s="8">
        <f t="shared" si="662"/>
        <v>0.13040807223947404</v>
      </c>
      <c r="K5311" s="8">
        <f t="shared" si="663"/>
        <v>0.49950768764674691</v>
      </c>
      <c r="L5311" s="8">
        <f t="shared" si="664"/>
        <v>0.19707044111725869</v>
      </c>
    </row>
    <row r="5312" spans="1:12" x14ac:dyDescent="0.25">
      <c r="A5312" s="2">
        <v>42988</v>
      </c>
      <c r="B5312">
        <v>6</v>
      </c>
      <c r="C5312">
        <v>2293.38</v>
      </c>
      <c r="D5312">
        <f t="shared" si="665"/>
        <v>1660.28</v>
      </c>
      <c r="E5312">
        <f t="shared" si="661"/>
        <v>633.10000000000014</v>
      </c>
      <c r="F5312">
        <f t="shared" si="666"/>
        <v>683.52</v>
      </c>
      <c r="G5312">
        <f t="shared" si="667"/>
        <v>1609.8600000000001</v>
      </c>
      <c r="H5312">
        <f>SUMIFS(Лист4!D:D,Лист4!A:A,A5312,Лист4!B:B,B5312)</f>
        <v>1956.7099609375</v>
      </c>
      <c r="I5312">
        <f t="shared" si="660"/>
        <v>336.67003906250011</v>
      </c>
      <c r="J5312" s="8">
        <f t="shared" si="662"/>
        <v>0.27605542910464037</v>
      </c>
      <c r="K5312" s="8">
        <f t="shared" si="663"/>
        <v>0.70195955314862779</v>
      </c>
      <c r="L5312" s="8">
        <f t="shared" si="664"/>
        <v>0.14680080887707231</v>
      </c>
    </row>
    <row r="5313" spans="1:12" x14ac:dyDescent="0.25">
      <c r="A5313" s="2">
        <v>42988</v>
      </c>
      <c r="B5313">
        <v>7</v>
      </c>
      <c r="C5313">
        <v>1606.08</v>
      </c>
      <c r="D5313">
        <f t="shared" si="665"/>
        <v>450.32</v>
      </c>
      <c r="E5313">
        <f t="shared" si="661"/>
        <v>1155.76</v>
      </c>
      <c r="F5313">
        <f t="shared" si="666"/>
        <v>344.46</v>
      </c>
      <c r="G5313">
        <f t="shared" si="667"/>
        <v>1261.6199999999999</v>
      </c>
      <c r="H5313">
        <f>SUMIFS(Лист4!D:D,Лист4!A:A,A5313,Лист4!B:B,B5313)</f>
        <v>1889.8994140625</v>
      </c>
      <c r="I5313">
        <f t="shared" si="660"/>
        <v>283.81941406250007</v>
      </c>
      <c r="J5313" s="8">
        <f t="shared" si="662"/>
        <v>0.71961546124726039</v>
      </c>
      <c r="K5313" s="8">
        <f t="shared" si="663"/>
        <v>0.78552749551703527</v>
      </c>
      <c r="L5313" s="8">
        <f t="shared" si="664"/>
        <v>0.17671561445413683</v>
      </c>
    </row>
    <row r="5314" spans="1:12" x14ac:dyDescent="0.25">
      <c r="A5314" s="2">
        <v>42988</v>
      </c>
      <c r="B5314">
        <v>8</v>
      </c>
      <c r="C5314">
        <v>2109.7800000000002</v>
      </c>
      <c r="D5314">
        <f t="shared" si="665"/>
        <v>234.5</v>
      </c>
      <c r="E5314">
        <f t="shared" si="661"/>
        <v>1875.2800000000002</v>
      </c>
      <c r="F5314">
        <f t="shared" si="666"/>
        <v>228.78</v>
      </c>
      <c r="G5314">
        <f t="shared" si="667"/>
        <v>1881.0000000000002</v>
      </c>
      <c r="H5314">
        <f>SUMIFS(Лист4!D:D,Лист4!A:A,A5314,Лист4!B:B,B5314)</f>
        <v>1797.18127441406</v>
      </c>
      <c r="I5314">
        <f t="shared" si="660"/>
        <v>312.5987255859402</v>
      </c>
      <c r="J5314" s="8">
        <f t="shared" si="662"/>
        <v>0.88885097024334292</v>
      </c>
      <c r="K5314" s="8">
        <f t="shared" si="663"/>
        <v>0.89156215339988054</v>
      </c>
      <c r="L5314" s="8">
        <f t="shared" si="664"/>
        <v>0.14816650342023346</v>
      </c>
    </row>
    <row r="5315" spans="1:12" x14ac:dyDescent="0.25">
      <c r="A5315" s="2">
        <v>42988</v>
      </c>
      <c r="B5315">
        <v>9</v>
      </c>
      <c r="C5315">
        <v>2622.6</v>
      </c>
      <c r="D5315">
        <f t="shared" si="665"/>
        <v>353.64000000000004</v>
      </c>
      <c r="E5315">
        <f t="shared" si="661"/>
        <v>2268.96</v>
      </c>
      <c r="F5315">
        <f t="shared" si="666"/>
        <v>169.26</v>
      </c>
      <c r="G5315">
        <f t="shared" si="667"/>
        <v>2453.34</v>
      </c>
      <c r="H5315">
        <f>SUMIFS(Лист4!D:D,Лист4!A:A,A5315,Лист4!B:B,B5315)</f>
        <v>2058.47875976563</v>
      </c>
      <c r="I5315">
        <f t="shared" si="660"/>
        <v>564.12124023436991</v>
      </c>
      <c r="J5315" s="8">
        <f t="shared" si="662"/>
        <v>0.86515671471059263</v>
      </c>
      <c r="K5315" s="8">
        <f t="shared" si="663"/>
        <v>0.93546099290780149</v>
      </c>
      <c r="L5315" s="8">
        <f t="shared" si="664"/>
        <v>0.21509999246334552</v>
      </c>
    </row>
    <row r="5316" spans="1:12" x14ac:dyDescent="0.25">
      <c r="A5316" s="2">
        <v>42988</v>
      </c>
      <c r="B5316">
        <v>10</v>
      </c>
      <c r="C5316">
        <v>2788.44</v>
      </c>
      <c r="D5316">
        <f t="shared" si="665"/>
        <v>194.36</v>
      </c>
      <c r="E5316">
        <f t="shared" si="661"/>
        <v>2594.08</v>
      </c>
      <c r="F5316">
        <f t="shared" si="666"/>
        <v>47.7</v>
      </c>
      <c r="G5316">
        <f t="shared" si="667"/>
        <v>2740.7400000000002</v>
      </c>
      <c r="H5316">
        <f>SUMIFS(Лист4!D:D,Лист4!A:A,A5316,Лист4!B:B,B5316)</f>
        <v>2105.08715820313</v>
      </c>
      <c r="I5316">
        <f t="shared" si="660"/>
        <v>683.35284179687005</v>
      </c>
      <c r="J5316" s="8">
        <f t="shared" si="662"/>
        <v>0.93029794437032887</v>
      </c>
      <c r="K5316" s="8">
        <f t="shared" si="663"/>
        <v>0.98289366097172615</v>
      </c>
      <c r="L5316" s="8">
        <f t="shared" si="664"/>
        <v>0.24506636032938489</v>
      </c>
    </row>
    <row r="5317" spans="1:12" x14ac:dyDescent="0.25">
      <c r="A5317" s="2">
        <v>42988</v>
      </c>
      <c r="B5317">
        <v>11</v>
      </c>
      <c r="C5317">
        <v>2456.6999999999998</v>
      </c>
      <c r="D5317">
        <f t="shared" si="665"/>
        <v>914.25999999999988</v>
      </c>
      <c r="E5317">
        <f t="shared" si="661"/>
        <v>1542.44</v>
      </c>
      <c r="F5317">
        <f t="shared" si="666"/>
        <v>1727.52</v>
      </c>
      <c r="G5317">
        <f t="shared" si="667"/>
        <v>729.17999999999984</v>
      </c>
      <c r="H5317">
        <f>SUMIFS(Лист4!D:D,Лист4!A:A,A5317,Лист4!B:B,B5317)</f>
        <v>2237.36962890625</v>
      </c>
      <c r="I5317">
        <f t="shared" si="660"/>
        <v>219.33037109374982</v>
      </c>
      <c r="J5317" s="8">
        <f t="shared" si="662"/>
        <v>0.62785036838034769</v>
      </c>
      <c r="K5317" s="8">
        <f t="shared" si="663"/>
        <v>0.29681279765539131</v>
      </c>
      <c r="L5317" s="8">
        <f t="shared" si="664"/>
        <v>8.9278451212500443E-2</v>
      </c>
    </row>
    <row r="5318" spans="1:12" x14ac:dyDescent="0.25">
      <c r="A5318" s="2">
        <v>42988</v>
      </c>
      <c r="B5318">
        <v>12</v>
      </c>
      <c r="C5318">
        <v>1736.1</v>
      </c>
      <c r="D5318">
        <f t="shared" si="665"/>
        <v>524.4</v>
      </c>
      <c r="E5318">
        <f t="shared" si="661"/>
        <v>1211.6999999999998</v>
      </c>
      <c r="F5318">
        <f t="shared" si="666"/>
        <v>1111.1400000000001</v>
      </c>
      <c r="G5318">
        <f t="shared" si="667"/>
        <v>624.95999999999981</v>
      </c>
      <c r="H5318">
        <f>SUMIFS(Лист4!D:D,Лист4!A:A,A5318,Лист4!B:B,B5318)</f>
        <v>2007.25073242188</v>
      </c>
      <c r="I5318">
        <f t="shared" si="660"/>
        <v>271.15073242188009</v>
      </c>
      <c r="J5318" s="8">
        <f t="shared" si="662"/>
        <v>0.69794366683946774</v>
      </c>
      <c r="K5318" s="8">
        <f t="shared" si="663"/>
        <v>0.35997926386728868</v>
      </c>
      <c r="L5318" s="8">
        <f t="shared" si="664"/>
        <v>0.15618382145146023</v>
      </c>
    </row>
    <row r="5319" spans="1:12" x14ac:dyDescent="0.25">
      <c r="A5319" s="2">
        <v>42988</v>
      </c>
      <c r="B5319">
        <v>13</v>
      </c>
      <c r="C5319">
        <v>1978.08</v>
      </c>
      <c r="D5319">
        <f t="shared" si="665"/>
        <v>585.56000000000006</v>
      </c>
      <c r="E5319">
        <f t="shared" si="661"/>
        <v>1392.52</v>
      </c>
      <c r="F5319">
        <f t="shared" si="666"/>
        <v>1259.22</v>
      </c>
      <c r="G5319">
        <f t="shared" si="667"/>
        <v>718.8599999999999</v>
      </c>
      <c r="H5319">
        <f>SUMIFS(Лист4!D:D,Лист4!A:A,A5319,Лист4!B:B,B5319)</f>
        <v>2296.306640625</v>
      </c>
      <c r="I5319">
        <f t="shared" si="660"/>
        <v>318.22664062500007</v>
      </c>
      <c r="J5319" s="8">
        <f t="shared" si="662"/>
        <v>0.70397557227210228</v>
      </c>
      <c r="K5319" s="8">
        <f t="shared" si="663"/>
        <v>0.36341300655180775</v>
      </c>
      <c r="L5319" s="8">
        <f t="shared" si="664"/>
        <v>0.16087652704895661</v>
      </c>
    </row>
    <row r="5320" spans="1:12" x14ac:dyDescent="0.25">
      <c r="A5320" s="2">
        <v>42988</v>
      </c>
      <c r="B5320">
        <v>14</v>
      </c>
      <c r="C5320">
        <v>2196.96</v>
      </c>
      <c r="D5320">
        <f t="shared" si="665"/>
        <v>448.76</v>
      </c>
      <c r="E5320">
        <f t="shared" si="661"/>
        <v>1748.2</v>
      </c>
      <c r="F5320">
        <f t="shared" si="666"/>
        <v>901.68</v>
      </c>
      <c r="G5320">
        <f t="shared" si="667"/>
        <v>1295.2800000000002</v>
      </c>
      <c r="H5320">
        <f>SUMIFS(Лист4!D:D,Лист4!A:A,A5320,Лист4!B:B,B5320)</f>
        <v>2283.64331054688</v>
      </c>
      <c r="I5320">
        <f t="shared" si="660"/>
        <v>86.683310546879966</v>
      </c>
      <c r="J5320" s="8">
        <f t="shared" si="662"/>
        <v>0.79573592600684584</v>
      </c>
      <c r="K5320" s="8">
        <f t="shared" si="663"/>
        <v>0.58957832641468222</v>
      </c>
      <c r="L5320" s="8">
        <f t="shared" si="664"/>
        <v>3.9456025847935311E-2</v>
      </c>
    </row>
    <row r="5321" spans="1:12" x14ac:dyDescent="0.25">
      <c r="A5321" s="2">
        <v>42988</v>
      </c>
      <c r="B5321">
        <v>15</v>
      </c>
      <c r="C5321">
        <v>2345.34</v>
      </c>
      <c r="D5321">
        <f t="shared" si="665"/>
        <v>880.75999999999988</v>
      </c>
      <c r="E5321">
        <f t="shared" si="661"/>
        <v>1464.5800000000004</v>
      </c>
      <c r="F5321">
        <f t="shared" si="666"/>
        <v>1939.74</v>
      </c>
      <c r="G5321">
        <f t="shared" si="667"/>
        <v>405.60000000000014</v>
      </c>
      <c r="H5321">
        <f>SUMIFS(Лист4!D:D,Лист4!A:A,A5321,Лист4!B:B,B5321)</f>
        <v>2260.8291015625</v>
      </c>
      <c r="I5321">
        <f t="shared" si="660"/>
        <v>84.510898437500146</v>
      </c>
      <c r="J5321" s="8">
        <f t="shared" si="662"/>
        <v>0.62446383040412068</v>
      </c>
      <c r="K5321" s="8">
        <f t="shared" si="663"/>
        <v>0.17293867840057309</v>
      </c>
      <c r="L5321" s="8">
        <f t="shared" si="664"/>
        <v>3.6033538181031381E-2</v>
      </c>
    </row>
    <row r="5322" spans="1:12" x14ac:dyDescent="0.25">
      <c r="A5322" s="2">
        <v>42988</v>
      </c>
      <c r="B5322">
        <v>16</v>
      </c>
      <c r="C5322">
        <v>2174.7600000000002</v>
      </c>
      <c r="D5322">
        <f t="shared" si="665"/>
        <v>738.2600000000001</v>
      </c>
      <c r="E5322">
        <f t="shared" si="661"/>
        <v>1436.5</v>
      </c>
      <c r="F5322">
        <f t="shared" si="666"/>
        <v>1872.9</v>
      </c>
      <c r="G5322">
        <f t="shared" si="667"/>
        <v>301.86000000000013</v>
      </c>
      <c r="H5322">
        <f>SUMIFS(Лист4!D:D,Лист4!A:A,A5322,Лист4!B:B,B5322)</f>
        <v>2130.11108398438</v>
      </c>
      <c r="I5322">
        <f t="shared" si="660"/>
        <v>44.648916015620216</v>
      </c>
      <c r="J5322" s="8">
        <f t="shared" si="662"/>
        <v>0.66053265647703652</v>
      </c>
      <c r="K5322" s="8">
        <f t="shared" si="663"/>
        <v>0.13880152292666781</v>
      </c>
      <c r="L5322" s="8">
        <f t="shared" si="664"/>
        <v>2.0530502683339866E-2</v>
      </c>
    </row>
    <row r="5323" spans="1:12" x14ac:dyDescent="0.25">
      <c r="A5323" s="2">
        <v>42988</v>
      </c>
      <c r="B5323">
        <v>17</v>
      </c>
      <c r="C5323">
        <v>1997.1</v>
      </c>
      <c r="D5323">
        <f t="shared" si="665"/>
        <v>1822.8799999999999</v>
      </c>
      <c r="E5323">
        <f t="shared" si="661"/>
        <v>174.22000000000003</v>
      </c>
      <c r="F5323">
        <f t="shared" si="666"/>
        <v>3499.14</v>
      </c>
      <c r="G5323">
        <f t="shared" si="667"/>
        <v>1502.04</v>
      </c>
      <c r="H5323">
        <f>SUMIFS(Лист4!D:D,Лист4!A:A,A5323,Лист4!B:B,B5323)</f>
        <v>2243.04321289063</v>
      </c>
      <c r="I5323">
        <f t="shared" ref="I5323:I5386" si="668">ABS($C5323-H5323)</f>
        <v>245.94321289063009</v>
      </c>
      <c r="J5323" s="8">
        <f t="shared" si="662"/>
        <v>8.7236492914726377E-2</v>
      </c>
      <c r="K5323" s="8">
        <f t="shared" si="663"/>
        <v>0.75211056031245305</v>
      </c>
      <c r="L5323" s="8">
        <f t="shared" si="664"/>
        <v>0.12315017419790202</v>
      </c>
    </row>
    <row r="5324" spans="1:12" x14ac:dyDescent="0.25">
      <c r="A5324" s="2">
        <v>42988</v>
      </c>
      <c r="B5324">
        <v>18</v>
      </c>
      <c r="C5324">
        <v>2016.96</v>
      </c>
      <c r="D5324">
        <f t="shared" si="665"/>
        <v>2408.2999999999997</v>
      </c>
      <c r="E5324">
        <f t="shared" si="661"/>
        <v>391.33999999999969</v>
      </c>
      <c r="F5324">
        <f t="shared" si="666"/>
        <v>3507.18</v>
      </c>
      <c r="G5324">
        <f t="shared" si="667"/>
        <v>1490.2199999999998</v>
      </c>
      <c r="H5324">
        <f>SUMIFS(Лист4!D:D,Лист4!A:A,A5324,Лист4!B:B,B5324)</f>
        <v>2140.93090820313</v>
      </c>
      <c r="I5324">
        <f t="shared" si="668"/>
        <v>123.97090820312997</v>
      </c>
      <c r="J5324" s="8">
        <f t="shared" si="662"/>
        <v>0.19402467079168634</v>
      </c>
      <c r="K5324" s="8">
        <f t="shared" si="663"/>
        <v>0.73884459781056633</v>
      </c>
      <c r="L5324" s="8">
        <f t="shared" si="664"/>
        <v>6.1464237368678586E-2</v>
      </c>
    </row>
    <row r="5325" spans="1:12" x14ac:dyDescent="0.25">
      <c r="A5325" s="2">
        <v>42988</v>
      </c>
      <c r="B5325">
        <v>19</v>
      </c>
      <c r="C5325">
        <v>1495.8</v>
      </c>
      <c r="D5325">
        <f t="shared" si="665"/>
        <v>2738.14</v>
      </c>
      <c r="E5325">
        <f t="shared" si="661"/>
        <v>1242.3399999999999</v>
      </c>
      <c r="F5325">
        <f t="shared" si="666"/>
        <v>3211.44</v>
      </c>
      <c r="G5325">
        <f t="shared" si="667"/>
        <v>1715.64</v>
      </c>
      <c r="H5325">
        <f>SUMIFS(Лист4!D:D,Лист4!A:A,A5325,Лист4!B:B,B5325)</f>
        <v>2075.85571289063</v>
      </c>
      <c r="I5325">
        <f t="shared" si="668"/>
        <v>580.05571289063005</v>
      </c>
      <c r="J5325" s="8">
        <f t="shared" si="662"/>
        <v>0.8305522128626821</v>
      </c>
      <c r="K5325" s="8">
        <f t="shared" si="663"/>
        <v>1.146971520256719</v>
      </c>
      <c r="L5325" s="8">
        <f t="shared" si="664"/>
        <v>0.38778961952843299</v>
      </c>
    </row>
    <row r="5326" spans="1:12" x14ac:dyDescent="0.25">
      <c r="A5326" s="2">
        <v>42988</v>
      </c>
      <c r="B5326">
        <v>20</v>
      </c>
      <c r="C5326">
        <v>1571.22</v>
      </c>
      <c r="D5326">
        <f t="shared" si="665"/>
        <v>2201.08</v>
      </c>
      <c r="E5326">
        <f t="shared" si="661"/>
        <v>629.8599999999999</v>
      </c>
      <c r="F5326">
        <f t="shared" si="666"/>
        <v>2793.36</v>
      </c>
      <c r="G5326">
        <f t="shared" si="667"/>
        <v>1222.1400000000001</v>
      </c>
      <c r="H5326">
        <f>SUMIFS(Лист4!D:D,Лист4!A:A,A5326,Лист4!B:B,B5326)</f>
        <v>1940.94018554688</v>
      </c>
      <c r="I5326">
        <f t="shared" si="668"/>
        <v>369.72018554687997</v>
      </c>
      <c r="J5326" s="8">
        <f t="shared" si="662"/>
        <v>0.40087320680744892</v>
      </c>
      <c r="K5326" s="8">
        <f t="shared" si="663"/>
        <v>0.77782869362660867</v>
      </c>
      <c r="L5326" s="8">
        <f t="shared" si="664"/>
        <v>0.23530771346271048</v>
      </c>
    </row>
    <row r="5327" spans="1:12" x14ac:dyDescent="0.25">
      <c r="A5327" s="2">
        <v>42988</v>
      </c>
      <c r="B5327">
        <v>21</v>
      </c>
      <c r="C5327">
        <v>2430.12</v>
      </c>
      <c r="D5327">
        <f t="shared" si="665"/>
        <v>2045.6599999999999</v>
      </c>
      <c r="E5327">
        <f t="shared" si="661"/>
        <v>384.46000000000004</v>
      </c>
      <c r="F5327">
        <f t="shared" si="666"/>
        <v>2672.76</v>
      </c>
      <c r="G5327">
        <f t="shared" si="667"/>
        <v>242.64000000000033</v>
      </c>
      <c r="H5327">
        <f>SUMIFS(Лист4!D:D,Лист4!A:A,A5327,Лист4!B:B,B5327)</f>
        <v>2009.73168945313</v>
      </c>
      <c r="I5327">
        <f t="shared" si="668"/>
        <v>420.38831054686989</v>
      </c>
      <c r="J5327" s="8">
        <f t="shared" si="662"/>
        <v>0.15820617911872667</v>
      </c>
      <c r="K5327" s="8">
        <f t="shared" si="663"/>
        <v>9.984692113969694E-2</v>
      </c>
      <c r="L5327" s="8">
        <f t="shared" si="664"/>
        <v>0.17299076199811939</v>
      </c>
    </row>
    <row r="5328" spans="1:12" x14ac:dyDescent="0.25">
      <c r="A5328" s="2">
        <v>42988</v>
      </c>
      <c r="B5328">
        <v>22</v>
      </c>
      <c r="C5328">
        <v>2145</v>
      </c>
      <c r="D5328">
        <f t="shared" si="665"/>
        <v>2401.1000000000004</v>
      </c>
      <c r="E5328">
        <f t="shared" si="661"/>
        <v>256.10000000000036</v>
      </c>
      <c r="F5328">
        <f t="shared" si="666"/>
        <v>2189.34</v>
      </c>
      <c r="G5328">
        <f t="shared" si="667"/>
        <v>44.340000000000146</v>
      </c>
      <c r="H5328">
        <f>SUMIFS(Лист4!D:D,Лист4!A:A,A5328,Лист4!B:B,B5328)</f>
        <v>2072.29345703125</v>
      </c>
      <c r="I5328">
        <f t="shared" si="668"/>
        <v>72.70654296875</v>
      </c>
      <c r="J5328" s="8">
        <f t="shared" si="662"/>
        <v>0.11939393939393957</v>
      </c>
      <c r="K5328" s="8">
        <f t="shared" si="663"/>
        <v>2.0671328671328738E-2</v>
      </c>
      <c r="L5328" s="8">
        <f t="shared" si="664"/>
        <v>3.3895824227855476E-2</v>
      </c>
    </row>
    <row r="5329" spans="1:12" x14ac:dyDescent="0.25">
      <c r="A5329" s="2">
        <v>42988</v>
      </c>
      <c r="B5329">
        <v>23</v>
      </c>
      <c r="C5329">
        <v>2234.7600000000002</v>
      </c>
      <c r="D5329">
        <f t="shared" si="665"/>
        <v>2696.5</v>
      </c>
      <c r="E5329">
        <f t="shared" si="661"/>
        <v>461.73999999999978</v>
      </c>
      <c r="F5329">
        <f t="shared" si="666"/>
        <v>2302.5</v>
      </c>
      <c r="G5329">
        <f t="shared" si="667"/>
        <v>67.739999999999782</v>
      </c>
      <c r="H5329">
        <f>SUMIFS(Лист4!D:D,Лист4!A:A,A5329,Лист4!B:B,B5329)</f>
        <v>2055.40551757813</v>
      </c>
      <c r="I5329">
        <f t="shared" si="668"/>
        <v>179.35448242187022</v>
      </c>
      <c r="J5329" s="8">
        <f t="shared" si="662"/>
        <v>0.20661726538867697</v>
      </c>
      <c r="K5329" s="8">
        <f t="shared" si="663"/>
        <v>3.0311979809912373E-2</v>
      </c>
      <c r="L5329" s="8">
        <f t="shared" si="664"/>
        <v>8.0256708739135388E-2</v>
      </c>
    </row>
    <row r="5330" spans="1:12" x14ac:dyDescent="0.25">
      <c r="A5330" s="2">
        <v>42989</v>
      </c>
      <c r="B5330">
        <v>0</v>
      </c>
      <c r="C5330">
        <v>2015.28</v>
      </c>
      <c r="D5330">
        <f t="shared" si="665"/>
        <v>2376.86</v>
      </c>
      <c r="E5330">
        <f t="shared" si="661"/>
        <v>361.58000000000015</v>
      </c>
      <c r="F5330">
        <f t="shared" si="666"/>
        <v>2384.94</v>
      </c>
      <c r="G5330">
        <f t="shared" si="667"/>
        <v>369.66000000000008</v>
      </c>
      <c r="H5330">
        <f>SUMIFS(Лист4!D:D,Лист4!A:A,A5330,Лист4!B:B,B5330)</f>
        <v>1940.87182617188</v>
      </c>
      <c r="I5330">
        <f t="shared" si="668"/>
        <v>74.40817382811997</v>
      </c>
      <c r="J5330" s="8">
        <f t="shared" si="662"/>
        <v>0.17941923702909776</v>
      </c>
      <c r="K5330" s="8">
        <f t="shared" si="663"/>
        <v>0.18342860545432896</v>
      </c>
      <c r="L5330" s="8">
        <f t="shared" si="664"/>
        <v>3.6922002812571936E-2</v>
      </c>
    </row>
    <row r="5331" spans="1:12" x14ac:dyDescent="0.25">
      <c r="A5331" s="2">
        <v>42989</v>
      </c>
      <c r="B5331">
        <v>1</v>
      </c>
      <c r="C5331">
        <v>1761.36</v>
      </c>
      <c r="D5331">
        <f t="shared" si="665"/>
        <v>2550.0400000000004</v>
      </c>
      <c r="E5331">
        <f t="shared" si="661"/>
        <v>788.68000000000052</v>
      </c>
      <c r="F5331">
        <f t="shared" si="666"/>
        <v>2198.34</v>
      </c>
      <c r="G5331">
        <f t="shared" si="667"/>
        <v>436.98000000000025</v>
      </c>
      <c r="H5331">
        <f>SUMIFS(Лист4!D:D,Лист4!A:A,A5331,Лист4!B:B,B5331)</f>
        <v>1929.8623046875</v>
      </c>
      <c r="I5331">
        <f t="shared" si="668"/>
        <v>168.5023046875001</v>
      </c>
      <c r="J5331" s="8">
        <f t="shared" si="662"/>
        <v>0.44776763410092235</v>
      </c>
      <c r="K5331" s="8">
        <f t="shared" si="663"/>
        <v>0.2480923831584686</v>
      </c>
      <c r="L5331" s="8">
        <f t="shared" si="664"/>
        <v>9.5666022100819884E-2</v>
      </c>
    </row>
    <row r="5332" spans="1:12" x14ac:dyDescent="0.25">
      <c r="A5332" s="2">
        <v>42989</v>
      </c>
      <c r="B5332">
        <v>2</v>
      </c>
      <c r="C5332">
        <v>1764.9</v>
      </c>
      <c r="D5332">
        <f t="shared" si="665"/>
        <v>2493.36</v>
      </c>
      <c r="E5332">
        <f t="shared" si="661"/>
        <v>728.46</v>
      </c>
      <c r="F5332">
        <f t="shared" si="666"/>
        <v>2121.12</v>
      </c>
      <c r="G5332">
        <f t="shared" si="667"/>
        <v>356.2199999999998</v>
      </c>
      <c r="H5332">
        <f>SUMIFS(Лист4!D:D,Лист4!A:A,A5332,Лист4!B:B,B5332)</f>
        <v>2006.69458007813</v>
      </c>
      <c r="I5332">
        <f t="shared" si="668"/>
        <v>241.79458007812991</v>
      </c>
      <c r="J5332" s="8">
        <f t="shared" si="662"/>
        <v>0.41274859765425803</v>
      </c>
      <c r="K5332" s="8">
        <f t="shared" si="663"/>
        <v>0.20183579806221302</v>
      </c>
      <c r="L5332" s="8">
        <f t="shared" si="664"/>
        <v>0.13700185850650456</v>
      </c>
    </row>
    <row r="5333" spans="1:12" x14ac:dyDescent="0.25">
      <c r="A5333" s="2">
        <v>42989</v>
      </c>
      <c r="B5333">
        <v>3</v>
      </c>
      <c r="C5333">
        <v>1726.44</v>
      </c>
      <c r="D5333">
        <f t="shared" si="665"/>
        <v>1639.7</v>
      </c>
      <c r="E5333">
        <f t="shared" si="661"/>
        <v>86.740000000000009</v>
      </c>
      <c r="F5333">
        <f t="shared" si="666"/>
        <v>2199.6</v>
      </c>
      <c r="G5333">
        <f t="shared" si="667"/>
        <v>473.15999999999985</v>
      </c>
      <c r="H5333">
        <f>SUMIFS(Лист4!D:D,Лист4!A:A,A5333,Лист4!B:B,B5333)</f>
        <v>1812.62280273438</v>
      </c>
      <c r="I5333">
        <f t="shared" si="668"/>
        <v>86.182802734379948</v>
      </c>
      <c r="J5333" s="8">
        <f t="shared" si="662"/>
        <v>5.0242116725747785E-2</v>
      </c>
      <c r="K5333" s="8">
        <f t="shared" si="663"/>
        <v>0.27406686592062268</v>
      </c>
      <c r="L5333" s="8">
        <f t="shared" si="664"/>
        <v>4.9919373238791934E-2</v>
      </c>
    </row>
    <row r="5334" spans="1:12" x14ac:dyDescent="0.25">
      <c r="A5334" s="2">
        <v>42989</v>
      </c>
      <c r="B5334">
        <v>4</v>
      </c>
      <c r="C5334">
        <v>1926.18</v>
      </c>
      <c r="D5334">
        <f t="shared" si="665"/>
        <v>1370.28</v>
      </c>
      <c r="E5334">
        <f t="shared" si="661"/>
        <v>555.90000000000009</v>
      </c>
      <c r="F5334">
        <f t="shared" si="666"/>
        <v>2316.48</v>
      </c>
      <c r="G5334">
        <f t="shared" si="667"/>
        <v>390.29999999999995</v>
      </c>
      <c r="H5334">
        <f>SUMIFS(Лист4!D:D,Лист4!A:A,A5334,Лист4!B:B,B5334)</f>
        <v>1515.27404785156</v>
      </c>
      <c r="I5334">
        <f t="shared" si="668"/>
        <v>410.90595214844006</v>
      </c>
      <c r="J5334" s="8">
        <f t="shared" si="662"/>
        <v>0.28860231131046948</v>
      </c>
      <c r="K5334" s="8">
        <f t="shared" si="663"/>
        <v>0.20262903778463068</v>
      </c>
      <c r="L5334" s="8">
        <f t="shared" si="664"/>
        <v>0.21332687087833954</v>
      </c>
    </row>
    <row r="5335" spans="1:12" x14ac:dyDescent="0.25">
      <c r="A5335" s="2">
        <v>42989</v>
      </c>
      <c r="B5335">
        <v>5</v>
      </c>
      <c r="C5335">
        <v>1936.74</v>
      </c>
      <c r="D5335">
        <f t="shared" si="665"/>
        <v>1407.5</v>
      </c>
      <c r="E5335">
        <f t="shared" si="661"/>
        <v>529.24</v>
      </c>
      <c r="F5335">
        <f t="shared" si="666"/>
        <v>2377.6799999999998</v>
      </c>
      <c r="G5335">
        <f t="shared" si="667"/>
        <v>440.93999999999983</v>
      </c>
      <c r="H5335">
        <f>SUMIFS(Лист4!D:D,Лист4!A:A,A5335,Лист4!B:B,B5335)</f>
        <v>1550.3369140625</v>
      </c>
      <c r="I5335">
        <f t="shared" si="668"/>
        <v>386.40308593750001</v>
      </c>
      <c r="J5335" s="8">
        <f t="shared" si="662"/>
        <v>0.27326331877278315</v>
      </c>
      <c r="K5335" s="8">
        <f t="shared" si="663"/>
        <v>0.22767124136435443</v>
      </c>
      <c r="L5335" s="8">
        <f t="shared" si="664"/>
        <v>0.19951211104097608</v>
      </c>
    </row>
    <row r="5336" spans="1:12" x14ac:dyDescent="0.25">
      <c r="A5336" s="2">
        <v>42989</v>
      </c>
      <c r="B5336">
        <v>6</v>
      </c>
      <c r="C5336">
        <v>1810.32</v>
      </c>
      <c r="D5336">
        <f t="shared" si="665"/>
        <v>1105.3</v>
      </c>
      <c r="E5336">
        <f t="shared" si="661"/>
        <v>705.02</v>
      </c>
      <c r="F5336">
        <f t="shared" si="666"/>
        <v>2447.34</v>
      </c>
      <c r="G5336">
        <f t="shared" si="667"/>
        <v>637.02000000000021</v>
      </c>
      <c r="H5336">
        <f>SUMIFS(Лист4!D:D,Лист4!A:A,A5336,Лист4!B:B,B5336)</f>
        <v>1460.82934570313</v>
      </c>
      <c r="I5336">
        <f t="shared" si="668"/>
        <v>349.49065429686993</v>
      </c>
      <c r="J5336" s="8">
        <f t="shared" si="662"/>
        <v>0.38944496000707057</v>
      </c>
      <c r="K5336" s="8">
        <f t="shared" si="663"/>
        <v>0.35188254010340725</v>
      </c>
      <c r="L5336" s="8">
        <f t="shared" si="664"/>
        <v>0.19305462807507509</v>
      </c>
    </row>
    <row r="5337" spans="1:12" x14ac:dyDescent="0.25">
      <c r="A5337" s="2">
        <v>42989</v>
      </c>
      <c r="B5337">
        <v>7</v>
      </c>
      <c r="C5337">
        <v>1978.86</v>
      </c>
      <c r="D5337">
        <f t="shared" si="665"/>
        <v>912.02</v>
      </c>
      <c r="E5337">
        <f t="shared" si="661"/>
        <v>1066.8399999999999</v>
      </c>
      <c r="F5337">
        <f t="shared" si="666"/>
        <v>2175.48</v>
      </c>
      <c r="G5337">
        <f t="shared" si="667"/>
        <v>196.62000000000012</v>
      </c>
      <c r="H5337">
        <f>SUMIFS(Лист4!D:D,Лист4!A:A,A5337,Лист4!B:B,B5337)</f>
        <v>1470.04772949219</v>
      </c>
      <c r="I5337">
        <f t="shared" si="668"/>
        <v>508.8122705078099</v>
      </c>
      <c r="J5337" s="8">
        <f t="shared" si="662"/>
        <v>0.53911848235852966</v>
      </c>
      <c r="K5337" s="8">
        <f t="shared" si="663"/>
        <v>9.9360237712622479E-2</v>
      </c>
      <c r="L5337" s="8">
        <f t="shared" si="664"/>
        <v>0.25712393524949212</v>
      </c>
    </row>
    <row r="5338" spans="1:12" x14ac:dyDescent="0.25">
      <c r="A5338" s="2">
        <v>42989</v>
      </c>
      <c r="B5338">
        <v>8</v>
      </c>
      <c r="C5338">
        <v>1549.86</v>
      </c>
      <c r="D5338">
        <f t="shared" si="665"/>
        <v>860.6</v>
      </c>
      <c r="E5338">
        <f t="shared" si="661"/>
        <v>689.25999999999988</v>
      </c>
      <c r="F5338">
        <f t="shared" si="666"/>
        <v>2081.52</v>
      </c>
      <c r="G5338">
        <f t="shared" si="667"/>
        <v>531.66000000000008</v>
      </c>
      <c r="H5338">
        <f>SUMIFS(Лист4!D:D,Лист4!A:A,A5338,Лист4!B:B,B5338)</f>
        <v>1359.08361816406</v>
      </c>
      <c r="I5338">
        <f t="shared" si="668"/>
        <v>190.7763818359399</v>
      </c>
      <c r="J5338" s="8">
        <f t="shared" si="662"/>
        <v>0.44472403959067264</v>
      </c>
      <c r="K5338" s="8">
        <f t="shared" si="663"/>
        <v>0.34303743563934813</v>
      </c>
      <c r="L5338" s="8">
        <f t="shared" si="664"/>
        <v>0.12309265471458061</v>
      </c>
    </row>
    <row r="5339" spans="1:12" x14ac:dyDescent="0.25">
      <c r="A5339" s="2">
        <v>42989</v>
      </c>
      <c r="B5339">
        <v>9</v>
      </c>
      <c r="C5339">
        <v>140.1</v>
      </c>
      <c r="D5339">
        <f t="shared" si="665"/>
        <v>987.07999999999993</v>
      </c>
      <c r="E5339">
        <f t="shared" si="661"/>
        <v>846.9799999999999</v>
      </c>
      <c r="F5339">
        <f t="shared" si="666"/>
        <v>2538.9</v>
      </c>
      <c r="G5339">
        <f t="shared" si="667"/>
        <v>2398.8000000000002</v>
      </c>
      <c r="H5339">
        <f>SUMIFS(Лист4!D:D,Лист4!A:A,A5339,Лист4!B:B,B5339)</f>
        <v>1423.75256347656</v>
      </c>
      <c r="I5339">
        <f t="shared" si="668"/>
        <v>1283.6525634765601</v>
      </c>
      <c r="J5339" s="8">
        <f t="shared" si="662"/>
        <v>6.0455389007851528</v>
      </c>
      <c r="K5339" s="8">
        <f t="shared" si="663"/>
        <v>17.122055674518204</v>
      </c>
      <c r="L5339" s="8">
        <f t="shared" si="664"/>
        <v>9.1624023088976454</v>
      </c>
    </row>
    <row r="5340" spans="1:12" x14ac:dyDescent="0.25">
      <c r="A5340" s="2">
        <v>42989</v>
      </c>
      <c r="B5340">
        <v>10</v>
      </c>
      <c r="C5340">
        <v>603.6</v>
      </c>
      <c r="D5340">
        <f t="shared" si="665"/>
        <v>952.34</v>
      </c>
      <c r="E5340">
        <f t="shared" si="661"/>
        <v>348.74</v>
      </c>
      <c r="F5340">
        <f t="shared" si="666"/>
        <v>2619.42</v>
      </c>
      <c r="G5340">
        <f t="shared" si="667"/>
        <v>2015.8200000000002</v>
      </c>
      <c r="H5340">
        <f>SUMIFS(Лист4!D:D,Лист4!A:A,A5340,Лист4!B:B,B5340)</f>
        <v>1412.60400390625</v>
      </c>
      <c r="I5340">
        <f t="shared" si="668"/>
        <v>809.00400390624998</v>
      </c>
      <c r="J5340" s="8">
        <f t="shared" si="662"/>
        <v>0.57776673293571901</v>
      </c>
      <c r="K5340" s="8">
        <f t="shared" si="663"/>
        <v>3.3396620278330023</v>
      </c>
      <c r="L5340" s="8">
        <f t="shared" si="664"/>
        <v>1.3402982172071736</v>
      </c>
    </row>
    <row r="5341" spans="1:12" x14ac:dyDescent="0.25">
      <c r="A5341" s="2">
        <v>42989</v>
      </c>
      <c r="B5341">
        <v>11</v>
      </c>
      <c r="C5341">
        <v>2164.3200000000002</v>
      </c>
      <c r="D5341">
        <f t="shared" si="665"/>
        <v>1504.32</v>
      </c>
      <c r="E5341">
        <f t="shared" si="661"/>
        <v>660.00000000000023</v>
      </c>
      <c r="F5341">
        <f t="shared" si="666"/>
        <v>2538.2399999999998</v>
      </c>
      <c r="G5341">
        <f t="shared" si="667"/>
        <v>373.91999999999962</v>
      </c>
      <c r="H5341">
        <f>SUMIFS(Лист4!D:D,Лист4!A:A,A5341,Лист4!B:B,B5341)</f>
        <v>1618.32202148438</v>
      </c>
      <c r="I5341">
        <f t="shared" si="668"/>
        <v>545.99797851562016</v>
      </c>
      <c r="J5341" s="8">
        <f t="shared" si="662"/>
        <v>0.30494566422710145</v>
      </c>
      <c r="K5341" s="8">
        <f t="shared" si="663"/>
        <v>0.1727655799512085</v>
      </c>
      <c r="L5341" s="8">
        <f t="shared" si="664"/>
        <v>0.25227229731075818</v>
      </c>
    </row>
    <row r="5342" spans="1:12" x14ac:dyDescent="0.25">
      <c r="A5342" s="2">
        <v>42989</v>
      </c>
      <c r="B5342">
        <v>12</v>
      </c>
      <c r="C5342">
        <v>1867.8</v>
      </c>
      <c r="D5342">
        <f t="shared" si="665"/>
        <v>1087.32</v>
      </c>
      <c r="E5342">
        <f t="shared" si="661"/>
        <v>780.48</v>
      </c>
      <c r="F5342">
        <f t="shared" si="666"/>
        <v>2007.3</v>
      </c>
      <c r="G5342">
        <f t="shared" si="667"/>
        <v>139.5</v>
      </c>
      <c r="H5342">
        <f>SUMIFS(Лист4!D:D,Лист4!A:A,A5342,Лист4!B:B,B5342)</f>
        <v>2114.05639648437</v>
      </c>
      <c r="I5342">
        <f t="shared" si="668"/>
        <v>246.25639648437004</v>
      </c>
      <c r="J5342" s="8">
        <f t="shared" si="662"/>
        <v>0.41786058464503695</v>
      </c>
      <c r="K5342" s="8">
        <f t="shared" si="663"/>
        <v>7.4686797301638297E-2</v>
      </c>
      <c r="L5342" s="8">
        <f t="shared" si="664"/>
        <v>0.13184302199612916</v>
      </c>
    </row>
    <row r="5343" spans="1:12" x14ac:dyDescent="0.25">
      <c r="A5343" s="2">
        <v>42989</v>
      </c>
      <c r="B5343">
        <v>13</v>
      </c>
      <c r="C5343">
        <v>2251.5</v>
      </c>
      <c r="D5343">
        <f t="shared" si="665"/>
        <v>1261.5600000000002</v>
      </c>
      <c r="E5343">
        <f t="shared" si="661"/>
        <v>989.93999999999983</v>
      </c>
      <c r="F5343">
        <f t="shared" si="666"/>
        <v>2222.46</v>
      </c>
      <c r="G5343">
        <f t="shared" si="667"/>
        <v>29.039999999999964</v>
      </c>
      <c r="H5343">
        <f>SUMIFS(Лист4!D:D,Лист4!A:A,A5343,Лист4!B:B,B5343)</f>
        <v>2137.00048828125</v>
      </c>
      <c r="I5343">
        <f t="shared" si="668"/>
        <v>114.49951171875</v>
      </c>
      <c r="J5343" s="8">
        <f t="shared" si="662"/>
        <v>0.43968021319120576</v>
      </c>
      <c r="K5343" s="8">
        <f t="shared" si="663"/>
        <v>1.2898067954696852E-2</v>
      </c>
      <c r="L5343" s="8">
        <f t="shared" si="664"/>
        <v>5.0854768695869419E-2</v>
      </c>
    </row>
    <row r="5344" spans="1:12" x14ac:dyDescent="0.25">
      <c r="A5344" s="2">
        <v>42989</v>
      </c>
      <c r="B5344">
        <v>14</v>
      </c>
      <c r="C5344">
        <v>1844.04</v>
      </c>
      <c r="D5344">
        <f t="shared" si="665"/>
        <v>1148.1199999999999</v>
      </c>
      <c r="E5344">
        <f t="shared" si="661"/>
        <v>695.92000000000007</v>
      </c>
      <c r="F5344">
        <f t="shared" si="666"/>
        <v>2364</v>
      </c>
      <c r="G5344">
        <f t="shared" si="667"/>
        <v>519.96</v>
      </c>
      <c r="H5344">
        <f>SUMIFS(Лист4!D:D,Лист4!A:A,A5344,Лист4!B:B,B5344)</f>
        <v>2141.5263671875</v>
      </c>
      <c r="I5344">
        <f t="shared" si="668"/>
        <v>297.48636718750004</v>
      </c>
      <c r="J5344" s="8">
        <f t="shared" si="662"/>
        <v>0.37738877681612115</v>
      </c>
      <c r="K5344" s="8">
        <f t="shared" si="663"/>
        <v>0.28196785319190476</v>
      </c>
      <c r="L5344" s="8">
        <f t="shared" si="664"/>
        <v>0.16132316391591292</v>
      </c>
    </row>
    <row r="5345" spans="1:12" x14ac:dyDescent="0.25">
      <c r="A5345" s="2">
        <v>42989</v>
      </c>
      <c r="B5345">
        <v>15</v>
      </c>
      <c r="C5345">
        <v>2086.86</v>
      </c>
      <c r="D5345">
        <f t="shared" si="665"/>
        <v>1503.78</v>
      </c>
      <c r="E5345">
        <f t="shared" si="661"/>
        <v>583.08000000000015</v>
      </c>
      <c r="F5345">
        <f t="shared" si="666"/>
        <v>2210.2800000000002</v>
      </c>
      <c r="G5345">
        <f t="shared" si="667"/>
        <v>123.42000000000007</v>
      </c>
      <c r="H5345">
        <f>SUMIFS(Лист4!D:D,Лист4!A:A,A5345,Лист4!B:B,B5345)</f>
        <v>2221.67114257813</v>
      </c>
      <c r="I5345">
        <f t="shared" si="668"/>
        <v>134.81114257812987</v>
      </c>
      <c r="J5345" s="8">
        <f t="shared" si="662"/>
        <v>0.2794054225007907</v>
      </c>
      <c r="K5345" s="8">
        <f t="shared" si="663"/>
        <v>5.9141485293694868E-2</v>
      </c>
      <c r="L5345" s="8">
        <f t="shared" si="664"/>
        <v>6.459999356838976E-2</v>
      </c>
    </row>
    <row r="5346" spans="1:12" x14ac:dyDescent="0.25">
      <c r="A5346" s="2">
        <v>42989</v>
      </c>
      <c r="B5346">
        <v>16</v>
      </c>
      <c r="C5346">
        <v>1852.14</v>
      </c>
      <c r="D5346">
        <f t="shared" si="665"/>
        <v>1309.9800000000002</v>
      </c>
      <c r="E5346">
        <f t="shared" ref="E5346:E5409" si="669">ABS($C5346-D5346)</f>
        <v>542.15999999999985</v>
      </c>
      <c r="F5346">
        <f t="shared" si="666"/>
        <v>1920.78</v>
      </c>
      <c r="G5346">
        <f t="shared" si="667"/>
        <v>68.639999999999873</v>
      </c>
      <c r="H5346">
        <f>SUMIFS(Лист4!D:D,Лист4!A:A,A5346,Лист4!B:B,B5346)</f>
        <v>2229.88989257813</v>
      </c>
      <c r="I5346">
        <f t="shared" si="668"/>
        <v>377.7498925781299</v>
      </c>
      <c r="J5346" s="8">
        <f t="shared" ref="J5346:J5409" si="670">ABS(E5346/C5346)</f>
        <v>0.29272085263532988</v>
      </c>
      <c r="K5346" s="8">
        <f t="shared" ref="K5346:K5409" si="671">ABS(G5346/C5346)</f>
        <v>3.7059833489908899E-2</v>
      </c>
      <c r="L5346" s="8">
        <f t="shared" ref="L5346:L5409" si="672">ABS(I5346/C5346)</f>
        <v>0.20395320687320068</v>
      </c>
    </row>
    <row r="5347" spans="1:12" x14ac:dyDescent="0.25">
      <c r="A5347" s="2">
        <v>42989</v>
      </c>
      <c r="B5347">
        <v>17</v>
      </c>
      <c r="C5347">
        <v>1899.12</v>
      </c>
      <c r="D5347">
        <f t="shared" si="665"/>
        <v>2030.68</v>
      </c>
      <c r="E5347">
        <f t="shared" si="669"/>
        <v>131.56000000000017</v>
      </c>
      <c r="F5347">
        <f t="shared" si="666"/>
        <v>2045.64</v>
      </c>
      <c r="G5347">
        <f t="shared" si="667"/>
        <v>146.52000000000021</v>
      </c>
      <c r="H5347">
        <f>SUMIFS(Лист4!D:D,Лист4!A:A,A5347,Лист4!B:B,B5347)</f>
        <v>2414.79907226563</v>
      </c>
      <c r="I5347">
        <f t="shared" si="668"/>
        <v>515.67907226563011</v>
      </c>
      <c r="J5347" s="8">
        <f t="shared" si="670"/>
        <v>6.9274190151228029E-2</v>
      </c>
      <c r="K5347" s="8">
        <f t="shared" si="671"/>
        <v>7.7151522810565004E-2</v>
      </c>
      <c r="L5347" s="8">
        <f t="shared" si="672"/>
        <v>0.27153580198493521</v>
      </c>
    </row>
    <row r="5348" spans="1:12" x14ac:dyDescent="0.25">
      <c r="A5348" s="2">
        <v>42989</v>
      </c>
      <c r="B5348">
        <v>18</v>
      </c>
      <c r="C5348">
        <v>1212.3</v>
      </c>
      <c r="D5348">
        <f t="shared" ref="D5348:D5411" si="673">AVERAGE(C5300,C5276,C5252)</f>
        <v>2013.08</v>
      </c>
      <c r="E5348">
        <f t="shared" si="669"/>
        <v>800.78</v>
      </c>
      <c r="F5348">
        <f t="shared" si="666"/>
        <v>1986.54</v>
      </c>
      <c r="G5348">
        <f t="shared" si="667"/>
        <v>774.24</v>
      </c>
      <c r="H5348">
        <f>SUMIFS(Лист4!D:D,Лист4!A:A,A5348,Лист4!B:B,B5348)</f>
        <v>2201.24658203125</v>
      </c>
      <c r="I5348">
        <f t="shared" si="668"/>
        <v>988.94658203125005</v>
      </c>
      <c r="J5348" s="8">
        <f t="shared" si="670"/>
        <v>0.66054606945475547</v>
      </c>
      <c r="K5348" s="8">
        <f t="shared" si="671"/>
        <v>0.63865379856471172</v>
      </c>
      <c r="L5348" s="8">
        <f t="shared" si="672"/>
        <v>0.81576060548647211</v>
      </c>
    </row>
    <row r="5349" spans="1:12" x14ac:dyDescent="0.25">
      <c r="A5349" s="2">
        <v>42989</v>
      </c>
      <c r="B5349">
        <v>19</v>
      </c>
      <c r="C5349">
        <v>1133.7</v>
      </c>
      <c r="D5349">
        <f t="shared" si="673"/>
        <v>2055.2199999999998</v>
      </c>
      <c r="E5349">
        <f t="shared" si="669"/>
        <v>921.51999999999975</v>
      </c>
      <c r="F5349">
        <f t="shared" si="666"/>
        <v>1812.78</v>
      </c>
      <c r="G5349">
        <f t="shared" si="667"/>
        <v>679.07999999999993</v>
      </c>
      <c r="H5349">
        <f>SUMIFS(Лист4!D:D,Лист4!A:A,A5349,Лист4!B:B,B5349)</f>
        <v>2116.25415039063</v>
      </c>
      <c r="I5349">
        <f t="shared" si="668"/>
        <v>982.55415039062996</v>
      </c>
      <c r="J5349" s="8">
        <f t="shared" si="670"/>
        <v>0.8128429037664282</v>
      </c>
      <c r="K5349" s="8">
        <f t="shared" si="671"/>
        <v>0.5989944429743318</v>
      </c>
      <c r="L5349" s="8">
        <f t="shared" si="672"/>
        <v>0.86667914826729286</v>
      </c>
    </row>
    <row r="5350" spans="1:12" x14ac:dyDescent="0.25">
      <c r="A5350" s="2">
        <v>42989</v>
      </c>
      <c r="B5350">
        <v>20</v>
      </c>
      <c r="C5350">
        <v>1072.74</v>
      </c>
      <c r="D5350">
        <f t="shared" si="673"/>
        <v>1527.5400000000002</v>
      </c>
      <c r="E5350">
        <f t="shared" si="669"/>
        <v>454.80000000000018</v>
      </c>
      <c r="F5350">
        <f t="shared" si="666"/>
        <v>1381.74</v>
      </c>
      <c r="G5350">
        <f t="shared" si="667"/>
        <v>309</v>
      </c>
      <c r="H5350">
        <f>SUMIFS(Лист4!D:D,Лист4!A:A,A5350,Лист4!B:B,B5350)</f>
        <v>2110.02783203125</v>
      </c>
      <c r="I5350">
        <f t="shared" si="668"/>
        <v>1037.28783203125</v>
      </c>
      <c r="J5350" s="8">
        <f t="shared" si="670"/>
        <v>0.42396107164830266</v>
      </c>
      <c r="K5350" s="8">
        <f t="shared" si="671"/>
        <v>0.28804742994574639</v>
      </c>
      <c r="L5350" s="8">
        <f t="shared" si="672"/>
        <v>0.96695176094044222</v>
      </c>
    </row>
    <row r="5351" spans="1:12" x14ac:dyDescent="0.25">
      <c r="A5351" s="2">
        <v>42989</v>
      </c>
      <c r="B5351">
        <v>21</v>
      </c>
      <c r="C5351">
        <v>765.12</v>
      </c>
      <c r="D5351">
        <f t="shared" si="673"/>
        <v>1772.22</v>
      </c>
      <c r="E5351">
        <f t="shared" si="669"/>
        <v>1007.1</v>
      </c>
      <c r="F5351">
        <f t="shared" si="666"/>
        <v>1903.62</v>
      </c>
      <c r="G5351">
        <f t="shared" si="667"/>
        <v>1138.5</v>
      </c>
      <c r="H5351">
        <f>SUMIFS(Лист4!D:D,Лист4!A:A,A5351,Лист4!B:B,B5351)</f>
        <v>2117.85888671875</v>
      </c>
      <c r="I5351">
        <f t="shared" si="668"/>
        <v>1352.7388867187501</v>
      </c>
      <c r="J5351" s="8">
        <f t="shared" si="670"/>
        <v>1.3162641154328734</v>
      </c>
      <c r="K5351" s="8">
        <f t="shared" si="671"/>
        <v>1.4880018820577163</v>
      </c>
      <c r="L5351" s="8">
        <f t="shared" si="672"/>
        <v>1.7680087917173124</v>
      </c>
    </row>
    <row r="5352" spans="1:12" x14ac:dyDescent="0.25">
      <c r="A5352" s="2">
        <v>42989</v>
      </c>
      <c r="B5352">
        <v>22</v>
      </c>
      <c r="C5352">
        <v>737.1</v>
      </c>
      <c r="D5352">
        <f t="shared" si="673"/>
        <v>2146.42</v>
      </c>
      <c r="E5352">
        <f t="shared" si="669"/>
        <v>1409.3200000000002</v>
      </c>
      <c r="F5352">
        <f t="shared" si="666"/>
        <v>2082.06</v>
      </c>
      <c r="G5352">
        <f t="shared" si="667"/>
        <v>1344.96</v>
      </c>
      <c r="H5352">
        <f>SUMIFS(Лист4!D:D,Лист4!A:A,A5352,Лист4!B:B,B5352)</f>
        <v>2127.53955078125</v>
      </c>
      <c r="I5352">
        <f t="shared" si="668"/>
        <v>1390.4395507812501</v>
      </c>
      <c r="J5352" s="8">
        <f t="shared" si="670"/>
        <v>1.9119793786460455</v>
      </c>
      <c r="K5352" s="8">
        <f t="shared" si="671"/>
        <v>1.8246642246642246</v>
      </c>
      <c r="L5352" s="8">
        <f t="shared" si="672"/>
        <v>1.8863648769247727</v>
      </c>
    </row>
    <row r="5353" spans="1:12" x14ac:dyDescent="0.25">
      <c r="A5353" s="2">
        <v>42989</v>
      </c>
      <c r="B5353">
        <v>23</v>
      </c>
      <c r="C5353">
        <v>520.74</v>
      </c>
      <c r="D5353">
        <f t="shared" si="673"/>
        <v>2345.52</v>
      </c>
      <c r="E5353">
        <f t="shared" si="669"/>
        <v>1824.78</v>
      </c>
      <c r="F5353">
        <f t="shared" si="666"/>
        <v>1991.1</v>
      </c>
      <c r="G5353">
        <f t="shared" si="667"/>
        <v>1470.36</v>
      </c>
      <c r="H5353">
        <f>SUMIFS(Лист4!D:D,Лист4!A:A,A5353,Лист4!B:B,B5353)</f>
        <v>1959.42346191406</v>
      </c>
      <c r="I5353">
        <f t="shared" si="668"/>
        <v>1438.68346191406</v>
      </c>
      <c r="J5353" s="8">
        <f t="shared" si="670"/>
        <v>3.5042055536352112</v>
      </c>
      <c r="K5353" s="8">
        <f t="shared" si="671"/>
        <v>2.8235971886161999</v>
      </c>
      <c r="L5353" s="8">
        <f t="shared" si="672"/>
        <v>2.7627673347813881</v>
      </c>
    </row>
    <row r="5354" spans="1:12" x14ac:dyDescent="0.25">
      <c r="A5354" s="2">
        <v>42990</v>
      </c>
      <c r="B5354">
        <v>0</v>
      </c>
      <c r="C5354">
        <v>-123</v>
      </c>
      <c r="D5354">
        <f t="shared" si="673"/>
        <v>2027.5999999999997</v>
      </c>
      <c r="E5354">
        <f t="shared" si="669"/>
        <v>2150.5999999999995</v>
      </c>
      <c r="F5354">
        <f t="shared" si="666"/>
        <v>2038.26</v>
      </c>
      <c r="G5354">
        <f t="shared" si="667"/>
        <v>2161.2600000000002</v>
      </c>
      <c r="H5354">
        <f>SUMIFS(Лист4!D:D,Лист4!A:A,A5354,Лист4!B:B,B5354)</f>
        <v>1754.56774902344</v>
      </c>
      <c r="I5354">
        <f t="shared" si="668"/>
        <v>1877.56774902344</v>
      </c>
      <c r="J5354" s="8">
        <f t="shared" si="670"/>
        <v>17.484552845528452</v>
      </c>
      <c r="K5354" s="8">
        <f t="shared" si="671"/>
        <v>17.571219512195125</v>
      </c>
      <c r="L5354" s="8">
        <f t="shared" si="672"/>
        <v>15.264778447345041</v>
      </c>
    </row>
    <row r="5355" spans="1:12" x14ac:dyDescent="0.25">
      <c r="A5355" s="2">
        <v>42990</v>
      </c>
      <c r="B5355">
        <v>1</v>
      </c>
      <c r="C5355">
        <v>223.68</v>
      </c>
      <c r="D5355">
        <f t="shared" si="673"/>
        <v>2188.34</v>
      </c>
      <c r="E5355">
        <f t="shared" si="669"/>
        <v>1964.66</v>
      </c>
      <c r="F5355">
        <f t="shared" si="666"/>
        <v>1905.66</v>
      </c>
      <c r="G5355">
        <f t="shared" si="667"/>
        <v>1681.98</v>
      </c>
      <c r="H5355">
        <f>SUMIFS(Лист4!D:D,Лист4!A:A,A5355,Лист4!B:B,B5355)</f>
        <v>1704.12707519531</v>
      </c>
      <c r="I5355">
        <f t="shared" si="668"/>
        <v>1480.4470751953099</v>
      </c>
      <c r="J5355" s="8">
        <f t="shared" si="670"/>
        <v>8.7833512160228899</v>
      </c>
      <c r="K5355" s="8">
        <f t="shared" si="671"/>
        <v>7.5195815450643773</v>
      </c>
      <c r="L5355" s="8">
        <f t="shared" si="672"/>
        <v>6.6185938626399761</v>
      </c>
    </row>
    <row r="5356" spans="1:12" x14ac:dyDescent="0.25">
      <c r="A5356" s="2">
        <v>42990</v>
      </c>
      <c r="B5356">
        <v>2</v>
      </c>
      <c r="C5356">
        <v>1005.42</v>
      </c>
      <c r="D5356">
        <f t="shared" si="673"/>
        <v>2209.44</v>
      </c>
      <c r="E5356">
        <f t="shared" si="669"/>
        <v>1204.02</v>
      </c>
      <c r="F5356">
        <f t="shared" si="666"/>
        <v>2010</v>
      </c>
      <c r="G5356">
        <f t="shared" si="667"/>
        <v>1004.58</v>
      </c>
      <c r="H5356">
        <f>SUMIFS(Лист4!D:D,Лист4!A:A,A5356,Лист4!B:B,B5356)</f>
        <v>1711.64123535156</v>
      </c>
      <c r="I5356">
        <f t="shared" si="668"/>
        <v>706.22123535156004</v>
      </c>
      <c r="J5356" s="8">
        <f t="shared" si="670"/>
        <v>1.1975293907023932</v>
      </c>
      <c r="K5356" s="8">
        <f t="shared" si="671"/>
        <v>0.99916452825684798</v>
      </c>
      <c r="L5356" s="8">
        <f t="shared" si="672"/>
        <v>0.70241415065500989</v>
      </c>
    </row>
    <row r="5357" spans="1:12" x14ac:dyDescent="0.25">
      <c r="A5357" s="2">
        <v>42990</v>
      </c>
      <c r="B5357">
        <v>3</v>
      </c>
      <c r="C5357">
        <v>569.04</v>
      </c>
      <c r="D5357">
        <f t="shared" si="673"/>
        <v>2078.04</v>
      </c>
      <c r="E5357">
        <f t="shared" si="669"/>
        <v>1509</v>
      </c>
      <c r="F5357">
        <f t="shared" si="666"/>
        <v>1924.26</v>
      </c>
      <c r="G5357">
        <f t="shared" si="667"/>
        <v>1355.22</v>
      </c>
      <c r="H5357">
        <f>SUMIFS(Лист4!D:D,Лист4!A:A,A5357,Лист4!B:B,B5357)</f>
        <v>1621.12463378906</v>
      </c>
      <c r="I5357">
        <f t="shared" si="668"/>
        <v>1052.08463378906</v>
      </c>
      <c r="J5357" s="8">
        <f t="shared" si="670"/>
        <v>2.6518346689160692</v>
      </c>
      <c r="K5357" s="8">
        <f t="shared" si="671"/>
        <v>2.381590046393927</v>
      </c>
      <c r="L5357" s="8">
        <f t="shared" si="672"/>
        <v>1.8488764125352526</v>
      </c>
    </row>
    <row r="5358" spans="1:12" x14ac:dyDescent="0.25">
      <c r="A5358" s="2">
        <v>42990</v>
      </c>
      <c r="B5358">
        <v>4</v>
      </c>
      <c r="C5358">
        <v>709.38</v>
      </c>
      <c r="D5358">
        <f t="shared" si="673"/>
        <v>1990.72</v>
      </c>
      <c r="E5358">
        <f t="shared" si="669"/>
        <v>1281.3400000000001</v>
      </c>
      <c r="F5358">
        <f t="shared" si="666"/>
        <v>2049.12</v>
      </c>
      <c r="G5358">
        <f t="shared" si="667"/>
        <v>1339.7399999999998</v>
      </c>
      <c r="H5358">
        <f>SUMIFS(Лист4!D:D,Лист4!A:A,A5358,Лист4!B:B,B5358)</f>
        <v>1520.65307617188</v>
      </c>
      <c r="I5358">
        <f t="shared" si="668"/>
        <v>811.27307617188001</v>
      </c>
      <c r="J5358" s="8">
        <f t="shared" si="670"/>
        <v>1.8062815416279006</v>
      </c>
      <c r="K5358" s="8">
        <f t="shared" si="671"/>
        <v>1.8886069525501139</v>
      </c>
      <c r="L5358" s="8">
        <f t="shared" si="672"/>
        <v>1.1436368042119598</v>
      </c>
    </row>
    <row r="5359" spans="1:12" x14ac:dyDescent="0.25">
      <c r="A5359" s="2">
        <v>42990</v>
      </c>
      <c r="B5359">
        <v>5</v>
      </c>
      <c r="C5359">
        <v>562.5</v>
      </c>
      <c r="D5359">
        <f t="shared" si="673"/>
        <v>1981.22</v>
      </c>
      <c r="E5359">
        <f t="shared" si="669"/>
        <v>1418.72</v>
      </c>
      <c r="F5359">
        <f t="shared" si="666"/>
        <v>2376.54</v>
      </c>
      <c r="G5359">
        <f t="shared" si="667"/>
        <v>1814.04</v>
      </c>
      <c r="H5359">
        <f>SUMIFS(Лист4!D:D,Лист4!A:A,A5359,Лист4!B:B,B5359)</f>
        <v>1468.60632324219</v>
      </c>
      <c r="I5359">
        <f t="shared" si="668"/>
        <v>906.10632324219</v>
      </c>
      <c r="J5359" s="8">
        <f t="shared" si="670"/>
        <v>2.5221688888888889</v>
      </c>
      <c r="K5359" s="8">
        <f t="shared" si="671"/>
        <v>3.2249599999999998</v>
      </c>
      <c r="L5359" s="8">
        <f t="shared" si="672"/>
        <v>1.6108556857638934</v>
      </c>
    </row>
    <row r="5360" spans="1:12" x14ac:dyDescent="0.25">
      <c r="A5360" s="2">
        <v>42990</v>
      </c>
      <c r="B5360">
        <v>6</v>
      </c>
      <c r="C5360">
        <v>604.02</v>
      </c>
      <c r="D5360">
        <f t="shared" si="673"/>
        <v>1808.08</v>
      </c>
      <c r="E5360">
        <f t="shared" si="669"/>
        <v>1204.06</v>
      </c>
      <c r="F5360">
        <f t="shared" si="666"/>
        <v>2293.38</v>
      </c>
      <c r="G5360">
        <f t="shared" si="667"/>
        <v>1689.3600000000001</v>
      </c>
      <c r="H5360">
        <f>SUMIFS(Лист4!D:D,Лист4!A:A,A5360,Лист4!B:B,B5360)</f>
        <v>1447.72937011719</v>
      </c>
      <c r="I5360">
        <f t="shared" si="668"/>
        <v>843.70937011719002</v>
      </c>
      <c r="J5360" s="8">
        <f t="shared" si="670"/>
        <v>1.9934108142114499</v>
      </c>
      <c r="K5360" s="8">
        <f t="shared" si="671"/>
        <v>2.7968610310916859</v>
      </c>
      <c r="L5360" s="8">
        <f t="shared" si="672"/>
        <v>1.3968235656388697</v>
      </c>
    </row>
    <row r="5361" spans="1:12" x14ac:dyDescent="0.25">
      <c r="A5361" s="2">
        <v>42990</v>
      </c>
      <c r="B5361">
        <v>7</v>
      </c>
      <c r="C5361">
        <v>377.7</v>
      </c>
      <c r="D5361">
        <f t="shared" si="673"/>
        <v>1375.34</v>
      </c>
      <c r="E5361">
        <f t="shared" si="669"/>
        <v>997.63999999999987</v>
      </c>
      <c r="F5361">
        <f t="shared" si="666"/>
        <v>1606.08</v>
      </c>
      <c r="G5361">
        <f t="shared" si="667"/>
        <v>1228.3799999999999</v>
      </c>
      <c r="H5361">
        <f>SUMIFS(Лист4!D:D,Лист4!A:A,A5361,Лист4!B:B,B5361)</f>
        <v>1390.14221191406</v>
      </c>
      <c r="I5361">
        <f t="shared" si="668"/>
        <v>1012.44221191406</v>
      </c>
      <c r="J5361" s="8">
        <f t="shared" si="670"/>
        <v>2.6413555732062481</v>
      </c>
      <c r="K5361" s="8">
        <f t="shared" si="671"/>
        <v>3.252263701350278</v>
      </c>
      <c r="L5361" s="8">
        <f t="shared" si="672"/>
        <v>2.6805459674716969</v>
      </c>
    </row>
    <row r="5362" spans="1:12" x14ac:dyDescent="0.25">
      <c r="A5362" s="2">
        <v>42990</v>
      </c>
      <c r="B5362">
        <v>8</v>
      </c>
      <c r="C5362">
        <v>1201.02</v>
      </c>
      <c r="D5362">
        <f t="shared" si="673"/>
        <v>1473.36</v>
      </c>
      <c r="E5362">
        <f t="shared" si="669"/>
        <v>272.33999999999992</v>
      </c>
      <c r="F5362">
        <f t="shared" si="666"/>
        <v>2109.7800000000002</v>
      </c>
      <c r="G5362">
        <f t="shared" si="667"/>
        <v>908.76000000000022</v>
      </c>
      <c r="H5362">
        <f>SUMIFS(Лист4!D:D,Лист4!A:A,A5362,Лист4!B:B,B5362)</f>
        <v>1345.763671875</v>
      </c>
      <c r="I5362">
        <f t="shared" si="668"/>
        <v>144.74367187500002</v>
      </c>
      <c r="J5362" s="8">
        <f t="shared" si="670"/>
        <v>0.22675725633211763</v>
      </c>
      <c r="K5362" s="8">
        <f t="shared" si="671"/>
        <v>0.75665684168456826</v>
      </c>
      <c r="L5362" s="8">
        <f t="shared" si="672"/>
        <v>0.12051728686866166</v>
      </c>
    </row>
    <row r="5363" spans="1:12" x14ac:dyDescent="0.25">
      <c r="A5363" s="2">
        <v>42990</v>
      </c>
      <c r="B5363">
        <v>9</v>
      </c>
      <c r="C5363">
        <v>1733.88</v>
      </c>
      <c r="D5363">
        <f t="shared" si="673"/>
        <v>1776.92</v>
      </c>
      <c r="E5363">
        <f t="shared" si="669"/>
        <v>43.039999999999964</v>
      </c>
      <c r="F5363">
        <f t="shared" ref="F5363:F5426" si="674">C5315</f>
        <v>2622.6</v>
      </c>
      <c r="G5363">
        <f t="shared" ref="G5363:G5426" si="675">ABS($C5363-F5363)</f>
        <v>888.7199999999998</v>
      </c>
      <c r="H5363">
        <f>SUMIFS(Лист4!D:D,Лист4!A:A,A5363,Лист4!B:B,B5363)</f>
        <v>1537.91687011719</v>
      </c>
      <c r="I5363">
        <f t="shared" si="668"/>
        <v>195.96312988281011</v>
      </c>
      <c r="J5363" s="8">
        <f t="shared" si="670"/>
        <v>2.4822940457240386E-2</v>
      </c>
      <c r="K5363" s="8">
        <f t="shared" si="671"/>
        <v>0.51256142293584317</v>
      </c>
      <c r="L5363" s="8">
        <f t="shared" si="672"/>
        <v>0.11302000708400241</v>
      </c>
    </row>
    <row r="5364" spans="1:12" x14ac:dyDescent="0.25">
      <c r="A5364" s="2">
        <v>42990</v>
      </c>
      <c r="B5364">
        <v>10</v>
      </c>
      <c r="C5364">
        <v>2025.42</v>
      </c>
      <c r="D5364">
        <f t="shared" si="673"/>
        <v>1818.5200000000002</v>
      </c>
      <c r="E5364">
        <f t="shared" si="669"/>
        <v>206.89999999999986</v>
      </c>
      <c r="F5364">
        <f t="shared" si="674"/>
        <v>2788.44</v>
      </c>
      <c r="G5364">
        <f t="shared" si="675"/>
        <v>763.02</v>
      </c>
      <c r="H5364">
        <f>SUMIFS(Лист4!D:D,Лист4!A:A,A5364,Лист4!B:B,B5364)</f>
        <v>1714.66931152344</v>
      </c>
      <c r="I5364">
        <f t="shared" si="668"/>
        <v>310.75068847656007</v>
      </c>
      <c r="J5364" s="8">
        <f t="shared" si="670"/>
        <v>0.10215165249676603</v>
      </c>
      <c r="K5364" s="8">
        <f t="shared" si="671"/>
        <v>0.376721865094647</v>
      </c>
      <c r="L5364" s="8">
        <f t="shared" si="672"/>
        <v>0.15342530856640108</v>
      </c>
    </row>
    <row r="5365" spans="1:12" x14ac:dyDescent="0.25">
      <c r="A5365" s="2">
        <v>42990</v>
      </c>
      <c r="B5365">
        <v>11</v>
      </c>
      <c r="C5365">
        <v>2002.74</v>
      </c>
      <c r="D5365">
        <f t="shared" si="673"/>
        <v>2240.8199999999997</v>
      </c>
      <c r="E5365">
        <f t="shared" si="669"/>
        <v>238.0799999999997</v>
      </c>
      <c r="F5365">
        <f t="shared" si="674"/>
        <v>2456.6999999999998</v>
      </c>
      <c r="G5365">
        <f t="shared" si="675"/>
        <v>453.95999999999981</v>
      </c>
      <c r="H5365">
        <f>SUMIFS(Лист4!D:D,Лист4!A:A,A5365,Лист4!B:B,B5365)</f>
        <v>2044.66564941406</v>
      </c>
      <c r="I5365">
        <f t="shared" si="668"/>
        <v>41.92564941405999</v>
      </c>
      <c r="J5365" s="8">
        <f t="shared" si="670"/>
        <v>0.11887713832050076</v>
      </c>
      <c r="K5365" s="8">
        <f t="shared" si="671"/>
        <v>0.22666946283591469</v>
      </c>
      <c r="L5365" s="8">
        <f t="shared" si="672"/>
        <v>2.093414492847798E-2</v>
      </c>
    </row>
    <row r="5366" spans="1:12" x14ac:dyDescent="0.25">
      <c r="A5366" s="2">
        <v>42990</v>
      </c>
      <c r="B5366">
        <v>12</v>
      </c>
      <c r="C5366">
        <v>1758.18</v>
      </c>
      <c r="D5366">
        <f t="shared" si="673"/>
        <v>1618.18</v>
      </c>
      <c r="E5366">
        <f t="shared" si="669"/>
        <v>140</v>
      </c>
      <c r="F5366">
        <f t="shared" si="674"/>
        <v>1736.1</v>
      </c>
      <c r="G5366">
        <f t="shared" si="675"/>
        <v>22.080000000000155</v>
      </c>
      <c r="H5366">
        <f>SUMIFS(Лист4!D:D,Лист4!A:A,A5366,Лист4!B:B,B5366)</f>
        <v>1962.13464355469</v>
      </c>
      <c r="I5366">
        <f t="shared" si="668"/>
        <v>203.95464355468994</v>
      </c>
      <c r="J5366" s="8">
        <f t="shared" si="670"/>
        <v>7.9627796926367039E-2</v>
      </c>
      <c r="K5366" s="8">
        <f t="shared" si="671"/>
        <v>1.255844111524426E-2</v>
      </c>
      <c r="L5366" s="8">
        <f t="shared" si="672"/>
        <v>0.11600327813687446</v>
      </c>
    </row>
    <row r="5367" spans="1:12" x14ac:dyDescent="0.25">
      <c r="A5367" s="2">
        <v>42990</v>
      </c>
      <c r="B5367">
        <v>13</v>
      </c>
      <c r="C5367">
        <v>2027.64</v>
      </c>
      <c r="D5367">
        <f t="shared" si="673"/>
        <v>1819.92</v>
      </c>
      <c r="E5367">
        <f t="shared" si="669"/>
        <v>207.72000000000003</v>
      </c>
      <c r="F5367">
        <f t="shared" si="674"/>
        <v>1978.08</v>
      </c>
      <c r="G5367">
        <f t="shared" si="675"/>
        <v>49.560000000000173</v>
      </c>
      <c r="H5367">
        <f>SUMIFS(Лист4!D:D,Лист4!A:A,A5367,Лист4!B:B,B5367)</f>
        <v>2202.40380859375</v>
      </c>
      <c r="I5367">
        <f t="shared" si="668"/>
        <v>174.7638085937499</v>
      </c>
      <c r="J5367" s="8">
        <f t="shared" si="670"/>
        <v>0.10244422086760964</v>
      </c>
      <c r="K5367" s="8">
        <f t="shared" si="671"/>
        <v>2.4442208676096432E-2</v>
      </c>
      <c r="L5367" s="8">
        <f t="shared" si="672"/>
        <v>8.6190748157340499E-2</v>
      </c>
    </row>
    <row r="5368" spans="1:12" x14ac:dyDescent="0.25">
      <c r="A5368" s="2">
        <v>42990</v>
      </c>
      <c r="B5368">
        <v>14</v>
      </c>
      <c r="C5368">
        <v>2086.56</v>
      </c>
      <c r="D5368">
        <f t="shared" si="673"/>
        <v>1820.88</v>
      </c>
      <c r="E5368">
        <f t="shared" si="669"/>
        <v>265.67999999999984</v>
      </c>
      <c r="F5368">
        <f t="shared" si="674"/>
        <v>2196.96</v>
      </c>
      <c r="G5368">
        <f t="shared" si="675"/>
        <v>110.40000000000009</v>
      </c>
      <c r="H5368">
        <f>SUMIFS(Лист4!D:D,Лист4!A:A,A5368,Лист4!B:B,B5368)</f>
        <v>2190.99584960938</v>
      </c>
      <c r="I5368">
        <f t="shared" si="668"/>
        <v>104.43584960938006</v>
      </c>
      <c r="J5368" s="8">
        <f t="shared" si="670"/>
        <v>0.12732919254658379</v>
      </c>
      <c r="K5368" s="8">
        <f t="shared" si="671"/>
        <v>5.2910052910052956E-2</v>
      </c>
      <c r="L5368" s="8">
        <f t="shared" si="672"/>
        <v>5.0051687758502057E-2</v>
      </c>
    </row>
    <row r="5369" spans="1:12" x14ac:dyDescent="0.25">
      <c r="A5369" s="2">
        <v>42990</v>
      </c>
      <c r="B5369">
        <v>15</v>
      </c>
      <c r="C5369">
        <v>2199.1799999999998</v>
      </c>
      <c r="D5369">
        <f t="shared" si="673"/>
        <v>2165.1200000000003</v>
      </c>
      <c r="E5369">
        <f t="shared" si="669"/>
        <v>34.059999999999491</v>
      </c>
      <c r="F5369">
        <f t="shared" si="674"/>
        <v>2345.34</v>
      </c>
      <c r="G5369">
        <f t="shared" si="675"/>
        <v>146.16000000000031</v>
      </c>
      <c r="H5369">
        <f>SUMIFS(Лист4!D:D,Лист4!A:A,A5369,Лист4!B:B,B5369)</f>
        <v>2263.4541015625</v>
      </c>
      <c r="I5369">
        <f t="shared" si="668"/>
        <v>64.274101562500164</v>
      </c>
      <c r="J5369" s="8">
        <f t="shared" si="670"/>
        <v>1.5487590829308876E-2</v>
      </c>
      <c r="K5369" s="8">
        <f t="shared" si="671"/>
        <v>6.6461135514146327E-2</v>
      </c>
      <c r="L5369" s="8">
        <f t="shared" si="672"/>
        <v>2.9226394184423361E-2</v>
      </c>
    </row>
    <row r="5370" spans="1:12" x14ac:dyDescent="0.25">
      <c r="A5370" s="2">
        <v>42990</v>
      </c>
      <c r="B5370">
        <v>16</v>
      </c>
      <c r="C5370">
        <v>1736.76</v>
      </c>
      <c r="D5370">
        <f t="shared" si="673"/>
        <v>1989.4800000000002</v>
      </c>
      <c r="E5370">
        <f t="shared" si="669"/>
        <v>252.72000000000025</v>
      </c>
      <c r="F5370">
        <f t="shared" si="674"/>
        <v>2174.7600000000002</v>
      </c>
      <c r="G5370">
        <f t="shared" si="675"/>
        <v>438.00000000000023</v>
      </c>
      <c r="H5370">
        <f>SUMIFS(Лист4!D:D,Лист4!A:A,A5370,Лист4!B:B,B5370)</f>
        <v>2353.69506835938</v>
      </c>
      <c r="I5370">
        <f t="shared" si="668"/>
        <v>616.93506835938001</v>
      </c>
      <c r="J5370" s="8">
        <f t="shared" si="670"/>
        <v>0.14551233331030208</v>
      </c>
      <c r="K5370" s="8">
        <f t="shared" si="671"/>
        <v>0.25219374006771245</v>
      </c>
      <c r="L5370" s="8">
        <f t="shared" si="672"/>
        <v>0.35522183166320043</v>
      </c>
    </row>
    <row r="5371" spans="1:12" x14ac:dyDescent="0.25">
      <c r="A5371" s="2">
        <v>42990</v>
      </c>
      <c r="B5371">
        <v>17</v>
      </c>
      <c r="C5371">
        <v>1987.02</v>
      </c>
      <c r="D5371">
        <f t="shared" si="673"/>
        <v>2513.9599999999996</v>
      </c>
      <c r="E5371">
        <f t="shared" si="669"/>
        <v>526.9399999999996</v>
      </c>
      <c r="F5371">
        <f t="shared" si="674"/>
        <v>1997.1</v>
      </c>
      <c r="G5371">
        <f t="shared" si="675"/>
        <v>10.079999999999927</v>
      </c>
      <c r="H5371">
        <f>SUMIFS(Лист4!D:D,Лист4!A:A,A5371,Лист4!B:B,B5371)</f>
        <v>2544.349609375</v>
      </c>
      <c r="I5371">
        <f t="shared" si="668"/>
        <v>557.32960937500002</v>
      </c>
      <c r="J5371" s="8">
        <f t="shared" si="670"/>
        <v>0.26519109017523707</v>
      </c>
      <c r="K5371" s="8">
        <f t="shared" si="671"/>
        <v>5.072923272035474E-3</v>
      </c>
      <c r="L5371" s="8">
        <f t="shared" si="672"/>
        <v>0.28048515333262874</v>
      </c>
    </row>
    <row r="5372" spans="1:12" x14ac:dyDescent="0.25">
      <c r="A5372" s="2">
        <v>42990</v>
      </c>
      <c r="B5372">
        <v>18</v>
      </c>
      <c r="C5372">
        <v>1728.24</v>
      </c>
      <c r="D5372">
        <f t="shared" si="673"/>
        <v>2503.56</v>
      </c>
      <c r="E5372">
        <f t="shared" si="669"/>
        <v>775.31999999999994</v>
      </c>
      <c r="F5372">
        <f t="shared" si="674"/>
        <v>2016.96</v>
      </c>
      <c r="G5372">
        <f t="shared" si="675"/>
        <v>288.72000000000003</v>
      </c>
      <c r="H5372">
        <f>SUMIFS(Лист4!D:D,Лист4!A:A,A5372,Лист4!B:B,B5372)</f>
        <v>2511.8076171875</v>
      </c>
      <c r="I5372">
        <f t="shared" si="668"/>
        <v>783.56761718749999</v>
      </c>
      <c r="J5372" s="8">
        <f t="shared" si="670"/>
        <v>0.44861824746562973</v>
      </c>
      <c r="K5372" s="8">
        <f t="shared" si="671"/>
        <v>0.16706013053742538</v>
      </c>
      <c r="L5372" s="8">
        <f t="shared" si="672"/>
        <v>0.45339051126434987</v>
      </c>
    </row>
    <row r="5373" spans="1:12" x14ac:dyDescent="0.25">
      <c r="A5373" s="2">
        <v>42990</v>
      </c>
      <c r="B5373">
        <v>19</v>
      </c>
      <c r="C5373">
        <v>1497.18</v>
      </c>
      <c r="D5373">
        <f t="shared" si="673"/>
        <v>2173.34</v>
      </c>
      <c r="E5373">
        <f t="shared" si="669"/>
        <v>676.16000000000008</v>
      </c>
      <c r="F5373">
        <f t="shared" si="674"/>
        <v>1495.8</v>
      </c>
      <c r="G5373">
        <f t="shared" si="675"/>
        <v>1.3800000000001091</v>
      </c>
      <c r="H5373">
        <f>SUMIFS(Лист4!D:D,Лист4!A:A,A5373,Лист4!B:B,B5373)</f>
        <v>2399.85278320313</v>
      </c>
      <c r="I5373">
        <f t="shared" si="668"/>
        <v>902.67278320312994</v>
      </c>
      <c r="J5373" s="8">
        <f t="shared" si="670"/>
        <v>0.45162238341415195</v>
      </c>
      <c r="K5373" s="8">
        <f t="shared" si="671"/>
        <v>9.2173285777268532E-4</v>
      </c>
      <c r="L5373" s="8">
        <f t="shared" si="672"/>
        <v>0.60291533630099914</v>
      </c>
    </row>
    <row r="5374" spans="1:12" x14ac:dyDescent="0.25">
      <c r="A5374" s="2">
        <v>42990</v>
      </c>
      <c r="B5374">
        <v>20</v>
      </c>
      <c r="C5374">
        <v>1174.1400000000001</v>
      </c>
      <c r="D5374">
        <f t="shared" si="673"/>
        <v>1915.4399999999998</v>
      </c>
      <c r="E5374">
        <f t="shared" si="669"/>
        <v>741.29999999999973</v>
      </c>
      <c r="F5374">
        <f t="shared" si="674"/>
        <v>1571.22</v>
      </c>
      <c r="G5374">
        <f t="shared" si="675"/>
        <v>397.07999999999993</v>
      </c>
      <c r="H5374">
        <f>SUMIFS(Лист4!D:D,Лист4!A:A,A5374,Лист4!B:B,B5374)</f>
        <v>2313.0712890625</v>
      </c>
      <c r="I5374">
        <f t="shared" si="668"/>
        <v>1138.9312890624999</v>
      </c>
      <c r="J5374" s="8">
        <f t="shared" si="670"/>
        <v>0.6313557156727474</v>
      </c>
      <c r="K5374" s="8">
        <f t="shared" si="671"/>
        <v>0.33818795032960286</v>
      </c>
      <c r="L5374" s="8">
        <f t="shared" si="672"/>
        <v>0.9700131918361522</v>
      </c>
    </row>
    <row r="5375" spans="1:12" x14ac:dyDescent="0.25">
      <c r="A5375" s="2">
        <v>42990</v>
      </c>
      <c r="B5375">
        <v>21</v>
      </c>
      <c r="C5375">
        <v>936.9</v>
      </c>
      <c r="D5375">
        <f t="shared" si="673"/>
        <v>2335.5</v>
      </c>
      <c r="E5375">
        <f t="shared" si="669"/>
        <v>1398.6</v>
      </c>
      <c r="F5375">
        <f t="shared" si="674"/>
        <v>2430.12</v>
      </c>
      <c r="G5375">
        <f t="shared" si="675"/>
        <v>1493.2199999999998</v>
      </c>
      <c r="H5375">
        <f>SUMIFS(Лист4!D:D,Лист4!A:A,A5375,Лист4!B:B,B5375)</f>
        <v>2434.80419921875</v>
      </c>
      <c r="I5375">
        <f t="shared" si="668"/>
        <v>1497.9041992187499</v>
      </c>
      <c r="J5375" s="8">
        <f t="shared" si="670"/>
        <v>1.4927953890489913</v>
      </c>
      <c r="K5375" s="8">
        <f t="shared" si="671"/>
        <v>1.5937880243355746</v>
      </c>
      <c r="L5375" s="8">
        <f t="shared" si="672"/>
        <v>1.5987877032967766</v>
      </c>
    </row>
    <row r="5376" spans="1:12" x14ac:dyDescent="0.25">
      <c r="A5376" s="2">
        <v>42990</v>
      </c>
      <c r="B5376">
        <v>22</v>
      </c>
      <c r="C5376">
        <v>491.58</v>
      </c>
      <c r="D5376">
        <f t="shared" si="673"/>
        <v>2138.7999999999997</v>
      </c>
      <c r="E5376">
        <f t="shared" si="669"/>
        <v>1647.2199999999998</v>
      </c>
      <c r="F5376">
        <f t="shared" si="674"/>
        <v>2145</v>
      </c>
      <c r="G5376">
        <f t="shared" si="675"/>
        <v>1653.42</v>
      </c>
      <c r="H5376">
        <f>SUMIFS(Лист4!D:D,Лист4!A:A,A5376,Лист4!B:B,B5376)</f>
        <v>2501.36938476563</v>
      </c>
      <c r="I5376">
        <f t="shared" si="668"/>
        <v>2009.7893847656301</v>
      </c>
      <c r="J5376" s="8">
        <f t="shared" si="670"/>
        <v>3.3508686276903044</v>
      </c>
      <c r="K5376" s="8">
        <f t="shared" si="671"/>
        <v>3.3634810203832544</v>
      </c>
      <c r="L5376" s="8">
        <f t="shared" si="672"/>
        <v>4.088427895287909</v>
      </c>
    </row>
    <row r="5377" spans="1:12" x14ac:dyDescent="0.25">
      <c r="A5377" s="2">
        <v>42990</v>
      </c>
      <c r="B5377">
        <v>23</v>
      </c>
      <c r="C5377">
        <v>170.58</v>
      </c>
      <c r="D5377">
        <f t="shared" si="673"/>
        <v>2176.1200000000003</v>
      </c>
      <c r="E5377">
        <f t="shared" si="669"/>
        <v>2005.5400000000004</v>
      </c>
      <c r="F5377">
        <f t="shared" si="674"/>
        <v>2234.7600000000002</v>
      </c>
      <c r="G5377">
        <f t="shared" si="675"/>
        <v>2064.1800000000003</v>
      </c>
      <c r="H5377">
        <f>SUMIFS(Лист4!D:D,Лист4!A:A,A5377,Лист4!B:B,B5377)</f>
        <v>2421.06201171875</v>
      </c>
      <c r="I5377">
        <f t="shared" si="668"/>
        <v>2250.4820117187501</v>
      </c>
      <c r="J5377" s="8">
        <f t="shared" si="670"/>
        <v>11.757181381170128</v>
      </c>
      <c r="K5377" s="8">
        <f t="shared" si="671"/>
        <v>12.100949701020051</v>
      </c>
      <c r="L5377" s="8">
        <f t="shared" si="672"/>
        <v>13.193117667480067</v>
      </c>
    </row>
    <row r="5378" spans="1:12" x14ac:dyDescent="0.25">
      <c r="A5378" s="2">
        <v>42991</v>
      </c>
      <c r="B5378">
        <v>0</v>
      </c>
      <c r="C5378">
        <v>650.4</v>
      </c>
      <c r="D5378">
        <f t="shared" si="673"/>
        <v>2146.16</v>
      </c>
      <c r="E5378">
        <f t="shared" si="669"/>
        <v>1495.7599999999998</v>
      </c>
      <c r="F5378">
        <f t="shared" si="674"/>
        <v>2015.28</v>
      </c>
      <c r="G5378">
        <f t="shared" si="675"/>
        <v>1364.88</v>
      </c>
      <c r="H5378">
        <f>SUMIFS(Лист4!D:D,Лист4!A:A,A5378,Лист4!B:B,B5378)</f>
        <v>330.03628540039102</v>
      </c>
      <c r="I5378">
        <f t="shared" si="668"/>
        <v>320.36371459960895</v>
      </c>
      <c r="J5378" s="8">
        <f t="shared" si="670"/>
        <v>2.299753997539975</v>
      </c>
      <c r="K5378" s="8">
        <f t="shared" si="671"/>
        <v>2.0985239852398525</v>
      </c>
      <c r="L5378" s="8">
        <f t="shared" si="672"/>
        <v>0.49256413683826716</v>
      </c>
    </row>
    <row r="5379" spans="1:12" x14ac:dyDescent="0.25">
      <c r="A5379" s="2">
        <v>42991</v>
      </c>
      <c r="B5379">
        <v>1</v>
      </c>
      <c r="C5379">
        <v>1047.54</v>
      </c>
      <c r="D5379">
        <f t="shared" si="673"/>
        <v>1955.1200000000001</v>
      </c>
      <c r="E5379">
        <f t="shared" si="669"/>
        <v>907.58000000000015</v>
      </c>
      <c r="F5379">
        <f t="shared" si="674"/>
        <v>1761.36</v>
      </c>
      <c r="G5379">
        <f t="shared" si="675"/>
        <v>713.81999999999994</v>
      </c>
      <c r="H5379">
        <f>SUMIFS(Лист4!D:D,Лист4!A:A,A5379,Лист4!B:B,B5379)</f>
        <v>609.06744384765602</v>
      </c>
      <c r="I5379">
        <f t="shared" si="668"/>
        <v>438.47255615234394</v>
      </c>
      <c r="J5379" s="8">
        <f t="shared" si="670"/>
        <v>0.86639173683105197</v>
      </c>
      <c r="K5379" s="8">
        <f t="shared" si="671"/>
        <v>0.68142505298127032</v>
      </c>
      <c r="L5379" s="8">
        <f t="shared" si="672"/>
        <v>0.4185735686965118</v>
      </c>
    </row>
    <row r="5380" spans="1:12" x14ac:dyDescent="0.25">
      <c r="A5380" s="2">
        <v>42991</v>
      </c>
      <c r="B5380">
        <v>2</v>
      </c>
      <c r="C5380">
        <v>453.12</v>
      </c>
      <c r="D5380">
        <f t="shared" si="673"/>
        <v>1965.3400000000001</v>
      </c>
      <c r="E5380">
        <f t="shared" si="669"/>
        <v>1512.2200000000003</v>
      </c>
      <c r="F5380">
        <f t="shared" si="674"/>
        <v>1764.9</v>
      </c>
      <c r="G5380">
        <f t="shared" si="675"/>
        <v>1311.7800000000002</v>
      </c>
      <c r="H5380">
        <f>SUMIFS(Лист4!D:D,Лист4!A:A,A5380,Лист4!B:B,B5380)</f>
        <v>771.77941894531295</v>
      </c>
      <c r="I5380">
        <f t="shared" si="668"/>
        <v>318.65941894531295</v>
      </c>
      <c r="J5380" s="8">
        <f t="shared" si="670"/>
        <v>3.3373499293785316</v>
      </c>
      <c r="K5380" s="8">
        <f t="shared" si="671"/>
        <v>2.8949947033898309</v>
      </c>
      <c r="L5380" s="8">
        <f t="shared" si="672"/>
        <v>0.70325613291250211</v>
      </c>
    </row>
    <row r="5381" spans="1:12" x14ac:dyDescent="0.25">
      <c r="A5381" s="2">
        <v>42991</v>
      </c>
      <c r="B5381">
        <v>3</v>
      </c>
      <c r="C5381">
        <v>271.02</v>
      </c>
      <c r="D5381">
        <f t="shared" si="673"/>
        <v>1950.0999999999997</v>
      </c>
      <c r="E5381">
        <f t="shared" si="669"/>
        <v>1679.0799999999997</v>
      </c>
      <c r="F5381">
        <f t="shared" si="674"/>
        <v>1726.44</v>
      </c>
      <c r="G5381">
        <f t="shared" si="675"/>
        <v>1455.42</v>
      </c>
      <c r="H5381">
        <f>SUMIFS(Лист4!D:D,Лист4!A:A,A5381,Лист4!B:B,B5381)</f>
        <v>830.34515380859398</v>
      </c>
      <c r="I5381">
        <f t="shared" si="668"/>
        <v>559.325153808594</v>
      </c>
      <c r="J5381" s="8">
        <f t="shared" si="670"/>
        <v>6.1954099328462835</v>
      </c>
      <c r="K5381" s="8">
        <f t="shared" si="671"/>
        <v>5.3701571839716635</v>
      </c>
      <c r="L5381" s="8">
        <f t="shared" si="672"/>
        <v>2.0637781485078373</v>
      </c>
    </row>
    <row r="5382" spans="1:12" x14ac:dyDescent="0.25">
      <c r="A5382" s="2">
        <v>42991</v>
      </c>
      <c r="B5382">
        <v>4</v>
      </c>
      <c r="C5382">
        <v>139.74</v>
      </c>
      <c r="D5382">
        <f t="shared" si="673"/>
        <v>2097.2600000000002</v>
      </c>
      <c r="E5382">
        <f t="shared" si="669"/>
        <v>1957.5200000000002</v>
      </c>
      <c r="F5382">
        <f t="shared" si="674"/>
        <v>1926.18</v>
      </c>
      <c r="G5382">
        <f t="shared" si="675"/>
        <v>1786.44</v>
      </c>
      <c r="H5382">
        <f>SUMIFS(Лист4!D:D,Лист4!A:A,A5382,Лист4!B:B,B5382)</f>
        <v>830.11505126953102</v>
      </c>
      <c r="I5382">
        <f t="shared" si="668"/>
        <v>690.37505126953101</v>
      </c>
      <c r="J5382" s="8">
        <f t="shared" si="670"/>
        <v>14.008301130671247</v>
      </c>
      <c r="K5382" s="8">
        <f t="shared" si="671"/>
        <v>12.78402747960498</v>
      </c>
      <c r="L5382" s="8">
        <f t="shared" si="672"/>
        <v>4.9404254420318514</v>
      </c>
    </row>
    <row r="5383" spans="1:12" x14ac:dyDescent="0.25">
      <c r="A5383" s="2">
        <v>42991</v>
      </c>
      <c r="B5383">
        <v>5</v>
      </c>
      <c r="C5383">
        <v>110.88</v>
      </c>
      <c r="D5383">
        <f t="shared" si="673"/>
        <v>2230.3199999999997</v>
      </c>
      <c r="E5383">
        <f t="shared" si="669"/>
        <v>2119.4399999999996</v>
      </c>
      <c r="F5383">
        <f t="shared" si="674"/>
        <v>1936.74</v>
      </c>
      <c r="G5383">
        <f t="shared" si="675"/>
        <v>1825.8600000000001</v>
      </c>
      <c r="H5383">
        <f>SUMIFS(Лист4!D:D,Лист4!A:A,A5383,Лист4!B:B,B5383)</f>
        <v>833.22277832031295</v>
      </c>
      <c r="I5383">
        <f t="shared" si="668"/>
        <v>722.34277832031296</v>
      </c>
      <c r="J5383" s="8">
        <f t="shared" si="670"/>
        <v>19.114718614718612</v>
      </c>
      <c r="K5383" s="8">
        <f t="shared" si="671"/>
        <v>16.466991341991342</v>
      </c>
      <c r="L5383" s="8">
        <f t="shared" si="672"/>
        <v>6.5146354466117691</v>
      </c>
    </row>
    <row r="5384" spans="1:12" x14ac:dyDescent="0.25">
      <c r="A5384" s="2">
        <v>42991</v>
      </c>
      <c r="B5384">
        <v>6</v>
      </c>
      <c r="C5384">
        <v>160.44</v>
      </c>
      <c r="D5384">
        <f t="shared" si="673"/>
        <v>2183.6799999999998</v>
      </c>
      <c r="E5384">
        <f t="shared" si="669"/>
        <v>2023.2399999999998</v>
      </c>
      <c r="F5384">
        <f t="shared" si="674"/>
        <v>1810.32</v>
      </c>
      <c r="G5384">
        <f t="shared" si="675"/>
        <v>1649.8799999999999</v>
      </c>
      <c r="H5384">
        <f>SUMIFS(Лист4!D:D,Лист4!A:A,A5384,Лист4!B:B,B5384)</f>
        <v>717.11486816406295</v>
      </c>
      <c r="I5384">
        <f t="shared" si="668"/>
        <v>556.6748681640629</v>
      </c>
      <c r="J5384" s="8">
        <f t="shared" si="670"/>
        <v>12.610570929942657</v>
      </c>
      <c r="K5384" s="8">
        <f t="shared" si="671"/>
        <v>10.283470456245325</v>
      </c>
      <c r="L5384" s="8">
        <f t="shared" si="672"/>
        <v>3.4696763161559643</v>
      </c>
    </row>
    <row r="5385" spans="1:12" x14ac:dyDescent="0.25">
      <c r="A5385" s="2">
        <v>42991</v>
      </c>
      <c r="B5385">
        <v>7</v>
      </c>
      <c r="C5385">
        <v>24.12</v>
      </c>
      <c r="D5385">
        <f t="shared" si="673"/>
        <v>1920.14</v>
      </c>
      <c r="E5385">
        <f t="shared" si="669"/>
        <v>1896.0200000000002</v>
      </c>
      <c r="F5385">
        <f t="shared" si="674"/>
        <v>1978.86</v>
      </c>
      <c r="G5385">
        <f t="shared" si="675"/>
        <v>1954.74</v>
      </c>
      <c r="H5385">
        <f>SUMIFS(Лист4!D:D,Лист4!A:A,A5385,Лист4!B:B,B5385)</f>
        <v>744.19744873046898</v>
      </c>
      <c r="I5385">
        <f t="shared" si="668"/>
        <v>720.07744873046897</v>
      </c>
      <c r="J5385" s="8">
        <f t="shared" si="670"/>
        <v>78.607794361525706</v>
      </c>
      <c r="K5385" s="8">
        <f t="shared" si="671"/>
        <v>81.042288557213922</v>
      </c>
      <c r="L5385" s="8">
        <f t="shared" si="672"/>
        <v>29.853957244215131</v>
      </c>
    </row>
    <row r="5386" spans="1:12" x14ac:dyDescent="0.25">
      <c r="A5386" s="2">
        <v>42991</v>
      </c>
      <c r="B5386">
        <v>8</v>
      </c>
      <c r="C5386">
        <v>283.14</v>
      </c>
      <c r="D5386">
        <f t="shared" si="673"/>
        <v>1913.72</v>
      </c>
      <c r="E5386">
        <f t="shared" si="669"/>
        <v>1630.58</v>
      </c>
      <c r="F5386">
        <f t="shared" si="674"/>
        <v>1549.86</v>
      </c>
      <c r="G5386">
        <f t="shared" si="675"/>
        <v>1266.7199999999998</v>
      </c>
      <c r="H5386">
        <f>SUMIFS(Лист4!D:D,Лист4!A:A,A5386,Лист4!B:B,B5386)</f>
        <v>677.350830078125</v>
      </c>
      <c r="I5386">
        <f t="shared" si="668"/>
        <v>394.21083007812501</v>
      </c>
      <c r="J5386" s="8">
        <f t="shared" si="670"/>
        <v>5.7589178498269407</v>
      </c>
      <c r="K5386" s="8">
        <f t="shared" si="671"/>
        <v>4.4738292011019283</v>
      </c>
      <c r="L5386" s="8">
        <f t="shared" si="672"/>
        <v>1.3922823694219293</v>
      </c>
    </row>
    <row r="5387" spans="1:12" x14ac:dyDescent="0.25">
      <c r="A5387" s="2">
        <v>42991</v>
      </c>
      <c r="B5387">
        <v>9</v>
      </c>
      <c r="C5387">
        <v>1597.68</v>
      </c>
      <c r="D5387">
        <f t="shared" si="673"/>
        <v>1767.2</v>
      </c>
      <c r="E5387">
        <f t="shared" si="669"/>
        <v>169.51999999999998</v>
      </c>
      <c r="F5387">
        <f t="shared" si="674"/>
        <v>140.1</v>
      </c>
      <c r="G5387">
        <f t="shared" si="675"/>
        <v>1457.5800000000002</v>
      </c>
      <c r="H5387">
        <f>SUMIFS(Лист4!D:D,Лист4!A:A,A5387,Лист4!B:B,B5387)</f>
        <v>904.54541015625</v>
      </c>
      <c r="I5387">
        <f t="shared" ref="I5387:I5450" si="676">ABS($C5387-H5387)</f>
        <v>693.13458984375006</v>
      </c>
      <c r="J5387" s="8">
        <f t="shared" si="670"/>
        <v>0.10610385058334583</v>
      </c>
      <c r="K5387" s="8">
        <f t="shared" si="671"/>
        <v>0.91231035000751093</v>
      </c>
      <c r="L5387" s="8">
        <f t="shared" si="672"/>
        <v>0.43383818401917157</v>
      </c>
    </row>
    <row r="5388" spans="1:12" x14ac:dyDescent="0.25">
      <c r="A5388" s="2">
        <v>42991</v>
      </c>
      <c r="B5388">
        <v>10</v>
      </c>
      <c r="C5388">
        <v>248.22</v>
      </c>
      <c r="D5388">
        <f t="shared" si="673"/>
        <v>2003.82</v>
      </c>
      <c r="E5388">
        <f t="shared" si="669"/>
        <v>1755.6</v>
      </c>
      <c r="F5388">
        <f t="shared" si="674"/>
        <v>603.6</v>
      </c>
      <c r="G5388">
        <f t="shared" si="675"/>
        <v>355.38</v>
      </c>
      <c r="H5388">
        <f>SUMIFS(Лист4!D:D,Лист4!A:A,A5388,Лист4!B:B,B5388)</f>
        <v>906.80059814453102</v>
      </c>
      <c r="I5388">
        <f t="shared" si="676"/>
        <v>658.580598144531</v>
      </c>
      <c r="J5388" s="8">
        <f t="shared" si="670"/>
        <v>7.072758037225042</v>
      </c>
      <c r="K5388" s="8">
        <f t="shared" si="671"/>
        <v>1.4317138022721778</v>
      </c>
      <c r="L5388" s="8">
        <f t="shared" si="672"/>
        <v>2.6532132710681289</v>
      </c>
    </row>
    <row r="5389" spans="1:12" x14ac:dyDescent="0.25">
      <c r="A5389" s="2">
        <v>42991</v>
      </c>
      <c r="B5389">
        <v>11</v>
      </c>
      <c r="C5389">
        <v>164.7</v>
      </c>
      <c r="D5389">
        <f t="shared" si="673"/>
        <v>2386.42</v>
      </c>
      <c r="E5389">
        <f t="shared" si="669"/>
        <v>2221.7200000000003</v>
      </c>
      <c r="F5389">
        <f t="shared" si="674"/>
        <v>2164.3200000000002</v>
      </c>
      <c r="G5389">
        <f t="shared" si="675"/>
        <v>1999.6200000000001</v>
      </c>
      <c r="H5389">
        <f>SUMIFS(Лист4!D:D,Лист4!A:A,A5389,Лист4!B:B,B5389)</f>
        <v>996.87927246093795</v>
      </c>
      <c r="I5389">
        <f t="shared" si="676"/>
        <v>832.17927246093791</v>
      </c>
      <c r="J5389" s="8">
        <f t="shared" si="670"/>
        <v>13.489496053430482</v>
      </c>
      <c r="K5389" s="8">
        <f t="shared" si="671"/>
        <v>12.140983606557379</v>
      </c>
      <c r="L5389" s="8">
        <f t="shared" si="672"/>
        <v>5.0526974648508682</v>
      </c>
    </row>
    <row r="5390" spans="1:12" x14ac:dyDescent="0.25">
      <c r="A5390" s="2">
        <v>42991</v>
      </c>
      <c r="B5390">
        <v>12</v>
      </c>
      <c r="C5390">
        <v>217.86</v>
      </c>
      <c r="D5390">
        <f t="shared" si="673"/>
        <v>1870.3999999999999</v>
      </c>
      <c r="E5390">
        <f t="shared" si="669"/>
        <v>1652.54</v>
      </c>
      <c r="F5390">
        <f t="shared" si="674"/>
        <v>1867.8</v>
      </c>
      <c r="G5390">
        <f t="shared" si="675"/>
        <v>1649.94</v>
      </c>
      <c r="H5390">
        <f>SUMIFS(Лист4!D:D,Лист4!A:A,A5390,Лист4!B:B,B5390)</f>
        <v>912.24969482421898</v>
      </c>
      <c r="I5390">
        <f t="shared" si="676"/>
        <v>694.38969482421896</v>
      </c>
      <c r="J5390" s="8">
        <f t="shared" si="670"/>
        <v>7.5853300284586425</v>
      </c>
      <c r="K5390" s="8">
        <f t="shared" si="671"/>
        <v>7.5733957587441472</v>
      </c>
      <c r="L5390" s="8">
        <f t="shared" si="672"/>
        <v>3.1873207326917239</v>
      </c>
    </row>
    <row r="5391" spans="1:12" x14ac:dyDescent="0.25">
      <c r="A5391" s="2">
        <v>42991</v>
      </c>
      <c r="B5391">
        <v>13</v>
      </c>
      <c r="C5391">
        <v>207.36</v>
      </c>
      <c r="D5391">
        <f t="shared" si="673"/>
        <v>2150.6799999999998</v>
      </c>
      <c r="E5391">
        <f t="shared" si="669"/>
        <v>1943.3199999999997</v>
      </c>
      <c r="F5391">
        <f t="shared" si="674"/>
        <v>2251.5</v>
      </c>
      <c r="G5391">
        <f t="shared" si="675"/>
        <v>2044.1399999999999</v>
      </c>
      <c r="H5391">
        <f>SUMIFS(Лист4!D:D,Лист4!A:A,A5391,Лист4!B:B,B5391)</f>
        <v>1175.97668457031</v>
      </c>
      <c r="I5391">
        <f t="shared" si="676"/>
        <v>968.61668457030999</v>
      </c>
      <c r="J5391" s="8">
        <f t="shared" si="670"/>
        <v>9.3717206790123431</v>
      </c>
      <c r="K5391" s="8">
        <f t="shared" si="671"/>
        <v>9.8579282407407387</v>
      </c>
      <c r="L5391" s="8">
        <f t="shared" si="672"/>
        <v>4.6711838569170041</v>
      </c>
    </row>
    <row r="5392" spans="1:12" x14ac:dyDescent="0.25">
      <c r="A5392" s="2">
        <v>42991</v>
      </c>
      <c r="B5392">
        <v>14</v>
      </c>
      <c r="C5392">
        <v>155.88</v>
      </c>
      <c r="D5392">
        <f t="shared" si="673"/>
        <v>2135</v>
      </c>
      <c r="E5392">
        <f t="shared" si="669"/>
        <v>1979.12</v>
      </c>
      <c r="F5392">
        <f t="shared" si="674"/>
        <v>1844.04</v>
      </c>
      <c r="G5392">
        <f t="shared" si="675"/>
        <v>1688.1599999999999</v>
      </c>
      <c r="H5392">
        <f>SUMIFS(Лист4!D:D,Лист4!A:A,A5392,Лист4!B:B,B5392)</f>
        <v>1214.09265136719</v>
      </c>
      <c r="I5392">
        <f t="shared" si="676"/>
        <v>1058.2126513671901</v>
      </c>
      <c r="J5392" s="8">
        <f t="shared" si="670"/>
        <v>12.69643315370798</v>
      </c>
      <c r="K5392" s="8">
        <f t="shared" si="671"/>
        <v>10.829869130100077</v>
      </c>
      <c r="L5392" s="8">
        <f t="shared" si="672"/>
        <v>6.7886364598870292</v>
      </c>
    </row>
    <row r="5393" spans="1:12" x14ac:dyDescent="0.25">
      <c r="A5393" s="2">
        <v>42991</v>
      </c>
      <c r="B5393">
        <v>15</v>
      </c>
      <c r="C5393">
        <v>56.34</v>
      </c>
      <c r="D5393">
        <f t="shared" si="673"/>
        <v>2214.1600000000003</v>
      </c>
      <c r="E5393">
        <f t="shared" si="669"/>
        <v>2157.8200000000002</v>
      </c>
      <c r="F5393">
        <f t="shared" si="674"/>
        <v>2086.86</v>
      </c>
      <c r="G5393">
        <f t="shared" si="675"/>
        <v>2030.5200000000002</v>
      </c>
      <c r="H5393">
        <f>SUMIFS(Лист4!D:D,Лист4!A:A,A5393,Лист4!B:B,B5393)</f>
        <v>1277.61254882813</v>
      </c>
      <c r="I5393">
        <f t="shared" si="676"/>
        <v>1221.2725488281301</v>
      </c>
      <c r="J5393" s="8">
        <f t="shared" si="670"/>
        <v>38.299964501242457</v>
      </c>
      <c r="K5393" s="8">
        <f t="shared" si="671"/>
        <v>36.040468583599576</v>
      </c>
      <c r="L5393" s="8">
        <f t="shared" si="672"/>
        <v>21.676829052682464</v>
      </c>
    </row>
    <row r="5394" spans="1:12" x14ac:dyDescent="0.25">
      <c r="A5394" s="2">
        <v>42991</v>
      </c>
      <c r="B5394">
        <v>16</v>
      </c>
      <c r="C5394">
        <v>322.32</v>
      </c>
      <c r="D5394">
        <f t="shared" si="673"/>
        <v>1982.5600000000002</v>
      </c>
      <c r="E5394">
        <f t="shared" si="669"/>
        <v>1660.2400000000002</v>
      </c>
      <c r="F5394">
        <f t="shared" si="674"/>
        <v>1852.14</v>
      </c>
      <c r="G5394">
        <f t="shared" si="675"/>
        <v>1529.8200000000002</v>
      </c>
      <c r="H5394">
        <f>SUMIFS(Лист4!D:D,Лист4!A:A,A5394,Лист4!B:B,B5394)</f>
        <v>1271.49182128906</v>
      </c>
      <c r="I5394">
        <f t="shared" si="676"/>
        <v>949.17182128906006</v>
      </c>
      <c r="J5394" s="8">
        <f t="shared" si="670"/>
        <v>5.1509059319930515</v>
      </c>
      <c r="K5394" s="8">
        <f t="shared" si="671"/>
        <v>4.746276991809383</v>
      </c>
      <c r="L5394" s="8">
        <f t="shared" si="672"/>
        <v>2.944812054135828</v>
      </c>
    </row>
    <row r="5395" spans="1:12" x14ac:dyDescent="0.25">
      <c r="A5395" s="2">
        <v>42991</v>
      </c>
      <c r="B5395">
        <v>17</v>
      </c>
      <c r="C5395">
        <v>1073.3399999999999</v>
      </c>
      <c r="D5395">
        <f t="shared" si="673"/>
        <v>1980.62</v>
      </c>
      <c r="E5395">
        <f t="shared" si="669"/>
        <v>907.28</v>
      </c>
      <c r="F5395">
        <f t="shared" si="674"/>
        <v>1899.12</v>
      </c>
      <c r="G5395">
        <f t="shared" si="675"/>
        <v>825.78</v>
      </c>
      <c r="H5395">
        <f>SUMIFS(Лист4!D:D,Лист4!A:A,A5395,Лист4!B:B,B5395)</f>
        <v>1516.607421875</v>
      </c>
      <c r="I5395">
        <f t="shared" si="676"/>
        <v>443.26742187500008</v>
      </c>
      <c r="J5395" s="8">
        <f t="shared" si="670"/>
        <v>0.84528667523804202</v>
      </c>
      <c r="K5395" s="8">
        <f t="shared" si="671"/>
        <v>0.76935546984180225</v>
      </c>
      <c r="L5395" s="8">
        <f t="shared" si="672"/>
        <v>0.41297950497978286</v>
      </c>
    </row>
    <row r="5396" spans="1:12" x14ac:dyDescent="0.25">
      <c r="A5396" s="2">
        <v>42991</v>
      </c>
      <c r="B5396">
        <v>18</v>
      </c>
      <c r="C5396">
        <v>1651.2</v>
      </c>
      <c r="D5396">
        <f t="shared" si="673"/>
        <v>1738.6000000000001</v>
      </c>
      <c r="E5396">
        <f t="shared" si="669"/>
        <v>87.400000000000091</v>
      </c>
      <c r="F5396">
        <f t="shared" si="674"/>
        <v>1212.3</v>
      </c>
      <c r="G5396">
        <f t="shared" si="675"/>
        <v>438.90000000000009</v>
      </c>
      <c r="H5396">
        <f>SUMIFS(Лист4!D:D,Лист4!A:A,A5396,Лист4!B:B,B5396)</f>
        <v>1502.58215332031</v>
      </c>
      <c r="I5396">
        <f t="shared" si="676"/>
        <v>148.61784667969005</v>
      </c>
      <c r="J5396" s="8">
        <f t="shared" si="670"/>
        <v>5.2931201550387649E-2</v>
      </c>
      <c r="K5396" s="8">
        <f t="shared" si="671"/>
        <v>0.2658066860465117</v>
      </c>
      <c r="L5396" s="8">
        <f t="shared" si="672"/>
        <v>9.0005963347680504E-2</v>
      </c>
    </row>
    <row r="5397" spans="1:12" x14ac:dyDescent="0.25">
      <c r="A5397" s="2">
        <v>42991</v>
      </c>
      <c r="B5397">
        <v>19</v>
      </c>
      <c r="C5397">
        <v>1531.44</v>
      </c>
      <c r="D5397">
        <f t="shared" si="673"/>
        <v>1480.76</v>
      </c>
      <c r="E5397">
        <f t="shared" si="669"/>
        <v>50.680000000000064</v>
      </c>
      <c r="F5397">
        <f t="shared" si="674"/>
        <v>1133.7</v>
      </c>
      <c r="G5397">
        <f t="shared" si="675"/>
        <v>397.74</v>
      </c>
      <c r="H5397">
        <f>SUMIFS(Лист4!D:D,Лист4!A:A,A5397,Лист4!B:B,B5397)</f>
        <v>1545.74548339844</v>
      </c>
      <c r="I5397">
        <f t="shared" si="676"/>
        <v>14.305483398439947</v>
      </c>
      <c r="J5397" s="8">
        <f t="shared" si="670"/>
        <v>3.3093036619129747E-2</v>
      </c>
      <c r="K5397" s="8">
        <f t="shared" si="671"/>
        <v>0.25971634540040744</v>
      </c>
      <c r="L5397" s="8">
        <f t="shared" si="672"/>
        <v>9.3411974340750839E-3</v>
      </c>
    </row>
    <row r="5398" spans="1:12" x14ac:dyDescent="0.25">
      <c r="A5398" s="2">
        <v>42991</v>
      </c>
      <c r="B5398">
        <v>20</v>
      </c>
      <c r="C5398">
        <v>1163.8800000000001</v>
      </c>
      <c r="D5398">
        <f t="shared" si="673"/>
        <v>1341.8999999999999</v>
      </c>
      <c r="E5398">
        <f t="shared" si="669"/>
        <v>178.01999999999975</v>
      </c>
      <c r="F5398">
        <f t="shared" si="674"/>
        <v>1072.74</v>
      </c>
      <c r="G5398">
        <f t="shared" si="675"/>
        <v>91.1400000000001</v>
      </c>
      <c r="H5398">
        <f>SUMIFS(Лист4!D:D,Лист4!A:A,A5398,Лист4!B:B,B5398)</f>
        <v>1428.51245117188</v>
      </c>
      <c r="I5398">
        <f t="shared" si="676"/>
        <v>264.63245117187989</v>
      </c>
      <c r="J5398" s="8">
        <f t="shared" si="670"/>
        <v>0.15295391277451262</v>
      </c>
      <c r="K5398" s="8">
        <f t="shared" si="671"/>
        <v>7.8307041963089061E-2</v>
      </c>
      <c r="L5398" s="8">
        <f t="shared" si="672"/>
        <v>0.22737090694219325</v>
      </c>
    </row>
    <row r="5399" spans="1:12" x14ac:dyDescent="0.25">
      <c r="A5399" s="2">
        <v>42991</v>
      </c>
      <c r="B5399">
        <v>21</v>
      </c>
      <c r="C5399">
        <v>1259.6400000000001</v>
      </c>
      <c r="D5399">
        <f t="shared" si="673"/>
        <v>1699.62</v>
      </c>
      <c r="E5399">
        <f t="shared" si="669"/>
        <v>439.97999999999979</v>
      </c>
      <c r="F5399">
        <f t="shared" si="674"/>
        <v>765.12</v>
      </c>
      <c r="G5399">
        <f t="shared" si="675"/>
        <v>494.5200000000001</v>
      </c>
      <c r="H5399">
        <f>SUMIFS(Лист4!D:D,Лист4!A:A,A5399,Лист4!B:B,B5399)</f>
        <v>1490.74328613281</v>
      </c>
      <c r="I5399">
        <f t="shared" si="676"/>
        <v>231.1032861328099</v>
      </c>
      <c r="J5399" s="8">
        <f t="shared" si="670"/>
        <v>0.34929027341145069</v>
      </c>
      <c r="K5399" s="8">
        <f t="shared" si="671"/>
        <v>0.39258835857864155</v>
      </c>
      <c r="L5399" s="8">
        <f t="shared" si="672"/>
        <v>0.18346772580484097</v>
      </c>
    </row>
    <row r="5400" spans="1:12" x14ac:dyDescent="0.25">
      <c r="A5400" s="2">
        <v>42991</v>
      </c>
      <c r="B5400">
        <v>22</v>
      </c>
      <c r="C5400">
        <v>1235.6400000000001</v>
      </c>
      <c r="D5400">
        <f t="shared" si="673"/>
        <v>1654.72</v>
      </c>
      <c r="E5400">
        <f t="shared" si="669"/>
        <v>419.07999999999993</v>
      </c>
      <c r="F5400">
        <f t="shared" si="674"/>
        <v>737.1</v>
      </c>
      <c r="G5400">
        <f t="shared" si="675"/>
        <v>498.54000000000008</v>
      </c>
      <c r="H5400">
        <f>SUMIFS(Лист4!D:D,Лист4!A:A,A5400,Лист4!B:B,B5400)</f>
        <v>1484.66040039063</v>
      </c>
      <c r="I5400">
        <f t="shared" si="676"/>
        <v>249.0204003906299</v>
      </c>
      <c r="J5400" s="8">
        <f t="shared" si="670"/>
        <v>0.33916027321873676</v>
      </c>
      <c r="K5400" s="8">
        <f t="shared" si="671"/>
        <v>0.4034670292318151</v>
      </c>
      <c r="L5400" s="8">
        <f t="shared" si="672"/>
        <v>0.20153151434934924</v>
      </c>
    </row>
    <row r="5401" spans="1:12" x14ac:dyDescent="0.25">
      <c r="A5401" s="2">
        <v>42991</v>
      </c>
      <c r="B5401">
        <v>23</v>
      </c>
      <c r="C5401">
        <v>1523.88</v>
      </c>
      <c r="D5401">
        <f t="shared" si="673"/>
        <v>1582.2</v>
      </c>
      <c r="E5401">
        <f t="shared" si="669"/>
        <v>58.319999999999936</v>
      </c>
      <c r="F5401">
        <f t="shared" si="674"/>
        <v>520.74</v>
      </c>
      <c r="G5401">
        <f t="shared" si="675"/>
        <v>1003.1400000000001</v>
      </c>
      <c r="H5401">
        <f>SUMIFS(Лист4!D:D,Лист4!A:A,A5401,Лист4!B:B,B5401)</f>
        <v>1473.123046875</v>
      </c>
      <c r="I5401">
        <f t="shared" si="676"/>
        <v>50.756953125000109</v>
      </c>
      <c r="J5401" s="8">
        <f t="shared" si="670"/>
        <v>3.8270729978738441E-2</v>
      </c>
      <c r="K5401" s="8">
        <f t="shared" si="671"/>
        <v>0.65828017954169626</v>
      </c>
      <c r="L5401" s="8">
        <f t="shared" si="672"/>
        <v>3.3307710006693511E-2</v>
      </c>
    </row>
    <row r="5402" spans="1:12" x14ac:dyDescent="0.25">
      <c r="A5402" s="2">
        <v>42992</v>
      </c>
      <c r="B5402">
        <v>0</v>
      </c>
      <c r="C5402">
        <v>1529.58</v>
      </c>
      <c r="D5402">
        <f t="shared" si="673"/>
        <v>1310.18</v>
      </c>
      <c r="E5402">
        <f t="shared" si="669"/>
        <v>219.39999999999986</v>
      </c>
      <c r="F5402">
        <f t="shared" si="674"/>
        <v>-123</v>
      </c>
      <c r="G5402">
        <f t="shared" si="675"/>
        <v>1652.58</v>
      </c>
      <c r="H5402">
        <f>SUMIFS(Лист4!D:D,Лист4!A:A,A5402,Лист4!B:B,B5402)</f>
        <v>1351.78308105469</v>
      </c>
      <c r="I5402">
        <f t="shared" si="676"/>
        <v>177.79691894530993</v>
      </c>
      <c r="J5402" s="8">
        <f t="shared" si="670"/>
        <v>0.14343806796636976</v>
      </c>
      <c r="K5402" s="8">
        <f t="shared" si="671"/>
        <v>1.0804142313576275</v>
      </c>
      <c r="L5402" s="8">
        <f t="shared" si="672"/>
        <v>0.11623904532310173</v>
      </c>
    </row>
    <row r="5403" spans="1:12" x14ac:dyDescent="0.25">
      <c r="A5403" s="2">
        <v>42992</v>
      </c>
      <c r="B5403">
        <v>1</v>
      </c>
      <c r="C5403">
        <v>1607.64</v>
      </c>
      <c r="D5403">
        <f t="shared" si="673"/>
        <v>1296.8999999999999</v>
      </c>
      <c r="E5403">
        <f t="shared" si="669"/>
        <v>310.74000000000024</v>
      </c>
      <c r="F5403">
        <f t="shared" si="674"/>
        <v>223.68</v>
      </c>
      <c r="G5403">
        <f t="shared" si="675"/>
        <v>1383.96</v>
      </c>
      <c r="H5403">
        <f>SUMIFS(Лист4!D:D,Лист4!A:A,A5403,Лист4!B:B,B5403)</f>
        <v>1331.12646484375</v>
      </c>
      <c r="I5403">
        <f t="shared" si="676"/>
        <v>276.5135351562501</v>
      </c>
      <c r="J5403" s="8">
        <f t="shared" si="670"/>
        <v>0.19328954243487362</v>
      </c>
      <c r="K5403" s="8">
        <f t="shared" si="671"/>
        <v>0.86086437262073601</v>
      </c>
      <c r="L5403" s="8">
        <f t="shared" si="672"/>
        <v>0.17199966109094703</v>
      </c>
    </row>
    <row r="5404" spans="1:12" x14ac:dyDescent="0.25">
      <c r="A5404" s="2">
        <v>42992</v>
      </c>
      <c r="B5404">
        <v>2</v>
      </c>
      <c r="C5404">
        <v>1432.62</v>
      </c>
      <c r="D5404">
        <f t="shared" si="673"/>
        <v>1593.4399999999998</v>
      </c>
      <c r="E5404">
        <f t="shared" si="669"/>
        <v>160.81999999999994</v>
      </c>
      <c r="F5404">
        <f t="shared" si="674"/>
        <v>1005.42</v>
      </c>
      <c r="G5404">
        <f t="shared" si="675"/>
        <v>427.19999999999993</v>
      </c>
      <c r="H5404">
        <f>SUMIFS(Лист4!D:D,Лист4!A:A,A5404,Лист4!B:B,B5404)</f>
        <v>1316.96691894531</v>
      </c>
      <c r="I5404">
        <f t="shared" si="676"/>
        <v>115.65308105468989</v>
      </c>
      <c r="J5404" s="8">
        <f t="shared" si="670"/>
        <v>0.11225586687328108</v>
      </c>
      <c r="K5404" s="8">
        <f t="shared" si="671"/>
        <v>0.29819491560916361</v>
      </c>
      <c r="L5404" s="8">
        <f t="shared" si="672"/>
        <v>8.0728372530531403E-2</v>
      </c>
    </row>
    <row r="5405" spans="1:12" x14ac:dyDescent="0.25">
      <c r="A5405" s="2">
        <v>42992</v>
      </c>
      <c r="B5405">
        <v>3</v>
      </c>
      <c r="C5405">
        <v>604.32000000000005</v>
      </c>
      <c r="D5405">
        <f t="shared" si="673"/>
        <v>1406.58</v>
      </c>
      <c r="E5405">
        <f t="shared" si="669"/>
        <v>802.25999999999988</v>
      </c>
      <c r="F5405">
        <f t="shared" si="674"/>
        <v>569.04</v>
      </c>
      <c r="G5405">
        <f t="shared" si="675"/>
        <v>35.280000000000086</v>
      </c>
      <c r="H5405">
        <f>SUMIFS(Лист4!D:D,Лист4!A:A,A5405,Лист4!B:B,B5405)</f>
        <v>1156.21374511719</v>
      </c>
      <c r="I5405">
        <f t="shared" si="676"/>
        <v>551.89374511718995</v>
      </c>
      <c r="J5405" s="8">
        <f t="shared" si="670"/>
        <v>1.3275416997617153</v>
      </c>
      <c r="K5405" s="8">
        <f t="shared" si="671"/>
        <v>5.8379666401906415E-2</v>
      </c>
      <c r="L5405" s="8">
        <f t="shared" si="672"/>
        <v>0.91324752633900896</v>
      </c>
    </row>
    <row r="5406" spans="1:12" x14ac:dyDescent="0.25">
      <c r="A5406" s="2">
        <v>42992</v>
      </c>
      <c r="B5406">
        <v>4</v>
      </c>
      <c r="C5406">
        <v>226.02</v>
      </c>
      <c r="D5406">
        <f t="shared" si="673"/>
        <v>1561.5600000000002</v>
      </c>
      <c r="E5406">
        <f t="shared" si="669"/>
        <v>1335.5400000000002</v>
      </c>
      <c r="F5406">
        <f t="shared" si="674"/>
        <v>709.38</v>
      </c>
      <c r="G5406">
        <f t="shared" si="675"/>
        <v>483.36</v>
      </c>
      <c r="H5406">
        <f>SUMIFS(Лист4!D:D,Лист4!A:A,A5406,Лист4!B:B,B5406)</f>
        <v>1038.62023925781</v>
      </c>
      <c r="I5406">
        <f t="shared" si="676"/>
        <v>812.60023925781002</v>
      </c>
      <c r="J5406" s="8">
        <f t="shared" si="670"/>
        <v>5.9089461109636323</v>
      </c>
      <c r="K5406" s="8">
        <f t="shared" si="671"/>
        <v>2.138571807804619</v>
      </c>
      <c r="L5406" s="8">
        <f t="shared" si="672"/>
        <v>3.5952581154668168</v>
      </c>
    </row>
    <row r="5407" spans="1:12" x14ac:dyDescent="0.25">
      <c r="A5407" s="2">
        <v>42992</v>
      </c>
      <c r="B5407">
        <v>5</v>
      </c>
      <c r="C5407">
        <v>105.6</v>
      </c>
      <c r="D5407">
        <f t="shared" si="673"/>
        <v>1625.26</v>
      </c>
      <c r="E5407">
        <f t="shared" si="669"/>
        <v>1519.66</v>
      </c>
      <c r="F5407">
        <f t="shared" si="674"/>
        <v>562.5</v>
      </c>
      <c r="G5407">
        <f t="shared" si="675"/>
        <v>456.9</v>
      </c>
      <c r="H5407">
        <f>SUMIFS(Лист4!D:D,Лист4!A:A,A5407,Лист4!B:B,B5407)</f>
        <v>1021.45806884766</v>
      </c>
      <c r="I5407">
        <f t="shared" si="676"/>
        <v>915.85806884765998</v>
      </c>
      <c r="J5407" s="8">
        <f t="shared" si="670"/>
        <v>14.390719696969699</v>
      </c>
      <c r="K5407" s="8">
        <f t="shared" si="671"/>
        <v>4.3267045454545459</v>
      </c>
      <c r="L5407" s="8">
        <f t="shared" si="672"/>
        <v>8.6728983792392054</v>
      </c>
    </row>
    <row r="5408" spans="1:12" x14ac:dyDescent="0.25">
      <c r="A5408" s="2">
        <v>42992</v>
      </c>
      <c r="B5408">
        <v>6</v>
      </c>
      <c r="C5408">
        <v>69.78</v>
      </c>
      <c r="D5408">
        <f t="shared" si="673"/>
        <v>1569.24</v>
      </c>
      <c r="E5408">
        <f t="shared" si="669"/>
        <v>1499.46</v>
      </c>
      <c r="F5408">
        <f t="shared" si="674"/>
        <v>604.02</v>
      </c>
      <c r="G5408">
        <f t="shared" si="675"/>
        <v>534.24</v>
      </c>
      <c r="H5408">
        <f>SUMIFS(Лист4!D:D,Лист4!A:A,A5408,Лист4!B:B,B5408)</f>
        <v>913.841796875</v>
      </c>
      <c r="I5408">
        <f t="shared" si="676"/>
        <v>844.06179687500003</v>
      </c>
      <c r="J5408" s="8">
        <f t="shared" si="670"/>
        <v>21.488392089423904</v>
      </c>
      <c r="K5408" s="8">
        <f t="shared" si="671"/>
        <v>7.6560619088564055</v>
      </c>
      <c r="L5408" s="8">
        <f t="shared" si="672"/>
        <v>12.096041801017483</v>
      </c>
    </row>
    <row r="5409" spans="1:12" x14ac:dyDescent="0.25">
      <c r="A5409" s="2">
        <v>42992</v>
      </c>
      <c r="B5409">
        <v>7</v>
      </c>
      <c r="C5409">
        <v>92.1</v>
      </c>
      <c r="D5409">
        <f t="shared" si="673"/>
        <v>1320.8799999999999</v>
      </c>
      <c r="E5409">
        <f t="shared" si="669"/>
        <v>1228.78</v>
      </c>
      <c r="F5409">
        <f t="shared" si="674"/>
        <v>377.7</v>
      </c>
      <c r="G5409">
        <f t="shared" si="675"/>
        <v>285.60000000000002</v>
      </c>
      <c r="H5409">
        <f>SUMIFS(Лист4!D:D,Лист4!A:A,A5409,Лист4!B:B,B5409)</f>
        <v>994.01513671875</v>
      </c>
      <c r="I5409">
        <f t="shared" si="676"/>
        <v>901.91513671874998</v>
      </c>
      <c r="J5409" s="8">
        <f t="shared" si="670"/>
        <v>13.341802388707928</v>
      </c>
      <c r="K5409" s="8">
        <f t="shared" si="671"/>
        <v>3.1009771986970689</v>
      </c>
      <c r="L5409" s="8">
        <f t="shared" si="672"/>
        <v>9.7927810718648214</v>
      </c>
    </row>
    <row r="5410" spans="1:12" x14ac:dyDescent="0.25">
      <c r="A5410" s="2">
        <v>42992</v>
      </c>
      <c r="B5410">
        <v>8</v>
      </c>
      <c r="C5410">
        <v>513.36</v>
      </c>
      <c r="D5410">
        <f t="shared" si="673"/>
        <v>1620.22</v>
      </c>
      <c r="E5410">
        <f t="shared" ref="E5410:E5473" si="677">ABS($C5410-D5410)</f>
        <v>1106.8600000000001</v>
      </c>
      <c r="F5410">
        <f t="shared" si="674"/>
        <v>1201.02</v>
      </c>
      <c r="G5410">
        <f t="shared" si="675"/>
        <v>687.66</v>
      </c>
      <c r="H5410">
        <f>SUMIFS(Лист4!D:D,Лист4!A:A,A5410,Лист4!B:B,B5410)</f>
        <v>1042.72912597656</v>
      </c>
      <c r="I5410">
        <f t="shared" si="676"/>
        <v>529.36912597655999</v>
      </c>
      <c r="J5410" s="8">
        <f t="shared" ref="J5410:J5473" si="678">ABS(E5410/C5410)</f>
        <v>2.1561087735702045</v>
      </c>
      <c r="K5410" s="8">
        <f t="shared" ref="K5410:K5473" si="679">ABS(G5410/C5410)</f>
        <v>1.3395278167367928</v>
      </c>
      <c r="L5410" s="8">
        <f t="shared" ref="L5410:L5473" si="680">ABS(I5410/C5410)</f>
        <v>1.0311849890458158</v>
      </c>
    </row>
    <row r="5411" spans="1:12" x14ac:dyDescent="0.25">
      <c r="A5411" s="2">
        <v>42992</v>
      </c>
      <c r="B5411">
        <v>9</v>
      </c>
      <c r="C5411">
        <v>761.88</v>
      </c>
      <c r="D5411">
        <f t="shared" si="673"/>
        <v>1498.86</v>
      </c>
      <c r="E5411">
        <f t="shared" si="677"/>
        <v>736.9799999999999</v>
      </c>
      <c r="F5411">
        <f t="shared" si="674"/>
        <v>1733.88</v>
      </c>
      <c r="G5411">
        <f t="shared" si="675"/>
        <v>972.00000000000011</v>
      </c>
      <c r="H5411">
        <f>SUMIFS(Лист4!D:D,Лист4!A:A,A5411,Лист4!B:B,B5411)</f>
        <v>1161.53918457031</v>
      </c>
      <c r="I5411">
        <f t="shared" si="676"/>
        <v>399.65918457031</v>
      </c>
      <c r="J5411" s="8">
        <f t="shared" si="678"/>
        <v>0.96731768782485417</v>
      </c>
      <c r="K5411" s="8">
        <f t="shared" si="679"/>
        <v>1.2757914632225549</v>
      </c>
      <c r="L5411" s="8">
        <f t="shared" si="680"/>
        <v>0.5245697282647005</v>
      </c>
    </row>
    <row r="5412" spans="1:12" x14ac:dyDescent="0.25">
      <c r="A5412" s="2">
        <v>42992</v>
      </c>
      <c r="B5412">
        <v>10</v>
      </c>
      <c r="C5412">
        <v>619.38</v>
      </c>
      <c r="D5412">
        <f t="shared" ref="D5412:D5475" si="681">AVERAGE(C5364,C5340,C5316)</f>
        <v>1805.82</v>
      </c>
      <c r="E5412">
        <f t="shared" si="677"/>
        <v>1186.44</v>
      </c>
      <c r="F5412">
        <f t="shared" si="674"/>
        <v>2025.42</v>
      </c>
      <c r="G5412">
        <f t="shared" si="675"/>
        <v>1406.04</v>
      </c>
      <c r="H5412">
        <f>SUMIFS(Лист4!D:D,Лист4!A:A,A5412,Лист4!B:B,B5412)</f>
        <v>1165.18322753906</v>
      </c>
      <c r="I5412">
        <f t="shared" si="676"/>
        <v>545.80322753906</v>
      </c>
      <c r="J5412" s="8">
        <f t="shared" si="678"/>
        <v>1.9155284316574641</v>
      </c>
      <c r="K5412" s="8">
        <f t="shared" si="679"/>
        <v>2.2700765281410442</v>
      </c>
      <c r="L5412" s="8">
        <f t="shared" si="680"/>
        <v>0.88120899534867125</v>
      </c>
    </row>
    <row r="5413" spans="1:12" x14ac:dyDescent="0.25">
      <c r="A5413" s="2">
        <v>42992</v>
      </c>
      <c r="B5413">
        <v>11</v>
      </c>
      <c r="C5413">
        <v>382.5</v>
      </c>
      <c r="D5413">
        <f t="shared" si="681"/>
        <v>2207.92</v>
      </c>
      <c r="E5413">
        <f t="shared" si="677"/>
        <v>1825.42</v>
      </c>
      <c r="F5413">
        <f t="shared" si="674"/>
        <v>2002.74</v>
      </c>
      <c r="G5413">
        <f t="shared" si="675"/>
        <v>1620.24</v>
      </c>
      <c r="H5413">
        <f>SUMIFS(Лист4!D:D,Лист4!A:A,A5413,Лист4!B:B,B5413)</f>
        <v>1322.10559082031</v>
      </c>
      <c r="I5413">
        <f t="shared" si="676"/>
        <v>939.60559082031</v>
      </c>
      <c r="J5413" s="8">
        <f t="shared" si="678"/>
        <v>4.7723398692810459</v>
      </c>
      <c r="K5413" s="8">
        <f t="shared" si="679"/>
        <v>4.2359215686274512</v>
      </c>
      <c r="L5413" s="8">
        <f t="shared" si="680"/>
        <v>2.4564852047589802</v>
      </c>
    </row>
    <row r="5414" spans="1:12" x14ac:dyDescent="0.25">
      <c r="A5414" s="2">
        <v>42992</v>
      </c>
      <c r="B5414">
        <v>12</v>
      </c>
      <c r="C5414">
        <v>188.88</v>
      </c>
      <c r="D5414">
        <f t="shared" si="681"/>
        <v>1787.36</v>
      </c>
      <c r="E5414">
        <f t="shared" si="677"/>
        <v>1598.48</v>
      </c>
      <c r="F5414">
        <f t="shared" si="674"/>
        <v>1758.18</v>
      </c>
      <c r="G5414">
        <f t="shared" si="675"/>
        <v>1569.3000000000002</v>
      </c>
      <c r="H5414">
        <f>SUMIFS(Лист4!D:D,Лист4!A:A,A5414,Лист4!B:B,B5414)</f>
        <v>411.20751953125</v>
      </c>
      <c r="I5414">
        <f t="shared" si="676"/>
        <v>222.32751953125</v>
      </c>
      <c r="J5414" s="8">
        <f t="shared" si="678"/>
        <v>8.4629394324438802</v>
      </c>
      <c r="K5414" s="8">
        <f t="shared" si="679"/>
        <v>8.3084498094027968</v>
      </c>
      <c r="L5414" s="8">
        <f t="shared" si="680"/>
        <v>1.1770834367389349</v>
      </c>
    </row>
    <row r="5415" spans="1:12" x14ac:dyDescent="0.25">
      <c r="A5415" s="2">
        <v>42992</v>
      </c>
      <c r="B5415">
        <v>13</v>
      </c>
      <c r="C5415">
        <v>650.58000000000004</v>
      </c>
      <c r="D5415">
        <f t="shared" si="681"/>
        <v>2085.7400000000002</v>
      </c>
      <c r="E5415">
        <f t="shared" si="677"/>
        <v>1435.1600000000003</v>
      </c>
      <c r="F5415">
        <f t="shared" si="674"/>
        <v>2027.64</v>
      </c>
      <c r="G5415">
        <f t="shared" si="675"/>
        <v>1377.06</v>
      </c>
      <c r="H5415">
        <f>SUMIFS(Лист4!D:D,Лист4!A:A,A5415,Лист4!B:B,B5415)</f>
        <v>635.76416015625</v>
      </c>
      <c r="I5415">
        <f t="shared" si="676"/>
        <v>14.815839843750041</v>
      </c>
      <c r="J5415" s="8">
        <f t="shared" si="678"/>
        <v>2.2059700574871655</v>
      </c>
      <c r="K5415" s="8">
        <f t="shared" si="679"/>
        <v>2.1166651295766852</v>
      </c>
      <c r="L5415" s="8">
        <f t="shared" si="680"/>
        <v>2.2773278987595746E-2</v>
      </c>
    </row>
    <row r="5416" spans="1:12" x14ac:dyDescent="0.25">
      <c r="A5416" s="2">
        <v>42992</v>
      </c>
      <c r="B5416">
        <v>14</v>
      </c>
      <c r="C5416">
        <v>643.62</v>
      </c>
      <c r="D5416">
        <f t="shared" si="681"/>
        <v>2042.5199999999998</v>
      </c>
      <c r="E5416">
        <f t="shared" si="677"/>
        <v>1398.8999999999996</v>
      </c>
      <c r="F5416">
        <f t="shared" si="674"/>
        <v>2086.56</v>
      </c>
      <c r="G5416">
        <f t="shared" si="675"/>
        <v>1442.94</v>
      </c>
      <c r="H5416">
        <f>SUMIFS(Лист4!D:D,Лист4!A:A,A5416,Лист4!B:B,B5416)</f>
        <v>773.04113769531295</v>
      </c>
      <c r="I5416">
        <f t="shared" si="676"/>
        <v>129.42113769531295</v>
      </c>
      <c r="J5416" s="8">
        <f t="shared" si="678"/>
        <v>2.1734874615456321</v>
      </c>
      <c r="K5416" s="8">
        <f t="shared" si="679"/>
        <v>2.2419129299897458</v>
      </c>
      <c r="L5416" s="8">
        <f t="shared" si="680"/>
        <v>0.2010831510756548</v>
      </c>
    </row>
    <row r="5417" spans="1:12" x14ac:dyDescent="0.25">
      <c r="A5417" s="2">
        <v>42992</v>
      </c>
      <c r="B5417">
        <v>15</v>
      </c>
      <c r="C5417">
        <v>539.70000000000005</v>
      </c>
      <c r="D5417">
        <f t="shared" si="681"/>
        <v>2210.46</v>
      </c>
      <c r="E5417">
        <f t="shared" si="677"/>
        <v>1670.76</v>
      </c>
      <c r="F5417">
        <f t="shared" si="674"/>
        <v>2199.1799999999998</v>
      </c>
      <c r="G5417">
        <f t="shared" si="675"/>
        <v>1659.4799999999998</v>
      </c>
      <c r="H5417">
        <f>SUMIFS(Лист4!D:D,Лист4!A:A,A5417,Лист4!B:B,B5417)</f>
        <v>935.46923828125</v>
      </c>
      <c r="I5417">
        <f t="shared" si="676"/>
        <v>395.76923828124995</v>
      </c>
      <c r="J5417" s="8">
        <f t="shared" si="678"/>
        <v>3.0957198443579763</v>
      </c>
      <c r="K5417" s="8">
        <f t="shared" si="679"/>
        <v>3.0748193440800438</v>
      </c>
      <c r="L5417" s="8">
        <f t="shared" si="680"/>
        <v>0.73331339314665545</v>
      </c>
    </row>
    <row r="5418" spans="1:12" x14ac:dyDescent="0.25">
      <c r="A5418" s="2">
        <v>42992</v>
      </c>
      <c r="B5418">
        <v>16</v>
      </c>
      <c r="C5418">
        <v>695.1</v>
      </c>
      <c r="D5418">
        <f t="shared" si="681"/>
        <v>1921.22</v>
      </c>
      <c r="E5418">
        <f t="shared" si="677"/>
        <v>1226.1199999999999</v>
      </c>
      <c r="F5418">
        <f t="shared" si="674"/>
        <v>1736.76</v>
      </c>
      <c r="G5418">
        <f t="shared" si="675"/>
        <v>1041.6599999999999</v>
      </c>
      <c r="H5418">
        <f>SUMIFS(Лист4!D:D,Лист4!A:A,A5418,Лист4!B:B,B5418)</f>
        <v>902.77502441406295</v>
      </c>
      <c r="I5418">
        <f t="shared" si="676"/>
        <v>207.67502441406293</v>
      </c>
      <c r="J5418" s="8">
        <f t="shared" si="678"/>
        <v>1.763947633434038</v>
      </c>
      <c r="K5418" s="8">
        <f t="shared" si="679"/>
        <v>1.4985757444971943</v>
      </c>
      <c r="L5418" s="8">
        <f t="shared" si="680"/>
        <v>0.29876999627976253</v>
      </c>
    </row>
    <row r="5419" spans="1:12" x14ac:dyDescent="0.25">
      <c r="A5419" s="2">
        <v>42992</v>
      </c>
      <c r="B5419">
        <v>17</v>
      </c>
      <c r="C5419">
        <v>518.76</v>
      </c>
      <c r="D5419">
        <f t="shared" si="681"/>
        <v>1961.08</v>
      </c>
      <c r="E5419">
        <f t="shared" si="677"/>
        <v>1442.32</v>
      </c>
      <c r="F5419">
        <f t="shared" si="674"/>
        <v>1987.02</v>
      </c>
      <c r="G5419">
        <f t="shared" si="675"/>
        <v>1468.26</v>
      </c>
      <c r="H5419">
        <f>SUMIFS(Лист4!D:D,Лист4!A:A,A5419,Лист4!B:B,B5419)</f>
        <v>1072.23303222656</v>
      </c>
      <c r="I5419">
        <f t="shared" si="676"/>
        <v>553.47303222656001</v>
      </c>
      <c r="J5419" s="8">
        <f t="shared" si="678"/>
        <v>2.7803223070398642</v>
      </c>
      <c r="K5419" s="8">
        <f t="shared" si="679"/>
        <v>2.8303261623872311</v>
      </c>
      <c r="L5419" s="8">
        <f t="shared" si="680"/>
        <v>1.0669153986941167</v>
      </c>
    </row>
    <row r="5420" spans="1:12" x14ac:dyDescent="0.25">
      <c r="A5420" s="2">
        <v>42992</v>
      </c>
      <c r="B5420">
        <v>18</v>
      </c>
      <c r="C5420">
        <v>1112.8800000000001</v>
      </c>
      <c r="D5420">
        <f t="shared" si="681"/>
        <v>1652.5</v>
      </c>
      <c r="E5420">
        <f t="shared" si="677"/>
        <v>539.61999999999989</v>
      </c>
      <c r="F5420">
        <f t="shared" si="674"/>
        <v>1728.24</v>
      </c>
      <c r="G5420">
        <f t="shared" si="675"/>
        <v>615.3599999999999</v>
      </c>
      <c r="H5420">
        <f>SUMIFS(Лист4!D:D,Лист4!A:A,A5420,Лист4!B:B,B5420)</f>
        <v>1105.41259765625</v>
      </c>
      <c r="I5420">
        <f t="shared" si="676"/>
        <v>7.4674023437501091</v>
      </c>
      <c r="J5420" s="8">
        <f t="shared" si="678"/>
        <v>0.48488606139026658</v>
      </c>
      <c r="K5420" s="8">
        <f t="shared" si="679"/>
        <v>0.55294371360793604</v>
      </c>
      <c r="L5420" s="8">
        <f t="shared" si="680"/>
        <v>6.709979821499271E-3</v>
      </c>
    </row>
    <row r="5421" spans="1:12" x14ac:dyDescent="0.25">
      <c r="A5421" s="2">
        <v>42992</v>
      </c>
      <c r="B5421">
        <v>19</v>
      </c>
      <c r="C5421">
        <v>1113.24</v>
      </c>
      <c r="D5421">
        <f t="shared" si="681"/>
        <v>1375.5600000000002</v>
      </c>
      <c r="E5421">
        <f t="shared" si="677"/>
        <v>262.32000000000016</v>
      </c>
      <c r="F5421">
        <f t="shared" si="674"/>
        <v>1497.18</v>
      </c>
      <c r="G5421">
        <f t="shared" si="675"/>
        <v>383.94000000000005</v>
      </c>
      <c r="H5421">
        <f>SUMIFS(Лист4!D:D,Лист4!A:A,A5421,Лист4!B:B,B5421)</f>
        <v>1004.78955078125</v>
      </c>
      <c r="I5421">
        <f t="shared" si="676"/>
        <v>108.45044921875001</v>
      </c>
      <c r="J5421" s="8">
        <f t="shared" si="678"/>
        <v>0.23563652042686228</v>
      </c>
      <c r="K5421" s="8">
        <f t="shared" si="679"/>
        <v>0.34488519995688266</v>
      </c>
      <c r="L5421" s="8">
        <f t="shared" si="680"/>
        <v>9.7418749971928786E-2</v>
      </c>
    </row>
    <row r="5422" spans="1:12" x14ac:dyDescent="0.25">
      <c r="A5422" s="2">
        <v>42992</v>
      </c>
      <c r="B5422">
        <v>20</v>
      </c>
      <c r="C5422">
        <v>1275</v>
      </c>
      <c r="D5422">
        <f t="shared" si="681"/>
        <v>1272.7</v>
      </c>
      <c r="E5422">
        <f t="shared" si="677"/>
        <v>2.2999999999999545</v>
      </c>
      <c r="F5422">
        <f t="shared" si="674"/>
        <v>1174.1400000000001</v>
      </c>
      <c r="G5422">
        <f t="shared" si="675"/>
        <v>100.8599999999999</v>
      </c>
      <c r="H5422">
        <f>SUMIFS(Лист4!D:D,Лист4!A:A,A5422,Лист4!B:B,B5422)</f>
        <v>1147.20190429688</v>
      </c>
      <c r="I5422">
        <f t="shared" si="676"/>
        <v>127.79809570312</v>
      </c>
      <c r="J5422" s="8">
        <f t="shared" si="678"/>
        <v>1.8039215686274153E-3</v>
      </c>
      <c r="K5422" s="8">
        <f t="shared" si="679"/>
        <v>7.9105882352941095E-2</v>
      </c>
      <c r="L5422" s="8">
        <f t="shared" si="680"/>
        <v>0.10023380055146666</v>
      </c>
    </row>
    <row r="5423" spans="1:12" x14ac:dyDescent="0.25">
      <c r="A5423" s="2">
        <v>42992</v>
      </c>
      <c r="B5423">
        <v>21</v>
      </c>
      <c r="C5423">
        <v>1203.3</v>
      </c>
      <c r="D5423">
        <f t="shared" si="681"/>
        <v>1377.3799999999999</v>
      </c>
      <c r="E5423">
        <f t="shared" si="677"/>
        <v>174.07999999999993</v>
      </c>
      <c r="F5423">
        <f t="shared" si="674"/>
        <v>936.9</v>
      </c>
      <c r="G5423">
        <f t="shared" si="675"/>
        <v>266.39999999999998</v>
      </c>
      <c r="H5423">
        <f>SUMIFS(Лист4!D:D,Лист4!A:A,A5423,Лист4!B:B,B5423)</f>
        <v>1331.08081054688</v>
      </c>
      <c r="I5423">
        <f t="shared" si="676"/>
        <v>127.78081054688005</v>
      </c>
      <c r="J5423" s="8">
        <f t="shared" si="678"/>
        <v>0.14466882739134043</v>
      </c>
      <c r="K5423" s="8">
        <f t="shared" si="679"/>
        <v>0.22139117427075541</v>
      </c>
      <c r="L5423" s="8">
        <f t="shared" si="680"/>
        <v>0.1061919808417519</v>
      </c>
    </row>
    <row r="5424" spans="1:12" x14ac:dyDescent="0.25">
      <c r="A5424" s="2">
        <v>42992</v>
      </c>
      <c r="B5424">
        <v>22</v>
      </c>
      <c r="C5424">
        <v>1084.44</v>
      </c>
      <c r="D5424">
        <f t="shared" si="681"/>
        <v>1124.5600000000002</v>
      </c>
      <c r="E5424">
        <f t="shared" si="677"/>
        <v>40.120000000000118</v>
      </c>
      <c r="F5424">
        <f t="shared" si="674"/>
        <v>491.58</v>
      </c>
      <c r="G5424">
        <f t="shared" si="675"/>
        <v>592.86000000000013</v>
      </c>
      <c r="H5424">
        <f>SUMIFS(Лист4!D:D,Лист4!A:A,A5424,Лист4!B:B,B5424)</f>
        <v>1342.6328125</v>
      </c>
      <c r="I5424">
        <f t="shared" si="676"/>
        <v>258.19281249999995</v>
      </c>
      <c r="J5424" s="8">
        <f t="shared" si="678"/>
        <v>3.6996053262513477E-2</v>
      </c>
      <c r="K5424" s="8">
        <f t="shared" si="679"/>
        <v>0.54669691269226517</v>
      </c>
      <c r="L5424" s="8">
        <f t="shared" si="680"/>
        <v>0.23808861025045178</v>
      </c>
    </row>
    <row r="5425" spans="1:12" x14ac:dyDescent="0.25">
      <c r="A5425" s="2">
        <v>42992</v>
      </c>
      <c r="B5425">
        <v>23</v>
      </c>
      <c r="C5425">
        <v>1373.28</v>
      </c>
      <c r="D5425">
        <f t="shared" si="681"/>
        <v>975.36000000000013</v>
      </c>
      <c r="E5425">
        <f t="shared" si="677"/>
        <v>397.91999999999985</v>
      </c>
      <c r="F5425">
        <f t="shared" si="674"/>
        <v>170.58</v>
      </c>
      <c r="G5425">
        <f t="shared" si="675"/>
        <v>1202.7</v>
      </c>
      <c r="H5425">
        <f>SUMIFS(Лист4!D:D,Лист4!A:A,A5425,Лист4!B:B,B5425)</f>
        <v>1438.97351074219</v>
      </c>
      <c r="I5425">
        <f t="shared" si="676"/>
        <v>65.693510742190028</v>
      </c>
      <c r="J5425" s="8">
        <f t="shared" si="678"/>
        <v>0.28975882558545951</v>
      </c>
      <c r="K5425" s="8">
        <f t="shared" si="679"/>
        <v>0.87578643830828384</v>
      </c>
      <c r="L5425" s="8">
        <f t="shared" si="680"/>
        <v>4.7836938382696925E-2</v>
      </c>
    </row>
    <row r="5426" spans="1:12" x14ac:dyDescent="0.25">
      <c r="A5426" s="2">
        <v>42993</v>
      </c>
      <c r="B5426">
        <v>0</v>
      </c>
      <c r="C5426">
        <v>1184.52</v>
      </c>
      <c r="D5426">
        <f t="shared" si="681"/>
        <v>847.56</v>
      </c>
      <c r="E5426">
        <f t="shared" si="677"/>
        <v>336.96000000000004</v>
      </c>
      <c r="F5426">
        <f t="shared" si="674"/>
        <v>650.4</v>
      </c>
      <c r="G5426">
        <f t="shared" si="675"/>
        <v>534.12</v>
      </c>
      <c r="H5426">
        <f>SUMIFS(Лист4!D:D,Лист4!A:A,A5426,Лист4!B:B,B5426)</f>
        <v>1442.19909667969</v>
      </c>
      <c r="I5426">
        <f t="shared" si="676"/>
        <v>257.67909667969002</v>
      </c>
      <c r="J5426" s="8">
        <f t="shared" si="678"/>
        <v>0.28446965859588697</v>
      </c>
      <c r="K5426" s="8">
        <f t="shared" si="679"/>
        <v>0.45091682706919262</v>
      </c>
      <c r="L5426" s="8">
        <f t="shared" si="680"/>
        <v>0.2175388314926637</v>
      </c>
    </row>
    <row r="5427" spans="1:12" x14ac:dyDescent="0.25">
      <c r="A5427" s="2">
        <v>42993</v>
      </c>
      <c r="B5427">
        <v>1</v>
      </c>
      <c r="C5427">
        <v>854.82</v>
      </c>
      <c r="D5427">
        <f t="shared" si="681"/>
        <v>1010.86</v>
      </c>
      <c r="E5427">
        <f t="shared" si="677"/>
        <v>156.03999999999996</v>
      </c>
      <c r="F5427">
        <f t="shared" ref="F5427:F5490" si="682">C5379</f>
        <v>1047.54</v>
      </c>
      <c r="G5427">
        <f t="shared" ref="G5427:G5490" si="683">ABS($C5427-F5427)</f>
        <v>192.71999999999991</v>
      </c>
      <c r="H5427">
        <f>SUMIFS(Лист4!D:D,Лист4!A:A,A5427,Лист4!B:B,B5427)</f>
        <v>1462.77514648438</v>
      </c>
      <c r="I5427">
        <f t="shared" si="676"/>
        <v>607.95514648437995</v>
      </c>
      <c r="J5427" s="8">
        <f t="shared" si="678"/>
        <v>0.18254135373528924</v>
      </c>
      <c r="K5427" s="8">
        <f t="shared" si="679"/>
        <v>0.22545097213448434</v>
      </c>
      <c r="L5427" s="8">
        <f t="shared" si="680"/>
        <v>0.71120837893870048</v>
      </c>
    </row>
    <row r="5428" spans="1:12" x14ac:dyDescent="0.25">
      <c r="A5428" s="2">
        <v>42993</v>
      </c>
      <c r="B5428">
        <v>2</v>
      </c>
      <c r="C5428">
        <v>1390.8</v>
      </c>
      <c r="D5428">
        <f t="shared" si="681"/>
        <v>1074.48</v>
      </c>
      <c r="E5428">
        <f t="shared" si="677"/>
        <v>316.31999999999994</v>
      </c>
      <c r="F5428">
        <f t="shared" si="682"/>
        <v>453.12</v>
      </c>
      <c r="G5428">
        <f t="shared" si="683"/>
        <v>937.68</v>
      </c>
      <c r="H5428">
        <f>SUMIFS(Лист4!D:D,Лист4!A:A,A5428,Лист4!B:B,B5428)</f>
        <v>1530.00268554688</v>
      </c>
      <c r="I5428">
        <f t="shared" si="676"/>
        <v>139.20268554688005</v>
      </c>
      <c r="J5428" s="8">
        <f t="shared" si="678"/>
        <v>0.22743744607420185</v>
      </c>
      <c r="K5428" s="8">
        <f t="shared" si="679"/>
        <v>0.67420189818809317</v>
      </c>
      <c r="L5428" s="8">
        <f t="shared" si="680"/>
        <v>0.10008821221374752</v>
      </c>
    </row>
    <row r="5429" spans="1:12" x14ac:dyDescent="0.25">
      <c r="A5429" s="2">
        <v>42993</v>
      </c>
      <c r="B5429">
        <v>3</v>
      </c>
      <c r="C5429">
        <v>1296.54</v>
      </c>
      <c r="D5429">
        <f t="shared" si="681"/>
        <v>855.5</v>
      </c>
      <c r="E5429">
        <f t="shared" si="677"/>
        <v>441.03999999999996</v>
      </c>
      <c r="F5429">
        <f t="shared" si="682"/>
        <v>271.02</v>
      </c>
      <c r="G5429">
        <f t="shared" si="683"/>
        <v>1025.52</v>
      </c>
      <c r="H5429">
        <f>SUMIFS(Лист4!D:D,Лист4!A:A,A5429,Лист4!B:B,B5429)</f>
        <v>1315.11157226563</v>
      </c>
      <c r="I5429">
        <f t="shared" si="676"/>
        <v>18.571572265630039</v>
      </c>
      <c r="J5429" s="8">
        <f t="shared" si="678"/>
        <v>0.34016690576457337</v>
      </c>
      <c r="K5429" s="8">
        <f t="shared" si="679"/>
        <v>0.79096672682678515</v>
      </c>
      <c r="L5429" s="8">
        <f t="shared" si="680"/>
        <v>1.432394855972823E-2</v>
      </c>
    </row>
    <row r="5430" spans="1:12" x14ac:dyDescent="0.25">
      <c r="A5430" s="2">
        <v>42993</v>
      </c>
      <c r="B5430">
        <v>4</v>
      </c>
      <c r="C5430">
        <v>1220.94</v>
      </c>
      <c r="D5430">
        <f t="shared" si="681"/>
        <v>925.1</v>
      </c>
      <c r="E5430">
        <f t="shared" si="677"/>
        <v>295.84000000000003</v>
      </c>
      <c r="F5430">
        <f t="shared" si="682"/>
        <v>139.74</v>
      </c>
      <c r="G5430">
        <f t="shared" si="683"/>
        <v>1081.2</v>
      </c>
      <c r="H5430">
        <f>SUMIFS(Лист4!D:D,Лист4!A:A,A5430,Лист4!B:B,B5430)</f>
        <v>1190.63671875</v>
      </c>
      <c r="I5430">
        <f t="shared" si="676"/>
        <v>30.303281250000055</v>
      </c>
      <c r="J5430" s="8">
        <f t="shared" si="678"/>
        <v>0.24230510917817422</v>
      </c>
      <c r="K5430" s="8">
        <f t="shared" si="679"/>
        <v>0.88554720133667497</v>
      </c>
      <c r="L5430" s="8">
        <f t="shared" si="680"/>
        <v>2.4819631800088501E-2</v>
      </c>
    </row>
    <row r="5431" spans="1:12" x14ac:dyDescent="0.25">
      <c r="A5431" s="2">
        <v>42993</v>
      </c>
      <c r="B5431">
        <v>5</v>
      </c>
      <c r="C5431">
        <v>1571.7</v>
      </c>
      <c r="D5431">
        <f t="shared" si="681"/>
        <v>870.04</v>
      </c>
      <c r="E5431">
        <f t="shared" si="677"/>
        <v>701.66000000000008</v>
      </c>
      <c r="F5431">
        <f t="shared" si="682"/>
        <v>110.88</v>
      </c>
      <c r="G5431">
        <f t="shared" si="683"/>
        <v>1460.8200000000002</v>
      </c>
      <c r="H5431">
        <f>SUMIFS(Лист4!D:D,Лист4!A:A,A5431,Лист4!B:B,B5431)</f>
        <v>1215.9716796875</v>
      </c>
      <c r="I5431">
        <f t="shared" si="676"/>
        <v>355.72832031250005</v>
      </c>
      <c r="J5431" s="8">
        <f t="shared" si="678"/>
        <v>0.44643379779856213</v>
      </c>
      <c r="K5431" s="8">
        <f t="shared" si="679"/>
        <v>0.92945218553159004</v>
      </c>
      <c r="L5431" s="8">
        <f t="shared" si="680"/>
        <v>0.22633347350798499</v>
      </c>
    </row>
    <row r="5432" spans="1:12" x14ac:dyDescent="0.25">
      <c r="A5432" s="2">
        <v>42993</v>
      </c>
      <c r="B5432">
        <v>6</v>
      </c>
      <c r="C5432">
        <v>1500.96</v>
      </c>
      <c r="D5432">
        <f t="shared" si="681"/>
        <v>858.25999999999988</v>
      </c>
      <c r="E5432">
        <f t="shared" si="677"/>
        <v>642.70000000000016</v>
      </c>
      <c r="F5432">
        <f t="shared" si="682"/>
        <v>160.44</v>
      </c>
      <c r="G5432">
        <f t="shared" si="683"/>
        <v>1340.52</v>
      </c>
      <c r="H5432">
        <f>SUMIFS(Лист4!D:D,Лист4!A:A,A5432,Лист4!B:B,B5432)</f>
        <v>1094.20751953125</v>
      </c>
      <c r="I5432">
        <f t="shared" si="676"/>
        <v>406.75248046875004</v>
      </c>
      <c r="J5432" s="8">
        <f t="shared" si="678"/>
        <v>0.42819262338769865</v>
      </c>
      <c r="K5432" s="8">
        <f t="shared" si="679"/>
        <v>0.89310841061720492</v>
      </c>
      <c r="L5432" s="8">
        <f t="shared" si="680"/>
        <v>0.27099488358700435</v>
      </c>
    </row>
    <row r="5433" spans="1:12" x14ac:dyDescent="0.25">
      <c r="A5433" s="2">
        <v>42993</v>
      </c>
      <c r="B5433">
        <v>7</v>
      </c>
      <c r="C5433">
        <v>1772.1</v>
      </c>
      <c r="D5433">
        <f t="shared" si="681"/>
        <v>793.56</v>
      </c>
      <c r="E5433">
        <f t="shared" si="677"/>
        <v>978.54</v>
      </c>
      <c r="F5433">
        <f t="shared" si="682"/>
        <v>24.12</v>
      </c>
      <c r="G5433">
        <f t="shared" si="683"/>
        <v>1747.98</v>
      </c>
      <c r="H5433">
        <f>SUMIFS(Лист4!D:D,Лист4!A:A,A5433,Лист4!B:B,B5433)</f>
        <v>1092.16528320313</v>
      </c>
      <c r="I5433">
        <f t="shared" si="676"/>
        <v>679.93471679686991</v>
      </c>
      <c r="J5433" s="8">
        <f t="shared" si="678"/>
        <v>0.55219231420348736</v>
      </c>
      <c r="K5433" s="8">
        <f t="shared" si="679"/>
        <v>0.98638902996444899</v>
      </c>
      <c r="L5433" s="8">
        <f t="shared" si="680"/>
        <v>0.3836886839325489</v>
      </c>
    </row>
    <row r="5434" spans="1:12" x14ac:dyDescent="0.25">
      <c r="A5434" s="2">
        <v>42993</v>
      </c>
      <c r="B5434">
        <v>8</v>
      </c>
      <c r="C5434">
        <v>1228.68</v>
      </c>
      <c r="D5434">
        <f t="shared" si="681"/>
        <v>1011.3399999999998</v>
      </c>
      <c r="E5434">
        <f t="shared" si="677"/>
        <v>217.34000000000026</v>
      </c>
      <c r="F5434">
        <f t="shared" si="682"/>
        <v>283.14</v>
      </c>
      <c r="G5434">
        <f t="shared" si="683"/>
        <v>945.54000000000008</v>
      </c>
      <c r="H5434">
        <f>SUMIFS(Лист4!D:D,Лист4!A:A,A5434,Лист4!B:B,B5434)</f>
        <v>991.984619140625</v>
      </c>
      <c r="I5434">
        <f t="shared" si="676"/>
        <v>236.69538085937506</v>
      </c>
      <c r="J5434" s="8">
        <f t="shared" si="678"/>
        <v>0.17688901910993932</v>
      </c>
      <c r="K5434" s="8">
        <f t="shared" si="679"/>
        <v>0.76955757398183422</v>
      </c>
      <c r="L5434" s="8">
        <f t="shared" si="680"/>
        <v>0.19264200675470836</v>
      </c>
    </row>
    <row r="5435" spans="1:12" x14ac:dyDescent="0.25">
      <c r="A5435" s="2">
        <v>42993</v>
      </c>
      <c r="B5435">
        <v>9</v>
      </c>
      <c r="C5435">
        <v>75.540000000000006</v>
      </c>
      <c r="D5435">
        <f t="shared" si="681"/>
        <v>1157.22</v>
      </c>
      <c r="E5435">
        <f t="shared" si="677"/>
        <v>1081.68</v>
      </c>
      <c r="F5435">
        <f t="shared" si="682"/>
        <v>1597.68</v>
      </c>
      <c r="G5435">
        <f t="shared" si="683"/>
        <v>1522.14</v>
      </c>
      <c r="H5435">
        <f>SUMIFS(Лист4!D:D,Лист4!A:A,A5435,Лист4!B:B,B5435)</f>
        <v>983.64019775390602</v>
      </c>
      <c r="I5435">
        <f t="shared" si="676"/>
        <v>908.10019775390606</v>
      </c>
      <c r="J5435" s="8">
        <f t="shared" si="678"/>
        <v>14.319301032565528</v>
      </c>
      <c r="K5435" s="8">
        <f t="shared" si="679"/>
        <v>20.150119142176329</v>
      </c>
      <c r="L5435" s="8">
        <f t="shared" si="680"/>
        <v>12.021448209609558</v>
      </c>
    </row>
    <row r="5436" spans="1:12" x14ac:dyDescent="0.25">
      <c r="A5436" s="2">
        <v>42993</v>
      </c>
      <c r="B5436">
        <v>10</v>
      </c>
      <c r="C5436">
        <v>5.0999999999999996</v>
      </c>
      <c r="D5436">
        <f t="shared" si="681"/>
        <v>959.07999999999993</v>
      </c>
      <c r="E5436">
        <f t="shared" si="677"/>
        <v>953.9799999999999</v>
      </c>
      <c r="F5436">
        <f t="shared" si="682"/>
        <v>248.22</v>
      </c>
      <c r="G5436">
        <f t="shared" si="683"/>
        <v>243.12</v>
      </c>
      <c r="H5436">
        <f>SUMIFS(Лист4!D:D,Лист4!A:A,A5436,Лист4!B:B,B5436)</f>
        <v>929.74798583984398</v>
      </c>
      <c r="I5436">
        <f t="shared" si="676"/>
        <v>924.64798583984395</v>
      </c>
      <c r="J5436" s="8">
        <f t="shared" si="678"/>
        <v>187.05490196078432</v>
      </c>
      <c r="K5436" s="8">
        <f t="shared" si="679"/>
        <v>47.670588235294119</v>
      </c>
      <c r="L5436" s="8">
        <f t="shared" si="680"/>
        <v>181.30352663526352</v>
      </c>
    </row>
    <row r="5437" spans="1:12" x14ac:dyDescent="0.25">
      <c r="A5437" s="2">
        <v>42993</v>
      </c>
      <c r="B5437">
        <v>11</v>
      </c>
      <c r="C5437">
        <v>733.08</v>
      </c>
      <c r="D5437">
        <f t="shared" si="681"/>
        <v>1443.92</v>
      </c>
      <c r="E5437">
        <f t="shared" si="677"/>
        <v>710.84</v>
      </c>
      <c r="F5437">
        <f t="shared" si="682"/>
        <v>164.7</v>
      </c>
      <c r="G5437">
        <f t="shared" si="683"/>
        <v>568.38000000000011</v>
      </c>
      <c r="H5437">
        <f>SUMIFS(Лист4!D:D,Лист4!A:A,A5437,Лист4!B:B,B5437)</f>
        <v>1113.10974121094</v>
      </c>
      <c r="I5437">
        <f t="shared" si="676"/>
        <v>380.02974121093996</v>
      </c>
      <c r="J5437" s="8">
        <f t="shared" si="678"/>
        <v>0.96966224695804004</v>
      </c>
      <c r="K5437" s="8">
        <f t="shared" si="679"/>
        <v>0.77533147814699632</v>
      </c>
      <c r="L5437" s="8">
        <f t="shared" si="680"/>
        <v>0.51840145851877006</v>
      </c>
    </row>
    <row r="5438" spans="1:12" x14ac:dyDescent="0.25">
      <c r="A5438" s="2">
        <v>42993</v>
      </c>
      <c r="B5438">
        <v>12</v>
      </c>
      <c r="C5438">
        <v>2121.36</v>
      </c>
      <c r="D5438">
        <f t="shared" si="681"/>
        <v>1281.28</v>
      </c>
      <c r="E5438">
        <f t="shared" si="677"/>
        <v>840.08000000000015</v>
      </c>
      <c r="F5438">
        <f t="shared" si="682"/>
        <v>217.86</v>
      </c>
      <c r="G5438">
        <f t="shared" si="683"/>
        <v>1903.5</v>
      </c>
      <c r="H5438">
        <f>SUMIFS(Лист4!D:D,Лист4!A:A,A5438,Лист4!B:B,B5438)</f>
        <v>1065.04577636719</v>
      </c>
      <c r="I5438">
        <f t="shared" si="676"/>
        <v>1056.3142236328101</v>
      </c>
      <c r="J5438" s="8">
        <f t="shared" si="678"/>
        <v>0.39601010672398845</v>
      </c>
      <c r="K5438" s="8">
        <f t="shared" si="679"/>
        <v>0.89730173096504129</v>
      </c>
      <c r="L5438" s="8">
        <f t="shared" si="680"/>
        <v>0.49794199175661369</v>
      </c>
    </row>
    <row r="5439" spans="1:12" x14ac:dyDescent="0.25">
      <c r="A5439" s="2">
        <v>42993</v>
      </c>
      <c r="B5439">
        <v>13</v>
      </c>
      <c r="C5439">
        <v>1818.12</v>
      </c>
      <c r="D5439">
        <f t="shared" si="681"/>
        <v>1495.5</v>
      </c>
      <c r="E5439">
        <f t="shared" si="677"/>
        <v>322.61999999999989</v>
      </c>
      <c r="F5439">
        <f t="shared" si="682"/>
        <v>207.36</v>
      </c>
      <c r="G5439">
        <f t="shared" si="683"/>
        <v>1610.7599999999998</v>
      </c>
      <c r="H5439">
        <f>SUMIFS(Лист4!D:D,Лист4!A:A,A5439,Лист4!B:B,B5439)</f>
        <v>1279.47619628906</v>
      </c>
      <c r="I5439">
        <f t="shared" si="676"/>
        <v>538.64380371093989</v>
      </c>
      <c r="J5439" s="8">
        <f t="shared" si="678"/>
        <v>0.17744703319912872</v>
      </c>
      <c r="K5439" s="8">
        <f t="shared" si="679"/>
        <v>0.88594812223615593</v>
      </c>
      <c r="L5439" s="8">
        <f t="shared" si="680"/>
        <v>0.2962641650226277</v>
      </c>
    </row>
    <row r="5440" spans="1:12" x14ac:dyDescent="0.25">
      <c r="A5440" s="2">
        <v>42993</v>
      </c>
      <c r="B5440">
        <v>14</v>
      </c>
      <c r="C5440">
        <v>2381.8200000000002</v>
      </c>
      <c r="D5440">
        <f t="shared" si="681"/>
        <v>1362.16</v>
      </c>
      <c r="E5440">
        <f t="shared" si="677"/>
        <v>1019.6600000000001</v>
      </c>
      <c r="F5440">
        <f t="shared" si="682"/>
        <v>155.88</v>
      </c>
      <c r="G5440">
        <f t="shared" si="683"/>
        <v>2225.94</v>
      </c>
      <c r="H5440">
        <f>SUMIFS(Лист4!D:D,Лист4!A:A,A5440,Лист4!B:B,B5440)</f>
        <v>1331.46667480469</v>
      </c>
      <c r="I5440">
        <f t="shared" si="676"/>
        <v>1050.3533251953102</v>
      </c>
      <c r="J5440" s="8">
        <f t="shared" si="678"/>
        <v>0.42810119992274814</v>
      </c>
      <c r="K5440" s="8">
        <f t="shared" si="679"/>
        <v>0.9345542484318714</v>
      </c>
      <c r="L5440" s="8">
        <f t="shared" si="680"/>
        <v>0.4409877006639083</v>
      </c>
    </row>
    <row r="5441" spans="1:12" x14ac:dyDescent="0.25">
      <c r="A5441" s="2">
        <v>42993</v>
      </c>
      <c r="B5441">
        <v>15</v>
      </c>
      <c r="C5441">
        <v>2361.54</v>
      </c>
      <c r="D5441">
        <f t="shared" si="681"/>
        <v>1447.46</v>
      </c>
      <c r="E5441">
        <f t="shared" si="677"/>
        <v>914.07999999999993</v>
      </c>
      <c r="F5441">
        <f t="shared" si="682"/>
        <v>56.34</v>
      </c>
      <c r="G5441">
        <f t="shared" si="683"/>
        <v>2305.1999999999998</v>
      </c>
      <c r="H5441">
        <f>SUMIFS(Лист4!D:D,Лист4!A:A,A5441,Лист4!B:B,B5441)</f>
        <v>1399.44152832031</v>
      </c>
      <c r="I5441">
        <f t="shared" si="676"/>
        <v>962.09847167968996</v>
      </c>
      <c r="J5441" s="8">
        <f t="shared" si="678"/>
        <v>0.38706945467787968</v>
      </c>
      <c r="K5441" s="8">
        <f t="shared" si="679"/>
        <v>0.97614268655199565</v>
      </c>
      <c r="L5441" s="8">
        <f t="shared" si="680"/>
        <v>0.40740299621420345</v>
      </c>
    </row>
    <row r="5442" spans="1:12" x14ac:dyDescent="0.25">
      <c r="A5442" s="2">
        <v>42993</v>
      </c>
      <c r="B5442">
        <v>16</v>
      </c>
      <c r="C5442">
        <v>2443.5</v>
      </c>
      <c r="D5442">
        <f t="shared" si="681"/>
        <v>1303.74</v>
      </c>
      <c r="E5442">
        <f t="shared" si="677"/>
        <v>1139.76</v>
      </c>
      <c r="F5442">
        <f t="shared" si="682"/>
        <v>322.32</v>
      </c>
      <c r="G5442">
        <f t="shared" si="683"/>
        <v>2121.1799999999998</v>
      </c>
      <c r="H5442">
        <f>SUMIFS(Лист4!D:D,Лист4!A:A,A5442,Лист4!B:B,B5442)</f>
        <v>1380.98303222656</v>
      </c>
      <c r="I5442">
        <f t="shared" si="676"/>
        <v>1062.51696777344</v>
      </c>
      <c r="J5442" s="8">
        <f t="shared" si="678"/>
        <v>0.46644567219152855</v>
      </c>
      <c r="K5442" s="8">
        <f t="shared" si="679"/>
        <v>0.86809085328422342</v>
      </c>
      <c r="L5442" s="8">
        <f t="shared" si="680"/>
        <v>0.43483403633044404</v>
      </c>
    </row>
    <row r="5443" spans="1:12" x14ac:dyDescent="0.25">
      <c r="A5443" s="2">
        <v>42993</v>
      </c>
      <c r="B5443">
        <v>17</v>
      </c>
      <c r="C5443">
        <v>2618.94</v>
      </c>
      <c r="D5443">
        <f t="shared" si="681"/>
        <v>1653.1599999999999</v>
      </c>
      <c r="E5443">
        <f t="shared" si="677"/>
        <v>965.7800000000002</v>
      </c>
      <c r="F5443">
        <f t="shared" si="682"/>
        <v>1073.3399999999999</v>
      </c>
      <c r="G5443">
        <f t="shared" si="683"/>
        <v>1545.6000000000001</v>
      </c>
      <c r="H5443">
        <f>SUMIFS(Лист4!D:D,Лист4!A:A,A5443,Лист4!B:B,B5443)</f>
        <v>1539.19946289063</v>
      </c>
      <c r="I5443">
        <f t="shared" si="676"/>
        <v>1079.7405371093701</v>
      </c>
      <c r="J5443" s="8">
        <f t="shared" si="678"/>
        <v>0.3687675166288652</v>
      </c>
      <c r="K5443" s="8">
        <f t="shared" si="679"/>
        <v>0.5901624321290293</v>
      </c>
      <c r="L5443" s="8">
        <f t="shared" si="680"/>
        <v>0.41228150973652317</v>
      </c>
    </row>
    <row r="5444" spans="1:12" x14ac:dyDescent="0.25">
      <c r="A5444" s="2">
        <v>42993</v>
      </c>
      <c r="B5444">
        <v>18</v>
      </c>
      <c r="C5444">
        <v>2696.22</v>
      </c>
      <c r="D5444">
        <f t="shared" si="681"/>
        <v>1530.58</v>
      </c>
      <c r="E5444">
        <f t="shared" si="677"/>
        <v>1165.6399999999999</v>
      </c>
      <c r="F5444">
        <f t="shared" si="682"/>
        <v>1651.2</v>
      </c>
      <c r="G5444">
        <f t="shared" si="683"/>
        <v>1045.0199999999998</v>
      </c>
      <c r="H5444">
        <f>SUMIFS(Лист4!D:D,Лист4!A:A,A5444,Лист4!B:B,B5444)</f>
        <v>1502.47143554688</v>
      </c>
      <c r="I5444">
        <f t="shared" si="676"/>
        <v>1193.7485644531198</v>
      </c>
      <c r="J5444" s="8">
        <f t="shared" si="678"/>
        <v>0.43232377179903714</v>
      </c>
      <c r="K5444" s="8">
        <f t="shared" si="679"/>
        <v>0.3875870663373166</v>
      </c>
      <c r="L5444" s="8">
        <f t="shared" si="680"/>
        <v>0.44274894647065888</v>
      </c>
    </row>
    <row r="5445" spans="1:12" x14ac:dyDescent="0.25">
      <c r="A5445" s="2">
        <v>42993</v>
      </c>
      <c r="B5445">
        <v>19</v>
      </c>
      <c r="C5445">
        <v>2557.08</v>
      </c>
      <c r="D5445">
        <f t="shared" si="681"/>
        <v>1387.4399999999998</v>
      </c>
      <c r="E5445">
        <f t="shared" si="677"/>
        <v>1169.6400000000001</v>
      </c>
      <c r="F5445">
        <f t="shared" si="682"/>
        <v>1531.44</v>
      </c>
      <c r="G5445">
        <f t="shared" si="683"/>
        <v>1025.6399999999999</v>
      </c>
      <c r="H5445">
        <f>SUMIFS(Лист4!D:D,Лист4!A:A,A5445,Лист4!B:B,B5445)</f>
        <v>1463.64428710938</v>
      </c>
      <c r="I5445">
        <f t="shared" si="676"/>
        <v>1093.4357128906199</v>
      </c>
      <c r="J5445" s="8">
        <f t="shared" si="678"/>
        <v>0.45741236097423627</v>
      </c>
      <c r="K5445" s="8">
        <f t="shared" si="679"/>
        <v>0.40109812755173868</v>
      </c>
      <c r="L5445" s="8">
        <f t="shared" si="680"/>
        <v>0.42761106922373177</v>
      </c>
    </row>
    <row r="5446" spans="1:12" x14ac:dyDescent="0.25">
      <c r="A5446" s="2">
        <v>42993</v>
      </c>
      <c r="B5446">
        <v>20</v>
      </c>
      <c r="C5446">
        <v>2156.2199999999998</v>
      </c>
      <c r="D5446">
        <f t="shared" si="681"/>
        <v>1136.92</v>
      </c>
      <c r="E5446">
        <f t="shared" si="677"/>
        <v>1019.2999999999997</v>
      </c>
      <c r="F5446">
        <f t="shared" si="682"/>
        <v>1163.8800000000001</v>
      </c>
      <c r="G5446">
        <f t="shared" si="683"/>
        <v>992.33999999999969</v>
      </c>
      <c r="H5446">
        <f>SUMIFS(Лист4!D:D,Лист4!A:A,A5446,Лист4!B:B,B5446)</f>
        <v>1503.05163574219</v>
      </c>
      <c r="I5446">
        <f t="shared" si="676"/>
        <v>653.1683642578098</v>
      </c>
      <c r="J5446" s="8">
        <f t="shared" si="678"/>
        <v>0.47272541762899883</v>
      </c>
      <c r="K5446" s="8">
        <f t="shared" si="679"/>
        <v>0.46022205526337745</v>
      </c>
      <c r="L5446" s="8">
        <f t="shared" si="680"/>
        <v>0.30292287626392939</v>
      </c>
    </row>
    <row r="5447" spans="1:12" x14ac:dyDescent="0.25">
      <c r="A5447" s="2">
        <v>42993</v>
      </c>
      <c r="B5447">
        <v>21</v>
      </c>
      <c r="C5447">
        <v>2022.54</v>
      </c>
      <c r="D5447">
        <f t="shared" si="681"/>
        <v>987.21999999999991</v>
      </c>
      <c r="E5447">
        <f t="shared" si="677"/>
        <v>1035.3200000000002</v>
      </c>
      <c r="F5447">
        <f t="shared" si="682"/>
        <v>1259.6400000000001</v>
      </c>
      <c r="G5447">
        <f t="shared" si="683"/>
        <v>762.89999999999986</v>
      </c>
      <c r="H5447">
        <f>SUMIFS(Лист4!D:D,Лист4!A:A,A5447,Лист4!B:B,B5447)</f>
        <v>1656.54919433594</v>
      </c>
      <c r="I5447">
        <f t="shared" si="676"/>
        <v>365.99080566405996</v>
      </c>
      <c r="J5447" s="8">
        <f t="shared" si="678"/>
        <v>0.51189098855894077</v>
      </c>
      <c r="K5447" s="8">
        <f t="shared" si="679"/>
        <v>0.37719896763475624</v>
      </c>
      <c r="L5447" s="8">
        <f t="shared" si="680"/>
        <v>0.18095602839205158</v>
      </c>
    </row>
    <row r="5448" spans="1:12" x14ac:dyDescent="0.25">
      <c r="A5448" s="2">
        <v>42993</v>
      </c>
      <c r="B5448">
        <v>22</v>
      </c>
      <c r="C5448">
        <v>1869</v>
      </c>
      <c r="D5448">
        <f t="shared" si="681"/>
        <v>821.44</v>
      </c>
      <c r="E5448">
        <f t="shared" si="677"/>
        <v>1047.56</v>
      </c>
      <c r="F5448">
        <f t="shared" si="682"/>
        <v>1235.6400000000001</v>
      </c>
      <c r="G5448">
        <f t="shared" si="683"/>
        <v>633.3599999999999</v>
      </c>
      <c r="H5448">
        <f>SUMIFS(Лист4!D:D,Лист4!A:A,A5448,Лист4!B:B,B5448)</f>
        <v>1657.2333984375</v>
      </c>
      <c r="I5448">
        <f t="shared" si="676"/>
        <v>211.7666015625</v>
      </c>
      <c r="J5448" s="8">
        <f t="shared" si="678"/>
        <v>0.56049224184055646</v>
      </c>
      <c r="K5448" s="8">
        <f t="shared" si="679"/>
        <v>0.33887640449438194</v>
      </c>
      <c r="L5448" s="8">
        <f t="shared" si="680"/>
        <v>0.11330476274077046</v>
      </c>
    </row>
    <row r="5449" spans="1:12" x14ac:dyDescent="0.25">
      <c r="A5449" s="2">
        <v>42993</v>
      </c>
      <c r="B5449">
        <v>23</v>
      </c>
      <c r="C5449">
        <v>2439.66</v>
      </c>
      <c r="D5449">
        <f t="shared" si="681"/>
        <v>738.4</v>
      </c>
      <c r="E5449">
        <f t="shared" si="677"/>
        <v>1701.2599999999998</v>
      </c>
      <c r="F5449">
        <f t="shared" si="682"/>
        <v>1523.88</v>
      </c>
      <c r="G5449">
        <f t="shared" si="683"/>
        <v>915.77999999999975</v>
      </c>
      <c r="H5449">
        <f>SUMIFS(Лист4!D:D,Лист4!A:A,A5449,Лист4!B:B,B5449)</f>
        <v>1675.85412597656</v>
      </c>
      <c r="I5449">
        <f t="shared" si="676"/>
        <v>763.80587402343986</v>
      </c>
      <c r="J5449" s="8">
        <f t="shared" si="678"/>
        <v>0.69733487453169696</v>
      </c>
      <c r="K5449" s="8">
        <f t="shared" si="679"/>
        <v>0.37537197806251682</v>
      </c>
      <c r="L5449" s="8">
        <f t="shared" si="680"/>
        <v>0.31307882000911597</v>
      </c>
    </row>
    <row r="5450" spans="1:12" x14ac:dyDescent="0.25">
      <c r="A5450" s="2">
        <v>42994</v>
      </c>
      <c r="B5450">
        <v>0</v>
      </c>
      <c r="C5450">
        <v>2330.34</v>
      </c>
      <c r="D5450">
        <f t="shared" si="681"/>
        <v>685.66</v>
      </c>
      <c r="E5450">
        <f t="shared" si="677"/>
        <v>1644.6800000000003</v>
      </c>
      <c r="F5450">
        <f t="shared" si="682"/>
        <v>1529.58</v>
      </c>
      <c r="G5450">
        <f t="shared" si="683"/>
        <v>800.76000000000022</v>
      </c>
      <c r="H5450">
        <f>SUMIFS(Лист4!D:D,Лист4!A:A,A5450,Лист4!B:B,B5450)</f>
        <v>2394.51953125</v>
      </c>
      <c r="I5450">
        <f t="shared" si="676"/>
        <v>64.179531249999854</v>
      </c>
      <c r="J5450" s="8">
        <f t="shared" si="678"/>
        <v>0.70576825699254198</v>
      </c>
      <c r="K5450" s="8">
        <f t="shared" si="679"/>
        <v>0.34362367723164866</v>
      </c>
      <c r="L5450" s="8">
        <f t="shared" si="680"/>
        <v>2.7540844361766889E-2</v>
      </c>
    </row>
    <row r="5451" spans="1:12" x14ac:dyDescent="0.25">
      <c r="A5451" s="2">
        <v>42994</v>
      </c>
      <c r="B5451">
        <v>1</v>
      </c>
      <c r="C5451">
        <v>1553.76</v>
      </c>
      <c r="D5451">
        <f t="shared" si="681"/>
        <v>959.62</v>
      </c>
      <c r="E5451">
        <f t="shared" si="677"/>
        <v>594.14</v>
      </c>
      <c r="F5451">
        <f t="shared" si="682"/>
        <v>1607.64</v>
      </c>
      <c r="G5451">
        <f t="shared" si="683"/>
        <v>53.880000000000109</v>
      </c>
      <c r="H5451">
        <f>SUMIFS(Лист4!D:D,Лист4!A:A,A5451,Лист4!B:B,B5451)</f>
        <v>2340.1103515625</v>
      </c>
      <c r="I5451">
        <f t="shared" ref="I5451:I5514" si="684">ABS($C5451-H5451)</f>
        <v>786.35035156250001</v>
      </c>
      <c r="J5451" s="8">
        <f t="shared" si="678"/>
        <v>0.38238852847286581</v>
      </c>
      <c r="K5451" s="8">
        <f t="shared" si="679"/>
        <v>3.4677170219338964E-2</v>
      </c>
      <c r="L5451" s="8">
        <f t="shared" si="680"/>
        <v>0.50609511865571255</v>
      </c>
    </row>
    <row r="5452" spans="1:12" x14ac:dyDescent="0.25">
      <c r="A5452" s="2">
        <v>42994</v>
      </c>
      <c r="B5452">
        <v>2</v>
      </c>
      <c r="C5452">
        <v>1560.66</v>
      </c>
      <c r="D5452">
        <f t="shared" si="681"/>
        <v>963.71999999999991</v>
      </c>
      <c r="E5452">
        <f t="shared" si="677"/>
        <v>596.94000000000017</v>
      </c>
      <c r="F5452">
        <f t="shared" si="682"/>
        <v>1432.62</v>
      </c>
      <c r="G5452">
        <f t="shared" si="683"/>
        <v>128.04000000000019</v>
      </c>
      <c r="H5452">
        <f>SUMIFS(Лист4!D:D,Лист4!A:A,A5452,Лист4!B:B,B5452)</f>
        <v>2253.4248046875</v>
      </c>
      <c r="I5452">
        <f t="shared" si="684"/>
        <v>692.76480468749992</v>
      </c>
      <c r="J5452" s="8">
        <f t="shared" si="678"/>
        <v>0.38249202260582071</v>
      </c>
      <c r="K5452" s="8">
        <f t="shared" si="679"/>
        <v>8.2042212909922849E-2</v>
      </c>
      <c r="L5452" s="8">
        <f t="shared" si="680"/>
        <v>0.44389220245761402</v>
      </c>
    </row>
    <row r="5453" spans="1:12" x14ac:dyDescent="0.25">
      <c r="A5453" s="2">
        <v>42994</v>
      </c>
      <c r="B5453">
        <v>3</v>
      </c>
      <c r="C5453">
        <v>1829.1</v>
      </c>
      <c r="D5453">
        <f t="shared" si="681"/>
        <v>481.46000000000004</v>
      </c>
      <c r="E5453">
        <f t="shared" si="677"/>
        <v>1347.6399999999999</v>
      </c>
      <c r="F5453">
        <f t="shared" si="682"/>
        <v>604.32000000000005</v>
      </c>
      <c r="G5453">
        <f t="shared" si="683"/>
        <v>1224.7799999999997</v>
      </c>
      <c r="H5453">
        <f>SUMIFS(Лист4!D:D,Лист4!A:A,A5453,Лист4!B:B,B5453)</f>
        <v>2114.8623046875</v>
      </c>
      <c r="I5453">
        <f t="shared" si="684"/>
        <v>285.76230468750009</v>
      </c>
      <c r="J5453" s="8">
        <f t="shared" si="678"/>
        <v>0.73677765021048602</v>
      </c>
      <c r="K5453" s="8">
        <f t="shared" si="679"/>
        <v>0.669608003936362</v>
      </c>
      <c r="L5453" s="8">
        <f t="shared" si="680"/>
        <v>0.15623109982368383</v>
      </c>
    </row>
    <row r="5454" spans="1:12" x14ac:dyDescent="0.25">
      <c r="A5454" s="2">
        <v>42994</v>
      </c>
      <c r="B5454">
        <v>4</v>
      </c>
      <c r="C5454">
        <v>1768.5</v>
      </c>
      <c r="D5454">
        <f t="shared" si="681"/>
        <v>358.37999999999994</v>
      </c>
      <c r="E5454">
        <f t="shared" si="677"/>
        <v>1410.1200000000001</v>
      </c>
      <c r="F5454">
        <f t="shared" si="682"/>
        <v>226.02</v>
      </c>
      <c r="G5454">
        <f t="shared" si="683"/>
        <v>1542.48</v>
      </c>
      <c r="H5454">
        <f>SUMIFS(Лист4!D:D,Лист4!A:A,A5454,Лист4!B:B,B5454)</f>
        <v>2031.7685546875</v>
      </c>
      <c r="I5454">
        <f t="shared" si="684"/>
        <v>263.2685546875</v>
      </c>
      <c r="J5454" s="8">
        <f t="shared" si="678"/>
        <v>0.79735368956743014</v>
      </c>
      <c r="K5454" s="8">
        <f t="shared" si="679"/>
        <v>0.8721967769296014</v>
      </c>
      <c r="L5454" s="8">
        <f t="shared" si="680"/>
        <v>0.14886545359768166</v>
      </c>
    </row>
    <row r="5455" spans="1:12" x14ac:dyDescent="0.25">
      <c r="A5455" s="2">
        <v>42994</v>
      </c>
      <c r="B5455">
        <v>5</v>
      </c>
      <c r="C5455">
        <v>1812.24</v>
      </c>
      <c r="D5455">
        <f t="shared" si="681"/>
        <v>259.66000000000003</v>
      </c>
      <c r="E5455">
        <f t="shared" si="677"/>
        <v>1552.58</v>
      </c>
      <c r="F5455">
        <f t="shared" si="682"/>
        <v>105.6</v>
      </c>
      <c r="G5455">
        <f t="shared" si="683"/>
        <v>1706.64</v>
      </c>
      <c r="H5455">
        <f>SUMIFS(Лист4!D:D,Лист4!A:A,A5455,Лист4!B:B,B5455)</f>
        <v>2055.84155273438</v>
      </c>
      <c r="I5455">
        <f t="shared" si="684"/>
        <v>243.60155273437999</v>
      </c>
      <c r="J5455" s="8">
        <f t="shared" si="678"/>
        <v>0.85671875689754107</v>
      </c>
      <c r="K5455" s="8">
        <f t="shared" si="679"/>
        <v>0.9417295722420872</v>
      </c>
      <c r="L5455" s="8">
        <f t="shared" si="680"/>
        <v>0.13442013901822053</v>
      </c>
    </row>
    <row r="5456" spans="1:12" x14ac:dyDescent="0.25">
      <c r="A5456" s="2">
        <v>42994</v>
      </c>
      <c r="B5456">
        <v>6</v>
      </c>
      <c r="C5456">
        <v>1787.46</v>
      </c>
      <c r="D5456">
        <f t="shared" si="681"/>
        <v>278.08</v>
      </c>
      <c r="E5456">
        <f t="shared" si="677"/>
        <v>1509.38</v>
      </c>
      <c r="F5456">
        <f t="shared" si="682"/>
        <v>69.78</v>
      </c>
      <c r="G5456">
        <f t="shared" si="683"/>
        <v>1717.68</v>
      </c>
      <c r="H5456">
        <f>SUMIFS(Лист4!D:D,Лист4!A:A,A5456,Лист4!B:B,B5456)</f>
        <v>1933.32141113281</v>
      </c>
      <c r="I5456">
        <f t="shared" si="684"/>
        <v>145.86141113280996</v>
      </c>
      <c r="J5456" s="8">
        <f t="shared" si="678"/>
        <v>0.8444272878833653</v>
      </c>
      <c r="K5456" s="8">
        <f t="shared" si="679"/>
        <v>0.96096136417038702</v>
      </c>
      <c r="L5456" s="8">
        <f t="shared" si="680"/>
        <v>8.160261551744373E-2</v>
      </c>
    </row>
    <row r="5457" spans="1:12" x14ac:dyDescent="0.25">
      <c r="A5457" s="2">
        <v>42994</v>
      </c>
      <c r="B5457">
        <v>7</v>
      </c>
      <c r="C5457">
        <v>1779.9</v>
      </c>
      <c r="D5457">
        <f t="shared" si="681"/>
        <v>164.64</v>
      </c>
      <c r="E5457">
        <f t="shared" si="677"/>
        <v>1615.2600000000002</v>
      </c>
      <c r="F5457">
        <f t="shared" si="682"/>
        <v>92.1</v>
      </c>
      <c r="G5457">
        <f t="shared" si="683"/>
        <v>1687.8000000000002</v>
      </c>
      <c r="H5457">
        <f>SUMIFS(Лист4!D:D,Лист4!A:A,A5457,Лист4!B:B,B5457)</f>
        <v>1969.37487792969</v>
      </c>
      <c r="I5457">
        <f t="shared" si="684"/>
        <v>189.47487792968991</v>
      </c>
      <c r="J5457" s="8">
        <f t="shared" si="678"/>
        <v>0.90750042137198728</v>
      </c>
      <c r="K5457" s="8">
        <f t="shared" si="679"/>
        <v>0.94825551997303226</v>
      </c>
      <c r="L5457" s="8">
        <f t="shared" si="680"/>
        <v>0.10645254111449515</v>
      </c>
    </row>
    <row r="5458" spans="1:12" x14ac:dyDescent="0.25">
      <c r="A5458" s="2">
        <v>42994</v>
      </c>
      <c r="B5458">
        <v>8</v>
      </c>
      <c r="C5458">
        <v>2266.08</v>
      </c>
      <c r="D5458">
        <f t="shared" si="681"/>
        <v>665.84</v>
      </c>
      <c r="E5458">
        <f t="shared" si="677"/>
        <v>1600.2399999999998</v>
      </c>
      <c r="F5458">
        <f t="shared" si="682"/>
        <v>513.36</v>
      </c>
      <c r="G5458">
        <f t="shared" si="683"/>
        <v>1752.7199999999998</v>
      </c>
      <c r="H5458">
        <f>SUMIFS(Лист4!D:D,Лист4!A:A,A5458,Лист4!B:B,B5458)</f>
        <v>1969.05834960938</v>
      </c>
      <c r="I5458">
        <f t="shared" si="684"/>
        <v>297.02165039061993</v>
      </c>
      <c r="J5458" s="8">
        <f t="shared" si="678"/>
        <v>0.70617100896702667</v>
      </c>
      <c r="K5458" s="8">
        <f t="shared" si="679"/>
        <v>0.77345901292099128</v>
      </c>
      <c r="L5458" s="8">
        <f t="shared" si="680"/>
        <v>0.13107288815514895</v>
      </c>
    </row>
    <row r="5459" spans="1:12" x14ac:dyDescent="0.25">
      <c r="A5459" s="2">
        <v>42994</v>
      </c>
      <c r="B5459">
        <v>9</v>
      </c>
      <c r="C5459">
        <v>2290.08</v>
      </c>
      <c r="D5459">
        <f t="shared" si="681"/>
        <v>1364.48</v>
      </c>
      <c r="E5459">
        <f t="shared" si="677"/>
        <v>925.59999999999991</v>
      </c>
      <c r="F5459">
        <f t="shared" si="682"/>
        <v>761.88</v>
      </c>
      <c r="G5459">
        <f t="shared" si="683"/>
        <v>1528.1999999999998</v>
      </c>
      <c r="H5459">
        <f>SUMIFS(Лист4!D:D,Лист4!A:A,A5459,Лист4!B:B,B5459)</f>
        <v>2065.03564453125</v>
      </c>
      <c r="I5459">
        <f t="shared" si="684"/>
        <v>225.04435546874993</v>
      </c>
      <c r="J5459" s="8">
        <f t="shared" si="678"/>
        <v>0.40417801998183467</v>
      </c>
      <c r="K5459" s="8">
        <f t="shared" si="679"/>
        <v>0.66731293229930821</v>
      </c>
      <c r="L5459" s="8">
        <f t="shared" si="680"/>
        <v>9.8269211323949349E-2</v>
      </c>
    </row>
    <row r="5460" spans="1:12" x14ac:dyDescent="0.25">
      <c r="A5460" s="2">
        <v>42994</v>
      </c>
      <c r="B5460">
        <v>10</v>
      </c>
      <c r="C5460">
        <v>2532.12</v>
      </c>
      <c r="D5460">
        <f t="shared" si="681"/>
        <v>964.34</v>
      </c>
      <c r="E5460">
        <f t="shared" si="677"/>
        <v>1567.7799999999997</v>
      </c>
      <c r="F5460">
        <f t="shared" si="682"/>
        <v>619.38</v>
      </c>
      <c r="G5460">
        <f t="shared" si="683"/>
        <v>1912.7399999999998</v>
      </c>
      <c r="H5460">
        <f>SUMIFS(Лист4!D:D,Лист4!A:A,A5460,Лист4!B:B,B5460)</f>
        <v>2054.91259765625</v>
      </c>
      <c r="I5460">
        <f t="shared" si="684"/>
        <v>477.20740234374989</v>
      </c>
      <c r="J5460" s="8">
        <f t="shared" si="678"/>
        <v>0.61915706996508846</v>
      </c>
      <c r="K5460" s="8">
        <f t="shared" si="679"/>
        <v>0.75539073977536608</v>
      </c>
      <c r="L5460" s="8">
        <f t="shared" si="680"/>
        <v>0.18846160622077543</v>
      </c>
    </row>
    <row r="5461" spans="1:12" x14ac:dyDescent="0.25">
      <c r="A5461" s="2">
        <v>42994</v>
      </c>
      <c r="B5461">
        <v>11</v>
      </c>
      <c r="C5461">
        <v>2402.58</v>
      </c>
      <c r="D5461">
        <f t="shared" si="681"/>
        <v>849.98</v>
      </c>
      <c r="E5461">
        <f t="shared" si="677"/>
        <v>1552.6</v>
      </c>
      <c r="F5461">
        <f t="shared" si="682"/>
        <v>382.5</v>
      </c>
      <c r="G5461">
        <f t="shared" si="683"/>
        <v>2020.08</v>
      </c>
      <c r="H5461">
        <f>SUMIFS(Лист4!D:D,Лист4!A:A,A5461,Лист4!B:B,B5461)</f>
        <v>2149.87841796875</v>
      </c>
      <c r="I5461">
        <f t="shared" si="684"/>
        <v>252.70158203124993</v>
      </c>
      <c r="J5461" s="8">
        <f t="shared" si="678"/>
        <v>0.64622197804027337</v>
      </c>
      <c r="K5461" s="8">
        <f t="shared" si="679"/>
        <v>0.84079614414504411</v>
      </c>
      <c r="L5461" s="8">
        <f t="shared" si="680"/>
        <v>0.1051792581438495</v>
      </c>
    </row>
    <row r="5462" spans="1:12" x14ac:dyDescent="0.25">
      <c r="A5462" s="2">
        <v>42994</v>
      </c>
      <c r="B5462">
        <v>12</v>
      </c>
      <c r="C5462">
        <v>2250.7199999999998</v>
      </c>
      <c r="D5462">
        <f t="shared" si="681"/>
        <v>721.64</v>
      </c>
      <c r="E5462">
        <f t="shared" si="677"/>
        <v>1529.08</v>
      </c>
      <c r="F5462">
        <f t="shared" si="682"/>
        <v>188.88</v>
      </c>
      <c r="G5462">
        <f t="shared" si="683"/>
        <v>2061.8399999999997</v>
      </c>
      <c r="H5462">
        <f>SUMIFS(Лист4!D:D,Лист4!A:A,A5462,Лист4!B:B,B5462)</f>
        <v>2093.5625</v>
      </c>
      <c r="I5462">
        <f t="shared" si="684"/>
        <v>157.1574999999998</v>
      </c>
      <c r="J5462" s="8">
        <f t="shared" si="678"/>
        <v>0.67937371152342363</v>
      </c>
      <c r="K5462" s="8">
        <f t="shared" si="679"/>
        <v>0.91608018767327781</v>
      </c>
      <c r="L5462" s="8">
        <f t="shared" si="680"/>
        <v>6.982543363901321E-2</v>
      </c>
    </row>
    <row r="5463" spans="1:12" x14ac:dyDescent="0.25">
      <c r="A5463" s="2">
        <v>42994</v>
      </c>
      <c r="B5463">
        <v>13</v>
      </c>
      <c r="C5463">
        <v>2487.06</v>
      </c>
      <c r="D5463">
        <f t="shared" si="681"/>
        <v>961.86</v>
      </c>
      <c r="E5463">
        <f t="shared" si="677"/>
        <v>1525.1999999999998</v>
      </c>
      <c r="F5463">
        <f t="shared" si="682"/>
        <v>650.58000000000004</v>
      </c>
      <c r="G5463">
        <f t="shared" si="683"/>
        <v>1836.48</v>
      </c>
      <c r="H5463">
        <f>SUMIFS(Лист4!D:D,Лист4!A:A,A5463,Лист4!B:B,B5463)</f>
        <v>2292.87353515625</v>
      </c>
      <c r="I5463">
        <f t="shared" si="684"/>
        <v>194.18646484374995</v>
      </c>
      <c r="J5463" s="8">
        <f t="shared" si="678"/>
        <v>0.61325420375865469</v>
      </c>
      <c r="K5463" s="8">
        <f t="shared" si="679"/>
        <v>0.73841403102458325</v>
      </c>
      <c r="L5463" s="8">
        <f t="shared" si="680"/>
        <v>7.8078721399463605E-2</v>
      </c>
    </row>
    <row r="5464" spans="1:12" x14ac:dyDescent="0.25">
      <c r="A5464" s="2">
        <v>42994</v>
      </c>
      <c r="B5464">
        <v>14</v>
      </c>
      <c r="C5464">
        <v>2318.6999999999998</v>
      </c>
      <c r="D5464">
        <f t="shared" si="681"/>
        <v>962.02</v>
      </c>
      <c r="E5464">
        <f t="shared" si="677"/>
        <v>1356.6799999999998</v>
      </c>
      <c r="F5464">
        <f t="shared" si="682"/>
        <v>643.62</v>
      </c>
      <c r="G5464">
        <f t="shared" si="683"/>
        <v>1675.08</v>
      </c>
      <c r="H5464">
        <f>SUMIFS(Лист4!D:D,Лист4!A:A,A5464,Лист4!B:B,B5464)</f>
        <v>2275.8505859375</v>
      </c>
      <c r="I5464">
        <f t="shared" si="684"/>
        <v>42.849414062499818</v>
      </c>
      <c r="J5464" s="8">
        <f t="shared" si="678"/>
        <v>0.58510372191314097</v>
      </c>
      <c r="K5464" s="8">
        <f t="shared" si="679"/>
        <v>0.7224220468365895</v>
      </c>
      <c r="L5464" s="8">
        <f t="shared" si="680"/>
        <v>1.847993016021901E-2</v>
      </c>
    </row>
    <row r="5465" spans="1:12" x14ac:dyDescent="0.25">
      <c r="A5465" s="2">
        <v>42994</v>
      </c>
      <c r="B5465">
        <v>15</v>
      </c>
      <c r="C5465">
        <v>2399.64</v>
      </c>
      <c r="D5465">
        <f t="shared" si="681"/>
        <v>931.7399999999999</v>
      </c>
      <c r="E5465">
        <f t="shared" si="677"/>
        <v>1467.9</v>
      </c>
      <c r="F5465">
        <f t="shared" si="682"/>
        <v>539.70000000000005</v>
      </c>
      <c r="G5465">
        <f t="shared" si="683"/>
        <v>1859.9399999999998</v>
      </c>
      <c r="H5465">
        <f>SUMIFS(Лист4!D:D,Лист4!A:A,A5465,Лист4!B:B,B5465)</f>
        <v>2201.84887695313</v>
      </c>
      <c r="I5465">
        <f t="shared" si="684"/>
        <v>197.79112304686987</v>
      </c>
      <c r="J5465" s="8">
        <f t="shared" si="678"/>
        <v>0.61171675751362709</v>
      </c>
      <c r="K5465" s="8">
        <f t="shared" si="679"/>
        <v>0.77509126368955339</v>
      </c>
      <c r="L5465" s="8">
        <f t="shared" si="680"/>
        <v>8.2425331735956175E-2</v>
      </c>
    </row>
    <row r="5466" spans="1:12" x14ac:dyDescent="0.25">
      <c r="A5466" s="2">
        <v>42994</v>
      </c>
      <c r="B5466">
        <v>16</v>
      </c>
      <c r="C5466">
        <v>1909.14</v>
      </c>
      <c r="D5466">
        <f t="shared" si="681"/>
        <v>918.06000000000006</v>
      </c>
      <c r="E5466">
        <f t="shared" si="677"/>
        <v>991.08</v>
      </c>
      <c r="F5466">
        <f t="shared" si="682"/>
        <v>695.1</v>
      </c>
      <c r="G5466">
        <f t="shared" si="683"/>
        <v>1214.04</v>
      </c>
      <c r="H5466">
        <f>SUMIFS(Лист4!D:D,Лист4!A:A,A5466,Лист4!B:B,B5466)</f>
        <v>2221.32934570313</v>
      </c>
      <c r="I5466">
        <f t="shared" si="684"/>
        <v>312.1893457031299</v>
      </c>
      <c r="J5466" s="8">
        <f t="shared" si="678"/>
        <v>0.51912379395958386</v>
      </c>
      <c r="K5466" s="8">
        <f t="shared" si="679"/>
        <v>0.63590936233068285</v>
      </c>
      <c r="L5466" s="8">
        <f t="shared" si="680"/>
        <v>0.16352354761993876</v>
      </c>
    </row>
    <row r="5467" spans="1:12" x14ac:dyDescent="0.25">
      <c r="A5467" s="2">
        <v>42994</v>
      </c>
      <c r="B5467">
        <v>17</v>
      </c>
      <c r="C5467">
        <v>2026.62</v>
      </c>
      <c r="D5467">
        <f t="shared" si="681"/>
        <v>1193.04</v>
      </c>
      <c r="E5467">
        <f t="shared" si="677"/>
        <v>833.57999999999993</v>
      </c>
      <c r="F5467">
        <f t="shared" si="682"/>
        <v>518.76</v>
      </c>
      <c r="G5467">
        <f t="shared" si="683"/>
        <v>1507.86</v>
      </c>
      <c r="H5467">
        <f>SUMIFS(Лист4!D:D,Лист4!A:A,A5467,Лист4!B:B,B5467)</f>
        <v>2280.86962890625</v>
      </c>
      <c r="I5467">
        <f t="shared" si="684"/>
        <v>254.24962890625011</v>
      </c>
      <c r="J5467" s="8">
        <f t="shared" si="678"/>
        <v>0.41131539213073987</v>
      </c>
      <c r="K5467" s="8">
        <f t="shared" si="679"/>
        <v>0.74402700062172489</v>
      </c>
      <c r="L5467" s="8">
        <f t="shared" si="680"/>
        <v>0.12545500829274858</v>
      </c>
    </row>
    <row r="5468" spans="1:12" x14ac:dyDescent="0.25">
      <c r="A5468" s="2">
        <v>42994</v>
      </c>
      <c r="B5468">
        <v>18</v>
      </c>
      <c r="C5468">
        <v>1833.24</v>
      </c>
      <c r="D5468">
        <f t="shared" si="681"/>
        <v>1497.4399999999998</v>
      </c>
      <c r="E5468">
        <f t="shared" si="677"/>
        <v>335.80000000000018</v>
      </c>
      <c r="F5468">
        <f t="shared" si="682"/>
        <v>1112.8800000000001</v>
      </c>
      <c r="G5468">
        <f t="shared" si="683"/>
        <v>720.3599999999999</v>
      </c>
      <c r="H5468">
        <f>SUMIFS(Лист4!D:D,Лист4!A:A,A5468,Лист4!B:B,B5468)</f>
        <v>2223.70239257813</v>
      </c>
      <c r="I5468">
        <f t="shared" si="684"/>
        <v>390.46239257812999</v>
      </c>
      <c r="J5468" s="8">
        <f t="shared" si="678"/>
        <v>0.18317296153258722</v>
      </c>
      <c r="K5468" s="8">
        <f t="shared" si="679"/>
        <v>0.39294364076716626</v>
      </c>
      <c r="L5468" s="8">
        <f t="shared" si="680"/>
        <v>0.21299033000487116</v>
      </c>
    </row>
    <row r="5469" spans="1:12" x14ac:dyDescent="0.25">
      <c r="A5469" s="2">
        <v>42994</v>
      </c>
      <c r="B5469">
        <v>19</v>
      </c>
      <c r="C5469">
        <v>1532.28</v>
      </c>
      <c r="D5469">
        <f t="shared" si="681"/>
        <v>1380.6200000000001</v>
      </c>
      <c r="E5469">
        <f t="shared" si="677"/>
        <v>151.65999999999985</v>
      </c>
      <c r="F5469">
        <f t="shared" si="682"/>
        <v>1113.24</v>
      </c>
      <c r="G5469">
        <f t="shared" si="683"/>
        <v>419.03999999999996</v>
      </c>
      <c r="H5469">
        <f>SUMIFS(Лист4!D:D,Лист4!A:A,A5469,Лист4!B:B,B5469)</f>
        <v>2205.27221679688</v>
      </c>
      <c r="I5469">
        <f t="shared" si="684"/>
        <v>672.99221679688003</v>
      </c>
      <c r="J5469" s="8">
        <f t="shared" si="678"/>
        <v>9.8976688333724819E-2</v>
      </c>
      <c r="K5469" s="8">
        <f t="shared" si="679"/>
        <v>0.27347482183412952</v>
      </c>
      <c r="L5469" s="8">
        <f t="shared" si="680"/>
        <v>0.43920968543404604</v>
      </c>
    </row>
    <row r="5470" spans="1:12" x14ac:dyDescent="0.25">
      <c r="A5470" s="2">
        <v>42994</v>
      </c>
      <c r="B5470">
        <v>20</v>
      </c>
      <c r="C5470">
        <v>1846.38</v>
      </c>
      <c r="D5470">
        <f t="shared" si="681"/>
        <v>1204.3400000000001</v>
      </c>
      <c r="E5470">
        <f t="shared" si="677"/>
        <v>642.04</v>
      </c>
      <c r="F5470">
        <f t="shared" si="682"/>
        <v>1275</v>
      </c>
      <c r="G5470">
        <f t="shared" si="683"/>
        <v>571.38000000000011</v>
      </c>
      <c r="H5470">
        <f>SUMIFS(Лист4!D:D,Лист4!A:A,A5470,Лист4!B:B,B5470)</f>
        <v>2117.90087890625</v>
      </c>
      <c r="I5470">
        <f t="shared" si="684"/>
        <v>271.52087890624989</v>
      </c>
      <c r="J5470" s="8">
        <f t="shared" si="678"/>
        <v>0.34772906985560931</v>
      </c>
      <c r="K5470" s="8">
        <f t="shared" si="679"/>
        <v>0.30945959120007804</v>
      </c>
      <c r="L5470" s="8">
        <f t="shared" si="680"/>
        <v>0.14705579507265562</v>
      </c>
    </row>
    <row r="5471" spans="1:12" x14ac:dyDescent="0.25">
      <c r="A5471" s="2">
        <v>42994</v>
      </c>
      <c r="B5471">
        <v>21</v>
      </c>
      <c r="C5471">
        <v>1998</v>
      </c>
      <c r="D5471">
        <f t="shared" si="681"/>
        <v>1133.28</v>
      </c>
      <c r="E5471">
        <f t="shared" si="677"/>
        <v>864.72</v>
      </c>
      <c r="F5471">
        <f t="shared" si="682"/>
        <v>1203.3</v>
      </c>
      <c r="G5471">
        <f t="shared" si="683"/>
        <v>794.7</v>
      </c>
      <c r="H5471">
        <f>SUMIFS(Лист4!D:D,Лист4!A:A,A5471,Лист4!B:B,B5471)</f>
        <v>2194.07446289063</v>
      </c>
      <c r="I5471">
        <f t="shared" si="684"/>
        <v>196.07446289063</v>
      </c>
      <c r="J5471" s="8">
        <f t="shared" si="678"/>
        <v>0.43279279279279281</v>
      </c>
      <c r="K5471" s="8">
        <f t="shared" si="679"/>
        <v>0.39774774774774779</v>
      </c>
      <c r="L5471" s="8">
        <f t="shared" si="680"/>
        <v>9.8135366812127131E-2</v>
      </c>
    </row>
    <row r="5472" spans="1:12" x14ac:dyDescent="0.25">
      <c r="A5472" s="2">
        <v>42994</v>
      </c>
      <c r="B5472">
        <v>22</v>
      </c>
      <c r="C5472">
        <v>2239.62</v>
      </c>
      <c r="D5472">
        <f t="shared" si="681"/>
        <v>937.21999999999991</v>
      </c>
      <c r="E5472">
        <f t="shared" si="677"/>
        <v>1302.4000000000001</v>
      </c>
      <c r="F5472">
        <f t="shared" si="682"/>
        <v>1084.44</v>
      </c>
      <c r="G5472">
        <f t="shared" si="683"/>
        <v>1155.1799999999998</v>
      </c>
      <c r="H5472">
        <f>SUMIFS(Лист4!D:D,Лист4!A:A,A5472,Лист4!B:B,B5472)</f>
        <v>2196.24951171875</v>
      </c>
      <c r="I5472">
        <f t="shared" si="684"/>
        <v>43.370488281249891</v>
      </c>
      <c r="J5472" s="8">
        <f t="shared" si="678"/>
        <v>0.58152722336825002</v>
      </c>
      <c r="K5472" s="8">
        <f t="shared" si="679"/>
        <v>0.51579285771693406</v>
      </c>
      <c r="L5472" s="8">
        <f t="shared" si="680"/>
        <v>1.9365110278194469E-2</v>
      </c>
    </row>
    <row r="5473" spans="1:12" x14ac:dyDescent="0.25">
      <c r="A5473" s="2">
        <v>42994</v>
      </c>
      <c r="B5473">
        <v>23</v>
      </c>
      <c r="C5473">
        <v>2284.5</v>
      </c>
      <c r="D5473">
        <f t="shared" si="681"/>
        <v>1022.5799999999999</v>
      </c>
      <c r="E5473">
        <f t="shared" si="677"/>
        <v>1261.92</v>
      </c>
      <c r="F5473">
        <f t="shared" si="682"/>
        <v>1373.28</v>
      </c>
      <c r="G5473">
        <f t="shared" si="683"/>
        <v>911.22</v>
      </c>
      <c r="H5473">
        <f>SUMIFS(Лист4!D:D,Лист4!A:A,A5473,Лист4!B:B,B5473)</f>
        <v>2098.94409179688</v>
      </c>
      <c r="I5473">
        <f t="shared" si="684"/>
        <v>185.55590820312</v>
      </c>
      <c r="J5473" s="8">
        <f t="shared" si="678"/>
        <v>0.55238345370978337</v>
      </c>
      <c r="K5473" s="8">
        <f t="shared" si="679"/>
        <v>0.39887065003282995</v>
      </c>
      <c r="L5473" s="8">
        <f t="shared" si="680"/>
        <v>8.1223860014497704E-2</v>
      </c>
    </row>
    <row r="5474" spans="1:12" x14ac:dyDescent="0.25">
      <c r="A5474" s="2">
        <v>42995</v>
      </c>
      <c r="B5474">
        <v>0</v>
      </c>
      <c r="C5474">
        <v>2086.62</v>
      </c>
      <c r="D5474">
        <f t="shared" si="681"/>
        <v>1121.5</v>
      </c>
      <c r="E5474">
        <f t="shared" ref="E5474:E5537" si="685">ABS($C5474-D5474)</f>
        <v>965.11999999999989</v>
      </c>
      <c r="F5474">
        <f t="shared" si="682"/>
        <v>1184.52</v>
      </c>
      <c r="G5474">
        <f t="shared" si="683"/>
        <v>902.09999999999991</v>
      </c>
      <c r="H5474">
        <f>SUMIFS(Лист4!D:D,Лист4!A:A,A5474,Лист4!B:B,B5474)</f>
        <v>2079.23681640625</v>
      </c>
      <c r="I5474">
        <f t="shared" si="684"/>
        <v>7.3831835937498909</v>
      </c>
      <c r="J5474" s="8">
        <f t="shared" ref="J5474:J5537" si="686">ABS(E5474/C5474)</f>
        <v>0.46252791595978182</v>
      </c>
      <c r="K5474" s="8">
        <f t="shared" ref="K5474:K5537" si="687">ABS(G5474/C5474)</f>
        <v>0.432325962561463</v>
      </c>
      <c r="L5474" s="8">
        <f t="shared" ref="L5474:L5537" si="688">ABS(I5474/C5474)</f>
        <v>3.5383460303025425E-3</v>
      </c>
    </row>
    <row r="5475" spans="1:12" x14ac:dyDescent="0.25">
      <c r="A5475" s="2">
        <v>42995</v>
      </c>
      <c r="B5475">
        <v>1</v>
      </c>
      <c r="C5475">
        <v>2021.82</v>
      </c>
      <c r="D5475">
        <f t="shared" si="681"/>
        <v>1170</v>
      </c>
      <c r="E5475">
        <f t="shared" si="685"/>
        <v>851.81999999999994</v>
      </c>
      <c r="F5475">
        <f t="shared" si="682"/>
        <v>854.82</v>
      </c>
      <c r="G5475">
        <f t="shared" si="683"/>
        <v>1167</v>
      </c>
      <c r="H5475">
        <f>SUMIFS(Лист4!D:D,Лист4!A:A,A5475,Лист4!B:B,B5475)</f>
        <v>2142.90771484375</v>
      </c>
      <c r="I5475">
        <f t="shared" si="684"/>
        <v>121.08771484375006</v>
      </c>
      <c r="J5475" s="8">
        <f t="shared" si="686"/>
        <v>0.4213134700418435</v>
      </c>
      <c r="K5475" s="8">
        <f t="shared" si="687"/>
        <v>0.57720271834287917</v>
      </c>
      <c r="L5475" s="8">
        <f t="shared" si="688"/>
        <v>5.989045258418161E-2</v>
      </c>
    </row>
    <row r="5476" spans="1:12" x14ac:dyDescent="0.25">
      <c r="A5476" s="2">
        <v>42995</v>
      </c>
      <c r="B5476">
        <v>2</v>
      </c>
      <c r="C5476">
        <v>2081.6999999999998</v>
      </c>
      <c r="D5476">
        <f t="shared" ref="D5476:D5539" si="689">AVERAGE(C5428,C5404,C5380)</f>
        <v>1092.18</v>
      </c>
      <c r="E5476">
        <f t="shared" si="685"/>
        <v>989.51999999999975</v>
      </c>
      <c r="F5476">
        <f t="shared" si="682"/>
        <v>1390.8</v>
      </c>
      <c r="G5476">
        <f t="shared" si="683"/>
        <v>690.89999999999986</v>
      </c>
      <c r="H5476">
        <f>SUMIFS(Лист4!D:D,Лист4!A:A,A5476,Лист4!B:B,B5476)</f>
        <v>2122.28955078125</v>
      </c>
      <c r="I5476">
        <f t="shared" si="684"/>
        <v>40.589550781250182</v>
      </c>
      <c r="J5476" s="8">
        <f t="shared" si="686"/>
        <v>0.47534226833837723</v>
      </c>
      <c r="K5476" s="8">
        <f t="shared" si="687"/>
        <v>0.33189220348753418</v>
      </c>
      <c r="L5476" s="8">
        <f t="shared" si="688"/>
        <v>1.949827101947936E-2</v>
      </c>
    </row>
    <row r="5477" spans="1:12" x14ac:dyDescent="0.25">
      <c r="A5477" s="2">
        <v>42995</v>
      </c>
      <c r="B5477">
        <v>3</v>
      </c>
      <c r="C5477">
        <v>2092.5</v>
      </c>
      <c r="D5477">
        <f t="shared" si="689"/>
        <v>723.96</v>
      </c>
      <c r="E5477">
        <f t="shared" si="685"/>
        <v>1368.54</v>
      </c>
      <c r="F5477">
        <f t="shared" si="682"/>
        <v>1296.54</v>
      </c>
      <c r="G5477">
        <f t="shared" si="683"/>
        <v>795.96</v>
      </c>
      <c r="H5477">
        <f>SUMIFS(Лист4!D:D,Лист4!A:A,A5477,Лист4!B:B,B5477)</f>
        <v>2100.65258789063</v>
      </c>
      <c r="I5477">
        <f t="shared" si="684"/>
        <v>8.1525878906300022</v>
      </c>
      <c r="J5477" s="8">
        <f t="shared" si="686"/>
        <v>0.65402150537634407</v>
      </c>
      <c r="K5477" s="8">
        <f t="shared" si="687"/>
        <v>0.38038709677419358</v>
      </c>
      <c r="L5477" s="8">
        <f t="shared" si="688"/>
        <v>3.8960993503608134E-3</v>
      </c>
    </row>
    <row r="5478" spans="1:12" x14ac:dyDescent="0.25">
      <c r="A5478" s="2">
        <v>42995</v>
      </c>
      <c r="B5478">
        <v>4</v>
      </c>
      <c r="C5478">
        <v>2065.62</v>
      </c>
      <c r="D5478">
        <f t="shared" si="689"/>
        <v>528.9</v>
      </c>
      <c r="E5478">
        <f t="shared" si="685"/>
        <v>1536.7199999999998</v>
      </c>
      <c r="F5478">
        <f t="shared" si="682"/>
        <v>1220.94</v>
      </c>
      <c r="G5478">
        <f t="shared" si="683"/>
        <v>844.67999999999984</v>
      </c>
      <c r="H5478">
        <f>SUMIFS(Лист4!D:D,Лист4!A:A,A5478,Лист4!B:B,B5478)</f>
        <v>2101.07763671875</v>
      </c>
      <c r="I5478">
        <f t="shared" si="684"/>
        <v>35.457636718750109</v>
      </c>
      <c r="J5478" s="8">
        <f t="shared" si="686"/>
        <v>0.74395096871641442</v>
      </c>
      <c r="K5478" s="8">
        <f t="shared" si="687"/>
        <v>0.4089232288610683</v>
      </c>
      <c r="L5478" s="8">
        <f t="shared" si="688"/>
        <v>1.7165614546116956E-2</v>
      </c>
    </row>
    <row r="5479" spans="1:12" x14ac:dyDescent="0.25">
      <c r="A5479" s="2">
        <v>42995</v>
      </c>
      <c r="B5479">
        <v>5</v>
      </c>
      <c r="C5479">
        <v>1922.52</v>
      </c>
      <c r="D5479">
        <f t="shared" si="689"/>
        <v>596.05999999999995</v>
      </c>
      <c r="E5479">
        <f t="shared" si="685"/>
        <v>1326.46</v>
      </c>
      <c r="F5479">
        <f t="shared" si="682"/>
        <v>1571.7</v>
      </c>
      <c r="G5479">
        <f t="shared" si="683"/>
        <v>350.81999999999994</v>
      </c>
      <c r="H5479">
        <f>SUMIFS(Лист4!D:D,Лист4!A:A,A5479,Лист4!B:B,B5479)</f>
        <v>2105.0791015625</v>
      </c>
      <c r="I5479">
        <f t="shared" si="684"/>
        <v>182.55910156250002</v>
      </c>
      <c r="J5479" s="8">
        <f t="shared" si="686"/>
        <v>0.68995901212991284</v>
      </c>
      <c r="K5479" s="8">
        <f t="shared" si="687"/>
        <v>0.18247924598963858</v>
      </c>
      <c r="L5479" s="8">
        <f t="shared" si="688"/>
        <v>9.4958232716694763E-2</v>
      </c>
    </row>
    <row r="5480" spans="1:12" x14ac:dyDescent="0.25">
      <c r="A5480" s="2">
        <v>42995</v>
      </c>
      <c r="B5480">
        <v>6</v>
      </c>
      <c r="C5480">
        <v>1762.14</v>
      </c>
      <c r="D5480">
        <f t="shared" si="689"/>
        <v>577.06000000000006</v>
      </c>
      <c r="E5480">
        <f t="shared" si="685"/>
        <v>1185.08</v>
      </c>
      <c r="F5480">
        <f t="shared" si="682"/>
        <v>1500.96</v>
      </c>
      <c r="G5480">
        <f t="shared" si="683"/>
        <v>261.18000000000006</v>
      </c>
      <c r="H5480">
        <f>SUMIFS(Лист4!D:D,Лист4!A:A,A5480,Лист4!B:B,B5480)</f>
        <v>1987.8212890625</v>
      </c>
      <c r="I5480">
        <f t="shared" si="684"/>
        <v>225.6812890624999</v>
      </c>
      <c r="J5480" s="8">
        <f t="shared" si="686"/>
        <v>0.67252318204001948</v>
      </c>
      <c r="K5480" s="8">
        <f t="shared" si="687"/>
        <v>0.14821750825700572</v>
      </c>
      <c r="L5480" s="8">
        <f t="shared" si="688"/>
        <v>0.12807228089850969</v>
      </c>
    </row>
    <row r="5481" spans="1:12" x14ac:dyDescent="0.25">
      <c r="A5481" s="2">
        <v>42995</v>
      </c>
      <c r="B5481">
        <v>7</v>
      </c>
      <c r="C5481">
        <v>2043.48</v>
      </c>
      <c r="D5481">
        <f t="shared" si="689"/>
        <v>629.43999999999994</v>
      </c>
      <c r="E5481">
        <f t="shared" si="685"/>
        <v>1414.04</v>
      </c>
      <c r="F5481">
        <f t="shared" si="682"/>
        <v>1772.1</v>
      </c>
      <c r="G5481">
        <f t="shared" si="683"/>
        <v>271.38000000000011</v>
      </c>
      <c r="H5481">
        <f>SUMIFS(Лист4!D:D,Лист4!A:A,A5481,Лист4!B:B,B5481)</f>
        <v>2007.60668945313</v>
      </c>
      <c r="I5481">
        <f t="shared" si="684"/>
        <v>35.873310546870016</v>
      </c>
      <c r="J5481" s="8">
        <f t="shared" si="686"/>
        <v>0.69197643236048312</v>
      </c>
      <c r="K5481" s="8">
        <f t="shared" si="687"/>
        <v>0.13280286569968883</v>
      </c>
      <c r="L5481" s="8">
        <f t="shared" si="688"/>
        <v>1.7555009369736928E-2</v>
      </c>
    </row>
    <row r="5482" spans="1:12" x14ac:dyDescent="0.25">
      <c r="A5482" s="2">
        <v>42995</v>
      </c>
      <c r="B5482">
        <v>8</v>
      </c>
      <c r="C5482">
        <v>2244.66</v>
      </c>
      <c r="D5482">
        <f t="shared" si="689"/>
        <v>675.06</v>
      </c>
      <c r="E5482">
        <f t="shared" si="685"/>
        <v>1569.6</v>
      </c>
      <c r="F5482">
        <f t="shared" si="682"/>
        <v>1228.68</v>
      </c>
      <c r="G5482">
        <f t="shared" si="683"/>
        <v>1015.9799999999998</v>
      </c>
      <c r="H5482">
        <f>SUMIFS(Лист4!D:D,Лист4!A:A,A5482,Лист4!B:B,B5482)</f>
        <v>1975.40759277344</v>
      </c>
      <c r="I5482">
        <f t="shared" si="684"/>
        <v>269.25240722655985</v>
      </c>
      <c r="J5482" s="8">
        <f t="shared" si="686"/>
        <v>0.69925957606051692</v>
      </c>
      <c r="K5482" s="8">
        <f t="shared" si="687"/>
        <v>0.45262088690492097</v>
      </c>
      <c r="L5482" s="8">
        <f t="shared" si="688"/>
        <v>0.11995242363055424</v>
      </c>
    </row>
    <row r="5483" spans="1:12" x14ac:dyDescent="0.25">
      <c r="A5483" s="2">
        <v>42995</v>
      </c>
      <c r="B5483">
        <v>9</v>
      </c>
      <c r="C5483">
        <v>2432.4</v>
      </c>
      <c r="D5483">
        <f t="shared" si="689"/>
        <v>811.69999999999993</v>
      </c>
      <c r="E5483">
        <f t="shared" si="685"/>
        <v>1620.7000000000003</v>
      </c>
      <c r="F5483">
        <f t="shared" si="682"/>
        <v>75.540000000000006</v>
      </c>
      <c r="G5483">
        <f t="shared" si="683"/>
        <v>2356.86</v>
      </c>
      <c r="H5483">
        <f>SUMIFS(Лист4!D:D,Лист4!A:A,A5483,Лист4!B:B,B5483)</f>
        <v>2060.79174804688</v>
      </c>
      <c r="I5483">
        <f t="shared" si="684"/>
        <v>371.60825195312009</v>
      </c>
      <c r="J5483" s="8">
        <f t="shared" si="686"/>
        <v>0.66629666173326763</v>
      </c>
      <c r="K5483" s="8">
        <f t="shared" si="687"/>
        <v>0.96894425259003458</v>
      </c>
      <c r="L5483" s="8">
        <f t="shared" si="688"/>
        <v>0.15277431834941624</v>
      </c>
    </row>
    <row r="5484" spans="1:12" x14ac:dyDescent="0.25">
      <c r="A5484" s="2">
        <v>42995</v>
      </c>
      <c r="B5484">
        <v>10</v>
      </c>
      <c r="C5484">
        <v>2413.2600000000002</v>
      </c>
      <c r="D5484">
        <f t="shared" si="689"/>
        <v>290.90000000000003</v>
      </c>
      <c r="E5484">
        <f t="shared" si="685"/>
        <v>2122.36</v>
      </c>
      <c r="F5484">
        <f t="shared" si="682"/>
        <v>5.0999999999999996</v>
      </c>
      <c r="G5484">
        <f t="shared" si="683"/>
        <v>2408.1600000000003</v>
      </c>
      <c r="H5484">
        <f>SUMIFS(Лист4!D:D,Лист4!A:A,A5484,Лист4!B:B,B5484)</f>
        <v>2106.82373046875</v>
      </c>
      <c r="I5484">
        <f t="shared" si="684"/>
        <v>306.43626953125022</v>
      </c>
      <c r="J5484" s="8">
        <f t="shared" si="686"/>
        <v>0.87945766307815976</v>
      </c>
      <c r="K5484" s="8">
        <f t="shared" si="687"/>
        <v>0.99788667611446757</v>
      </c>
      <c r="L5484" s="8">
        <f t="shared" si="688"/>
        <v>0.12698021329291093</v>
      </c>
    </row>
    <row r="5485" spans="1:12" x14ac:dyDescent="0.25">
      <c r="A5485" s="2">
        <v>42995</v>
      </c>
      <c r="B5485">
        <v>11</v>
      </c>
      <c r="C5485">
        <v>2030.64</v>
      </c>
      <c r="D5485">
        <f t="shared" si="689"/>
        <v>426.76</v>
      </c>
      <c r="E5485">
        <f t="shared" si="685"/>
        <v>1603.88</v>
      </c>
      <c r="F5485">
        <f t="shared" si="682"/>
        <v>733.08</v>
      </c>
      <c r="G5485">
        <f t="shared" si="683"/>
        <v>1297.56</v>
      </c>
      <c r="H5485">
        <f>SUMIFS(Лист4!D:D,Лист4!A:A,A5485,Лист4!B:B,B5485)</f>
        <v>2202.6474609375</v>
      </c>
      <c r="I5485">
        <f t="shared" si="684"/>
        <v>172.0074609374999</v>
      </c>
      <c r="J5485" s="8">
        <f t="shared" si="686"/>
        <v>0.78983965646298704</v>
      </c>
      <c r="K5485" s="8">
        <f t="shared" si="687"/>
        <v>0.63899066304219354</v>
      </c>
      <c r="L5485" s="8">
        <f t="shared" si="688"/>
        <v>8.4706034027449417E-2</v>
      </c>
    </row>
    <row r="5486" spans="1:12" x14ac:dyDescent="0.25">
      <c r="A5486" s="2">
        <v>42995</v>
      </c>
      <c r="B5486">
        <v>12</v>
      </c>
      <c r="C5486">
        <v>1831.62</v>
      </c>
      <c r="D5486">
        <f t="shared" si="689"/>
        <v>842.70000000000016</v>
      </c>
      <c r="E5486">
        <f t="shared" si="685"/>
        <v>988.91999999999973</v>
      </c>
      <c r="F5486">
        <f t="shared" si="682"/>
        <v>2121.36</v>
      </c>
      <c r="G5486">
        <f t="shared" si="683"/>
        <v>289.74000000000024</v>
      </c>
      <c r="H5486">
        <f>SUMIFS(Лист4!D:D,Лист4!A:A,A5486,Лист4!B:B,B5486)</f>
        <v>2008.841796875</v>
      </c>
      <c r="I5486">
        <f t="shared" si="684"/>
        <v>177.22179687500011</v>
      </c>
      <c r="J5486" s="8">
        <f t="shared" si="686"/>
        <v>0.53991548465293004</v>
      </c>
      <c r="K5486" s="8">
        <f t="shared" si="687"/>
        <v>0.15818783372096845</v>
      </c>
      <c r="L5486" s="8">
        <f t="shared" si="688"/>
        <v>9.6756858341249891E-2</v>
      </c>
    </row>
    <row r="5487" spans="1:12" x14ac:dyDescent="0.25">
      <c r="A5487" s="2">
        <v>42995</v>
      </c>
      <c r="B5487">
        <v>13</v>
      </c>
      <c r="C5487">
        <v>2205.2399999999998</v>
      </c>
      <c r="D5487">
        <f t="shared" si="689"/>
        <v>892.02</v>
      </c>
      <c r="E5487">
        <f t="shared" si="685"/>
        <v>1313.2199999999998</v>
      </c>
      <c r="F5487">
        <f t="shared" si="682"/>
        <v>1818.12</v>
      </c>
      <c r="G5487">
        <f t="shared" si="683"/>
        <v>387.11999999999989</v>
      </c>
      <c r="H5487">
        <f>SUMIFS(Лист4!D:D,Лист4!A:A,A5487,Лист4!B:B,B5487)</f>
        <v>2177.5830078125</v>
      </c>
      <c r="I5487">
        <f t="shared" si="684"/>
        <v>27.656992187499782</v>
      </c>
      <c r="J5487" s="8">
        <f t="shared" si="686"/>
        <v>0.59549980954453929</v>
      </c>
      <c r="K5487" s="8">
        <f t="shared" si="687"/>
        <v>0.17554551885509057</v>
      </c>
      <c r="L5487" s="8">
        <f t="shared" si="688"/>
        <v>1.2541488539796024E-2</v>
      </c>
    </row>
    <row r="5488" spans="1:12" x14ac:dyDescent="0.25">
      <c r="A5488" s="2">
        <v>42995</v>
      </c>
      <c r="B5488">
        <v>14</v>
      </c>
      <c r="C5488">
        <v>2250.7800000000002</v>
      </c>
      <c r="D5488">
        <f t="shared" si="689"/>
        <v>1060.44</v>
      </c>
      <c r="E5488">
        <f t="shared" si="685"/>
        <v>1190.3400000000001</v>
      </c>
      <c r="F5488">
        <f t="shared" si="682"/>
        <v>2381.8200000000002</v>
      </c>
      <c r="G5488">
        <f t="shared" si="683"/>
        <v>131.03999999999996</v>
      </c>
      <c r="H5488">
        <f>SUMIFS(Лист4!D:D,Лист4!A:A,A5488,Лист4!B:B,B5488)</f>
        <v>2188.42822265625</v>
      </c>
      <c r="I5488">
        <f t="shared" si="684"/>
        <v>62.3517773437502</v>
      </c>
      <c r="J5488" s="8">
        <f t="shared" si="686"/>
        <v>0.52885666302348522</v>
      </c>
      <c r="K5488" s="8">
        <f t="shared" si="687"/>
        <v>5.8219817130061559E-2</v>
      </c>
      <c r="L5488" s="8">
        <f t="shared" si="688"/>
        <v>2.7702297578506205E-2</v>
      </c>
    </row>
    <row r="5489" spans="1:12" x14ac:dyDescent="0.25">
      <c r="A5489" s="2">
        <v>42995</v>
      </c>
      <c r="B5489">
        <v>15</v>
      </c>
      <c r="C5489">
        <v>2252.16</v>
      </c>
      <c r="D5489">
        <f t="shared" si="689"/>
        <v>985.86</v>
      </c>
      <c r="E5489">
        <f t="shared" si="685"/>
        <v>1266.2999999999997</v>
      </c>
      <c r="F5489">
        <f t="shared" si="682"/>
        <v>2361.54</v>
      </c>
      <c r="G5489">
        <f t="shared" si="683"/>
        <v>109.38000000000011</v>
      </c>
      <c r="H5489">
        <f>SUMIFS(Лист4!D:D,Лист4!A:A,A5489,Лист4!B:B,B5489)</f>
        <v>1953.26037597656</v>
      </c>
      <c r="I5489">
        <f t="shared" si="684"/>
        <v>298.89962402343986</v>
      </c>
      <c r="J5489" s="8">
        <f t="shared" si="686"/>
        <v>0.56226023017902804</v>
      </c>
      <c r="K5489" s="8">
        <f t="shared" si="687"/>
        <v>4.856670929241267E-2</v>
      </c>
      <c r="L5489" s="8">
        <f t="shared" si="688"/>
        <v>0.13271686914936767</v>
      </c>
    </row>
    <row r="5490" spans="1:12" x14ac:dyDescent="0.25">
      <c r="A5490" s="2">
        <v>42995</v>
      </c>
      <c r="B5490">
        <v>16</v>
      </c>
      <c r="C5490">
        <v>1935.54</v>
      </c>
      <c r="D5490">
        <f t="shared" si="689"/>
        <v>1153.6400000000001</v>
      </c>
      <c r="E5490">
        <f t="shared" si="685"/>
        <v>781.89999999999986</v>
      </c>
      <c r="F5490">
        <f t="shared" si="682"/>
        <v>2443.5</v>
      </c>
      <c r="G5490">
        <f t="shared" si="683"/>
        <v>507.96000000000004</v>
      </c>
      <c r="H5490">
        <f>SUMIFS(Лист4!D:D,Лист4!A:A,A5490,Лист4!B:B,B5490)</f>
        <v>1853.44506835938</v>
      </c>
      <c r="I5490">
        <f t="shared" si="684"/>
        <v>82.094931640619961</v>
      </c>
      <c r="J5490" s="8">
        <f t="shared" si="686"/>
        <v>0.40396995153807203</v>
      </c>
      <c r="K5490" s="8">
        <f t="shared" si="687"/>
        <v>0.2624383892867107</v>
      </c>
      <c r="L5490" s="8">
        <f t="shared" si="688"/>
        <v>4.2414484660931812E-2</v>
      </c>
    </row>
    <row r="5491" spans="1:12" x14ac:dyDescent="0.25">
      <c r="A5491" s="2">
        <v>42995</v>
      </c>
      <c r="B5491">
        <v>17</v>
      </c>
      <c r="C5491">
        <v>2094.6</v>
      </c>
      <c r="D5491">
        <f t="shared" si="689"/>
        <v>1403.68</v>
      </c>
      <c r="E5491">
        <f t="shared" si="685"/>
        <v>690.91999999999985</v>
      </c>
      <c r="F5491">
        <f t="shared" ref="F5491:F5554" si="690">C5443</f>
        <v>2618.94</v>
      </c>
      <c r="G5491">
        <f t="shared" ref="G5491:G5554" si="691">ABS($C5491-F5491)</f>
        <v>524.34000000000015</v>
      </c>
      <c r="H5491">
        <f>SUMIFS(Лист4!D:D,Лист4!A:A,A5491,Лист4!B:B,B5491)</f>
        <v>1989.86865234375</v>
      </c>
      <c r="I5491">
        <f t="shared" si="684"/>
        <v>104.73134765624991</v>
      </c>
      <c r="J5491" s="8">
        <f t="shared" si="686"/>
        <v>0.32985772939940794</v>
      </c>
      <c r="K5491" s="8">
        <f t="shared" si="687"/>
        <v>0.25032941850472651</v>
      </c>
      <c r="L5491" s="8">
        <f t="shared" si="688"/>
        <v>5.0000643395517005E-2</v>
      </c>
    </row>
    <row r="5492" spans="1:12" x14ac:dyDescent="0.25">
      <c r="A5492" s="2">
        <v>42995</v>
      </c>
      <c r="B5492">
        <v>18</v>
      </c>
      <c r="C5492">
        <v>2251.1999999999998</v>
      </c>
      <c r="D5492">
        <f t="shared" si="689"/>
        <v>1820.1000000000001</v>
      </c>
      <c r="E5492">
        <f t="shared" si="685"/>
        <v>431.09999999999968</v>
      </c>
      <c r="F5492">
        <f t="shared" si="690"/>
        <v>2696.22</v>
      </c>
      <c r="G5492">
        <f t="shared" si="691"/>
        <v>445.02</v>
      </c>
      <c r="H5492">
        <f>SUMIFS(Лист4!D:D,Лист4!A:A,A5492,Лист4!B:B,B5492)</f>
        <v>2005.505859375</v>
      </c>
      <c r="I5492">
        <f t="shared" si="684"/>
        <v>245.69414062499982</v>
      </c>
      <c r="J5492" s="8">
        <f t="shared" si="686"/>
        <v>0.19149786780383782</v>
      </c>
      <c r="K5492" s="8">
        <f t="shared" si="687"/>
        <v>0.19768123667377399</v>
      </c>
      <c r="L5492" s="8">
        <f t="shared" si="688"/>
        <v>0.10913918826625793</v>
      </c>
    </row>
    <row r="5493" spans="1:12" x14ac:dyDescent="0.25">
      <c r="A5493" s="2">
        <v>42995</v>
      </c>
      <c r="B5493">
        <v>19</v>
      </c>
      <c r="C5493">
        <v>1840.32</v>
      </c>
      <c r="D5493">
        <f t="shared" si="689"/>
        <v>1733.92</v>
      </c>
      <c r="E5493">
        <f t="shared" si="685"/>
        <v>106.39999999999986</v>
      </c>
      <c r="F5493">
        <f t="shared" si="690"/>
        <v>2557.08</v>
      </c>
      <c r="G5493">
        <f t="shared" si="691"/>
        <v>716.76</v>
      </c>
      <c r="H5493">
        <f>SUMIFS(Лист4!D:D,Лист4!A:A,A5493,Лист4!B:B,B5493)</f>
        <v>1980.83081054688</v>
      </c>
      <c r="I5493">
        <f t="shared" si="684"/>
        <v>140.51081054688007</v>
      </c>
      <c r="J5493" s="8">
        <f t="shared" si="686"/>
        <v>5.7816031994435677E-2</v>
      </c>
      <c r="K5493" s="8">
        <f t="shared" si="687"/>
        <v>0.38947574334898277</v>
      </c>
      <c r="L5493" s="8">
        <f t="shared" si="688"/>
        <v>7.6351292463745474E-2</v>
      </c>
    </row>
    <row r="5494" spans="1:12" x14ac:dyDescent="0.25">
      <c r="A5494" s="2">
        <v>42995</v>
      </c>
      <c r="B5494">
        <v>20</v>
      </c>
      <c r="C5494">
        <v>1753.98</v>
      </c>
      <c r="D5494">
        <f t="shared" si="689"/>
        <v>1531.7</v>
      </c>
      <c r="E5494">
        <f t="shared" si="685"/>
        <v>222.27999999999997</v>
      </c>
      <c r="F5494">
        <f t="shared" si="690"/>
        <v>2156.2199999999998</v>
      </c>
      <c r="G5494">
        <f t="shared" si="691"/>
        <v>402.23999999999978</v>
      </c>
      <c r="H5494">
        <f>SUMIFS(Лист4!D:D,Лист4!A:A,A5494,Лист4!B:B,B5494)</f>
        <v>1900.46118164063</v>
      </c>
      <c r="I5494">
        <f t="shared" si="684"/>
        <v>146.48118164062998</v>
      </c>
      <c r="J5494" s="8">
        <f t="shared" si="686"/>
        <v>0.12672892507326194</v>
      </c>
      <c r="K5494" s="8">
        <f t="shared" si="687"/>
        <v>0.22932986693120774</v>
      </c>
      <c r="L5494" s="8">
        <f t="shared" si="688"/>
        <v>8.3513598581870935E-2</v>
      </c>
    </row>
    <row r="5495" spans="1:12" x14ac:dyDescent="0.25">
      <c r="A5495" s="2">
        <v>42995</v>
      </c>
      <c r="B5495">
        <v>21</v>
      </c>
      <c r="C5495">
        <v>1871.4</v>
      </c>
      <c r="D5495">
        <f t="shared" si="689"/>
        <v>1495.16</v>
      </c>
      <c r="E5495">
        <f t="shared" si="685"/>
        <v>376.24</v>
      </c>
      <c r="F5495">
        <f t="shared" si="690"/>
        <v>2022.54</v>
      </c>
      <c r="G5495">
        <f t="shared" si="691"/>
        <v>151.13999999999987</v>
      </c>
      <c r="H5495">
        <f>SUMIFS(Лист4!D:D,Лист4!A:A,A5495,Лист4!B:B,B5495)</f>
        <v>1951.11840820313</v>
      </c>
      <c r="I5495">
        <f t="shared" si="684"/>
        <v>79.718408203129911</v>
      </c>
      <c r="J5495" s="8">
        <f t="shared" si="686"/>
        <v>0.20104734423426313</v>
      </c>
      <c r="K5495" s="8">
        <f t="shared" si="687"/>
        <v>8.0763065084963059E-2</v>
      </c>
      <c r="L5495" s="8">
        <f t="shared" si="688"/>
        <v>4.259827305927643E-2</v>
      </c>
    </row>
    <row r="5496" spans="1:12" x14ac:dyDescent="0.25">
      <c r="A5496" s="2">
        <v>42995</v>
      </c>
      <c r="B5496">
        <v>22</v>
      </c>
      <c r="C5496">
        <v>1606.14</v>
      </c>
      <c r="D5496">
        <f t="shared" si="689"/>
        <v>1396.36</v>
      </c>
      <c r="E5496">
        <f t="shared" si="685"/>
        <v>209.7800000000002</v>
      </c>
      <c r="F5496">
        <f t="shared" si="690"/>
        <v>1869</v>
      </c>
      <c r="G5496">
        <f t="shared" si="691"/>
        <v>262.8599999999999</v>
      </c>
      <c r="H5496">
        <f>SUMIFS(Лист4!D:D,Лист4!A:A,A5496,Лист4!B:B,B5496)</f>
        <v>1911.92517089844</v>
      </c>
      <c r="I5496">
        <f t="shared" si="684"/>
        <v>305.7851708984399</v>
      </c>
      <c r="J5496" s="8">
        <f t="shared" si="686"/>
        <v>0.13061127921600868</v>
      </c>
      <c r="K5496" s="8">
        <f t="shared" si="687"/>
        <v>0.16365945683439792</v>
      </c>
      <c r="L5496" s="8">
        <f t="shared" si="688"/>
        <v>0.19038512887945003</v>
      </c>
    </row>
    <row r="5497" spans="1:12" x14ac:dyDescent="0.25">
      <c r="A5497" s="2">
        <v>42995</v>
      </c>
      <c r="B5497">
        <v>23</v>
      </c>
      <c r="C5497">
        <v>1507.56</v>
      </c>
      <c r="D5497">
        <f t="shared" si="689"/>
        <v>1778.9399999999998</v>
      </c>
      <c r="E5497">
        <f t="shared" si="685"/>
        <v>271.37999999999988</v>
      </c>
      <c r="F5497">
        <f t="shared" si="690"/>
        <v>2439.66</v>
      </c>
      <c r="G5497">
        <f t="shared" si="691"/>
        <v>932.09999999999991</v>
      </c>
      <c r="H5497">
        <f>SUMIFS(Лист4!D:D,Лист4!A:A,A5497,Лист4!B:B,B5497)</f>
        <v>1904.58911132813</v>
      </c>
      <c r="I5497">
        <f t="shared" si="684"/>
        <v>397.02911132813006</v>
      </c>
      <c r="J5497" s="8">
        <f t="shared" si="686"/>
        <v>0.18001273581150992</v>
      </c>
      <c r="K5497" s="8">
        <f t="shared" si="687"/>
        <v>0.61828384939902881</v>
      </c>
      <c r="L5497" s="8">
        <f t="shared" si="688"/>
        <v>0.26335874613821675</v>
      </c>
    </row>
    <row r="5498" spans="1:12" x14ac:dyDescent="0.25">
      <c r="A5498" s="2">
        <v>42996</v>
      </c>
      <c r="B5498">
        <v>0</v>
      </c>
      <c r="C5498">
        <v>1499.7</v>
      </c>
      <c r="D5498">
        <f t="shared" si="689"/>
        <v>1681.4800000000002</v>
      </c>
      <c r="E5498">
        <f t="shared" si="685"/>
        <v>181.7800000000002</v>
      </c>
      <c r="F5498">
        <f t="shared" si="690"/>
        <v>2330.34</v>
      </c>
      <c r="G5498">
        <f t="shared" si="691"/>
        <v>830.6400000000001</v>
      </c>
      <c r="H5498">
        <f>SUMIFS(Лист4!D:D,Лист4!A:A,A5498,Лист4!B:B,B5498)</f>
        <v>1823.64318847656</v>
      </c>
      <c r="I5498">
        <f t="shared" si="684"/>
        <v>323.94318847655995</v>
      </c>
      <c r="J5498" s="8">
        <f t="shared" si="686"/>
        <v>0.12121090884843648</v>
      </c>
      <c r="K5498" s="8">
        <f t="shared" si="687"/>
        <v>0.55387077415483099</v>
      </c>
      <c r="L5498" s="8">
        <f t="shared" si="688"/>
        <v>0.21600532671638323</v>
      </c>
    </row>
    <row r="5499" spans="1:12" x14ac:dyDescent="0.25">
      <c r="A5499" s="2">
        <v>42996</v>
      </c>
      <c r="B5499">
        <v>1</v>
      </c>
      <c r="C5499">
        <v>1315.02</v>
      </c>
      <c r="D5499">
        <f t="shared" si="689"/>
        <v>1338.74</v>
      </c>
      <c r="E5499">
        <f t="shared" si="685"/>
        <v>23.720000000000027</v>
      </c>
      <c r="F5499">
        <f t="shared" si="690"/>
        <v>1553.76</v>
      </c>
      <c r="G5499">
        <f t="shared" si="691"/>
        <v>238.74</v>
      </c>
      <c r="H5499">
        <f>SUMIFS(Лист4!D:D,Лист4!A:A,A5499,Лист4!B:B,B5499)</f>
        <v>1872.16516113281</v>
      </c>
      <c r="I5499">
        <f t="shared" si="684"/>
        <v>557.14516113281002</v>
      </c>
      <c r="J5499" s="8">
        <f t="shared" si="686"/>
        <v>1.8037748475308382E-2</v>
      </c>
      <c r="K5499" s="8">
        <f t="shared" si="687"/>
        <v>0.18154856960350413</v>
      </c>
      <c r="L5499" s="8">
        <f t="shared" si="688"/>
        <v>0.42367808940762119</v>
      </c>
    </row>
    <row r="5500" spans="1:12" x14ac:dyDescent="0.25">
      <c r="A5500" s="2">
        <v>42996</v>
      </c>
      <c r="B5500">
        <v>2</v>
      </c>
      <c r="C5500">
        <v>1503.96</v>
      </c>
      <c r="D5500">
        <f t="shared" si="689"/>
        <v>1461.36</v>
      </c>
      <c r="E5500">
        <f t="shared" si="685"/>
        <v>42.600000000000136</v>
      </c>
      <c r="F5500">
        <f t="shared" si="690"/>
        <v>1560.66</v>
      </c>
      <c r="G5500">
        <f t="shared" si="691"/>
        <v>56.700000000000045</v>
      </c>
      <c r="H5500">
        <f>SUMIFS(Лист4!D:D,Лист4!A:A,A5500,Лист4!B:B,B5500)</f>
        <v>1906.88598632813</v>
      </c>
      <c r="I5500">
        <f t="shared" si="684"/>
        <v>402.92598632812997</v>
      </c>
      <c r="J5500" s="8">
        <f t="shared" si="686"/>
        <v>2.8325221415463266E-2</v>
      </c>
      <c r="K5500" s="8">
        <f t="shared" si="687"/>
        <v>3.7700470757201017E-2</v>
      </c>
      <c r="L5500" s="8">
        <f t="shared" si="688"/>
        <v>0.26791004170864247</v>
      </c>
    </row>
    <row r="5501" spans="1:12" x14ac:dyDescent="0.25">
      <c r="A5501" s="2">
        <v>42996</v>
      </c>
      <c r="B5501">
        <v>3</v>
      </c>
      <c r="C5501">
        <v>1389.84</v>
      </c>
      <c r="D5501">
        <f t="shared" si="689"/>
        <v>1243.32</v>
      </c>
      <c r="E5501">
        <f t="shared" si="685"/>
        <v>146.51999999999998</v>
      </c>
      <c r="F5501">
        <f t="shared" si="690"/>
        <v>1829.1</v>
      </c>
      <c r="G5501">
        <f t="shared" si="691"/>
        <v>439.26</v>
      </c>
      <c r="H5501">
        <f>SUMIFS(Лист4!D:D,Лист4!A:A,A5501,Лист4!B:B,B5501)</f>
        <v>1782.21484375</v>
      </c>
      <c r="I5501">
        <f t="shared" si="684"/>
        <v>392.37484375000008</v>
      </c>
      <c r="J5501" s="8">
        <f t="shared" si="686"/>
        <v>0.10542220687273354</v>
      </c>
      <c r="K5501" s="8">
        <f t="shared" si="687"/>
        <v>0.31605076843377655</v>
      </c>
      <c r="L5501" s="8">
        <f t="shared" si="688"/>
        <v>0.28231655712168313</v>
      </c>
    </row>
    <row r="5502" spans="1:12" x14ac:dyDescent="0.25">
      <c r="A5502" s="2">
        <v>42996</v>
      </c>
      <c r="B5502">
        <v>4</v>
      </c>
      <c r="C5502">
        <v>1597.86</v>
      </c>
      <c r="D5502">
        <f t="shared" si="689"/>
        <v>1071.82</v>
      </c>
      <c r="E5502">
        <f t="shared" si="685"/>
        <v>526.04</v>
      </c>
      <c r="F5502">
        <f t="shared" si="690"/>
        <v>1768.5</v>
      </c>
      <c r="G5502">
        <f t="shared" si="691"/>
        <v>170.6400000000001</v>
      </c>
      <c r="H5502">
        <f>SUMIFS(Лист4!D:D,Лист4!A:A,A5502,Лист4!B:B,B5502)</f>
        <v>1710.64306640625</v>
      </c>
      <c r="I5502">
        <f t="shared" si="684"/>
        <v>112.7830664062501</v>
      </c>
      <c r="J5502" s="8">
        <f t="shared" si="686"/>
        <v>0.32921532549785337</v>
      </c>
      <c r="K5502" s="8">
        <f t="shared" si="687"/>
        <v>0.10679283541737081</v>
      </c>
      <c r="L5502" s="8">
        <f t="shared" si="688"/>
        <v>7.0583822366321269E-2</v>
      </c>
    </row>
    <row r="5503" spans="1:12" x14ac:dyDescent="0.25">
      <c r="A5503" s="2">
        <v>42996</v>
      </c>
      <c r="B5503">
        <v>5</v>
      </c>
      <c r="C5503">
        <v>1662.42</v>
      </c>
      <c r="D5503">
        <f t="shared" si="689"/>
        <v>1163.18</v>
      </c>
      <c r="E5503">
        <f t="shared" si="685"/>
        <v>499.24</v>
      </c>
      <c r="F5503">
        <f t="shared" si="690"/>
        <v>1812.24</v>
      </c>
      <c r="G5503">
        <f t="shared" si="691"/>
        <v>149.81999999999994</v>
      </c>
      <c r="H5503">
        <f>SUMIFS(Лист4!D:D,Лист4!A:A,A5503,Лист4!B:B,B5503)</f>
        <v>1709.548828125</v>
      </c>
      <c r="I5503">
        <f t="shared" si="684"/>
        <v>47.128828124999927</v>
      </c>
      <c r="J5503" s="8">
        <f t="shared" si="686"/>
        <v>0.30030918781054128</v>
      </c>
      <c r="K5503" s="8">
        <f t="shared" si="687"/>
        <v>9.0121629913018322E-2</v>
      </c>
      <c r="L5503" s="8">
        <f t="shared" si="688"/>
        <v>2.834953148121409E-2</v>
      </c>
    </row>
    <row r="5504" spans="1:12" x14ac:dyDescent="0.25">
      <c r="A5504" s="2">
        <v>42996</v>
      </c>
      <c r="B5504">
        <v>6</v>
      </c>
      <c r="C5504">
        <v>1389.78</v>
      </c>
      <c r="D5504">
        <f t="shared" si="689"/>
        <v>1119.4000000000001</v>
      </c>
      <c r="E5504">
        <f t="shared" si="685"/>
        <v>270.37999999999988</v>
      </c>
      <c r="F5504">
        <f t="shared" si="690"/>
        <v>1787.46</v>
      </c>
      <c r="G5504">
        <f t="shared" si="691"/>
        <v>397.68000000000006</v>
      </c>
      <c r="H5504">
        <f>SUMIFS(Лист4!D:D,Лист4!A:A,A5504,Лист4!B:B,B5504)</f>
        <v>1569.95227050781</v>
      </c>
      <c r="I5504">
        <f t="shared" si="684"/>
        <v>180.17227050781003</v>
      </c>
      <c r="J5504" s="8">
        <f t="shared" si="686"/>
        <v>0.19454877750435312</v>
      </c>
      <c r="K5504" s="8">
        <f t="shared" si="687"/>
        <v>0.28614600872080476</v>
      </c>
      <c r="L5504" s="8">
        <f t="shared" si="688"/>
        <v>0.12964085719164906</v>
      </c>
    </row>
    <row r="5505" spans="1:12" x14ac:dyDescent="0.25">
      <c r="A5505" s="2">
        <v>42996</v>
      </c>
      <c r="B5505">
        <v>7</v>
      </c>
      <c r="C5505">
        <v>1400.22</v>
      </c>
      <c r="D5505">
        <f t="shared" si="689"/>
        <v>1214.7</v>
      </c>
      <c r="E5505">
        <f t="shared" si="685"/>
        <v>185.51999999999998</v>
      </c>
      <c r="F5505">
        <f t="shared" si="690"/>
        <v>1779.9</v>
      </c>
      <c r="G5505">
        <f t="shared" si="691"/>
        <v>379.68000000000006</v>
      </c>
      <c r="H5505">
        <f>SUMIFS(Лист4!D:D,Лист4!A:A,A5505,Лист4!B:B,B5505)</f>
        <v>1480.47680664063</v>
      </c>
      <c r="I5505">
        <f t="shared" si="684"/>
        <v>80.256806640629975</v>
      </c>
      <c r="J5505" s="8">
        <f t="shared" si="686"/>
        <v>0.13249346531259373</v>
      </c>
      <c r="K5505" s="8">
        <f t="shared" si="687"/>
        <v>0.27115738955307028</v>
      </c>
      <c r="L5505" s="8">
        <f t="shared" si="688"/>
        <v>5.7317283455906913E-2</v>
      </c>
    </row>
    <row r="5506" spans="1:12" x14ac:dyDescent="0.25">
      <c r="A5506" s="2">
        <v>42996</v>
      </c>
      <c r="B5506">
        <v>8</v>
      </c>
      <c r="C5506">
        <v>1474.74</v>
      </c>
      <c r="D5506">
        <f t="shared" si="689"/>
        <v>1336.0400000000002</v>
      </c>
      <c r="E5506">
        <f t="shared" si="685"/>
        <v>138.69999999999982</v>
      </c>
      <c r="F5506">
        <f t="shared" si="690"/>
        <v>2266.08</v>
      </c>
      <c r="G5506">
        <f t="shared" si="691"/>
        <v>791.33999999999992</v>
      </c>
      <c r="H5506">
        <f>SUMIFS(Лист4!D:D,Лист4!A:A,A5506,Лист4!B:B,B5506)</f>
        <v>1485.22143554688</v>
      </c>
      <c r="I5506">
        <f t="shared" si="684"/>
        <v>10.481435546879993</v>
      </c>
      <c r="J5506" s="8">
        <f t="shared" si="686"/>
        <v>9.4050476694196819E-2</v>
      </c>
      <c r="K5506" s="8">
        <f t="shared" si="687"/>
        <v>0.53659628137841242</v>
      </c>
      <c r="L5506" s="8">
        <f t="shared" si="688"/>
        <v>7.1073108119939742E-3</v>
      </c>
    </row>
    <row r="5507" spans="1:12" x14ac:dyDescent="0.25">
      <c r="A5507" s="2">
        <v>42996</v>
      </c>
      <c r="B5507">
        <v>9</v>
      </c>
      <c r="C5507">
        <v>284.7</v>
      </c>
      <c r="D5507">
        <f t="shared" si="689"/>
        <v>1042.5</v>
      </c>
      <c r="E5507">
        <f t="shared" si="685"/>
        <v>757.8</v>
      </c>
      <c r="F5507">
        <f t="shared" si="690"/>
        <v>2290.08</v>
      </c>
      <c r="G5507">
        <f t="shared" si="691"/>
        <v>2005.3799999999999</v>
      </c>
      <c r="H5507">
        <f>SUMIFS(Лист4!D:D,Лист4!A:A,A5507,Лист4!B:B,B5507)</f>
        <v>1585.59826660156</v>
      </c>
      <c r="I5507">
        <f t="shared" si="684"/>
        <v>1300.89826660156</v>
      </c>
      <c r="J5507" s="8">
        <f t="shared" si="686"/>
        <v>2.6617492096944151</v>
      </c>
      <c r="K5507" s="8">
        <f t="shared" si="687"/>
        <v>7.043835616438356</v>
      </c>
      <c r="L5507" s="8">
        <f t="shared" si="688"/>
        <v>4.5693651794926593</v>
      </c>
    </row>
    <row r="5508" spans="1:12" x14ac:dyDescent="0.25">
      <c r="A5508" s="2">
        <v>42996</v>
      </c>
      <c r="B5508">
        <v>10</v>
      </c>
      <c r="C5508">
        <v>617.22</v>
      </c>
      <c r="D5508">
        <f t="shared" si="689"/>
        <v>1052.2</v>
      </c>
      <c r="E5508">
        <f t="shared" si="685"/>
        <v>434.98</v>
      </c>
      <c r="F5508">
        <f t="shared" si="690"/>
        <v>2532.12</v>
      </c>
      <c r="G5508">
        <f t="shared" si="691"/>
        <v>1914.8999999999999</v>
      </c>
      <c r="H5508">
        <f>SUMIFS(Лист4!D:D,Лист4!A:A,A5508,Лист4!B:B,B5508)</f>
        <v>1648.28869628906</v>
      </c>
      <c r="I5508">
        <f t="shared" si="684"/>
        <v>1031.06869628906</v>
      </c>
      <c r="J5508" s="8">
        <f t="shared" si="686"/>
        <v>0.70474061112731279</v>
      </c>
      <c r="K5508" s="8">
        <f t="shared" si="687"/>
        <v>3.1024594147953723</v>
      </c>
      <c r="L5508" s="8">
        <f t="shared" si="688"/>
        <v>1.6705043522391692</v>
      </c>
    </row>
    <row r="5509" spans="1:12" x14ac:dyDescent="0.25">
      <c r="A5509" s="2">
        <v>42996</v>
      </c>
      <c r="B5509">
        <v>11</v>
      </c>
      <c r="C5509">
        <v>1952.1</v>
      </c>
      <c r="D5509">
        <f t="shared" si="689"/>
        <v>1172.72</v>
      </c>
      <c r="E5509">
        <f t="shared" si="685"/>
        <v>779.37999999999988</v>
      </c>
      <c r="F5509">
        <f t="shared" si="690"/>
        <v>2402.58</v>
      </c>
      <c r="G5509">
        <f t="shared" si="691"/>
        <v>450.48</v>
      </c>
      <c r="H5509">
        <f>SUMIFS(Лист4!D:D,Лист4!A:A,A5509,Лист4!B:B,B5509)</f>
        <v>1790.29125976563</v>
      </c>
      <c r="I5509">
        <f t="shared" si="684"/>
        <v>161.80874023436991</v>
      </c>
      <c r="J5509" s="8">
        <f t="shared" si="686"/>
        <v>0.3992520874955176</v>
      </c>
      <c r="K5509" s="8">
        <f t="shared" si="687"/>
        <v>0.23076686645151379</v>
      </c>
      <c r="L5509" s="8">
        <f t="shared" si="688"/>
        <v>8.2889575449193134E-2</v>
      </c>
    </row>
    <row r="5510" spans="1:12" x14ac:dyDescent="0.25">
      <c r="A5510" s="2">
        <v>42996</v>
      </c>
      <c r="B5510">
        <v>12</v>
      </c>
      <c r="C5510">
        <v>1774.56</v>
      </c>
      <c r="D5510">
        <f t="shared" si="689"/>
        <v>1520.32</v>
      </c>
      <c r="E5510">
        <f t="shared" si="685"/>
        <v>254.24</v>
      </c>
      <c r="F5510">
        <f t="shared" si="690"/>
        <v>2250.7199999999998</v>
      </c>
      <c r="G5510">
        <f t="shared" si="691"/>
        <v>476.15999999999985</v>
      </c>
      <c r="H5510">
        <f>SUMIFS(Лист4!D:D,Лист4!A:A,A5510,Лист4!B:B,B5510)</f>
        <v>1766.73291015625</v>
      </c>
      <c r="I5510">
        <f t="shared" si="684"/>
        <v>7.8270898437499454</v>
      </c>
      <c r="J5510" s="8">
        <f t="shared" si="686"/>
        <v>0.14326931746461097</v>
      </c>
      <c r="K5510" s="8">
        <f t="shared" si="687"/>
        <v>0.26832566946172565</v>
      </c>
      <c r="L5510" s="8">
        <f t="shared" si="688"/>
        <v>4.4107214429210317E-3</v>
      </c>
    </row>
    <row r="5511" spans="1:12" x14ac:dyDescent="0.25">
      <c r="A5511" s="2">
        <v>42996</v>
      </c>
      <c r="B5511">
        <v>13</v>
      </c>
      <c r="C5511">
        <v>2254.7399999999998</v>
      </c>
      <c r="D5511">
        <f t="shared" si="689"/>
        <v>1651.92</v>
      </c>
      <c r="E5511">
        <f t="shared" si="685"/>
        <v>602.81999999999971</v>
      </c>
      <c r="F5511">
        <f t="shared" si="690"/>
        <v>2487.06</v>
      </c>
      <c r="G5511">
        <f t="shared" si="691"/>
        <v>232.32000000000016</v>
      </c>
      <c r="H5511">
        <f>SUMIFS(Лист4!D:D,Лист4!A:A,A5511,Лист4!B:B,B5511)</f>
        <v>1851.25671386719</v>
      </c>
      <c r="I5511">
        <f t="shared" si="684"/>
        <v>403.48328613280978</v>
      </c>
      <c r="J5511" s="8">
        <f t="shared" si="686"/>
        <v>0.2673567684078873</v>
      </c>
      <c r="K5511" s="8">
        <f t="shared" si="687"/>
        <v>0.10303627025732465</v>
      </c>
      <c r="L5511" s="8">
        <f t="shared" si="688"/>
        <v>0.17894891922474868</v>
      </c>
    </row>
    <row r="5512" spans="1:12" x14ac:dyDescent="0.25">
      <c r="A5512" s="2">
        <v>42996</v>
      </c>
      <c r="B5512">
        <v>14</v>
      </c>
      <c r="C5512">
        <v>2535.48</v>
      </c>
      <c r="D5512">
        <f t="shared" si="689"/>
        <v>1781.38</v>
      </c>
      <c r="E5512">
        <f t="shared" si="685"/>
        <v>754.09999999999991</v>
      </c>
      <c r="F5512">
        <f t="shared" si="690"/>
        <v>2318.6999999999998</v>
      </c>
      <c r="G5512">
        <f t="shared" si="691"/>
        <v>216.7800000000002</v>
      </c>
      <c r="H5512">
        <f>SUMIFS(Лист4!D:D,Лист4!A:A,A5512,Лист4!B:B,B5512)</f>
        <v>1852.07897949219</v>
      </c>
      <c r="I5512">
        <f t="shared" si="684"/>
        <v>683.40102050781002</v>
      </c>
      <c r="J5512" s="8">
        <f t="shared" si="686"/>
        <v>0.29741902913846685</v>
      </c>
      <c r="K5512" s="8">
        <f t="shared" si="687"/>
        <v>8.5498603814662386E-2</v>
      </c>
      <c r="L5512" s="8">
        <f t="shared" si="688"/>
        <v>0.26953516513946474</v>
      </c>
    </row>
    <row r="5513" spans="1:12" x14ac:dyDescent="0.25">
      <c r="A5513" s="2">
        <v>42996</v>
      </c>
      <c r="B5513">
        <v>15</v>
      </c>
      <c r="C5513">
        <v>2837.94</v>
      </c>
      <c r="D5513">
        <f t="shared" si="689"/>
        <v>1766.96</v>
      </c>
      <c r="E5513">
        <f t="shared" si="685"/>
        <v>1070.98</v>
      </c>
      <c r="F5513">
        <f t="shared" si="690"/>
        <v>2399.64</v>
      </c>
      <c r="G5513">
        <f t="shared" si="691"/>
        <v>438.30000000000018</v>
      </c>
      <c r="H5513">
        <f>SUMIFS(Лист4!D:D,Лист4!A:A,A5513,Лист4!B:B,B5513)</f>
        <v>1887.29443359375</v>
      </c>
      <c r="I5513">
        <f t="shared" si="684"/>
        <v>950.64556640625005</v>
      </c>
      <c r="J5513" s="8">
        <f t="shared" si="686"/>
        <v>0.37737936672375033</v>
      </c>
      <c r="K5513" s="8">
        <f t="shared" si="687"/>
        <v>0.15444301148015821</v>
      </c>
      <c r="L5513" s="8">
        <f t="shared" si="688"/>
        <v>0.33497733088305248</v>
      </c>
    </row>
    <row r="5514" spans="1:12" x14ac:dyDescent="0.25">
      <c r="A5514" s="2">
        <v>42996</v>
      </c>
      <c r="B5514">
        <v>16</v>
      </c>
      <c r="C5514">
        <v>2336.46</v>
      </c>
      <c r="D5514">
        <f t="shared" si="689"/>
        <v>1682.5800000000002</v>
      </c>
      <c r="E5514">
        <f t="shared" si="685"/>
        <v>653.87999999999988</v>
      </c>
      <c r="F5514">
        <f t="shared" si="690"/>
        <v>1909.14</v>
      </c>
      <c r="G5514">
        <f t="shared" si="691"/>
        <v>427.31999999999994</v>
      </c>
      <c r="H5514">
        <f>SUMIFS(Лист4!D:D,Лист4!A:A,A5514,Лист4!B:B,B5514)</f>
        <v>1824.70434570313</v>
      </c>
      <c r="I5514">
        <f t="shared" si="684"/>
        <v>511.75565429687003</v>
      </c>
      <c r="J5514" s="8">
        <f t="shared" si="686"/>
        <v>0.2798592742867414</v>
      </c>
      <c r="K5514" s="8">
        <f t="shared" si="687"/>
        <v>0.18289206748671064</v>
      </c>
      <c r="L5514" s="8">
        <f t="shared" si="688"/>
        <v>0.21903035117094666</v>
      </c>
    </row>
    <row r="5515" spans="1:12" x14ac:dyDescent="0.25">
      <c r="A5515" s="2">
        <v>42996</v>
      </c>
      <c r="B5515">
        <v>17</v>
      </c>
      <c r="C5515">
        <v>2084.16</v>
      </c>
      <c r="D5515">
        <f t="shared" si="689"/>
        <v>1721.4399999999998</v>
      </c>
      <c r="E5515">
        <f t="shared" si="685"/>
        <v>362.72</v>
      </c>
      <c r="F5515">
        <f t="shared" si="690"/>
        <v>2026.62</v>
      </c>
      <c r="G5515">
        <f t="shared" si="691"/>
        <v>57.539999999999964</v>
      </c>
      <c r="H5515">
        <f>SUMIFS(Лист4!D:D,Лист4!A:A,A5515,Лист4!B:B,B5515)</f>
        <v>1909.05590820313</v>
      </c>
      <c r="I5515">
        <f t="shared" ref="I5515:I5578" si="692">ABS($C5515-H5515)</f>
        <v>175.10409179686985</v>
      </c>
      <c r="J5515" s="8">
        <f t="shared" si="686"/>
        <v>0.17403654230001539</v>
      </c>
      <c r="K5515" s="8">
        <f t="shared" si="687"/>
        <v>2.7608245048364795E-2</v>
      </c>
      <c r="L5515" s="8">
        <f t="shared" si="688"/>
        <v>8.4016626265195501E-2</v>
      </c>
    </row>
    <row r="5516" spans="1:12" x14ac:dyDescent="0.25">
      <c r="A5516" s="2">
        <v>42996</v>
      </c>
      <c r="B5516">
        <v>18</v>
      </c>
      <c r="C5516">
        <v>1877.58</v>
      </c>
      <c r="D5516">
        <f t="shared" si="689"/>
        <v>1880.78</v>
      </c>
      <c r="E5516">
        <f t="shared" si="685"/>
        <v>3.2000000000000455</v>
      </c>
      <c r="F5516">
        <f t="shared" si="690"/>
        <v>1833.24</v>
      </c>
      <c r="G5516">
        <f t="shared" si="691"/>
        <v>44.339999999999918</v>
      </c>
      <c r="H5516">
        <f>SUMIFS(Лист4!D:D,Лист4!A:A,A5516,Лист4!B:B,B5516)</f>
        <v>1741.69836425781</v>
      </c>
      <c r="I5516">
        <f t="shared" si="692"/>
        <v>135.88163574218993</v>
      </c>
      <c r="J5516" s="8">
        <f t="shared" si="686"/>
        <v>1.7043215202548203E-3</v>
      </c>
      <c r="K5516" s="8">
        <f t="shared" si="687"/>
        <v>2.3615505065030476E-2</v>
      </c>
      <c r="L5516" s="8">
        <f t="shared" si="688"/>
        <v>7.2370623750886751E-2</v>
      </c>
    </row>
    <row r="5517" spans="1:12" x14ac:dyDescent="0.25">
      <c r="A5517" s="2">
        <v>42996</v>
      </c>
      <c r="B5517">
        <v>19</v>
      </c>
      <c r="C5517">
        <v>1419.96</v>
      </c>
      <c r="D5517">
        <f t="shared" si="689"/>
        <v>1734.1999999999998</v>
      </c>
      <c r="E5517">
        <f t="shared" si="685"/>
        <v>314.23999999999978</v>
      </c>
      <c r="F5517">
        <f t="shared" si="690"/>
        <v>1532.28</v>
      </c>
      <c r="G5517">
        <f t="shared" si="691"/>
        <v>112.31999999999994</v>
      </c>
      <c r="H5517">
        <f>SUMIFS(Лист4!D:D,Лист4!A:A,A5517,Лист4!B:B,B5517)</f>
        <v>1608.77734375</v>
      </c>
      <c r="I5517">
        <f t="shared" si="692"/>
        <v>188.81734374999996</v>
      </c>
      <c r="J5517" s="8">
        <f t="shared" si="686"/>
        <v>0.22130200850728174</v>
      </c>
      <c r="K5517" s="8">
        <f t="shared" si="687"/>
        <v>7.9100819741401124E-2</v>
      </c>
      <c r="L5517" s="8">
        <f t="shared" si="688"/>
        <v>0.13297370612552464</v>
      </c>
    </row>
    <row r="5518" spans="1:12" x14ac:dyDescent="0.25">
      <c r="A5518" s="2">
        <v>42996</v>
      </c>
      <c r="B5518">
        <v>20</v>
      </c>
      <c r="C5518">
        <v>1334.04</v>
      </c>
      <c r="D5518">
        <f t="shared" si="689"/>
        <v>1759.2</v>
      </c>
      <c r="E5518">
        <f t="shared" si="685"/>
        <v>425.16000000000008</v>
      </c>
      <c r="F5518">
        <f t="shared" si="690"/>
        <v>1846.38</v>
      </c>
      <c r="G5518">
        <f t="shared" si="691"/>
        <v>512.34000000000015</v>
      </c>
      <c r="H5518">
        <f>SUMIFS(Лист4!D:D,Лист4!A:A,A5518,Лист4!B:B,B5518)</f>
        <v>1570.84497070313</v>
      </c>
      <c r="I5518">
        <f t="shared" si="692"/>
        <v>236.80497070313004</v>
      </c>
      <c r="J5518" s="8">
        <f t="shared" si="686"/>
        <v>0.31870108842313583</v>
      </c>
      <c r="K5518" s="8">
        <f t="shared" si="687"/>
        <v>0.3840514527300532</v>
      </c>
      <c r="L5518" s="8">
        <f t="shared" si="688"/>
        <v>0.17750964791395313</v>
      </c>
    </row>
    <row r="5519" spans="1:12" x14ac:dyDescent="0.25">
      <c r="A5519" s="2">
        <v>42996</v>
      </c>
      <c r="B5519">
        <v>21</v>
      </c>
      <c r="C5519">
        <v>1529.58</v>
      </c>
      <c r="D5519">
        <f t="shared" si="689"/>
        <v>1741.28</v>
      </c>
      <c r="E5519">
        <f t="shared" si="685"/>
        <v>211.70000000000005</v>
      </c>
      <c r="F5519">
        <f t="shared" si="690"/>
        <v>1998</v>
      </c>
      <c r="G5519">
        <f t="shared" si="691"/>
        <v>468.42000000000007</v>
      </c>
      <c r="H5519">
        <f>SUMIFS(Лист4!D:D,Лист4!A:A,A5519,Лист4!B:B,B5519)</f>
        <v>1608.89660644531</v>
      </c>
      <c r="I5519">
        <f t="shared" si="692"/>
        <v>79.316606445310072</v>
      </c>
      <c r="J5519" s="8">
        <f t="shared" si="686"/>
        <v>0.13840400632853467</v>
      </c>
      <c r="K5519" s="8">
        <f t="shared" si="687"/>
        <v>0.30624092888243837</v>
      </c>
      <c r="L5519" s="8">
        <f t="shared" si="688"/>
        <v>5.185515399345577E-2</v>
      </c>
    </row>
    <row r="5520" spans="1:12" x14ac:dyDescent="0.25">
      <c r="A5520" s="2">
        <v>42996</v>
      </c>
      <c r="B5520">
        <v>22</v>
      </c>
      <c r="C5520">
        <v>1707.96</v>
      </c>
      <c r="D5520">
        <f t="shared" si="689"/>
        <v>1731.0199999999998</v>
      </c>
      <c r="E5520">
        <f t="shared" si="685"/>
        <v>23.059999999999718</v>
      </c>
      <c r="F5520">
        <f t="shared" si="690"/>
        <v>2239.62</v>
      </c>
      <c r="G5520">
        <f t="shared" si="691"/>
        <v>531.65999999999985</v>
      </c>
      <c r="H5520">
        <f>SUMIFS(Лист4!D:D,Лист4!A:A,A5520,Лист4!B:B,B5520)</f>
        <v>1502.62377929688</v>
      </c>
      <c r="I5520">
        <f t="shared" si="692"/>
        <v>205.33622070312003</v>
      </c>
      <c r="J5520" s="8">
        <f t="shared" si="686"/>
        <v>1.3501487154265742E-2</v>
      </c>
      <c r="K5520" s="8">
        <f t="shared" si="687"/>
        <v>0.3112836366191245</v>
      </c>
      <c r="L5520" s="8">
        <f t="shared" si="688"/>
        <v>0.12022308526143471</v>
      </c>
    </row>
    <row r="5521" spans="1:12" x14ac:dyDescent="0.25">
      <c r="A5521" s="2">
        <v>42996</v>
      </c>
      <c r="B5521">
        <v>23</v>
      </c>
      <c r="C5521">
        <v>1710.12</v>
      </c>
      <c r="D5521">
        <f t="shared" si="689"/>
        <v>2032.4799999999998</v>
      </c>
      <c r="E5521">
        <f t="shared" si="685"/>
        <v>322.3599999999999</v>
      </c>
      <c r="F5521">
        <f t="shared" si="690"/>
        <v>2284.5</v>
      </c>
      <c r="G5521">
        <f t="shared" si="691"/>
        <v>574.38000000000011</v>
      </c>
      <c r="H5521">
        <f>SUMIFS(Лист4!D:D,Лист4!A:A,A5521,Лист4!B:B,B5521)</f>
        <v>1450.43469238281</v>
      </c>
      <c r="I5521">
        <f t="shared" si="692"/>
        <v>259.68530761718989</v>
      </c>
      <c r="J5521" s="8">
        <f t="shared" si="686"/>
        <v>0.18850139171520122</v>
      </c>
      <c r="K5521" s="8">
        <f t="shared" si="687"/>
        <v>0.33587116693565372</v>
      </c>
      <c r="L5521" s="8">
        <f t="shared" si="688"/>
        <v>0.15185209670502064</v>
      </c>
    </row>
    <row r="5522" spans="1:12" x14ac:dyDescent="0.25">
      <c r="A5522" s="2">
        <v>42997</v>
      </c>
      <c r="B5522">
        <v>0</v>
      </c>
      <c r="C5522">
        <v>1595.7</v>
      </c>
      <c r="D5522">
        <f t="shared" si="689"/>
        <v>1867.1599999999999</v>
      </c>
      <c r="E5522">
        <f t="shared" si="685"/>
        <v>271.45999999999981</v>
      </c>
      <c r="F5522">
        <f t="shared" si="690"/>
        <v>2086.62</v>
      </c>
      <c r="G5522">
        <f t="shared" si="691"/>
        <v>490.91999999999985</v>
      </c>
      <c r="H5522">
        <f>SUMIFS(Лист4!D:D,Лист4!A:A,A5522,Лист4!B:B,B5522)</f>
        <v>1652.05102539063</v>
      </c>
      <c r="I5522">
        <f t="shared" si="692"/>
        <v>56.351025390629957</v>
      </c>
      <c r="J5522" s="8">
        <f t="shared" si="686"/>
        <v>0.17011969668484039</v>
      </c>
      <c r="K5522" s="8">
        <f t="shared" si="687"/>
        <v>0.30765181425079891</v>
      </c>
      <c r="L5522" s="8">
        <f t="shared" si="688"/>
        <v>3.5314298045140038E-2</v>
      </c>
    </row>
    <row r="5523" spans="1:12" x14ac:dyDescent="0.25">
      <c r="A5523" s="2">
        <v>42997</v>
      </c>
      <c r="B5523">
        <v>1</v>
      </c>
      <c r="C5523">
        <v>1492.92</v>
      </c>
      <c r="D5523">
        <f t="shared" si="689"/>
        <v>1476.8</v>
      </c>
      <c r="E5523">
        <f t="shared" si="685"/>
        <v>16.120000000000118</v>
      </c>
      <c r="F5523">
        <f t="shared" si="690"/>
        <v>2021.82</v>
      </c>
      <c r="G5523">
        <f t="shared" si="691"/>
        <v>528.89999999999986</v>
      </c>
      <c r="H5523">
        <f>SUMIFS(Лист4!D:D,Лист4!A:A,A5523,Лист4!B:B,B5523)</f>
        <v>1646.06750488281</v>
      </c>
      <c r="I5523">
        <f t="shared" si="692"/>
        <v>153.14750488280993</v>
      </c>
      <c r="J5523" s="8">
        <f t="shared" si="686"/>
        <v>1.0797631487286739E-2</v>
      </c>
      <c r="K5523" s="8">
        <f t="shared" si="687"/>
        <v>0.35427216461699207</v>
      </c>
      <c r="L5523" s="8">
        <f t="shared" si="688"/>
        <v>0.10258252611178759</v>
      </c>
    </row>
    <row r="5524" spans="1:12" x14ac:dyDescent="0.25">
      <c r="A5524" s="2">
        <v>42997</v>
      </c>
      <c r="B5524">
        <v>2</v>
      </c>
      <c r="C5524">
        <v>673.56</v>
      </c>
      <c r="D5524">
        <f t="shared" si="689"/>
        <v>1677.72</v>
      </c>
      <c r="E5524">
        <f t="shared" si="685"/>
        <v>1004.1600000000001</v>
      </c>
      <c r="F5524">
        <f t="shared" si="690"/>
        <v>2081.6999999999998</v>
      </c>
      <c r="G5524">
        <f t="shared" si="691"/>
        <v>1408.1399999999999</v>
      </c>
      <c r="H5524">
        <f>SUMIFS(Лист4!D:D,Лист4!A:A,A5524,Лист4!B:B,B5524)</f>
        <v>1660.99072265625</v>
      </c>
      <c r="I5524">
        <f t="shared" si="692"/>
        <v>987.43072265625005</v>
      </c>
      <c r="J5524" s="8">
        <f t="shared" si="686"/>
        <v>1.4908248708355605</v>
      </c>
      <c r="K5524" s="8">
        <f t="shared" si="687"/>
        <v>2.090593265633351</v>
      </c>
      <c r="L5524" s="8">
        <f t="shared" si="688"/>
        <v>1.4659877704380457</v>
      </c>
    </row>
    <row r="5525" spans="1:12" x14ac:dyDescent="0.25">
      <c r="A5525" s="2">
        <v>42997</v>
      </c>
      <c r="B5525">
        <v>3</v>
      </c>
      <c r="C5525">
        <v>377.52</v>
      </c>
      <c r="D5525">
        <f t="shared" si="689"/>
        <v>1739.3799999999999</v>
      </c>
      <c r="E5525">
        <f t="shared" si="685"/>
        <v>1361.86</v>
      </c>
      <c r="F5525">
        <f t="shared" si="690"/>
        <v>2092.5</v>
      </c>
      <c r="G5525">
        <f t="shared" si="691"/>
        <v>1714.98</v>
      </c>
      <c r="H5525">
        <f>SUMIFS(Лист4!D:D,Лист4!A:A,A5525,Лист4!B:B,B5525)</f>
        <v>1583.25842285156</v>
      </c>
      <c r="I5525">
        <f t="shared" si="692"/>
        <v>1205.73842285156</v>
      </c>
      <c r="J5525" s="8">
        <f t="shared" si="686"/>
        <v>3.607385039203221</v>
      </c>
      <c r="K5525" s="8">
        <f t="shared" si="687"/>
        <v>4.5427527018436109</v>
      </c>
      <c r="L5525" s="8">
        <f t="shared" si="688"/>
        <v>3.1938398570977964</v>
      </c>
    </row>
    <row r="5526" spans="1:12" x14ac:dyDescent="0.25">
      <c r="A5526" s="2">
        <v>42997</v>
      </c>
      <c r="B5526">
        <v>4</v>
      </c>
      <c r="C5526">
        <v>290.16000000000003</v>
      </c>
      <c r="D5526">
        <f t="shared" si="689"/>
        <v>1685.0199999999998</v>
      </c>
      <c r="E5526">
        <f t="shared" si="685"/>
        <v>1394.8599999999997</v>
      </c>
      <c r="F5526">
        <f t="shared" si="690"/>
        <v>2065.62</v>
      </c>
      <c r="G5526">
        <f t="shared" si="691"/>
        <v>1775.4599999999998</v>
      </c>
      <c r="H5526">
        <f>SUMIFS(Лист4!D:D,Лист4!A:A,A5526,Лист4!B:B,B5526)</f>
        <v>1431.93603515625</v>
      </c>
      <c r="I5526">
        <f t="shared" si="692"/>
        <v>1141.7760351562499</v>
      </c>
      <c r="J5526" s="8">
        <f t="shared" si="686"/>
        <v>4.8072098152743301</v>
      </c>
      <c r="K5526" s="8">
        <f t="shared" si="687"/>
        <v>6.1188999172870124</v>
      </c>
      <c r="L5526" s="8">
        <f t="shared" si="688"/>
        <v>3.9349877142137091</v>
      </c>
    </row>
    <row r="5527" spans="1:12" x14ac:dyDescent="0.25">
      <c r="A5527" s="2">
        <v>42997</v>
      </c>
      <c r="B5527">
        <v>5</v>
      </c>
      <c r="C5527">
        <v>287.94</v>
      </c>
      <c r="D5527">
        <f t="shared" si="689"/>
        <v>1768.82</v>
      </c>
      <c r="E5527">
        <f t="shared" si="685"/>
        <v>1480.8799999999999</v>
      </c>
      <c r="F5527">
        <f t="shared" si="690"/>
        <v>1922.52</v>
      </c>
      <c r="G5527">
        <f t="shared" si="691"/>
        <v>1634.58</v>
      </c>
      <c r="H5527">
        <f>SUMIFS(Лист4!D:D,Лист4!A:A,A5527,Лист4!B:B,B5527)</f>
        <v>1438.52270507813</v>
      </c>
      <c r="I5527">
        <f t="shared" si="692"/>
        <v>1150.5827050781299</v>
      </c>
      <c r="J5527" s="8">
        <f t="shared" si="686"/>
        <v>5.1430159060915468</v>
      </c>
      <c r="K5527" s="8">
        <f t="shared" si="687"/>
        <v>5.6768076682642219</v>
      </c>
      <c r="L5527" s="8">
        <f t="shared" si="688"/>
        <v>3.9959113186015487</v>
      </c>
    </row>
    <row r="5528" spans="1:12" x14ac:dyDescent="0.25">
      <c r="A5528" s="2">
        <v>42997</v>
      </c>
      <c r="B5528">
        <v>6</v>
      </c>
      <c r="C5528">
        <v>343.68</v>
      </c>
      <c r="D5528">
        <f t="shared" si="689"/>
        <v>1683.5200000000002</v>
      </c>
      <c r="E5528">
        <f t="shared" si="685"/>
        <v>1339.8400000000001</v>
      </c>
      <c r="F5528">
        <f t="shared" si="690"/>
        <v>1762.14</v>
      </c>
      <c r="G5528">
        <f t="shared" si="691"/>
        <v>1418.46</v>
      </c>
      <c r="H5528">
        <f>SUMIFS(Лист4!D:D,Лист4!A:A,A5528,Лист4!B:B,B5528)</f>
        <v>1377.02795410156</v>
      </c>
      <c r="I5528">
        <f t="shared" si="692"/>
        <v>1033.3479541015599</v>
      </c>
      <c r="J5528" s="8">
        <f t="shared" si="686"/>
        <v>3.8985102420856612</v>
      </c>
      <c r="K5528" s="8">
        <f t="shared" si="687"/>
        <v>4.127269553072626</v>
      </c>
      <c r="L5528" s="8">
        <f t="shared" si="688"/>
        <v>3.0067154157983005</v>
      </c>
    </row>
    <row r="5529" spans="1:12" x14ac:dyDescent="0.25">
      <c r="A5529" s="2">
        <v>42997</v>
      </c>
      <c r="B5529">
        <v>7</v>
      </c>
      <c r="C5529">
        <v>345.06</v>
      </c>
      <c r="D5529">
        <f t="shared" si="689"/>
        <v>1865.1599999999999</v>
      </c>
      <c r="E5529">
        <f t="shared" si="685"/>
        <v>1520.1</v>
      </c>
      <c r="F5529">
        <f t="shared" si="690"/>
        <v>2043.48</v>
      </c>
      <c r="G5529">
        <f t="shared" si="691"/>
        <v>1698.42</v>
      </c>
      <c r="H5529">
        <f>SUMIFS(Лист4!D:D,Лист4!A:A,A5529,Лист4!B:B,B5529)</f>
        <v>1466.60437011719</v>
      </c>
      <c r="I5529">
        <f t="shared" si="692"/>
        <v>1121.5443701171901</v>
      </c>
      <c r="J5529" s="8">
        <f t="shared" si="686"/>
        <v>4.4053208137715174</v>
      </c>
      <c r="K5529" s="8">
        <f t="shared" si="687"/>
        <v>4.9221005042601291</v>
      </c>
      <c r="L5529" s="8">
        <f t="shared" si="688"/>
        <v>3.250287979241842</v>
      </c>
    </row>
    <row r="5530" spans="1:12" x14ac:dyDescent="0.25">
      <c r="A5530" s="2">
        <v>42997</v>
      </c>
      <c r="B5530">
        <v>8</v>
      </c>
      <c r="C5530">
        <v>568.20000000000005</v>
      </c>
      <c r="D5530">
        <f t="shared" si="689"/>
        <v>1913.14</v>
      </c>
      <c r="E5530">
        <f t="shared" si="685"/>
        <v>1344.94</v>
      </c>
      <c r="F5530">
        <f t="shared" si="690"/>
        <v>2244.66</v>
      </c>
      <c r="G5530">
        <f t="shared" si="691"/>
        <v>1676.4599999999998</v>
      </c>
      <c r="H5530">
        <f>SUMIFS(Лист4!D:D,Лист4!A:A,A5530,Лист4!B:B,B5530)</f>
        <v>1549.04260253906</v>
      </c>
      <c r="I5530">
        <f t="shared" si="692"/>
        <v>980.84260253905995</v>
      </c>
      <c r="J5530" s="8">
        <f t="shared" si="686"/>
        <v>2.3670186554030268</v>
      </c>
      <c r="K5530" s="8">
        <f t="shared" si="687"/>
        <v>2.9504751847940862</v>
      </c>
      <c r="L5530" s="8">
        <f t="shared" si="688"/>
        <v>1.7262277411810276</v>
      </c>
    </row>
    <row r="5531" spans="1:12" x14ac:dyDescent="0.25">
      <c r="A5531" s="2">
        <v>42997</v>
      </c>
      <c r="B5531">
        <v>9</v>
      </c>
      <c r="C5531">
        <v>1098.5999999999999</v>
      </c>
      <c r="D5531">
        <f t="shared" si="689"/>
        <v>1599.34</v>
      </c>
      <c r="E5531">
        <f t="shared" si="685"/>
        <v>500.74</v>
      </c>
      <c r="F5531">
        <f t="shared" si="690"/>
        <v>2432.4</v>
      </c>
      <c r="G5531">
        <f t="shared" si="691"/>
        <v>1333.8000000000002</v>
      </c>
      <c r="H5531">
        <f>SUMIFS(Лист4!D:D,Лист4!A:A,A5531,Лист4!B:B,B5531)</f>
        <v>1669.20581054688</v>
      </c>
      <c r="I5531">
        <f t="shared" si="692"/>
        <v>570.60581054688009</v>
      </c>
      <c r="J5531" s="8">
        <f t="shared" si="686"/>
        <v>0.45579828873111239</v>
      </c>
      <c r="K5531" s="8">
        <f t="shared" si="687"/>
        <v>1.2140906608410706</v>
      </c>
      <c r="L5531" s="8">
        <f t="shared" si="688"/>
        <v>0.51939360144445668</v>
      </c>
    </row>
    <row r="5532" spans="1:12" x14ac:dyDescent="0.25">
      <c r="A5532" s="2">
        <v>42997</v>
      </c>
      <c r="B5532">
        <v>10</v>
      </c>
      <c r="C5532">
        <v>1008.72</v>
      </c>
      <c r="D5532">
        <f t="shared" si="689"/>
        <v>1650.16</v>
      </c>
      <c r="E5532">
        <f t="shared" si="685"/>
        <v>641.44000000000005</v>
      </c>
      <c r="F5532">
        <f t="shared" si="690"/>
        <v>2413.2600000000002</v>
      </c>
      <c r="G5532">
        <f t="shared" si="691"/>
        <v>1404.5400000000002</v>
      </c>
      <c r="H5532">
        <f>SUMIFS(Лист4!D:D,Лист4!A:A,A5532,Лист4!B:B,B5532)</f>
        <v>1790.82458496094</v>
      </c>
      <c r="I5532">
        <f t="shared" si="692"/>
        <v>782.10458496093997</v>
      </c>
      <c r="J5532" s="8">
        <f t="shared" si="686"/>
        <v>0.63589499563803631</v>
      </c>
      <c r="K5532" s="8">
        <f t="shared" si="687"/>
        <v>1.3923982869379017</v>
      </c>
      <c r="L5532" s="8">
        <f t="shared" si="688"/>
        <v>0.77534358886602817</v>
      </c>
    </row>
    <row r="5533" spans="1:12" x14ac:dyDescent="0.25">
      <c r="A5533" s="2">
        <v>42997</v>
      </c>
      <c r="B5533">
        <v>11</v>
      </c>
      <c r="C5533">
        <v>295.14</v>
      </c>
      <c r="D5533">
        <f t="shared" si="689"/>
        <v>1722.1000000000001</v>
      </c>
      <c r="E5533">
        <f t="shared" si="685"/>
        <v>1426.96</v>
      </c>
      <c r="F5533">
        <f t="shared" si="690"/>
        <v>2030.64</v>
      </c>
      <c r="G5533">
        <f t="shared" si="691"/>
        <v>1735.5</v>
      </c>
      <c r="H5533">
        <f>SUMIFS(Лист4!D:D,Лист4!A:A,A5533,Лист4!B:B,B5533)</f>
        <v>1935.890625</v>
      </c>
      <c r="I5533">
        <f t="shared" si="692"/>
        <v>1640.7506250000001</v>
      </c>
      <c r="J5533" s="8">
        <f t="shared" si="686"/>
        <v>4.8348580334756388</v>
      </c>
      <c r="K5533" s="8">
        <f t="shared" si="687"/>
        <v>5.8802602154909538</v>
      </c>
      <c r="L5533" s="8">
        <f t="shared" si="688"/>
        <v>5.559228247611304</v>
      </c>
    </row>
    <row r="5534" spans="1:12" x14ac:dyDescent="0.25">
      <c r="A5534" s="2">
        <v>42997</v>
      </c>
      <c r="B5534">
        <v>12</v>
      </c>
      <c r="C5534">
        <v>27.18</v>
      </c>
      <c r="D5534">
        <f t="shared" si="689"/>
        <v>2067.9</v>
      </c>
      <c r="E5534">
        <f t="shared" si="685"/>
        <v>2040.72</v>
      </c>
      <c r="F5534">
        <f t="shared" si="690"/>
        <v>1831.62</v>
      </c>
      <c r="G5534">
        <f t="shared" si="691"/>
        <v>1804.4399999999998</v>
      </c>
      <c r="H5534">
        <f>SUMIFS(Лист4!D:D,Лист4!A:A,A5534,Лист4!B:B,B5534)</f>
        <v>1931.75317382813</v>
      </c>
      <c r="I5534">
        <f t="shared" si="692"/>
        <v>1904.5731738281299</v>
      </c>
      <c r="J5534" s="8">
        <f t="shared" si="686"/>
        <v>75.081677704194263</v>
      </c>
      <c r="K5534" s="8">
        <f t="shared" si="687"/>
        <v>66.388520971302427</v>
      </c>
      <c r="L5534" s="8">
        <f t="shared" si="688"/>
        <v>70.072596535251293</v>
      </c>
    </row>
    <row r="5535" spans="1:12" x14ac:dyDescent="0.25">
      <c r="A5535" s="2">
        <v>42997</v>
      </c>
      <c r="B5535">
        <v>13</v>
      </c>
      <c r="C5535">
        <v>379.5</v>
      </c>
      <c r="D5535">
        <f t="shared" si="689"/>
        <v>2170.14</v>
      </c>
      <c r="E5535">
        <f t="shared" si="685"/>
        <v>1790.6399999999999</v>
      </c>
      <c r="F5535">
        <f t="shared" si="690"/>
        <v>2205.2399999999998</v>
      </c>
      <c r="G5535">
        <f t="shared" si="691"/>
        <v>1825.7399999999998</v>
      </c>
      <c r="H5535">
        <f>SUMIFS(Лист4!D:D,Лист4!A:A,A5535,Лист4!B:B,B5535)</f>
        <v>2020.03979492188</v>
      </c>
      <c r="I5535">
        <f t="shared" si="692"/>
        <v>1640.53979492188</v>
      </c>
      <c r="J5535" s="8">
        <f t="shared" si="686"/>
        <v>4.7184189723320156</v>
      </c>
      <c r="K5535" s="8">
        <f t="shared" si="687"/>
        <v>4.8109090909090906</v>
      </c>
      <c r="L5535" s="8">
        <f t="shared" si="688"/>
        <v>4.3228980103343346</v>
      </c>
    </row>
    <row r="5536" spans="1:12" x14ac:dyDescent="0.25">
      <c r="A5536" s="2">
        <v>42997</v>
      </c>
      <c r="B5536">
        <v>14</v>
      </c>
      <c r="C5536">
        <v>1382.04</v>
      </c>
      <c r="D5536">
        <f t="shared" si="689"/>
        <v>2317.1</v>
      </c>
      <c r="E5536">
        <f t="shared" si="685"/>
        <v>935.06</v>
      </c>
      <c r="F5536">
        <f t="shared" si="690"/>
        <v>2250.7800000000002</v>
      </c>
      <c r="G5536">
        <f t="shared" si="691"/>
        <v>868.74000000000024</v>
      </c>
      <c r="H5536">
        <f>SUMIFS(Лист4!D:D,Лист4!A:A,A5536,Лист4!B:B,B5536)</f>
        <v>2032.11804199219</v>
      </c>
      <c r="I5536">
        <f t="shared" si="692"/>
        <v>650.07804199219004</v>
      </c>
      <c r="J5536" s="8">
        <f t="shared" si="686"/>
        <v>0.67657954907238571</v>
      </c>
      <c r="K5536" s="8">
        <f t="shared" si="687"/>
        <v>0.62859251541199979</v>
      </c>
      <c r="L5536" s="8">
        <f t="shared" si="688"/>
        <v>0.47037570692034242</v>
      </c>
    </row>
    <row r="5537" spans="1:12" x14ac:dyDescent="0.25">
      <c r="A5537" s="2">
        <v>42997</v>
      </c>
      <c r="B5537">
        <v>15</v>
      </c>
      <c r="C5537">
        <v>1832.46</v>
      </c>
      <c r="D5537">
        <f t="shared" si="689"/>
        <v>2337.7799999999997</v>
      </c>
      <c r="E5537">
        <f t="shared" si="685"/>
        <v>505.31999999999971</v>
      </c>
      <c r="F5537">
        <f t="shared" si="690"/>
        <v>2252.16</v>
      </c>
      <c r="G5537">
        <f t="shared" si="691"/>
        <v>419.69999999999982</v>
      </c>
      <c r="H5537">
        <f>SUMIFS(Лист4!D:D,Лист4!A:A,A5537,Лист4!B:B,B5537)</f>
        <v>2096.14965820313</v>
      </c>
      <c r="I5537">
        <f t="shared" si="692"/>
        <v>263.68965820312997</v>
      </c>
      <c r="J5537" s="8">
        <f t="shared" si="686"/>
        <v>0.27576045316132397</v>
      </c>
      <c r="K5537" s="8">
        <f t="shared" si="687"/>
        <v>0.22903637732883655</v>
      </c>
      <c r="L5537" s="8">
        <f t="shared" si="688"/>
        <v>0.14389927103627362</v>
      </c>
    </row>
    <row r="5538" spans="1:12" x14ac:dyDescent="0.25">
      <c r="A5538" s="2">
        <v>42997</v>
      </c>
      <c r="B5538">
        <v>16</v>
      </c>
      <c r="C5538">
        <v>1902.3</v>
      </c>
      <c r="D5538">
        <f t="shared" si="689"/>
        <v>2096.06</v>
      </c>
      <c r="E5538">
        <f t="shared" ref="E5538:E5601" si="693">ABS($C5538-D5538)</f>
        <v>193.76</v>
      </c>
      <c r="F5538">
        <f t="shared" si="690"/>
        <v>1935.54</v>
      </c>
      <c r="G5538">
        <f t="shared" si="691"/>
        <v>33.240000000000009</v>
      </c>
      <c r="H5538">
        <f>SUMIFS(Лист4!D:D,Лист4!A:A,A5538,Лист4!B:B,B5538)</f>
        <v>2177.36596679688</v>
      </c>
      <c r="I5538">
        <f t="shared" si="692"/>
        <v>275.06596679688005</v>
      </c>
      <c r="J5538" s="8">
        <f t="shared" ref="J5538:J5601" si="694">ABS(E5538/C5538)</f>
        <v>0.10185564842559007</v>
      </c>
      <c r="K5538" s="8">
        <f t="shared" ref="K5538:K5601" si="695">ABS(G5538/C5538)</f>
        <v>1.7473584608105983E-2</v>
      </c>
      <c r="L5538" s="8">
        <f t="shared" ref="L5538:L5601" si="696">ABS(I5538/C5538)</f>
        <v>0.14459652357508282</v>
      </c>
    </row>
    <row r="5539" spans="1:12" x14ac:dyDescent="0.25">
      <c r="A5539" s="2">
        <v>42997</v>
      </c>
      <c r="B5539">
        <v>17</v>
      </c>
      <c r="C5539">
        <v>1424.1</v>
      </c>
      <c r="D5539">
        <f t="shared" si="689"/>
        <v>2246.7199999999998</v>
      </c>
      <c r="E5539">
        <f t="shared" si="693"/>
        <v>822.61999999999989</v>
      </c>
      <c r="F5539">
        <f t="shared" si="690"/>
        <v>2094.6</v>
      </c>
      <c r="G5539">
        <f t="shared" si="691"/>
        <v>670.5</v>
      </c>
      <c r="H5539">
        <f>SUMIFS(Лист4!D:D,Лист4!A:A,A5539,Лист4!B:B,B5539)</f>
        <v>2364.81176757813</v>
      </c>
      <c r="I5539">
        <f t="shared" si="692"/>
        <v>940.71176757813009</v>
      </c>
      <c r="J5539" s="8">
        <f t="shared" si="694"/>
        <v>0.57764201952110106</v>
      </c>
      <c r="K5539" s="8">
        <f t="shared" si="695"/>
        <v>0.47082367811249215</v>
      </c>
      <c r="L5539" s="8">
        <f t="shared" si="696"/>
        <v>0.66056580828462197</v>
      </c>
    </row>
    <row r="5540" spans="1:12" x14ac:dyDescent="0.25">
      <c r="A5540" s="2">
        <v>42997</v>
      </c>
      <c r="B5540">
        <v>18</v>
      </c>
      <c r="C5540">
        <v>1410.96</v>
      </c>
      <c r="D5540">
        <f t="shared" ref="D5540:D5603" si="697">AVERAGE(C5492,C5468,C5444)</f>
        <v>2260.2199999999998</v>
      </c>
      <c r="E5540">
        <f t="shared" si="693"/>
        <v>849.25999999999976</v>
      </c>
      <c r="F5540">
        <f t="shared" si="690"/>
        <v>2251.1999999999998</v>
      </c>
      <c r="G5540">
        <f t="shared" si="691"/>
        <v>840.23999999999978</v>
      </c>
      <c r="H5540">
        <f>SUMIFS(Лист4!D:D,Лист4!A:A,A5540,Лист4!B:B,B5540)</f>
        <v>2288.81323242188</v>
      </c>
      <c r="I5540">
        <f t="shared" si="692"/>
        <v>877.85323242187997</v>
      </c>
      <c r="J5540" s="8">
        <f t="shared" si="694"/>
        <v>0.60190225094970784</v>
      </c>
      <c r="K5540" s="8">
        <f t="shared" si="695"/>
        <v>0.59550944038101705</v>
      </c>
      <c r="L5540" s="8">
        <f t="shared" si="696"/>
        <v>0.62216734168359122</v>
      </c>
    </row>
    <row r="5541" spans="1:12" x14ac:dyDescent="0.25">
      <c r="A5541" s="2">
        <v>42997</v>
      </c>
      <c r="B5541">
        <v>19</v>
      </c>
      <c r="C5541">
        <v>1982.1</v>
      </c>
      <c r="D5541">
        <f t="shared" si="697"/>
        <v>1976.5600000000002</v>
      </c>
      <c r="E5541">
        <f t="shared" si="693"/>
        <v>5.5399999999997362</v>
      </c>
      <c r="F5541">
        <f t="shared" si="690"/>
        <v>1840.32</v>
      </c>
      <c r="G5541">
        <f t="shared" si="691"/>
        <v>141.77999999999997</v>
      </c>
      <c r="H5541">
        <f>SUMIFS(Лист4!D:D,Лист4!A:A,A5541,Лист4!B:B,B5541)</f>
        <v>2233.34594726563</v>
      </c>
      <c r="I5541">
        <f t="shared" si="692"/>
        <v>251.24594726563009</v>
      </c>
      <c r="J5541" s="8">
        <f t="shared" si="694"/>
        <v>2.7950153877199621E-3</v>
      </c>
      <c r="K5541" s="8">
        <f t="shared" si="695"/>
        <v>7.1530195247464803E-2</v>
      </c>
      <c r="L5541" s="8">
        <f t="shared" si="696"/>
        <v>0.12675745283569451</v>
      </c>
    </row>
    <row r="5542" spans="1:12" x14ac:dyDescent="0.25">
      <c r="A5542" s="2">
        <v>42997</v>
      </c>
      <c r="B5542">
        <v>20</v>
      </c>
      <c r="C5542">
        <v>1508.7</v>
      </c>
      <c r="D5542">
        <f t="shared" si="697"/>
        <v>1918.86</v>
      </c>
      <c r="E5542">
        <f t="shared" si="693"/>
        <v>410.15999999999985</v>
      </c>
      <c r="F5542">
        <f t="shared" si="690"/>
        <v>1753.98</v>
      </c>
      <c r="G5542">
        <f t="shared" si="691"/>
        <v>245.27999999999997</v>
      </c>
      <c r="H5542">
        <f>SUMIFS(Лист4!D:D,Лист4!A:A,A5542,Лист4!B:B,B5542)</f>
        <v>2105.623046875</v>
      </c>
      <c r="I5542">
        <f t="shared" si="692"/>
        <v>596.92304687499995</v>
      </c>
      <c r="J5542" s="8">
        <f t="shared" si="694"/>
        <v>0.2718631934778285</v>
      </c>
      <c r="K5542" s="8">
        <f t="shared" si="695"/>
        <v>0.16257705309206599</v>
      </c>
      <c r="L5542" s="8">
        <f t="shared" si="696"/>
        <v>0.3956539052661231</v>
      </c>
    </row>
    <row r="5543" spans="1:12" x14ac:dyDescent="0.25">
      <c r="A5543" s="2">
        <v>42997</v>
      </c>
      <c r="B5543">
        <v>21</v>
      </c>
      <c r="C5543">
        <v>1677.12</v>
      </c>
      <c r="D5543">
        <f t="shared" si="697"/>
        <v>1963.9800000000002</v>
      </c>
      <c r="E5543">
        <f t="shared" si="693"/>
        <v>286.86000000000035</v>
      </c>
      <c r="F5543">
        <f t="shared" si="690"/>
        <v>1871.4</v>
      </c>
      <c r="G5543">
        <f t="shared" si="691"/>
        <v>194.2800000000002</v>
      </c>
      <c r="H5543">
        <f>SUMIFS(Лист4!D:D,Лист4!A:A,A5543,Лист4!B:B,B5543)</f>
        <v>2132.83032226563</v>
      </c>
      <c r="I5543">
        <f t="shared" si="692"/>
        <v>455.71032226563011</v>
      </c>
      <c r="J5543" s="8">
        <f t="shared" si="694"/>
        <v>0.17104321694333166</v>
      </c>
      <c r="K5543" s="8">
        <f t="shared" si="695"/>
        <v>0.11584144247281065</v>
      </c>
      <c r="L5543" s="8">
        <f t="shared" si="696"/>
        <v>0.2717219532684782</v>
      </c>
    </row>
    <row r="5544" spans="1:12" x14ac:dyDescent="0.25">
      <c r="A5544" s="2">
        <v>42997</v>
      </c>
      <c r="B5544">
        <v>22</v>
      </c>
      <c r="C5544">
        <v>1440.9</v>
      </c>
      <c r="D5544">
        <f t="shared" si="697"/>
        <v>1904.92</v>
      </c>
      <c r="E5544">
        <f t="shared" si="693"/>
        <v>464.02</v>
      </c>
      <c r="F5544">
        <f t="shared" si="690"/>
        <v>1606.14</v>
      </c>
      <c r="G5544">
        <f t="shared" si="691"/>
        <v>165.24</v>
      </c>
      <c r="H5544">
        <f>SUMIFS(Лист4!D:D,Лист4!A:A,A5544,Лист4!B:B,B5544)</f>
        <v>2091.08520507813</v>
      </c>
      <c r="I5544">
        <f t="shared" si="692"/>
        <v>650.18520507812991</v>
      </c>
      <c r="J5544" s="8">
        <f t="shared" si="694"/>
        <v>0.32203483933652577</v>
      </c>
      <c r="K5544" s="8">
        <f t="shared" si="695"/>
        <v>0.11467832604622111</v>
      </c>
      <c r="L5544" s="8">
        <f t="shared" si="696"/>
        <v>0.4512354813506349</v>
      </c>
    </row>
    <row r="5545" spans="1:12" x14ac:dyDescent="0.25">
      <c r="A5545" s="2">
        <v>42997</v>
      </c>
      <c r="B5545">
        <v>23</v>
      </c>
      <c r="C5545">
        <v>1588.74</v>
      </c>
      <c r="D5545">
        <f t="shared" si="697"/>
        <v>2077.2399999999998</v>
      </c>
      <c r="E5545">
        <f t="shared" si="693"/>
        <v>488.49999999999977</v>
      </c>
      <c r="F5545">
        <f t="shared" si="690"/>
        <v>1507.56</v>
      </c>
      <c r="G5545">
        <f t="shared" si="691"/>
        <v>81.180000000000064</v>
      </c>
      <c r="H5545">
        <f>SUMIFS(Лист4!D:D,Лист4!A:A,A5545,Лист4!B:B,B5545)</f>
        <v>2055.6953125</v>
      </c>
      <c r="I5545">
        <f t="shared" si="692"/>
        <v>466.95531249999999</v>
      </c>
      <c r="J5545" s="8">
        <f t="shared" si="694"/>
        <v>0.30747636491811109</v>
      </c>
      <c r="K5545" s="8">
        <f t="shared" si="695"/>
        <v>5.1097095811775406E-2</v>
      </c>
      <c r="L5545" s="8">
        <f t="shared" si="696"/>
        <v>0.29391550064831251</v>
      </c>
    </row>
    <row r="5546" spans="1:12" x14ac:dyDescent="0.25">
      <c r="A5546" s="2">
        <v>42998</v>
      </c>
      <c r="B5546">
        <v>0</v>
      </c>
      <c r="C5546">
        <v>1390.98</v>
      </c>
      <c r="D5546">
        <f t="shared" si="697"/>
        <v>1972.22</v>
      </c>
      <c r="E5546">
        <f t="shared" si="693"/>
        <v>581.24</v>
      </c>
      <c r="F5546">
        <f t="shared" si="690"/>
        <v>1499.7</v>
      </c>
      <c r="G5546">
        <f t="shared" si="691"/>
        <v>108.72000000000003</v>
      </c>
      <c r="H5546">
        <f>SUMIFS(Лист4!D:D,Лист4!A:A,A5546,Лист4!B:B,B5546)</f>
        <v>1938.81286621094</v>
      </c>
      <c r="I5546">
        <f t="shared" si="692"/>
        <v>547.83286621093998</v>
      </c>
      <c r="J5546" s="8">
        <f t="shared" si="694"/>
        <v>0.41786366446677881</v>
      </c>
      <c r="K5546" s="8">
        <f t="shared" si="695"/>
        <v>7.8160721218133999E-2</v>
      </c>
      <c r="L5546" s="8">
        <f t="shared" si="696"/>
        <v>0.393846688098276</v>
      </c>
    </row>
    <row r="5547" spans="1:12" x14ac:dyDescent="0.25">
      <c r="A5547" s="2">
        <v>42998</v>
      </c>
      <c r="B5547">
        <v>1</v>
      </c>
      <c r="C5547">
        <v>1161.72</v>
      </c>
      <c r="D5547">
        <f t="shared" si="697"/>
        <v>1630.2</v>
      </c>
      <c r="E5547">
        <f t="shared" si="693"/>
        <v>468.48</v>
      </c>
      <c r="F5547">
        <f t="shared" si="690"/>
        <v>1315.02</v>
      </c>
      <c r="G5547">
        <f t="shared" si="691"/>
        <v>153.29999999999995</v>
      </c>
      <c r="H5547">
        <f>SUMIFS(Лист4!D:D,Лист4!A:A,A5547,Лист4!B:B,B5547)</f>
        <v>1849.23278808594</v>
      </c>
      <c r="I5547">
        <f t="shared" si="692"/>
        <v>687.51278808593997</v>
      </c>
      <c r="J5547" s="8">
        <f t="shared" si="694"/>
        <v>0.40326412560685881</v>
      </c>
      <c r="K5547" s="8">
        <f t="shared" si="695"/>
        <v>0.13195950831525666</v>
      </c>
      <c r="L5547" s="8">
        <f t="shared" si="696"/>
        <v>0.59180593265669867</v>
      </c>
    </row>
    <row r="5548" spans="1:12" x14ac:dyDescent="0.25">
      <c r="A5548" s="2">
        <v>42998</v>
      </c>
      <c r="B5548">
        <v>2</v>
      </c>
      <c r="C5548">
        <v>1241.76</v>
      </c>
      <c r="D5548">
        <f t="shared" si="697"/>
        <v>1715.4399999999998</v>
      </c>
      <c r="E5548">
        <f t="shared" si="693"/>
        <v>473.67999999999984</v>
      </c>
      <c r="F5548">
        <f t="shared" si="690"/>
        <v>1503.96</v>
      </c>
      <c r="G5548">
        <f t="shared" si="691"/>
        <v>262.20000000000005</v>
      </c>
      <c r="H5548">
        <f>SUMIFS(Лист4!D:D,Лист4!A:A,A5548,Лист4!B:B,B5548)</f>
        <v>1795.18273925781</v>
      </c>
      <c r="I5548">
        <f t="shared" si="692"/>
        <v>553.42273925781001</v>
      </c>
      <c r="J5548" s="8">
        <f t="shared" si="694"/>
        <v>0.38145857492591145</v>
      </c>
      <c r="K5548" s="8">
        <f t="shared" si="695"/>
        <v>0.21115191341321998</v>
      </c>
      <c r="L5548" s="8">
        <f t="shared" si="696"/>
        <v>0.44567608817952747</v>
      </c>
    </row>
    <row r="5549" spans="1:12" x14ac:dyDescent="0.25">
      <c r="A5549" s="2">
        <v>42998</v>
      </c>
      <c r="B5549">
        <v>3</v>
      </c>
      <c r="C5549">
        <v>1440.96</v>
      </c>
      <c r="D5549">
        <f t="shared" si="697"/>
        <v>1770.4800000000002</v>
      </c>
      <c r="E5549">
        <f t="shared" si="693"/>
        <v>329.52000000000021</v>
      </c>
      <c r="F5549">
        <f t="shared" si="690"/>
        <v>1389.84</v>
      </c>
      <c r="G5549">
        <f t="shared" si="691"/>
        <v>51.120000000000118</v>
      </c>
      <c r="H5549">
        <f>SUMIFS(Лист4!D:D,Лист4!A:A,A5549,Лист4!B:B,B5549)</f>
        <v>1667.36755371094</v>
      </c>
      <c r="I5549">
        <f t="shared" si="692"/>
        <v>226.40755371093996</v>
      </c>
      <c r="J5549" s="8">
        <f t="shared" si="694"/>
        <v>0.22868087941372434</v>
      </c>
      <c r="K5549" s="8">
        <f t="shared" si="695"/>
        <v>3.5476349100599679E-2</v>
      </c>
      <c r="L5549" s="8">
        <f t="shared" si="696"/>
        <v>0.15712271937523592</v>
      </c>
    </row>
    <row r="5550" spans="1:12" x14ac:dyDescent="0.25">
      <c r="A5550" s="2">
        <v>42998</v>
      </c>
      <c r="B5550">
        <v>4</v>
      </c>
      <c r="C5550">
        <v>1049.76</v>
      </c>
      <c r="D5550">
        <f t="shared" si="697"/>
        <v>1810.6599999999999</v>
      </c>
      <c r="E5550">
        <f t="shared" si="693"/>
        <v>760.89999999999986</v>
      </c>
      <c r="F5550">
        <f t="shared" si="690"/>
        <v>1597.86</v>
      </c>
      <c r="G5550">
        <f t="shared" si="691"/>
        <v>548.09999999999991</v>
      </c>
      <c r="H5550">
        <f>SUMIFS(Лист4!D:D,Лист4!A:A,A5550,Лист4!B:B,B5550)</f>
        <v>1588.31018066406</v>
      </c>
      <c r="I5550">
        <f t="shared" si="692"/>
        <v>538.55018066406001</v>
      </c>
      <c r="J5550" s="8">
        <f t="shared" si="694"/>
        <v>0.7248323426306964</v>
      </c>
      <c r="K5550" s="8">
        <f t="shared" si="695"/>
        <v>0.52211934156378592</v>
      </c>
      <c r="L5550" s="8">
        <f t="shared" si="696"/>
        <v>0.51302219618204159</v>
      </c>
    </row>
    <row r="5551" spans="1:12" x14ac:dyDescent="0.25">
      <c r="A5551" s="2">
        <v>42998</v>
      </c>
      <c r="B5551">
        <v>5</v>
      </c>
      <c r="C5551">
        <v>772.38</v>
      </c>
      <c r="D5551">
        <f t="shared" si="697"/>
        <v>1799.0600000000002</v>
      </c>
      <c r="E5551">
        <f t="shared" si="693"/>
        <v>1026.6800000000003</v>
      </c>
      <c r="F5551">
        <f t="shared" si="690"/>
        <v>1662.42</v>
      </c>
      <c r="G5551">
        <f t="shared" si="691"/>
        <v>890.04000000000008</v>
      </c>
      <c r="H5551">
        <f>SUMIFS(Лист4!D:D,Лист4!A:A,A5551,Лист4!B:B,B5551)</f>
        <v>1457.81701660156</v>
      </c>
      <c r="I5551">
        <f t="shared" si="692"/>
        <v>685.43701660156</v>
      </c>
      <c r="J5551" s="8">
        <f t="shared" si="694"/>
        <v>1.3292420829125564</v>
      </c>
      <c r="K5551" s="8">
        <f t="shared" si="695"/>
        <v>1.1523343431989437</v>
      </c>
      <c r="L5551" s="8">
        <f t="shared" si="696"/>
        <v>0.88743496284414414</v>
      </c>
    </row>
    <row r="5552" spans="1:12" x14ac:dyDescent="0.25">
      <c r="A5552" s="2">
        <v>42998</v>
      </c>
      <c r="B5552">
        <v>6</v>
      </c>
      <c r="C5552">
        <v>229.26</v>
      </c>
      <c r="D5552">
        <f t="shared" si="697"/>
        <v>1646.46</v>
      </c>
      <c r="E5552">
        <f t="shared" si="693"/>
        <v>1417.2</v>
      </c>
      <c r="F5552">
        <f t="shared" si="690"/>
        <v>1389.78</v>
      </c>
      <c r="G5552">
        <f t="shared" si="691"/>
        <v>1160.52</v>
      </c>
      <c r="H5552">
        <f>SUMIFS(Лист4!D:D,Лист4!A:A,A5552,Лист4!B:B,B5552)</f>
        <v>1332.16711425781</v>
      </c>
      <c r="I5552">
        <f t="shared" si="692"/>
        <v>1102.90711425781</v>
      </c>
      <c r="J5552" s="8">
        <f t="shared" si="694"/>
        <v>6.1816278461135834</v>
      </c>
      <c r="K5552" s="8">
        <f t="shared" si="695"/>
        <v>5.0620256477361947</v>
      </c>
      <c r="L5552" s="8">
        <f t="shared" si="696"/>
        <v>4.81072631186343</v>
      </c>
    </row>
    <row r="5553" spans="1:12" x14ac:dyDescent="0.25">
      <c r="A5553" s="2">
        <v>42998</v>
      </c>
      <c r="B5553">
        <v>7</v>
      </c>
      <c r="C5553">
        <v>209.7</v>
      </c>
      <c r="D5553">
        <f t="shared" si="697"/>
        <v>1741.2</v>
      </c>
      <c r="E5553">
        <f t="shared" si="693"/>
        <v>1531.5</v>
      </c>
      <c r="F5553">
        <f t="shared" si="690"/>
        <v>1400.22</v>
      </c>
      <c r="G5553">
        <f t="shared" si="691"/>
        <v>1190.52</v>
      </c>
      <c r="H5553">
        <f>SUMIFS(Лист4!D:D,Лист4!A:A,A5553,Лист4!B:B,B5553)</f>
        <v>1242.15148925781</v>
      </c>
      <c r="I5553">
        <f t="shared" si="692"/>
        <v>1032.45148925781</v>
      </c>
      <c r="J5553" s="8">
        <f t="shared" si="694"/>
        <v>7.3032904148783979</v>
      </c>
      <c r="K5553" s="8">
        <f t="shared" si="695"/>
        <v>5.67725321888412</v>
      </c>
      <c r="L5553" s="8">
        <f t="shared" si="696"/>
        <v>4.9234691905474968</v>
      </c>
    </row>
    <row r="5554" spans="1:12" x14ac:dyDescent="0.25">
      <c r="A5554" s="2">
        <v>42998</v>
      </c>
      <c r="B5554">
        <v>8</v>
      </c>
      <c r="C5554">
        <v>277.86</v>
      </c>
      <c r="D5554">
        <f t="shared" si="697"/>
        <v>1995.1599999999999</v>
      </c>
      <c r="E5554">
        <f t="shared" si="693"/>
        <v>1717.2999999999997</v>
      </c>
      <c r="F5554">
        <f t="shared" si="690"/>
        <v>1474.74</v>
      </c>
      <c r="G5554">
        <f t="shared" si="691"/>
        <v>1196.8800000000001</v>
      </c>
      <c r="H5554">
        <f>SUMIFS(Лист4!D:D,Лист4!A:A,A5554,Лист4!B:B,B5554)</f>
        <v>1245.65869140625</v>
      </c>
      <c r="I5554">
        <f t="shared" si="692"/>
        <v>967.79869140624999</v>
      </c>
      <c r="J5554" s="8">
        <f t="shared" si="694"/>
        <v>6.1804505866263577</v>
      </c>
      <c r="K5554" s="8">
        <f t="shared" si="695"/>
        <v>4.3074929820773056</v>
      </c>
      <c r="L5554" s="8">
        <f t="shared" si="696"/>
        <v>3.4830443079473472</v>
      </c>
    </row>
    <row r="5555" spans="1:12" x14ac:dyDescent="0.25">
      <c r="A5555" s="2">
        <v>42998</v>
      </c>
      <c r="B5555">
        <v>9</v>
      </c>
      <c r="C5555">
        <v>72.06</v>
      </c>
      <c r="D5555">
        <f t="shared" si="697"/>
        <v>1669.0600000000002</v>
      </c>
      <c r="E5555">
        <f t="shared" si="693"/>
        <v>1597.0000000000002</v>
      </c>
      <c r="F5555">
        <f t="shared" ref="F5555:F5618" si="698">C5507</f>
        <v>284.7</v>
      </c>
      <c r="G5555">
        <f t="shared" ref="G5555:G5618" si="699">ABS($C5555-F5555)</f>
        <v>212.64</v>
      </c>
      <c r="H5555">
        <f>SUMIFS(Лист4!D:D,Лист4!A:A,A5555,Лист4!B:B,B5555)</f>
        <v>1316.86975097656</v>
      </c>
      <c r="I5555">
        <f t="shared" si="692"/>
        <v>1244.8097509765601</v>
      </c>
      <c r="J5555" s="8">
        <f t="shared" si="694"/>
        <v>22.162087149597561</v>
      </c>
      <c r="K5555" s="8">
        <f t="shared" si="695"/>
        <v>2.9508742714404659</v>
      </c>
      <c r="L5555" s="8">
        <f t="shared" si="696"/>
        <v>17.274628795122954</v>
      </c>
    </row>
    <row r="5556" spans="1:12" x14ac:dyDescent="0.25">
      <c r="A5556" s="2">
        <v>42998</v>
      </c>
      <c r="B5556">
        <v>10</v>
      </c>
      <c r="C5556">
        <v>78.48</v>
      </c>
      <c r="D5556">
        <f t="shared" si="697"/>
        <v>1854.2</v>
      </c>
      <c r="E5556">
        <f t="shared" si="693"/>
        <v>1775.72</v>
      </c>
      <c r="F5556">
        <f t="shared" si="698"/>
        <v>617.22</v>
      </c>
      <c r="G5556">
        <f t="shared" si="699"/>
        <v>538.74</v>
      </c>
      <c r="H5556">
        <f>SUMIFS(Лист4!D:D,Лист4!A:A,A5556,Лист4!B:B,B5556)</f>
        <v>1385.63537597656</v>
      </c>
      <c r="I5556">
        <f t="shared" si="692"/>
        <v>1307.15537597656</v>
      </c>
      <c r="J5556" s="8">
        <f t="shared" si="694"/>
        <v>22.626401630988788</v>
      </c>
      <c r="K5556" s="8">
        <f t="shared" si="695"/>
        <v>6.8646788990825689</v>
      </c>
      <c r="L5556" s="8">
        <f t="shared" si="696"/>
        <v>16.655904382983689</v>
      </c>
    </row>
    <row r="5557" spans="1:12" x14ac:dyDescent="0.25">
      <c r="A5557" s="2">
        <v>42998</v>
      </c>
      <c r="B5557">
        <v>11</v>
      </c>
      <c r="C5557">
        <v>235.26</v>
      </c>
      <c r="D5557">
        <f t="shared" si="697"/>
        <v>2128.44</v>
      </c>
      <c r="E5557">
        <f t="shared" si="693"/>
        <v>1893.18</v>
      </c>
      <c r="F5557">
        <f t="shared" si="698"/>
        <v>1952.1</v>
      </c>
      <c r="G5557">
        <f t="shared" si="699"/>
        <v>1716.84</v>
      </c>
      <c r="H5557">
        <f>SUMIFS(Лист4!D:D,Лист4!A:A,A5557,Лист4!B:B,B5557)</f>
        <v>1485.28430175781</v>
      </c>
      <c r="I5557">
        <f t="shared" si="692"/>
        <v>1250.02430175781</v>
      </c>
      <c r="J5557" s="8">
        <f t="shared" si="694"/>
        <v>8.0471818413669993</v>
      </c>
      <c r="K5557" s="8">
        <f t="shared" si="695"/>
        <v>7.2976281560826317</v>
      </c>
      <c r="L5557" s="8">
        <f t="shared" si="696"/>
        <v>5.3133737216603336</v>
      </c>
    </row>
    <row r="5558" spans="1:12" x14ac:dyDescent="0.25">
      <c r="A5558" s="2">
        <v>42998</v>
      </c>
      <c r="B5558">
        <v>12</v>
      </c>
      <c r="C5558">
        <v>72.66</v>
      </c>
      <c r="D5558">
        <f t="shared" si="697"/>
        <v>1952.3</v>
      </c>
      <c r="E5558">
        <f t="shared" si="693"/>
        <v>1879.6399999999999</v>
      </c>
      <c r="F5558">
        <f t="shared" si="698"/>
        <v>1774.56</v>
      </c>
      <c r="G5558">
        <f t="shared" si="699"/>
        <v>1701.8999999999999</v>
      </c>
      <c r="H5558">
        <f>SUMIFS(Лист4!D:D,Лист4!A:A,A5558,Лист4!B:B,B5558)</f>
        <v>221.10189819335901</v>
      </c>
      <c r="I5558">
        <f t="shared" si="692"/>
        <v>148.44189819335901</v>
      </c>
      <c r="J5558" s="8">
        <f t="shared" si="694"/>
        <v>25.868978805394988</v>
      </c>
      <c r="K5558" s="8">
        <f t="shared" si="695"/>
        <v>23.422791081750617</v>
      </c>
      <c r="L5558" s="8">
        <f t="shared" si="696"/>
        <v>2.0429658435639833</v>
      </c>
    </row>
    <row r="5559" spans="1:12" x14ac:dyDescent="0.25">
      <c r="A5559" s="2">
        <v>42998</v>
      </c>
      <c r="B5559">
        <v>13</v>
      </c>
      <c r="C5559">
        <v>57.78</v>
      </c>
      <c r="D5559">
        <f t="shared" si="697"/>
        <v>2315.6799999999998</v>
      </c>
      <c r="E5559">
        <f t="shared" si="693"/>
        <v>2257.8999999999996</v>
      </c>
      <c r="F5559">
        <f t="shared" si="698"/>
        <v>2254.7399999999998</v>
      </c>
      <c r="G5559">
        <f t="shared" si="699"/>
        <v>2196.9599999999996</v>
      </c>
      <c r="H5559">
        <f>SUMIFS(Лист4!D:D,Лист4!A:A,A5559,Лист4!B:B,B5559)</f>
        <v>442.05438232421898</v>
      </c>
      <c r="I5559">
        <f t="shared" si="692"/>
        <v>384.274382324219</v>
      </c>
      <c r="J5559" s="8">
        <f t="shared" si="694"/>
        <v>39.077535479404631</v>
      </c>
      <c r="K5559" s="8">
        <f t="shared" si="695"/>
        <v>38.022845275181716</v>
      </c>
      <c r="L5559" s="8">
        <f t="shared" si="696"/>
        <v>6.6506469768816023</v>
      </c>
    </row>
    <row r="5560" spans="1:12" x14ac:dyDescent="0.25">
      <c r="A5560" s="2">
        <v>42998</v>
      </c>
      <c r="B5560">
        <v>14</v>
      </c>
      <c r="C5560">
        <v>104.64</v>
      </c>
      <c r="D5560">
        <f t="shared" si="697"/>
        <v>2368.3200000000002</v>
      </c>
      <c r="E5560">
        <f t="shared" si="693"/>
        <v>2263.6800000000003</v>
      </c>
      <c r="F5560">
        <f t="shared" si="698"/>
        <v>2535.48</v>
      </c>
      <c r="G5560">
        <f t="shared" si="699"/>
        <v>2430.84</v>
      </c>
      <c r="H5560">
        <f>SUMIFS(Лист4!D:D,Лист4!A:A,A5560,Лист4!B:B,B5560)</f>
        <v>498.96563720703102</v>
      </c>
      <c r="I5560">
        <f t="shared" si="692"/>
        <v>394.32563720703104</v>
      </c>
      <c r="J5560" s="8">
        <f t="shared" si="694"/>
        <v>21.633027522935784</v>
      </c>
      <c r="K5560" s="8">
        <f t="shared" si="695"/>
        <v>23.230504587155966</v>
      </c>
      <c r="L5560" s="8">
        <f t="shared" si="696"/>
        <v>3.7684024962445628</v>
      </c>
    </row>
    <row r="5561" spans="1:12" x14ac:dyDescent="0.25">
      <c r="A5561" s="2">
        <v>42998</v>
      </c>
      <c r="B5561">
        <v>15</v>
      </c>
      <c r="C5561">
        <v>352.2</v>
      </c>
      <c r="D5561">
        <f t="shared" si="697"/>
        <v>2496.58</v>
      </c>
      <c r="E5561">
        <f t="shared" si="693"/>
        <v>2144.38</v>
      </c>
      <c r="F5561">
        <f t="shared" si="698"/>
        <v>2837.94</v>
      </c>
      <c r="G5561">
        <f t="shared" si="699"/>
        <v>2485.7400000000002</v>
      </c>
      <c r="H5561">
        <f>SUMIFS(Лист4!D:D,Лист4!A:A,A5561,Лист4!B:B,B5561)</f>
        <v>612.50994873046898</v>
      </c>
      <c r="I5561">
        <f t="shared" si="692"/>
        <v>260.30994873046899</v>
      </c>
      <c r="J5561" s="8">
        <f t="shared" si="694"/>
        <v>6.0885292447473036</v>
      </c>
      <c r="K5561" s="8">
        <f t="shared" si="695"/>
        <v>7.0577512776831357</v>
      </c>
      <c r="L5561" s="8">
        <f t="shared" si="696"/>
        <v>0.73909695834886147</v>
      </c>
    </row>
    <row r="5562" spans="1:12" x14ac:dyDescent="0.25">
      <c r="A5562" s="2">
        <v>42998</v>
      </c>
      <c r="B5562">
        <v>16</v>
      </c>
      <c r="C5562">
        <v>252.36</v>
      </c>
      <c r="D5562">
        <f t="shared" si="697"/>
        <v>2060.38</v>
      </c>
      <c r="E5562">
        <f t="shared" si="693"/>
        <v>1808.02</v>
      </c>
      <c r="F5562">
        <f t="shared" si="698"/>
        <v>2336.46</v>
      </c>
      <c r="G5562">
        <f t="shared" si="699"/>
        <v>2084.1</v>
      </c>
      <c r="H5562">
        <f>SUMIFS(Лист4!D:D,Лист4!A:A,A5562,Лист4!B:B,B5562)</f>
        <v>681.26629638671898</v>
      </c>
      <c r="I5562">
        <f t="shared" si="692"/>
        <v>428.90629638671896</v>
      </c>
      <c r="J5562" s="8">
        <f t="shared" si="694"/>
        <v>7.1644476145189406</v>
      </c>
      <c r="K5562" s="8">
        <f t="shared" si="695"/>
        <v>8.2584403233475978</v>
      </c>
      <c r="L5562" s="8">
        <f t="shared" si="696"/>
        <v>1.6995811395891542</v>
      </c>
    </row>
    <row r="5563" spans="1:12" x14ac:dyDescent="0.25">
      <c r="A5563" s="2">
        <v>42998</v>
      </c>
      <c r="B5563">
        <v>17</v>
      </c>
      <c r="C5563">
        <v>1310.94</v>
      </c>
      <c r="D5563">
        <f t="shared" si="697"/>
        <v>2068.46</v>
      </c>
      <c r="E5563">
        <f t="shared" si="693"/>
        <v>757.52</v>
      </c>
      <c r="F5563">
        <f t="shared" si="698"/>
        <v>2084.16</v>
      </c>
      <c r="G5563">
        <f t="shared" si="699"/>
        <v>773.2199999999998</v>
      </c>
      <c r="H5563">
        <f>SUMIFS(Лист4!D:D,Лист4!A:A,A5563,Лист4!B:B,B5563)</f>
        <v>848.11859130859398</v>
      </c>
      <c r="I5563">
        <f t="shared" si="692"/>
        <v>462.82140869140608</v>
      </c>
      <c r="J5563" s="8">
        <f t="shared" si="694"/>
        <v>0.57784490518254072</v>
      </c>
      <c r="K5563" s="8">
        <f t="shared" si="695"/>
        <v>0.58982104444139305</v>
      </c>
      <c r="L5563" s="8">
        <f t="shared" si="696"/>
        <v>0.353045454934174</v>
      </c>
    </row>
    <row r="5564" spans="1:12" x14ac:dyDescent="0.25">
      <c r="A5564" s="2">
        <v>42998</v>
      </c>
      <c r="B5564">
        <v>18</v>
      </c>
      <c r="C5564">
        <v>1629.6</v>
      </c>
      <c r="D5564">
        <f t="shared" si="697"/>
        <v>1987.34</v>
      </c>
      <c r="E5564">
        <f t="shared" si="693"/>
        <v>357.74</v>
      </c>
      <c r="F5564">
        <f t="shared" si="698"/>
        <v>1877.58</v>
      </c>
      <c r="G5564">
        <f t="shared" si="699"/>
        <v>247.98000000000002</v>
      </c>
      <c r="H5564">
        <f>SUMIFS(Лист4!D:D,Лист4!A:A,A5564,Лист4!B:B,B5564)</f>
        <v>850.10955810546898</v>
      </c>
      <c r="I5564">
        <f t="shared" si="692"/>
        <v>779.49044189453093</v>
      </c>
      <c r="J5564" s="8">
        <f t="shared" si="694"/>
        <v>0.219526264113893</v>
      </c>
      <c r="K5564" s="8">
        <f t="shared" si="695"/>
        <v>0.15217231222385863</v>
      </c>
      <c r="L5564" s="8">
        <f t="shared" si="696"/>
        <v>0.47833237720577504</v>
      </c>
    </row>
    <row r="5565" spans="1:12" x14ac:dyDescent="0.25">
      <c r="A5565" s="2">
        <v>42998</v>
      </c>
      <c r="B5565">
        <v>19</v>
      </c>
      <c r="C5565">
        <v>880.56</v>
      </c>
      <c r="D5565">
        <f t="shared" si="697"/>
        <v>1597.5199999999998</v>
      </c>
      <c r="E5565">
        <f t="shared" si="693"/>
        <v>716.95999999999981</v>
      </c>
      <c r="F5565">
        <f t="shared" si="698"/>
        <v>1419.96</v>
      </c>
      <c r="G5565">
        <f t="shared" si="699"/>
        <v>539.40000000000009</v>
      </c>
      <c r="H5565">
        <f>SUMIFS(Лист4!D:D,Лист4!A:A,A5565,Лист4!B:B,B5565)</f>
        <v>873.15960693359398</v>
      </c>
      <c r="I5565">
        <f t="shared" si="692"/>
        <v>7.4003930664059681</v>
      </c>
      <c r="J5565" s="8">
        <f t="shared" si="694"/>
        <v>0.81420913963841179</v>
      </c>
      <c r="K5565" s="8">
        <f t="shared" si="695"/>
        <v>0.61256473153447821</v>
      </c>
      <c r="L5565" s="8">
        <f t="shared" si="696"/>
        <v>8.4041894548991195E-3</v>
      </c>
    </row>
    <row r="5566" spans="1:12" x14ac:dyDescent="0.25">
      <c r="A5566" s="2">
        <v>42998</v>
      </c>
      <c r="B5566">
        <v>20</v>
      </c>
      <c r="C5566">
        <v>1180.6199999999999</v>
      </c>
      <c r="D5566">
        <f t="shared" si="697"/>
        <v>1644.8</v>
      </c>
      <c r="E5566">
        <f t="shared" si="693"/>
        <v>464.18000000000006</v>
      </c>
      <c r="F5566">
        <f t="shared" si="698"/>
        <v>1334.04</v>
      </c>
      <c r="G5566">
        <f t="shared" si="699"/>
        <v>153.42000000000007</v>
      </c>
      <c r="H5566">
        <f>SUMIFS(Лист4!D:D,Лист4!A:A,A5566,Лист4!B:B,B5566)</f>
        <v>956.73822021484398</v>
      </c>
      <c r="I5566">
        <f t="shared" si="692"/>
        <v>223.88177978515591</v>
      </c>
      <c r="J5566" s="8">
        <f t="shared" si="694"/>
        <v>0.3931663024512545</v>
      </c>
      <c r="K5566" s="8">
        <f t="shared" si="695"/>
        <v>0.12994867103725169</v>
      </c>
      <c r="L5566" s="8">
        <f t="shared" si="696"/>
        <v>0.18963068539001196</v>
      </c>
    </row>
    <row r="5567" spans="1:12" x14ac:dyDescent="0.25">
      <c r="A5567" s="2">
        <v>42998</v>
      </c>
      <c r="B5567">
        <v>21</v>
      </c>
      <c r="C5567">
        <v>1366.68</v>
      </c>
      <c r="D5567">
        <f t="shared" si="697"/>
        <v>1799.6599999999999</v>
      </c>
      <c r="E5567">
        <f t="shared" si="693"/>
        <v>432.97999999999979</v>
      </c>
      <c r="F5567">
        <f t="shared" si="698"/>
        <v>1529.58</v>
      </c>
      <c r="G5567">
        <f t="shared" si="699"/>
        <v>162.89999999999986</v>
      </c>
      <c r="H5567">
        <f>SUMIFS(Лист4!D:D,Лист4!A:A,A5567,Лист4!B:B,B5567)</f>
        <v>996.351318359375</v>
      </c>
      <c r="I5567">
        <f t="shared" si="692"/>
        <v>370.32868164062506</v>
      </c>
      <c r="J5567" s="8">
        <f t="shared" si="694"/>
        <v>0.31681154330201639</v>
      </c>
      <c r="K5567" s="8">
        <f t="shared" si="695"/>
        <v>0.11919395908332592</v>
      </c>
      <c r="L5567" s="8">
        <f t="shared" si="696"/>
        <v>0.27096956247301857</v>
      </c>
    </row>
    <row r="5568" spans="1:12" x14ac:dyDescent="0.25">
      <c r="A5568" s="2">
        <v>42998</v>
      </c>
      <c r="B5568">
        <v>22</v>
      </c>
      <c r="C5568">
        <v>1460.46</v>
      </c>
      <c r="D5568">
        <f t="shared" si="697"/>
        <v>1851.24</v>
      </c>
      <c r="E5568">
        <f t="shared" si="693"/>
        <v>390.78</v>
      </c>
      <c r="F5568">
        <f t="shared" si="698"/>
        <v>1707.96</v>
      </c>
      <c r="G5568">
        <f t="shared" si="699"/>
        <v>247.5</v>
      </c>
      <c r="H5568">
        <f>SUMIFS(Лист4!D:D,Лист4!A:A,A5568,Лист4!B:B,B5568)</f>
        <v>959.14215087890602</v>
      </c>
      <c r="I5568">
        <f t="shared" si="692"/>
        <v>501.31784912109401</v>
      </c>
      <c r="J5568" s="8">
        <f t="shared" si="694"/>
        <v>0.2675732303520808</v>
      </c>
      <c r="K5568" s="8">
        <f t="shared" si="695"/>
        <v>0.16946715418429809</v>
      </c>
      <c r="L5568" s="8">
        <f t="shared" si="696"/>
        <v>0.34326023932260658</v>
      </c>
    </row>
    <row r="5569" spans="1:12" x14ac:dyDescent="0.25">
      <c r="A5569" s="2">
        <v>42998</v>
      </c>
      <c r="B5569">
        <v>23</v>
      </c>
      <c r="C5569">
        <v>1176.54</v>
      </c>
      <c r="D5569">
        <f t="shared" si="697"/>
        <v>1834.0600000000002</v>
      </c>
      <c r="E5569">
        <f t="shared" si="693"/>
        <v>657.52000000000021</v>
      </c>
      <c r="F5569">
        <f t="shared" si="698"/>
        <v>1710.12</v>
      </c>
      <c r="G5569">
        <f t="shared" si="699"/>
        <v>533.57999999999993</v>
      </c>
      <c r="H5569">
        <f>SUMIFS(Лист4!D:D,Лист4!A:A,A5569,Лист4!B:B,B5569)</f>
        <v>918.97479248046898</v>
      </c>
      <c r="I5569">
        <f t="shared" si="692"/>
        <v>257.56520751953099</v>
      </c>
      <c r="J5569" s="8">
        <f t="shared" si="694"/>
        <v>0.55885902731738846</v>
      </c>
      <c r="K5569" s="8">
        <f t="shared" si="695"/>
        <v>0.45351624254168998</v>
      </c>
      <c r="L5569" s="8">
        <f t="shared" si="696"/>
        <v>0.2189175102584961</v>
      </c>
    </row>
    <row r="5570" spans="1:12" x14ac:dyDescent="0.25">
      <c r="A5570" s="2">
        <v>42999</v>
      </c>
      <c r="B5570">
        <v>0</v>
      </c>
      <c r="C5570">
        <v>1204.5</v>
      </c>
      <c r="D5570">
        <f t="shared" si="697"/>
        <v>1727.3400000000001</v>
      </c>
      <c r="E5570">
        <f t="shared" si="693"/>
        <v>522.84000000000015</v>
      </c>
      <c r="F5570">
        <f t="shared" si="698"/>
        <v>1595.7</v>
      </c>
      <c r="G5570">
        <f t="shared" si="699"/>
        <v>391.20000000000005</v>
      </c>
      <c r="H5570">
        <f>SUMIFS(Лист4!D:D,Лист4!A:A,A5570,Лист4!B:B,B5570)</f>
        <v>816.40344238281295</v>
      </c>
      <c r="I5570">
        <f t="shared" si="692"/>
        <v>388.09655761718705</v>
      </c>
      <c r="J5570" s="8">
        <f t="shared" si="694"/>
        <v>0.43407222914072241</v>
      </c>
      <c r="K5570" s="8">
        <f t="shared" si="695"/>
        <v>0.32478206724782072</v>
      </c>
      <c r="L5570" s="8">
        <f t="shared" si="696"/>
        <v>0.32220552728699631</v>
      </c>
    </row>
    <row r="5571" spans="1:12" x14ac:dyDescent="0.25">
      <c r="A5571" s="2">
        <v>42999</v>
      </c>
      <c r="B5571">
        <v>1</v>
      </c>
      <c r="C5571">
        <v>1197.3599999999999</v>
      </c>
      <c r="D5571">
        <f t="shared" si="697"/>
        <v>1609.92</v>
      </c>
      <c r="E5571">
        <f t="shared" si="693"/>
        <v>412.56000000000017</v>
      </c>
      <c r="F5571">
        <f t="shared" si="698"/>
        <v>1492.92</v>
      </c>
      <c r="G5571">
        <f t="shared" si="699"/>
        <v>295.56000000000017</v>
      </c>
      <c r="H5571">
        <f>SUMIFS(Лист4!D:D,Лист4!A:A,A5571,Лист4!B:B,B5571)</f>
        <v>835.65563964843795</v>
      </c>
      <c r="I5571">
        <f t="shared" si="692"/>
        <v>361.70436035156195</v>
      </c>
      <c r="J5571" s="8">
        <f t="shared" si="694"/>
        <v>0.34455802766085403</v>
      </c>
      <c r="K5571" s="8">
        <f t="shared" si="695"/>
        <v>0.24684305472038501</v>
      </c>
      <c r="L5571" s="8">
        <f t="shared" si="696"/>
        <v>0.30208488704446612</v>
      </c>
    </row>
    <row r="5572" spans="1:12" x14ac:dyDescent="0.25">
      <c r="A5572" s="2">
        <v>42999</v>
      </c>
      <c r="B5572">
        <v>2</v>
      </c>
      <c r="C5572">
        <v>862.62</v>
      </c>
      <c r="D5572">
        <f t="shared" si="697"/>
        <v>1419.7399999999998</v>
      </c>
      <c r="E5572">
        <f t="shared" si="693"/>
        <v>557.11999999999978</v>
      </c>
      <c r="F5572">
        <f t="shared" si="698"/>
        <v>673.56</v>
      </c>
      <c r="G5572">
        <f t="shared" si="699"/>
        <v>189.06000000000006</v>
      </c>
      <c r="H5572">
        <f>SUMIFS(Лист4!D:D,Лист4!A:A,A5572,Лист4!B:B,B5572)</f>
        <v>915.25152587890602</v>
      </c>
      <c r="I5572">
        <f t="shared" si="692"/>
        <v>52.631525878906018</v>
      </c>
      <c r="J5572" s="8">
        <f t="shared" si="694"/>
        <v>0.64584637499710162</v>
      </c>
      <c r="K5572" s="8">
        <f t="shared" si="695"/>
        <v>0.21916950685122077</v>
      </c>
      <c r="L5572" s="8">
        <f t="shared" si="696"/>
        <v>6.1013570145493981E-2</v>
      </c>
    </row>
    <row r="5573" spans="1:12" x14ac:dyDescent="0.25">
      <c r="A5573" s="2">
        <v>42999</v>
      </c>
      <c r="B5573">
        <v>3</v>
      </c>
      <c r="C5573">
        <v>69.84</v>
      </c>
      <c r="D5573">
        <f t="shared" si="697"/>
        <v>1286.6199999999999</v>
      </c>
      <c r="E5573">
        <f t="shared" si="693"/>
        <v>1216.78</v>
      </c>
      <c r="F5573">
        <f t="shared" si="698"/>
        <v>377.52</v>
      </c>
      <c r="G5573">
        <f t="shared" si="699"/>
        <v>307.67999999999995</v>
      </c>
      <c r="H5573">
        <f>SUMIFS(Лист4!D:D,Лист4!A:A,A5573,Лист4!B:B,B5573)</f>
        <v>890.230712890625</v>
      </c>
      <c r="I5573">
        <f t="shared" si="692"/>
        <v>820.39071289062497</v>
      </c>
      <c r="J5573" s="8">
        <f t="shared" si="694"/>
        <v>17.422394043528062</v>
      </c>
      <c r="K5573" s="8">
        <f t="shared" si="695"/>
        <v>4.405498281786941</v>
      </c>
      <c r="L5573" s="8">
        <f t="shared" si="696"/>
        <v>11.746716965787872</v>
      </c>
    </row>
    <row r="5574" spans="1:12" x14ac:dyDescent="0.25">
      <c r="A5574" s="2">
        <v>42999</v>
      </c>
      <c r="B5574">
        <v>4</v>
      </c>
      <c r="C5574">
        <v>328.44</v>
      </c>
      <c r="D5574">
        <f t="shared" si="697"/>
        <v>1317.8799999999999</v>
      </c>
      <c r="E5574">
        <f t="shared" si="693"/>
        <v>989.43999999999983</v>
      </c>
      <c r="F5574">
        <f t="shared" si="698"/>
        <v>290.16000000000003</v>
      </c>
      <c r="G5574">
        <f t="shared" si="699"/>
        <v>38.279999999999973</v>
      </c>
      <c r="H5574">
        <f>SUMIFS(Лист4!D:D,Лист4!A:A,A5574,Лист4!B:B,B5574)</f>
        <v>788.48675537109398</v>
      </c>
      <c r="I5574">
        <f t="shared" si="692"/>
        <v>460.04675537109398</v>
      </c>
      <c r="J5574" s="8">
        <f t="shared" si="694"/>
        <v>3.0125441480940198</v>
      </c>
      <c r="K5574" s="8">
        <f t="shared" si="695"/>
        <v>0.11655096821337223</v>
      </c>
      <c r="L5574" s="8">
        <f t="shared" si="696"/>
        <v>1.4007025799874984</v>
      </c>
    </row>
    <row r="5575" spans="1:12" x14ac:dyDescent="0.25">
      <c r="A5575" s="2">
        <v>42999</v>
      </c>
      <c r="B5575">
        <v>5</v>
      </c>
      <c r="C5575">
        <v>317.88</v>
      </c>
      <c r="D5575">
        <f t="shared" si="697"/>
        <v>1290.96</v>
      </c>
      <c r="E5575">
        <f t="shared" si="693"/>
        <v>973.08</v>
      </c>
      <c r="F5575">
        <f t="shared" si="698"/>
        <v>287.94</v>
      </c>
      <c r="G5575">
        <f t="shared" si="699"/>
        <v>29.939999999999998</v>
      </c>
      <c r="H5575">
        <f>SUMIFS(Лист4!D:D,Лист4!A:A,A5575,Лист4!B:B,B5575)</f>
        <v>712.84533691406295</v>
      </c>
      <c r="I5575">
        <f t="shared" si="692"/>
        <v>394.96533691406296</v>
      </c>
      <c r="J5575" s="8">
        <f t="shared" si="694"/>
        <v>3.0611551528878822</v>
      </c>
      <c r="K5575" s="8">
        <f t="shared" si="695"/>
        <v>9.4186485466213665E-2</v>
      </c>
      <c r="L5575" s="8">
        <f t="shared" si="696"/>
        <v>1.2424982286210613</v>
      </c>
    </row>
    <row r="5576" spans="1:12" x14ac:dyDescent="0.25">
      <c r="A5576" s="2">
        <v>42999</v>
      </c>
      <c r="B5576">
        <v>6</v>
      </c>
      <c r="C5576">
        <v>99.6</v>
      </c>
      <c r="D5576">
        <f t="shared" si="697"/>
        <v>1165.2</v>
      </c>
      <c r="E5576">
        <f t="shared" si="693"/>
        <v>1065.6000000000001</v>
      </c>
      <c r="F5576">
        <f t="shared" si="698"/>
        <v>343.68</v>
      </c>
      <c r="G5576">
        <f t="shared" si="699"/>
        <v>244.08</v>
      </c>
      <c r="H5576">
        <f>SUMIFS(Лист4!D:D,Лист4!A:A,A5576,Лист4!B:B,B5576)</f>
        <v>597.86181640625</v>
      </c>
      <c r="I5576">
        <f t="shared" si="692"/>
        <v>498.26181640624998</v>
      </c>
      <c r="J5576" s="8">
        <f t="shared" si="694"/>
        <v>10.698795180722893</v>
      </c>
      <c r="K5576" s="8">
        <f t="shared" si="695"/>
        <v>2.4506024096385546</v>
      </c>
      <c r="L5576" s="8">
        <f t="shared" si="696"/>
        <v>5.0026286787776106</v>
      </c>
    </row>
    <row r="5577" spans="1:12" x14ac:dyDescent="0.25">
      <c r="A5577" s="2">
        <v>42999</v>
      </c>
      <c r="B5577">
        <v>7</v>
      </c>
      <c r="C5577">
        <v>195.66</v>
      </c>
      <c r="D5577">
        <f t="shared" si="697"/>
        <v>1262.92</v>
      </c>
      <c r="E5577">
        <f t="shared" si="693"/>
        <v>1067.26</v>
      </c>
      <c r="F5577">
        <f t="shared" si="698"/>
        <v>345.06</v>
      </c>
      <c r="G5577">
        <f t="shared" si="699"/>
        <v>149.4</v>
      </c>
      <c r="H5577">
        <f>SUMIFS(Лист4!D:D,Лист4!A:A,A5577,Лист4!B:B,B5577)</f>
        <v>628.27886962890602</v>
      </c>
      <c r="I5577">
        <f t="shared" si="692"/>
        <v>432.61886962890605</v>
      </c>
      <c r="J5577" s="8">
        <f t="shared" si="694"/>
        <v>5.4546662577941332</v>
      </c>
      <c r="K5577" s="8">
        <f t="shared" si="695"/>
        <v>0.76356945722171121</v>
      </c>
      <c r="L5577" s="8">
        <f t="shared" si="696"/>
        <v>2.2110746684498932</v>
      </c>
    </row>
    <row r="5578" spans="1:12" x14ac:dyDescent="0.25">
      <c r="A5578" s="2">
        <v>42999</v>
      </c>
      <c r="B5578">
        <v>8</v>
      </c>
      <c r="C5578">
        <v>171.96</v>
      </c>
      <c r="D5578">
        <f t="shared" si="697"/>
        <v>1429.2</v>
      </c>
      <c r="E5578">
        <f t="shared" si="693"/>
        <v>1257.24</v>
      </c>
      <c r="F5578">
        <f t="shared" si="698"/>
        <v>568.20000000000005</v>
      </c>
      <c r="G5578">
        <f t="shared" si="699"/>
        <v>396.24</v>
      </c>
      <c r="H5578">
        <f>SUMIFS(Лист4!D:D,Лист4!A:A,A5578,Лист4!B:B,B5578)</f>
        <v>643.57666015625</v>
      </c>
      <c r="I5578">
        <f t="shared" si="692"/>
        <v>471.61666015624996</v>
      </c>
      <c r="J5578" s="8">
        <f t="shared" si="694"/>
        <v>7.3112351709699928</v>
      </c>
      <c r="K5578" s="8">
        <f t="shared" si="695"/>
        <v>2.3042568039078857</v>
      </c>
      <c r="L5578" s="8">
        <f t="shared" si="696"/>
        <v>2.7425951393129213</v>
      </c>
    </row>
    <row r="5579" spans="1:12" x14ac:dyDescent="0.25">
      <c r="A5579" s="2">
        <v>42999</v>
      </c>
      <c r="B5579">
        <v>9</v>
      </c>
      <c r="C5579">
        <v>306.3</v>
      </c>
      <c r="D5579">
        <f t="shared" si="697"/>
        <v>1271.8999999999999</v>
      </c>
      <c r="E5579">
        <f t="shared" si="693"/>
        <v>965.59999999999991</v>
      </c>
      <c r="F5579">
        <f t="shared" si="698"/>
        <v>1098.5999999999999</v>
      </c>
      <c r="G5579">
        <f t="shared" si="699"/>
        <v>792.3</v>
      </c>
      <c r="H5579">
        <f>SUMIFS(Лист4!D:D,Лист4!A:A,A5579,Лист4!B:B,B5579)</f>
        <v>657.76220703125</v>
      </c>
      <c r="I5579">
        <f t="shared" ref="I5579:I5642" si="700">ABS($C5579-H5579)</f>
        <v>351.46220703124999</v>
      </c>
      <c r="J5579" s="8">
        <f t="shared" si="694"/>
        <v>3.152464903689193</v>
      </c>
      <c r="K5579" s="8">
        <f t="shared" si="695"/>
        <v>2.5866797257590597</v>
      </c>
      <c r="L5579" s="8">
        <f t="shared" si="696"/>
        <v>1.1474443585741103</v>
      </c>
    </row>
    <row r="5580" spans="1:12" x14ac:dyDescent="0.25">
      <c r="A5580" s="2">
        <v>42999</v>
      </c>
      <c r="B5580">
        <v>10</v>
      </c>
      <c r="C5580">
        <v>143.82</v>
      </c>
      <c r="D5580">
        <f t="shared" si="697"/>
        <v>1346.4</v>
      </c>
      <c r="E5580">
        <f t="shared" si="693"/>
        <v>1202.5800000000002</v>
      </c>
      <c r="F5580">
        <f t="shared" si="698"/>
        <v>1008.72</v>
      </c>
      <c r="G5580">
        <f t="shared" si="699"/>
        <v>864.90000000000009</v>
      </c>
      <c r="H5580">
        <f>SUMIFS(Лист4!D:D,Лист4!A:A,A5580,Лист4!B:B,B5580)</f>
        <v>660.95812988281295</v>
      </c>
      <c r="I5580">
        <f t="shared" si="700"/>
        <v>517.13812988281302</v>
      </c>
      <c r="J5580" s="8">
        <f t="shared" si="694"/>
        <v>8.3617021276595764</v>
      </c>
      <c r="K5580" s="8">
        <f t="shared" si="695"/>
        <v>6.0137672090112648</v>
      </c>
      <c r="L5580" s="8">
        <f t="shared" si="696"/>
        <v>3.5957316776721808</v>
      </c>
    </row>
    <row r="5581" spans="1:12" x14ac:dyDescent="0.25">
      <c r="A5581" s="2">
        <v>42999</v>
      </c>
      <c r="B5581">
        <v>11</v>
      </c>
      <c r="C5581">
        <v>683.22</v>
      </c>
      <c r="D5581">
        <f t="shared" si="697"/>
        <v>1425.96</v>
      </c>
      <c r="E5581">
        <f t="shared" si="693"/>
        <v>742.74</v>
      </c>
      <c r="F5581">
        <f t="shared" si="698"/>
        <v>295.14</v>
      </c>
      <c r="G5581">
        <f t="shared" si="699"/>
        <v>388.08000000000004</v>
      </c>
      <c r="H5581">
        <f>SUMIFS(Лист4!D:D,Лист4!A:A,A5581,Лист4!B:B,B5581)</f>
        <v>850.02014160156205</v>
      </c>
      <c r="I5581">
        <f t="shared" si="700"/>
        <v>166.80014160156202</v>
      </c>
      <c r="J5581" s="8">
        <f t="shared" si="694"/>
        <v>1.0871168876789321</v>
      </c>
      <c r="K5581" s="8">
        <f t="shared" si="695"/>
        <v>0.5680161587775534</v>
      </c>
      <c r="L5581" s="8">
        <f t="shared" si="696"/>
        <v>0.24413825942092154</v>
      </c>
    </row>
    <row r="5582" spans="1:12" x14ac:dyDescent="0.25">
      <c r="A5582" s="2">
        <v>42999</v>
      </c>
      <c r="B5582">
        <v>12</v>
      </c>
      <c r="C5582">
        <v>100.62</v>
      </c>
      <c r="D5582">
        <f t="shared" si="697"/>
        <v>1211.1199999999999</v>
      </c>
      <c r="E5582">
        <f t="shared" si="693"/>
        <v>1110.5</v>
      </c>
      <c r="F5582">
        <f t="shared" si="698"/>
        <v>27.18</v>
      </c>
      <c r="G5582">
        <f t="shared" si="699"/>
        <v>73.44</v>
      </c>
      <c r="H5582">
        <f>SUMIFS(Лист4!D:D,Лист4!A:A,A5582,Лист4!B:B,B5582)</f>
        <v>848.84912109375</v>
      </c>
      <c r="I5582">
        <f t="shared" si="700"/>
        <v>748.22912109375</v>
      </c>
      <c r="J5582" s="8">
        <f t="shared" si="694"/>
        <v>11.036573245875571</v>
      </c>
      <c r="K5582" s="8">
        <f t="shared" si="695"/>
        <v>0.72987477638640419</v>
      </c>
      <c r="L5582" s="8">
        <f t="shared" si="696"/>
        <v>7.4361868524522956</v>
      </c>
    </row>
    <row r="5583" spans="1:12" x14ac:dyDescent="0.25">
      <c r="A5583" s="2">
        <v>42999</v>
      </c>
      <c r="B5583">
        <v>13</v>
      </c>
      <c r="C5583">
        <v>173.76</v>
      </c>
      <c r="D5583">
        <f t="shared" si="697"/>
        <v>1613.1599999999999</v>
      </c>
      <c r="E5583">
        <f t="shared" si="693"/>
        <v>1439.3999999999999</v>
      </c>
      <c r="F5583">
        <f t="shared" si="698"/>
        <v>379.5</v>
      </c>
      <c r="G5583">
        <f t="shared" si="699"/>
        <v>205.74</v>
      </c>
      <c r="H5583">
        <f>SUMIFS(Лист4!D:D,Лист4!A:A,A5583,Лист4!B:B,B5583)</f>
        <v>919.86669921875</v>
      </c>
      <c r="I5583">
        <f t="shared" si="700"/>
        <v>746.10669921875001</v>
      </c>
      <c r="J5583" s="8">
        <f t="shared" si="694"/>
        <v>8.2838397790055254</v>
      </c>
      <c r="K5583" s="8">
        <f t="shared" si="695"/>
        <v>1.184046961325967</v>
      </c>
      <c r="L5583" s="8">
        <f t="shared" si="696"/>
        <v>4.2938921455959376</v>
      </c>
    </row>
    <row r="5584" spans="1:12" x14ac:dyDescent="0.25">
      <c r="A5584" s="2">
        <v>42999</v>
      </c>
      <c r="B5584">
        <v>14</v>
      </c>
      <c r="C5584">
        <v>347.04</v>
      </c>
      <c r="D5584">
        <f t="shared" si="697"/>
        <v>2056.1</v>
      </c>
      <c r="E5584">
        <f t="shared" si="693"/>
        <v>1709.06</v>
      </c>
      <c r="F5584">
        <f t="shared" si="698"/>
        <v>1382.04</v>
      </c>
      <c r="G5584">
        <f t="shared" si="699"/>
        <v>1035</v>
      </c>
      <c r="H5584">
        <f>SUMIFS(Лист4!D:D,Лист4!A:A,A5584,Лист4!B:B,B5584)</f>
        <v>1006.11578369141</v>
      </c>
      <c r="I5584">
        <f t="shared" si="700"/>
        <v>659.07578369140992</v>
      </c>
      <c r="J5584" s="8">
        <f t="shared" si="694"/>
        <v>4.9246772706316273</v>
      </c>
      <c r="K5584" s="8">
        <f t="shared" si="695"/>
        <v>2.9823651452282154</v>
      </c>
      <c r="L5584" s="8">
        <f t="shared" si="696"/>
        <v>1.8991349230388712</v>
      </c>
    </row>
    <row r="5585" spans="1:12" x14ac:dyDescent="0.25">
      <c r="A5585" s="2">
        <v>42999</v>
      </c>
      <c r="B5585">
        <v>15</v>
      </c>
      <c r="C5585">
        <v>251.04</v>
      </c>
      <c r="D5585">
        <f t="shared" si="697"/>
        <v>2307.52</v>
      </c>
      <c r="E5585">
        <f t="shared" si="693"/>
        <v>2056.48</v>
      </c>
      <c r="F5585">
        <f t="shared" si="698"/>
        <v>1832.46</v>
      </c>
      <c r="G5585">
        <f t="shared" si="699"/>
        <v>1581.42</v>
      </c>
      <c r="H5585">
        <f>SUMIFS(Лист4!D:D,Лист4!A:A,A5585,Лист4!B:B,B5585)</f>
        <v>1054.60949707031</v>
      </c>
      <c r="I5585">
        <f t="shared" si="700"/>
        <v>803.56949707031004</v>
      </c>
      <c r="J5585" s="8">
        <f t="shared" si="694"/>
        <v>8.1918419375398344</v>
      </c>
      <c r="K5585" s="8">
        <f t="shared" si="695"/>
        <v>6.2994741873804978</v>
      </c>
      <c r="L5585" s="8">
        <f t="shared" si="696"/>
        <v>3.2009619864177425</v>
      </c>
    </row>
    <row r="5586" spans="1:12" x14ac:dyDescent="0.25">
      <c r="A5586" s="2">
        <v>42999</v>
      </c>
      <c r="B5586">
        <v>16</v>
      </c>
      <c r="C5586">
        <v>335.88</v>
      </c>
      <c r="D5586">
        <f t="shared" si="697"/>
        <v>2058.1</v>
      </c>
      <c r="E5586">
        <f t="shared" si="693"/>
        <v>1722.2199999999998</v>
      </c>
      <c r="F5586">
        <f t="shared" si="698"/>
        <v>1902.3</v>
      </c>
      <c r="G5586">
        <f t="shared" si="699"/>
        <v>1566.42</v>
      </c>
      <c r="H5586">
        <f>SUMIFS(Лист4!D:D,Лист4!A:A,A5586,Лист4!B:B,B5586)</f>
        <v>979.96472167968795</v>
      </c>
      <c r="I5586">
        <f t="shared" si="700"/>
        <v>644.08472167968796</v>
      </c>
      <c r="J5586" s="8">
        <f t="shared" si="694"/>
        <v>5.1274860069072279</v>
      </c>
      <c r="K5586" s="8">
        <f t="shared" si="695"/>
        <v>4.6636298678099326</v>
      </c>
      <c r="L5586" s="8">
        <f t="shared" si="696"/>
        <v>1.9176036729775157</v>
      </c>
    </row>
    <row r="5587" spans="1:12" x14ac:dyDescent="0.25">
      <c r="A5587" s="2">
        <v>42999</v>
      </c>
      <c r="B5587">
        <v>17</v>
      </c>
      <c r="C5587">
        <v>250.68</v>
      </c>
      <c r="D5587">
        <f t="shared" si="697"/>
        <v>1867.62</v>
      </c>
      <c r="E5587">
        <f t="shared" si="693"/>
        <v>1616.9399999999998</v>
      </c>
      <c r="F5587">
        <f t="shared" si="698"/>
        <v>1424.1</v>
      </c>
      <c r="G5587">
        <f t="shared" si="699"/>
        <v>1173.4199999999998</v>
      </c>
      <c r="H5587">
        <f>SUMIFS(Лист4!D:D,Лист4!A:A,A5587,Лист4!B:B,B5587)</f>
        <v>1073.50451660156</v>
      </c>
      <c r="I5587">
        <f t="shared" si="700"/>
        <v>822.82451660155994</v>
      </c>
      <c r="J5587" s="8">
        <f t="shared" si="694"/>
        <v>6.4502154140737185</v>
      </c>
      <c r="K5587" s="8">
        <f t="shared" si="695"/>
        <v>4.6809478219243648</v>
      </c>
      <c r="L5587" s="8">
        <f t="shared" si="696"/>
        <v>3.2823700199519701</v>
      </c>
    </row>
    <row r="5588" spans="1:12" x14ac:dyDescent="0.25">
      <c r="A5588" s="2">
        <v>42999</v>
      </c>
      <c r="B5588">
        <v>18</v>
      </c>
      <c r="C5588">
        <v>182.22</v>
      </c>
      <c r="D5588">
        <f t="shared" si="697"/>
        <v>1846.58</v>
      </c>
      <c r="E5588">
        <f t="shared" si="693"/>
        <v>1664.36</v>
      </c>
      <c r="F5588">
        <f t="shared" si="698"/>
        <v>1410.96</v>
      </c>
      <c r="G5588">
        <f t="shared" si="699"/>
        <v>1228.74</v>
      </c>
      <c r="H5588">
        <f>SUMIFS(Лист4!D:D,Лист4!A:A,A5588,Лист4!B:B,B5588)</f>
        <v>1010.79089355469</v>
      </c>
      <c r="I5588">
        <f t="shared" si="700"/>
        <v>828.57089355468997</v>
      </c>
      <c r="J5588" s="8">
        <f t="shared" si="694"/>
        <v>9.1337943145648115</v>
      </c>
      <c r="K5588" s="8">
        <f t="shared" si="695"/>
        <v>6.743167599604873</v>
      </c>
      <c r="L5588" s="8">
        <f t="shared" si="696"/>
        <v>4.5470908437860276</v>
      </c>
    </row>
    <row r="5589" spans="1:12" x14ac:dyDescent="0.25">
      <c r="A5589" s="2">
        <v>42999</v>
      </c>
      <c r="B5589">
        <v>19</v>
      </c>
      <c r="C5589">
        <v>845.52</v>
      </c>
      <c r="D5589">
        <f t="shared" si="697"/>
        <v>1747.46</v>
      </c>
      <c r="E5589">
        <f t="shared" si="693"/>
        <v>901.94</v>
      </c>
      <c r="F5589">
        <f t="shared" si="698"/>
        <v>1982.1</v>
      </c>
      <c r="G5589">
        <f t="shared" si="699"/>
        <v>1136.58</v>
      </c>
      <c r="H5589">
        <f>SUMIFS(Лист4!D:D,Лист4!A:A,A5589,Лист4!B:B,B5589)</f>
        <v>1065.60437011719</v>
      </c>
      <c r="I5589">
        <f t="shared" si="700"/>
        <v>220.08437011719002</v>
      </c>
      <c r="J5589" s="8">
        <f t="shared" si="694"/>
        <v>1.0667281672816729</v>
      </c>
      <c r="K5589" s="8">
        <f t="shared" si="695"/>
        <v>1.3442378654555776</v>
      </c>
      <c r="L5589" s="8">
        <f t="shared" si="696"/>
        <v>0.2602946945278527</v>
      </c>
    </row>
    <row r="5590" spans="1:12" x14ac:dyDescent="0.25">
      <c r="A5590" s="2">
        <v>42999</v>
      </c>
      <c r="B5590">
        <v>20</v>
      </c>
      <c r="C5590">
        <v>422.58</v>
      </c>
      <c r="D5590">
        <f t="shared" si="697"/>
        <v>1532.2399999999998</v>
      </c>
      <c r="E5590">
        <f t="shared" si="693"/>
        <v>1109.6599999999999</v>
      </c>
      <c r="F5590">
        <f t="shared" si="698"/>
        <v>1508.7</v>
      </c>
      <c r="G5590">
        <f t="shared" si="699"/>
        <v>1086.1200000000001</v>
      </c>
      <c r="H5590">
        <f>SUMIFS(Лист4!D:D,Лист4!A:A,A5590,Лист4!B:B,B5590)</f>
        <v>1096.30236816406</v>
      </c>
      <c r="I5590">
        <f t="shared" si="700"/>
        <v>673.72236816406007</v>
      </c>
      <c r="J5590" s="8">
        <f t="shared" si="694"/>
        <v>2.6259169861328031</v>
      </c>
      <c r="K5590" s="8">
        <f t="shared" si="695"/>
        <v>2.5702115575748974</v>
      </c>
      <c r="L5590" s="8">
        <f t="shared" si="696"/>
        <v>1.5943072747504854</v>
      </c>
    </row>
    <row r="5591" spans="1:12" x14ac:dyDescent="0.25">
      <c r="A5591" s="2">
        <v>42999</v>
      </c>
      <c r="B5591">
        <v>21</v>
      </c>
      <c r="C5591">
        <v>84.72</v>
      </c>
      <c r="D5591">
        <f t="shared" si="697"/>
        <v>1692.7</v>
      </c>
      <c r="E5591">
        <f t="shared" si="693"/>
        <v>1607.98</v>
      </c>
      <c r="F5591">
        <f t="shared" si="698"/>
        <v>1677.12</v>
      </c>
      <c r="G5591">
        <f t="shared" si="699"/>
        <v>1592.3999999999999</v>
      </c>
      <c r="H5591">
        <f>SUMIFS(Лист4!D:D,Лист4!A:A,A5591,Лист4!B:B,B5591)</f>
        <v>1243.13110351563</v>
      </c>
      <c r="I5591">
        <f t="shared" si="700"/>
        <v>1158.41110351563</v>
      </c>
      <c r="J5591" s="8">
        <f t="shared" si="694"/>
        <v>18.979933899905571</v>
      </c>
      <c r="K5591" s="8">
        <f t="shared" si="695"/>
        <v>18.796033994334277</v>
      </c>
      <c r="L5591" s="8">
        <f t="shared" si="696"/>
        <v>13.673407737436614</v>
      </c>
    </row>
    <row r="5592" spans="1:12" x14ac:dyDescent="0.25">
      <c r="A5592" s="2">
        <v>42999</v>
      </c>
      <c r="B5592">
        <v>22</v>
      </c>
      <c r="C5592">
        <v>69.36</v>
      </c>
      <c r="D5592">
        <f t="shared" si="697"/>
        <v>1585</v>
      </c>
      <c r="E5592">
        <f t="shared" si="693"/>
        <v>1515.64</v>
      </c>
      <c r="F5592">
        <f t="shared" si="698"/>
        <v>1440.9</v>
      </c>
      <c r="G5592">
        <f t="shared" si="699"/>
        <v>1371.5400000000002</v>
      </c>
      <c r="H5592">
        <f>SUMIFS(Лист4!D:D,Лист4!A:A,A5592,Лист4!B:B,B5592)</f>
        <v>1219.51647949219</v>
      </c>
      <c r="I5592">
        <f t="shared" si="700"/>
        <v>1150.1564794921901</v>
      </c>
      <c r="J5592" s="8">
        <f t="shared" si="694"/>
        <v>21.851787773933104</v>
      </c>
      <c r="K5592" s="8">
        <f t="shared" si="695"/>
        <v>19.7742214532872</v>
      </c>
      <c r="L5592" s="8">
        <f t="shared" si="696"/>
        <v>16.582417524397204</v>
      </c>
    </row>
    <row r="5593" spans="1:12" x14ac:dyDescent="0.25">
      <c r="A5593" s="2">
        <v>42999</v>
      </c>
      <c r="B5593">
        <v>23</v>
      </c>
      <c r="C5593">
        <v>104.94</v>
      </c>
      <c r="D5593">
        <f t="shared" si="697"/>
        <v>1602.14</v>
      </c>
      <c r="E5593">
        <f t="shared" si="693"/>
        <v>1497.2</v>
      </c>
      <c r="F5593">
        <f t="shared" si="698"/>
        <v>1588.74</v>
      </c>
      <c r="G5593">
        <f t="shared" si="699"/>
        <v>1483.8</v>
      </c>
      <c r="H5593">
        <f>SUMIFS(Лист4!D:D,Лист4!A:A,A5593,Лист4!B:B,B5593)</f>
        <v>1248.54650878906</v>
      </c>
      <c r="I5593">
        <f t="shared" si="700"/>
        <v>1143.6065087890599</v>
      </c>
      <c r="J5593" s="8">
        <f t="shared" si="694"/>
        <v>14.267200304936155</v>
      </c>
      <c r="K5593" s="8">
        <f t="shared" si="695"/>
        <v>14.139508290451687</v>
      </c>
      <c r="L5593" s="8">
        <f t="shared" si="696"/>
        <v>10.897717827225652</v>
      </c>
    </row>
    <row r="5594" spans="1:12" x14ac:dyDescent="0.25">
      <c r="A5594" s="2">
        <v>43000</v>
      </c>
      <c r="B5594">
        <v>0</v>
      </c>
      <c r="C5594">
        <v>-19.14</v>
      </c>
      <c r="D5594">
        <f t="shared" si="697"/>
        <v>1495.46</v>
      </c>
      <c r="E5594">
        <f t="shared" si="693"/>
        <v>1514.6000000000001</v>
      </c>
      <c r="F5594">
        <f t="shared" si="698"/>
        <v>1390.98</v>
      </c>
      <c r="G5594">
        <f t="shared" si="699"/>
        <v>1410.1200000000001</v>
      </c>
      <c r="H5594">
        <f>SUMIFS(Лист4!D:D,Лист4!A:A,A5594,Лист4!B:B,B5594)</f>
        <v>235.1455078125</v>
      </c>
      <c r="I5594">
        <f t="shared" si="700"/>
        <v>254.28550781249999</v>
      </c>
      <c r="J5594" s="8">
        <f t="shared" si="694"/>
        <v>79.132706374085686</v>
      </c>
      <c r="K5594" s="8">
        <f t="shared" si="695"/>
        <v>73.67398119122258</v>
      </c>
      <c r="L5594" s="8">
        <f t="shared" si="696"/>
        <v>13.285554222178682</v>
      </c>
    </row>
    <row r="5595" spans="1:12" x14ac:dyDescent="0.25">
      <c r="A5595" s="2">
        <v>43000</v>
      </c>
      <c r="B5595">
        <v>1</v>
      </c>
      <c r="C5595">
        <v>134.46</v>
      </c>
      <c r="D5595">
        <f t="shared" si="697"/>
        <v>1323.22</v>
      </c>
      <c r="E5595">
        <f t="shared" si="693"/>
        <v>1188.76</v>
      </c>
      <c r="F5595">
        <f t="shared" si="698"/>
        <v>1161.72</v>
      </c>
      <c r="G5595">
        <f t="shared" si="699"/>
        <v>1027.26</v>
      </c>
      <c r="H5595">
        <f>SUMIFS(Лист4!D:D,Лист4!A:A,A5595,Лист4!B:B,B5595)</f>
        <v>384.21682739257801</v>
      </c>
      <c r="I5595">
        <f t="shared" si="700"/>
        <v>249.756827392578</v>
      </c>
      <c r="J5595" s="8">
        <f t="shared" si="694"/>
        <v>8.8409936040458117</v>
      </c>
      <c r="K5595" s="8">
        <f t="shared" si="695"/>
        <v>7.639892904953145</v>
      </c>
      <c r="L5595" s="8">
        <f t="shared" si="696"/>
        <v>1.8574804952593931</v>
      </c>
    </row>
    <row r="5596" spans="1:12" x14ac:dyDescent="0.25">
      <c r="A5596" s="2">
        <v>43000</v>
      </c>
      <c r="B5596">
        <v>2</v>
      </c>
      <c r="C5596">
        <v>574.02</v>
      </c>
      <c r="D5596">
        <f t="shared" si="697"/>
        <v>1139.76</v>
      </c>
      <c r="E5596">
        <f t="shared" si="693"/>
        <v>565.74</v>
      </c>
      <c r="F5596">
        <f t="shared" si="698"/>
        <v>1241.76</v>
      </c>
      <c r="G5596">
        <f t="shared" si="699"/>
        <v>667.74</v>
      </c>
      <c r="H5596">
        <f>SUMIFS(Лист4!D:D,Лист4!A:A,A5596,Лист4!B:B,B5596)</f>
        <v>490.25350952148398</v>
      </c>
      <c r="I5596">
        <f t="shared" si="700"/>
        <v>83.766490478516005</v>
      </c>
      <c r="J5596" s="8">
        <f t="shared" si="694"/>
        <v>0.98557541549074945</v>
      </c>
      <c r="K5596" s="8">
        <f t="shared" si="695"/>
        <v>1.1632695724887636</v>
      </c>
      <c r="L5596" s="8">
        <f t="shared" si="696"/>
        <v>0.14592956774766735</v>
      </c>
    </row>
    <row r="5597" spans="1:12" x14ac:dyDescent="0.25">
      <c r="A5597" s="2">
        <v>43000</v>
      </c>
      <c r="B5597">
        <v>3</v>
      </c>
      <c r="C5597">
        <v>1108.26</v>
      </c>
      <c r="D5597">
        <f t="shared" si="697"/>
        <v>1069.4399999999998</v>
      </c>
      <c r="E5597">
        <f t="shared" si="693"/>
        <v>38.820000000000164</v>
      </c>
      <c r="F5597">
        <f t="shared" si="698"/>
        <v>1440.96</v>
      </c>
      <c r="G5597">
        <f t="shared" si="699"/>
        <v>332.70000000000005</v>
      </c>
      <c r="H5597">
        <f>SUMIFS(Лист4!D:D,Лист4!A:A,A5597,Лист4!B:B,B5597)</f>
        <v>408.62658691406301</v>
      </c>
      <c r="I5597">
        <f t="shared" si="700"/>
        <v>699.63341308593704</v>
      </c>
      <c r="J5597" s="8">
        <f t="shared" si="694"/>
        <v>3.5027881544042162E-2</v>
      </c>
      <c r="K5597" s="8">
        <f t="shared" si="695"/>
        <v>0.30020031400573877</v>
      </c>
      <c r="L5597" s="8">
        <f t="shared" si="696"/>
        <v>0.6312899618193718</v>
      </c>
    </row>
    <row r="5598" spans="1:12" x14ac:dyDescent="0.25">
      <c r="A5598" s="2">
        <v>43000</v>
      </c>
      <c r="B5598">
        <v>4</v>
      </c>
      <c r="C5598">
        <v>922.86</v>
      </c>
      <c r="D5598">
        <f t="shared" si="697"/>
        <v>979.25999999999988</v>
      </c>
      <c r="E5598">
        <f t="shared" si="693"/>
        <v>56.399999999999864</v>
      </c>
      <c r="F5598">
        <f t="shared" si="698"/>
        <v>1049.76</v>
      </c>
      <c r="G5598">
        <f t="shared" si="699"/>
        <v>126.89999999999998</v>
      </c>
      <c r="H5598">
        <f>SUMIFS(Лист4!D:D,Лист4!A:A,A5598,Лист4!B:B,B5598)</f>
        <v>443.89129638671898</v>
      </c>
      <c r="I5598">
        <f t="shared" si="700"/>
        <v>478.96870361328104</v>
      </c>
      <c r="J5598" s="8">
        <f t="shared" si="694"/>
        <v>6.1114361875040484E-2</v>
      </c>
      <c r="K5598" s="8">
        <f t="shared" si="695"/>
        <v>0.13750731421884141</v>
      </c>
      <c r="L5598" s="8">
        <f t="shared" si="696"/>
        <v>0.51900472835888545</v>
      </c>
    </row>
    <row r="5599" spans="1:12" x14ac:dyDescent="0.25">
      <c r="A5599" s="2">
        <v>43000</v>
      </c>
      <c r="B5599">
        <v>5</v>
      </c>
      <c r="C5599">
        <v>1036.3800000000001</v>
      </c>
      <c r="D5599">
        <f t="shared" si="697"/>
        <v>907.57999999999993</v>
      </c>
      <c r="E5599">
        <f t="shared" si="693"/>
        <v>128.80000000000018</v>
      </c>
      <c r="F5599">
        <f t="shared" si="698"/>
        <v>772.38</v>
      </c>
      <c r="G5599">
        <f t="shared" si="699"/>
        <v>264.00000000000011</v>
      </c>
      <c r="H5599">
        <f>SUMIFS(Лист4!D:D,Лист4!A:A,A5599,Лист4!B:B,B5599)</f>
        <v>519.21276855468795</v>
      </c>
      <c r="I5599">
        <f t="shared" si="700"/>
        <v>517.16723144531215</v>
      </c>
      <c r="J5599" s="8">
        <f t="shared" si="694"/>
        <v>0.12427873945849995</v>
      </c>
      <c r="K5599" s="8">
        <f t="shared" si="695"/>
        <v>0.25473282000810521</v>
      </c>
      <c r="L5599" s="8">
        <f t="shared" si="696"/>
        <v>0.49901313364336641</v>
      </c>
    </row>
    <row r="5600" spans="1:12" x14ac:dyDescent="0.25">
      <c r="A5600" s="2">
        <v>43000</v>
      </c>
      <c r="B5600">
        <v>6</v>
      </c>
      <c r="C5600">
        <v>969.24</v>
      </c>
      <c r="D5600">
        <f t="shared" si="697"/>
        <v>654.24</v>
      </c>
      <c r="E5600">
        <f t="shared" si="693"/>
        <v>315</v>
      </c>
      <c r="F5600">
        <f t="shared" si="698"/>
        <v>229.26</v>
      </c>
      <c r="G5600">
        <f t="shared" si="699"/>
        <v>739.98</v>
      </c>
      <c r="H5600">
        <f>SUMIFS(Лист4!D:D,Лист4!A:A,A5600,Лист4!B:B,B5600)</f>
        <v>436.777099609375</v>
      </c>
      <c r="I5600">
        <f t="shared" si="700"/>
        <v>532.46290039062501</v>
      </c>
      <c r="J5600" s="8">
        <f t="shared" si="694"/>
        <v>0.32499690479138293</v>
      </c>
      <c r="K5600" s="8">
        <f t="shared" si="695"/>
        <v>0.76346415748421448</v>
      </c>
      <c r="L5600" s="8">
        <f t="shared" si="696"/>
        <v>0.54936125251808121</v>
      </c>
    </row>
    <row r="5601" spans="1:12" x14ac:dyDescent="0.25">
      <c r="A5601" s="2">
        <v>43000</v>
      </c>
      <c r="B5601">
        <v>7</v>
      </c>
      <c r="C5601">
        <v>1327.38</v>
      </c>
      <c r="D5601">
        <f t="shared" si="697"/>
        <v>651.66</v>
      </c>
      <c r="E5601">
        <f t="shared" si="693"/>
        <v>675.72000000000014</v>
      </c>
      <c r="F5601">
        <f t="shared" si="698"/>
        <v>209.7</v>
      </c>
      <c r="G5601">
        <f t="shared" si="699"/>
        <v>1117.68</v>
      </c>
      <c r="H5601">
        <f>SUMIFS(Лист4!D:D,Лист4!A:A,A5601,Лист4!B:B,B5601)</f>
        <v>415.81622314453102</v>
      </c>
      <c r="I5601">
        <f t="shared" si="700"/>
        <v>911.56377685546909</v>
      </c>
      <c r="J5601" s="8">
        <f t="shared" si="694"/>
        <v>0.50906296614383229</v>
      </c>
      <c r="K5601" s="8">
        <f t="shared" si="695"/>
        <v>0.84201961759255073</v>
      </c>
      <c r="L5601" s="8">
        <f t="shared" si="696"/>
        <v>0.68673912282501548</v>
      </c>
    </row>
    <row r="5602" spans="1:12" x14ac:dyDescent="0.25">
      <c r="A5602" s="2">
        <v>43000</v>
      </c>
      <c r="B5602">
        <v>8</v>
      </c>
      <c r="C5602">
        <v>1917.42</v>
      </c>
      <c r="D5602">
        <f t="shared" si="697"/>
        <v>773.6</v>
      </c>
      <c r="E5602">
        <f t="shared" ref="E5602:E5665" si="701">ABS($C5602-D5602)</f>
        <v>1143.8200000000002</v>
      </c>
      <c r="F5602">
        <f t="shared" si="698"/>
        <v>277.86</v>
      </c>
      <c r="G5602">
        <f t="shared" si="699"/>
        <v>1639.56</v>
      </c>
      <c r="H5602">
        <f>SUMIFS(Лист4!D:D,Лист4!A:A,A5602,Лист4!B:B,B5602)</f>
        <v>350.72024536132801</v>
      </c>
      <c r="I5602">
        <f t="shared" si="700"/>
        <v>1566.6997546386719</v>
      </c>
      <c r="J5602" s="8">
        <f t="shared" ref="J5602:J5665" si="702">ABS(E5602/C5602)</f>
        <v>0.59654118555141811</v>
      </c>
      <c r="K5602" s="8">
        <f t="shared" ref="K5602:K5665" si="703">ABS(G5602/C5602)</f>
        <v>0.85508652251462902</v>
      </c>
      <c r="L5602" s="8">
        <f t="shared" ref="L5602:L5665" si="704">ABS(I5602/C5602)</f>
        <v>0.8170874167572425</v>
      </c>
    </row>
    <row r="5603" spans="1:12" x14ac:dyDescent="0.25">
      <c r="A5603" s="2">
        <v>43000</v>
      </c>
      <c r="B5603">
        <v>9</v>
      </c>
      <c r="C5603">
        <v>1878.18</v>
      </c>
      <c r="D5603">
        <f t="shared" si="697"/>
        <v>485.11999999999995</v>
      </c>
      <c r="E5603">
        <f t="shared" si="701"/>
        <v>1393.0600000000002</v>
      </c>
      <c r="F5603">
        <f t="shared" si="698"/>
        <v>72.06</v>
      </c>
      <c r="G5603">
        <f t="shared" si="699"/>
        <v>1806.1200000000001</v>
      </c>
      <c r="H5603">
        <f>SUMIFS(Лист4!D:D,Лист4!A:A,A5603,Лист4!B:B,B5603)</f>
        <v>443.97817993164102</v>
      </c>
      <c r="I5603">
        <f t="shared" si="700"/>
        <v>1434.201820068359</v>
      </c>
      <c r="J5603" s="8">
        <f t="shared" si="702"/>
        <v>0.74170739758702575</v>
      </c>
      <c r="K5603" s="8">
        <f t="shared" si="703"/>
        <v>0.96163307031274958</v>
      </c>
      <c r="L5603" s="8">
        <f t="shared" si="704"/>
        <v>0.76361255048417032</v>
      </c>
    </row>
    <row r="5604" spans="1:12" x14ac:dyDescent="0.25">
      <c r="A5604" s="2">
        <v>43000</v>
      </c>
      <c r="B5604">
        <v>10</v>
      </c>
      <c r="C5604">
        <v>2041.68</v>
      </c>
      <c r="D5604">
        <f t="shared" ref="D5604:D5667" si="705">AVERAGE(C5556,C5532,C5508)</f>
        <v>568.14</v>
      </c>
      <c r="E5604">
        <f t="shared" si="701"/>
        <v>1473.54</v>
      </c>
      <c r="F5604">
        <f t="shared" si="698"/>
        <v>78.48</v>
      </c>
      <c r="G5604">
        <f t="shared" si="699"/>
        <v>1963.2</v>
      </c>
      <c r="H5604">
        <f>SUMIFS(Лист4!D:D,Лист4!A:A,A5604,Лист4!B:B,B5604)</f>
        <v>547.14807128906295</v>
      </c>
      <c r="I5604">
        <f t="shared" si="700"/>
        <v>1494.5319287109371</v>
      </c>
      <c r="J5604" s="8">
        <f t="shared" si="702"/>
        <v>0.72172916421770306</v>
      </c>
      <c r="K5604" s="8">
        <f t="shared" si="703"/>
        <v>0.96156106735629476</v>
      </c>
      <c r="L5604" s="8">
        <f t="shared" si="704"/>
        <v>0.73201085807322253</v>
      </c>
    </row>
    <row r="5605" spans="1:12" x14ac:dyDescent="0.25">
      <c r="A5605" s="2">
        <v>43000</v>
      </c>
      <c r="B5605">
        <v>11</v>
      </c>
      <c r="C5605">
        <v>2006.1</v>
      </c>
      <c r="D5605">
        <f t="shared" si="705"/>
        <v>827.5</v>
      </c>
      <c r="E5605">
        <f t="shared" si="701"/>
        <v>1178.5999999999999</v>
      </c>
      <c r="F5605">
        <f t="shared" si="698"/>
        <v>235.26</v>
      </c>
      <c r="G5605">
        <f t="shared" si="699"/>
        <v>1770.84</v>
      </c>
      <c r="H5605">
        <f>SUMIFS(Лист4!D:D,Лист4!A:A,A5605,Лист4!B:B,B5605)</f>
        <v>744.13232421875</v>
      </c>
      <c r="I5605">
        <f t="shared" si="700"/>
        <v>1261.9676757812499</v>
      </c>
      <c r="J5605" s="8">
        <f t="shared" si="702"/>
        <v>0.58750810029410294</v>
      </c>
      <c r="K5605" s="8">
        <f t="shared" si="703"/>
        <v>0.88272768057424855</v>
      </c>
      <c r="L5605" s="8">
        <f t="shared" si="704"/>
        <v>0.62906518906397979</v>
      </c>
    </row>
    <row r="5606" spans="1:12" x14ac:dyDescent="0.25">
      <c r="A5606" s="2">
        <v>43000</v>
      </c>
      <c r="B5606">
        <v>12</v>
      </c>
      <c r="C5606">
        <v>2019.24</v>
      </c>
      <c r="D5606">
        <f t="shared" si="705"/>
        <v>624.79999999999995</v>
      </c>
      <c r="E5606">
        <f t="shared" si="701"/>
        <v>1394.44</v>
      </c>
      <c r="F5606">
        <f t="shared" si="698"/>
        <v>72.66</v>
      </c>
      <c r="G5606">
        <f t="shared" si="699"/>
        <v>1946.58</v>
      </c>
      <c r="H5606">
        <f>SUMIFS(Лист4!D:D,Лист4!A:A,A5606,Лист4!B:B,B5606)</f>
        <v>635.1826171875</v>
      </c>
      <c r="I5606">
        <f t="shared" si="700"/>
        <v>1384.0573828125</v>
      </c>
      <c r="J5606" s="8">
        <f t="shared" si="702"/>
        <v>0.6905766526019691</v>
      </c>
      <c r="K5606" s="8">
        <f t="shared" si="703"/>
        <v>0.96401616449753369</v>
      </c>
      <c r="L5606" s="8">
        <f t="shared" si="704"/>
        <v>0.68543480854801808</v>
      </c>
    </row>
    <row r="5607" spans="1:12" x14ac:dyDescent="0.25">
      <c r="A5607" s="2">
        <v>43000</v>
      </c>
      <c r="B5607">
        <v>13</v>
      </c>
      <c r="C5607">
        <v>1882.98</v>
      </c>
      <c r="D5607">
        <f t="shared" si="705"/>
        <v>897.3399999999998</v>
      </c>
      <c r="E5607">
        <f t="shared" si="701"/>
        <v>985.64000000000021</v>
      </c>
      <c r="F5607">
        <f t="shared" si="698"/>
        <v>57.78</v>
      </c>
      <c r="G5607">
        <f t="shared" si="699"/>
        <v>1825.2</v>
      </c>
      <c r="H5607">
        <f>SUMIFS(Лист4!D:D,Лист4!A:A,A5607,Лист4!B:B,B5607)</f>
        <v>783.701904296875</v>
      </c>
      <c r="I5607">
        <f t="shared" si="700"/>
        <v>1099.278095703125</v>
      </c>
      <c r="J5607" s="8">
        <f t="shared" si="702"/>
        <v>0.52344687675917967</v>
      </c>
      <c r="K5607" s="8">
        <f t="shared" si="703"/>
        <v>0.96931459707484946</v>
      </c>
      <c r="L5607" s="8">
        <f t="shared" si="704"/>
        <v>0.58379701096300807</v>
      </c>
    </row>
    <row r="5608" spans="1:12" x14ac:dyDescent="0.25">
      <c r="A5608" s="2">
        <v>43000</v>
      </c>
      <c r="B5608">
        <v>14</v>
      </c>
      <c r="C5608">
        <v>1961.04</v>
      </c>
      <c r="D5608">
        <f t="shared" si="705"/>
        <v>1340.72</v>
      </c>
      <c r="E5608">
        <f t="shared" si="701"/>
        <v>620.31999999999994</v>
      </c>
      <c r="F5608">
        <f t="shared" si="698"/>
        <v>104.64</v>
      </c>
      <c r="G5608">
        <f t="shared" si="699"/>
        <v>1856.3999999999999</v>
      </c>
      <c r="H5608">
        <f>SUMIFS(Лист4!D:D,Лист4!A:A,A5608,Лист4!B:B,B5608)</f>
        <v>787.10699462890602</v>
      </c>
      <c r="I5608">
        <f t="shared" si="700"/>
        <v>1173.9330053710939</v>
      </c>
      <c r="J5608" s="8">
        <f t="shared" si="702"/>
        <v>0.31632195161750903</v>
      </c>
      <c r="K5608" s="8">
        <f t="shared" si="703"/>
        <v>0.94664055807122749</v>
      </c>
      <c r="L5608" s="8">
        <f t="shared" si="704"/>
        <v>0.5986277716778311</v>
      </c>
    </row>
    <row r="5609" spans="1:12" x14ac:dyDescent="0.25">
      <c r="A5609" s="2">
        <v>43000</v>
      </c>
      <c r="B5609">
        <v>15</v>
      </c>
      <c r="C5609">
        <v>1943.7</v>
      </c>
      <c r="D5609">
        <f t="shared" si="705"/>
        <v>1674.2</v>
      </c>
      <c r="E5609">
        <f t="shared" si="701"/>
        <v>269.5</v>
      </c>
      <c r="F5609">
        <f t="shared" si="698"/>
        <v>352.2</v>
      </c>
      <c r="G5609">
        <f t="shared" si="699"/>
        <v>1591.5</v>
      </c>
      <c r="H5609">
        <f>SUMIFS(Лист4!D:D,Лист4!A:A,A5609,Лист4!B:B,B5609)</f>
        <v>848.94207763671898</v>
      </c>
      <c r="I5609">
        <f t="shared" si="700"/>
        <v>1094.7579223632811</v>
      </c>
      <c r="J5609" s="8">
        <f t="shared" si="702"/>
        <v>0.13865308432371251</v>
      </c>
      <c r="K5609" s="8">
        <f t="shared" si="703"/>
        <v>0.81879919740700724</v>
      </c>
      <c r="L5609" s="8">
        <f t="shared" si="704"/>
        <v>0.56323399823186759</v>
      </c>
    </row>
    <row r="5610" spans="1:12" x14ac:dyDescent="0.25">
      <c r="A5610" s="2">
        <v>43000</v>
      </c>
      <c r="B5610">
        <v>16</v>
      </c>
      <c r="C5610">
        <v>1459.32</v>
      </c>
      <c r="D5610">
        <f t="shared" si="705"/>
        <v>1497.04</v>
      </c>
      <c r="E5610">
        <f t="shared" si="701"/>
        <v>37.720000000000027</v>
      </c>
      <c r="F5610">
        <f t="shared" si="698"/>
        <v>252.36</v>
      </c>
      <c r="G5610">
        <f t="shared" si="699"/>
        <v>1206.96</v>
      </c>
      <c r="H5610">
        <f>SUMIFS(Лист4!D:D,Лист4!A:A,A5610,Лист4!B:B,B5610)</f>
        <v>883.40460205078102</v>
      </c>
      <c r="I5610">
        <f t="shared" si="700"/>
        <v>575.91539794921891</v>
      </c>
      <c r="J5610" s="8">
        <f t="shared" si="702"/>
        <v>2.5847655072225442E-2</v>
      </c>
      <c r="K5610" s="8">
        <f t="shared" si="703"/>
        <v>0.8270701422580381</v>
      </c>
      <c r="L5610" s="8">
        <f t="shared" si="704"/>
        <v>0.39464640925171923</v>
      </c>
    </row>
    <row r="5611" spans="1:12" x14ac:dyDescent="0.25">
      <c r="A5611" s="2">
        <v>43000</v>
      </c>
      <c r="B5611">
        <v>17</v>
      </c>
      <c r="C5611">
        <v>919.5</v>
      </c>
      <c r="D5611">
        <f t="shared" si="705"/>
        <v>1606.3999999999999</v>
      </c>
      <c r="E5611">
        <f t="shared" si="701"/>
        <v>686.89999999999986</v>
      </c>
      <c r="F5611">
        <f t="shared" si="698"/>
        <v>1310.94</v>
      </c>
      <c r="G5611">
        <f t="shared" si="699"/>
        <v>391.44000000000005</v>
      </c>
      <c r="H5611">
        <f>SUMIFS(Лист4!D:D,Лист4!A:A,A5611,Лист4!B:B,B5611)</f>
        <v>1020.30450439453</v>
      </c>
      <c r="I5611">
        <f t="shared" si="700"/>
        <v>100.80450439453</v>
      </c>
      <c r="J5611" s="8">
        <f t="shared" si="702"/>
        <v>0.74703643284393673</v>
      </c>
      <c r="K5611" s="8">
        <f t="shared" si="703"/>
        <v>0.42570962479608487</v>
      </c>
      <c r="L5611" s="8">
        <f t="shared" si="704"/>
        <v>0.10962969482820011</v>
      </c>
    </row>
    <row r="5612" spans="1:12" x14ac:dyDescent="0.25">
      <c r="A5612" s="2">
        <v>43000</v>
      </c>
      <c r="B5612">
        <v>18</v>
      </c>
      <c r="C5612">
        <v>1319.04</v>
      </c>
      <c r="D5612">
        <f t="shared" si="705"/>
        <v>1639.3799999999999</v>
      </c>
      <c r="E5612">
        <f t="shared" si="701"/>
        <v>320.33999999999992</v>
      </c>
      <c r="F5612">
        <f t="shared" si="698"/>
        <v>1629.6</v>
      </c>
      <c r="G5612">
        <f t="shared" si="699"/>
        <v>310.55999999999995</v>
      </c>
      <c r="H5612">
        <f>SUMIFS(Лист4!D:D,Лист4!A:A,A5612,Лист4!B:B,B5612)</f>
        <v>997.71539306640602</v>
      </c>
      <c r="I5612">
        <f t="shared" si="700"/>
        <v>321.32460693359394</v>
      </c>
      <c r="J5612" s="8">
        <f t="shared" si="702"/>
        <v>0.24285844250363894</v>
      </c>
      <c r="K5612" s="8">
        <f t="shared" si="703"/>
        <v>0.23544395924308584</v>
      </c>
      <c r="L5612" s="8">
        <f t="shared" si="704"/>
        <v>0.24360489972525015</v>
      </c>
    </row>
    <row r="5613" spans="1:12" x14ac:dyDescent="0.25">
      <c r="A5613" s="2">
        <v>43000</v>
      </c>
      <c r="B5613">
        <v>19</v>
      </c>
      <c r="C5613">
        <v>941.82</v>
      </c>
      <c r="D5613">
        <f t="shared" si="705"/>
        <v>1427.54</v>
      </c>
      <c r="E5613">
        <f t="shared" si="701"/>
        <v>485.71999999999991</v>
      </c>
      <c r="F5613">
        <f t="shared" si="698"/>
        <v>880.56</v>
      </c>
      <c r="G5613">
        <f t="shared" si="699"/>
        <v>61.260000000000105</v>
      </c>
      <c r="H5613">
        <f>SUMIFS(Лист4!D:D,Лист4!A:A,A5613,Лист4!B:B,B5613)</f>
        <v>969.79046630859398</v>
      </c>
      <c r="I5613">
        <f t="shared" si="700"/>
        <v>27.970466308593927</v>
      </c>
      <c r="J5613" s="8">
        <f t="shared" si="702"/>
        <v>0.51572487311800541</v>
      </c>
      <c r="K5613" s="8">
        <f t="shared" si="703"/>
        <v>6.5044275976301316E-2</v>
      </c>
      <c r="L5613" s="8">
        <f t="shared" si="704"/>
        <v>2.9698314230525925E-2</v>
      </c>
    </row>
    <row r="5614" spans="1:12" x14ac:dyDescent="0.25">
      <c r="A5614" s="2">
        <v>43000</v>
      </c>
      <c r="B5614">
        <v>20</v>
      </c>
      <c r="C5614">
        <v>966.78</v>
      </c>
      <c r="D5614">
        <f t="shared" si="705"/>
        <v>1341.12</v>
      </c>
      <c r="E5614">
        <f t="shared" si="701"/>
        <v>374.33999999999992</v>
      </c>
      <c r="F5614">
        <f t="shared" si="698"/>
        <v>1180.6199999999999</v>
      </c>
      <c r="G5614">
        <f t="shared" si="699"/>
        <v>213.83999999999992</v>
      </c>
      <c r="H5614">
        <f>SUMIFS(Лист4!D:D,Лист4!A:A,A5614,Лист4!B:B,B5614)</f>
        <v>918.49670410156205</v>
      </c>
      <c r="I5614">
        <f t="shared" si="700"/>
        <v>48.283295898437927</v>
      </c>
      <c r="J5614" s="8">
        <f t="shared" si="702"/>
        <v>0.38720287966238431</v>
      </c>
      <c r="K5614" s="8">
        <f t="shared" si="703"/>
        <v>0.22118786073356908</v>
      </c>
      <c r="L5614" s="8">
        <f t="shared" si="704"/>
        <v>4.9942381822584175E-2</v>
      </c>
    </row>
    <row r="5615" spans="1:12" x14ac:dyDescent="0.25">
      <c r="A5615" s="2">
        <v>43000</v>
      </c>
      <c r="B5615">
        <v>21</v>
      </c>
      <c r="C5615">
        <v>1150.26</v>
      </c>
      <c r="D5615">
        <f t="shared" si="705"/>
        <v>1524.46</v>
      </c>
      <c r="E5615">
        <f t="shared" si="701"/>
        <v>374.20000000000005</v>
      </c>
      <c r="F5615">
        <f t="shared" si="698"/>
        <v>1366.68</v>
      </c>
      <c r="G5615">
        <f t="shared" si="699"/>
        <v>216.42000000000007</v>
      </c>
      <c r="H5615">
        <f>SUMIFS(Лист4!D:D,Лист4!A:A,A5615,Лист4!B:B,B5615)</f>
        <v>949.10852050781295</v>
      </c>
      <c r="I5615">
        <f t="shared" si="700"/>
        <v>201.15147949218704</v>
      </c>
      <c r="J5615" s="8">
        <f t="shared" si="702"/>
        <v>0.32531775424686599</v>
      </c>
      <c r="K5615" s="8">
        <f t="shared" si="703"/>
        <v>0.18814876636586517</v>
      </c>
      <c r="L5615" s="8">
        <f t="shared" si="704"/>
        <v>0.17487479308346551</v>
      </c>
    </row>
    <row r="5616" spans="1:12" x14ac:dyDescent="0.25">
      <c r="A5616" s="2">
        <v>43000</v>
      </c>
      <c r="B5616">
        <v>22</v>
      </c>
      <c r="C5616">
        <v>1115.94</v>
      </c>
      <c r="D5616">
        <f t="shared" si="705"/>
        <v>1536.4399999999998</v>
      </c>
      <c r="E5616">
        <f t="shared" si="701"/>
        <v>420.49999999999977</v>
      </c>
      <c r="F5616">
        <f t="shared" si="698"/>
        <v>1460.46</v>
      </c>
      <c r="G5616">
        <f t="shared" si="699"/>
        <v>344.52</v>
      </c>
      <c r="H5616">
        <f>SUMIFS(Лист4!D:D,Лист4!A:A,A5616,Лист4!B:B,B5616)</f>
        <v>1013.44128417969</v>
      </c>
      <c r="I5616">
        <f t="shared" si="700"/>
        <v>102.49871582031005</v>
      </c>
      <c r="J5616" s="8">
        <f t="shared" si="702"/>
        <v>0.37681237342509433</v>
      </c>
      <c r="K5616" s="8">
        <f t="shared" si="703"/>
        <v>0.30872627560621535</v>
      </c>
      <c r="L5616" s="8">
        <f t="shared" si="704"/>
        <v>9.1849665591617877E-2</v>
      </c>
    </row>
    <row r="5617" spans="1:12" x14ac:dyDescent="0.25">
      <c r="A5617" s="2">
        <v>43000</v>
      </c>
      <c r="B5617">
        <v>23</v>
      </c>
      <c r="C5617">
        <v>1202.7</v>
      </c>
      <c r="D5617">
        <f t="shared" si="705"/>
        <v>1491.8</v>
      </c>
      <c r="E5617">
        <f t="shared" si="701"/>
        <v>289.09999999999991</v>
      </c>
      <c r="F5617">
        <f t="shared" si="698"/>
        <v>1176.54</v>
      </c>
      <c r="G5617">
        <f t="shared" si="699"/>
        <v>26.160000000000082</v>
      </c>
      <c r="H5617">
        <f>SUMIFS(Лист4!D:D,Лист4!A:A,A5617,Лист4!B:B,B5617)</f>
        <v>1078.03076171875</v>
      </c>
      <c r="I5617">
        <f t="shared" si="700"/>
        <v>124.66923828125005</v>
      </c>
      <c r="J5617" s="8">
        <f t="shared" si="702"/>
        <v>0.24037582106926075</v>
      </c>
      <c r="K5617" s="8">
        <f t="shared" si="703"/>
        <v>2.1751060114741899E-2</v>
      </c>
      <c r="L5617" s="8">
        <f t="shared" si="704"/>
        <v>0.10365780184688621</v>
      </c>
    </row>
    <row r="5618" spans="1:12" x14ac:dyDescent="0.25">
      <c r="A5618" s="2">
        <v>43001</v>
      </c>
      <c r="B5618">
        <v>0</v>
      </c>
      <c r="C5618">
        <v>1106.3399999999999</v>
      </c>
      <c r="D5618">
        <f t="shared" si="705"/>
        <v>1397.0600000000002</v>
      </c>
      <c r="E5618">
        <f t="shared" si="701"/>
        <v>290.72000000000025</v>
      </c>
      <c r="F5618">
        <f t="shared" si="698"/>
        <v>1204.5</v>
      </c>
      <c r="G5618">
        <f t="shared" si="699"/>
        <v>98.160000000000082</v>
      </c>
      <c r="H5618">
        <f>SUMIFS(Лист4!D:D,Лист4!A:A,A5618,Лист4!B:B,B5618)</f>
        <v>1012.61126708984</v>
      </c>
      <c r="I5618">
        <f t="shared" si="700"/>
        <v>93.72873291015992</v>
      </c>
      <c r="J5618" s="8">
        <f t="shared" si="702"/>
        <v>0.2627763616971277</v>
      </c>
      <c r="K5618" s="8">
        <f t="shared" si="703"/>
        <v>8.872498508595919E-2</v>
      </c>
      <c r="L5618" s="8">
        <f t="shared" si="704"/>
        <v>8.4719645778115166E-2</v>
      </c>
    </row>
    <row r="5619" spans="1:12" x14ac:dyDescent="0.25">
      <c r="A5619" s="2">
        <v>43001</v>
      </c>
      <c r="B5619">
        <v>1</v>
      </c>
      <c r="C5619">
        <v>1095.6600000000001</v>
      </c>
      <c r="D5619">
        <f t="shared" si="705"/>
        <v>1284</v>
      </c>
      <c r="E5619">
        <f t="shared" si="701"/>
        <v>188.33999999999992</v>
      </c>
      <c r="F5619">
        <f t="shared" ref="F5619:F5682" si="706">C5571</f>
        <v>1197.3599999999999</v>
      </c>
      <c r="G5619">
        <f t="shared" ref="G5619:G5682" si="707">ABS($C5619-F5619)</f>
        <v>101.69999999999982</v>
      </c>
      <c r="H5619">
        <f>SUMIFS(Лист4!D:D,Лист4!A:A,A5619,Лист4!B:B,B5619)</f>
        <v>996.33160400390602</v>
      </c>
      <c r="I5619">
        <f t="shared" si="700"/>
        <v>99.328395996094059</v>
      </c>
      <c r="J5619" s="8">
        <f t="shared" si="702"/>
        <v>0.17189639121625314</v>
      </c>
      <c r="K5619" s="8">
        <f t="shared" si="703"/>
        <v>9.282076556596007E-2</v>
      </c>
      <c r="L5619" s="8">
        <f t="shared" si="704"/>
        <v>9.0656221817072863E-2</v>
      </c>
    </row>
    <row r="5620" spans="1:12" x14ac:dyDescent="0.25">
      <c r="A5620" s="2">
        <v>43001</v>
      </c>
      <c r="B5620">
        <v>2</v>
      </c>
      <c r="C5620">
        <v>815.16</v>
      </c>
      <c r="D5620">
        <f t="shared" si="705"/>
        <v>925.98</v>
      </c>
      <c r="E5620">
        <f t="shared" si="701"/>
        <v>110.82000000000005</v>
      </c>
      <c r="F5620">
        <f t="shared" si="706"/>
        <v>862.62</v>
      </c>
      <c r="G5620">
        <f t="shared" si="707"/>
        <v>47.460000000000036</v>
      </c>
      <c r="H5620">
        <f>SUMIFS(Лист4!D:D,Лист4!A:A,A5620,Лист4!B:B,B5620)</f>
        <v>1011.63464355469</v>
      </c>
      <c r="I5620">
        <f t="shared" si="700"/>
        <v>196.47464355469003</v>
      </c>
      <c r="J5620" s="8">
        <f t="shared" si="702"/>
        <v>0.13594877079346393</v>
      </c>
      <c r="K5620" s="8">
        <f t="shared" si="703"/>
        <v>5.8221698807596103E-2</v>
      </c>
      <c r="L5620" s="8">
        <f t="shared" si="704"/>
        <v>0.24102586431460085</v>
      </c>
    </row>
    <row r="5621" spans="1:12" x14ac:dyDescent="0.25">
      <c r="A5621" s="2">
        <v>43001</v>
      </c>
      <c r="B5621">
        <v>3</v>
      </c>
      <c r="C5621">
        <v>1238.4000000000001</v>
      </c>
      <c r="D5621">
        <f t="shared" si="705"/>
        <v>629.43999999999994</v>
      </c>
      <c r="E5621">
        <f t="shared" si="701"/>
        <v>608.96000000000015</v>
      </c>
      <c r="F5621">
        <f t="shared" si="706"/>
        <v>69.84</v>
      </c>
      <c r="G5621">
        <f t="shared" si="707"/>
        <v>1168.5600000000002</v>
      </c>
      <c r="H5621">
        <f>SUMIFS(Лист4!D:D,Лист4!A:A,A5621,Лист4!B:B,B5621)</f>
        <v>971.36151123046898</v>
      </c>
      <c r="I5621">
        <f t="shared" si="700"/>
        <v>267.03848876953111</v>
      </c>
      <c r="J5621" s="8">
        <f t="shared" si="702"/>
        <v>0.49173126614987089</v>
      </c>
      <c r="K5621" s="8">
        <f t="shared" si="703"/>
        <v>0.9436046511627908</v>
      </c>
      <c r="L5621" s="8">
        <f t="shared" si="704"/>
        <v>0.21563185462655934</v>
      </c>
    </row>
    <row r="5622" spans="1:12" x14ac:dyDescent="0.25">
      <c r="A5622" s="2">
        <v>43001</v>
      </c>
      <c r="B5622">
        <v>4</v>
      </c>
      <c r="C5622">
        <v>944.1</v>
      </c>
      <c r="D5622">
        <f t="shared" si="705"/>
        <v>556.12</v>
      </c>
      <c r="E5622">
        <f t="shared" si="701"/>
        <v>387.98</v>
      </c>
      <c r="F5622">
        <f t="shared" si="706"/>
        <v>328.44</v>
      </c>
      <c r="G5622">
        <f t="shared" si="707"/>
        <v>615.66000000000008</v>
      </c>
      <c r="H5622">
        <f>SUMIFS(Лист4!D:D,Лист4!A:A,A5622,Лист4!B:B,B5622)</f>
        <v>945.58990478515602</v>
      </c>
      <c r="I5622">
        <f t="shared" si="700"/>
        <v>1.4899047851559999</v>
      </c>
      <c r="J5622" s="8">
        <f t="shared" si="702"/>
        <v>0.41095222963669104</v>
      </c>
      <c r="K5622" s="8">
        <f t="shared" si="703"/>
        <v>0.65211312360978713</v>
      </c>
      <c r="L5622" s="8">
        <f t="shared" si="704"/>
        <v>1.5781217934074778E-3</v>
      </c>
    </row>
    <row r="5623" spans="1:12" x14ac:dyDescent="0.25">
      <c r="A5623" s="2">
        <v>43001</v>
      </c>
      <c r="B5623">
        <v>5</v>
      </c>
      <c r="C5623">
        <v>1077.6600000000001</v>
      </c>
      <c r="D5623">
        <f t="shared" si="705"/>
        <v>459.40000000000003</v>
      </c>
      <c r="E5623">
        <f t="shared" si="701"/>
        <v>618.26</v>
      </c>
      <c r="F5623">
        <f t="shared" si="706"/>
        <v>317.88</v>
      </c>
      <c r="G5623">
        <f t="shared" si="707"/>
        <v>759.78000000000009</v>
      </c>
      <c r="H5623">
        <f>SUMIFS(Лист4!D:D,Лист4!A:A,A5623,Лист4!B:B,B5623)</f>
        <v>959.45513916015602</v>
      </c>
      <c r="I5623">
        <f t="shared" si="700"/>
        <v>118.20486083984406</v>
      </c>
      <c r="J5623" s="8">
        <f t="shared" si="702"/>
        <v>0.57370599261362576</v>
      </c>
      <c r="K5623" s="8">
        <f t="shared" si="703"/>
        <v>0.70502755971271092</v>
      </c>
      <c r="L5623" s="8">
        <f t="shared" si="704"/>
        <v>0.10968659952104008</v>
      </c>
    </row>
    <row r="5624" spans="1:12" x14ac:dyDescent="0.25">
      <c r="A5624" s="2">
        <v>43001</v>
      </c>
      <c r="B5624">
        <v>6</v>
      </c>
      <c r="C5624">
        <v>1045.32</v>
      </c>
      <c r="D5624">
        <f t="shared" si="705"/>
        <v>224.17999999999998</v>
      </c>
      <c r="E5624">
        <f t="shared" si="701"/>
        <v>821.14</v>
      </c>
      <c r="F5624">
        <f t="shared" si="706"/>
        <v>99.6</v>
      </c>
      <c r="G5624">
        <f t="shared" si="707"/>
        <v>945.71999999999991</v>
      </c>
      <c r="H5624">
        <f>SUMIFS(Лист4!D:D,Лист4!A:A,A5624,Лист4!B:B,B5624)</f>
        <v>863.15966796875</v>
      </c>
      <c r="I5624">
        <f t="shared" si="700"/>
        <v>182.16033203124994</v>
      </c>
      <c r="J5624" s="8">
        <f t="shared" si="702"/>
        <v>0.78553935636934147</v>
      </c>
      <c r="K5624" s="8">
        <f t="shared" si="703"/>
        <v>0.90471817242566865</v>
      </c>
      <c r="L5624" s="8">
        <f t="shared" si="704"/>
        <v>0.1742627444526556</v>
      </c>
    </row>
    <row r="5625" spans="1:12" x14ac:dyDescent="0.25">
      <c r="A5625" s="2">
        <v>43001</v>
      </c>
      <c r="B5625">
        <v>7</v>
      </c>
      <c r="C5625">
        <v>1026.3</v>
      </c>
      <c r="D5625">
        <f t="shared" si="705"/>
        <v>250.14000000000001</v>
      </c>
      <c r="E5625">
        <f t="shared" si="701"/>
        <v>776.16</v>
      </c>
      <c r="F5625">
        <f t="shared" si="706"/>
        <v>195.66</v>
      </c>
      <c r="G5625">
        <f t="shared" si="707"/>
        <v>830.64</v>
      </c>
      <c r="H5625">
        <f>SUMIFS(Лист4!D:D,Лист4!A:A,A5625,Лист4!B:B,B5625)</f>
        <v>912.31842041015602</v>
      </c>
      <c r="I5625">
        <f t="shared" si="700"/>
        <v>113.98157958984393</v>
      </c>
      <c r="J5625" s="8">
        <f t="shared" si="702"/>
        <v>0.75627009646302246</v>
      </c>
      <c r="K5625" s="8">
        <f t="shared" si="703"/>
        <v>0.80935399006138553</v>
      </c>
      <c r="L5625" s="8">
        <f t="shared" si="704"/>
        <v>0.11106068361087786</v>
      </c>
    </row>
    <row r="5626" spans="1:12" x14ac:dyDescent="0.25">
      <c r="A5626" s="2">
        <v>43001</v>
      </c>
      <c r="B5626">
        <v>8</v>
      </c>
      <c r="C5626">
        <v>1069.32</v>
      </c>
      <c r="D5626">
        <f t="shared" si="705"/>
        <v>339.34000000000003</v>
      </c>
      <c r="E5626">
        <f t="shared" si="701"/>
        <v>729.9799999999999</v>
      </c>
      <c r="F5626">
        <f t="shared" si="706"/>
        <v>171.96</v>
      </c>
      <c r="G5626">
        <f t="shared" si="707"/>
        <v>897.3599999999999</v>
      </c>
      <c r="H5626">
        <f>SUMIFS(Лист4!D:D,Лист4!A:A,A5626,Лист4!B:B,B5626)</f>
        <v>898.41143798828102</v>
      </c>
      <c r="I5626">
        <f t="shared" si="700"/>
        <v>170.90856201171891</v>
      </c>
      <c r="J5626" s="8">
        <f t="shared" si="702"/>
        <v>0.68265813788201846</v>
      </c>
      <c r="K5626" s="8">
        <f t="shared" si="703"/>
        <v>0.83918752104140948</v>
      </c>
      <c r="L5626" s="8">
        <f t="shared" si="704"/>
        <v>0.15982920174664172</v>
      </c>
    </row>
    <row r="5627" spans="1:12" x14ac:dyDescent="0.25">
      <c r="A5627" s="2">
        <v>43001</v>
      </c>
      <c r="B5627">
        <v>9</v>
      </c>
      <c r="C5627">
        <v>1626.24</v>
      </c>
      <c r="D5627">
        <f t="shared" si="705"/>
        <v>492.32</v>
      </c>
      <c r="E5627">
        <f t="shared" si="701"/>
        <v>1133.92</v>
      </c>
      <c r="F5627">
        <f t="shared" si="706"/>
        <v>306.3</v>
      </c>
      <c r="G5627">
        <f t="shared" si="707"/>
        <v>1319.94</v>
      </c>
      <c r="H5627">
        <f>SUMIFS(Лист4!D:D,Лист4!A:A,A5627,Лист4!B:B,B5627)</f>
        <v>1017.89489746094</v>
      </c>
      <c r="I5627">
        <f t="shared" si="700"/>
        <v>608.34510253906001</v>
      </c>
      <c r="J5627" s="8">
        <f t="shared" si="702"/>
        <v>0.69726485635576552</v>
      </c>
      <c r="K5627" s="8">
        <f t="shared" si="703"/>
        <v>0.81165141676505315</v>
      </c>
      <c r="L5627" s="8">
        <f t="shared" si="704"/>
        <v>0.37408076454832007</v>
      </c>
    </row>
    <row r="5628" spans="1:12" x14ac:dyDescent="0.25">
      <c r="A5628" s="2">
        <v>43001</v>
      </c>
      <c r="B5628">
        <v>10</v>
      </c>
      <c r="C5628">
        <v>1958.7</v>
      </c>
      <c r="D5628">
        <f t="shared" si="705"/>
        <v>410.34</v>
      </c>
      <c r="E5628">
        <f t="shared" si="701"/>
        <v>1548.3600000000001</v>
      </c>
      <c r="F5628">
        <f t="shared" si="706"/>
        <v>143.82</v>
      </c>
      <c r="G5628">
        <f t="shared" si="707"/>
        <v>1814.88</v>
      </c>
      <c r="H5628">
        <f>SUMIFS(Лист4!D:D,Лист4!A:A,A5628,Лист4!B:B,B5628)</f>
        <v>1097.73364257813</v>
      </c>
      <c r="I5628">
        <f t="shared" si="700"/>
        <v>860.96635742187004</v>
      </c>
      <c r="J5628" s="8">
        <f t="shared" si="702"/>
        <v>0.79050390565170781</v>
      </c>
      <c r="K5628" s="8">
        <f t="shared" si="703"/>
        <v>0.92657374789401137</v>
      </c>
      <c r="L5628" s="8">
        <f t="shared" si="704"/>
        <v>0.43956009466578344</v>
      </c>
    </row>
    <row r="5629" spans="1:12" x14ac:dyDescent="0.25">
      <c r="A5629" s="2">
        <v>43001</v>
      </c>
      <c r="B5629">
        <v>11</v>
      </c>
      <c r="C5629">
        <v>1961.76</v>
      </c>
      <c r="D5629">
        <f t="shared" si="705"/>
        <v>404.53999999999996</v>
      </c>
      <c r="E5629">
        <f t="shared" si="701"/>
        <v>1557.22</v>
      </c>
      <c r="F5629">
        <f t="shared" si="706"/>
        <v>683.22</v>
      </c>
      <c r="G5629">
        <f t="shared" si="707"/>
        <v>1278.54</v>
      </c>
      <c r="H5629">
        <f>SUMIFS(Лист4!D:D,Лист4!A:A,A5629,Лист4!B:B,B5629)</f>
        <v>1178.80017089844</v>
      </c>
      <c r="I5629">
        <f t="shared" si="700"/>
        <v>782.95982910155999</v>
      </c>
      <c r="J5629" s="8">
        <f t="shared" si="702"/>
        <v>0.79378721148356579</v>
      </c>
      <c r="K5629" s="8">
        <f t="shared" si="703"/>
        <v>0.65173109860533396</v>
      </c>
      <c r="L5629" s="8">
        <f t="shared" si="704"/>
        <v>0.39911091525036702</v>
      </c>
    </row>
    <row r="5630" spans="1:12" x14ac:dyDescent="0.25">
      <c r="A5630" s="2">
        <v>43001</v>
      </c>
      <c r="B5630">
        <v>12</v>
      </c>
      <c r="C5630">
        <v>1274.94</v>
      </c>
      <c r="D5630">
        <f t="shared" si="705"/>
        <v>66.820000000000007</v>
      </c>
      <c r="E5630">
        <f t="shared" si="701"/>
        <v>1208.1200000000001</v>
      </c>
      <c r="F5630">
        <f t="shared" si="706"/>
        <v>100.62</v>
      </c>
      <c r="G5630">
        <f t="shared" si="707"/>
        <v>1174.3200000000002</v>
      </c>
      <c r="H5630">
        <f>SUMIFS(Лист4!D:D,Лист4!A:A,A5630,Лист4!B:B,B5630)</f>
        <v>1812.9443359375</v>
      </c>
      <c r="I5630">
        <f t="shared" si="700"/>
        <v>538.00433593749995</v>
      </c>
      <c r="J5630" s="8">
        <f t="shared" si="702"/>
        <v>0.947589690495239</v>
      </c>
      <c r="K5630" s="8">
        <f t="shared" si="703"/>
        <v>0.92107863899477627</v>
      </c>
      <c r="L5630" s="8">
        <f t="shared" si="704"/>
        <v>0.42198404312163701</v>
      </c>
    </row>
    <row r="5631" spans="1:12" x14ac:dyDescent="0.25">
      <c r="A5631" s="2">
        <v>43001</v>
      </c>
      <c r="B5631">
        <v>13</v>
      </c>
      <c r="C5631">
        <v>1388.46</v>
      </c>
      <c r="D5631">
        <f t="shared" si="705"/>
        <v>203.67999999999998</v>
      </c>
      <c r="E5631">
        <f t="shared" si="701"/>
        <v>1184.78</v>
      </c>
      <c r="F5631">
        <f t="shared" si="706"/>
        <v>173.76</v>
      </c>
      <c r="G5631">
        <f t="shared" si="707"/>
        <v>1214.7</v>
      </c>
      <c r="H5631">
        <f>SUMIFS(Лист4!D:D,Лист4!A:A,A5631,Лист4!B:B,B5631)</f>
        <v>1884.61181640625</v>
      </c>
      <c r="I5631">
        <f t="shared" si="700"/>
        <v>496.15181640624996</v>
      </c>
      <c r="J5631" s="8">
        <f t="shared" si="702"/>
        <v>0.85330510061506992</v>
      </c>
      <c r="K5631" s="8">
        <f t="shared" si="703"/>
        <v>0.87485415496305263</v>
      </c>
      <c r="L5631" s="8">
        <f t="shared" si="704"/>
        <v>0.35733965429774711</v>
      </c>
    </row>
    <row r="5632" spans="1:12" x14ac:dyDescent="0.25">
      <c r="A5632" s="2">
        <v>43001</v>
      </c>
      <c r="B5632">
        <v>14</v>
      </c>
      <c r="C5632">
        <v>1705.26</v>
      </c>
      <c r="D5632">
        <f t="shared" si="705"/>
        <v>611.24</v>
      </c>
      <c r="E5632">
        <f t="shared" si="701"/>
        <v>1094.02</v>
      </c>
      <c r="F5632">
        <f t="shared" si="706"/>
        <v>347.04</v>
      </c>
      <c r="G5632">
        <f t="shared" si="707"/>
        <v>1358.22</v>
      </c>
      <c r="H5632">
        <f>SUMIFS(Лист4!D:D,Лист4!A:A,A5632,Лист4!B:B,B5632)</f>
        <v>1868.35192871094</v>
      </c>
      <c r="I5632">
        <f t="shared" si="700"/>
        <v>163.09192871094001</v>
      </c>
      <c r="J5632" s="8">
        <f t="shared" si="702"/>
        <v>0.64155612633850556</v>
      </c>
      <c r="K5632" s="8">
        <f t="shared" si="703"/>
        <v>0.79648851201576298</v>
      </c>
      <c r="L5632" s="8">
        <f t="shared" si="704"/>
        <v>9.564050567710497E-2</v>
      </c>
    </row>
    <row r="5633" spans="1:12" x14ac:dyDescent="0.25">
      <c r="A5633" s="2">
        <v>43001</v>
      </c>
      <c r="B5633">
        <v>15</v>
      </c>
      <c r="C5633">
        <v>2222.2199999999998</v>
      </c>
      <c r="D5633">
        <f t="shared" si="705"/>
        <v>811.9</v>
      </c>
      <c r="E5633">
        <f t="shared" si="701"/>
        <v>1410.3199999999997</v>
      </c>
      <c r="F5633">
        <f t="shared" si="706"/>
        <v>251.04</v>
      </c>
      <c r="G5633">
        <f t="shared" si="707"/>
        <v>1971.1799999999998</v>
      </c>
      <c r="H5633">
        <f>SUMIFS(Лист4!D:D,Лист4!A:A,A5633,Лист4!B:B,B5633)</f>
        <v>1823.94543457031</v>
      </c>
      <c r="I5633">
        <f t="shared" si="700"/>
        <v>398.2745654296898</v>
      </c>
      <c r="J5633" s="8">
        <f t="shared" si="702"/>
        <v>0.63464463464463461</v>
      </c>
      <c r="K5633" s="8">
        <f t="shared" si="703"/>
        <v>0.88703188703188707</v>
      </c>
      <c r="L5633" s="8">
        <f t="shared" si="704"/>
        <v>0.1792237336670941</v>
      </c>
    </row>
    <row r="5634" spans="1:12" x14ac:dyDescent="0.25">
      <c r="A5634" s="2">
        <v>43001</v>
      </c>
      <c r="B5634">
        <v>16</v>
      </c>
      <c r="C5634">
        <v>1676.94</v>
      </c>
      <c r="D5634">
        <f t="shared" si="705"/>
        <v>830.18</v>
      </c>
      <c r="E5634">
        <f t="shared" si="701"/>
        <v>846.7600000000001</v>
      </c>
      <c r="F5634">
        <f t="shared" si="706"/>
        <v>335.88</v>
      </c>
      <c r="G5634">
        <f t="shared" si="707"/>
        <v>1341.06</v>
      </c>
      <c r="H5634">
        <f>SUMIFS(Лист4!D:D,Лист4!A:A,A5634,Лист4!B:B,B5634)</f>
        <v>1738.92553710938</v>
      </c>
      <c r="I5634">
        <f t="shared" si="700"/>
        <v>61.985537109379948</v>
      </c>
      <c r="J5634" s="8">
        <f t="shared" si="702"/>
        <v>0.50494352809283582</v>
      </c>
      <c r="K5634" s="8">
        <f t="shared" si="703"/>
        <v>0.79970660846541908</v>
      </c>
      <c r="L5634" s="8">
        <f t="shared" si="704"/>
        <v>3.6963479378737431E-2</v>
      </c>
    </row>
    <row r="5635" spans="1:12" x14ac:dyDescent="0.25">
      <c r="A5635" s="2">
        <v>43001</v>
      </c>
      <c r="B5635">
        <v>17</v>
      </c>
      <c r="C5635">
        <v>1558.62</v>
      </c>
      <c r="D5635">
        <f t="shared" si="705"/>
        <v>995.24000000000012</v>
      </c>
      <c r="E5635">
        <f t="shared" si="701"/>
        <v>563.37999999999977</v>
      </c>
      <c r="F5635">
        <f t="shared" si="706"/>
        <v>250.68</v>
      </c>
      <c r="G5635">
        <f t="shared" si="707"/>
        <v>1307.9399999999998</v>
      </c>
      <c r="H5635">
        <f>SUMIFS(Лист4!D:D,Лист4!A:A,A5635,Лист4!B:B,B5635)</f>
        <v>1756.75830078125</v>
      </c>
      <c r="I5635">
        <f t="shared" si="700"/>
        <v>198.13830078125011</v>
      </c>
      <c r="J5635" s="8">
        <f t="shared" si="702"/>
        <v>0.36146077940742438</v>
      </c>
      <c r="K5635" s="8">
        <f t="shared" si="703"/>
        <v>0.8391654155599183</v>
      </c>
      <c r="L5635" s="8">
        <f t="shared" si="704"/>
        <v>0.1271241872818584</v>
      </c>
    </row>
    <row r="5636" spans="1:12" x14ac:dyDescent="0.25">
      <c r="A5636" s="2">
        <v>43001</v>
      </c>
      <c r="B5636">
        <v>18</v>
      </c>
      <c r="C5636">
        <v>221.04</v>
      </c>
      <c r="D5636">
        <f t="shared" si="705"/>
        <v>1074.26</v>
      </c>
      <c r="E5636">
        <f t="shared" si="701"/>
        <v>853.22</v>
      </c>
      <c r="F5636">
        <f t="shared" si="706"/>
        <v>182.22</v>
      </c>
      <c r="G5636">
        <f t="shared" si="707"/>
        <v>38.819999999999993</v>
      </c>
      <c r="H5636">
        <f>SUMIFS(Лист4!D:D,Лист4!A:A,A5636,Лист4!B:B,B5636)</f>
        <v>1593.27600097656</v>
      </c>
      <c r="I5636">
        <f t="shared" si="700"/>
        <v>1372.23600097656</v>
      </c>
      <c r="J5636" s="8">
        <f t="shared" si="702"/>
        <v>3.8600253347810352</v>
      </c>
      <c r="K5636" s="8">
        <f t="shared" si="703"/>
        <v>0.17562432138979367</v>
      </c>
      <c r="L5636" s="8">
        <f t="shared" si="704"/>
        <v>6.2080890380770901</v>
      </c>
    </row>
    <row r="5637" spans="1:12" x14ac:dyDescent="0.25">
      <c r="A5637" s="2">
        <v>43001</v>
      </c>
      <c r="B5637">
        <v>19</v>
      </c>
      <c r="C5637">
        <v>914.16</v>
      </c>
      <c r="D5637">
        <f t="shared" si="705"/>
        <v>1236.06</v>
      </c>
      <c r="E5637">
        <f t="shared" si="701"/>
        <v>321.89999999999998</v>
      </c>
      <c r="F5637">
        <f t="shared" si="706"/>
        <v>845.52</v>
      </c>
      <c r="G5637">
        <f t="shared" si="707"/>
        <v>68.639999999999986</v>
      </c>
      <c r="H5637">
        <f>SUMIFS(Лист4!D:D,Лист4!A:A,A5637,Лист4!B:B,B5637)</f>
        <v>1517.919921875</v>
      </c>
      <c r="I5637">
        <f t="shared" si="700"/>
        <v>603.75992187500003</v>
      </c>
      <c r="J5637" s="8">
        <f t="shared" si="702"/>
        <v>0.35212654239957991</v>
      </c>
      <c r="K5637" s="8">
        <f t="shared" si="703"/>
        <v>7.5085324232081904E-2</v>
      </c>
      <c r="L5637" s="8">
        <f t="shared" si="704"/>
        <v>0.66045322686947583</v>
      </c>
    </row>
    <row r="5638" spans="1:12" x14ac:dyDescent="0.25">
      <c r="A5638" s="2">
        <v>43001</v>
      </c>
      <c r="B5638">
        <v>20</v>
      </c>
      <c r="C5638">
        <v>1300.8599999999999</v>
      </c>
      <c r="D5638">
        <f t="shared" si="705"/>
        <v>1037.3</v>
      </c>
      <c r="E5638">
        <f t="shared" si="701"/>
        <v>263.55999999999995</v>
      </c>
      <c r="F5638">
        <f t="shared" si="706"/>
        <v>422.58</v>
      </c>
      <c r="G5638">
        <f t="shared" si="707"/>
        <v>878.28</v>
      </c>
      <c r="H5638">
        <f>SUMIFS(Лист4!D:D,Лист4!A:A,A5638,Лист4!B:B,B5638)</f>
        <v>1418.43127441406</v>
      </c>
      <c r="I5638">
        <f t="shared" si="700"/>
        <v>117.5712744140601</v>
      </c>
      <c r="J5638" s="8">
        <f t="shared" si="702"/>
        <v>0.20260443091493316</v>
      </c>
      <c r="K5638" s="8">
        <f t="shared" si="703"/>
        <v>0.67515336008486693</v>
      </c>
      <c r="L5638" s="8">
        <f t="shared" si="704"/>
        <v>9.0379652240871508E-2</v>
      </c>
    </row>
    <row r="5639" spans="1:12" x14ac:dyDescent="0.25">
      <c r="A5639" s="2">
        <v>43001</v>
      </c>
      <c r="B5639">
        <v>21</v>
      </c>
      <c r="C5639">
        <v>1267.2</v>
      </c>
      <c r="D5639">
        <f t="shared" si="705"/>
        <v>1042.8399999999999</v>
      </c>
      <c r="E5639">
        <f t="shared" si="701"/>
        <v>224.36000000000013</v>
      </c>
      <c r="F5639">
        <f t="shared" si="706"/>
        <v>84.72</v>
      </c>
      <c r="G5639">
        <f t="shared" si="707"/>
        <v>1182.48</v>
      </c>
      <c r="H5639">
        <f>SUMIFS(Лист4!D:D,Лист4!A:A,A5639,Лист4!B:B,B5639)</f>
        <v>1512.06103515625</v>
      </c>
      <c r="I5639">
        <f t="shared" si="700"/>
        <v>244.86103515624995</v>
      </c>
      <c r="J5639" s="8">
        <f t="shared" si="702"/>
        <v>0.17705176767676778</v>
      </c>
      <c r="K5639" s="8">
        <f t="shared" si="703"/>
        <v>0.93314393939393936</v>
      </c>
      <c r="L5639" s="8">
        <f t="shared" si="704"/>
        <v>0.19322998355133361</v>
      </c>
    </row>
    <row r="5640" spans="1:12" x14ac:dyDescent="0.25">
      <c r="A5640" s="2">
        <v>43001</v>
      </c>
      <c r="B5640">
        <v>22</v>
      </c>
      <c r="C5640">
        <v>1238.0999999999999</v>
      </c>
      <c r="D5640">
        <f t="shared" si="705"/>
        <v>990.24000000000012</v>
      </c>
      <c r="E5640">
        <f t="shared" si="701"/>
        <v>247.85999999999979</v>
      </c>
      <c r="F5640">
        <f t="shared" si="706"/>
        <v>69.36</v>
      </c>
      <c r="G5640">
        <f t="shared" si="707"/>
        <v>1168.74</v>
      </c>
      <c r="H5640">
        <f>SUMIFS(Лист4!D:D,Лист4!A:A,A5640,Лист4!B:B,B5640)</f>
        <v>1419.30517578125</v>
      </c>
      <c r="I5640">
        <f t="shared" si="700"/>
        <v>181.20517578125009</v>
      </c>
      <c r="J5640" s="8">
        <f t="shared" si="702"/>
        <v>0.20019384540828675</v>
      </c>
      <c r="K5640" s="8">
        <f t="shared" si="703"/>
        <v>0.94397867700508853</v>
      </c>
      <c r="L5640" s="8">
        <f t="shared" si="704"/>
        <v>0.14635746367922631</v>
      </c>
    </row>
    <row r="5641" spans="1:12" x14ac:dyDescent="0.25">
      <c r="A5641" s="2">
        <v>43001</v>
      </c>
      <c r="B5641">
        <v>23</v>
      </c>
      <c r="C5641">
        <v>1400.64</v>
      </c>
      <c r="D5641">
        <f t="shared" si="705"/>
        <v>956.74000000000012</v>
      </c>
      <c r="E5641">
        <f t="shared" si="701"/>
        <v>443.9</v>
      </c>
      <c r="F5641">
        <f t="shared" si="706"/>
        <v>104.94</v>
      </c>
      <c r="G5641">
        <f t="shared" si="707"/>
        <v>1295.7</v>
      </c>
      <c r="H5641">
        <f>SUMIFS(Лист4!D:D,Лист4!A:A,A5641,Лист4!B:B,B5641)</f>
        <v>1326.81884765625</v>
      </c>
      <c r="I5641">
        <f t="shared" si="700"/>
        <v>73.8211523437501</v>
      </c>
      <c r="J5641" s="8">
        <f t="shared" si="702"/>
        <v>0.31692654786383362</v>
      </c>
      <c r="K5641" s="8">
        <f t="shared" si="703"/>
        <v>0.92507710760795059</v>
      </c>
      <c r="L5641" s="8">
        <f t="shared" si="704"/>
        <v>5.2705300679510861E-2</v>
      </c>
    </row>
    <row r="5642" spans="1:12" x14ac:dyDescent="0.25">
      <c r="A5642" s="2">
        <v>43002</v>
      </c>
      <c r="B5642">
        <v>0</v>
      </c>
      <c r="C5642">
        <v>1303.5</v>
      </c>
      <c r="D5642">
        <f t="shared" si="705"/>
        <v>858.78000000000009</v>
      </c>
      <c r="E5642">
        <f t="shared" si="701"/>
        <v>444.71999999999991</v>
      </c>
      <c r="F5642">
        <f t="shared" si="706"/>
        <v>-19.14</v>
      </c>
      <c r="G5642">
        <f t="shared" si="707"/>
        <v>1322.64</v>
      </c>
      <c r="H5642">
        <f>SUMIFS(Лист4!D:D,Лист4!A:A,A5642,Лист4!B:B,B5642)</f>
        <v>1308.25207519531</v>
      </c>
      <c r="I5642">
        <f t="shared" si="700"/>
        <v>4.7520751953099989</v>
      </c>
      <c r="J5642" s="8">
        <f t="shared" si="702"/>
        <v>0.34117376294591478</v>
      </c>
      <c r="K5642" s="8">
        <f t="shared" si="703"/>
        <v>1.0146835443037976</v>
      </c>
      <c r="L5642" s="8">
        <f t="shared" si="704"/>
        <v>3.6456273074875326E-3</v>
      </c>
    </row>
    <row r="5643" spans="1:12" x14ac:dyDescent="0.25">
      <c r="A5643" s="2">
        <v>43002</v>
      </c>
      <c r="B5643">
        <v>1</v>
      </c>
      <c r="C5643">
        <v>1055.3399999999999</v>
      </c>
      <c r="D5643">
        <f t="shared" si="705"/>
        <v>831.18</v>
      </c>
      <c r="E5643">
        <f t="shared" si="701"/>
        <v>224.15999999999997</v>
      </c>
      <c r="F5643">
        <f t="shared" si="706"/>
        <v>134.46</v>
      </c>
      <c r="G5643">
        <f t="shared" si="707"/>
        <v>920.87999999999988</v>
      </c>
      <c r="H5643">
        <f>SUMIFS(Лист4!D:D,Лист4!A:A,A5643,Лист4!B:B,B5643)</f>
        <v>1387.86962890625</v>
      </c>
      <c r="I5643">
        <f t="shared" ref="I5643:I5706" si="708">ABS($C5643-H5643)</f>
        <v>332.52962890625008</v>
      </c>
      <c r="J5643" s="8">
        <f t="shared" si="702"/>
        <v>0.21240548069816362</v>
      </c>
      <c r="K5643" s="8">
        <f t="shared" si="703"/>
        <v>0.87259082381033592</v>
      </c>
      <c r="L5643" s="8">
        <f t="shared" si="704"/>
        <v>0.31509241467797117</v>
      </c>
    </row>
    <row r="5644" spans="1:12" x14ac:dyDescent="0.25">
      <c r="A5644" s="2">
        <v>43002</v>
      </c>
      <c r="B5644">
        <v>2</v>
      </c>
      <c r="C5644">
        <v>1273.32</v>
      </c>
      <c r="D5644">
        <f t="shared" si="705"/>
        <v>892.79999999999984</v>
      </c>
      <c r="E5644">
        <f t="shared" si="701"/>
        <v>380.5200000000001</v>
      </c>
      <c r="F5644">
        <f t="shared" si="706"/>
        <v>574.02</v>
      </c>
      <c r="G5644">
        <f t="shared" si="707"/>
        <v>699.3</v>
      </c>
      <c r="H5644">
        <f>SUMIFS(Лист4!D:D,Лист4!A:A,A5644,Лист4!B:B,B5644)</f>
        <v>1427.79663085938</v>
      </c>
      <c r="I5644">
        <f t="shared" si="708"/>
        <v>154.47663085938007</v>
      </c>
      <c r="J5644" s="8">
        <f t="shared" si="702"/>
        <v>0.29884082555838293</v>
      </c>
      <c r="K5644" s="8">
        <f t="shared" si="703"/>
        <v>0.54919423240033927</v>
      </c>
      <c r="L5644" s="8">
        <f t="shared" si="704"/>
        <v>0.12131799615130531</v>
      </c>
    </row>
    <row r="5645" spans="1:12" x14ac:dyDescent="0.25">
      <c r="A5645" s="2">
        <v>43002</v>
      </c>
      <c r="B5645">
        <v>3</v>
      </c>
      <c r="C5645">
        <v>1369.5</v>
      </c>
      <c r="D5645">
        <f t="shared" si="705"/>
        <v>873.02</v>
      </c>
      <c r="E5645">
        <f t="shared" si="701"/>
        <v>496.48</v>
      </c>
      <c r="F5645">
        <f t="shared" si="706"/>
        <v>1108.26</v>
      </c>
      <c r="G5645">
        <f t="shared" si="707"/>
        <v>261.24</v>
      </c>
      <c r="H5645">
        <f>SUMIFS(Лист4!D:D,Лист4!A:A,A5645,Лист4!B:B,B5645)</f>
        <v>1411.14025878906</v>
      </c>
      <c r="I5645">
        <f t="shared" si="708"/>
        <v>41.640258789059999</v>
      </c>
      <c r="J5645" s="8">
        <f t="shared" si="702"/>
        <v>0.36252646951442136</v>
      </c>
      <c r="K5645" s="8">
        <f t="shared" si="703"/>
        <v>0.19075575027382258</v>
      </c>
      <c r="L5645" s="8">
        <f t="shared" si="704"/>
        <v>3.0405446359299013E-2</v>
      </c>
    </row>
    <row r="5646" spans="1:12" x14ac:dyDescent="0.25">
      <c r="A5646" s="2">
        <v>43002</v>
      </c>
      <c r="B5646">
        <v>4</v>
      </c>
      <c r="C5646">
        <v>1331.58</v>
      </c>
      <c r="D5646">
        <f t="shared" si="705"/>
        <v>767.02</v>
      </c>
      <c r="E5646">
        <f t="shared" si="701"/>
        <v>564.55999999999995</v>
      </c>
      <c r="F5646">
        <f t="shared" si="706"/>
        <v>922.86</v>
      </c>
      <c r="G5646">
        <f t="shared" si="707"/>
        <v>408.71999999999991</v>
      </c>
      <c r="H5646">
        <f>SUMIFS(Лист4!D:D,Лист4!A:A,A5646,Лист4!B:B,B5646)</f>
        <v>1332.05822753906</v>
      </c>
      <c r="I5646">
        <f t="shared" si="708"/>
        <v>0.47822753906007165</v>
      </c>
      <c r="J5646" s="8">
        <f t="shared" si="702"/>
        <v>0.4239775304525451</v>
      </c>
      <c r="K5646" s="8">
        <f t="shared" si="703"/>
        <v>0.30694363087460003</v>
      </c>
      <c r="L5646" s="8">
        <f t="shared" si="704"/>
        <v>3.5914292724438014E-4</v>
      </c>
    </row>
    <row r="5647" spans="1:12" x14ac:dyDescent="0.25">
      <c r="A5647" s="2">
        <v>43002</v>
      </c>
      <c r="B5647">
        <v>5</v>
      </c>
      <c r="C5647">
        <v>1164.18</v>
      </c>
      <c r="D5647">
        <f t="shared" si="705"/>
        <v>708.88000000000011</v>
      </c>
      <c r="E5647">
        <f t="shared" si="701"/>
        <v>455.29999999999995</v>
      </c>
      <c r="F5647">
        <f t="shared" si="706"/>
        <v>1036.3800000000001</v>
      </c>
      <c r="G5647">
        <f t="shared" si="707"/>
        <v>127.79999999999995</v>
      </c>
      <c r="H5647">
        <f>SUMIFS(Лист4!D:D,Лист4!A:A,A5647,Лист4!B:B,B5647)</f>
        <v>1364.71520996094</v>
      </c>
      <c r="I5647">
        <f t="shared" si="708"/>
        <v>200.53520996093994</v>
      </c>
      <c r="J5647" s="8">
        <f t="shared" si="702"/>
        <v>0.39109072480200652</v>
      </c>
      <c r="K5647" s="8">
        <f t="shared" si="703"/>
        <v>0.10977683863320101</v>
      </c>
      <c r="L5647" s="8">
        <f t="shared" si="704"/>
        <v>0.17225447092454768</v>
      </c>
    </row>
    <row r="5648" spans="1:12" x14ac:dyDescent="0.25">
      <c r="A5648" s="2">
        <v>43002</v>
      </c>
      <c r="B5648">
        <v>6</v>
      </c>
      <c r="C5648">
        <v>1091.7</v>
      </c>
      <c r="D5648">
        <f t="shared" si="705"/>
        <v>432.7</v>
      </c>
      <c r="E5648">
        <f t="shared" si="701"/>
        <v>659</v>
      </c>
      <c r="F5648">
        <f t="shared" si="706"/>
        <v>969.24</v>
      </c>
      <c r="G5648">
        <f t="shared" si="707"/>
        <v>122.46000000000004</v>
      </c>
      <c r="H5648">
        <f>SUMIFS(Лист4!D:D,Лист4!A:A,A5648,Лист4!B:B,B5648)</f>
        <v>1339.23669433594</v>
      </c>
      <c r="I5648">
        <f t="shared" si="708"/>
        <v>247.53669433593996</v>
      </c>
      <c r="J5648" s="8">
        <f t="shared" si="702"/>
        <v>0.60364569020793257</v>
      </c>
      <c r="K5648" s="8">
        <f t="shared" si="703"/>
        <v>0.11217367408628746</v>
      </c>
      <c r="L5648" s="8">
        <f t="shared" si="704"/>
        <v>0.22674424689561229</v>
      </c>
    </row>
    <row r="5649" spans="1:12" x14ac:dyDescent="0.25">
      <c r="A5649" s="2">
        <v>43002</v>
      </c>
      <c r="B5649">
        <v>7</v>
      </c>
      <c r="C5649">
        <v>1144.1400000000001</v>
      </c>
      <c r="D5649">
        <f t="shared" si="705"/>
        <v>577.58000000000004</v>
      </c>
      <c r="E5649">
        <f t="shared" si="701"/>
        <v>566.56000000000006</v>
      </c>
      <c r="F5649">
        <f t="shared" si="706"/>
        <v>1327.38</v>
      </c>
      <c r="G5649">
        <f t="shared" si="707"/>
        <v>183.24</v>
      </c>
      <c r="H5649">
        <f>SUMIFS(Лист4!D:D,Лист4!A:A,A5649,Лист4!B:B,B5649)</f>
        <v>1410.03063964844</v>
      </c>
      <c r="I5649">
        <f t="shared" si="708"/>
        <v>265.8906396484399</v>
      </c>
      <c r="J5649" s="8">
        <f t="shared" si="702"/>
        <v>0.4951841557851312</v>
      </c>
      <c r="K5649" s="8">
        <f t="shared" si="703"/>
        <v>0.16015522575908542</v>
      </c>
      <c r="L5649" s="8">
        <f t="shared" si="704"/>
        <v>0.23239344804695219</v>
      </c>
    </row>
    <row r="5650" spans="1:12" x14ac:dyDescent="0.25">
      <c r="A5650" s="2">
        <v>43002</v>
      </c>
      <c r="B5650">
        <v>8</v>
      </c>
      <c r="C5650">
        <v>1466.64</v>
      </c>
      <c r="D5650">
        <f t="shared" si="705"/>
        <v>789.08</v>
      </c>
      <c r="E5650">
        <f t="shared" si="701"/>
        <v>677.56000000000006</v>
      </c>
      <c r="F5650">
        <f t="shared" si="706"/>
        <v>1917.42</v>
      </c>
      <c r="G5650">
        <f t="shared" si="707"/>
        <v>450.78</v>
      </c>
      <c r="H5650">
        <f>SUMIFS(Лист4!D:D,Лист4!A:A,A5650,Лист4!B:B,B5650)</f>
        <v>1490.74230957031</v>
      </c>
      <c r="I5650">
        <f t="shared" si="708"/>
        <v>24.102309570309899</v>
      </c>
      <c r="J5650" s="8">
        <f t="shared" si="702"/>
        <v>0.46198112692958054</v>
      </c>
      <c r="K5650" s="8">
        <f t="shared" si="703"/>
        <v>0.3073555882834233</v>
      </c>
      <c r="L5650" s="8">
        <f t="shared" si="704"/>
        <v>1.6433691683241897E-2</v>
      </c>
    </row>
    <row r="5651" spans="1:12" x14ac:dyDescent="0.25">
      <c r="A5651" s="2">
        <v>43002</v>
      </c>
      <c r="B5651">
        <v>9</v>
      </c>
      <c r="C5651">
        <v>1888.14</v>
      </c>
      <c r="D5651">
        <f t="shared" si="705"/>
        <v>752.18</v>
      </c>
      <c r="E5651">
        <f t="shared" si="701"/>
        <v>1135.96</v>
      </c>
      <c r="F5651">
        <f t="shared" si="706"/>
        <v>1878.18</v>
      </c>
      <c r="G5651">
        <f t="shared" si="707"/>
        <v>9.9600000000000364</v>
      </c>
      <c r="H5651">
        <f>SUMIFS(Лист4!D:D,Лист4!A:A,A5651,Лист4!B:B,B5651)</f>
        <v>1613.0234375</v>
      </c>
      <c r="I5651">
        <f t="shared" si="708"/>
        <v>275.1165625000001</v>
      </c>
      <c r="J5651" s="8">
        <f t="shared" si="702"/>
        <v>0.60162911648500639</v>
      </c>
      <c r="K5651" s="8">
        <f t="shared" si="703"/>
        <v>5.2750325717372841E-3</v>
      </c>
      <c r="L5651" s="8">
        <f t="shared" si="704"/>
        <v>0.14570771367589272</v>
      </c>
    </row>
    <row r="5652" spans="1:12" x14ac:dyDescent="0.25">
      <c r="A5652" s="2">
        <v>43002</v>
      </c>
      <c r="B5652">
        <v>10</v>
      </c>
      <c r="C5652">
        <v>1923.06</v>
      </c>
      <c r="D5652">
        <f t="shared" si="705"/>
        <v>754.66</v>
      </c>
      <c r="E5652">
        <f t="shared" si="701"/>
        <v>1168.4000000000001</v>
      </c>
      <c r="F5652">
        <f t="shared" si="706"/>
        <v>2041.68</v>
      </c>
      <c r="G5652">
        <f t="shared" si="707"/>
        <v>118.62000000000012</v>
      </c>
      <c r="H5652">
        <f>SUMIFS(Лист4!D:D,Лист4!A:A,A5652,Лист4!B:B,B5652)</f>
        <v>1659.43469238281</v>
      </c>
      <c r="I5652">
        <f t="shared" si="708"/>
        <v>263.62530761718995</v>
      </c>
      <c r="J5652" s="8">
        <f t="shared" si="702"/>
        <v>0.6075733466454506</v>
      </c>
      <c r="K5652" s="8">
        <f t="shared" si="703"/>
        <v>6.1682942809896793E-2</v>
      </c>
      <c r="L5652" s="8">
        <f t="shared" si="704"/>
        <v>0.13708636632096241</v>
      </c>
    </row>
    <row r="5653" spans="1:12" x14ac:dyDescent="0.25">
      <c r="A5653" s="2">
        <v>43002</v>
      </c>
      <c r="B5653">
        <v>11</v>
      </c>
      <c r="C5653">
        <v>1701.06</v>
      </c>
      <c r="D5653">
        <f t="shared" si="705"/>
        <v>974.86</v>
      </c>
      <c r="E5653">
        <f t="shared" si="701"/>
        <v>726.19999999999993</v>
      </c>
      <c r="F5653">
        <f t="shared" si="706"/>
        <v>2006.1</v>
      </c>
      <c r="G5653">
        <f t="shared" si="707"/>
        <v>305.03999999999996</v>
      </c>
      <c r="H5653">
        <f>SUMIFS(Лист4!D:D,Лист4!A:A,A5653,Лист4!B:B,B5653)</f>
        <v>1881.01477050781</v>
      </c>
      <c r="I5653">
        <f t="shared" si="708"/>
        <v>179.95477050781005</v>
      </c>
      <c r="J5653" s="8">
        <f t="shared" si="702"/>
        <v>0.4269102794727993</v>
      </c>
      <c r="K5653" s="8">
        <f t="shared" si="703"/>
        <v>0.17932348065323972</v>
      </c>
      <c r="L5653" s="8">
        <f t="shared" si="704"/>
        <v>0.10578978431555033</v>
      </c>
    </row>
    <row r="5654" spans="1:12" x14ac:dyDescent="0.25">
      <c r="A5654" s="2">
        <v>43002</v>
      </c>
      <c r="B5654">
        <v>12</v>
      </c>
      <c r="C5654">
        <v>1628.88</v>
      </c>
      <c r="D5654">
        <f t="shared" si="705"/>
        <v>730.84</v>
      </c>
      <c r="E5654">
        <f t="shared" si="701"/>
        <v>898.04000000000008</v>
      </c>
      <c r="F5654">
        <f t="shared" si="706"/>
        <v>2019.24</v>
      </c>
      <c r="G5654">
        <f t="shared" si="707"/>
        <v>390.3599999999999</v>
      </c>
      <c r="H5654">
        <f>SUMIFS(Лист4!D:D,Лист4!A:A,A5654,Лист4!B:B,B5654)</f>
        <v>1887.21569824219</v>
      </c>
      <c r="I5654">
        <f t="shared" si="708"/>
        <v>258.33569824218989</v>
      </c>
      <c r="J5654" s="8">
        <f t="shared" si="702"/>
        <v>0.5513236088600757</v>
      </c>
      <c r="K5654" s="8">
        <f t="shared" si="703"/>
        <v>0.23964932960070714</v>
      </c>
      <c r="L5654" s="8">
        <f t="shared" si="704"/>
        <v>0.15859713314804644</v>
      </c>
    </row>
    <row r="5655" spans="1:12" x14ac:dyDescent="0.25">
      <c r="A5655" s="2">
        <v>43002</v>
      </c>
      <c r="B5655">
        <v>13</v>
      </c>
      <c r="C5655">
        <v>1877.7</v>
      </c>
      <c r="D5655">
        <f t="shared" si="705"/>
        <v>704.84</v>
      </c>
      <c r="E5655">
        <f t="shared" si="701"/>
        <v>1172.8600000000001</v>
      </c>
      <c r="F5655">
        <f t="shared" si="706"/>
        <v>1882.98</v>
      </c>
      <c r="G5655">
        <f t="shared" si="707"/>
        <v>5.2799999999999727</v>
      </c>
      <c r="H5655">
        <f>SUMIFS(Лист4!D:D,Лист4!A:A,A5655,Лист4!B:B,B5655)</f>
        <v>2012.90197753906</v>
      </c>
      <c r="I5655">
        <f t="shared" si="708"/>
        <v>135.20197753905995</v>
      </c>
      <c r="J5655" s="8">
        <f t="shared" si="702"/>
        <v>0.62462587207754172</v>
      </c>
      <c r="K5655" s="8">
        <f t="shared" si="703"/>
        <v>2.8119507908611454E-3</v>
      </c>
      <c r="L5655" s="8">
        <f t="shared" si="704"/>
        <v>7.2004035542983416E-2</v>
      </c>
    </row>
    <row r="5656" spans="1:12" x14ac:dyDescent="0.25">
      <c r="A5656" s="2">
        <v>43002</v>
      </c>
      <c r="B5656">
        <v>14</v>
      </c>
      <c r="C5656">
        <v>2177.52</v>
      </c>
      <c r="D5656">
        <f t="shared" si="705"/>
        <v>804.2399999999999</v>
      </c>
      <c r="E5656">
        <f t="shared" si="701"/>
        <v>1373.2800000000002</v>
      </c>
      <c r="F5656">
        <f t="shared" si="706"/>
        <v>1961.04</v>
      </c>
      <c r="G5656">
        <f t="shared" si="707"/>
        <v>216.48000000000002</v>
      </c>
      <c r="H5656">
        <f>SUMIFS(Лист4!D:D,Лист4!A:A,A5656,Лист4!B:B,B5656)</f>
        <v>2069.4716796875</v>
      </c>
      <c r="I5656">
        <f t="shared" si="708"/>
        <v>108.04832031249998</v>
      </c>
      <c r="J5656" s="8">
        <f t="shared" si="702"/>
        <v>0.63066240493772741</v>
      </c>
      <c r="K5656" s="8">
        <f t="shared" si="703"/>
        <v>9.9415849222969255E-2</v>
      </c>
      <c r="L5656" s="8">
        <f t="shared" si="704"/>
        <v>4.9619898008973505E-2</v>
      </c>
    </row>
    <row r="5657" spans="1:12" x14ac:dyDescent="0.25">
      <c r="A5657" s="2">
        <v>43002</v>
      </c>
      <c r="B5657">
        <v>15</v>
      </c>
      <c r="C5657">
        <v>2125.38</v>
      </c>
      <c r="D5657">
        <f t="shared" si="705"/>
        <v>848.98</v>
      </c>
      <c r="E5657">
        <f t="shared" si="701"/>
        <v>1276.4000000000001</v>
      </c>
      <c r="F5657">
        <f t="shared" si="706"/>
        <v>1943.7</v>
      </c>
      <c r="G5657">
        <f t="shared" si="707"/>
        <v>181.68000000000006</v>
      </c>
      <c r="H5657">
        <f>SUMIFS(Лист4!D:D,Лист4!A:A,A5657,Лист4!B:B,B5657)</f>
        <v>2092.8154296875</v>
      </c>
      <c r="I5657">
        <f t="shared" si="708"/>
        <v>32.564570312500109</v>
      </c>
      <c r="J5657" s="8">
        <f t="shared" si="702"/>
        <v>0.60055143080296236</v>
      </c>
      <c r="K5657" s="8">
        <f t="shared" si="703"/>
        <v>8.5481184541117375E-2</v>
      </c>
      <c r="L5657" s="8">
        <f t="shared" si="704"/>
        <v>1.5321763784593864E-2</v>
      </c>
    </row>
    <row r="5658" spans="1:12" x14ac:dyDescent="0.25">
      <c r="A5658" s="2">
        <v>43002</v>
      </c>
      <c r="B5658">
        <v>16</v>
      </c>
      <c r="C5658">
        <v>1685.7</v>
      </c>
      <c r="D5658">
        <f t="shared" si="705"/>
        <v>682.52</v>
      </c>
      <c r="E5658">
        <f t="shared" si="701"/>
        <v>1003.1800000000001</v>
      </c>
      <c r="F5658">
        <f t="shared" si="706"/>
        <v>1459.32</v>
      </c>
      <c r="G5658">
        <f t="shared" si="707"/>
        <v>226.38000000000011</v>
      </c>
      <c r="H5658">
        <f>SUMIFS(Лист4!D:D,Лист4!A:A,A5658,Лист4!B:B,B5658)</f>
        <v>1980.12890625</v>
      </c>
      <c r="I5658">
        <f t="shared" si="708"/>
        <v>294.42890624999995</v>
      </c>
      <c r="J5658" s="8">
        <f t="shared" si="702"/>
        <v>0.59511182298155074</v>
      </c>
      <c r="K5658" s="8">
        <f t="shared" si="703"/>
        <v>0.1342943584267664</v>
      </c>
      <c r="L5658" s="8">
        <f t="shared" si="704"/>
        <v>0.17466269576437085</v>
      </c>
    </row>
    <row r="5659" spans="1:12" x14ac:dyDescent="0.25">
      <c r="A5659" s="2">
        <v>43002</v>
      </c>
      <c r="B5659">
        <v>17</v>
      </c>
      <c r="C5659">
        <v>1735.32</v>
      </c>
      <c r="D5659">
        <f t="shared" si="705"/>
        <v>827.04</v>
      </c>
      <c r="E5659">
        <f t="shared" si="701"/>
        <v>908.28</v>
      </c>
      <c r="F5659">
        <f t="shared" si="706"/>
        <v>919.5</v>
      </c>
      <c r="G5659">
        <f t="shared" si="707"/>
        <v>815.81999999999994</v>
      </c>
      <c r="H5659">
        <f>SUMIFS(Лист4!D:D,Лист4!A:A,A5659,Лист4!B:B,B5659)</f>
        <v>2108.31469726563</v>
      </c>
      <c r="I5659">
        <f t="shared" si="708"/>
        <v>372.99469726563007</v>
      </c>
      <c r="J5659" s="8">
        <f t="shared" si="702"/>
        <v>0.52340778646013419</v>
      </c>
      <c r="K5659" s="8">
        <f t="shared" si="703"/>
        <v>0.4701265472650577</v>
      </c>
      <c r="L5659" s="8">
        <f t="shared" si="704"/>
        <v>0.21494289080148335</v>
      </c>
    </row>
    <row r="5660" spans="1:12" x14ac:dyDescent="0.25">
      <c r="A5660" s="2">
        <v>43002</v>
      </c>
      <c r="B5660">
        <v>18</v>
      </c>
      <c r="C5660">
        <v>1692.96</v>
      </c>
      <c r="D5660">
        <f t="shared" si="705"/>
        <v>1043.6199999999999</v>
      </c>
      <c r="E5660">
        <f t="shared" si="701"/>
        <v>649.34000000000015</v>
      </c>
      <c r="F5660">
        <f t="shared" si="706"/>
        <v>1319.04</v>
      </c>
      <c r="G5660">
        <f t="shared" si="707"/>
        <v>373.92000000000007</v>
      </c>
      <c r="H5660">
        <f>SUMIFS(Лист4!D:D,Лист4!A:A,A5660,Лист4!B:B,B5660)</f>
        <v>2048.61547851563</v>
      </c>
      <c r="I5660">
        <f t="shared" si="708"/>
        <v>355.65547851562997</v>
      </c>
      <c r="J5660" s="8">
        <f t="shared" si="702"/>
        <v>0.38355306681788121</v>
      </c>
      <c r="K5660" s="8">
        <f t="shared" si="703"/>
        <v>0.2208675928551177</v>
      </c>
      <c r="L5660" s="8">
        <f t="shared" si="704"/>
        <v>0.21007907955039101</v>
      </c>
    </row>
    <row r="5661" spans="1:12" x14ac:dyDescent="0.25">
      <c r="A5661" s="2">
        <v>43002</v>
      </c>
      <c r="B5661">
        <v>19</v>
      </c>
      <c r="C5661">
        <v>1597.08</v>
      </c>
      <c r="D5661">
        <f t="shared" si="705"/>
        <v>889.30000000000007</v>
      </c>
      <c r="E5661">
        <f t="shared" si="701"/>
        <v>707.77999999999986</v>
      </c>
      <c r="F5661">
        <f t="shared" si="706"/>
        <v>941.82</v>
      </c>
      <c r="G5661">
        <f t="shared" si="707"/>
        <v>655.25999999999988</v>
      </c>
      <c r="H5661">
        <f>SUMIFS(Лист4!D:D,Лист4!A:A,A5661,Лист4!B:B,B5661)</f>
        <v>1918.58740234375</v>
      </c>
      <c r="I5661">
        <f t="shared" si="708"/>
        <v>321.50740234375007</v>
      </c>
      <c r="J5661" s="8">
        <f t="shared" si="702"/>
        <v>0.44317128759986968</v>
      </c>
      <c r="K5661" s="8">
        <f t="shared" si="703"/>
        <v>0.4102862724472161</v>
      </c>
      <c r="L5661" s="8">
        <f t="shared" si="704"/>
        <v>0.20130951633214997</v>
      </c>
    </row>
    <row r="5662" spans="1:12" x14ac:dyDescent="0.25">
      <c r="A5662" s="2">
        <v>43002</v>
      </c>
      <c r="B5662">
        <v>20</v>
      </c>
      <c r="C5662">
        <v>1227.54</v>
      </c>
      <c r="D5662">
        <f t="shared" si="705"/>
        <v>856.65999999999985</v>
      </c>
      <c r="E5662">
        <f t="shared" si="701"/>
        <v>370.88000000000011</v>
      </c>
      <c r="F5662">
        <f t="shared" si="706"/>
        <v>966.78</v>
      </c>
      <c r="G5662">
        <f t="shared" si="707"/>
        <v>260.76</v>
      </c>
      <c r="H5662">
        <f>SUMIFS(Лист4!D:D,Лист4!A:A,A5662,Лист4!B:B,B5662)</f>
        <v>1875.8115234375</v>
      </c>
      <c r="I5662">
        <f t="shared" si="708"/>
        <v>648.27152343750004</v>
      </c>
      <c r="J5662" s="8">
        <f t="shared" si="702"/>
        <v>0.30213272072600494</v>
      </c>
      <c r="K5662" s="8">
        <f t="shared" si="703"/>
        <v>0.21242484969939879</v>
      </c>
      <c r="L5662" s="8">
        <f t="shared" si="704"/>
        <v>0.52810623151791392</v>
      </c>
    </row>
    <row r="5663" spans="1:12" x14ac:dyDescent="0.25">
      <c r="A5663" s="2">
        <v>43002</v>
      </c>
      <c r="B5663">
        <v>21</v>
      </c>
      <c r="C5663">
        <v>1516.92</v>
      </c>
      <c r="D5663">
        <f t="shared" si="705"/>
        <v>867.21999999999991</v>
      </c>
      <c r="E5663">
        <f t="shared" si="701"/>
        <v>649.70000000000016</v>
      </c>
      <c r="F5663">
        <f t="shared" si="706"/>
        <v>1150.26</v>
      </c>
      <c r="G5663">
        <f t="shared" si="707"/>
        <v>366.66000000000008</v>
      </c>
      <c r="H5663">
        <f>SUMIFS(Лист4!D:D,Лист4!A:A,A5663,Лист4!B:B,B5663)</f>
        <v>1886.46240234375</v>
      </c>
      <c r="I5663">
        <f t="shared" si="708"/>
        <v>369.54240234374993</v>
      </c>
      <c r="J5663" s="8">
        <f t="shared" si="702"/>
        <v>0.42830208580544799</v>
      </c>
      <c r="K5663" s="8">
        <f t="shared" si="703"/>
        <v>0.24171347203544027</v>
      </c>
      <c r="L5663" s="8">
        <f t="shared" si="704"/>
        <v>0.24361363970660938</v>
      </c>
    </row>
    <row r="5664" spans="1:12" x14ac:dyDescent="0.25">
      <c r="A5664" s="2">
        <v>43002</v>
      </c>
      <c r="B5664">
        <v>22</v>
      </c>
      <c r="C5664">
        <v>1495.74</v>
      </c>
      <c r="D5664">
        <f t="shared" si="705"/>
        <v>881.92000000000007</v>
      </c>
      <c r="E5664">
        <f t="shared" si="701"/>
        <v>613.81999999999994</v>
      </c>
      <c r="F5664">
        <f t="shared" si="706"/>
        <v>1115.94</v>
      </c>
      <c r="G5664">
        <f t="shared" si="707"/>
        <v>379.79999999999995</v>
      </c>
      <c r="H5664">
        <f>SUMIFS(Лист4!D:D,Лист4!A:A,A5664,Лист4!B:B,B5664)</f>
        <v>1873.42114257813</v>
      </c>
      <c r="I5664">
        <f t="shared" si="708"/>
        <v>377.68114257812999</v>
      </c>
      <c r="J5664" s="8">
        <f t="shared" si="702"/>
        <v>0.41037880915132302</v>
      </c>
      <c r="K5664" s="8">
        <f t="shared" si="703"/>
        <v>0.25392113602631472</v>
      </c>
      <c r="L5664" s="8">
        <f t="shared" si="704"/>
        <v>0.25250454128266275</v>
      </c>
    </row>
    <row r="5665" spans="1:12" x14ac:dyDescent="0.25">
      <c r="A5665" s="2">
        <v>43002</v>
      </c>
      <c r="B5665">
        <v>23</v>
      </c>
      <c r="C5665">
        <v>1421.64</v>
      </c>
      <c r="D5665">
        <f t="shared" si="705"/>
        <v>828.06000000000006</v>
      </c>
      <c r="E5665">
        <f t="shared" si="701"/>
        <v>593.58000000000004</v>
      </c>
      <c r="F5665">
        <f t="shared" si="706"/>
        <v>1202.7</v>
      </c>
      <c r="G5665">
        <f t="shared" si="707"/>
        <v>218.94000000000005</v>
      </c>
      <c r="H5665">
        <f>SUMIFS(Лист4!D:D,Лист4!A:A,A5665,Лист4!B:B,B5665)</f>
        <v>1855.98681640625</v>
      </c>
      <c r="I5665">
        <f t="shared" si="708"/>
        <v>434.3468164062499</v>
      </c>
      <c r="J5665" s="8">
        <f t="shared" si="702"/>
        <v>0.41753186460707353</v>
      </c>
      <c r="K5665" s="8">
        <f t="shared" si="703"/>
        <v>0.15400523339242006</v>
      </c>
      <c r="L5665" s="8">
        <f t="shared" si="704"/>
        <v>0.30552517965606613</v>
      </c>
    </row>
    <row r="5666" spans="1:12" x14ac:dyDescent="0.25">
      <c r="A5666" s="2">
        <v>43003</v>
      </c>
      <c r="B5666">
        <v>0</v>
      </c>
      <c r="C5666">
        <v>1437.18</v>
      </c>
      <c r="D5666">
        <f t="shared" si="705"/>
        <v>763.9</v>
      </c>
      <c r="E5666">
        <f t="shared" ref="E5666:E5729" si="709">ABS($C5666-D5666)</f>
        <v>673.28000000000009</v>
      </c>
      <c r="F5666">
        <f t="shared" si="706"/>
        <v>1106.3399999999999</v>
      </c>
      <c r="G5666">
        <f t="shared" si="707"/>
        <v>330.84000000000015</v>
      </c>
      <c r="H5666">
        <f>SUMIFS(Лист4!D:D,Лист4!A:A,A5666,Лист4!B:B,B5666)</f>
        <v>1294.12084960938</v>
      </c>
      <c r="I5666">
        <f t="shared" si="708"/>
        <v>143.05915039062006</v>
      </c>
      <c r="J5666" s="8">
        <f t="shared" ref="J5666:J5729" si="710">ABS(E5666/C5666)</f>
        <v>0.4684729818116033</v>
      </c>
      <c r="K5666" s="8">
        <f t="shared" ref="K5666:K5729" si="711">ABS(G5666/C5666)</f>
        <v>0.23020080991942563</v>
      </c>
      <c r="L5666" s="8">
        <f t="shared" ref="L5666:L5729" si="712">ABS(I5666/C5666)</f>
        <v>9.9541567785955867E-2</v>
      </c>
    </row>
    <row r="5667" spans="1:12" x14ac:dyDescent="0.25">
      <c r="A5667" s="2">
        <v>43003</v>
      </c>
      <c r="B5667">
        <v>1</v>
      </c>
      <c r="C5667">
        <v>1276.1400000000001</v>
      </c>
      <c r="D5667">
        <f t="shared" si="705"/>
        <v>809.16</v>
      </c>
      <c r="E5667">
        <f t="shared" si="709"/>
        <v>466.98000000000013</v>
      </c>
      <c r="F5667">
        <f t="shared" si="706"/>
        <v>1095.6600000000001</v>
      </c>
      <c r="G5667">
        <f t="shared" si="707"/>
        <v>180.48000000000002</v>
      </c>
      <c r="H5667">
        <f>SUMIFS(Лист4!D:D,Лист4!A:A,A5667,Лист4!B:B,B5667)</f>
        <v>1330.85583496094</v>
      </c>
      <c r="I5667">
        <f t="shared" si="708"/>
        <v>54.715834960939901</v>
      </c>
      <c r="J5667" s="8">
        <f t="shared" si="710"/>
        <v>0.36593163759462133</v>
      </c>
      <c r="K5667" s="8">
        <f t="shared" si="711"/>
        <v>0.14142648925666462</v>
      </c>
      <c r="L5667" s="8">
        <f t="shared" si="712"/>
        <v>4.2876044133825363E-2</v>
      </c>
    </row>
    <row r="5668" spans="1:12" x14ac:dyDescent="0.25">
      <c r="A5668" s="2">
        <v>43003</v>
      </c>
      <c r="B5668">
        <v>2</v>
      </c>
      <c r="C5668">
        <v>1584.72</v>
      </c>
      <c r="D5668">
        <f t="shared" ref="D5668:D5731" si="713">AVERAGE(C5620,C5596,C5572)</f>
        <v>750.59999999999991</v>
      </c>
      <c r="E5668">
        <f t="shared" si="709"/>
        <v>834.12000000000012</v>
      </c>
      <c r="F5668">
        <f t="shared" si="706"/>
        <v>815.16</v>
      </c>
      <c r="G5668">
        <f t="shared" si="707"/>
        <v>769.56000000000006</v>
      </c>
      <c r="H5668">
        <f>SUMIFS(Лист4!D:D,Лист4!A:A,A5668,Лист4!B:B,B5668)</f>
        <v>1363.42175292969</v>
      </c>
      <c r="I5668">
        <f t="shared" si="708"/>
        <v>221.29824707031003</v>
      </c>
      <c r="J5668" s="8">
        <f t="shared" si="710"/>
        <v>0.52635165833711961</v>
      </c>
      <c r="K5668" s="8">
        <f t="shared" si="711"/>
        <v>0.48561260033318193</v>
      </c>
      <c r="L5668" s="8">
        <f t="shared" si="712"/>
        <v>0.13964501430556189</v>
      </c>
    </row>
    <row r="5669" spans="1:12" x14ac:dyDescent="0.25">
      <c r="A5669" s="2">
        <v>43003</v>
      </c>
      <c r="B5669">
        <v>3</v>
      </c>
      <c r="C5669">
        <v>1656.12</v>
      </c>
      <c r="D5669">
        <f t="shared" si="713"/>
        <v>805.5</v>
      </c>
      <c r="E5669">
        <f t="shared" si="709"/>
        <v>850.61999999999989</v>
      </c>
      <c r="F5669">
        <f t="shared" si="706"/>
        <v>1238.4000000000001</v>
      </c>
      <c r="G5669">
        <f t="shared" si="707"/>
        <v>417.7199999999998</v>
      </c>
      <c r="H5669">
        <f>SUMIFS(Лист4!D:D,Лист4!A:A,A5669,Лист4!B:B,B5669)</f>
        <v>1290.77978515625</v>
      </c>
      <c r="I5669">
        <f t="shared" si="708"/>
        <v>365.34021484374989</v>
      </c>
      <c r="J5669" s="8">
        <f t="shared" si="710"/>
        <v>0.51362220128976155</v>
      </c>
      <c r="K5669" s="8">
        <f t="shared" si="711"/>
        <v>0.25222809941308588</v>
      </c>
      <c r="L5669" s="8">
        <f t="shared" si="712"/>
        <v>0.22060008625205293</v>
      </c>
    </row>
    <row r="5670" spans="1:12" x14ac:dyDescent="0.25">
      <c r="A5670" s="2">
        <v>43003</v>
      </c>
      <c r="B5670">
        <v>4</v>
      </c>
      <c r="C5670">
        <v>1640.28</v>
      </c>
      <c r="D5670">
        <f t="shared" si="713"/>
        <v>731.80000000000007</v>
      </c>
      <c r="E5670">
        <f t="shared" si="709"/>
        <v>908.4799999999999</v>
      </c>
      <c r="F5670">
        <f t="shared" si="706"/>
        <v>944.1</v>
      </c>
      <c r="G5670">
        <f t="shared" si="707"/>
        <v>696.18</v>
      </c>
      <c r="H5670">
        <f>SUMIFS(Лист4!D:D,Лист4!A:A,A5670,Лист4!B:B,B5670)</f>
        <v>1205.16931152344</v>
      </c>
      <c r="I5670">
        <f t="shared" si="708"/>
        <v>435.11068847655997</v>
      </c>
      <c r="J5670" s="8">
        <f t="shared" si="710"/>
        <v>0.55385665861926003</v>
      </c>
      <c r="K5670" s="8">
        <f t="shared" si="711"/>
        <v>0.42442753676201622</v>
      </c>
      <c r="L5670" s="8">
        <f t="shared" si="712"/>
        <v>0.26526610607735263</v>
      </c>
    </row>
    <row r="5671" spans="1:12" x14ac:dyDescent="0.25">
      <c r="A5671" s="2">
        <v>43003</v>
      </c>
      <c r="B5671">
        <v>5</v>
      </c>
      <c r="C5671">
        <v>1558.5</v>
      </c>
      <c r="D5671">
        <f t="shared" si="713"/>
        <v>810.64</v>
      </c>
      <c r="E5671">
        <f t="shared" si="709"/>
        <v>747.86</v>
      </c>
      <c r="F5671">
        <f t="shared" si="706"/>
        <v>1077.6600000000001</v>
      </c>
      <c r="G5671">
        <f t="shared" si="707"/>
        <v>480.83999999999992</v>
      </c>
      <c r="H5671">
        <f>SUMIFS(Лист4!D:D,Лист4!A:A,A5671,Лист4!B:B,B5671)</f>
        <v>1200.05358886719</v>
      </c>
      <c r="I5671">
        <f t="shared" si="708"/>
        <v>358.44641113281</v>
      </c>
      <c r="J5671" s="8">
        <f t="shared" si="710"/>
        <v>0.47985883862688483</v>
      </c>
      <c r="K5671" s="8">
        <f t="shared" si="711"/>
        <v>0.30852743022136664</v>
      </c>
      <c r="L5671" s="8">
        <f t="shared" si="712"/>
        <v>0.2299944890168816</v>
      </c>
    </row>
    <row r="5672" spans="1:12" x14ac:dyDescent="0.25">
      <c r="A5672" s="2">
        <v>43003</v>
      </c>
      <c r="B5672">
        <v>6</v>
      </c>
      <c r="C5672">
        <v>1419.66</v>
      </c>
      <c r="D5672">
        <f t="shared" si="713"/>
        <v>704.71999999999991</v>
      </c>
      <c r="E5672">
        <f t="shared" si="709"/>
        <v>714.94000000000017</v>
      </c>
      <c r="F5672">
        <f t="shared" si="706"/>
        <v>1045.32</v>
      </c>
      <c r="G5672">
        <f t="shared" si="707"/>
        <v>374.34000000000015</v>
      </c>
      <c r="H5672">
        <f>SUMIFS(Лист4!D:D,Лист4!A:A,A5672,Лист4!B:B,B5672)</f>
        <v>1082.00891113281</v>
      </c>
      <c r="I5672">
        <f t="shared" si="708"/>
        <v>337.65108886719008</v>
      </c>
      <c r="J5672" s="8">
        <f t="shared" si="710"/>
        <v>0.50359945339024847</v>
      </c>
      <c r="K5672" s="8">
        <f t="shared" si="711"/>
        <v>0.26368285364101274</v>
      </c>
      <c r="L5672" s="8">
        <f t="shared" si="712"/>
        <v>0.23783940441175355</v>
      </c>
    </row>
    <row r="5673" spans="1:12" x14ac:dyDescent="0.25">
      <c r="A5673" s="2">
        <v>43003</v>
      </c>
      <c r="B5673">
        <v>7</v>
      </c>
      <c r="C5673">
        <v>1305.06</v>
      </c>
      <c r="D5673">
        <f t="shared" si="713"/>
        <v>849.78000000000009</v>
      </c>
      <c r="E5673">
        <f t="shared" si="709"/>
        <v>455.27999999999986</v>
      </c>
      <c r="F5673">
        <f t="shared" si="706"/>
        <v>1026.3</v>
      </c>
      <c r="G5673">
        <f t="shared" si="707"/>
        <v>278.76</v>
      </c>
      <c r="H5673">
        <f>SUMIFS(Лист4!D:D,Лист4!A:A,A5673,Лист4!B:B,B5673)</f>
        <v>1073.65588378906</v>
      </c>
      <c r="I5673">
        <f t="shared" si="708"/>
        <v>231.40411621093995</v>
      </c>
      <c r="J5673" s="8">
        <f t="shared" si="710"/>
        <v>0.34885752379200946</v>
      </c>
      <c r="K5673" s="8">
        <f t="shared" si="711"/>
        <v>0.21359937474139121</v>
      </c>
      <c r="L5673" s="8">
        <f t="shared" si="712"/>
        <v>0.17731300952518655</v>
      </c>
    </row>
    <row r="5674" spans="1:12" x14ac:dyDescent="0.25">
      <c r="A5674" s="2">
        <v>43003</v>
      </c>
      <c r="B5674">
        <v>8</v>
      </c>
      <c r="C5674">
        <v>1216.2</v>
      </c>
      <c r="D5674">
        <f t="shared" si="713"/>
        <v>1052.8999999999999</v>
      </c>
      <c r="E5674">
        <f t="shared" si="709"/>
        <v>163.30000000000018</v>
      </c>
      <c r="F5674">
        <f t="shared" si="706"/>
        <v>1069.32</v>
      </c>
      <c r="G5674">
        <f t="shared" si="707"/>
        <v>146.88000000000011</v>
      </c>
      <c r="H5674">
        <f>SUMIFS(Лист4!D:D,Лист4!A:A,A5674,Лист4!B:B,B5674)</f>
        <v>1071.34045410156</v>
      </c>
      <c r="I5674">
        <f t="shared" si="708"/>
        <v>144.85954589844005</v>
      </c>
      <c r="J5674" s="8">
        <f t="shared" si="710"/>
        <v>0.13427067916461122</v>
      </c>
      <c r="K5674" s="8">
        <f t="shared" si="711"/>
        <v>0.12076961026147023</v>
      </c>
      <c r="L5674" s="8">
        <f t="shared" si="712"/>
        <v>0.11910832584972869</v>
      </c>
    </row>
    <row r="5675" spans="1:12" x14ac:dyDescent="0.25">
      <c r="A5675" s="2">
        <v>43003</v>
      </c>
      <c r="B5675">
        <v>9</v>
      </c>
      <c r="C5675">
        <v>372.6</v>
      </c>
      <c r="D5675">
        <f t="shared" si="713"/>
        <v>1270.24</v>
      </c>
      <c r="E5675">
        <f t="shared" si="709"/>
        <v>897.64</v>
      </c>
      <c r="F5675">
        <f t="shared" si="706"/>
        <v>1626.24</v>
      </c>
      <c r="G5675">
        <f t="shared" si="707"/>
        <v>1253.6399999999999</v>
      </c>
      <c r="H5675">
        <f>SUMIFS(Лист4!D:D,Лист4!A:A,A5675,Лист4!B:B,B5675)</f>
        <v>1183.30065917969</v>
      </c>
      <c r="I5675">
        <f t="shared" si="708"/>
        <v>810.70065917968998</v>
      </c>
      <c r="J5675" s="8">
        <f t="shared" si="710"/>
        <v>2.4091250670960815</v>
      </c>
      <c r="K5675" s="8">
        <f t="shared" si="711"/>
        <v>3.3645732689210943</v>
      </c>
      <c r="L5675" s="8">
        <f t="shared" si="712"/>
        <v>2.1757935028977187</v>
      </c>
    </row>
    <row r="5676" spans="1:12" x14ac:dyDescent="0.25">
      <c r="A5676" s="2">
        <v>43003</v>
      </c>
      <c r="B5676">
        <v>10</v>
      </c>
      <c r="C5676">
        <v>460.74</v>
      </c>
      <c r="D5676">
        <f t="shared" si="713"/>
        <v>1381.3999999999999</v>
      </c>
      <c r="E5676">
        <f t="shared" si="709"/>
        <v>920.65999999999985</v>
      </c>
      <c r="F5676">
        <f t="shared" si="706"/>
        <v>1958.7</v>
      </c>
      <c r="G5676">
        <f t="shared" si="707"/>
        <v>1497.96</v>
      </c>
      <c r="H5676">
        <f>SUMIFS(Лист4!D:D,Лист4!A:A,A5676,Лист4!B:B,B5676)</f>
        <v>1249.85363769531</v>
      </c>
      <c r="I5676">
        <f t="shared" si="708"/>
        <v>789.11363769530999</v>
      </c>
      <c r="J5676" s="8">
        <f t="shared" si="710"/>
        <v>1.9982202543733989</v>
      </c>
      <c r="K5676" s="8">
        <f t="shared" si="711"/>
        <v>3.2512045839301993</v>
      </c>
      <c r="L5676" s="8">
        <f t="shared" si="712"/>
        <v>1.7127092019258365</v>
      </c>
    </row>
    <row r="5677" spans="1:12" x14ac:dyDescent="0.25">
      <c r="A5677" s="2">
        <v>43003</v>
      </c>
      <c r="B5677">
        <v>11</v>
      </c>
      <c r="C5677">
        <v>1046.3399999999999</v>
      </c>
      <c r="D5677">
        <f t="shared" si="713"/>
        <v>1550.36</v>
      </c>
      <c r="E5677">
        <f t="shared" si="709"/>
        <v>504.02</v>
      </c>
      <c r="F5677">
        <f t="shared" si="706"/>
        <v>1961.76</v>
      </c>
      <c r="G5677">
        <f t="shared" si="707"/>
        <v>915.42000000000007</v>
      </c>
      <c r="H5677">
        <f>SUMIFS(Лист4!D:D,Лист4!A:A,A5677,Лист4!B:B,B5677)</f>
        <v>1431.77197265625</v>
      </c>
      <c r="I5677">
        <f t="shared" si="708"/>
        <v>385.43197265625008</v>
      </c>
      <c r="J5677" s="8">
        <f t="shared" si="710"/>
        <v>0.48169810960108572</v>
      </c>
      <c r="K5677" s="8">
        <f t="shared" si="711"/>
        <v>0.87487814668272279</v>
      </c>
      <c r="L5677" s="8">
        <f t="shared" si="712"/>
        <v>0.36836207414057581</v>
      </c>
    </row>
    <row r="5678" spans="1:12" x14ac:dyDescent="0.25">
      <c r="A5678" s="2">
        <v>43003</v>
      </c>
      <c r="B5678">
        <v>12</v>
      </c>
      <c r="C5678">
        <v>1678.5</v>
      </c>
      <c r="D5678">
        <f t="shared" si="713"/>
        <v>1131.6000000000001</v>
      </c>
      <c r="E5678">
        <f t="shared" si="709"/>
        <v>546.89999999999986</v>
      </c>
      <c r="F5678">
        <f t="shared" si="706"/>
        <v>1274.94</v>
      </c>
      <c r="G5678">
        <f t="shared" si="707"/>
        <v>403.55999999999995</v>
      </c>
      <c r="H5678">
        <f>SUMIFS(Лист4!D:D,Лист4!A:A,A5678,Лист4!B:B,B5678)</f>
        <v>1457.03735351563</v>
      </c>
      <c r="I5678">
        <f t="shared" si="708"/>
        <v>221.46264648437</v>
      </c>
      <c r="J5678" s="8">
        <f t="shared" si="710"/>
        <v>0.3258266309204646</v>
      </c>
      <c r="K5678" s="8">
        <f t="shared" si="711"/>
        <v>0.24042895442359247</v>
      </c>
      <c r="L5678" s="8">
        <f t="shared" si="712"/>
        <v>0.13194080815273757</v>
      </c>
    </row>
    <row r="5679" spans="1:12" x14ac:dyDescent="0.25">
      <c r="A5679" s="2">
        <v>43003</v>
      </c>
      <c r="B5679">
        <v>13</v>
      </c>
      <c r="C5679">
        <v>2168.2199999999998</v>
      </c>
      <c r="D5679">
        <f t="shared" si="713"/>
        <v>1148.3999999999999</v>
      </c>
      <c r="E5679">
        <f t="shared" si="709"/>
        <v>1019.8199999999999</v>
      </c>
      <c r="F5679">
        <f t="shared" si="706"/>
        <v>1388.46</v>
      </c>
      <c r="G5679">
        <f t="shared" si="707"/>
        <v>779.75999999999976</v>
      </c>
      <c r="H5679">
        <f>SUMIFS(Лист4!D:D,Лист4!A:A,A5679,Лист4!B:B,B5679)</f>
        <v>1629.27355957031</v>
      </c>
      <c r="I5679">
        <f t="shared" si="708"/>
        <v>538.9464404296898</v>
      </c>
      <c r="J5679" s="8">
        <f t="shared" si="710"/>
        <v>0.47034894982981434</v>
      </c>
      <c r="K5679" s="8">
        <f t="shared" si="711"/>
        <v>0.35963140271743632</v>
      </c>
      <c r="L5679" s="8">
        <f t="shared" si="712"/>
        <v>0.24856630804516602</v>
      </c>
    </row>
    <row r="5680" spans="1:12" x14ac:dyDescent="0.25">
      <c r="A5680" s="2">
        <v>43003</v>
      </c>
      <c r="B5680">
        <v>14</v>
      </c>
      <c r="C5680">
        <v>2322.6</v>
      </c>
      <c r="D5680">
        <f t="shared" si="713"/>
        <v>1337.78</v>
      </c>
      <c r="E5680">
        <f t="shared" si="709"/>
        <v>984.81999999999994</v>
      </c>
      <c r="F5680">
        <f t="shared" si="706"/>
        <v>1705.26</v>
      </c>
      <c r="G5680">
        <f t="shared" si="707"/>
        <v>617.33999999999992</v>
      </c>
      <c r="H5680">
        <f>SUMIFS(Лист4!D:D,Лист4!A:A,A5680,Лист4!B:B,B5680)</f>
        <v>1683.68762207031</v>
      </c>
      <c r="I5680">
        <f t="shared" si="708"/>
        <v>638.91237792968991</v>
      </c>
      <c r="J5680" s="8">
        <f t="shared" si="710"/>
        <v>0.42401618875398261</v>
      </c>
      <c r="K5680" s="8">
        <f t="shared" si="711"/>
        <v>0.26579695169206918</v>
      </c>
      <c r="L5680" s="8">
        <f t="shared" si="712"/>
        <v>0.27508498145599325</v>
      </c>
    </row>
    <row r="5681" spans="1:12" x14ac:dyDescent="0.25">
      <c r="A5681" s="2">
        <v>43003</v>
      </c>
      <c r="B5681">
        <v>15</v>
      </c>
      <c r="C5681">
        <v>2177.64</v>
      </c>
      <c r="D5681">
        <f t="shared" si="713"/>
        <v>1472.32</v>
      </c>
      <c r="E5681">
        <f t="shared" si="709"/>
        <v>705.31999999999994</v>
      </c>
      <c r="F5681">
        <f t="shared" si="706"/>
        <v>2222.2199999999998</v>
      </c>
      <c r="G5681">
        <f t="shared" si="707"/>
        <v>44.579999999999927</v>
      </c>
      <c r="H5681">
        <f>SUMIFS(Лист4!D:D,Лист4!A:A,A5681,Лист4!B:B,B5681)</f>
        <v>1771.3994140625</v>
      </c>
      <c r="I5681">
        <f t="shared" si="708"/>
        <v>406.24058593749987</v>
      </c>
      <c r="J5681" s="8">
        <f t="shared" si="710"/>
        <v>0.3238919196928785</v>
      </c>
      <c r="K5681" s="8">
        <f t="shared" si="711"/>
        <v>2.0471703311842147E-2</v>
      </c>
      <c r="L5681" s="8">
        <f t="shared" si="712"/>
        <v>0.18655084675956535</v>
      </c>
    </row>
    <row r="5682" spans="1:12" x14ac:dyDescent="0.25">
      <c r="A5682" s="2">
        <v>43003</v>
      </c>
      <c r="B5682">
        <v>16</v>
      </c>
      <c r="C5682">
        <v>1669.56</v>
      </c>
      <c r="D5682">
        <f t="shared" si="713"/>
        <v>1157.3800000000001</v>
      </c>
      <c r="E5682">
        <f t="shared" si="709"/>
        <v>512.17999999999984</v>
      </c>
      <c r="F5682">
        <f t="shared" si="706"/>
        <v>1676.94</v>
      </c>
      <c r="G5682">
        <f t="shared" si="707"/>
        <v>7.3800000000001091</v>
      </c>
      <c r="H5682">
        <f>SUMIFS(Лист4!D:D,Лист4!A:A,A5682,Лист4!B:B,B5682)</f>
        <v>1770.93774414063</v>
      </c>
      <c r="I5682">
        <f t="shared" si="708"/>
        <v>101.37774414063006</v>
      </c>
      <c r="J5682" s="8">
        <f t="shared" si="710"/>
        <v>0.30677543783990985</v>
      </c>
      <c r="K5682" s="8">
        <f t="shared" si="711"/>
        <v>4.4203263135197957E-3</v>
      </c>
      <c r="L5682" s="8">
        <f t="shared" si="712"/>
        <v>6.0721234421422444E-2</v>
      </c>
    </row>
    <row r="5683" spans="1:12" x14ac:dyDescent="0.25">
      <c r="A5683" s="2">
        <v>43003</v>
      </c>
      <c r="B5683">
        <v>17</v>
      </c>
      <c r="C5683">
        <v>1691.82</v>
      </c>
      <c r="D5683">
        <f t="shared" si="713"/>
        <v>909.59999999999991</v>
      </c>
      <c r="E5683">
        <f t="shared" si="709"/>
        <v>782.22</v>
      </c>
      <c r="F5683">
        <f t="shared" ref="F5683:F5746" si="714">C5635</f>
        <v>1558.62</v>
      </c>
      <c r="G5683">
        <f t="shared" ref="G5683:G5746" si="715">ABS($C5683-F5683)</f>
        <v>133.20000000000005</v>
      </c>
      <c r="H5683">
        <f>SUMIFS(Лист4!D:D,Лист4!A:A,A5683,Лист4!B:B,B5683)</f>
        <v>1857.03564453125</v>
      </c>
      <c r="I5683">
        <f t="shared" si="708"/>
        <v>165.21564453125006</v>
      </c>
      <c r="J5683" s="8">
        <f t="shared" si="710"/>
        <v>0.46235415115083167</v>
      </c>
      <c r="K5683" s="8">
        <f t="shared" si="711"/>
        <v>7.873177997659328E-2</v>
      </c>
      <c r="L5683" s="8">
        <f t="shared" si="712"/>
        <v>9.7655568873313989E-2</v>
      </c>
    </row>
    <row r="5684" spans="1:12" x14ac:dyDescent="0.25">
      <c r="A5684" s="2">
        <v>43003</v>
      </c>
      <c r="B5684">
        <v>18</v>
      </c>
      <c r="C5684">
        <v>1548.66</v>
      </c>
      <c r="D5684">
        <f t="shared" si="713"/>
        <v>574.1</v>
      </c>
      <c r="E5684">
        <f t="shared" si="709"/>
        <v>974.56000000000006</v>
      </c>
      <c r="F5684">
        <f t="shared" si="714"/>
        <v>221.04</v>
      </c>
      <c r="G5684">
        <f t="shared" si="715"/>
        <v>1327.6200000000001</v>
      </c>
      <c r="H5684">
        <f>SUMIFS(Лист4!D:D,Лист4!A:A,A5684,Лист4!B:B,B5684)</f>
        <v>1714.0693359375</v>
      </c>
      <c r="I5684">
        <f t="shared" si="708"/>
        <v>165.40933593749992</v>
      </c>
      <c r="J5684" s="8">
        <f t="shared" si="710"/>
        <v>0.62929242054421242</v>
      </c>
      <c r="K5684" s="8">
        <f t="shared" si="711"/>
        <v>0.85727015613498125</v>
      </c>
      <c r="L5684" s="8">
        <f t="shared" si="712"/>
        <v>0.10680803787629299</v>
      </c>
    </row>
    <row r="5685" spans="1:12" x14ac:dyDescent="0.25">
      <c r="A5685" s="2">
        <v>43003</v>
      </c>
      <c r="B5685">
        <v>19</v>
      </c>
      <c r="C5685">
        <v>1421.04</v>
      </c>
      <c r="D5685">
        <f t="shared" si="713"/>
        <v>900.5</v>
      </c>
      <c r="E5685">
        <f t="shared" si="709"/>
        <v>520.54</v>
      </c>
      <c r="F5685">
        <f t="shared" si="714"/>
        <v>914.16</v>
      </c>
      <c r="G5685">
        <f t="shared" si="715"/>
        <v>506.88</v>
      </c>
      <c r="H5685">
        <f>SUMIFS(Лист4!D:D,Лист4!A:A,A5685,Лист4!B:B,B5685)</f>
        <v>1698.64794921875</v>
      </c>
      <c r="I5685">
        <f t="shared" si="708"/>
        <v>277.60794921875004</v>
      </c>
      <c r="J5685" s="8">
        <f t="shared" si="710"/>
        <v>0.36630918200754375</v>
      </c>
      <c r="K5685" s="8">
        <f t="shared" si="711"/>
        <v>0.35669650396892416</v>
      </c>
      <c r="L5685" s="8">
        <f t="shared" si="712"/>
        <v>0.19535547853596666</v>
      </c>
    </row>
    <row r="5686" spans="1:12" x14ac:dyDescent="0.25">
      <c r="A5686" s="2">
        <v>43003</v>
      </c>
      <c r="B5686">
        <v>20</v>
      </c>
      <c r="C5686">
        <v>1045.5</v>
      </c>
      <c r="D5686">
        <f t="shared" si="713"/>
        <v>896.7399999999999</v>
      </c>
      <c r="E5686">
        <f t="shared" si="709"/>
        <v>148.7600000000001</v>
      </c>
      <c r="F5686">
        <f t="shared" si="714"/>
        <v>1300.8599999999999</v>
      </c>
      <c r="G5686">
        <f t="shared" si="715"/>
        <v>255.3599999999999</v>
      </c>
      <c r="H5686">
        <f>SUMIFS(Лист4!D:D,Лист4!A:A,A5686,Лист4!B:B,B5686)</f>
        <v>1613.42858886719</v>
      </c>
      <c r="I5686">
        <f t="shared" si="708"/>
        <v>567.92858886719</v>
      </c>
      <c r="J5686" s="8">
        <f t="shared" si="710"/>
        <v>0.14228598756575811</v>
      </c>
      <c r="K5686" s="8">
        <f t="shared" si="711"/>
        <v>0.2442467718794834</v>
      </c>
      <c r="L5686" s="8">
        <f t="shared" si="712"/>
        <v>0.54321242359367772</v>
      </c>
    </row>
    <row r="5687" spans="1:12" x14ac:dyDescent="0.25">
      <c r="A5687" s="2">
        <v>43003</v>
      </c>
      <c r="B5687">
        <v>21</v>
      </c>
      <c r="C5687">
        <v>1168.6199999999999</v>
      </c>
      <c r="D5687">
        <f t="shared" si="713"/>
        <v>834.06</v>
      </c>
      <c r="E5687">
        <f t="shared" si="709"/>
        <v>334.55999999999995</v>
      </c>
      <c r="F5687">
        <f t="shared" si="714"/>
        <v>1267.2</v>
      </c>
      <c r="G5687">
        <f t="shared" si="715"/>
        <v>98.580000000000155</v>
      </c>
      <c r="H5687">
        <f>SUMIFS(Лист4!D:D,Лист4!A:A,A5687,Лист4!B:B,B5687)</f>
        <v>1763.3291015625</v>
      </c>
      <c r="I5687">
        <f t="shared" si="708"/>
        <v>594.70910156250011</v>
      </c>
      <c r="J5687" s="8">
        <f t="shared" si="710"/>
        <v>0.28628638907429271</v>
      </c>
      <c r="K5687" s="8">
        <f t="shared" si="711"/>
        <v>8.435590696719221E-2</v>
      </c>
      <c r="L5687" s="8">
        <f t="shared" si="712"/>
        <v>0.50889861679801829</v>
      </c>
    </row>
    <row r="5688" spans="1:12" x14ac:dyDescent="0.25">
      <c r="A5688" s="2">
        <v>43003</v>
      </c>
      <c r="B5688">
        <v>22</v>
      </c>
      <c r="C5688">
        <v>1272.54</v>
      </c>
      <c r="D5688">
        <f t="shared" si="713"/>
        <v>807.80000000000007</v>
      </c>
      <c r="E5688">
        <f t="shared" si="709"/>
        <v>464.7399999999999</v>
      </c>
      <c r="F5688">
        <f t="shared" si="714"/>
        <v>1238.0999999999999</v>
      </c>
      <c r="G5688">
        <f t="shared" si="715"/>
        <v>34.440000000000055</v>
      </c>
      <c r="H5688">
        <f>SUMIFS(Лист4!D:D,Лист4!A:A,A5688,Лист4!B:B,B5688)</f>
        <v>1750.51733398438</v>
      </c>
      <c r="I5688">
        <f t="shared" si="708"/>
        <v>477.97733398438004</v>
      </c>
      <c r="J5688" s="8">
        <f t="shared" si="710"/>
        <v>0.36520659468464639</v>
      </c>
      <c r="K5688" s="8">
        <f t="shared" si="711"/>
        <v>2.706398227167716E-2</v>
      </c>
      <c r="L5688" s="8">
        <f t="shared" si="712"/>
        <v>0.3756088877240637</v>
      </c>
    </row>
    <row r="5689" spans="1:12" x14ac:dyDescent="0.25">
      <c r="A5689" s="2">
        <v>43003</v>
      </c>
      <c r="B5689">
        <v>23</v>
      </c>
      <c r="C5689">
        <v>1233.3599999999999</v>
      </c>
      <c r="D5689">
        <f t="shared" si="713"/>
        <v>902.7600000000001</v>
      </c>
      <c r="E5689">
        <f t="shared" si="709"/>
        <v>330.5999999999998</v>
      </c>
      <c r="F5689">
        <f t="shared" si="714"/>
        <v>1400.64</v>
      </c>
      <c r="G5689">
        <f t="shared" si="715"/>
        <v>167.2800000000002</v>
      </c>
      <c r="H5689">
        <f>SUMIFS(Лист4!D:D,Лист4!A:A,A5689,Лист4!B:B,B5689)</f>
        <v>1697.53784179688</v>
      </c>
      <c r="I5689">
        <f t="shared" si="708"/>
        <v>464.1778417968801</v>
      </c>
      <c r="J5689" s="8">
        <f t="shared" si="710"/>
        <v>0.26804825841603408</v>
      </c>
      <c r="K5689" s="8">
        <f t="shared" si="711"/>
        <v>0.13562949990270498</v>
      </c>
      <c r="L5689" s="8">
        <f t="shared" si="712"/>
        <v>0.37635227492125589</v>
      </c>
    </row>
    <row r="5690" spans="1:12" x14ac:dyDescent="0.25">
      <c r="A5690" s="2">
        <v>43004</v>
      </c>
      <c r="B5690">
        <v>0</v>
      </c>
      <c r="C5690">
        <v>1253.3399999999999</v>
      </c>
      <c r="D5690">
        <f t="shared" si="713"/>
        <v>796.90000000000009</v>
      </c>
      <c r="E5690">
        <f t="shared" si="709"/>
        <v>456.43999999999983</v>
      </c>
      <c r="F5690">
        <f t="shared" si="714"/>
        <v>1303.5</v>
      </c>
      <c r="G5690">
        <f t="shared" si="715"/>
        <v>50.160000000000082</v>
      </c>
      <c r="H5690">
        <f>SUMIFS(Лист4!D:D,Лист4!A:A,A5690,Лист4!B:B,B5690)</f>
        <v>1504.85021972656</v>
      </c>
      <c r="I5690">
        <f t="shared" si="708"/>
        <v>251.51021972656008</v>
      </c>
      <c r="J5690" s="8">
        <f t="shared" si="710"/>
        <v>0.36417891394194701</v>
      </c>
      <c r="K5690" s="8">
        <f t="shared" si="711"/>
        <v>4.0021063717746247E-2</v>
      </c>
      <c r="L5690" s="8">
        <f t="shared" si="712"/>
        <v>0.20067198025002003</v>
      </c>
    </row>
    <row r="5691" spans="1:12" x14ac:dyDescent="0.25">
      <c r="A5691" s="2">
        <v>43004</v>
      </c>
      <c r="B5691">
        <v>1</v>
      </c>
      <c r="C5691">
        <v>1042.8599999999999</v>
      </c>
      <c r="D5691">
        <f t="shared" si="713"/>
        <v>761.82</v>
      </c>
      <c r="E5691">
        <f t="shared" si="709"/>
        <v>281.03999999999985</v>
      </c>
      <c r="F5691">
        <f t="shared" si="714"/>
        <v>1055.3399999999999</v>
      </c>
      <c r="G5691">
        <f t="shared" si="715"/>
        <v>12.480000000000018</v>
      </c>
      <c r="H5691">
        <f>SUMIFS(Лист4!D:D,Лист4!A:A,A5691,Лист4!B:B,B5691)</f>
        <v>1497.82800292969</v>
      </c>
      <c r="I5691">
        <f t="shared" si="708"/>
        <v>454.9680029296901</v>
      </c>
      <c r="J5691" s="8">
        <f t="shared" si="710"/>
        <v>0.26948967263103379</v>
      </c>
      <c r="K5691" s="8">
        <f t="shared" si="711"/>
        <v>1.1967090501121934E-2</v>
      </c>
      <c r="L5691" s="8">
        <f t="shared" si="712"/>
        <v>0.43626949248191527</v>
      </c>
    </row>
    <row r="5692" spans="1:12" x14ac:dyDescent="0.25">
      <c r="A5692" s="2">
        <v>43004</v>
      </c>
      <c r="B5692">
        <v>2</v>
      </c>
      <c r="C5692">
        <v>1360.98</v>
      </c>
      <c r="D5692">
        <f t="shared" si="713"/>
        <v>887.5</v>
      </c>
      <c r="E5692">
        <f t="shared" si="709"/>
        <v>473.48</v>
      </c>
      <c r="F5692">
        <f t="shared" si="714"/>
        <v>1273.32</v>
      </c>
      <c r="G5692">
        <f t="shared" si="715"/>
        <v>87.660000000000082</v>
      </c>
      <c r="H5692">
        <f>SUMIFS(Лист4!D:D,Лист4!A:A,A5692,Лист4!B:B,B5692)</f>
        <v>1532.37561035156</v>
      </c>
      <c r="I5692">
        <f t="shared" si="708"/>
        <v>171.39561035155998</v>
      </c>
      <c r="J5692" s="8">
        <f t="shared" si="710"/>
        <v>0.34789636879307556</v>
      </c>
      <c r="K5692" s="8">
        <f t="shared" si="711"/>
        <v>6.4409469646872164E-2</v>
      </c>
      <c r="L5692" s="8">
        <f t="shared" si="712"/>
        <v>0.12593543648808944</v>
      </c>
    </row>
    <row r="5693" spans="1:12" x14ac:dyDescent="0.25">
      <c r="A5693" s="2">
        <v>43004</v>
      </c>
      <c r="B5693">
        <v>3</v>
      </c>
      <c r="C5693">
        <v>1250.8800000000001</v>
      </c>
      <c r="D5693">
        <f t="shared" si="713"/>
        <v>1238.72</v>
      </c>
      <c r="E5693">
        <f t="shared" si="709"/>
        <v>12.160000000000082</v>
      </c>
      <c r="F5693">
        <f t="shared" si="714"/>
        <v>1369.5</v>
      </c>
      <c r="G5693">
        <f t="shared" si="715"/>
        <v>118.61999999999989</v>
      </c>
      <c r="H5693">
        <f>SUMIFS(Лист4!D:D,Лист4!A:A,A5693,Лист4!B:B,B5693)</f>
        <v>1452.72229003906</v>
      </c>
      <c r="I5693">
        <f t="shared" si="708"/>
        <v>201.84229003905989</v>
      </c>
      <c r="J5693" s="8">
        <f t="shared" si="710"/>
        <v>9.7211563059606682E-3</v>
      </c>
      <c r="K5693" s="8">
        <f t="shared" si="711"/>
        <v>9.4829240214888616E-2</v>
      </c>
      <c r="L5693" s="8">
        <f t="shared" si="712"/>
        <v>0.16136023442621183</v>
      </c>
    </row>
    <row r="5694" spans="1:12" x14ac:dyDescent="0.25">
      <c r="A5694" s="2">
        <v>43004</v>
      </c>
      <c r="B5694">
        <v>4</v>
      </c>
      <c r="C5694">
        <v>1316.88</v>
      </c>
      <c r="D5694">
        <f t="shared" si="713"/>
        <v>1066.18</v>
      </c>
      <c r="E5694">
        <f t="shared" si="709"/>
        <v>250.70000000000005</v>
      </c>
      <c r="F5694">
        <f t="shared" si="714"/>
        <v>1331.58</v>
      </c>
      <c r="G5694">
        <f t="shared" si="715"/>
        <v>14.699999999999818</v>
      </c>
      <c r="H5694">
        <f>SUMIFS(Лист4!D:D,Лист4!A:A,A5694,Лист4!B:B,B5694)</f>
        <v>1345.212890625</v>
      </c>
      <c r="I5694">
        <f t="shared" si="708"/>
        <v>28.332890624999891</v>
      </c>
      <c r="J5694" s="8">
        <f t="shared" si="710"/>
        <v>0.1903742178482474</v>
      </c>
      <c r="K5694" s="8">
        <f t="shared" si="711"/>
        <v>1.1162748314197054E-2</v>
      </c>
      <c r="L5694" s="8">
        <f t="shared" si="712"/>
        <v>2.1515165106159931E-2</v>
      </c>
    </row>
    <row r="5695" spans="1:12" x14ac:dyDescent="0.25">
      <c r="A5695" s="2">
        <v>43004</v>
      </c>
      <c r="B5695">
        <v>5</v>
      </c>
      <c r="C5695">
        <v>1226.4000000000001</v>
      </c>
      <c r="D5695">
        <f t="shared" si="713"/>
        <v>1092.74</v>
      </c>
      <c r="E5695">
        <f t="shared" si="709"/>
        <v>133.66000000000008</v>
      </c>
      <c r="F5695">
        <f t="shared" si="714"/>
        <v>1164.18</v>
      </c>
      <c r="G5695">
        <f t="shared" si="715"/>
        <v>62.220000000000027</v>
      </c>
      <c r="H5695">
        <f>SUMIFS(Лист4!D:D,Лист4!A:A,A5695,Лист4!B:B,B5695)</f>
        <v>1280.70959472656</v>
      </c>
      <c r="I5695">
        <f t="shared" si="708"/>
        <v>54.309594726559908</v>
      </c>
      <c r="J5695" s="8">
        <f t="shared" si="710"/>
        <v>0.10898564905414226</v>
      </c>
      <c r="K5695" s="8">
        <f t="shared" si="711"/>
        <v>5.0733855185909997E-2</v>
      </c>
      <c r="L5695" s="8">
        <f t="shared" si="712"/>
        <v>4.4283753038617014E-2</v>
      </c>
    </row>
    <row r="5696" spans="1:12" x14ac:dyDescent="0.25">
      <c r="A5696" s="2">
        <v>43004</v>
      </c>
      <c r="B5696">
        <v>6</v>
      </c>
      <c r="C5696">
        <v>1291.74</v>
      </c>
      <c r="D5696">
        <f t="shared" si="713"/>
        <v>1035.42</v>
      </c>
      <c r="E5696">
        <f t="shared" si="709"/>
        <v>256.31999999999994</v>
      </c>
      <c r="F5696">
        <f t="shared" si="714"/>
        <v>1091.7</v>
      </c>
      <c r="G5696">
        <f t="shared" si="715"/>
        <v>200.03999999999996</v>
      </c>
      <c r="H5696">
        <f>SUMIFS(Лист4!D:D,Лист4!A:A,A5696,Лист4!B:B,B5696)</f>
        <v>1098.75158691406</v>
      </c>
      <c r="I5696">
        <f t="shared" si="708"/>
        <v>192.98841308594001</v>
      </c>
      <c r="J5696" s="8">
        <f t="shared" si="710"/>
        <v>0.19843002461795711</v>
      </c>
      <c r="K5696" s="8">
        <f t="shared" si="711"/>
        <v>0.15486088531747871</v>
      </c>
      <c r="L5696" s="8">
        <f t="shared" si="712"/>
        <v>0.14940190215208943</v>
      </c>
    </row>
    <row r="5697" spans="1:12" x14ac:dyDescent="0.25">
      <c r="A5697" s="2">
        <v>43004</v>
      </c>
      <c r="B5697">
        <v>7</v>
      </c>
      <c r="C5697">
        <v>1702.98</v>
      </c>
      <c r="D5697">
        <f t="shared" si="713"/>
        <v>1165.94</v>
      </c>
      <c r="E5697">
        <f t="shared" si="709"/>
        <v>537.04</v>
      </c>
      <c r="F5697">
        <f t="shared" si="714"/>
        <v>1144.1400000000001</v>
      </c>
      <c r="G5697">
        <f t="shared" si="715"/>
        <v>558.83999999999992</v>
      </c>
      <c r="H5697">
        <f>SUMIFS(Лист4!D:D,Лист4!A:A,A5697,Лист4!B:B,B5697)</f>
        <v>1134.32348632813</v>
      </c>
      <c r="I5697">
        <f t="shared" si="708"/>
        <v>568.65651367187002</v>
      </c>
      <c r="J5697" s="8">
        <f t="shared" si="710"/>
        <v>0.31535308694171393</v>
      </c>
      <c r="K5697" s="8">
        <f t="shared" si="711"/>
        <v>0.32815417679596937</v>
      </c>
      <c r="L5697" s="8">
        <f t="shared" si="712"/>
        <v>0.3339184920973059</v>
      </c>
    </row>
    <row r="5698" spans="1:12" x14ac:dyDescent="0.25">
      <c r="A5698" s="2">
        <v>43004</v>
      </c>
      <c r="B5698">
        <v>8</v>
      </c>
      <c r="C5698">
        <v>1678.92</v>
      </c>
      <c r="D5698">
        <f t="shared" si="713"/>
        <v>1484.46</v>
      </c>
      <c r="E5698">
        <f t="shared" si="709"/>
        <v>194.46000000000004</v>
      </c>
      <c r="F5698">
        <f t="shared" si="714"/>
        <v>1466.64</v>
      </c>
      <c r="G5698">
        <f t="shared" si="715"/>
        <v>212.27999999999997</v>
      </c>
      <c r="H5698">
        <f>SUMIFS(Лист4!D:D,Лист4!A:A,A5698,Лист4!B:B,B5698)</f>
        <v>1120.37158203125</v>
      </c>
      <c r="I5698">
        <f t="shared" si="708"/>
        <v>558.54841796875007</v>
      </c>
      <c r="J5698" s="8">
        <f t="shared" si="710"/>
        <v>0.11582445858051606</v>
      </c>
      <c r="K5698" s="8">
        <f t="shared" si="711"/>
        <v>0.12643842470159386</v>
      </c>
      <c r="L5698" s="8">
        <f t="shared" si="712"/>
        <v>0.3326831641583578</v>
      </c>
    </row>
    <row r="5699" spans="1:12" x14ac:dyDescent="0.25">
      <c r="A5699" s="2">
        <v>43004</v>
      </c>
      <c r="B5699">
        <v>9</v>
      </c>
      <c r="C5699">
        <v>1956.78</v>
      </c>
      <c r="D5699">
        <f t="shared" si="713"/>
        <v>1797.5200000000002</v>
      </c>
      <c r="E5699">
        <f t="shared" si="709"/>
        <v>159.25999999999976</v>
      </c>
      <c r="F5699">
        <f t="shared" si="714"/>
        <v>1888.14</v>
      </c>
      <c r="G5699">
        <f t="shared" si="715"/>
        <v>68.639999999999873</v>
      </c>
      <c r="H5699">
        <f>SUMIFS(Лист4!D:D,Лист4!A:A,A5699,Лист4!B:B,B5699)</f>
        <v>1203.80639648438</v>
      </c>
      <c r="I5699">
        <f t="shared" si="708"/>
        <v>752.97360351561997</v>
      </c>
      <c r="J5699" s="8">
        <f t="shared" si="710"/>
        <v>8.1388812232340763E-2</v>
      </c>
      <c r="K5699" s="8">
        <f t="shared" si="711"/>
        <v>3.5078036365866309E-2</v>
      </c>
      <c r="L5699" s="8">
        <f t="shared" si="712"/>
        <v>0.38480238121588528</v>
      </c>
    </row>
    <row r="5700" spans="1:12" x14ac:dyDescent="0.25">
      <c r="A5700" s="2">
        <v>43004</v>
      </c>
      <c r="B5700">
        <v>10</v>
      </c>
      <c r="C5700">
        <v>1363.38</v>
      </c>
      <c r="D5700">
        <f t="shared" si="713"/>
        <v>1974.4800000000002</v>
      </c>
      <c r="E5700">
        <f t="shared" si="709"/>
        <v>611.10000000000014</v>
      </c>
      <c r="F5700">
        <f t="shared" si="714"/>
        <v>1923.06</v>
      </c>
      <c r="G5700">
        <f t="shared" si="715"/>
        <v>559.67999999999984</v>
      </c>
      <c r="H5700">
        <f>SUMIFS(Лист4!D:D,Лист4!A:A,A5700,Лист4!B:B,B5700)</f>
        <v>1273.42810058594</v>
      </c>
      <c r="I5700">
        <f t="shared" si="708"/>
        <v>89.951899414060108</v>
      </c>
      <c r="J5700" s="8">
        <f t="shared" si="710"/>
        <v>0.44822426616203853</v>
      </c>
      <c r="K5700" s="8">
        <f t="shared" si="711"/>
        <v>0.41050917572503615</v>
      </c>
      <c r="L5700" s="8">
        <f t="shared" si="712"/>
        <v>6.5977129937405635E-2</v>
      </c>
    </row>
    <row r="5701" spans="1:12" x14ac:dyDescent="0.25">
      <c r="A5701" s="2">
        <v>43004</v>
      </c>
      <c r="B5701">
        <v>11</v>
      </c>
      <c r="C5701">
        <v>1573.2</v>
      </c>
      <c r="D5701">
        <f t="shared" si="713"/>
        <v>1889.64</v>
      </c>
      <c r="E5701">
        <f t="shared" si="709"/>
        <v>316.44000000000005</v>
      </c>
      <c r="F5701">
        <f t="shared" si="714"/>
        <v>1701.06</v>
      </c>
      <c r="G5701">
        <f t="shared" si="715"/>
        <v>127.8599999999999</v>
      </c>
      <c r="H5701">
        <f>SUMIFS(Лист4!D:D,Лист4!A:A,A5701,Лист4!B:B,B5701)</f>
        <v>1381.07458496094</v>
      </c>
      <c r="I5701">
        <f t="shared" si="708"/>
        <v>192.12541503906004</v>
      </c>
      <c r="J5701" s="8">
        <f t="shared" si="710"/>
        <v>0.20114416475972544</v>
      </c>
      <c r="K5701" s="8">
        <f t="shared" si="711"/>
        <v>8.1273836765827542E-2</v>
      </c>
      <c r="L5701" s="8">
        <f t="shared" si="712"/>
        <v>0.12212396074183832</v>
      </c>
    </row>
    <row r="5702" spans="1:12" x14ac:dyDescent="0.25">
      <c r="A5702" s="2">
        <v>43004</v>
      </c>
      <c r="B5702">
        <v>12</v>
      </c>
      <c r="C5702">
        <v>1135.08</v>
      </c>
      <c r="D5702">
        <f t="shared" si="713"/>
        <v>1641.0200000000002</v>
      </c>
      <c r="E5702">
        <f t="shared" si="709"/>
        <v>505.94000000000028</v>
      </c>
      <c r="F5702">
        <f t="shared" si="714"/>
        <v>1628.88</v>
      </c>
      <c r="G5702">
        <f t="shared" si="715"/>
        <v>493.80000000000018</v>
      </c>
      <c r="H5702">
        <f>SUMIFS(Лист4!D:D,Лист4!A:A,A5702,Лист4!B:B,B5702)</f>
        <v>1506.54614257813</v>
      </c>
      <c r="I5702">
        <f t="shared" si="708"/>
        <v>371.46614257813007</v>
      </c>
      <c r="J5702" s="8">
        <f t="shared" si="710"/>
        <v>0.44573069739577853</v>
      </c>
      <c r="K5702" s="8">
        <f t="shared" si="711"/>
        <v>0.43503541600592049</v>
      </c>
      <c r="L5702" s="8">
        <f t="shared" si="712"/>
        <v>0.32725987822719993</v>
      </c>
    </row>
    <row r="5703" spans="1:12" x14ac:dyDescent="0.25">
      <c r="A5703" s="2">
        <v>43004</v>
      </c>
      <c r="B5703">
        <v>13</v>
      </c>
      <c r="C5703">
        <v>1270.1400000000001</v>
      </c>
      <c r="D5703">
        <f t="shared" si="713"/>
        <v>1716.3799999999999</v>
      </c>
      <c r="E5703">
        <f t="shared" si="709"/>
        <v>446.23999999999978</v>
      </c>
      <c r="F5703">
        <f t="shared" si="714"/>
        <v>1877.7</v>
      </c>
      <c r="G5703">
        <f t="shared" si="715"/>
        <v>607.55999999999995</v>
      </c>
      <c r="H5703">
        <f>SUMIFS(Лист4!D:D,Лист4!A:A,A5703,Лист4!B:B,B5703)</f>
        <v>1658.16735839844</v>
      </c>
      <c r="I5703">
        <f t="shared" si="708"/>
        <v>388.0273583984399</v>
      </c>
      <c r="J5703" s="8">
        <f t="shared" si="710"/>
        <v>0.35133134930007698</v>
      </c>
      <c r="K5703" s="8">
        <f t="shared" si="711"/>
        <v>0.47834097028673994</v>
      </c>
      <c r="L5703" s="8">
        <f t="shared" si="712"/>
        <v>0.30549967594000649</v>
      </c>
    </row>
    <row r="5704" spans="1:12" x14ac:dyDescent="0.25">
      <c r="A5704" s="2">
        <v>43004</v>
      </c>
      <c r="B5704">
        <v>14</v>
      </c>
      <c r="C5704">
        <v>1690.14</v>
      </c>
      <c r="D5704">
        <f t="shared" si="713"/>
        <v>1947.9399999999998</v>
      </c>
      <c r="E5704">
        <f t="shared" si="709"/>
        <v>257.79999999999973</v>
      </c>
      <c r="F5704">
        <f t="shared" si="714"/>
        <v>2177.52</v>
      </c>
      <c r="G5704">
        <f t="shared" si="715"/>
        <v>487.37999999999988</v>
      </c>
      <c r="H5704">
        <f>SUMIFS(Лист4!D:D,Лист4!A:A,A5704,Лист4!B:B,B5704)</f>
        <v>1635.19201660156</v>
      </c>
      <c r="I5704">
        <f t="shared" si="708"/>
        <v>54.947983398440101</v>
      </c>
      <c r="J5704" s="8">
        <f t="shared" si="710"/>
        <v>0.15253174293253796</v>
      </c>
      <c r="K5704" s="8">
        <f t="shared" si="711"/>
        <v>0.28836664418332203</v>
      </c>
      <c r="L5704" s="8">
        <f t="shared" si="712"/>
        <v>3.2510906432863605E-2</v>
      </c>
    </row>
    <row r="5705" spans="1:12" x14ac:dyDescent="0.25">
      <c r="A5705" s="2">
        <v>43004</v>
      </c>
      <c r="B5705">
        <v>15</v>
      </c>
      <c r="C5705">
        <v>1720.98</v>
      </c>
      <c r="D5705">
        <f t="shared" si="713"/>
        <v>2097.1</v>
      </c>
      <c r="E5705">
        <f t="shared" si="709"/>
        <v>376.11999999999989</v>
      </c>
      <c r="F5705">
        <f t="shared" si="714"/>
        <v>2125.38</v>
      </c>
      <c r="G5705">
        <f t="shared" si="715"/>
        <v>404.40000000000009</v>
      </c>
      <c r="H5705">
        <f>SUMIFS(Лист4!D:D,Лист4!A:A,A5705,Лист4!B:B,B5705)</f>
        <v>1708.44836425781</v>
      </c>
      <c r="I5705">
        <f t="shared" si="708"/>
        <v>12.531635742190019</v>
      </c>
      <c r="J5705" s="8">
        <f t="shared" si="710"/>
        <v>0.21854989598949429</v>
      </c>
      <c r="K5705" s="8">
        <f t="shared" si="711"/>
        <v>0.23498239375239693</v>
      </c>
      <c r="L5705" s="8">
        <f t="shared" si="712"/>
        <v>7.2816858663029317E-3</v>
      </c>
    </row>
    <row r="5706" spans="1:12" x14ac:dyDescent="0.25">
      <c r="A5706" s="2">
        <v>43004</v>
      </c>
      <c r="B5706">
        <v>16</v>
      </c>
      <c r="C5706">
        <v>1513.02</v>
      </c>
      <c r="D5706">
        <f t="shared" si="713"/>
        <v>1607.32</v>
      </c>
      <c r="E5706">
        <f t="shared" si="709"/>
        <v>94.299999999999955</v>
      </c>
      <c r="F5706">
        <f t="shared" si="714"/>
        <v>1685.7</v>
      </c>
      <c r="G5706">
        <f t="shared" si="715"/>
        <v>172.68000000000006</v>
      </c>
      <c r="H5706">
        <f>SUMIFS(Лист4!D:D,Лист4!A:A,A5706,Лист4!B:B,B5706)</f>
        <v>1685.70642089844</v>
      </c>
      <c r="I5706">
        <f t="shared" si="708"/>
        <v>172.68642089844002</v>
      </c>
      <c r="J5706" s="8">
        <f t="shared" si="710"/>
        <v>6.2325679766295196E-2</v>
      </c>
      <c r="K5706" s="8">
        <f t="shared" si="711"/>
        <v>0.11412935717968042</v>
      </c>
      <c r="L5706" s="8">
        <f t="shared" si="712"/>
        <v>0.11413360094277671</v>
      </c>
    </row>
    <row r="5707" spans="1:12" x14ac:dyDescent="0.25">
      <c r="A5707" s="2">
        <v>43004</v>
      </c>
      <c r="B5707">
        <v>17</v>
      </c>
      <c r="C5707">
        <v>1521.84</v>
      </c>
      <c r="D5707">
        <f t="shared" si="713"/>
        <v>1404.4799999999998</v>
      </c>
      <c r="E5707">
        <f t="shared" si="709"/>
        <v>117.36000000000013</v>
      </c>
      <c r="F5707">
        <f t="shared" si="714"/>
        <v>1735.32</v>
      </c>
      <c r="G5707">
        <f t="shared" si="715"/>
        <v>213.48000000000002</v>
      </c>
      <c r="H5707">
        <f>SUMIFS(Лист4!D:D,Лист4!A:A,A5707,Лист4!B:B,B5707)</f>
        <v>1839.41833496094</v>
      </c>
      <c r="I5707">
        <f t="shared" ref="I5707:I5770" si="716">ABS($C5707-H5707)</f>
        <v>317.57833496094008</v>
      </c>
      <c r="J5707" s="8">
        <f t="shared" si="710"/>
        <v>7.7117173947327006E-2</v>
      </c>
      <c r="K5707" s="8">
        <f t="shared" si="711"/>
        <v>0.14027755874467751</v>
      </c>
      <c r="L5707" s="8">
        <f t="shared" si="712"/>
        <v>0.20868050186677975</v>
      </c>
    </row>
    <row r="5708" spans="1:12" x14ac:dyDescent="0.25">
      <c r="A5708" s="2">
        <v>43004</v>
      </c>
      <c r="B5708">
        <v>18</v>
      </c>
      <c r="C5708">
        <v>1318.14</v>
      </c>
      <c r="D5708">
        <f t="shared" si="713"/>
        <v>1077.68</v>
      </c>
      <c r="E5708">
        <f t="shared" si="709"/>
        <v>240.46000000000004</v>
      </c>
      <c r="F5708">
        <f t="shared" si="714"/>
        <v>1692.96</v>
      </c>
      <c r="G5708">
        <f t="shared" si="715"/>
        <v>374.81999999999994</v>
      </c>
      <c r="H5708">
        <f>SUMIFS(Лист4!D:D,Лист4!A:A,A5708,Лист4!B:B,B5708)</f>
        <v>1769.29675292969</v>
      </c>
      <c r="I5708">
        <f t="shared" si="716"/>
        <v>451.1567529296899</v>
      </c>
      <c r="J5708" s="8">
        <f t="shared" si="710"/>
        <v>0.18242371826968304</v>
      </c>
      <c r="K5708" s="8">
        <f t="shared" si="711"/>
        <v>0.28435522782102046</v>
      </c>
      <c r="L5708" s="8">
        <f t="shared" si="712"/>
        <v>0.3422677051979986</v>
      </c>
    </row>
    <row r="5709" spans="1:12" x14ac:dyDescent="0.25">
      <c r="A5709" s="2">
        <v>43004</v>
      </c>
      <c r="B5709">
        <v>19</v>
      </c>
      <c r="C5709">
        <v>987.12</v>
      </c>
      <c r="D5709">
        <f t="shared" si="713"/>
        <v>1151.02</v>
      </c>
      <c r="E5709">
        <f t="shared" si="709"/>
        <v>163.89999999999998</v>
      </c>
      <c r="F5709">
        <f t="shared" si="714"/>
        <v>1597.08</v>
      </c>
      <c r="G5709">
        <f t="shared" si="715"/>
        <v>609.95999999999992</v>
      </c>
      <c r="H5709">
        <f>SUMIFS(Лист4!D:D,Лист4!A:A,A5709,Лист4!B:B,B5709)</f>
        <v>1720.24096679688</v>
      </c>
      <c r="I5709">
        <f t="shared" si="716"/>
        <v>733.12096679688</v>
      </c>
      <c r="J5709" s="8">
        <f t="shared" si="710"/>
        <v>0.16603857687008669</v>
      </c>
      <c r="K5709" s="8">
        <f t="shared" si="711"/>
        <v>0.61791879406759054</v>
      </c>
      <c r="L5709" s="8">
        <f t="shared" si="712"/>
        <v>0.74268677242572334</v>
      </c>
    </row>
    <row r="5710" spans="1:12" x14ac:dyDescent="0.25">
      <c r="A5710" s="2">
        <v>43004</v>
      </c>
      <c r="B5710">
        <v>20</v>
      </c>
      <c r="C5710">
        <v>1030.32</v>
      </c>
      <c r="D5710">
        <f t="shared" si="713"/>
        <v>1165.0599999999997</v>
      </c>
      <c r="E5710">
        <f t="shared" si="709"/>
        <v>134.73999999999978</v>
      </c>
      <c r="F5710">
        <f t="shared" si="714"/>
        <v>1227.54</v>
      </c>
      <c r="G5710">
        <f t="shared" si="715"/>
        <v>197.22000000000003</v>
      </c>
      <c r="H5710">
        <f>SUMIFS(Лист4!D:D,Лист4!A:A,A5710,Лист4!B:B,B5710)</f>
        <v>1661.39453125</v>
      </c>
      <c r="I5710">
        <f t="shared" si="716"/>
        <v>631.07453125000006</v>
      </c>
      <c r="J5710" s="8">
        <f t="shared" si="710"/>
        <v>0.13077490488391935</v>
      </c>
      <c r="K5710" s="8">
        <f t="shared" si="711"/>
        <v>0.19141625902632195</v>
      </c>
      <c r="L5710" s="8">
        <f t="shared" si="712"/>
        <v>0.6125034273332558</v>
      </c>
    </row>
    <row r="5711" spans="1:12" x14ac:dyDescent="0.25">
      <c r="A5711" s="2">
        <v>43004</v>
      </c>
      <c r="B5711">
        <v>21</v>
      </c>
      <c r="C5711">
        <v>686.46</v>
      </c>
      <c r="D5711">
        <f t="shared" si="713"/>
        <v>1311.46</v>
      </c>
      <c r="E5711">
        <f t="shared" si="709"/>
        <v>625</v>
      </c>
      <c r="F5711">
        <f t="shared" si="714"/>
        <v>1516.92</v>
      </c>
      <c r="G5711">
        <f t="shared" si="715"/>
        <v>830.46</v>
      </c>
      <c r="H5711">
        <f>SUMIFS(Лист4!D:D,Лист4!A:A,A5711,Лист4!B:B,B5711)</f>
        <v>1690.10827636719</v>
      </c>
      <c r="I5711">
        <f t="shared" si="716"/>
        <v>1003.64827636719</v>
      </c>
      <c r="J5711" s="8">
        <f t="shared" si="710"/>
        <v>0.91046819916673949</v>
      </c>
      <c r="K5711" s="8">
        <f t="shared" si="711"/>
        <v>1.2097718730880167</v>
      </c>
      <c r="L5711" s="8">
        <f t="shared" si="712"/>
        <v>1.4620637420493399</v>
      </c>
    </row>
    <row r="5712" spans="1:12" x14ac:dyDescent="0.25">
      <c r="A5712" s="2">
        <v>43004</v>
      </c>
      <c r="B5712">
        <v>22</v>
      </c>
      <c r="C5712">
        <v>1028.58</v>
      </c>
      <c r="D5712">
        <f t="shared" si="713"/>
        <v>1283.26</v>
      </c>
      <c r="E5712">
        <f t="shared" si="709"/>
        <v>254.68000000000006</v>
      </c>
      <c r="F5712">
        <f t="shared" si="714"/>
        <v>1495.74</v>
      </c>
      <c r="G5712">
        <f t="shared" si="715"/>
        <v>467.16000000000008</v>
      </c>
      <c r="H5712">
        <f>SUMIFS(Лист4!D:D,Лист4!A:A,A5712,Лист4!B:B,B5712)</f>
        <v>1650.18273925781</v>
      </c>
      <c r="I5712">
        <f t="shared" si="716"/>
        <v>621.60273925781007</v>
      </c>
      <c r="J5712" s="8">
        <f t="shared" si="710"/>
        <v>0.24760349219312069</v>
      </c>
      <c r="K5712" s="8">
        <f t="shared" si="711"/>
        <v>0.45417954850376258</v>
      </c>
      <c r="L5712" s="8">
        <f t="shared" si="712"/>
        <v>0.604330960409312</v>
      </c>
    </row>
    <row r="5713" spans="1:12" x14ac:dyDescent="0.25">
      <c r="A5713" s="2">
        <v>43004</v>
      </c>
      <c r="B5713">
        <v>23</v>
      </c>
      <c r="C5713">
        <v>860.58</v>
      </c>
      <c r="D5713">
        <f t="shared" si="713"/>
        <v>1341.66</v>
      </c>
      <c r="E5713">
        <f t="shared" si="709"/>
        <v>481.08000000000004</v>
      </c>
      <c r="F5713">
        <f t="shared" si="714"/>
        <v>1421.64</v>
      </c>
      <c r="G5713">
        <f t="shared" si="715"/>
        <v>561.06000000000006</v>
      </c>
      <c r="H5713">
        <f>SUMIFS(Лист4!D:D,Лист4!A:A,A5713,Лист4!B:B,B5713)</f>
        <v>1669.08422851563</v>
      </c>
      <c r="I5713">
        <f t="shared" si="716"/>
        <v>808.50422851562996</v>
      </c>
      <c r="J5713" s="8">
        <f t="shared" si="710"/>
        <v>0.55901833647075228</v>
      </c>
      <c r="K5713" s="8">
        <f t="shared" si="711"/>
        <v>0.65195565781217324</v>
      </c>
      <c r="L5713" s="8">
        <f t="shared" si="712"/>
        <v>0.93948758804019372</v>
      </c>
    </row>
    <row r="5714" spans="1:12" x14ac:dyDescent="0.25">
      <c r="A5714" s="2">
        <v>43005</v>
      </c>
      <c r="B5714">
        <v>0</v>
      </c>
      <c r="C5714">
        <v>669.24</v>
      </c>
      <c r="D5714">
        <f t="shared" si="713"/>
        <v>1282.3400000000001</v>
      </c>
      <c r="E5714">
        <f t="shared" si="709"/>
        <v>613.10000000000014</v>
      </c>
      <c r="F5714">
        <f t="shared" si="714"/>
        <v>1437.18</v>
      </c>
      <c r="G5714">
        <f t="shared" si="715"/>
        <v>767.94</v>
      </c>
      <c r="H5714">
        <f>SUMIFS(Лист4!D:D,Лист4!A:A,A5714,Лист4!B:B,B5714)</f>
        <v>1670.69543457031</v>
      </c>
      <c r="I5714">
        <f t="shared" si="716"/>
        <v>1001.45543457031</v>
      </c>
      <c r="J5714" s="8">
        <f t="shared" si="710"/>
        <v>0.91611380072918558</v>
      </c>
      <c r="K5714" s="8">
        <f t="shared" si="711"/>
        <v>1.1474807244038014</v>
      </c>
      <c r="L5714" s="8">
        <f t="shared" si="712"/>
        <v>1.4964070207553493</v>
      </c>
    </row>
    <row r="5715" spans="1:12" x14ac:dyDescent="0.25">
      <c r="A5715" s="2">
        <v>43005</v>
      </c>
      <c r="B5715">
        <v>1</v>
      </c>
      <c r="C5715">
        <v>671.82</v>
      </c>
      <c r="D5715">
        <f t="shared" si="713"/>
        <v>1142.3800000000001</v>
      </c>
      <c r="E5715">
        <f t="shared" si="709"/>
        <v>470.56000000000006</v>
      </c>
      <c r="F5715">
        <f t="shared" si="714"/>
        <v>1276.1400000000001</v>
      </c>
      <c r="G5715">
        <f t="shared" si="715"/>
        <v>604.32000000000005</v>
      </c>
      <c r="H5715">
        <f>SUMIFS(Лист4!D:D,Лист4!A:A,A5715,Лист4!B:B,B5715)</f>
        <v>1693.47131347656</v>
      </c>
      <c r="I5715">
        <f t="shared" si="716"/>
        <v>1021.6513134765599</v>
      </c>
      <c r="J5715" s="8">
        <f t="shared" si="710"/>
        <v>0.70042570926736336</v>
      </c>
      <c r="K5715" s="8">
        <f t="shared" si="711"/>
        <v>0.89952665892649819</v>
      </c>
      <c r="L5715" s="8">
        <f t="shared" si="712"/>
        <v>1.5207217907721708</v>
      </c>
    </row>
    <row r="5716" spans="1:12" x14ac:dyDescent="0.25">
      <c r="A5716" s="2">
        <v>43005</v>
      </c>
      <c r="B5716">
        <v>2</v>
      </c>
      <c r="C5716">
        <v>888.78</v>
      </c>
      <c r="D5716">
        <f t="shared" si="713"/>
        <v>1224.3999999999999</v>
      </c>
      <c r="E5716">
        <f t="shared" si="709"/>
        <v>335.61999999999989</v>
      </c>
      <c r="F5716">
        <f t="shared" si="714"/>
        <v>1584.72</v>
      </c>
      <c r="G5716">
        <f t="shared" si="715"/>
        <v>695.94</v>
      </c>
      <c r="H5716">
        <f>SUMIFS(Лист4!D:D,Лист4!A:A,A5716,Лист4!B:B,B5716)</f>
        <v>1651.3642578125</v>
      </c>
      <c r="I5716">
        <f t="shared" si="716"/>
        <v>762.58425781250003</v>
      </c>
      <c r="J5716" s="8">
        <f t="shared" si="710"/>
        <v>0.37761875829789138</v>
      </c>
      <c r="K5716" s="8">
        <f t="shared" si="711"/>
        <v>0.78302842098157033</v>
      </c>
      <c r="L5716" s="8">
        <f t="shared" si="712"/>
        <v>0.85801239655764083</v>
      </c>
    </row>
    <row r="5717" spans="1:12" x14ac:dyDescent="0.25">
      <c r="A5717" s="2">
        <v>43005</v>
      </c>
      <c r="B5717">
        <v>3</v>
      </c>
      <c r="C5717">
        <v>228.42</v>
      </c>
      <c r="D5717">
        <f t="shared" si="713"/>
        <v>1421.3400000000001</v>
      </c>
      <c r="E5717">
        <f t="shared" si="709"/>
        <v>1192.92</v>
      </c>
      <c r="F5717">
        <f t="shared" si="714"/>
        <v>1656.12</v>
      </c>
      <c r="G5717">
        <f t="shared" si="715"/>
        <v>1427.6999999999998</v>
      </c>
      <c r="H5717">
        <f>SUMIFS(Лист4!D:D,Лист4!A:A,A5717,Лист4!B:B,B5717)</f>
        <v>1588.84729003906</v>
      </c>
      <c r="I5717">
        <f t="shared" si="716"/>
        <v>1360.4272900390599</v>
      </c>
      <c r="J5717" s="8">
        <f t="shared" si="710"/>
        <v>5.2224848962437624</v>
      </c>
      <c r="K5717" s="8">
        <f t="shared" si="711"/>
        <v>6.2503283425269238</v>
      </c>
      <c r="L5717" s="8">
        <f t="shared" si="712"/>
        <v>5.9558151214388406</v>
      </c>
    </row>
    <row r="5718" spans="1:12" x14ac:dyDescent="0.25">
      <c r="A5718" s="2">
        <v>43005</v>
      </c>
      <c r="B5718">
        <v>4</v>
      </c>
      <c r="C5718">
        <v>571.55999999999995</v>
      </c>
      <c r="D5718">
        <f t="shared" si="713"/>
        <v>1305.32</v>
      </c>
      <c r="E5718">
        <f t="shared" si="709"/>
        <v>733.76</v>
      </c>
      <c r="F5718">
        <f t="shared" si="714"/>
        <v>1640.28</v>
      </c>
      <c r="G5718">
        <f t="shared" si="715"/>
        <v>1068.72</v>
      </c>
      <c r="H5718">
        <f>SUMIFS(Лист4!D:D,Лист4!A:A,A5718,Лист4!B:B,B5718)</f>
        <v>1517.72485351563</v>
      </c>
      <c r="I5718">
        <f t="shared" si="716"/>
        <v>946.16485351563006</v>
      </c>
      <c r="J5718" s="8">
        <f t="shared" si="710"/>
        <v>1.2837847295122122</v>
      </c>
      <c r="K5718" s="8">
        <f t="shared" si="711"/>
        <v>1.8698299391140041</v>
      </c>
      <c r="L5718" s="8">
        <f t="shared" si="712"/>
        <v>1.6554077498698827</v>
      </c>
    </row>
    <row r="5719" spans="1:12" x14ac:dyDescent="0.25">
      <c r="A5719" s="2">
        <v>43005</v>
      </c>
      <c r="B5719">
        <v>5</v>
      </c>
      <c r="C5719">
        <v>280.08</v>
      </c>
      <c r="D5719">
        <f t="shared" si="713"/>
        <v>1266.78</v>
      </c>
      <c r="E5719">
        <f t="shared" si="709"/>
        <v>986.7</v>
      </c>
      <c r="F5719">
        <f t="shared" si="714"/>
        <v>1558.5</v>
      </c>
      <c r="G5719">
        <f t="shared" si="715"/>
        <v>1278.42</v>
      </c>
      <c r="H5719">
        <f>SUMIFS(Лист4!D:D,Лист4!A:A,A5719,Лист4!B:B,B5719)</f>
        <v>1402.12573242188</v>
      </c>
      <c r="I5719">
        <f t="shared" si="716"/>
        <v>1122.0457324218801</v>
      </c>
      <c r="J5719" s="8">
        <f t="shared" si="710"/>
        <v>3.5229220222793489</v>
      </c>
      <c r="K5719" s="8">
        <f t="shared" si="711"/>
        <v>4.5644815766923745</v>
      </c>
      <c r="L5719" s="8">
        <f t="shared" si="712"/>
        <v>4.0061615696296773</v>
      </c>
    </row>
    <row r="5720" spans="1:12" x14ac:dyDescent="0.25">
      <c r="A5720" s="2">
        <v>43005</v>
      </c>
      <c r="B5720">
        <v>6</v>
      </c>
      <c r="C5720">
        <v>427.38</v>
      </c>
      <c r="D5720">
        <f t="shared" si="713"/>
        <v>1185.5600000000002</v>
      </c>
      <c r="E5720">
        <f t="shared" si="709"/>
        <v>758.18000000000018</v>
      </c>
      <c r="F5720">
        <f t="shared" si="714"/>
        <v>1419.66</v>
      </c>
      <c r="G5720">
        <f t="shared" si="715"/>
        <v>992.28000000000009</v>
      </c>
      <c r="H5720">
        <f>SUMIFS(Лист4!D:D,Лист4!A:A,A5720,Лист4!B:B,B5720)</f>
        <v>1258.99157714844</v>
      </c>
      <c r="I5720">
        <f t="shared" si="716"/>
        <v>831.61157714844001</v>
      </c>
      <c r="J5720" s="8">
        <f t="shared" si="710"/>
        <v>1.7740184379240962</v>
      </c>
      <c r="K5720" s="8">
        <f t="shared" si="711"/>
        <v>2.3217745332023028</v>
      </c>
      <c r="L5720" s="8">
        <f t="shared" si="712"/>
        <v>1.9458364386457954</v>
      </c>
    </row>
    <row r="5721" spans="1:12" x14ac:dyDescent="0.25">
      <c r="A5721" s="2">
        <v>43005</v>
      </c>
      <c r="B5721">
        <v>7</v>
      </c>
      <c r="C5721">
        <v>551.34</v>
      </c>
      <c r="D5721">
        <f t="shared" si="713"/>
        <v>1158.5</v>
      </c>
      <c r="E5721">
        <f t="shared" si="709"/>
        <v>607.16</v>
      </c>
      <c r="F5721">
        <f t="shared" si="714"/>
        <v>1305.06</v>
      </c>
      <c r="G5721">
        <f t="shared" si="715"/>
        <v>753.71999999999991</v>
      </c>
      <c r="H5721">
        <f>SUMIFS(Лист4!D:D,Лист4!A:A,A5721,Лист4!B:B,B5721)</f>
        <v>1175.35522460938</v>
      </c>
      <c r="I5721">
        <f t="shared" si="716"/>
        <v>624.01522460937997</v>
      </c>
      <c r="J5721" s="8">
        <f t="shared" si="710"/>
        <v>1.101244241303007</v>
      </c>
      <c r="K5721" s="8">
        <f t="shared" si="711"/>
        <v>1.3670693220154531</v>
      </c>
      <c r="L5721" s="8">
        <f t="shared" si="712"/>
        <v>1.1318156212307831</v>
      </c>
    </row>
    <row r="5722" spans="1:12" x14ac:dyDescent="0.25">
      <c r="A5722" s="2">
        <v>43005</v>
      </c>
      <c r="B5722">
        <v>8</v>
      </c>
      <c r="C5722">
        <v>154.86000000000001</v>
      </c>
      <c r="D5722">
        <f t="shared" si="713"/>
        <v>1250.72</v>
      </c>
      <c r="E5722">
        <f t="shared" si="709"/>
        <v>1095.8600000000001</v>
      </c>
      <c r="F5722">
        <f t="shared" si="714"/>
        <v>1216.2</v>
      </c>
      <c r="G5722">
        <f t="shared" si="715"/>
        <v>1061.3400000000001</v>
      </c>
      <c r="H5722">
        <f>SUMIFS(Лист4!D:D,Лист4!A:A,A5722,Лист4!B:B,B5722)</f>
        <v>1116.63488769531</v>
      </c>
      <c r="I5722">
        <f t="shared" si="716"/>
        <v>961.77488769530999</v>
      </c>
      <c r="J5722" s="8">
        <f t="shared" si="710"/>
        <v>7.0764561539454993</v>
      </c>
      <c r="K5722" s="8">
        <f t="shared" si="711"/>
        <v>6.8535451375435885</v>
      </c>
      <c r="L5722" s="8">
        <f t="shared" si="712"/>
        <v>6.2106088576476166</v>
      </c>
    </row>
    <row r="5723" spans="1:12" x14ac:dyDescent="0.25">
      <c r="A5723" s="2">
        <v>43005</v>
      </c>
      <c r="B5723">
        <v>9</v>
      </c>
      <c r="C5723">
        <v>544.14</v>
      </c>
      <c r="D5723">
        <f t="shared" si="713"/>
        <v>1295.6600000000001</v>
      </c>
      <c r="E5723">
        <f t="shared" si="709"/>
        <v>751.5200000000001</v>
      </c>
      <c r="F5723">
        <f t="shared" si="714"/>
        <v>372.6</v>
      </c>
      <c r="G5723">
        <f t="shared" si="715"/>
        <v>171.53999999999996</v>
      </c>
      <c r="H5723">
        <f>SUMIFS(Лист4!D:D,Лист4!A:A,A5723,Лист4!B:B,B5723)</f>
        <v>1134.61608886719</v>
      </c>
      <c r="I5723">
        <f t="shared" si="716"/>
        <v>590.47608886719001</v>
      </c>
      <c r="J5723" s="8">
        <f t="shared" si="710"/>
        <v>1.3811151541882605</v>
      </c>
      <c r="K5723" s="8">
        <f t="shared" si="711"/>
        <v>0.31524975190208399</v>
      </c>
      <c r="L5723" s="8">
        <f t="shared" si="712"/>
        <v>1.0851547191296174</v>
      </c>
    </row>
    <row r="5724" spans="1:12" x14ac:dyDescent="0.25">
      <c r="A5724" s="2">
        <v>43005</v>
      </c>
      <c r="B5724">
        <v>10</v>
      </c>
      <c r="C5724">
        <v>1119.9000000000001</v>
      </c>
      <c r="D5724">
        <f t="shared" si="713"/>
        <v>1447.5</v>
      </c>
      <c r="E5724">
        <f t="shared" si="709"/>
        <v>327.59999999999991</v>
      </c>
      <c r="F5724">
        <f t="shared" si="714"/>
        <v>460.74</v>
      </c>
      <c r="G5724">
        <f t="shared" si="715"/>
        <v>659.16000000000008</v>
      </c>
      <c r="H5724">
        <f>SUMIFS(Лист4!D:D,Лист4!A:A,A5724,Лист4!B:B,B5724)</f>
        <v>1135.1630859375</v>
      </c>
      <c r="I5724">
        <f t="shared" si="716"/>
        <v>15.263085937499909</v>
      </c>
      <c r="J5724" s="8">
        <f t="shared" si="710"/>
        <v>0.29252611840342879</v>
      </c>
      <c r="K5724" s="8">
        <f t="shared" si="711"/>
        <v>0.58858826680953658</v>
      </c>
      <c r="L5724" s="8">
        <f t="shared" si="712"/>
        <v>1.3628972173854725E-2</v>
      </c>
    </row>
    <row r="5725" spans="1:12" x14ac:dyDescent="0.25">
      <c r="A5725" s="2">
        <v>43005</v>
      </c>
      <c r="B5725">
        <v>11</v>
      </c>
      <c r="C5725">
        <v>512.94000000000005</v>
      </c>
      <c r="D5725">
        <f t="shared" si="713"/>
        <v>1569.72</v>
      </c>
      <c r="E5725">
        <f t="shared" si="709"/>
        <v>1056.78</v>
      </c>
      <c r="F5725">
        <f t="shared" si="714"/>
        <v>1046.3399999999999</v>
      </c>
      <c r="G5725">
        <f t="shared" si="715"/>
        <v>533.39999999999986</v>
      </c>
      <c r="H5725">
        <f>SUMIFS(Лист4!D:D,Лист4!A:A,A5725,Лист4!B:B,B5725)</f>
        <v>1251.5908203125</v>
      </c>
      <c r="I5725">
        <f t="shared" si="716"/>
        <v>738.65082031249995</v>
      </c>
      <c r="J5725" s="8">
        <f t="shared" si="710"/>
        <v>2.0602409638554215</v>
      </c>
      <c r="K5725" s="8">
        <f t="shared" si="711"/>
        <v>1.0398877061644634</v>
      </c>
      <c r="L5725" s="8">
        <f t="shared" si="712"/>
        <v>1.4400335717871484</v>
      </c>
    </row>
    <row r="5726" spans="1:12" x14ac:dyDescent="0.25">
      <c r="A5726" s="2">
        <v>43005</v>
      </c>
      <c r="B5726">
        <v>12</v>
      </c>
      <c r="C5726">
        <v>116.7</v>
      </c>
      <c r="D5726">
        <f t="shared" si="713"/>
        <v>1527.4399999999998</v>
      </c>
      <c r="E5726">
        <f t="shared" si="709"/>
        <v>1410.7399999999998</v>
      </c>
      <c r="F5726">
        <f t="shared" si="714"/>
        <v>1678.5</v>
      </c>
      <c r="G5726">
        <f t="shared" si="715"/>
        <v>1561.8</v>
      </c>
      <c r="H5726">
        <f>SUMIFS(Лист4!D:D,Лист4!A:A,A5726,Лист4!B:B,B5726)</f>
        <v>1107.46423339844</v>
      </c>
      <c r="I5726">
        <f t="shared" si="716"/>
        <v>990.76423339843996</v>
      </c>
      <c r="J5726" s="8">
        <f t="shared" si="710"/>
        <v>12.088603256212508</v>
      </c>
      <c r="K5726" s="8">
        <f t="shared" si="711"/>
        <v>13.383033419023135</v>
      </c>
      <c r="L5726" s="8">
        <f t="shared" si="712"/>
        <v>8.4898391893610956</v>
      </c>
    </row>
    <row r="5727" spans="1:12" x14ac:dyDescent="0.25">
      <c r="A5727" s="2">
        <v>43005</v>
      </c>
      <c r="B5727">
        <v>13</v>
      </c>
      <c r="C5727">
        <v>180</v>
      </c>
      <c r="D5727">
        <f t="shared" si="713"/>
        <v>1811.46</v>
      </c>
      <c r="E5727">
        <f t="shared" si="709"/>
        <v>1631.46</v>
      </c>
      <c r="F5727">
        <f t="shared" si="714"/>
        <v>2168.2199999999998</v>
      </c>
      <c r="G5727">
        <f t="shared" si="715"/>
        <v>1988.2199999999998</v>
      </c>
      <c r="H5727">
        <f>SUMIFS(Лист4!D:D,Лист4!A:A,A5727,Лист4!B:B,B5727)</f>
        <v>1142.1142578125</v>
      </c>
      <c r="I5727">
        <f t="shared" si="716"/>
        <v>962.1142578125</v>
      </c>
      <c r="J5727" s="8">
        <f t="shared" si="710"/>
        <v>9.0636666666666663</v>
      </c>
      <c r="K5727" s="8">
        <f t="shared" si="711"/>
        <v>11.045666666666666</v>
      </c>
      <c r="L5727" s="8">
        <f t="shared" si="712"/>
        <v>5.3450792100694446</v>
      </c>
    </row>
    <row r="5728" spans="1:12" x14ac:dyDescent="0.25">
      <c r="A5728" s="2">
        <v>43005</v>
      </c>
      <c r="B5728">
        <v>14</v>
      </c>
      <c r="C5728">
        <v>190.92</v>
      </c>
      <c r="D5728">
        <f t="shared" si="713"/>
        <v>2068.46</v>
      </c>
      <c r="E5728">
        <f t="shared" si="709"/>
        <v>1877.54</v>
      </c>
      <c r="F5728">
        <f t="shared" si="714"/>
        <v>2322.6</v>
      </c>
      <c r="G5728">
        <f t="shared" si="715"/>
        <v>2131.6799999999998</v>
      </c>
      <c r="H5728">
        <f>SUMIFS(Лист4!D:D,Лист4!A:A,A5728,Лист4!B:B,B5728)</f>
        <v>1131.86779785156</v>
      </c>
      <c r="I5728">
        <f t="shared" si="716"/>
        <v>940.94779785156004</v>
      </c>
      <c r="J5728" s="8">
        <f t="shared" si="710"/>
        <v>9.8341713806830082</v>
      </c>
      <c r="K5728" s="8">
        <f t="shared" si="711"/>
        <v>11.165304839723444</v>
      </c>
      <c r="L5728" s="8">
        <f t="shared" si="712"/>
        <v>4.9284925510766815</v>
      </c>
    </row>
    <row r="5729" spans="1:12" x14ac:dyDescent="0.25">
      <c r="A5729" s="2">
        <v>43005</v>
      </c>
      <c r="B5729">
        <v>15</v>
      </c>
      <c r="C5729">
        <v>96.54</v>
      </c>
      <c r="D5729">
        <f t="shared" si="713"/>
        <v>2175.08</v>
      </c>
      <c r="E5729">
        <f t="shared" si="709"/>
        <v>2078.54</v>
      </c>
      <c r="F5729">
        <f t="shared" si="714"/>
        <v>2177.64</v>
      </c>
      <c r="G5729">
        <f t="shared" si="715"/>
        <v>2081.1</v>
      </c>
      <c r="H5729">
        <f>SUMIFS(Лист4!D:D,Лист4!A:A,A5729,Лист4!B:B,B5729)</f>
        <v>1150.70251464844</v>
      </c>
      <c r="I5729">
        <f t="shared" si="716"/>
        <v>1054.16251464844</v>
      </c>
      <c r="J5729" s="8">
        <f t="shared" si="710"/>
        <v>21.530350113942404</v>
      </c>
      <c r="K5729" s="8">
        <f t="shared" si="711"/>
        <v>21.556867619639526</v>
      </c>
      <c r="L5729" s="8">
        <f t="shared" si="712"/>
        <v>10.919437690578413</v>
      </c>
    </row>
    <row r="5730" spans="1:12" x14ac:dyDescent="0.25">
      <c r="A5730" s="2">
        <v>43005</v>
      </c>
      <c r="B5730">
        <v>16</v>
      </c>
      <c r="C5730">
        <v>515.64</v>
      </c>
      <c r="D5730">
        <f t="shared" si="713"/>
        <v>1677.4000000000003</v>
      </c>
      <c r="E5730">
        <f t="shared" ref="E5730:E5793" si="717">ABS($C5730-D5730)</f>
        <v>1161.7600000000002</v>
      </c>
      <c r="F5730">
        <f t="shared" si="714"/>
        <v>1669.56</v>
      </c>
      <c r="G5730">
        <f t="shared" si="715"/>
        <v>1153.92</v>
      </c>
      <c r="H5730">
        <f>SUMIFS(Лист4!D:D,Лист4!A:A,A5730,Лист4!B:B,B5730)</f>
        <v>1093.29455566406</v>
      </c>
      <c r="I5730">
        <f t="shared" si="716"/>
        <v>577.65455566406001</v>
      </c>
      <c r="J5730" s="8">
        <f t="shared" ref="J5730:J5793" si="718">ABS(E5730/C5730)</f>
        <v>2.2530447599100154</v>
      </c>
      <c r="K5730" s="8">
        <f t="shared" ref="K5730:K5793" si="719">ABS(G5730/C5730)</f>
        <v>2.2378403537351641</v>
      </c>
      <c r="L5730" s="8">
        <f t="shared" ref="L5730:L5793" si="720">ABS(I5730/C5730)</f>
        <v>1.1202671547282212</v>
      </c>
    </row>
    <row r="5731" spans="1:12" x14ac:dyDescent="0.25">
      <c r="A5731" s="2">
        <v>43005</v>
      </c>
      <c r="B5731">
        <v>17</v>
      </c>
      <c r="C5731">
        <v>1446.12</v>
      </c>
      <c r="D5731">
        <f t="shared" si="713"/>
        <v>1661.92</v>
      </c>
      <c r="E5731">
        <f t="shared" si="717"/>
        <v>215.80000000000018</v>
      </c>
      <c r="F5731">
        <f t="shared" si="714"/>
        <v>1691.82</v>
      </c>
      <c r="G5731">
        <f t="shared" si="715"/>
        <v>245.70000000000005</v>
      </c>
      <c r="H5731">
        <f>SUMIFS(Лист4!D:D,Лист4!A:A,A5731,Лист4!B:B,B5731)</f>
        <v>1265.40515136719</v>
      </c>
      <c r="I5731">
        <f t="shared" si="716"/>
        <v>180.71484863280989</v>
      </c>
      <c r="J5731" s="8">
        <f t="shared" si="718"/>
        <v>0.14922689679971246</v>
      </c>
      <c r="K5731" s="8">
        <f t="shared" si="719"/>
        <v>0.16990291262135926</v>
      </c>
      <c r="L5731" s="8">
        <f t="shared" si="720"/>
        <v>0.12496532005145486</v>
      </c>
    </row>
    <row r="5732" spans="1:12" x14ac:dyDescent="0.25">
      <c r="A5732" s="2">
        <v>43005</v>
      </c>
      <c r="B5732">
        <v>18</v>
      </c>
      <c r="C5732">
        <v>1734.42</v>
      </c>
      <c r="D5732">
        <f t="shared" ref="D5732:D5795" si="721">AVERAGE(C5684,C5660,C5636)</f>
        <v>1154.22</v>
      </c>
      <c r="E5732">
        <f t="shared" si="717"/>
        <v>580.20000000000005</v>
      </c>
      <c r="F5732">
        <f t="shared" si="714"/>
        <v>1548.66</v>
      </c>
      <c r="G5732">
        <f t="shared" si="715"/>
        <v>185.76</v>
      </c>
      <c r="H5732">
        <f>SUMIFS(Лист4!D:D,Лист4!A:A,A5732,Лист4!B:B,B5732)</f>
        <v>1205.93212890625</v>
      </c>
      <c r="I5732">
        <f t="shared" si="716"/>
        <v>528.48787109375007</v>
      </c>
      <c r="J5732" s="8">
        <f t="shared" si="718"/>
        <v>0.33452105026464179</v>
      </c>
      <c r="K5732" s="8">
        <f t="shared" si="719"/>
        <v>0.1071020859999308</v>
      </c>
      <c r="L5732" s="8">
        <f t="shared" si="720"/>
        <v>0.30470582159670095</v>
      </c>
    </row>
    <row r="5733" spans="1:12" x14ac:dyDescent="0.25">
      <c r="A5733" s="2">
        <v>43005</v>
      </c>
      <c r="B5733">
        <v>19</v>
      </c>
      <c r="C5733">
        <v>440.1</v>
      </c>
      <c r="D5733">
        <f t="shared" si="721"/>
        <v>1310.76</v>
      </c>
      <c r="E5733">
        <f t="shared" si="717"/>
        <v>870.66</v>
      </c>
      <c r="F5733">
        <f t="shared" si="714"/>
        <v>1421.04</v>
      </c>
      <c r="G5733">
        <f t="shared" si="715"/>
        <v>980.93999999999994</v>
      </c>
      <c r="H5733">
        <f>SUMIFS(Лист4!D:D,Лист4!A:A,A5733,Лист4!B:B,B5733)</f>
        <v>1220.98962402344</v>
      </c>
      <c r="I5733">
        <f t="shared" si="716"/>
        <v>780.88962402343998</v>
      </c>
      <c r="J5733" s="8">
        <f t="shared" si="718"/>
        <v>1.9783231083844579</v>
      </c>
      <c r="K5733" s="8">
        <f t="shared" si="719"/>
        <v>2.2289025221540557</v>
      </c>
      <c r="L5733" s="8">
        <f t="shared" si="720"/>
        <v>1.7743458850793909</v>
      </c>
    </row>
    <row r="5734" spans="1:12" x14ac:dyDescent="0.25">
      <c r="A5734" s="2">
        <v>43005</v>
      </c>
      <c r="B5734">
        <v>20</v>
      </c>
      <c r="C5734">
        <v>44.46</v>
      </c>
      <c r="D5734">
        <f t="shared" si="721"/>
        <v>1191.3</v>
      </c>
      <c r="E5734">
        <f t="shared" si="717"/>
        <v>1146.8399999999999</v>
      </c>
      <c r="F5734">
        <f t="shared" si="714"/>
        <v>1045.5</v>
      </c>
      <c r="G5734">
        <f t="shared" si="715"/>
        <v>1001.04</v>
      </c>
      <c r="H5734">
        <f>SUMIFS(Лист4!D:D,Лист4!A:A,A5734,Лист4!B:B,B5734)</f>
        <v>1177.44445800781</v>
      </c>
      <c r="I5734">
        <f t="shared" si="716"/>
        <v>1132.98445800781</v>
      </c>
      <c r="J5734" s="8">
        <f t="shared" si="718"/>
        <v>25.794871794871792</v>
      </c>
      <c r="K5734" s="8">
        <f t="shared" si="719"/>
        <v>22.515519568151145</v>
      </c>
      <c r="L5734" s="8">
        <f t="shared" si="720"/>
        <v>25.483231174264731</v>
      </c>
    </row>
    <row r="5735" spans="1:12" x14ac:dyDescent="0.25">
      <c r="A5735" s="2">
        <v>43005</v>
      </c>
      <c r="B5735">
        <v>21</v>
      </c>
      <c r="C5735">
        <v>281.76</v>
      </c>
      <c r="D5735">
        <f t="shared" si="721"/>
        <v>1317.58</v>
      </c>
      <c r="E5735">
        <f t="shared" si="717"/>
        <v>1035.82</v>
      </c>
      <c r="F5735">
        <f t="shared" si="714"/>
        <v>1168.6199999999999</v>
      </c>
      <c r="G5735">
        <f t="shared" si="715"/>
        <v>886.8599999999999</v>
      </c>
      <c r="H5735">
        <f>SUMIFS(Лист4!D:D,Лист4!A:A,A5735,Лист4!B:B,B5735)</f>
        <v>1195.42651367188</v>
      </c>
      <c r="I5735">
        <f t="shared" si="716"/>
        <v>913.66651367188001</v>
      </c>
      <c r="J5735" s="8">
        <f t="shared" si="718"/>
        <v>3.6762492901760364</v>
      </c>
      <c r="K5735" s="8">
        <f t="shared" si="719"/>
        <v>3.1475724020442928</v>
      </c>
      <c r="L5735" s="8">
        <f t="shared" si="720"/>
        <v>3.242711930976292</v>
      </c>
    </row>
    <row r="5736" spans="1:12" x14ac:dyDescent="0.25">
      <c r="A5736" s="2">
        <v>43005</v>
      </c>
      <c r="B5736">
        <v>22</v>
      </c>
      <c r="C5736">
        <v>539.52</v>
      </c>
      <c r="D5736">
        <f t="shared" si="721"/>
        <v>1335.4599999999998</v>
      </c>
      <c r="E5736">
        <f t="shared" si="717"/>
        <v>795.93999999999983</v>
      </c>
      <c r="F5736">
        <f t="shared" si="714"/>
        <v>1272.54</v>
      </c>
      <c r="G5736">
        <f t="shared" si="715"/>
        <v>733.02</v>
      </c>
      <c r="H5736">
        <f>SUMIFS(Лист4!D:D,Лист4!A:A,A5736,Лист4!B:B,B5736)</f>
        <v>1173.53100585938</v>
      </c>
      <c r="I5736">
        <f t="shared" si="716"/>
        <v>634.01100585938002</v>
      </c>
      <c r="J5736" s="8">
        <f t="shared" si="718"/>
        <v>1.4752743179122181</v>
      </c>
      <c r="K5736" s="8">
        <f t="shared" si="719"/>
        <v>1.3586521352313168</v>
      </c>
      <c r="L5736" s="8">
        <f t="shared" si="720"/>
        <v>1.1751390233158734</v>
      </c>
    </row>
    <row r="5737" spans="1:12" x14ac:dyDescent="0.25">
      <c r="A5737" s="2">
        <v>43005</v>
      </c>
      <c r="B5737">
        <v>23</v>
      </c>
      <c r="C5737">
        <v>881.22</v>
      </c>
      <c r="D5737">
        <f t="shared" si="721"/>
        <v>1351.88</v>
      </c>
      <c r="E5737">
        <f t="shared" si="717"/>
        <v>470.66000000000008</v>
      </c>
      <c r="F5737">
        <f t="shared" si="714"/>
        <v>1233.3599999999999</v>
      </c>
      <c r="G5737">
        <f t="shared" si="715"/>
        <v>352.13999999999987</v>
      </c>
      <c r="H5737">
        <f>SUMIFS(Лист4!D:D,Лист4!A:A,A5737,Лист4!B:B,B5737)</f>
        <v>1160.89086914063</v>
      </c>
      <c r="I5737">
        <f t="shared" si="716"/>
        <v>279.67086914062997</v>
      </c>
      <c r="J5737" s="8">
        <f t="shared" si="718"/>
        <v>0.53410045164658093</v>
      </c>
      <c r="K5737" s="8">
        <f t="shared" si="719"/>
        <v>0.39960509293933394</v>
      </c>
      <c r="L5737" s="8">
        <f t="shared" si="720"/>
        <v>0.31736781863851249</v>
      </c>
    </row>
    <row r="5738" spans="1:12" x14ac:dyDescent="0.25">
      <c r="A5738" s="2">
        <v>43006</v>
      </c>
      <c r="B5738">
        <v>0</v>
      </c>
      <c r="C5738">
        <v>1087.02</v>
      </c>
      <c r="D5738">
        <f t="shared" si="721"/>
        <v>1331.34</v>
      </c>
      <c r="E5738">
        <f t="shared" si="717"/>
        <v>244.31999999999994</v>
      </c>
      <c r="F5738">
        <f t="shared" si="714"/>
        <v>1253.3399999999999</v>
      </c>
      <c r="G5738">
        <f t="shared" si="715"/>
        <v>166.31999999999994</v>
      </c>
      <c r="H5738">
        <f>SUMIFS(Лист4!D:D,Лист4!A:A,A5738,Лист4!B:B,B5738)</f>
        <v>792.956298828125</v>
      </c>
      <c r="I5738">
        <f t="shared" si="716"/>
        <v>294.06370117187498</v>
      </c>
      <c r="J5738" s="8">
        <f t="shared" si="718"/>
        <v>0.22476127394160175</v>
      </c>
      <c r="K5738" s="8">
        <f t="shared" si="719"/>
        <v>0.15300546448087426</v>
      </c>
      <c r="L5738" s="8">
        <f t="shared" si="720"/>
        <v>0.27052280654622268</v>
      </c>
    </row>
    <row r="5739" spans="1:12" x14ac:dyDescent="0.25">
      <c r="A5739" s="2">
        <v>43006</v>
      </c>
      <c r="B5739">
        <v>1</v>
      </c>
      <c r="C5739">
        <v>893.28</v>
      </c>
      <c r="D5739">
        <f t="shared" si="721"/>
        <v>1124.78</v>
      </c>
      <c r="E5739">
        <f t="shared" si="717"/>
        <v>231.5</v>
      </c>
      <c r="F5739">
        <f t="shared" si="714"/>
        <v>1042.8599999999999</v>
      </c>
      <c r="G5739">
        <f t="shared" si="715"/>
        <v>149.57999999999993</v>
      </c>
      <c r="H5739">
        <f>SUMIFS(Лист4!D:D,Лист4!A:A,A5739,Лист4!B:B,B5739)</f>
        <v>783.8310546875</v>
      </c>
      <c r="I5739">
        <f t="shared" si="716"/>
        <v>109.44894531249997</v>
      </c>
      <c r="J5739" s="8">
        <f t="shared" si="718"/>
        <v>0.25915726312018628</v>
      </c>
      <c r="K5739" s="8">
        <f t="shared" si="719"/>
        <v>0.16745029554003216</v>
      </c>
      <c r="L5739" s="8">
        <f t="shared" si="720"/>
        <v>0.12252479100897812</v>
      </c>
    </row>
    <row r="5740" spans="1:12" x14ac:dyDescent="0.25">
      <c r="A5740" s="2">
        <v>43006</v>
      </c>
      <c r="B5740">
        <v>2</v>
      </c>
      <c r="C5740">
        <v>-40.32</v>
      </c>
      <c r="D5740">
        <f t="shared" si="721"/>
        <v>1406.34</v>
      </c>
      <c r="E5740">
        <f t="shared" si="717"/>
        <v>1446.6599999999999</v>
      </c>
      <c r="F5740">
        <f t="shared" si="714"/>
        <v>1360.98</v>
      </c>
      <c r="G5740">
        <f t="shared" si="715"/>
        <v>1401.3</v>
      </c>
      <c r="H5740">
        <f>SUMIFS(Лист4!D:D,Лист4!A:A,A5740,Лист4!B:B,B5740)</f>
        <v>934.05548095703102</v>
      </c>
      <c r="I5740">
        <f t="shared" si="716"/>
        <v>974.37548095703107</v>
      </c>
      <c r="J5740" s="8">
        <f t="shared" si="718"/>
        <v>35.879464285714285</v>
      </c>
      <c r="K5740" s="8">
        <f t="shared" si="719"/>
        <v>34.754464285714285</v>
      </c>
      <c r="L5740" s="8">
        <f t="shared" si="720"/>
        <v>24.166058555481921</v>
      </c>
    </row>
    <row r="5741" spans="1:12" x14ac:dyDescent="0.25">
      <c r="A5741" s="2">
        <v>43006</v>
      </c>
      <c r="B5741">
        <v>3</v>
      </c>
      <c r="C5741">
        <v>432.66</v>
      </c>
      <c r="D5741">
        <f t="shared" si="721"/>
        <v>1425.5</v>
      </c>
      <c r="E5741">
        <f t="shared" si="717"/>
        <v>992.83999999999992</v>
      </c>
      <c r="F5741">
        <f t="shared" si="714"/>
        <v>1250.8800000000001</v>
      </c>
      <c r="G5741">
        <f t="shared" si="715"/>
        <v>818.22</v>
      </c>
      <c r="H5741">
        <f>SUMIFS(Лист4!D:D,Лист4!A:A,A5741,Лист4!B:B,B5741)</f>
        <v>865.57189941406295</v>
      </c>
      <c r="I5741">
        <f t="shared" si="716"/>
        <v>432.91189941406293</v>
      </c>
      <c r="J5741" s="8">
        <f t="shared" si="718"/>
        <v>2.2947348957611053</v>
      </c>
      <c r="K5741" s="8">
        <f t="shared" si="719"/>
        <v>1.8911385383441963</v>
      </c>
      <c r="L5741" s="8">
        <f t="shared" si="720"/>
        <v>1.0005822110064784</v>
      </c>
    </row>
    <row r="5742" spans="1:12" x14ac:dyDescent="0.25">
      <c r="A5742" s="2">
        <v>43006</v>
      </c>
      <c r="B5742">
        <v>4</v>
      </c>
      <c r="C5742">
        <v>762.9</v>
      </c>
      <c r="D5742">
        <f t="shared" si="721"/>
        <v>1429.58</v>
      </c>
      <c r="E5742">
        <f t="shared" si="717"/>
        <v>666.68</v>
      </c>
      <c r="F5742">
        <f t="shared" si="714"/>
        <v>1316.88</v>
      </c>
      <c r="G5742">
        <f t="shared" si="715"/>
        <v>553.98000000000013</v>
      </c>
      <c r="H5742">
        <f>SUMIFS(Лист4!D:D,Лист4!A:A,A5742,Лист4!B:B,B5742)</f>
        <v>812.24603271484398</v>
      </c>
      <c r="I5742">
        <f t="shared" si="716"/>
        <v>49.346032714844</v>
      </c>
      <c r="J5742" s="8">
        <f t="shared" si="718"/>
        <v>0.87387599947568484</v>
      </c>
      <c r="K5742" s="8">
        <f t="shared" si="719"/>
        <v>0.72615021627998444</v>
      </c>
      <c r="L5742" s="8">
        <f t="shared" si="720"/>
        <v>6.4682176844729322E-2</v>
      </c>
    </row>
    <row r="5743" spans="1:12" x14ac:dyDescent="0.25">
      <c r="A5743" s="2">
        <v>43006</v>
      </c>
      <c r="B5743">
        <v>5</v>
      </c>
      <c r="C5743">
        <v>536.58000000000004</v>
      </c>
      <c r="D5743">
        <f t="shared" si="721"/>
        <v>1316.36</v>
      </c>
      <c r="E5743">
        <f t="shared" si="717"/>
        <v>779.77999999999986</v>
      </c>
      <c r="F5743">
        <f t="shared" si="714"/>
        <v>1226.4000000000001</v>
      </c>
      <c r="G5743">
        <f t="shared" si="715"/>
        <v>689.82</v>
      </c>
      <c r="H5743">
        <f>SUMIFS(Лист4!D:D,Лист4!A:A,A5743,Лист4!B:B,B5743)</f>
        <v>810.45166015625</v>
      </c>
      <c r="I5743">
        <f t="shared" si="716"/>
        <v>273.87166015624996</v>
      </c>
      <c r="J5743" s="8">
        <f t="shared" si="718"/>
        <v>1.4532408960453238</v>
      </c>
      <c r="K5743" s="8">
        <f t="shared" si="719"/>
        <v>1.2855864922285587</v>
      </c>
      <c r="L5743" s="8">
        <f t="shared" si="720"/>
        <v>0.5104022888595362</v>
      </c>
    </row>
    <row r="5744" spans="1:12" x14ac:dyDescent="0.25">
      <c r="A5744" s="2">
        <v>43006</v>
      </c>
      <c r="B5744">
        <v>6</v>
      </c>
      <c r="C5744">
        <v>254.52</v>
      </c>
      <c r="D5744">
        <f t="shared" si="721"/>
        <v>1267.7</v>
      </c>
      <c r="E5744">
        <f t="shared" si="717"/>
        <v>1013.1800000000001</v>
      </c>
      <c r="F5744">
        <f t="shared" si="714"/>
        <v>1291.74</v>
      </c>
      <c r="G5744">
        <f t="shared" si="715"/>
        <v>1037.22</v>
      </c>
      <c r="H5744">
        <f>SUMIFS(Лист4!D:D,Лист4!A:A,A5744,Лист4!B:B,B5744)</f>
        <v>644.45428466796898</v>
      </c>
      <c r="I5744">
        <f t="shared" si="716"/>
        <v>389.934284667969</v>
      </c>
      <c r="J5744" s="8">
        <f t="shared" si="718"/>
        <v>3.9807480748074808</v>
      </c>
      <c r="K5744" s="8">
        <f t="shared" si="719"/>
        <v>4.0752003771805754</v>
      </c>
      <c r="L5744" s="8">
        <f t="shared" si="720"/>
        <v>1.5320378935563765</v>
      </c>
    </row>
    <row r="5745" spans="1:12" x14ac:dyDescent="0.25">
      <c r="A5745" s="2">
        <v>43006</v>
      </c>
      <c r="B5745">
        <v>7</v>
      </c>
      <c r="C5745">
        <v>366.06</v>
      </c>
      <c r="D5745">
        <f t="shared" si="721"/>
        <v>1384.0600000000002</v>
      </c>
      <c r="E5745">
        <f t="shared" si="717"/>
        <v>1018.0000000000002</v>
      </c>
      <c r="F5745">
        <f t="shared" si="714"/>
        <v>1702.98</v>
      </c>
      <c r="G5745">
        <f t="shared" si="715"/>
        <v>1336.92</v>
      </c>
      <c r="H5745">
        <f>SUMIFS(Лист4!D:D,Лист4!A:A,A5745,Лист4!B:B,B5745)</f>
        <v>696.83410644531295</v>
      </c>
      <c r="I5745">
        <f t="shared" si="716"/>
        <v>330.77410644531295</v>
      </c>
      <c r="J5745" s="8">
        <f t="shared" si="718"/>
        <v>2.7809648691471351</v>
      </c>
      <c r="K5745" s="8">
        <f t="shared" si="719"/>
        <v>3.6521881658744468</v>
      </c>
      <c r="L5745" s="8">
        <f t="shared" si="720"/>
        <v>0.90360625702156194</v>
      </c>
    </row>
    <row r="5746" spans="1:12" x14ac:dyDescent="0.25">
      <c r="A5746" s="2">
        <v>43006</v>
      </c>
      <c r="B5746">
        <v>8</v>
      </c>
      <c r="C5746">
        <v>246.18</v>
      </c>
      <c r="D5746">
        <f t="shared" si="721"/>
        <v>1453.92</v>
      </c>
      <c r="E5746">
        <f t="shared" si="717"/>
        <v>1207.74</v>
      </c>
      <c r="F5746">
        <f t="shared" si="714"/>
        <v>1678.92</v>
      </c>
      <c r="G5746">
        <f t="shared" si="715"/>
        <v>1432.74</v>
      </c>
      <c r="H5746">
        <f>SUMIFS(Лист4!D:D,Лист4!A:A,A5746,Лист4!B:B,B5746)</f>
        <v>661.98486328125</v>
      </c>
      <c r="I5746">
        <f t="shared" si="716"/>
        <v>415.80486328124999</v>
      </c>
      <c r="J5746" s="8">
        <f t="shared" si="718"/>
        <v>4.9059224957348277</v>
      </c>
      <c r="K5746" s="8">
        <f t="shared" si="719"/>
        <v>5.8198878869120154</v>
      </c>
      <c r="L5746" s="8">
        <f t="shared" si="720"/>
        <v>1.6890277978765538</v>
      </c>
    </row>
    <row r="5747" spans="1:12" x14ac:dyDescent="0.25">
      <c r="A5747" s="2">
        <v>43006</v>
      </c>
      <c r="B5747">
        <v>9</v>
      </c>
      <c r="C5747">
        <v>770.04</v>
      </c>
      <c r="D5747">
        <f t="shared" si="721"/>
        <v>1405.8400000000001</v>
      </c>
      <c r="E5747">
        <f t="shared" si="717"/>
        <v>635.80000000000018</v>
      </c>
      <c r="F5747">
        <f t="shared" ref="F5747:F5810" si="722">C5699</f>
        <v>1956.78</v>
      </c>
      <c r="G5747">
        <f t="shared" ref="G5747:G5810" si="723">ABS($C5747-F5747)</f>
        <v>1186.74</v>
      </c>
      <c r="H5747">
        <f>SUMIFS(Лист4!D:D,Лист4!A:A,A5747,Лист4!B:B,B5747)</f>
        <v>746.222412109375</v>
      </c>
      <c r="I5747">
        <f t="shared" si="716"/>
        <v>23.817587890624964</v>
      </c>
      <c r="J5747" s="8">
        <f t="shared" si="718"/>
        <v>0.82567139369383435</v>
      </c>
      <c r="K5747" s="8">
        <f t="shared" si="719"/>
        <v>1.5411407199625995</v>
      </c>
      <c r="L5747" s="8">
        <f t="shared" si="720"/>
        <v>3.093032555532825E-2</v>
      </c>
    </row>
    <row r="5748" spans="1:12" x14ac:dyDescent="0.25">
      <c r="A5748" s="2">
        <v>43006</v>
      </c>
      <c r="B5748">
        <v>10</v>
      </c>
      <c r="C5748">
        <v>475.8</v>
      </c>
      <c r="D5748">
        <f t="shared" si="721"/>
        <v>1249.0600000000002</v>
      </c>
      <c r="E5748">
        <f t="shared" si="717"/>
        <v>773.26000000000022</v>
      </c>
      <c r="F5748">
        <f t="shared" si="722"/>
        <v>1363.38</v>
      </c>
      <c r="G5748">
        <f t="shared" si="723"/>
        <v>887.58000000000015</v>
      </c>
      <c r="H5748">
        <f>SUMIFS(Лист4!D:D,Лист4!A:A,A5748,Лист4!B:B,B5748)</f>
        <v>762.33624267578102</v>
      </c>
      <c r="I5748">
        <f t="shared" si="716"/>
        <v>286.53624267578101</v>
      </c>
      <c r="J5748" s="8">
        <f t="shared" si="718"/>
        <v>1.6251786464901223</v>
      </c>
      <c r="K5748" s="8">
        <f t="shared" si="719"/>
        <v>1.8654476670870117</v>
      </c>
      <c r="L5748" s="8">
        <f t="shared" si="720"/>
        <v>0.6022199299617087</v>
      </c>
    </row>
    <row r="5749" spans="1:12" x14ac:dyDescent="0.25">
      <c r="A5749" s="2">
        <v>43006</v>
      </c>
      <c r="B5749">
        <v>11</v>
      </c>
      <c r="C5749">
        <v>514.44000000000005</v>
      </c>
      <c r="D5749">
        <f t="shared" si="721"/>
        <v>1440.2</v>
      </c>
      <c r="E5749">
        <f t="shared" si="717"/>
        <v>925.76</v>
      </c>
      <c r="F5749">
        <f t="shared" si="722"/>
        <v>1573.2</v>
      </c>
      <c r="G5749">
        <f t="shared" si="723"/>
        <v>1058.76</v>
      </c>
      <c r="H5749">
        <f>SUMIFS(Лист4!D:D,Лист4!A:A,A5749,Лист4!B:B,B5749)</f>
        <v>895.67803955078102</v>
      </c>
      <c r="I5749">
        <f t="shared" si="716"/>
        <v>381.23803955078097</v>
      </c>
      <c r="J5749" s="8">
        <f t="shared" si="718"/>
        <v>1.7995490241816341</v>
      </c>
      <c r="K5749" s="8">
        <f t="shared" si="719"/>
        <v>2.0580825752274317</v>
      </c>
      <c r="L5749" s="8">
        <f t="shared" si="720"/>
        <v>0.74107386585565072</v>
      </c>
    </row>
    <row r="5750" spans="1:12" x14ac:dyDescent="0.25">
      <c r="A5750" s="2">
        <v>43006</v>
      </c>
      <c r="B5750">
        <v>12</v>
      </c>
      <c r="C5750">
        <v>6.3</v>
      </c>
      <c r="D5750">
        <f t="shared" si="721"/>
        <v>1480.82</v>
      </c>
      <c r="E5750">
        <f t="shared" si="717"/>
        <v>1474.52</v>
      </c>
      <c r="F5750">
        <f t="shared" si="722"/>
        <v>1135.08</v>
      </c>
      <c r="G5750">
        <f t="shared" si="723"/>
        <v>1128.78</v>
      </c>
      <c r="H5750">
        <f>SUMIFS(Лист4!D:D,Лист4!A:A,A5750,Лист4!B:B,B5750)</f>
        <v>876.817138671875</v>
      </c>
      <c r="I5750">
        <f t="shared" si="716"/>
        <v>870.51713867187505</v>
      </c>
      <c r="J5750" s="8">
        <f t="shared" si="718"/>
        <v>234.05079365079365</v>
      </c>
      <c r="K5750" s="8">
        <f t="shared" si="719"/>
        <v>179.17142857142858</v>
      </c>
      <c r="L5750" s="8">
        <f t="shared" si="720"/>
        <v>138.17732359871033</v>
      </c>
    </row>
    <row r="5751" spans="1:12" x14ac:dyDescent="0.25">
      <c r="A5751" s="2">
        <v>43006</v>
      </c>
      <c r="B5751">
        <v>13</v>
      </c>
      <c r="C5751">
        <v>332.04</v>
      </c>
      <c r="D5751">
        <f t="shared" si="721"/>
        <v>1772.0199999999998</v>
      </c>
      <c r="E5751">
        <f t="shared" si="717"/>
        <v>1439.9799999999998</v>
      </c>
      <c r="F5751">
        <f t="shared" si="722"/>
        <v>1270.1400000000001</v>
      </c>
      <c r="G5751">
        <f t="shared" si="723"/>
        <v>938.10000000000014</v>
      </c>
      <c r="H5751">
        <f>SUMIFS(Лист4!D:D,Лист4!A:A,A5751,Лист4!B:B,B5751)</f>
        <v>1038.13952636719</v>
      </c>
      <c r="I5751">
        <f t="shared" si="716"/>
        <v>706.09952636719004</v>
      </c>
      <c r="J5751" s="8">
        <f t="shared" si="718"/>
        <v>4.3367666546199244</v>
      </c>
      <c r="K5751" s="8">
        <f t="shared" si="719"/>
        <v>2.8252620166245035</v>
      </c>
      <c r="L5751" s="8">
        <f t="shared" si="720"/>
        <v>2.1265495915166546</v>
      </c>
    </row>
    <row r="5752" spans="1:12" x14ac:dyDescent="0.25">
      <c r="A5752" s="2">
        <v>43006</v>
      </c>
      <c r="B5752">
        <v>14</v>
      </c>
      <c r="C5752">
        <v>937.74</v>
      </c>
      <c r="D5752">
        <f t="shared" si="721"/>
        <v>2063.42</v>
      </c>
      <c r="E5752">
        <f t="shared" si="717"/>
        <v>1125.68</v>
      </c>
      <c r="F5752">
        <f t="shared" si="722"/>
        <v>1690.14</v>
      </c>
      <c r="G5752">
        <f t="shared" si="723"/>
        <v>752.40000000000009</v>
      </c>
      <c r="H5752">
        <f>SUMIFS(Лист4!D:D,Лист4!A:A,A5752,Лист4!B:B,B5752)</f>
        <v>966.62567138671898</v>
      </c>
      <c r="I5752">
        <f t="shared" si="716"/>
        <v>28.885671386718968</v>
      </c>
      <c r="J5752" s="8">
        <f t="shared" si="718"/>
        <v>1.2004180263185957</v>
      </c>
      <c r="K5752" s="8">
        <f t="shared" si="719"/>
        <v>0.80235459722311098</v>
      </c>
      <c r="L5752" s="8">
        <f t="shared" si="720"/>
        <v>3.0803497117238218E-2</v>
      </c>
    </row>
    <row r="5753" spans="1:12" x14ac:dyDescent="0.25">
      <c r="A5753" s="2">
        <v>43006</v>
      </c>
      <c r="B5753">
        <v>15</v>
      </c>
      <c r="C5753">
        <v>1348.62</v>
      </c>
      <c r="D5753">
        <f t="shared" si="721"/>
        <v>2008</v>
      </c>
      <c r="E5753">
        <f t="shared" si="717"/>
        <v>659.38000000000011</v>
      </c>
      <c r="F5753">
        <f t="shared" si="722"/>
        <v>1720.98</v>
      </c>
      <c r="G5753">
        <f t="shared" si="723"/>
        <v>372.36000000000013</v>
      </c>
      <c r="H5753">
        <f>SUMIFS(Лист4!D:D,Лист4!A:A,A5753,Лист4!B:B,B5753)</f>
        <v>991.16052246093705</v>
      </c>
      <c r="I5753">
        <f t="shared" si="716"/>
        <v>357.45947753906285</v>
      </c>
      <c r="J5753" s="8">
        <f t="shared" si="718"/>
        <v>0.48892942415209634</v>
      </c>
      <c r="K5753" s="8">
        <f t="shared" si="719"/>
        <v>0.27610446233928027</v>
      </c>
      <c r="L5753" s="8">
        <f t="shared" si="720"/>
        <v>0.26505574404877791</v>
      </c>
    </row>
    <row r="5754" spans="1:12" x14ac:dyDescent="0.25">
      <c r="A5754" s="2">
        <v>43006</v>
      </c>
      <c r="B5754">
        <v>16</v>
      </c>
      <c r="C5754">
        <v>2615.04</v>
      </c>
      <c r="D5754">
        <f t="shared" si="721"/>
        <v>1622.76</v>
      </c>
      <c r="E5754">
        <f t="shared" si="717"/>
        <v>992.28</v>
      </c>
      <c r="F5754">
        <f t="shared" si="722"/>
        <v>1513.02</v>
      </c>
      <c r="G5754">
        <f t="shared" si="723"/>
        <v>1102.02</v>
      </c>
      <c r="H5754">
        <f>SUMIFS(Лист4!D:D,Лист4!A:A,A5754,Лист4!B:B,B5754)</f>
        <v>944.11981201171898</v>
      </c>
      <c r="I5754">
        <f t="shared" si="716"/>
        <v>1670.920187988281</v>
      </c>
      <c r="J5754" s="8">
        <f t="shared" si="718"/>
        <v>0.37945117474302498</v>
      </c>
      <c r="K5754" s="8">
        <f t="shared" si="719"/>
        <v>0.4214161160058737</v>
      </c>
      <c r="L5754" s="8">
        <f t="shared" si="720"/>
        <v>0.63896544144192102</v>
      </c>
    </row>
    <row r="5755" spans="1:12" x14ac:dyDescent="0.25">
      <c r="A5755" s="2">
        <v>43006</v>
      </c>
      <c r="B5755">
        <v>17</v>
      </c>
      <c r="C5755">
        <v>3576.84</v>
      </c>
      <c r="D5755">
        <f t="shared" si="721"/>
        <v>1649.6599999999999</v>
      </c>
      <c r="E5755">
        <f t="shared" si="717"/>
        <v>1927.1800000000003</v>
      </c>
      <c r="F5755">
        <f t="shared" si="722"/>
        <v>1521.84</v>
      </c>
      <c r="G5755">
        <f t="shared" si="723"/>
        <v>2055</v>
      </c>
      <c r="H5755">
        <f>SUMIFS(Лист4!D:D,Лист4!A:A,A5755,Лист4!B:B,B5755)</f>
        <v>1034.0947265625</v>
      </c>
      <c r="I5755">
        <f t="shared" si="716"/>
        <v>2542.7452734375001</v>
      </c>
      <c r="J5755" s="8">
        <f t="shared" si="718"/>
        <v>0.5387940193019537</v>
      </c>
      <c r="K5755" s="8">
        <f t="shared" si="719"/>
        <v>0.57452947294259737</v>
      </c>
      <c r="L5755" s="8">
        <f t="shared" si="720"/>
        <v>0.71089153371062164</v>
      </c>
    </row>
    <row r="5756" spans="1:12" x14ac:dyDescent="0.25">
      <c r="A5756" s="2">
        <v>43006</v>
      </c>
      <c r="B5756">
        <v>18</v>
      </c>
      <c r="C5756">
        <v>1731.3</v>
      </c>
      <c r="D5756">
        <f t="shared" si="721"/>
        <v>1519.92</v>
      </c>
      <c r="E5756">
        <f t="shared" si="717"/>
        <v>211.37999999999988</v>
      </c>
      <c r="F5756">
        <f t="shared" si="722"/>
        <v>1318.14</v>
      </c>
      <c r="G5756">
        <f t="shared" si="723"/>
        <v>413.15999999999985</v>
      </c>
      <c r="H5756">
        <f>SUMIFS(Лист4!D:D,Лист4!A:A,A5756,Лист4!B:B,B5756)</f>
        <v>1005.4541015625</v>
      </c>
      <c r="I5756">
        <f t="shared" si="716"/>
        <v>725.84589843749995</v>
      </c>
      <c r="J5756" s="8">
        <f t="shared" si="718"/>
        <v>0.12209322474441164</v>
      </c>
      <c r="K5756" s="8">
        <f t="shared" si="719"/>
        <v>0.23864148327846119</v>
      </c>
      <c r="L5756" s="8">
        <f t="shared" si="720"/>
        <v>0.41924906049644772</v>
      </c>
    </row>
    <row r="5757" spans="1:12" x14ac:dyDescent="0.25">
      <c r="A5757" s="2">
        <v>43006</v>
      </c>
      <c r="B5757">
        <v>19</v>
      </c>
      <c r="C5757">
        <v>229.26</v>
      </c>
      <c r="D5757">
        <f t="shared" si="721"/>
        <v>1335.08</v>
      </c>
      <c r="E5757">
        <f t="shared" si="717"/>
        <v>1105.82</v>
      </c>
      <c r="F5757">
        <f t="shared" si="722"/>
        <v>987.12</v>
      </c>
      <c r="G5757">
        <f t="shared" si="723"/>
        <v>757.86</v>
      </c>
      <c r="H5757">
        <f>SUMIFS(Лист4!D:D,Лист4!A:A,A5757,Лист4!B:B,B5757)</f>
        <v>929.8857421875</v>
      </c>
      <c r="I5757">
        <f t="shared" si="716"/>
        <v>700.62574218750001</v>
      </c>
      <c r="J5757" s="8">
        <f t="shared" si="718"/>
        <v>4.823431911367007</v>
      </c>
      <c r="K5757" s="8">
        <f t="shared" si="719"/>
        <v>3.3056791415859723</v>
      </c>
      <c r="L5757" s="8">
        <f t="shared" si="720"/>
        <v>3.0560313276956297</v>
      </c>
    </row>
    <row r="5758" spans="1:12" x14ac:dyDescent="0.25">
      <c r="A5758" s="2">
        <v>43006</v>
      </c>
      <c r="B5758">
        <v>20</v>
      </c>
      <c r="C5758">
        <v>552.96</v>
      </c>
      <c r="D5758">
        <f t="shared" si="721"/>
        <v>1101.1199999999999</v>
      </c>
      <c r="E5758">
        <f t="shared" si="717"/>
        <v>548.15999999999985</v>
      </c>
      <c r="F5758">
        <f t="shared" si="722"/>
        <v>1030.32</v>
      </c>
      <c r="G5758">
        <f t="shared" si="723"/>
        <v>477.3599999999999</v>
      </c>
      <c r="H5758">
        <f>SUMIFS(Лист4!D:D,Лист4!A:A,A5758,Лист4!B:B,B5758)</f>
        <v>877.38464355468795</v>
      </c>
      <c r="I5758">
        <f t="shared" si="716"/>
        <v>324.42464355468792</v>
      </c>
      <c r="J5758" s="8">
        <f t="shared" si="718"/>
        <v>0.99131944444444409</v>
      </c>
      <c r="K5758" s="8">
        <f t="shared" si="719"/>
        <v>0.86328124999999978</v>
      </c>
      <c r="L5758" s="8">
        <f t="shared" si="720"/>
        <v>0.5867054462432868</v>
      </c>
    </row>
    <row r="5759" spans="1:12" x14ac:dyDescent="0.25">
      <c r="A5759" s="2">
        <v>43006</v>
      </c>
      <c r="B5759">
        <v>21</v>
      </c>
      <c r="C5759">
        <v>681.42</v>
      </c>
      <c r="D5759">
        <f t="shared" si="721"/>
        <v>1124</v>
      </c>
      <c r="E5759">
        <f t="shared" si="717"/>
        <v>442.58000000000004</v>
      </c>
      <c r="F5759">
        <f t="shared" si="722"/>
        <v>686.46</v>
      </c>
      <c r="G5759">
        <f t="shared" si="723"/>
        <v>5.0400000000000773</v>
      </c>
      <c r="H5759">
        <f>SUMIFS(Лист4!D:D,Лист4!A:A,A5759,Лист4!B:B,B5759)</f>
        <v>989.88488769531205</v>
      </c>
      <c r="I5759">
        <f t="shared" si="716"/>
        <v>308.46488769531209</v>
      </c>
      <c r="J5759" s="8">
        <f t="shared" si="718"/>
        <v>0.64949663937072588</v>
      </c>
      <c r="K5759" s="8">
        <f t="shared" si="719"/>
        <v>7.3963194505592402E-3</v>
      </c>
      <c r="L5759" s="8">
        <f t="shared" si="720"/>
        <v>0.45267953346733603</v>
      </c>
    </row>
    <row r="5760" spans="1:12" x14ac:dyDescent="0.25">
      <c r="A5760" s="2">
        <v>43006</v>
      </c>
      <c r="B5760">
        <v>22</v>
      </c>
      <c r="C5760">
        <v>521.4</v>
      </c>
      <c r="D5760">
        <f t="shared" si="721"/>
        <v>1265.6199999999999</v>
      </c>
      <c r="E5760">
        <f t="shared" si="717"/>
        <v>744.21999999999991</v>
      </c>
      <c r="F5760">
        <f t="shared" si="722"/>
        <v>1028.58</v>
      </c>
      <c r="G5760">
        <f t="shared" si="723"/>
        <v>507.17999999999995</v>
      </c>
      <c r="H5760">
        <f>SUMIFS(Лист4!D:D,Лист4!A:A,A5760,Лист4!B:B,B5760)</f>
        <v>983.55059814453102</v>
      </c>
      <c r="I5760">
        <f t="shared" si="716"/>
        <v>462.15059814453105</v>
      </c>
      <c r="J5760" s="8">
        <f t="shared" si="718"/>
        <v>1.42734944380514</v>
      </c>
      <c r="K5760" s="8">
        <f t="shared" si="719"/>
        <v>0.97272727272727266</v>
      </c>
      <c r="L5760" s="8">
        <f t="shared" si="720"/>
        <v>0.88636478355299397</v>
      </c>
    </row>
    <row r="5761" spans="1:12" x14ac:dyDescent="0.25">
      <c r="A5761" s="2">
        <v>43006</v>
      </c>
      <c r="B5761">
        <v>23</v>
      </c>
      <c r="C5761">
        <v>499.38</v>
      </c>
      <c r="D5761">
        <f t="shared" si="721"/>
        <v>1171.8599999999999</v>
      </c>
      <c r="E5761">
        <f t="shared" si="717"/>
        <v>672.4799999999999</v>
      </c>
      <c r="F5761">
        <f t="shared" si="722"/>
        <v>860.58</v>
      </c>
      <c r="G5761">
        <f t="shared" si="723"/>
        <v>361.20000000000005</v>
      </c>
      <c r="H5761">
        <f>SUMIFS(Лист4!D:D,Лист4!A:A,A5761,Лист4!B:B,B5761)</f>
        <v>965.42877197265602</v>
      </c>
      <c r="I5761">
        <f t="shared" si="716"/>
        <v>466.04877197265603</v>
      </c>
      <c r="J5761" s="8">
        <f t="shared" si="718"/>
        <v>1.3466298209780125</v>
      </c>
      <c r="K5761" s="8">
        <f t="shared" si="719"/>
        <v>0.72329688814129534</v>
      </c>
      <c r="L5761" s="8">
        <f t="shared" si="720"/>
        <v>0.93325477987235383</v>
      </c>
    </row>
    <row r="5762" spans="1:12" x14ac:dyDescent="0.25">
      <c r="A5762" s="2">
        <v>43007</v>
      </c>
      <c r="B5762">
        <v>0</v>
      </c>
      <c r="C5762">
        <v>371.76</v>
      </c>
      <c r="D5762">
        <f t="shared" si="721"/>
        <v>1119.92</v>
      </c>
      <c r="E5762">
        <f t="shared" si="717"/>
        <v>748.16000000000008</v>
      </c>
      <c r="F5762">
        <f t="shared" si="722"/>
        <v>669.24</v>
      </c>
      <c r="G5762">
        <f t="shared" si="723"/>
        <v>297.48</v>
      </c>
      <c r="H5762">
        <f>SUMIFS(Лист4!D:D,Лист4!A:A,A5762,Лист4!B:B,B5762)</f>
        <v>930.92803955078102</v>
      </c>
      <c r="I5762">
        <f t="shared" si="716"/>
        <v>559.16803955078103</v>
      </c>
      <c r="J5762" s="8">
        <f t="shared" si="718"/>
        <v>2.0124811706477299</v>
      </c>
      <c r="K5762" s="8">
        <f t="shared" si="719"/>
        <v>0.80019367333763725</v>
      </c>
      <c r="L5762" s="8">
        <f t="shared" si="720"/>
        <v>1.5041102849977972</v>
      </c>
    </row>
    <row r="5763" spans="1:12" x14ac:dyDescent="0.25">
      <c r="A5763" s="2">
        <v>43007</v>
      </c>
      <c r="B5763">
        <v>1</v>
      </c>
      <c r="C5763">
        <v>239.34</v>
      </c>
      <c r="D5763">
        <f t="shared" si="721"/>
        <v>996.93999999999994</v>
      </c>
      <c r="E5763">
        <f t="shared" si="717"/>
        <v>757.59999999999991</v>
      </c>
      <c r="F5763">
        <f t="shared" si="722"/>
        <v>671.82</v>
      </c>
      <c r="G5763">
        <f t="shared" si="723"/>
        <v>432.48</v>
      </c>
      <c r="H5763">
        <f>SUMIFS(Лист4!D:D,Лист4!A:A,A5763,Лист4!B:B,B5763)</f>
        <v>937.33984375</v>
      </c>
      <c r="I5763">
        <f t="shared" si="716"/>
        <v>697.99984374999997</v>
      </c>
      <c r="J5763" s="8">
        <f t="shared" si="718"/>
        <v>3.1653714381215003</v>
      </c>
      <c r="K5763" s="8">
        <f t="shared" si="719"/>
        <v>1.8069691652043118</v>
      </c>
      <c r="L5763" s="8">
        <f t="shared" si="720"/>
        <v>2.9163526520849001</v>
      </c>
    </row>
    <row r="5764" spans="1:12" x14ac:dyDescent="0.25">
      <c r="A5764" s="2">
        <v>43007</v>
      </c>
      <c r="B5764">
        <v>2</v>
      </c>
      <c r="C5764">
        <v>300.18</v>
      </c>
      <c r="D5764">
        <f t="shared" si="721"/>
        <v>1278.1600000000001</v>
      </c>
      <c r="E5764">
        <f t="shared" si="717"/>
        <v>977.98</v>
      </c>
      <c r="F5764">
        <f t="shared" si="722"/>
        <v>888.78</v>
      </c>
      <c r="G5764">
        <f t="shared" si="723"/>
        <v>588.59999999999991</v>
      </c>
      <c r="H5764">
        <f>SUMIFS(Лист4!D:D,Лист4!A:A,A5764,Лист4!B:B,B5764)</f>
        <v>981.65075683593795</v>
      </c>
      <c r="I5764">
        <f t="shared" si="716"/>
        <v>681.47075683593789</v>
      </c>
      <c r="J5764" s="8">
        <f t="shared" si="718"/>
        <v>3.2579785462056101</v>
      </c>
      <c r="K5764" s="8">
        <f t="shared" si="719"/>
        <v>1.9608235058964618</v>
      </c>
      <c r="L5764" s="8">
        <f t="shared" si="720"/>
        <v>2.2702070652139978</v>
      </c>
    </row>
    <row r="5765" spans="1:12" x14ac:dyDescent="0.25">
      <c r="A5765" s="2">
        <v>43007</v>
      </c>
      <c r="B5765">
        <v>3</v>
      </c>
      <c r="C5765">
        <v>245.88</v>
      </c>
      <c r="D5765">
        <f t="shared" si="721"/>
        <v>1045.1400000000001</v>
      </c>
      <c r="E5765">
        <f t="shared" si="717"/>
        <v>799.2600000000001</v>
      </c>
      <c r="F5765">
        <f t="shared" si="722"/>
        <v>228.42</v>
      </c>
      <c r="G5765">
        <f t="shared" si="723"/>
        <v>17.460000000000008</v>
      </c>
      <c r="H5765">
        <f>SUMIFS(Лист4!D:D,Лист4!A:A,A5765,Лист4!B:B,B5765)</f>
        <v>939.32666015625</v>
      </c>
      <c r="I5765">
        <f t="shared" si="716"/>
        <v>693.44666015625</v>
      </c>
      <c r="J5765" s="8">
        <f t="shared" si="718"/>
        <v>3.2506100536847247</v>
      </c>
      <c r="K5765" s="8">
        <f t="shared" si="719"/>
        <v>7.1010248901903397E-2</v>
      </c>
      <c r="L5765" s="8">
        <f t="shared" si="720"/>
        <v>2.8202646012536605</v>
      </c>
    </row>
    <row r="5766" spans="1:12" x14ac:dyDescent="0.25">
      <c r="A5766" s="2">
        <v>43007</v>
      </c>
      <c r="B5766">
        <v>4</v>
      </c>
      <c r="C5766">
        <v>408.42</v>
      </c>
      <c r="D5766">
        <f t="shared" si="721"/>
        <v>1176.24</v>
      </c>
      <c r="E5766">
        <f t="shared" si="717"/>
        <v>767.81999999999994</v>
      </c>
      <c r="F5766">
        <f t="shared" si="722"/>
        <v>571.55999999999995</v>
      </c>
      <c r="G5766">
        <f t="shared" si="723"/>
        <v>163.13999999999993</v>
      </c>
      <c r="H5766">
        <f>SUMIFS(Лист4!D:D,Лист4!A:A,A5766,Лист4!B:B,B5766)</f>
        <v>910.48370361328102</v>
      </c>
      <c r="I5766">
        <f t="shared" si="716"/>
        <v>502.06370361328101</v>
      </c>
      <c r="J5766" s="8">
        <f t="shared" si="718"/>
        <v>1.8799764947847801</v>
      </c>
      <c r="K5766" s="8">
        <f t="shared" si="719"/>
        <v>0.3994417511385337</v>
      </c>
      <c r="L5766" s="8">
        <f t="shared" si="720"/>
        <v>1.2292828549367831</v>
      </c>
    </row>
    <row r="5767" spans="1:12" x14ac:dyDescent="0.25">
      <c r="A5767" s="2">
        <v>43007</v>
      </c>
      <c r="B5767">
        <v>5</v>
      </c>
      <c r="C5767">
        <v>172.26</v>
      </c>
      <c r="D5767">
        <f t="shared" si="721"/>
        <v>1021.66</v>
      </c>
      <c r="E5767">
        <f t="shared" si="717"/>
        <v>849.4</v>
      </c>
      <c r="F5767">
        <f t="shared" si="722"/>
        <v>280.08</v>
      </c>
      <c r="G5767">
        <f t="shared" si="723"/>
        <v>107.82</v>
      </c>
      <c r="H5767">
        <f>SUMIFS(Лист4!D:D,Лист4!A:A,A5767,Лист4!B:B,B5767)</f>
        <v>990.164306640625</v>
      </c>
      <c r="I5767">
        <f t="shared" si="716"/>
        <v>817.90430664062501</v>
      </c>
      <c r="J5767" s="8">
        <f t="shared" si="718"/>
        <v>4.9309183791942415</v>
      </c>
      <c r="K5767" s="8">
        <f t="shared" si="719"/>
        <v>0.62591431556948796</v>
      </c>
      <c r="L5767" s="8">
        <f t="shared" si="720"/>
        <v>4.7480802661129982</v>
      </c>
    </row>
    <row r="5768" spans="1:12" x14ac:dyDescent="0.25">
      <c r="A5768" s="2">
        <v>43007</v>
      </c>
      <c r="B5768">
        <v>6</v>
      </c>
      <c r="C5768">
        <v>100.38</v>
      </c>
      <c r="D5768">
        <f t="shared" si="721"/>
        <v>1046.26</v>
      </c>
      <c r="E5768">
        <f t="shared" si="717"/>
        <v>945.88</v>
      </c>
      <c r="F5768">
        <f t="shared" si="722"/>
        <v>427.38</v>
      </c>
      <c r="G5768">
        <f t="shared" si="723"/>
        <v>327</v>
      </c>
      <c r="H5768">
        <f>SUMIFS(Лист4!D:D,Лист4!A:A,A5768,Лист4!B:B,B5768)</f>
        <v>947.78576660156295</v>
      </c>
      <c r="I5768">
        <f t="shared" si="716"/>
        <v>847.40576660156296</v>
      </c>
      <c r="J5768" s="8">
        <f t="shared" si="718"/>
        <v>9.4229926280135494</v>
      </c>
      <c r="K5768" s="8">
        <f t="shared" si="719"/>
        <v>3.2576210400478183</v>
      </c>
      <c r="L5768" s="8">
        <f t="shared" si="720"/>
        <v>8.4419781490492429</v>
      </c>
    </row>
    <row r="5769" spans="1:12" x14ac:dyDescent="0.25">
      <c r="A5769" s="2">
        <v>43007</v>
      </c>
      <c r="B5769">
        <v>7</v>
      </c>
      <c r="C5769">
        <v>203.4</v>
      </c>
      <c r="D5769">
        <f t="shared" si="721"/>
        <v>1186.46</v>
      </c>
      <c r="E5769">
        <f t="shared" si="717"/>
        <v>983.06000000000006</v>
      </c>
      <c r="F5769">
        <f t="shared" si="722"/>
        <v>551.34</v>
      </c>
      <c r="G5769">
        <f t="shared" si="723"/>
        <v>347.94000000000005</v>
      </c>
      <c r="H5769">
        <f>SUMIFS(Лист4!D:D,Лист4!A:A,A5769,Лист4!B:B,B5769)</f>
        <v>1014.50524902344</v>
      </c>
      <c r="I5769">
        <f t="shared" si="716"/>
        <v>811.10524902344002</v>
      </c>
      <c r="J5769" s="8">
        <f t="shared" si="718"/>
        <v>4.8331366764995085</v>
      </c>
      <c r="K5769" s="8">
        <f t="shared" si="719"/>
        <v>1.7106194690265488</v>
      </c>
      <c r="L5769" s="8">
        <f t="shared" si="720"/>
        <v>3.9877347542941988</v>
      </c>
    </row>
    <row r="5770" spans="1:12" x14ac:dyDescent="0.25">
      <c r="A5770" s="2">
        <v>43007</v>
      </c>
      <c r="B5770">
        <v>8</v>
      </c>
      <c r="C5770">
        <v>154.08000000000001</v>
      </c>
      <c r="D5770">
        <f t="shared" si="721"/>
        <v>1016.6600000000002</v>
      </c>
      <c r="E5770">
        <f t="shared" si="717"/>
        <v>862.58000000000015</v>
      </c>
      <c r="F5770">
        <f t="shared" si="722"/>
        <v>154.86000000000001</v>
      </c>
      <c r="G5770">
        <f t="shared" si="723"/>
        <v>0.78000000000000114</v>
      </c>
      <c r="H5770">
        <f>SUMIFS(Лист4!D:D,Лист4!A:A,A5770,Лист4!B:B,B5770)</f>
        <v>1025.56066894531</v>
      </c>
      <c r="I5770">
        <f t="shared" si="716"/>
        <v>871.48066894530996</v>
      </c>
      <c r="J5770" s="8">
        <f t="shared" si="718"/>
        <v>5.5982606438213924</v>
      </c>
      <c r="K5770" s="8">
        <f t="shared" si="719"/>
        <v>5.0623052959501624E-3</v>
      </c>
      <c r="L5770" s="8">
        <f t="shared" si="720"/>
        <v>5.6560271868205474</v>
      </c>
    </row>
    <row r="5771" spans="1:12" x14ac:dyDescent="0.25">
      <c r="A5771" s="2">
        <v>43007</v>
      </c>
      <c r="B5771">
        <v>9</v>
      </c>
      <c r="C5771">
        <v>411.18</v>
      </c>
      <c r="D5771">
        <f t="shared" si="721"/>
        <v>957.84</v>
      </c>
      <c r="E5771">
        <f t="shared" si="717"/>
        <v>546.66000000000008</v>
      </c>
      <c r="F5771">
        <f t="shared" si="722"/>
        <v>544.14</v>
      </c>
      <c r="G5771">
        <f t="shared" si="723"/>
        <v>132.95999999999998</v>
      </c>
      <c r="H5771">
        <f>SUMIFS(Лист4!D:D,Лист4!A:A,A5771,Лист4!B:B,B5771)</f>
        <v>1031.02697753906</v>
      </c>
      <c r="I5771">
        <f t="shared" ref="I5771:I5834" si="724">ABS($C5771-H5771)</f>
        <v>619.84697753905994</v>
      </c>
      <c r="J5771" s="8">
        <f t="shared" si="718"/>
        <v>1.3294907339851161</v>
      </c>
      <c r="K5771" s="8">
        <f t="shared" si="719"/>
        <v>0.3233620312271997</v>
      </c>
      <c r="L5771" s="8">
        <f t="shared" si="720"/>
        <v>1.5074832860038425</v>
      </c>
    </row>
    <row r="5772" spans="1:12" x14ac:dyDescent="0.25">
      <c r="A5772" s="2">
        <v>43007</v>
      </c>
      <c r="B5772">
        <v>10</v>
      </c>
      <c r="C5772">
        <v>-1610.94</v>
      </c>
      <c r="D5772">
        <f t="shared" si="721"/>
        <v>981.34000000000015</v>
      </c>
      <c r="E5772">
        <f t="shared" si="717"/>
        <v>2592.2800000000002</v>
      </c>
      <c r="F5772">
        <f t="shared" si="722"/>
        <v>1119.9000000000001</v>
      </c>
      <c r="G5772">
        <f t="shared" si="723"/>
        <v>2730.84</v>
      </c>
      <c r="H5772">
        <f>SUMIFS(Лист4!D:D,Лист4!A:A,A5772,Лист4!B:B,B5772)</f>
        <v>1043.72583007812</v>
      </c>
      <c r="I5772">
        <f t="shared" si="724"/>
        <v>2654.6658300781201</v>
      </c>
      <c r="J5772" s="8">
        <f t="shared" si="718"/>
        <v>1.6091722845046992</v>
      </c>
      <c r="K5772" s="8">
        <f t="shared" si="719"/>
        <v>1.6951841781816828</v>
      </c>
      <c r="L5772" s="8">
        <f t="shared" si="720"/>
        <v>1.6478986368692317</v>
      </c>
    </row>
    <row r="5773" spans="1:12" x14ac:dyDescent="0.25">
      <c r="A5773" s="2">
        <v>43007</v>
      </c>
      <c r="B5773">
        <v>11</v>
      </c>
      <c r="C5773">
        <v>-1591.62</v>
      </c>
      <c r="D5773">
        <f t="shared" si="721"/>
        <v>1044.1600000000001</v>
      </c>
      <c r="E5773">
        <f t="shared" si="717"/>
        <v>2635.7799999999997</v>
      </c>
      <c r="F5773">
        <f t="shared" si="722"/>
        <v>512.94000000000005</v>
      </c>
      <c r="G5773">
        <f t="shared" si="723"/>
        <v>2104.56</v>
      </c>
      <c r="H5773">
        <f>SUMIFS(Лист4!D:D,Лист4!A:A,A5773,Лист4!B:B,B5773)</f>
        <v>1214.82568359375</v>
      </c>
      <c r="I5773">
        <f t="shared" si="724"/>
        <v>2806.4456835937499</v>
      </c>
      <c r="J5773" s="8">
        <f t="shared" si="718"/>
        <v>1.6560359884897149</v>
      </c>
      <c r="K5773" s="8">
        <f t="shared" si="719"/>
        <v>1.3222754174991518</v>
      </c>
      <c r="L5773" s="8">
        <f t="shared" si="720"/>
        <v>1.7632636455898707</v>
      </c>
    </row>
    <row r="5774" spans="1:12" x14ac:dyDescent="0.25">
      <c r="A5774" s="2">
        <v>43007</v>
      </c>
      <c r="B5774">
        <v>12</v>
      </c>
      <c r="C5774">
        <v>1005.54</v>
      </c>
      <c r="D5774">
        <f t="shared" si="721"/>
        <v>976.75999999999988</v>
      </c>
      <c r="E5774">
        <f t="shared" si="717"/>
        <v>28.780000000000086</v>
      </c>
      <c r="F5774">
        <f t="shared" si="722"/>
        <v>116.7</v>
      </c>
      <c r="G5774">
        <f t="shared" si="723"/>
        <v>888.83999999999992</v>
      </c>
      <c r="H5774">
        <f>SUMIFS(Лист4!D:D,Лист4!A:A,A5774,Лист4!B:B,B5774)</f>
        <v>-1093.34497070313</v>
      </c>
      <c r="I5774">
        <f t="shared" si="724"/>
        <v>2098.88497070313</v>
      </c>
      <c r="J5774" s="8">
        <f t="shared" si="718"/>
        <v>2.8621437237703211E-2</v>
      </c>
      <c r="K5774" s="8">
        <f t="shared" si="719"/>
        <v>0.88394295602362905</v>
      </c>
      <c r="L5774" s="8">
        <f t="shared" si="720"/>
        <v>2.0873212111931201</v>
      </c>
    </row>
    <row r="5775" spans="1:12" x14ac:dyDescent="0.25">
      <c r="A5775" s="2">
        <v>43007</v>
      </c>
      <c r="B5775">
        <v>13</v>
      </c>
      <c r="C5775">
        <v>-455.28</v>
      </c>
      <c r="D5775">
        <f t="shared" si="721"/>
        <v>1206.1199999999999</v>
      </c>
      <c r="E5775">
        <f t="shared" si="717"/>
        <v>1661.3999999999999</v>
      </c>
      <c r="F5775">
        <f t="shared" si="722"/>
        <v>180</v>
      </c>
      <c r="G5775">
        <f t="shared" si="723"/>
        <v>635.28</v>
      </c>
      <c r="H5775">
        <f>SUMIFS(Лист4!D:D,Лист4!A:A,A5775,Лист4!B:B,B5775)</f>
        <v>-673.355224609375</v>
      </c>
      <c r="I5775">
        <f t="shared" si="724"/>
        <v>218.07522460937503</v>
      </c>
      <c r="J5775" s="8">
        <f t="shared" si="718"/>
        <v>3.6491829204006323</v>
      </c>
      <c r="K5775" s="8">
        <f t="shared" si="719"/>
        <v>1.3953610964681076</v>
      </c>
      <c r="L5775" s="8">
        <f t="shared" si="720"/>
        <v>0.47899144396717414</v>
      </c>
    </row>
    <row r="5776" spans="1:12" x14ac:dyDescent="0.25">
      <c r="A5776" s="2">
        <v>43007</v>
      </c>
      <c r="B5776">
        <v>14</v>
      </c>
      <c r="C5776">
        <v>1423.38</v>
      </c>
      <c r="D5776">
        <f t="shared" si="721"/>
        <v>1401.22</v>
      </c>
      <c r="E5776">
        <f t="shared" si="717"/>
        <v>22.160000000000082</v>
      </c>
      <c r="F5776">
        <f t="shared" si="722"/>
        <v>190.92</v>
      </c>
      <c r="G5776">
        <f t="shared" si="723"/>
        <v>1232.46</v>
      </c>
      <c r="H5776">
        <f>SUMIFS(Лист4!D:D,Лист4!A:A,A5776,Лист4!B:B,B5776)</f>
        <v>-585.65997314453102</v>
      </c>
      <c r="I5776">
        <f t="shared" si="724"/>
        <v>2009.0399731445311</v>
      </c>
      <c r="J5776" s="8">
        <f t="shared" si="718"/>
        <v>1.5568576205932414E-2</v>
      </c>
      <c r="K5776" s="8">
        <f t="shared" si="719"/>
        <v>0.86586856637018927</v>
      </c>
      <c r="L5776" s="8">
        <f t="shared" si="720"/>
        <v>1.4114572167267567</v>
      </c>
    </row>
    <row r="5777" spans="1:12" x14ac:dyDescent="0.25">
      <c r="A5777" s="2">
        <v>43007</v>
      </c>
      <c r="B5777">
        <v>15</v>
      </c>
      <c r="C5777">
        <v>1058.94</v>
      </c>
      <c r="D5777">
        <f t="shared" si="721"/>
        <v>1331.72</v>
      </c>
      <c r="E5777">
        <f t="shared" si="717"/>
        <v>272.77999999999997</v>
      </c>
      <c r="F5777">
        <f t="shared" si="722"/>
        <v>96.54</v>
      </c>
      <c r="G5777">
        <f t="shared" si="723"/>
        <v>962.40000000000009</v>
      </c>
      <c r="H5777">
        <f>SUMIFS(Лист4!D:D,Лист4!A:A,A5777,Лист4!B:B,B5777)</f>
        <v>-413.29751586914102</v>
      </c>
      <c r="I5777">
        <f t="shared" si="724"/>
        <v>1472.2375158691411</v>
      </c>
      <c r="J5777" s="8">
        <f t="shared" si="718"/>
        <v>0.25759721986137074</v>
      </c>
      <c r="K5777" s="8">
        <f t="shared" si="719"/>
        <v>0.90883336166355033</v>
      </c>
      <c r="L5777" s="8">
        <f t="shared" si="720"/>
        <v>1.3902936104681485</v>
      </c>
    </row>
    <row r="5778" spans="1:12" x14ac:dyDescent="0.25">
      <c r="A5778" s="2">
        <v>43007</v>
      </c>
      <c r="B5778">
        <v>16</v>
      </c>
      <c r="C5778">
        <v>407.94</v>
      </c>
      <c r="D5778">
        <f t="shared" si="721"/>
        <v>1232.74</v>
      </c>
      <c r="E5778">
        <f t="shared" si="717"/>
        <v>824.8</v>
      </c>
      <c r="F5778">
        <f t="shared" si="722"/>
        <v>515.64</v>
      </c>
      <c r="G5778">
        <f t="shared" si="723"/>
        <v>107.69999999999999</v>
      </c>
      <c r="H5778">
        <f>SUMIFS(Лист4!D:D,Лист4!A:A,A5778,Лист4!B:B,B5778)</f>
        <v>-272.82046508789102</v>
      </c>
      <c r="I5778">
        <f t="shared" si="724"/>
        <v>680.76046508789102</v>
      </c>
      <c r="J5778" s="8">
        <f t="shared" si="718"/>
        <v>2.0218659606804921</v>
      </c>
      <c r="K5778" s="8">
        <f t="shared" si="719"/>
        <v>0.26400941314899246</v>
      </c>
      <c r="L5778" s="8">
        <f t="shared" si="720"/>
        <v>1.6687759599154068</v>
      </c>
    </row>
    <row r="5779" spans="1:12" x14ac:dyDescent="0.25">
      <c r="A5779" s="2">
        <v>43007</v>
      </c>
      <c r="B5779">
        <v>17</v>
      </c>
      <c r="C5779">
        <v>1432.8</v>
      </c>
      <c r="D5779">
        <f t="shared" si="721"/>
        <v>1553.26</v>
      </c>
      <c r="E5779">
        <f t="shared" si="717"/>
        <v>120.46000000000004</v>
      </c>
      <c r="F5779">
        <f t="shared" si="722"/>
        <v>1446.12</v>
      </c>
      <c r="G5779">
        <f t="shared" si="723"/>
        <v>13.319999999999936</v>
      </c>
      <c r="H5779">
        <f>SUMIFS(Лист4!D:D,Лист4!A:A,A5779,Лист4!B:B,B5779)</f>
        <v>-10.1931457519531</v>
      </c>
      <c r="I5779">
        <f t="shared" si="724"/>
        <v>1442.9931457519531</v>
      </c>
      <c r="J5779" s="8">
        <f t="shared" si="718"/>
        <v>8.4073143495254077E-2</v>
      </c>
      <c r="K5779" s="8">
        <f t="shared" si="719"/>
        <v>9.2964824120602575E-3</v>
      </c>
      <c r="L5779" s="8">
        <f t="shared" si="720"/>
        <v>1.0071141441596545</v>
      </c>
    </row>
    <row r="5780" spans="1:12" x14ac:dyDescent="0.25">
      <c r="A5780" s="2">
        <v>43007</v>
      </c>
      <c r="B5780">
        <v>18</v>
      </c>
      <c r="C5780">
        <v>1056.24</v>
      </c>
      <c r="D5780">
        <f t="shared" si="721"/>
        <v>1533.74</v>
      </c>
      <c r="E5780">
        <f t="shared" si="717"/>
        <v>477.5</v>
      </c>
      <c r="F5780">
        <f t="shared" si="722"/>
        <v>1734.42</v>
      </c>
      <c r="G5780">
        <f t="shared" si="723"/>
        <v>678.18000000000006</v>
      </c>
      <c r="H5780">
        <f>SUMIFS(Лист4!D:D,Лист4!A:A,A5780,Лист4!B:B,B5780)</f>
        <v>21.608396530151399</v>
      </c>
      <c r="I5780">
        <f t="shared" si="724"/>
        <v>1034.6316034698486</v>
      </c>
      <c r="J5780" s="8">
        <f t="shared" si="718"/>
        <v>0.45207528591986668</v>
      </c>
      <c r="K5780" s="8">
        <f t="shared" si="719"/>
        <v>0.64206998409452398</v>
      </c>
      <c r="L5780" s="8">
        <f t="shared" si="720"/>
        <v>0.97954215279656953</v>
      </c>
    </row>
    <row r="5781" spans="1:12" x14ac:dyDescent="0.25">
      <c r="A5781" s="2">
        <v>43007</v>
      </c>
      <c r="B5781">
        <v>19</v>
      </c>
      <c r="C5781">
        <v>2141.2800000000002</v>
      </c>
      <c r="D5781">
        <f t="shared" si="721"/>
        <v>949.42000000000007</v>
      </c>
      <c r="E5781">
        <f t="shared" si="717"/>
        <v>1191.8600000000001</v>
      </c>
      <c r="F5781">
        <f t="shared" si="722"/>
        <v>440.1</v>
      </c>
      <c r="G5781">
        <f t="shared" si="723"/>
        <v>1701.1800000000003</v>
      </c>
      <c r="H5781">
        <f>SUMIFS(Лист4!D:D,Лист4!A:A,A5781,Лист4!B:B,B5781)</f>
        <v>28.249517440795898</v>
      </c>
      <c r="I5781">
        <f t="shared" si="724"/>
        <v>2113.0304825592043</v>
      </c>
      <c r="J5781" s="8">
        <f t="shared" si="718"/>
        <v>0.55661099902861844</v>
      </c>
      <c r="K5781" s="8">
        <f t="shared" si="719"/>
        <v>0.79446872898453269</v>
      </c>
      <c r="L5781" s="8">
        <f t="shared" si="720"/>
        <v>0.98680718194687478</v>
      </c>
    </row>
    <row r="5782" spans="1:12" x14ac:dyDescent="0.25">
      <c r="A5782" s="2">
        <v>43007</v>
      </c>
      <c r="B5782">
        <v>20</v>
      </c>
      <c r="C5782">
        <v>2253.2399999999998</v>
      </c>
      <c r="D5782">
        <f t="shared" si="721"/>
        <v>706.75999999999988</v>
      </c>
      <c r="E5782">
        <f t="shared" si="717"/>
        <v>1546.48</v>
      </c>
      <c r="F5782">
        <f t="shared" si="722"/>
        <v>44.46</v>
      </c>
      <c r="G5782">
        <f t="shared" si="723"/>
        <v>2208.7799999999997</v>
      </c>
      <c r="H5782">
        <f>SUMIFS(Лист4!D:D,Лист4!A:A,A5782,Лист4!B:B,B5782)</f>
        <v>188.73538208007801</v>
      </c>
      <c r="I5782">
        <f t="shared" si="724"/>
        <v>2064.5046179199217</v>
      </c>
      <c r="J5782" s="8">
        <f t="shared" si="718"/>
        <v>0.68633612043102388</v>
      </c>
      <c r="K5782" s="8">
        <f t="shared" si="719"/>
        <v>0.98026841348458216</v>
      </c>
      <c r="L5782" s="8">
        <f t="shared" si="720"/>
        <v>0.9162382249205242</v>
      </c>
    </row>
    <row r="5783" spans="1:12" x14ac:dyDescent="0.25">
      <c r="A5783" s="2">
        <v>43007</v>
      </c>
      <c r="B5783">
        <v>21</v>
      </c>
      <c r="C5783">
        <v>2505.12</v>
      </c>
      <c r="D5783">
        <f t="shared" si="721"/>
        <v>712.28000000000009</v>
      </c>
      <c r="E5783">
        <f t="shared" si="717"/>
        <v>1792.8399999999997</v>
      </c>
      <c r="F5783">
        <f t="shared" si="722"/>
        <v>281.76</v>
      </c>
      <c r="G5783">
        <f t="shared" si="723"/>
        <v>2223.3599999999997</v>
      </c>
      <c r="H5783">
        <f>SUMIFS(Лист4!D:D,Лист4!A:A,A5783,Лист4!B:B,B5783)</f>
        <v>299.92916870117199</v>
      </c>
      <c r="I5783">
        <f t="shared" si="724"/>
        <v>2205.190831298828</v>
      </c>
      <c r="J5783" s="8">
        <f t="shared" si="718"/>
        <v>0.71567030721083214</v>
      </c>
      <c r="K5783" s="8">
        <f t="shared" si="719"/>
        <v>0.88752634604330327</v>
      </c>
      <c r="L5783" s="8">
        <f t="shared" si="720"/>
        <v>0.88027353232532901</v>
      </c>
    </row>
    <row r="5784" spans="1:12" x14ac:dyDescent="0.25">
      <c r="A5784" s="2">
        <v>43007</v>
      </c>
      <c r="B5784">
        <v>22</v>
      </c>
      <c r="C5784">
        <v>2435.94</v>
      </c>
      <c r="D5784">
        <f t="shared" si="721"/>
        <v>946.88</v>
      </c>
      <c r="E5784">
        <f t="shared" si="717"/>
        <v>1489.06</v>
      </c>
      <c r="F5784">
        <f t="shared" si="722"/>
        <v>539.52</v>
      </c>
      <c r="G5784">
        <f t="shared" si="723"/>
        <v>1896.42</v>
      </c>
      <c r="H5784">
        <f>SUMIFS(Лист4!D:D,Лист4!A:A,A5784,Лист4!B:B,B5784)</f>
        <v>381.92572021484398</v>
      </c>
      <c r="I5784">
        <f t="shared" si="724"/>
        <v>2054.0142797851558</v>
      </c>
      <c r="J5784" s="8">
        <f t="shared" si="718"/>
        <v>0.61128763434238931</v>
      </c>
      <c r="K5784" s="8">
        <f t="shared" si="719"/>
        <v>0.77851671223429153</v>
      </c>
      <c r="L5784" s="8">
        <f t="shared" si="720"/>
        <v>0.84321218083579885</v>
      </c>
    </row>
    <row r="5785" spans="1:12" x14ac:dyDescent="0.25">
      <c r="A5785" s="2">
        <v>43007</v>
      </c>
      <c r="B5785">
        <v>23</v>
      </c>
      <c r="C5785">
        <v>2551.7399999999998</v>
      </c>
      <c r="D5785">
        <f t="shared" si="721"/>
        <v>991.71999999999991</v>
      </c>
      <c r="E5785">
        <f t="shared" si="717"/>
        <v>1560.02</v>
      </c>
      <c r="F5785">
        <f t="shared" si="722"/>
        <v>881.22</v>
      </c>
      <c r="G5785">
        <f t="shared" si="723"/>
        <v>1670.5199999999998</v>
      </c>
      <c r="H5785">
        <f>SUMIFS(Лист4!D:D,Лист4!A:A,A5785,Лист4!B:B,B5785)</f>
        <v>446.81982421875</v>
      </c>
      <c r="I5785">
        <f t="shared" si="724"/>
        <v>2104.9201757812498</v>
      </c>
      <c r="J5785" s="8">
        <f t="shared" si="718"/>
        <v>0.6113553888719071</v>
      </c>
      <c r="K5785" s="8">
        <f t="shared" si="719"/>
        <v>0.65465917374027127</v>
      </c>
      <c r="L5785" s="8">
        <f t="shared" si="720"/>
        <v>0.82489602223629754</v>
      </c>
    </row>
    <row r="5786" spans="1:12" x14ac:dyDescent="0.25">
      <c r="A5786" s="2">
        <v>43008</v>
      </c>
      <c r="B5786">
        <v>0</v>
      </c>
      <c r="C5786">
        <v>2456.46</v>
      </c>
      <c r="D5786">
        <f t="shared" si="721"/>
        <v>1003.1999999999999</v>
      </c>
      <c r="E5786">
        <f t="shared" si="717"/>
        <v>1453.2600000000002</v>
      </c>
      <c r="F5786">
        <f t="shared" si="722"/>
        <v>1087.02</v>
      </c>
      <c r="G5786">
        <f t="shared" si="723"/>
        <v>1369.44</v>
      </c>
      <c r="H5786">
        <f>SUMIFS(Лист4!D:D,Лист4!A:A,A5786,Лист4!B:B,B5786)</f>
        <v>349.48666381835898</v>
      </c>
      <c r="I5786">
        <f t="shared" si="724"/>
        <v>2106.9733361816411</v>
      </c>
      <c r="J5786" s="8">
        <f t="shared" si="718"/>
        <v>0.59160743508951918</v>
      </c>
      <c r="K5786" s="8">
        <f t="shared" si="719"/>
        <v>0.55748516157397232</v>
      </c>
      <c r="L5786" s="8">
        <f t="shared" si="720"/>
        <v>0.85772751690711069</v>
      </c>
    </row>
    <row r="5787" spans="1:12" x14ac:dyDescent="0.25">
      <c r="A5787" s="2">
        <v>43008</v>
      </c>
      <c r="B5787">
        <v>1</v>
      </c>
      <c r="C5787">
        <v>2422.08</v>
      </c>
      <c r="D5787">
        <f t="shared" si="721"/>
        <v>869.32</v>
      </c>
      <c r="E5787">
        <f t="shared" si="717"/>
        <v>1552.7599999999998</v>
      </c>
      <c r="F5787">
        <f t="shared" si="722"/>
        <v>893.28</v>
      </c>
      <c r="G5787">
        <f t="shared" si="723"/>
        <v>1528.8</v>
      </c>
      <c r="H5787">
        <f>SUMIFS(Лист4!D:D,Лист4!A:A,A5787,Лист4!B:B,B5787)</f>
        <v>287.22927856445301</v>
      </c>
      <c r="I5787">
        <f t="shared" si="724"/>
        <v>2134.8507214355468</v>
      </c>
      <c r="J5787" s="8">
        <f t="shared" si="718"/>
        <v>0.64108534813053231</v>
      </c>
      <c r="K5787" s="8">
        <f t="shared" si="719"/>
        <v>0.6311930241775664</v>
      </c>
      <c r="L5787" s="8">
        <f t="shared" si="720"/>
        <v>0.881412142223026</v>
      </c>
    </row>
    <row r="5788" spans="1:12" x14ac:dyDescent="0.25">
      <c r="A5788" s="2">
        <v>43008</v>
      </c>
      <c r="B5788">
        <v>2</v>
      </c>
      <c r="C5788">
        <v>2249.2800000000002</v>
      </c>
      <c r="D5788">
        <f t="shared" si="721"/>
        <v>736.48</v>
      </c>
      <c r="E5788">
        <f t="shared" si="717"/>
        <v>1512.8000000000002</v>
      </c>
      <c r="F5788">
        <f t="shared" si="722"/>
        <v>-40.32</v>
      </c>
      <c r="G5788">
        <f t="shared" si="723"/>
        <v>2289.6000000000004</v>
      </c>
      <c r="H5788">
        <f>SUMIFS(Лист4!D:D,Лист4!A:A,A5788,Лист4!B:B,B5788)</f>
        <v>406.30313110351602</v>
      </c>
      <c r="I5788">
        <f t="shared" si="724"/>
        <v>1842.9768688964841</v>
      </c>
      <c r="J5788" s="8">
        <f t="shared" si="718"/>
        <v>0.672570778204581</v>
      </c>
      <c r="K5788" s="8">
        <f t="shared" si="719"/>
        <v>1.0179257362355956</v>
      </c>
      <c r="L5788" s="8">
        <f t="shared" si="720"/>
        <v>0.81936302678923212</v>
      </c>
    </row>
    <row r="5789" spans="1:12" x14ac:dyDescent="0.25">
      <c r="A5789" s="2">
        <v>43008</v>
      </c>
      <c r="B5789">
        <v>3</v>
      </c>
      <c r="C5789">
        <v>2116.6799999999998</v>
      </c>
      <c r="D5789">
        <f t="shared" si="721"/>
        <v>637.32000000000005</v>
      </c>
      <c r="E5789">
        <f t="shared" si="717"/>
        <v>1479.3599999999997</v>
      </c>
      <c r="F5789">
        <f t="shared" si="722"/>
        <v>432.66</v>
      </c>
      <c r="G5789">
        <f t="shared" si="723"/>
        <v>1684.0199999999998</v>
      </c>
      <c r="H5789">
        <f>SUMIFS(Лист4!D:D,Лист4!A:A,A5789,Лист4!B:B,B5789)</f>
        <v>349.10119628906301</v>
      </c>
      <c r="I5789">
        <f t="shared" si="724"/>
        <v>1767.5788037109369</v>
      </c>
      <c r="J5789" s="8">
        <f t="shared" si="718"/>
        <v>0.6989058336640398</v>
      </c>
      <c r="K5789" s="8">
        <f t="shared" si="719"/>
        <v>0.79559498837802589</v>
      </c>
      <c r="L5789" s="8">
        <f t="shared" si="720"/>
        <v>0.83507133988649063</v>
      </c>
    </row>
    <row r="5790" spans="1:12" x14ac:dyDescent="0.25">
      <c r="A5790" s="2">
        <v>43008</v>
      </c>
      <c r="B5790">
        <v>4</v>
      </c>
      <c r="C5790">
        <v>2390.88</v>
      </c>
      <c r="D5790">
        <f t="shared" si="721"/>
        <v>883.78000000000009</v>
      </c>
      <c r="E5790">
        <f t="shared" si="717"/>
        <v>1507.1</v>
      </c>
      <c r="F5790">
        <f t="shared" si="722"/>
        <v>762.9</v>
      </c>
      <c r="G5790">
        <f t="shared" si="723"/>
        <v>1627.98</v>
      </c>
      <c r="H5790">
        <f>SUMIFS(Лист4!D:D,Лист4!A:A,A5790,Лист4!B:B,B5790)</f>
        <v>341.10098266601602</v>
      </c>
      <c r="I5790">
        <f t="shared" si="724"/>
        <v>2049.779017333984</v>
      </c>
      <c r="J5790" s="8">
        <f t="shared" si="718"/>
        <v>0.63035367730710024</v>
      </c>
      <c r="K5790" s="8">
        <f t="shared" si="719"/>
        <v>0.68091246737602884</v>
      </c>
      <c r="L5790" s="8">
        <f t="shared" si="720"/>
        <v>0.85733245388057278</v>
      </c>
    </row>
    <row r="5791" spans="1:12" x14ac:dyDescent="0.25">
      <c r="A5791" s="2">
        <v>43008</v>
      </c>
      <c r="B5791">
        <v>5</v>
      </c>
      <c r="C5791">
        <v>2402.2199999999998</v>
      </c>
      <c r="D5791">
        <f t="shared" si="721"/>
        <v>681.0200000000001</v>
      </c>
      <c r="E5791">
        <f t="shared" si="717"/>
        <v>1721.1999999999998</v>
      </c>
      <c r="F5791">
        <f t="shared" si="722"/>
        <v>536.58000000000004</v>
      </c>
      <c r="G5791">
        <f t="shared" si="723"/>
        <v>1865.6399999999999</v>
      </c>
      <c r="H5791">
        <f>SUMIFS(Лист4!D:D,Лист4!A:A,A5791,Лист4!B:B,B5791)</f>
        <v>419.85293579101602</v>
      </c>
      <c r="I5791">
        <f t="shared" si="724"/>
        <v>1982.3670642089837</v>
      </c>
      <c r="J5791" s="8">
        <f t="shared" si="718"/>
        <v>0.71650390055864988</v>
      </c>
      <c r="K5791" s="8">
        <f t="shared" si="719"/>
        <v>0.77663161575542627</v>
      </c>
      <c r="L5791" s="8">
        <f t="shared" si="720"/>
        <v>0.82522294552912889</v>
      </c>
    </row>
    <row r="5792" spans="1:12" x14ac:dyDescent="0.25">
      <c r="A5792" s="2">
        <v>43008</v>
      </c>
      <c r="B5792">
        <v>6</v>
      </c>
      <c r="C5792">
        <v>2495.8200000000002</v>
      </c>
      <c r="D5792">
        <f t="shared" si="721"/>
        <v>657.88</v>
      </c>
      <c r="E5792">
        <f t="shared" si="717"/>
        <v>1837.94</v>
      </c>
      <c r="F5792">
        <f t="shared" si="722"/>
        <v>254.52</v>
      </c>
      <c r="G5792">
        <f t="shared" si="723"/>
        <v>2241.3000000000002</v>
      </c>
      <c r="H5792">
        <f>SUMIFS(Лист4!D:D,Лист4!A:A,A5792,Лист4!B:B,B5792)</f>
        <v>283.496826171875</v>
      </c>
      <c r="I5792">
        <f t="shared" si="724"/>
        <v>2212.3231738281252</v>
      </c>
      <c r="J5792" s="8">
        <f t="shared" si="718"/>
        <v>0.73640727296038977</v>
      </c>
      <c r="K5792" s="8">
        <f t="shared" si="719"/>
        <v>0.89802149193451453</v>
      </c>
      <c r="L5792" s="8">
        <f t="shared" si="720"/>
        <v>0.88641134930729182</v>
      </c>
    </row>
    <row r="5793" spans="1:12" x14ac:dyDescent="0.25">
      <c r="A5793" s="2">
        <v>43008</v>
      </c>
      <c r="B5793">
        <v>7</v>
      </c>
      <c r="C5793">
        <v>1788.36</v>
      </c>
      <c r="D5793">
        <f t="shared" si="721"/>
        <v>873.46</v>
      </c>
      <c r="E5793">
        <f t="shared" si="717"/>
        <v>914.89999999999986</v>
      </c>
      <c r="F5793">
        <f t="shared" si="722"/>
        <v>366.06</v>
      </c>
      <c r="G5793">
        <f t="shared" si="723"/>
        <v>1422.3</v>
      </c>
      <c r="H5793">
        <f>SUMIFS(Лист4!D:D,Лист4!A:A,A5793,Лист4!B:B,B5793)</f>
        <v>319.22409057617199</v>
      </c>
      <c r="I5793">
        <f t="shared" si="724"/>
        <v>1469.1359094238278</v>
      </c>
      <c r="J5793" s="8">
        <f t="shared" si="718"/>
        <v>0.51158603413183024</v>
      </c>
      <c r="K5793" s="8">
        <f t="shared" si="719"/>
        <v>0.79530966919412205</v>
      </c>
      <c r="L5793" s="8">
        <f t="shared" si="720"/>
        <v>0.82149897639391833</v>
      </c>
    </row>
    <row r="5794" spans="1:12" x14ac:dyDescent="0.25">
      <c r="A5794" s="2">
        <v>43008</v>
      </c>
      <c r="B5794">
        <v>8</v>
      </c>
      <c r="C5794">
        <v>809.88</v>
      </c>
      <c r="D5794">
        <f t="shared" si="721"/>
        <v>693.32</v>
      </c>
      <c r="E5794">
        <f t="shared" ref="E5794:E5857" si="725">ABS($C5794-D5794)</f>
        <v>116.55999999999995</v>
      </c>
      <c r="F5794">
        <f t="shared" si="722"/>
        <v>246.18</v>
      </c>
      <c r="G5794">
        <f t="shared" si="723"/>
        <v>563.70000000000005</v>
      </c>
      <c r="H5794">
        <f>SUMIFS(Лист4!D:D,Лист4!A:A,A5794,Лист4!B:B,B5794)</f>
        <v>233.94937133789099</v>
      </c>
      <c r="I5794">
        <f t="shared" si="724"/>
        <v>575.93062866210903</v>
      </c>
      <c r="J5794" s="8">
        <f t="shared" ref="J5794:J5857" si="726">ABS(E5794/C5794)</f>
        <v>0.14392255642811275</v>
      </c>
      <c r="K5794" s="8">
        <f t="shared" ref="K5794:K5857" si="727">ABS(G5794/C5794)</f>
        <v>0.69602904133945775</v>
      </c>
      <c r="L5794" s="8">
        <f t="shared" ref="L5794:L5857" si="728">ABS(I5794/C5794)</f>
        <v>0.71113082019818863</v>
      </c>
    </row>
    <row r="5795" spans="1:12" x14ac:dyDescent="0.25">
      <c r="A5795" s="2">
        <v>43008</v>
      </c>
      <c r="B5795">
        <v>9</v>
      </c>
      <c r="C5795">
        <v>1024.6199999999999</v>
      </c>
      <c r="D5795">
        <f t="shared" si="721"/>
        <v>1090.32</v>
      </c>
      <c r="E5795">
        <f t="shared" si="725"/>
        <v>65.700000000000045</v>
      </c>
      <c r="F5795">
        <f t="shared" si="722"/>
        <v>770.04</v>
      </c>
      <c r="G5795">
        <f t="shared" si="723"/>
        <v>254.57999999999993</v>
      </c>
      <c r="H5795">
        <f>SUMIFS(Лист4!D:D,Лист4!A:A,A5795,Лист4!B:B,B5795)</f>
        <v>404.64419555664102</v>
      </c>
      <c r="I5795">
        <f t="shared" si="724"/>
        <v>619.97580444335881</v>
      </c>
      <c r="J5795" s="8">
        <f t="shared" si="726"/>
        <v>6.4121332786789303E-2</v>
      </c>
      <c r="K5795" s="8">
        <f t="shared" si="727"/>
        <v>0.24846284476196048</v>
      </c>
      <c r="L5795" s="8">
        <f t="shared" si="728"/>
        <v>0.60507876524307436</v>
      </c>
    </row>
    <row r="5796" spans="1:12" x14ac:dyDescent="0.25">
      <c r="A5796" s="2">
        <v>43008</v>
      </c>
      <c r="B5796">
        <v>10</v>
      </c>
      <c r="C5796">
        <v>1896.06</v>
      </c>
      <c r="D5796">
        <f t="shared" ref="D5796:D5859" si="729">AVERAGE(C5748,C5724,C5700)</f>
        <v>986.36</v>
      </c>
      <c r="E5796">
        <f t="shared" si="725"/>
        <v>909.69999999999993</v>
      </c>
      <c r="F5796">
        <f t="shared" si="722"/>
        <v>475.8</v>
      </c>
      <c r="G5796">
        <f t="shared" si="723"/>
        <v>1420.26</v>
      </c>
      <c r="H5796">
        <f>SUMIFS(Лист4!D:D,Лист4!A:A,A5796,Лист4!B:B,B5796)</f>
        <v>465.820556640625</v>
      </c>
      <c r="I5796">
        <f t="shared" si="724"/>
        <v>1430.2394433593749</v>
      </c>
      <c r="J5796" s="8">
        <f t="shared" si="726"/>
        <v>0.47978439500859676</v>
      </c>
      <c r="K5796" s="8">
        <f t="shared" si="727"/>
        <v>0.74905857409575649</v>
      </c>
      <c r="L5796" s="8">
        <f t="shared" si="728"/>
        <v>0.75432182703046058</v>
      </c>
    </row>
    <row r="5797" spans="1:12" x14ac:dyDescent="0.25">
      <c r="A5797" s="2">
        <v>43008</v>
      </c>
      <c r="B5797">
        <v>11</v>
      </c>
      <c r="C5797">
        <v>2047.02</v>
      </c>
      <c r="D5797">
        <f t="shared" si="729"/>
        <v>866.86</v>
      </c>
      <c r="E5797">
        <f t="shared" si="725"/>
        <v>1180.1599999999999</v>
      </c>
      <c r="F5797">
        <f t="shared" si="722"/>
        <v>514.44000000000005</v>
      </c>
      <c r="G5797">
        <f t="shared" si="723"/>
        <v>1532.58</v>
      </c>
      <c r="H5797">
        <f>SUMIFS(Лист4!D:D,Лист4!A:A,A5797,Лист4!B:B,B5797)</f>
        <v>649.87445068359398</v>
      </c>
      <c r="I5797">
        <f t="shared" si="724"/>
        <v>1397.145549316406</v>
      </c>
      <c r="J5797" s="8">
        <f t="shared" si="726"/>
        <v>0.57652587664018906</v>
      </c>
      <c r="K5797" s="8">
        <f t="shared" si="727"/>
        <v>0.74868833719260186</v>
      </c>
      <c r="L5797" s="8">
        <f t="shared" si="728"/>
        <v>0.68252657488271051</v>
      </c>
    </row>
    <row r="5798" spans="1:12" x14ac:dyDescent="0.25">
      <c r="A5798" s="2">
        <v>43008</v>
      </c>
      <c r="B5798">
        <v>12</v>
      </c>
      <c r="C5798">
        <v>2380.7399999999998</v>
      </c>
      <c r="D5798">
        <f t="shared" si="729"/>
        <v>419.35999999999996</v>
      </c>
      <c r="E5798">
        <f t="shared" si="725"/>
        <v>1961.3799999999999</v>
      </c>
      <c r="F5798">
        <f t="shared" si="722"/>
        <v>6.3</v>
      </c>
      <c r="G5798">
        <f t="shared" si="723"/>
        <v>2374.4399999999996</v>
      </c>
      <c r="H5798">
        <f>SUMIFS(Лист4!D:D,Лист4!A:A,A5798,Лист4!B:B,B5798)</f>
        <v>651.77160644531295</v>
      </c>
      <c r="I5798">
        <f t="shared" si="724"/>
        <v>1728.9683935546868</v>
      </c>
      <c r="J5798" s="8">
        <f t="shared" si="726"/>
        <v>0.82385308769542243</v>
      </c>
      <c r="K5798" s="8">
        <f t="shared" si="727"/>
        <v>0.99735376395574482</v>
      </c>
      <c r="L5798" s="8">
        <f t="shared" si="728"/>
        <v>0.72623150514322732</v>
      </c>
    </row>
    <row r="5799" spans="1:12" x14ac:dyDescent="0.25">
      <c r="A5799" s="2">
        <v>43008</v>
      </c>
      <c r="B5799">
        <v>13</v>
      </c>
      <c r="C5799">
        <v>2188.14</v>
      </c>
      <c r="D5799">
        <f t="shared" si="729"/>
        <v>594.06000000000006</v>
      </c>
      <c r="E5799">
        <f t="shared" si="725"/>
        <v>1594.08</v>
      </c>
      <c r="F5799">
        <f t="shared" si="722"/>
        <v>332.04</v>
      </c>
      <c r="G5799">
        <f t="shared" si="723"/>
        <v>1856.1</v>
      </c>
      <c r="H5799">
        <f>SUMIFS(Лист4!D:D,Лист4!A:A,A5799,Лист4!B:B,B5799)</f>
        <v>759.080078125</v>
      </c>
      <c r="I5799">
        <f t="shared" si="724"/>
        <v>1429.0599218749999</v>
      </c>
      <c r="J5799" s="8">
        <f t="shared" si="726"/>
        <v>0.72850914475307793</v>
      </c>
      <c r="K5799" s="8">
        <f t="shared" si="727"/>
        <v>0.84825468205873478</v>
      </c>
      <c r="L5799" s="8">
        <f t="shared" si="728"/>
        <v>0.65309345922792872</v>
      </c>
    </row>
    <row r="5800" spans="1:12" x14ac:dyDescent="0.25">
      <c r="A5800" s="2">
        <v>43008</v>
      </c>
      <c r="B5800">
        <v>14</v>
      </c>
      <c r="C5800">
        <v>2432.7600000000002</v>
      </c>
      <c r="D5800">
        <f t="shared" si="729"/>
        <v>939.6</v>
      </c>
      <c r="E5800">
        <f t="shared" si="725"/>
        <v>1493.1600000000003</v>
      </c>
      <c r="F5800">
        <f t="shared" si="722"/>
        <v>937.74</v>
      </c>
      <c r="G5800">
        <f t="shared" si="723"/>
        <v>1495.0200000000002</v>
      </c>
      <c r="H5800">
        <f>SUMIFS(Лист4!D:D,Лист4!A:A,A5800,Лист4!B:B,B5800)</f>
        <v>798.32116699218795</v>
      </c>
      <c r="I5800">
        <f t="shared" si="724"/>
        <v>1634.4388330078123</v>
      </c>
      <c r="J5800" s="8">
        <f t="shared" si="726"/>
        <v>0.61377201203571263</v>
      </c>
      <c r="K5800" s="8">
        <f t="shared" si="727"/>
        <v>0.61453657574113352</v>
      </c>
      <c r="L5800" s="8">
        <f t="shared" si="728"/>
        <v>0.67184548948840495</v>
      </c>
    </row>
    <row r="5801" spans="1:12" x14ac:dyDescent="0.25">
      <c r="A5801" s="2">
        <v>43008</v>
      </c>
      <c r="B5801">
        <v>15</v>
      </c>
      <c r="C5801">
        <v>2701.2</v>
      </c>
      <c r="D5801">
        <f t="shared" si="729"/>
        <v>1055.3799999999999</v>
      </c>
      <c r="E5801">
        <f t="shared" si="725"/>
        <v>1645.82</v>
      </c>
      <c r="F5801">
        <f t="shared" si="722"/>
        <v>1348.62</v>
      </c>
      <c r="G5801">
        <f t="shared" si="723"/>
        <v>1352.58</v>
      </c>
      <c r="H5801">
        <f>SUMIFS(Лист4!D:D,Лист4!A:A,A5801,Лист4!B:B,B5801)</f>
        <v>794.94274902343795</v>
      </c>
      <c r="I5801">
        <f t="shared" si="724"/>
        <v>1906.2572509765619</v>
      </c>
      <c r="J5801" s="8">
        <f t="shared" si="726"/>
        <v>0.6092921664445432</v>
      </c>
      <c r="K5801" s="8">
        <f t="shared" si="727"/>
        <v>0.50073300755219907</v>
      </c>
      <c r="L5801" s="8">
        <f t="shared" si="728"/>
        <v>0.70570755626260995</v>
      </c>
    </row>
    <row r="5802" spans="1:12" x14ac:dyDescent="0.25">
      <c r="A5802" s="2">
        <v>43008</v>
      </c>
      <c r="B5802">
        <v>16</v>
      </c>
      <c r="C5802">
        <v>2537.1</v>
      </c>
      <c r="D5802">
        <f t="shared" si="729"/>
        <v>1547.8999999999999</v>
      </c>
      <c r="E5802">
        <f t="shared" si="725"/>
        <v>989.2</v>
      </c>
      <c r="F5802">
        <f t="shared" si="722"/>
        <v>2615.04</v>
      </c>
      <c r="G5802">
        <f t="shared" si="723"/>
        <v>77.940000000000055</v>
      </c>
      <c r="H5802">
        <f>SUMIFS(Лист4!D:D,Лист4!A:A,A5802,Лист4!B:B,B5802)</f>
        <v>750.94927978515602</v>
      </c>
      <c r="I5802">
        <f t="shared" si="724"/>
        <v>1786.1507202148439</v>
      </c>
      <c r="J5802" s="8">
        <f t="shared" si="726"/>
        <v>0.38989397343423599</v>
      </c>
      <c r="K5802" s="8">
        <f t="shared" si="727"/>
        <v>3.0720113515431028E-2</v>
      </c>
      <c r="L5802" s="8">
        <f t="shared" si="728"/>
        <v>0.70401273903860473</v>
      </c>
    </row>
    <row r="5803" spans="1:12" x14ac:dyDescent="0.25">
      <c r="A5803" s="2">
        <v>43008</v>
      </c>
      <c r="B5803">
        <v>17</v>
      </c>
      <c r="C5803">
        <v>1359.48</v>
      </c>
      <c r="D5803">
        <f t="shared" si="729"/>
        <v>2181.6</v>
      </c>
      <c r="E5803">
        <f t="shared" si="725"/>
        <v>822.11999999999989</v>
      </c>
      <c r="F5803">
        <f t="shared" si="722"/>
        <v>3576.84</v>
      </c>
      <c r="G5803">
        <f t="shared" si="723"/>
        <v>2217.36</v>
      </c>
      <c r="H5803">
        <f>SUMIFS(Лист4!D:D,Лист4!A:A,A5803,Лист4!B:B,B5803)</f>
        <v>851.52160644531205</v>
      </c>
      <c r="I5803">
        <f t="shared" si="724"/>
        <v>507.95839355468797</v>
      </c>
      <c r="J5803" s="8">
        <f t="shared" si="726"/>
        <v>0.60473122076087904</v>
      </c>
      <c r="K5803" s="8">
        <f t="shared" si="727"/>
        <v>1.6310353958866626</v>
      </c>
      <c r="L5803" s="8">
        <f t="shared" si="728"/>
        <v>0.37364168178618884</v>
      </c>
    </row>
    <row r="5804" spans="1:12" x14ac:dyDescent="0.25">
      <c r="A5804" s="2">
        <v>43008</v>
      </c>
      <c r="B5804">
        <v>18</v>
      </c>
      <c r="C5804">
        <v>1935.3</v>
      </c>
      <c r="D5804">
        <f t="shared" si="729"/>
        <v>1594.6200000000001</v>
      </c>
      <c r="E5804">
        <f t="shared" si="725"/>
        <v>340.67999999999984</v>
      </c>
      <c r="F5804">
        <f t="shared" si="722"/>
        <v>1731.3</v>
      </c>
      <c r="G5804">
        <f t="shared" si="723"/>
        <v>204</v>
      </c>
      <c r="H5804">
        <f>SUMIFS(Лист4!D:D,Лист4!A:A,A5804,Лист4!B:B,B5804)</f>
        <v>883.022216796875</v>
      </c>
      <c r="I5804">
        <f t="shared" si="724"/>
        <v>1052.277783203125</v>
      </c>
      <c r="J5804" s="8">
        <f t="shared" si="726"/>
        <v>0.17603472329871331</v>
      </c>
      <c r="K5804" s="8">
        <f t="shared" si="727"/>
        <v>0.10541001395132538</v>
      </c>
      <c r="L5804" s="8">
        <f t="shared" si="728"/>
        <v>0.54372850886328994</v>
      </c>
    </row>
    <row r="5805" spans="1:12" x14ac:dyDescent="0.25">
      <c r="A5805" s="2">
        <v>43008</v>
      </c>
      <c r="B5805">
        <v>19</v>
      </c>
      <c r="C5805">
        <v>2289.12</v>
      </c>
      <c r="D5805">
        <f t="shared" si="729"/>
        <v>552.16</v>
      </c>
      <c r="E5805">
        <f t="shared" si="725"/>
        <v>1736.96</v>
      </c>
      <c r="F5805">
        <f t="shared" si="722"/>
        <v>229.26</v>
      </c>
      <c r="G5805">
        <f t="shared" si="723"/>
        <v>2059.8599999999997</v>
      </c>
      <c r="H5805">
        <f>SUMIFS(Лист4!D:D,Лист4!A:A,A5805,Лист4!B:B,B5805)</f>
        <v>909.35125732421898</v>
      </c>
      <c r="I5805">
        <f t="shared" si="724"/>
        <v>1379.7687426757809</v>
      </c>
      <c r="J5805" s="8">
        <f t="shared" si="726"/>
        <v>0.75878940378835535</v>
      </c>
      <c r="K5805" s="8">
        <f t="shared" si="727"/>
        <v>0.8998479765149926</v>
      </c>
      <c r="L5805" s="8">
        <f t="shared" si="728"/>
        <v>0.60275072633840998</v>
      </c>
    </row>
    <row r="5806" spans="1:12" x14ac:dyDescent="0.25">
      <c r="A5806" s="2">
        <v>43008</v>
      </c>
      <c r="B5806">
        <v>20</v>
      </c>
      <c r="C5806">
        <v>2315.7600000000002</v>
      </c>
      <c r="D5806">
        <f t="shared" si="729"/>
        <v>542.58000000000004</v>
      </c>
      <c r="E5806">
        <f t="shared" si="725"/>
        <v>1773.1800000000003</v>
      </c>
      <c r="F5806">
        <f t="shared" si="722"/>
        <v>552.96</v>
      </c>
      <c r="G5806">
        <f t="shared" si="723"/>
        <v>1762.8000000000002</v>
      </c>
      <c r="H5806">
        <f>SUMIFS(Лист4!D:D,Лист4!A:A,A5806,Лист4!B:B,B5806)</f>
        <v>948.89263916015602</v>
      </c>
      <c r="I5806">
        <f t="shared" si="724"/>
        <v>1366.8673608398442</v>
      </c>
      <c r="J5806" s="8">
        <f t="shared" si="726"/>
        <v>0.76570110892320453</v>
      </c>
      <c r="K5806" s="8">
        <f t="shared" si="727"/>
        <v>0.76121877914809821</v>
      </c>
      <c r="L5806" s="8">
        <f t="shared" si="728"/>
        <v>0.59024569076236055</v>
      </c>
    </row>
    <row r="5807" spans="1:12" x14ac:dyDescent="0.25">
      <c r="A5807" s="2">
        <v>43008</v>
      </c>
      <c r="B5807">
        <v>21</v>
      </c>
      <c r="C5807">
        <v>2095.44</v>
      </c>
      <c r="D5807">
        <f t="shared" si="729"/>
        <v>549.88</v>
      </c>
      <c r="E5807">
        <f t="shared" si="725"/>
        <v>1545.56</v>
      </c>
      <c r="F5807">
        <f t="shared" si="722"/>
        <v>681.42</v>
      </c>
      <c r="G5807">
        <f t="shared" si="723"/>
        <v>1414.02</v>
      </c>
      <c r="H5807">
        <f>SUMIFS(Лист4!D:D,Лист4!A:A,A5807,Лист4!B:B,B5807)</f>
        <v>1074.72961425781</v>
      </c>
      <c r="I5807">
        <f t="shared" si="724"/>
        <v>1020.7103857421901</v>
      </c>
      <c r="J5807" s="8">
        <f t="shared" si="726"/>
        <v>0.73758256022601454</v>
      </c>
      <c r="K5807" s="8">
        <f t="shared" si="727"/>
        <v>0.67480815485053258</v>
      </c>
      <c r="L5807" s="8">
        <f t="shared" si="728"/>
        <v>0.48711028983993337</v>
      </c>
    </row>
    <row r="5808" spans="1:12" x14ac:dyDescent="0.25">
      <c r="A5808" s="2">
        <v>43008</v>
      </c>
      <c r="B5808">
        <v>22</v>
      </c>
      <c r="C5808">
        <v>2147.2800000000002</v>
      </c>
      <c r="D5808">
        <f t="shared" si="729"/>
        <v>696.5</v>
      </c>
      <c r="E5808">
        <f t="shared" si="725"/>
        <v>1450.7800000000002</v>
      </c>
      <c r="F5808">
        <f t="shared" si="722"/>
        <v>521.4</v>
      </c>
      <c r="G5808">
        <f t="shared" si="723"/>
        <v>1625.88</v>
      </c>
      <c r="H5808">
        <f>SUMIFS(Лист4!D:D,Лист4!A:A,A5808,Лист4!B:B,B5808)</f>
        <v>1121.17297363281</v>
      </c>
      <c r="I5808">
        <f t="shared" si="724"/>
        <v>1026.1070263671902</v>
      </c>
      <c r="J5808" s="8">
        <f t="shared" si="726"/>
        <v>0.6756361536455423</v>
      </c>
      <c r="K5808" s="8">
        <f t="shared" si="727"/>
        <v>0.75718117804850782</v>
      </c>
      <c r="L5808" s="8">
        <f t="shared" si="728"/>
        <v>0.47786363509518559</v>
      </c>
    </row>
    <row r="5809" spans="1:12" x14ac:dyDescent="0.25">
      <c r="A5809" s="2">
        <v>43008</v>
      </c>
      <c r="B5809">
        <v>23</v>
      </c>
      <c r="C5809">
        <v>2328.84</v>
      </c>
      <c r="D5809">
        <f t="shared" si="729"/>
        <v>747.06</v>
      </c>
      <c r="E5809">
        <f t="shared" si="725"/>
        <v>1581.7800000000002</v>
      </c>
      <c r="F5809">
        <f t="shared" si="722"/>
        <v>499.38</v>
      </c>
      <c r="G5809">
        <f t="shared" si="723"/>
        <v>1829.46</v>
      </c>
      <c r="H5809">
        <f>SUMIFS(Лист4!D:D,Лист4!A:A,A5809,Лист4!B:B,B5809)</f>
        <v>1118.56555175781</v>
      </c>
      <c r="I5809">
        <f t="shared" si="724"/>
        <v>1210.2744482421901</v>
      </c>
      <c r="J5809" s="8">
        <f t="shared" si="726"/>
        <v>0.67921368578348018</v>
      </c>
      <c r="K5809" s="8">
        <f t="shared" si="727"/>
        <v>0.7855670634307208</v>
      </c>
      <c r="L5809" s="8">
        <f t="shared" si="728"/>
        <v>0.51968982336364455</v>
      </c>
    </row>
    <row r="5810" spans="1:12" x14ac:dyDescent="0.25">
      <c r="A5810" s="2">
        <v>43009</v>
      </c>
      <c r="B5810">
        <v>0</v>
      </c>
      <c r="C5810">
        <v>1622.04</v>
      </c>
      <c r="D5810">
        <f t="shared" si="729"/>
        <v>709.34</v>
      </c>
      <c r="E5810">
        <f t="shared" si="725"/>
        <v>912.69999999999993</v>
      </c>
      <c r="F5810">
        <f t="shared" si="722"/>
        <v>371.76</v>
      </c>
      <c r="G5810">
        <f t="shared" si="723"/>
        <v>1250.28</v>
      </c>
      <c r="H5810">
        <f>SUMIFS(Лист4!D:D,Лист4!A:A,A5810,Лист4!B:B,B5810)</f>
        <v>2140.90454101563</v>
      </c>
      <c r="I5810">
        <f t="shared" si="724"/>
        <v>518.86454101563004</v>
      </c>
      <c r="J5810" s="8">
        <f t="shared" si="726"/>
        <v>0.56268649355133038</v>
      </c>
      <c r="K5810" s="8">
        <f t="shared" si="727"/>
        <v>0.77080713176000593</v>
      </c>
      <c r="L5810" s="8">
        <f t="shared" si="728"/>
        <v>0.31988393690391731</v>
      </c>
    </row>
    <row r="5811" spans="1:12" x14ac:dyDescent="0.25">
      <c r="A5811" s="2">
        <v>43009</v>
      </c>
      <c r="B5811">
        <v>1</v>
      </c>
      <c r="C5811">
        <v>1299.3</v>
      </c>
      <c r="D5811">
        <f t="shared" si="729"/>
        <v>601.48</v>
      </c>
      <c r="E5811">
        <f t="shared" si="725"/>
        <v>697.81999999999994</v>
      </c>
      <c r="F5811">
        <f t="shared" ref="F5811:F5874" si="730">C5763</f>
        <v>239.34</v>
      </c>
      <c r="G5811">
        <f t="shared" ref="G5811:G5874" si="731">ABS($C5811-F5811)</f>
        <v>1059.96</v>
      </c>
      <c r="H5811">
        <f>SUMIFS(Лист4!D:D,Лист4!A:A,A5811,Лист4!B:B,B5811)</f>
        <v>2051.28051757813</v>
      </c>
      <c r="I5811">
        <f t="shared" si="724"/>
        <v>751.98051757813005</v>
      </c>
      <c r="J5811" s="8">
        <f t="shared" si="726"/>
        <v>0.53707380897406287</v>
      </c>
      <c r="K5811" s="8">
        <f t="shared" si="727"/>
        <v>0.81579311937196963</v>
      </c>
      <c r="L5811" s="8">
        <f t="shared" si="728"/>
        <v>0.57875819100910497</v>
      </c>
    </row>
    <row r="5812" spans="1:12" x14ac:dyDescent="0.25">
      <c r="A5812" s="2">
        <v>43009</v>
      </c>
      <c r="B5812">
        <v>2</v>
      </c>
      <c r="C5812">
        <v>1528.62</v>
      </c>
      <c r="D5812">
        <f t="shared" si="729"/>
        <v>382.87999999999994</v>
      </c>
      <c r="E5812">
        <f t="shared" si="725"/>
        <v>1145.74</v>
      </c>
      <c r="F5812">
        <f t="shared" si="730"/>
        <v>300.18</v>
      </c>
      <c r="G5812">
        <f t="shared" si="731"/>
        <v>1228.4399999999998</v>
      </c>
      <c r="H5812">
        <f>SUMIFS(Лист4!D:D,Лист4!A:A,A5812,Лист4!B:B,B5812)</f>
        <v>2012.94311523437</v>
      </c>
      <c r="I5812">
        <f t="shared" si="724"/>
        <v>484.32311523437011</v>
      </c>
      <c r="J5812" s="8">
        <f t="shared" si="726"/>
        <v>0.74952571600528584</v>
      </c>
      <c r="K5812" s="8">
        <f t="shared" si="727"/>
        <v>0.80362680064371783</v>
      </c>
      <c r="L5812" s="8">
        <f t="shared" si="728"/>
        <v>0.31683683010451918</v>
      </c>
    </row>
    <row r="5813" spans="1:12" x14ac:dyDescent="0.25">
      <c r="A5813" s="2">
        <v>43009</v>
      </c>
      <c r="B5813">
        <v>3</v>
      </c>
      <c r="C5813">
        <v>181.8</v>
      </c>
      <c r="D5813">
        <f t="shared" si="729"/>
        <v>302.32</v>
      </c>
      <c r="E5813">
        <f t="shared" si="725"/>
        <v>120.51999999999998</v>
      </c>
      <c r="F5813">
        <f t="shared" si="730"/>
        <v>245.88</v>
      </c>
      <c r="G5813">
        <f t="shared" si="731"/>
        <v>64.079999999999984</v>
      </c>
      <c r="H5813">
        <f>SUMIFS(Лист4!D:D,Лист4!A:A,A5813,Лист4!B:B,B5813)</f>
        <v>1833.31005859375</v>
      </c>
      <c r="I5813">
        <f t="shared" si="724"/>
        <v>1651.51005859375</v>
      </c>
      <c r="J5813" s="8">
        <f t="shared" si="726"/>
        <v>0.66292629262926284</v>
      </c>
      <c r="K5813" s="8">
        <f t="shared" si="727"/>
        <v>0.35247524752475234</v>
      </c>
      <c r="L5813" s="8">
        <f t="shared" si="728"/>
        <v>9.0842137436399888</v>
      </c>
    </row>
    <row r="5814" spans="1:12" x14ac:dyDescent="0.25">
      <c r="A5814" s="2">
        <v>43009</v>
      </c>
      <c r="B5814">
        <v>4</v>
      </c>
      <c r="C5814">
        <v>877.5</v>
      </c>
      <c r="D5814">
        <f t="shared" si="729"/>
        <v>580.95999999999992</v>
      </c>
      <c r="E5814">
        <f t="shared" si="725"/>
        <v>296.54000000000008</v>
      </c>
      <c r="F5814">
        <f t="shared" si="730"/>
        <v>408.42</v>
      </c>
      <c r="G5814">
        <f t="shared" si="731"/>
        <v>469.08</v>
      </c>
      <c r="H5814">
        <f>SUMIFS(Лист4!D:D,Лист4!A:A,A5814,Лист4!B:B,B5814)</f>
        <v>1870.10107421875</v>
      </c>
      <c r="I5814">
        <f t="shared" si="724"/>
        <v>992.60107421875</v>
      </c>
      <c r="J5814" s="8">
        <f t="shared" si="726"/>
        <v>0.33793732193732201</v>
      </c>
      <c r="K5814" s="8">
        <f t="shared" si="727"/>
        <v>0.53456410256410258</v>
      </c>
      <c r="L5814" s="8">
        <f t="shared" si="728"/>
        <v>1.1311693153490028</v>
      </c>
    </row>
    <row r="5815" spans="1:12" x14ac:dyDescent="0.25">
      <c r="A5815" s="2">
        <v>43009</v>
      </c>
      <c r="B5815">
        <v>5</v>
      </c>
      <c r="C5815">
        <v>715.02</v>
      </c>
      <c r="D5815">
        <f t="shared" si="729"/>
        <v>329.64000000000004</v>
      </c>
      <c r="E5815">
        <f t="shared" si="725"/>
        <v>385.37999999999994</v>
      </c>
      <c r="F5815">
        <f t="shared" si="730"/>
        <v>172.26</v>
      </c>
      <c r="G5815">
        <f t="shared" si="731"/>
        <v>542.76</v>
      </c>
      <c r="H5815">
        <f>SUMIFS(Лист4!D:D,Лист4!A:A,A5815,Лист4!B:B,B5815)</f>
        <v>1899.79443359375</v>
      </c>
      <c r="I5815">
        <f t="shared" si="724"/>
        <v>1184.77443359375</v>
      </c>
      <c r="J5815" s="8">
        <f t="shared" si="726"/>
        <v>0.53897793068725341</v>
      </c>
      <c r="K5815" s="8">
        <f t="shared" si="727"/>
        <v>0.75908366199546862</v>
      </c>
      <c r="L5815" s="8">
        <f t="shared" si="728"/>
        <v>1.6569808307372522</v>
      </c>
    </row>
    <row r="5816" spans="1:12" x14ac:dyDescent="0.25">
      <c r="A5816" s="2">
        <v>43009</v>
      </c>
      <c r="B5816">
        <v>6</v>
      </c>
      <c r="C5816">
        <v>540.05999999999995</v>
      </c>
      <c r="D5816">
        <f t="shared" si="729"/>
        <v>260.76</v>
      </c>
      <c r="E5816">
        <f t="shared" si="725"/>
        <v>279.29999999999995</v>
      </c>
      <c r="F5816">
        <f t="shared" si="730"/>
        <v>100.38</v>
      </c>
      <c r="G5816">
        <f t="shared" si="731"/>
        <v>439.67999999999995</v>
      </c>
      <c r="H5816">
        <f>SUMIFS(Лист4!D:D,Лист4!A:A,A5816,Лист4!B:B,B5816)</f>
        <v>1663.13232421875</v>
      </c>
      <c r="I5816">
        <f t="shared" si="724"/>
        <v>1123.0723242187501</v>
      </c>
      <c r="J5816" s="8">
        <f t="shared" si="726"/>
        <v>0.5171647594711698</v>
      </c>
      <c r="K5816" s="8">
        <f t="shared" si="727"/>
        <v>0.81413176313742919</v>
      </c>
      <c r="L5816" s="8">
        <f t="shared" si="728"/>
        <v>2.0795325042009223</v>
      </c>
    </row>
    <row r="5817" spans="1:12" x14ac:dyDescent="0.25">
      <c r="A5817" s="2">
        <v>43009</v>
      </c>
      <c r="B5817">
        <v>7</v>
      </c>
      <c r="C5817">
        <v>1493.76</v>
      </c>
      <c r="D5817">
        <f t="shared" si="729"/>
        <v>373.60000000000008</v>
      </c>
      <c r="E5817">
        <f t="shared" si="725"/>
        <v>1120.1599999999999</v>
      </c>
      <c r="F5817">
        <f t="shared" si="730"/>
        <v>203.4</v>
      </c>
      <c r="G5817">
        <f t="shared" si="731"/>
        <v>1290.3599999999999</v>
      </c>
      <c r="H5817">
        <f>SUMIFS(Лист4!D:D,Лист4!A:A,A5817,Лист4!B:B,B5817)</f>
        <v>1732.91027832031</v>
      </c>
      <c r="I5817">
        <f t="shared" si="724"/>
        <v>239.15027832031001</v>
      </c>
      <c r="J5817" s="8">
        <f t="shared" si="726"/>
        <v>0.74989288774635809</v>
      </c>
      <c r="K5817" s="8">
        <f t="shared" si="727"/>
        <v>0.86383354755784059</v>
      </c>
      <c r="L5817" s="8">
        <f t="shared" si="728"/>
        <v>0.16009953293722554</v>
      </c>
    </row>
    <row r="5818" spans="1:12" x14ac:dyDescent="0.25">
      <c r="A5818" s="2">
        <v>43009</v>
      </c>
      <c r="B5818">
        <v>8</v>
      </c>
      <c r="C5818">
        <v>1533.06</v>
      </c>
      <c r="D5818">
        <f t="shared" si="729"/>
        <v>185.04</v>
      </c>
      <c r="E5818">
        <f t="shared" si="725"/>
        <v>1348.02</v>
      </c>
      <c r="F5818">
        <f t="shared" si="730"/>
        <v>154.08000000000001</v>
      </c>
      <c r="G5818">
        <f t="shared" si="731"/>
        <v>1378.98</v>
      </c>
      <c r="H5818">
        <f>SUMIFS(Лист4!D:D,Лист4!A:A,A5818,Лист4!B:B,B5818)</f>
        <v>1644.70544433594</v>
      </c>
      <c r="I5818">
        <f t="shared" si="724"/>
        <v>111.64544433594006</v>
      </c>
      <c r="J5818" s="8">
        <f t="shared" si="726"/>
        <v>0.87930022308324529</v>
      </c>
      <c r="K5818" s="8">
        <f t="shared" si="727"/>
        <v>0.89949512739227433</v>
      </c>
      <c r="L5818" s="8">
        <f t="shared" si="728"/>
        <v>7.2825228194552116E-2</v>
      </c>
    </row>
    <row r="5819" spans="1:12" x14ac:dyDescent="0.25">
      <c r="A5819" s="2">
        <v>43009</v>
      </c>
      <c r="B5819">
        <v>9</v>
      </c>
      <c r="C5819">
        <v>38.28</v>
      </c>
      <c r="D5819">
        <f t="shared" si="729"/>
        <v>575.12</v>
      </c>
      <c r="E5819">
        <f t="shared" si="725"/>
        <v>536.84</v>
      </c>
      <c r="F5819">
        <f t="shared" si="730"/>
        <v>411.18</v>
      </c>
      <c r="G5819">
        <f t="shared" si="731"/>
        <v>372.9</v>
      </c>
      <c r="H5819">
        <f>SUMIFS(Лист4!D:D,Лист4!A:A,A5819,Лист4!B:B,B5819)</f>
        <v>1658.94885253906</v>
      </c>
      <c r="I5819">
        <f t="shared" si="724"/>
        <v>1620.66885253906</v>
      </c>
      <c r="J5819" s="8">
        <f t="shared" si="726"/>
        <v>14.024033437826542</v>
      </c>
      <c r="K5819" s="8">
        <f t="shared" si="727"/>
        <v>9.7413793103448274</v>
      </c>
      <c r="L5819" s="8">
        <f t="shared" si="728"/>
        <v>42.33722185316249</v>
      </c>
    </row>
    <row r="5820" spans="1:12" x14ac:dyDescent="0.25">
      <c r="A5820" s="2">
        <v>43009</v>
      </c>
      <c r="B5820">
        <v>10</v>
      </c>
      <c r="C5820">
        <v>81.48</v>
      </c>
      <c r="D5820">
        <f t="shared" si="729"/>
        <v>-5.0800000000000027</v>
      </c>
      <c r="E5820">
        <f t="shared" si="725"/>
        <v>86.56</v>
      </c>
      <c r="F5820">
        <f t="shared" si="730"/>
        <v>-1610.94</v>
      </c>
      <c r="G5820">
        <f t="shared" si="731"/>
        <v>1692.42</v>
      </c>
      <c r="H5820">
        <f>SUMIFS(Лист4!D:D,Лист4!A:A,A5820,Лист4!B:B,B5820)</f>
        <v>1880.42163085938</v>
      </c>
      <c r="I5820">
        <f t="shared" si="724"/>
        <v>1798.94163085938</v>
      </c>
      <c r="J5820" s="8">
        <f t="shared" si="726"/>
        <v>1.062346588119784</v>
      </c>
      <c r="K5820" s="8">
        <f t="shared" si="727"/>
        <v>20.770986745213548</v>
      </c>
      <c r="L5820" s="8">
        <f t="shared" si="728"/>
        <v>22.078321439118554</v>
      </c>
    </row>
    <row r="5821" spans="1:12" x14ac:dyDescent="0.25">
      <c r="A5821" s="2">
        <v>43009</v>
      </c>
      <c r="B5821">
        <v>11</v>
      </c>
      <c r="C5821">
        <v>945.66</v>
      </c>
      <c r="D5821">
        <f t="shared" si="729"/>
        <v>-188.07999999999993</v>
      </c>
      <c r="E5821">
        <f t="shared" si="725"/>
        <v>1133.7399999999998</v>
      </c>
      <c r="F5821">
        <f t="shared" si="730"/>
        <v>-1591.62</v>
      </c>
      <c r="G5821">
        <f t="shared" si="731"/>
        <v>2537.2799999999997</v>
      </c>
      <c r="H5821">
        <f>SUMIFS(Лист4!D:D,Лист4!A:A,A5821,Лист4!B:B,B5821)</f>
        <v>1910.91796875</v>
      </c>
      <c r="I5821">
        <f t="shared" si="724"/>
        <v>965.25796875000003</v>
      </c>
      <c r="J5821" s="8">
        <f t="shared" si="726"/>
        <v>1.1988875494363722</v>
      </c>
      <c r="K5821" s="8">
        <f t="shared" si="727"/>
        <v>2.6830784848677114</v>
      </c>
      <c r="L5821" s="8">
        <f t="shared" si="728"/>
        <v>1.0207241172831674</v>
      </c>
    </row>
    <row r="5822" spans="1:12" x14ac:dyDescent="0.25">
      <c r="A5822" s="2">
        <v>43009</v>
      </c>
      <c r="B5822">
        <v>12</v>
      </c>
      <c r="C5822">
        <v>1990.74</v>
      </c>
      <c r="D5822">
        <f t="shared" si="729"/>
        <v>376.18</v>
      </c>
      <c r="E5822">
        <f t="shared" si="725"/>
        <v>1614.56</v>
      </c>
      <c r="F5822">
        <f t="shared" si="730"/>
        <v>1005.54</v>
      </c>
      <c r="G5822">
        <f t="shared" si="731"/>
        <v>985.2</v>
      </c>
      <c r="H5822">
        <f>SUMIFS(Лист4!D:D,Лист4!A:A,A5822,Лист4!B:B,B5822)</f>
        <v>1891.60876464844</v>
      </c>
      <c r="I5822">
        <f t="shared" si="724"/>
        <v>99.131235351560008</v>
      </c>
      <c r="J5822" s="8">
        <f t="shared" si="726"/>
        <v>0.81103509247817396</v>
      </c>
      <c r="K5822" s="8">
        <f t="shared" si="727"/>
        <v>0.49489134693631515</v>
      </c>
      <c r="L5822" s="8">
        <f t="shared" si="728"/>
        <v>4.9796173961220457E-2</v>
      </c>
    </row>
    <row r="5823" spans="1:12" x14ac:dyDescent="0.25">
      <c r="A5823" s="2">
        <v>43009</v>
      </c>
      <c r="B5823">
        <v>13</v>
      </c>
      <c r="C5823">
        <v>2091.1799999999998</v>
      </c>
      <c r="D5823">
        <f t="shared" si="729"/>
        <v>18.920000000000016</v>
      </c>
      <c r="E5823">
        <f t="shared" si="725"/>
        <v>2072.2599999999998</v>
      </c>
      <c r="F5823">
        <f t="shared" si="730"/>
        <v>-455.28</v>
      </c>
      <c r="G5823">
        <f t="shared" si="731"/>
        <v>2546.46</v>
      </c>
      <c r="H5823">
        <f>SUMIFS(Лист4!D:D,Лист4!A:A,A5823,Лист4!B:B,B5823)</f>
        <v>1906.890625</v>
      </c>
      <c r="I5823">
        <f t="shared" si="724"/>
        <v>184.28937499999984</v>
      </c>
      <c r="J5823" s="8">
        <f t="shared" si="726"/>
        <v>0.99095247659216323</v>
      </c>
      <c r="K5823" s="8">
        <f t="shared" si="727"/>
        <v>1.2177144004820246</v>
      </c>
      <c r="L5823" s="8">
        <f t="shared" si="728"/>
        <v>8.8126978547996754E-2</v>
      </c>
    </row>
    <row r="5824" spans="1:12" x14ac:dyDescent="0.25">
      <c r="A5824" s="2">
        <v>43009</v>
      </c>
      <c r="B5824">
        <v>14</v>
      </c>
      <c r="C5824">
        <v>2520.1799999999998</v>
      </c>
      <c r="D5824">
        <f t="shared" si="729"/>
        <v>850.68</v>
      </c>
      <c r="E5824">
        <f t="shared" si="725"/>
        <v>1669.5</v>
      </c>
      <c r="F5824">
        <f t="shared" si="730"/>
        <v>1423.38</v>
      </c>
      <c r="G5824">
        <f t="shared" si="731"/>
        <v>1096.7999999999997</v>
      </c>
      <c r="H5824">
        <f>SUMIFS(Лист4!D:D,Лист4!A:A,A5824,Лист4!B:B,B5824)</f>
        <v>1833.49194335938</v>
      </c>
      <c r="I5824">
        <f t="shared" si="724"/>
        <v>686.68805664061983</v>
      </c>
      <c r="J5824" s="8">
        <f t="shared" si="726"/>
        <v>0.66245268195128926</v>
      </c>
      <c r="K5824" s="8">
        <f t="shared" si="727"/>
        <v>0.43520700902316495</v>
      </c>
      <c r="L5824" s="8">
        <f t="shared" si="728"/>
        <v>0.27247579801467353</v>
      </c>
    </row>
    <row r="5825" spans="1:12" x14ac:dyDescent="0.25">
      <c r="A5825" s="2">
        <v>43009</v>
      </c>
      <c r="B5825">
        <v>15</v>
      </c>
      <c r="C5825">
        <v>2790.54</v>
      </c>
      <c r="D5825">
        <f t="shared" si="729"/>
        <v>834.69999999999993</v>
      </c>
      <c r="E5825">
        <f t="shared" si="725"/>
        <v>1955.8400000000001</v>
      </c>
      <c r="F5825">
        <f t="shared" si="730"/>
        <v>1058.94</v>
      </c>
      <c r="G5825">
        <f t="shared" si="731"/>
        <v>1731.6</v>
      </c>
      <c r="H5825">
        <f>SUMIFS(Лист4!D:D,Лист4!A:A,A5825,Лист4!B:B,B5825)</f>
        <v>1731.27905273438</v>
      </c>
      <c r="I5825">
        <f t="shared" si="724"/>
        <v>1059.26094726562</v>
      </c>
      <c r="J5825" s="8">
        <f t="shared" si="726"/>
        <v>0.70088226651472485</v>
      </c>
      <c r="K5825" s="8">
        <f t="shared" si="727"/>
        <v>0.62052505966587113</v>
      </c>
      <c r="L5825" s="8">
        <f t="shared" si="728"/>
        <v>0.37958995293585468</v>
      </c>
    </row>
    <row r="5826" spans="1:12" x14ac:dyDescent="0.25">
      <c r="A5826" s="2">
        <v>43009</v>
      </c>
      <c r="B5826">
        <v>16</v>
      </c>
      <c r="C5826">
        <v>2838.42</v>
      </c>
      <c r="D5826">
        <f t="shared" si="729"/>
        <v>1179.54</v>
      </c>
      <c r="E5826">
        <f t="shared" si="725"/>
        <v>1658.88</v>
      </c>
      <c r="F5826">
        <f t="shared" si="730"/>
        <v>407.94</v>
      </c>
      <c r="G5826">
        <f t="shared" si="731"/>
        <v>2430.48</v>
      </c>
      <c r="H5826">
        <f>SUMIFS(Лист4!D:D,Лист4!A:A,A5826,Лист4!B:B,B5826)</f>
        <v>1663.44836425781</v>
      </c>
      <c r="I5826">
        <f t="shared" si="724"/>
        <v>1174.9716357421901</v>
      </c>
      <c r="J5826" s="8">
        <f t="shared" si="726"/>
        <v>0.5844378210412835</v>
      </c>
      <c r="K5826" s="8">
        <f t="shared" si="727"/>
        <v>0.85627919758175319</v>
      </c>
      <c r="L5826" s="8">
        <f t="shared" si="728"/>
        <v>0.41395270458289823</v>
      </c>
    </row>
    <row r="5827" spans="1:12" x14ac:dyDescent="0.25">
      <c r="A5827" s="2">
        <v>43009</v>
      </c>
      <c r="B5827">
        <v>17</v>
      </c>
      <c r="C5827">
        <v>2478.54</v>
      </c>
      <c r="D5827">
        <f t="shared" si="729"/>
        <v>2151.92</v>
      </c>
      <c r="E5827">
        <f t="shared" si="725"/>
        <v>326.61999999999989</v>
      </c>
      <c r="F5827">
        <f t="shared" si="730"/>
        <v>1432.8</v>
      </c>
      <c r="G5827">
        <f t="shared" si="731"/>
        <v>1045.74</v>
      </c>
      <c r="H5827">
        <f>SUMIFS(Лист4!D:D,Лист4!A:A,A5827,Лист4!B:B,B5827)</f>
        <v>1819.53576660156</v>
      </c>
      <c r="I5827">
        <f t="shared" si="724"/>
        <v>659.00423339843996</v>
      </c>
      <c r="J5827" s="8">
        <f t="shared" si="726"/>
        <v>0.13177919258918552</v>
      </c>
      <c r="K5827" s="8">
        <f t="shared" si="727"/>
        <v>0.42191774189643905</v>
      </c>
      <c r="L5827" s="8">
        <f t="shared" si="728"/>
        <v>0.26588404197569537</v>
      </c>
    </row>
    <row r="5828" spans="1:12" x14ac:dyDescent="0.25">
      <c r="A5828" s="2">
        <v>43009</v>
      </c>
      <c r="B5828">
        <v>18</v>
      </c>
      <c r="C5828">
        <v>2364.48</v>
      </c>
      <c r="D5828">
        <f t="shared" si="729"/>
        <v>1507.32</v>
      </c>
      <c r="E5828">
        <f t="shared" si="725"/>
        <v>857.16000000000008</v>
      </c>
      <c r="F5828">
        <f t="shared" si="730"/>
        <v>1056.24</v>
      </c>
      <c r="G5828">
        <f t="shared" si="731"/>
        <v>1308.24</v>
      </c>
      <c r="H5828">
        <f>SUMIFS(Лист4!D:D,Лист4!A:A,A5828,Лист4!B:B,B5828)</f>
        <v>1889.74243164063</v>
      </c>
      <c r="I5828">
        <f t="shared" si="724"/>
        <v>474.73756835937002</v>
      </c>
      <c r="J5828" s="8">
        <f t="shared" si="726"/>
        <v>0.36251522533495739</v>
      </c>
      <c r="K5828" s="8">
        <f t="shared" si="727"/>
        <v>0.55328867235079171</v>
      </c>
      <c r="L5828" s="8">
        <f t="shared" si="728"/>
        <v>0.20077884708661947</v>
      </c>
    </row>
    <row r="5829" spans="1:12" x14ac:dyDescent="0.25">
      <c r="A5829" s="2">
        <v>43009</v>
      </c>
      <c r="B5829">
        <v>19</v>
      </c>
      <c r="C5829">
        <v>2324.4</v>
      </c>
      <c r="D5829">
        <f t="shared" si="729"/>
        <v>936.88</v>
      </c>
      <c r="E5829">
        <f t="shared" si="725"/>
        <v>1387.52</v>
      </c>
      <c r="F5829">
        <f t="shared" si="730"/>
        <v>2141.2800000000002</v>
      </c>
      <c r="G5829">
        <f t="shared" si="731"/>
        <v>183.11999999999989</v>
      </c>
      <c r="H5829">
        <f>SUMIFS(Лист4!D:D,Лист4!A:A,A5829,Лист4!B:B,B5829)</f>
        <v>1845.5078125</v>
      </c>
      <c r="I5829">
        <f t="shared" si="724"/>
        <v>478.89218750000009</v>
      </c>
      <c r="J5829" s="8">
        <f t="shared" si="726"/>
        <v>0.59693684391670965</v>
      </c>
      <c r="K5829" s="8">
        <f t="shared" si="727"/>
        <v>7.8781621063500201E-2</v>
      </c>
      <c r="L5829" s="8">
        <f t="shared" si="728"/>
        <v>0.20602830300292552</v>
      </c>
    </row>
    <row r="5830" spans="1:12" x14ac:dyDescent="0.25">
      <c r="A5830" s="2">
        <v>43009</v>
      </c>
      <c r="B5830">
        <v>20</v>
      </c>
      <c r="C5830">
        <v>2439.96</v>
      </c>
      <c r="D5830">
        <f t="shared" si="729"/>
        <v>950.21999999999991</v>
      </c>
      <c r="E5830">
        <f t="shared" si="725"/>
        <v>1489.7400000000002</v>
      </c>
      <c r="F5830">
        <f t="shared" si="730"/>
        <v>2253.2399999999998</v>
      </c>
      <c r="G5830">
        <f t="shared" si="731"/>
        <v>186.72000000000025</v>
      </c>
      <c r="H5830">
        <f>SUMIFS(Лист4!D:D,Лист4!A:A,A5830,Лист4!B:B,B5830)</f>
        <v>1825.31591796875</v>
      </c>
      <c r="I5830">
        <f t="shared" si="724"/>
        <v>614.64408203125004</v>
      </c>
      <c r="J5830" s="8">
        <f t="shared" si="726"/>
        <v>0.61055918949490984</v>
      </c>
      <c r="K5830" s="8">
        <f t="shared" si="727"/>
        <v>7.6525844685978561E-2</v>
      </c>
      <c r="L5830" s="8">
        <f t="shared" si="728"/>
        <v>0.25190744193808506</v>
      </c>
    </row>
    <row r="5831" spans="1:12" x14ac:dyDescent="0.25">
      <c r="A5831" s="2">
        <v>43009</v>
      </c>
      <c r="B5831">
        <v>21</v>
      </c>
      <c r="C5831">
        <v>2390.34</v>
      </c>
      <c r="D5831">
        <f t="shared" si="729"/>
        <v>1156.1000000000001</v>
      </c>
      <c r="E5831">
        <f t="shared" si="725"/>
        <v>1234.24</v>
      </c>
      <c r="F5831">
        <f t="shared" si="730"/>
        <v>2505.12</v>
      </c>
      <c r="G5831">
        <f t="shared" si="731"/>
        <v>114.77999999999975</v>
      </c>
      <c r="H5831">
        <f>SUMIFS(Лист4!D:D,Лист4!A:A,A5831,Лист4!B:B,B5831)</f>
        <v>1970.38928222656</v>
      </c>
      <c r="I5831">
        <f t="shared" si="724"/>
        <v>419.95071777344015</v>
      </c>
      <c r="J5831" s="8">
        <f t="shared" si="726"/>
        <v>0.51634495511098832</v>
      </c>
      <c r="K5831" s="8">
        <f t="shared" si="727"/>
        <v>4.8018273551042837E-2</v>
      </c>
      <c r="L5831" s="8">
        <f t="shared" si="728"/>
        <v>0.17568660432132671</v>
      </c>
    </row>
    <row r="5832" spans="1:12" x14ac:dyDescent="0.25">
      <c r="A5832" s="2">
        <v>43009</v>
      </c>
      <c r="B5832">
        <v>22</v>
      </c>
      <c r="C5832">
        <v>2371.86</v>
      </c>
      <c r="D5832">
        <f t="shared" si="729"/>
        <v>1165.6200000000001</v>
      </c>
      <c r="E5832">
        <f t="shared" si="725"/>
        <v>1206.24</v>
      </c>
      <c r="F5832">
        <f t="shared" si="730"/>
        <v>2435.94</v>
      </c>
      <c r="G5832">
        <f t="shared" si="731"/>
        <v>64.079999999999927</v>
      </c>
      <c r="H5832">
        <f>SUMIFS(Лист4!D:D,Лист4!A:A,A5832,Лист4!B:B,B5832)</f>
        <v>1845.69836425781</v>
      </c>
      <c r="I5832">
        <f t="shared" si="724"/>
        <v>526.16163574219013</v>
      </c>
      <c r="J5832" s="8">
        <f t="shared" si="726"/>
        <v>0.50856290000252968</v>
      </c>
      <c r="K5832" s="8">
        <f t="shared" si="727"/>
        <v>2.7016771647567699E-2</v>
      </c>
      <c r="L5832" s="8">
        <f t="shared" si="728"/>
        <v>0.221835030626677</v>
      </c>
    </row>
    <row r="5833" spans="1:12" x14ac:dyDescent="0.25">
      <c r="A5833" s="2">
        <v>43009</v>
      </c>
      <c r="B5833">
        <v>23</v>
      </c>
      <c r="C5833">
        <v>2215.3200000000002</v>
      </c>
      <c r="D5833">
        <f t="shared" si="729"/>
        <v>1310.78</v>
      </c>
      <c r="E5833">
        <f t="shared" si="725"/>
        <v>904.54000000000019</v>
      </c>
      <c r="F5833">
        <f t="shared" si="730"/>
        <v>2551.7399999999998</v>
      </c>
      <c r="G5833">
        <f t="shared" si="731"/>
        <v>336.41999999999962</v>
      </c>
      <c r="H5833">
        <f>SUMIFS(Лист4!D:D,Лист4!A:A,A5833,Лист4!B:B,B5833)</f>
        <v>1800.54748535156</v>
      </c>
      <c r="I5833">
        <f t="shared" si="724"/>
        <v>414.77251464844016</v>
      </c>
      <c r="J5833" s="8">
        <f t="shared" si="726"/>
        <v>0.40831121463264908</v>
      </c>
      <c r="K5833" s="8">
        <f t="shared" si="727"/>
        <v>0.15186067926981187</v>
      </c>
      <c r="L5833" s="8">
        <f t="shared" si="728"/>
        <v>0.18722916537946668</v>
      </c>
    </row>
    <row r="5834" spans="1:12" x14ac:dyDescent="0.25">
      <c r="A5834" s="2">
        <v>43010</v>
      </c>
      <c r="B5834">
        <v>0</v>
      </c>
      <c r="C5834">
        <v>1507.62</v>
      </c>
      <c r="D5834">
        <f t="shared" si="729"/>
        <v>1305.0800000000002</v>
      </c>
      <c r="E5834">
        <f t="shared" si="725"/>
        <v>202.53999999999974</v>
      </c>
      <c r="F5834">
        <f t="shared" si="730"/>
        <v>2456.46</v>
      </c>
      <c r="G5834">
        <f t="shared" si="731"/>
        <v>948.84000000000015</v>
      </c>
      <c r="H5834">
        <f>SUMIFS(Лист4!D:D,Лист4!A:A,A5834,Лист4!B:B,B5834)</f>
        <v>1817.12573242188</v>
      </c>
      <c r="I5834">
        <f t="shared" si="724"/>
        <v>309.50573242188011</v>
      </c>
      <c r="J5834" s="8">
        <f t="shared" si="726"/>
        <v>0.13434419814011472</v>
      </c>
      <c r="K5834" s="8">
        <f t="shared" si="727"/>
        <v>0.62936283678911142</v>
      </c>
      <c r="L5834" s="8">
        <f t="shared" si="728"/>
        <v>0.20529426010657867</v>
      </c>
    </row>
    <row r="5835" spans="1:12" x14ac:dyDescent="0.25">
      <c r="A5835" s="2">
        <v>43010</v>
      </c>
      <c r="B5835">
        <v>1</v>
      </c>
      <c r="C5835">
        <v>1802.82</v>
      </c>
      <c r="D5835">
        <f t="shared" si="729"/>
        <v>1184.8999999999999</v>
      </c>
      <c r="E5835">
        <f t="shared" si="725"/>
        <v>617.92000000000007</v>
      </c>
      <c r="F5835">
        <f t="shared" si="730"/>
        <v>2422.08</v>
      </c>
      <c r="G5835">
        <f t="shared" si="731"/>
        <v>619.26</v>
      </c>
      <c r="H5835">
        <f>SUMIFS(Лист4!D:D,Лист4!A:A,A5835,Лист4!B:B,B5835)</f>
        <v>1917.0712890625</v>
      </c>
      <c r="I5835">
        <f t="shared" ref="I5835:I5898" si="732">ABS($C5835-H5835)</f>
        <v>114.25128906250006</v>
      </c>
      <c r="J5835" s="8">
        <f t="shared" si="726"/>
        <v>0.34275191089515322</v>
      </c>
      <c r="K5835" s="8">
        <f t="shared" si="727"/>
        <v>0.34349519086764069</v>
      </c>
      <c r="L5835" s="8">
        <f t="shared" si="728"/>
        <v>6.3373652978389455E-2</v>
      </c>
    </row>
    <row r="5836" spans="1:12" x14ac:dyDescent="0.25">
      <c r="A5836" s="2">
        <v>43010</v>
      </c>
      <c r="B5836">
        <v>2</v>
      </c>
      <c r="C5836">
        <v>1898.64</v>
      </c>
      <c r="D5836">
        <f t="shared" si="729"/>
        <v>836.38</v>
      </c>
      <c r="E5836">
        <f t="shared" si="725"/>
        <v>1062.2600000000002</v>
      </c>
      <c r="F5836">
        <f t="shared" si="730"/>
        <v>2249.2800000000002</v>
      </c>
      <c r="G5836">
        <f t="shared" si="731"/>
        <v>350.6400000000001</v>
      </c>
      <c r="H5836">
        <f>SUMIFS(Лист4!D:D,Лист4!A:A,A5836,Лист4!B:B,B5836)</f>
        <v>1928.8369140625</v>
      </c>
      <c r="I5836">
        <f t="shared" si="732"/>
        <v>30.1969140624999</v>
      </c>
      <c r="J5836" s="8">
        <f t="shared" si="726"/>
        <v>0.55948468377364857</v>
      </c>
      <c r="K5836" s="8">
        <f t="shared" si="727"/>
        <v>0.18467956010618131</v>
      </c>
      <c r="L5836" s="8">
        <f t="shared" si="728"/>
        <v>1.5904496935964636E-2</v>
      </c>
    </row>
    <row r="5837" spans="1:12" x14ac:dyDescent="0.25">
      <c r="A5837" s="2">
        <v>43010</v>
      </c>
      <c r="B5837">
        <v>3</v>
      </c>
      <c r="C5837">
        <v>2152.2600000000002</v>
      </c>
      <c r="D5837">
        <f t="shared" si="729"/>
        <v>931.7399999999999</v>
      </c>
      <c r="E5837">
        <f t="shared" si="725"/>
        <v>1220.5200000000004</v>
      </c>
      <c r="F5837">
        <f t="shared" si="730"/>
        <v>2116.6799999999998</v>
      </c>
      <c r="G5837">
        <f t="shared" si="731"/>
        <v>35.580000000000382</v>
      </c>
      <c r="H5837">
        <f>SUMIFS(Лист4!D:D,Лист4!A:A,A5837,Лист4!B:B,B5837)</f>
        <v>1822.23156738281</v>
      </c>
      <c r="I5837">
        <f t="shared" si="732"/>
        <v>330.02843261719022</v>
      </c>
      <c r="J5837" s="8">
        <f t="shared" si="726"/>
        <v>0.56708761952552211</v>
      </c>
      <c r="K5837" s="8">
        <f t="shared" si="727"/>
        <v>1.6531459953723238E-2</v>
      </c>
      <c r="L5837" s="8">
        <f t="shared" si="728"/>
        <v>0.15334041083195812</v>
      </c>
    </row>
    <row r="5838" spans="1:12" x14ac:dyDescent="0.25">
      <c r="A5838" s="2">
        <v>43010</v>
      </c>
      <c r="B5838">
        <v>4</v>
      </c>
      <c r="C5838">
        <v>1925.94</v>
      </c>
      <c r="D5838">
        <f t="shared" si="729"/>
        <v>1187.4000000000001</v>
      </c>
      <c r="E5838">
        <f t="shared" si="725"/>
        <v>738.54</v>
      </c>
      <c r="F5838">
        <f t="shared" si="730"/>
        <v>2390.88</v>
      </c>
      <c r="G5838">
        <f t="shared" si="731"/>
        <v>464.94000000000005</v>
      </c>
      <c r="H5838">
        <f>SUMIFS(Лист4!D:D,Лист4!A:A,A5838,Лист4!B:B,B5838)</f>
        <v>1804.02124023438</v>
      </c>
      <c r="I5838">
        <f t="shared" si="732"/>
        <v>121.91875976562005</v>
      </c>
      <c r="J5838" s="8">
        <f t="shared" si="726"/>
        <v>0.38346989002772669</v>
      </c>
      <c r="K5838" s="8">
        <f t="shared" si="727"/>
        <v>0.24140938970061374</v>
      </c>
      <c r="L5838" s="8">
        <f t="shared" si="728"/>
        <v>6.3303508814199841E-2</v>
      </c>
    </row>
    <row r="5839" spans="1:12" x14ac:dyDescent="0.25">
      <c r="A5839" s="2">
        <v>43010</v>
      </c>
      <c r="B5839">
        <v>5</v>
      </c>
      <c r="C5839">
        <v>1799.52</v>
      </c>
      <c r="D5839">
        <f t="shared" si="729"/>
        <v>1037.0199999999998</v>
      </c>
      <c r="E5839">
        <f t="shared" si="725"/>
        <v>762.50000000000023</v>
      </c>
      <c r="F5839">
        <f t="shared" si="730"/>
        <v>2402.2199999999998</v>
      </c>
      <c r="G5839">
        <f t="shared" si="731"/>
        <v>602.69999999999982</v>
      </c>
      <c r="H5839">
        <f>SUMIFS(Лист4!D:D,Лист4!A:A,A5839,Лист4!B:B,B5839)</f>
        <v>1711.49035644531</v>
      </c>
      <c r="I5839">
        <f t="shared" si="732"/>
        <v>88.029643554689983</v>
      </c>
      <c r="J5839" s="8">
        <f t="shared" si="726"/>
        <v>0.42372410420556605</v>
      </c>
      <c r="K5839" s="8">
        <f t="shared" si="727"/>
        <v>0.33492264603894362</v>
      </c>
      <c r="L5839" s="8">
        <f t="shared" si="728"/>
        <v>4.8918402437700043E-2</v>
      </c>
    </row>
    <row r="5840" spans="1:12" x14ac:dyDescent="0.25">
      <c r="A5840" s="2">
        <v>43010</v>
      </c>
      <c r="B5840">
        <v>6</v>
      </c>
      <c r="C5840">
        <v>1759.5</v>
      </c>
      <c r="D5840">
        <f t="shared" si="729"/>
        <v>950.24000000000012</v>
      </c>
      <c r="E5840">
        <f t="shared" si="725"/>
        <v>809.25999999999988</v>
      </c>
      <c r="F5840">
        <f t="shared" si="730"/>
        <v>2495.8200000000002</v>
      </c>
      <c r="G5840">
        <f t="shared" si="731"/>
        <v>736.32000000000016</v>
      </c>
      <c r="H5840">
        <f>SUMIFS(Лист4!D:D,Лист4!A:A,A5840,Лист4!B:B,B5840)</f>
        <v>1532.73266601563</v>
      </c>
      <c r="I5840">
        <f t="shared" si="732"/>
        <v>226.76733398437</v>
      </c>
      <c r="J5840" s="8">
        <f t="shared" si="726"/>
        <v>0.45993748223927244</v>
      </c>
      <c r="K5840" s="8">
        <f t="shared" si="727"/>
        <v>0.41848252344416037</v>
      </c>
      <c r="L5840" s="8">
        <f t="shared" si="728"/>
        <v>0.12888169024402954</v>
      </c>
    </row>
    <row r="5841" spans="1:12" x14ac:dyDescent="0.25">
      <c r="A5841" s="2">
        <v>43010</v>
      </c>
      <c r="B5841">
        <v>7</v>
      </c>
      <c r="C5841">
        <v>2027.34</v>
      </c>
      <c r="D5841">
        <f t="shared" si="729"/>
        <v>785.94</v>
      </c>
      <c r="E5841">
        <f t="shared" si="725"/>
        <v>1241.3999999999999</v>
      </c>
      <c r="F5841">
        <f t="shared" si="730"/>
        <v>1788.36</v>
      </c>
      <c r="G5841">
        <f t="shared" si="731"/>
        <v>238.98000000000002</v>
      </c>
      <c r="H5841">
        <f>SUMIFS(Лист4!D:D,Лист4!A:A,A5841,Лист4!B:B,B5841)</f>
        <v>1486.61657714844</v>
      </c>
      <c r="I5841">
        <f t="shared" si="732"/>
        <v>540.72342285155992</v>
      </c>
      <c r="J5841" s="8">
        <f t="shared" si="726"/>
        <v>0.61232945633194236</v>
      </c>
      <c r="K5841" s="8">
        <f t="shared" si="727"/>
        <v>0.11787859954423038</v>
      </c>
      <c r="L5841" s="8">
        <f t="shared" si="728"/>
        <v>0.26671570770150044</v>
      </c>
    </row>
    <row r="5842" spans="1:12" x14ac:dyDescent="0.25">
      <c r="A5842" s="2">
        <v>43010</v>
      </c>
      <c r="B5842">
        <v>8</v>
      </c>
      <c r="C5842">
        <v>1333.32</v>
      </c>
      <c r="D5842">
        <f t="shared" si="729"/>
        <v>403.38000000000005</v>
      </c>
      <c r="E5842">
        <f t="shared" si="725"/>
        <v>929.93999999999983</v>
      </c>
      <c r="F5842">
        <f t="shared" si="730"/>
        <v>809.88</v>
      </c>
      <c r="G5842">
        <f t="shared" si="731"/>
        <v>523.43999999999994</v>
      </c>
      <c r="H5842">
        <f>SUMIFS(Лист4!D:D,Лист4!A:A,A5842,Лист4!B:B,B5842)</f>
        <v>1517.41064453125</v>
      </c>
      <c r="I5842">
        <f t="shared" si="732"/>
        <v>184.09064453125006</v>
      </c>
      <c r="J5842" s="8">
        <f t="shared" si="726"/>
        <v>0.69746197461974613</v>
      </c>
      <c r="K5842" s="8">
        <f t="shared" si="727"/>
        <v>0.39258392583925839</v>
      </c>
      <c r="L5842" s="8">
        <f t="shared" si="728"/>
        <v>0.13806936409207848</v>
      </c>
    </row>
    <row r="5843" spans="1:12" x14ac:dyDescent="0.25">
      <c r="A5843" s="2">
        <v>43010</v>
      </c>
      <c r="B5843">
        <v>9</v>
      </c>
      <c r="C5843">
        <v>100.32</v>
      </c>
      <c r="D5843">
        <f t="shared" si="729"/>
        <v>735.28000000000009</v>
      </c>
      <c r="E5843">
        <f t="shared" si="725"/>
        <v>634.96</v>
      </c>
      <c r="F5843">
        <f t="shared" si="730"/>
        <v>1024.6199999999999</v>
      </c>
      <c r="G5843">
        <f t="shared" si="731"/>
        <v>924.3</v>
      </c>
      <c r="H5843">
        <f>SUMIFS(Лист4!D:D,Лист4!A:A,A5843,Лист4!B:B,B5843)</f>
        <v>1670.22290039063</v>
      </c>
      <c r="I5843">
        <f t="shared" si="732"/>
        <v>1569.9029003906301</v>
      </c>
      <c r="J5843" s="8">
        <f t="shared" si="726"/>
        <v>6.3293460925039877</v>
      </c>
      <c r="K5843" s="8">
        <f t="shared" si="727"/>
        <v>9.213516746411484</v>
      </c>
      <c r="L5843" s="8">
        <f t="shared" si="728"/>
        <v>15.64895235636593</v>
      </c>
    </row>
    <row r="5844" spans="1:12" x14ac:dyDescent="0.25">
      <c r="A5844" s="2">
        <v>43010</v>
      </c>
      <c r="B5844">
        <v>10</v>
      </c>
      <c r="C5844">
        <v>589.98</v>
      </c>
      <c r="D5844">
        <f t="shared" si="729"/>
        <v>253.63999999999996</v>
      </c>
      <c r="E5844">
        <f t="shared" si="725"/>
        <v>336.34000000000003</v>
      </c>
      <c r="F5844">
        <f t="shared" si="730"/>
        <v>1896.06</v>
      </c>
      <c r="G5844">
        <f t="shared" si="731"/>
        <v>1306.08</v>
      </c>
      <c r="H5844">
        <f>SUMIFS(Лист4!D:D,Лист4!A:A,A5844,Лист4!B:B,B5844)</f>
        <v>1741.63330078125</v>
      </c>
      <c r="I5844">
        <f t="shared" si="732"/>
        <v>1151.65330078125</v>
      </c>
      <c r="J5844" s="8">
        <f t="shared" si="726"/>
        <v>0.57008712159734232</v>
      </c>
      <c r="K5844" s="8">
        <f t="shared" si="727"/>
        <v>2.2137699583036712</v>
      </c>
      <c r="L5844" s="8">
        <f t="shared" si="728"/>
        <v>1.9520209172874503</v>
      </c>
    </row>
    <row r="5845" spans="1:12" x14ac:dyDescent="0.25">
      <c r="A5845" s="2">
        <v>43010</v>
      </c>
      <c r="B5845">
        <v>11</v>
      </c>
      <c r="C5845">
        <v>-76.14</v>
      </c>
      <c r="D5845">
        <f t="shared" si="729"/>
        <v>323.28000000000003</v>
      </c>
      <c r="E5845">
        <f t="shared" si="725"/>
        <v>399.42</v>
      </c>
      <c r="F5845">
        <f t="shared" si="730"/>
        <v>2047.02</v>
      </c>
      <c r="G5845">
        <f t="shared" si="731"/>
        <v>2123.16</v>
      </c>
      <c r="H5845">
        <f>SUMIFS(Лист4!D:D,Лист4!A:A,A5845,Лист4!B:B,B5845)</f>
        <v>1812.79028320313</v>
      </c>
      <c r="I5845">
        <f t="shared" si="732"/>
        <v>1888.9302832031301</v>
      </c>
      <c r="J5845" s="8">
        <f t="shared" si="726"/>
        <v>5.2458628841607569</v>
      </c>
      <c r="K5845" s="8">
        <f t="shared" si="727"/>
        <v>27.884948778565796</v>
      </c>
      <c r="L5845" s="8">
        <f t="shared" si="728"/>
        <v>24.808645694813897</v>
      </c>
    </row>
    <row r="5846" spans="1:12" x14ac:dyDescent="0.25">
      <c r="A5846" s="2">
        <v>43010</v>
      </c>
      <c r="B5846">
        <v>12</v>
      </c>
      <c r="C5846">
        <v>1521.3</v>
      </c>
      <c r="D5846">
        <f t="shared" si="729"/>
        <v>1130.8599999999999</v>
      </c>
      <c r="E5846">
        <f t="shared" si="725"/>
        <v>390.44000000000005</v>
      </c>
      <c r="F5846">
        <f t="shared" si="730"/>
        <v>2380.7399999999998</v>
      </c>
      <c r="G5846">
        <f t="shared" si="731"/>
        <v>859.43999999999983</v>
      </c>
      <c r="H5846">
        <f>SUMIFS(Лист4!D:D,Лист4!A:A,A5846,Лист4!B:B,B5846)</f>
        <v>221.406661987305</v>
      </c>
      <c r="I5846">
        <f t="shared" si="732"/>
        <v>1299.893338012695</v>
      </c>
      <c r="J5846" s="8">
        <f t="shared" si="726"/>
        <v>0.2566489186879643</v>
      </c>
      <c r="K5846" s="8">
        <f t="shared" si="727"/>
        <v>0.56493788207454143</v>
      </c>
      <c r="L5846" s="8">
        <f t="shared" si="728"/>
        <v>0.85446219549904368</v>
      </c>
    </row>
    <row r="5847" spans="1:12" x14ac:dyDescent="0.25">
      <c r="A5847" s="2">
        <v>43010</v>
      </c>
      <c r="B5847">
        <v>13</v>
      </c>
      <c r="C5847">
        <v>-561.05999999999995</v>
      </c>
      <c r="D5847">
        <f t="shared" si="729"/>
        <v>688.30000000000007</v>
      </c>
      <c r="E5847">
        <f t="shared" si="725"/>
        <v>1249.3600000000001</v>
      </c>
      <c r="F5847">
        <f t="shared" si="730"/>
        <v>2188.14</v>
      </c>
      <c r="G5847">
        <f t="shared" si="731"/>
        <v>2749.2</v>
      </c>
      <c r="H5847">
        <f>SUMIFS(Лист4!D:D,Лист4!A:A,A5847,Лист4!B:B,B5847)</f>
        <v>430.85256958007801</v>
      </c>
      <c r="I5847">
        <f t="shared" si="732"/>
        <v>991.91256958007796</v>
      </c>
      <c r="J5847" s="8">
        <f t="shared" si="726"/>
        <v>2.226785014080491</v>
      </c>
      <c r="K5847" s="8">
        <f t="shared" si="727"/>
        <v>4.9000106940434183</v>
      </c>
      <c r="L5847" s="8">
        <f t="shared" si="728"/>
        <v>1.7679260142945106</v>
      </c>
    </row>
    <row r="5848" spans="1:12" x14ac:dyDescent="0.25">
      <c r="A5848" s="2">
        <v>43010</v>
      </c>
      <c r="B5848">
        <v>14</v>
      </c>
      <c r="C5848">
        <v>541.08000000000004</v>
      </c>
      <c r="D5848">
        <f t="shared" si="729"/>
        <v>1597.96</v>
      </c>
      <c r="E5848">
        <f t="shared" si="725"/>
        <v>1056.8800000000001</v>
      </c>
      <c r="F5848">
        <f t="shared" si="730"/>
        <v>2432.7600000000002</v>
      </c>
      <c r="G5848">
        <f t="shared" si="731"/>
        <v>1891.6800000000003</v>
      </c>
      <c r="H5848">
        <f>SUMIFS(Лист4!D:D,Лист4!A:A,A5848,Лист4!B:B,B5848)</f>
        <v>550.87145996093795</v>
      </c>
      <c r="I5848">
        <f t="shared" si="732"/>
        <v>9.7914599609379138</v>
      </c>
      <c r="J5848" s="8">
        <f t="shared" si="726"/>
        <v>1.9532786279293266</v>
      </c>
      <c r="K5848" s="8">
        <f t="shared" si="727"/>
        <v>3.4961188733643827</v>
      </c>
      <c r="L5848" s="8">
        <f t="shared" si="728"/>
        <v>1.8096140979038059E-2</v>
      </c>
    </row>
    <row r="5849" spans="1:12" x14ac:dyDescent="0.25">
      <c r="A5849" s="2">
        <v>43010</v>
      </c>
      <c r="B5849">
        <v>15</v>
      </c>
      <c r="C5849">
        <v>1250.1600000000001</v>
      </c>
      <c r="D5849">
        <f t="shared" si="729"/>
        <v>1702.92</v>
      </c>
      <c r="E5849">
        <f t="shared" si="725"/>
        <v>452.76</v>
      </c>
      <c r="F5849">
        <f t="shared" si="730"/>
        <v>2701.2</v>
      </c>
      <c r="G5849">
        <f t="shared" si="731"/>
        <v>1451.0399999999997</v>
      </c>
      <c r="H5849">
        <f>SUMIFS(Лист4!D:D,Лист4!A:A,A5849,Лист4!B:B,B5849)</f>
        <v>640.62823486328102</v>
      </c>
      <c r="I5849">
        <f t="shared" si="732"/>
        <v>609.53176513671906</v>
      </c>
      <c r="J5849" s="8">
        <f t="shared" si="726"/>
        <v>0.36216164330965633</v>
      </c>
      <c r="K5849" s="8">
        <f t="shared" si="727"/>
        <v>1.160683432520637</v>
      </c>
      <c r="L5849" s="8">
        <f t="shared" si="728"/>
        <v>0.48756300404485747</v>
      </c>
    </row>
    <row r="5850" spans="1:12" x14ac:dyDescent="0.25">
      <c r="A5850" s="2">
        <v>43010</v>
      </c>
      <c r="B5850">
        <v>16</v>
      </c>
      <c r="C5850">
        <v>1261.5</v>
      </c>
      <c r="D5850">
        <f t="shared" si="729"/>
        <v>1853.36</v>
      </c>
      <c r="E5850">
        <f t="shared" si="725"/>
        <v>591.8599999999999</v>
      </c>
      <c r="F5850">
        <f t="shared" si="730"/>
        <v>2537.1</v>
      </c>
      <c r="G5850">
        <f t="shared" si="731"/>
        <v>1275.5999999999999</v>
      </c>
      <c r="H5850">
        <f>SUMIFS(Лист4!D:D,Лист4!A:A,A5850,Лист4!B:B,B5850)</f>
        <v>827.957763671875</v>
      </c>
      <c r="I5850">
        <f t="shared" si="732"/>
        <v>433.542236328125</v>
      </c>
      <c r="J5850" s="8">
        <f t="shared" si="726"/>
        <v>0.46917162108600863</v>
      </c>
      <c r="K5850" s="8">
        <f t="shared" si="727"/>
        <v>1.0111771700356718</v>
      </c>
      <c r="L5850" s="8">
        <f t="shared" si="728"/>
        <v>0.34367200660176378</v>
      </c>
    </row>
    <row r="5851" spans="1:12" x14ac:dyDescent="0.25">
      <c r="A5851" s="2">
        <v>43010</v>
      </c>
      <c r="B5851">
        <v>17</v>
      </c>
      <c r="C5851">
        <v>1076.46</v>
      </c>
      <c r="D5851">
        <f t="shared" si="729"/>
        <v>2123.04</v>
      </c>
      <c r="E5851">
        <f t="shared" si="725"/>
        <v>1046.58</v>
      </c>
      <c r="F5851">
        <f t="shared" si="730"/>
        <v>1359.48</v>
      </c>
      <c r="G5851">
        <f t="shared" si="731"/>
        <v>283.02</v>
      </c>
      <c r="H5851">
        <f>SUMIFS(Лист4!D:D,Лист4!A:A,A5851,Лист4!B:B,B5851)</f>
        <v>1050.89050292969</v>
      </c>
      <c r="I5851">
        <f t="shared" si="732"/>
        <v>25.569497070310035</v>
      </c>
      <c r="J5851" s="8">
        <f t="shared" si="726"/>
        <v>0.97224234992475322</v>
      </c>
      <c r="K5851" s="8">
        <f t="shared" si="727"/>
        <v>0.26291734017055901</v>
      </c>
      <c r="L5851" s="8">
        <f t="shared" si="728"/>
        <v>2.3753318349320953E-2</v>
      </c>
    </row>
    <row r="5852" spans="1:12" x14ac:dyDescent="0.25">
      <c r="A5852" s="2">
        <v>43010</v>
      </c>
      <c r="B5852">
        <v>18</v>
      </c>
      <c r="C5852">
        <v>360.3</v>
      </c>
      <c r="D5852">
        <f t="shared" si="729"/>
        <v>1574.28</v>
      </c>
      <c r="E5852">
        <f t="shared" si="725"/>
        <v>1213.98</v>
      </c>
      <c r="F5852">
        <f t="shared" si="730"/>
        <v>1935.3</v>
      </c>
      <c r="G5852">
        <f t="shared" si="731"/>
        <v>1575</v>
      </c>
      <c r="H5852">
        <f>SUMIFS(Лист4!D:D,Лист4!A:A,A5852,Лист4!B:B,B5852)</f>
        <v>1104.84948730469</v>
      </c>
      <c r="I5852">
        <f t="shared" si="732"/>
        <v>744.54948730469005</v>
      </c>
      <c r="J5852" s="8">
        <f t="shared" si="726"/>
        <v>3.3693588676103245</v>
      </c>
      <c r="K5852" s="8">
        <f t="shared" si="727"/>
        <v>4.3713572023313905</v>
      </c>
      <c r="L5852" s="8">
        <f t="shared" si="728"/>
        <v>2.0664709611565084</v>
      </c>
    </row>
    <row r="5853" spans="1:12" x14ac:dyDescent="0.25">
      <c r="A5853" s="2">
        <v>43010</v>
      </c>
      <c r="B5853">
        <v>19</v>
      </c>
      <c r="C5853">
        <v>86.46</v>
      </c>
      <c r="D5853">
        <f t="shared" si="729"/>
        <v>1553.22</v>
      </c>
      <c r="E5853">
        <f t="shared" si="725"/>
        <v>1466.76</v>
      </c>
      <c r="F5853">
        <f t="shared" si="730"/>
        <v>2289.12</v>
      </c>
      <c r="G5853">
        <f t="shared" si="731"/>
        <v>2202.66</v>
      </c>
      <c r="H5853">
        <f>SUMIFS(Лист4!D:D,Лист4!A:A,A5853,Лист4!B:B,B5853)</f>
        <v>1112.85925292969</v>
      </c>
      <c r="I5853">
        <f t="shared" si="732"/>
        <v>1026.39925292969</v>
      </c>
      <c r="J5853" s="8">
        <f t="shared" si="726"/>
        <v>16.964607911172799</v>
      </c>
      <c r="K5853" s="8">
        <f t="shared" si="727"/>
        <v>25.476058292852187</v>
      </c>
      <c r="L5853" s="8">
        <f t="shared" si="728"/>
        <v>11.87137697119697</v>
      </c>
    </row>
    <row r="5854" spans="1:12" x14ac:dyDescent="0.25">
      <c r="A5854" s="2">
        <v>43010</v>
      </c>
      <c r="B5854">
        <v>20</v>
      </c>
      <c r="C5854">
        <v>119.16</v>
      </c>
      <c r="D5854">
        <f t="shared" si="729"/>
        <v>1707.32</v>
      </c>
      <c r="E5854">
        <f t="shared" si="725"/>
        <v>1588.1599999999999</v>
      </c>
      <c r="F5854">
        <f t="shared" si="730"/>
        <v>2315.7600000000002</v>
      </c>
      <c r="G5854">
        <f t="shared" si="731"/>
        <v>2196.6000000000004</v>
      </c>
      <c r="H5854">
        <f>SUMIFS(Лист4!D:D,Лист4!A:A,A5854,Лист4!B:B,B5854)</f>
        <v>1023.15899658203</v>
      </c>
      <c r="I5854">
        <f t="shared" si="732"/>
        <v>903.99899658203003</v>
      </c>
      <c r="J5854" s="8">
        <f t="shared" si="726"/>
        <v>13.327962403491103</v>
      </c>
      <c r="K5854" s="8">
        <f t="shared" si="727"/>
        <v>18.434038267875131</v>
      </c>
      <c r="L5854" s="8">
        <f t="shared" si="728"/>
        <v>7.5864299813866234</v>
      </c>
    </row>
    <row r="5855" spans="1:12" x14ac:dyDescent="0.25">
      <c r="A5855" s="2">
        <v>43010</v>
      </c>
      <c r="B5855">
        <v>21</v>
      </c>
      <c r="C5855">
        <v>410.58</v>
      </c>
      <c r="D5855">
        <f t="shared" si="729"/>
        <v>1760.6599999999999</v>
      </c>
      <c r="E5855">
        <f t="shared" si="725"/>
        <v>1350.08</v>
      </c>
      <c r="F5855">
        <f t="shared" si="730"/>
        <v>2095.44</v>
      </c>
      <c r="G5855">
        <f t="shared" si="731"/>
        <v>1684.8600000000001</v>
      </c>
      <c r="H5855">
        <f>SUMIFS(Лист4!D:D,Лист4!A:A,A5855,Лист4!B:B,B5855)</f>
        <v>1231.76257324219</v>
      </c>
      <c r="I5855">
        <f t="shared" si="732"/>
        <v>821.18257324219007</v>
      </c>
      <c r="J5855" s="8">
        <f t="shared" si="726"/>
        <v>3.2882264114179942</v>
      </c>
      <c r="K5855" s="8">
        <f t="shared" si="727"/>
        <v>4.1036095279848022</v>
      </c>
      <c r="L5855" s="8">
        <f t="shared" si="728"/>
        <v>2.0000549789132207</v>
      </c>
    </row>
    <row r="5856" spans="1:12" x14ac:dyDescent="0.25">
      <c r="A5856" s="2">
        <v>43010</v>
      </c>
      <c r="B5856">
        <v>22</v>
      </c>
      <c r="C5856">
        <v>313.2</v>
      </c>
      <c r="D5856">
        <f t="shared" si="729"/>
        <v>1701.54</v>
      </c>
      <c r="E5856">
        <f t="shared" si="725"/>
        <v>1388.34</v>
      </c>
      <c r="F5856">
        <f t="shared" si="730"/>
        <v>2147.2800000000002</v>
      </c>
      <c r="G5856">
        <f t="shared" si="731"/>
        <v>1834.0800000000002</v>
      </c>
      <c r="H5856">
        <f>SUMIFS(Лист4!D:D,Лист4!A:A,A5856,Лист4!B:B,B5856)</f>
        <v>1152.74572753906</v>
      </c>
      <c r="I5856">
        <f t="shared" si="732"/>
        <v>839.54572753905995</v>
      </c>
      <c r="J5856" s="8">
        <f t="shared" si="726"/>
        <v>4.432758620689655</v>
      </c>
      <c r="K5856" s="8">
        <f t="shared" si="727"/>
        <v>5.8559386973180088</v>
      </c>
      <c r="L5856" s="8">
        <f t="shared" si="728"/>
        <v>2.680541914237101</v>
      </c>
    </row>
    <row r="5857" spans="1:12" x14ac:dyDescent="0.25">
      <c r="A5857" s="2">
        <v>43010</v>
      </c>
      <c r="B5857">
        <v>23</v>
      </c>
      <c r="C5857">
        <v>455.1</v>
      </c>
      <c r="D5857">
        <f t="shared" si="729"/>
        <v>1793.32</v>
      </c>
      <c r="E5857">
        <f t="shared" si="725"/>
        <v>1338.2199999999998</v>
      </c>
      <c r="F5857">
        <f t="shared" si="730"/>
        <v>2328.84</v>
      </c>
      <c r="G5857">
        <f t="shared" si="731"/>
        <v>1873.7400000000002</v>
      </c>
      <c r="H5857">
        <f>SUMIFS(Лист4!D:D,Лист4!A:A,A5857,Лист4!B:B,B5857)</f>
        <v>943.54058837890602</v>
      </c>
      <c r="I5857">
        <f t="shared" si="732"/>
        <v>488.440588378906</v>
      </c>
      <c r="J5857" s="8">
        <f t="shared" si="726"/>
        <v>2.94049659415513</v>
      </c>
      <c r="K5857" s="8">
        <f t="shared" si="727"/>
        <v>4.1172050098879369</v>
      </c>
      <c r="L5857" s="8">
        <f t="shared" si="728"/>
        <v>1.073259917334445</v>
      </c>
    </row>
    <row r="5858" spans="1:12" x14ac:dyDescent="0.25">
      <c r="A5858" s="2">
        <v>43011</v>
      </c>
      <c r="B5858">
        <v>0</v>
      </c>
      <c r="C5858">
        <v>616.02</v>
      </c>
      <c r="D5858">
        <f t="shared" si="729"/>
        <v>1483.42</v>
      </c>
      <c r="E5858">
        <f t="shared" ref="E5858:E5921" si="733">ABS($C5858-D5858)</f>
        <v>867.40000000000009</v>
      </c>
      <c r="F5858">
        <f t="shared" si="730"/>
        <v>1622.04</v>
      </c>
      <c r="G5858">
        <f t="shared" si="731"/>
        <v>1006.02</v>
      </c>
      <c r="H5858">
        <f>SUMIFS(Лист4!D:D,Лист4!A:A,A5858,Лист4!B:B,B5858)</f>
        <v>1029.88146972656</v>
      </c>
      <c r="I5858">
        <f t="shared" si="732"/>
        <v>413.86146972656002</v>
      </c>
      <c r="J5858" s="8">
        <f t="shared" ref="J5858:J5921" si="734">ABS(E5858/C5858)</f>
        <v>1.4080711665205676</v>
      </c>
      <c r="K5858" s="8">
        <f t="shared" ref="K5858:K5921" si="735">ABS(G5858/C5858)</f>
        <v>1.6330963280412973</v>
      </c>
      <c r="L5858" s="8">
        <f t="shared" ref="L5858:L5921" si="736">ABS(I5858/C5858)</f>
        <v>0.67183122256835826</v>
      </c>
    </row>
    <row r="5859" spans="1:12" x14ac:dyDescent="0.25">
      <c r="A5859" s="2">
        <v>43011</v>
      </c>
      <c r="B5859">
        <v>1</v>
      </c>
      <c r="C5859">
        <v>273</v>
      </c>
      <c r="D5859">
        <f t="shared" si="729"/>
        <v>1320.24</v>
      </c>
      <c r="E5859">
        <f t="shared" si="733"/>
        <v>1047.24</v>
      </c>
      <c r="F5859">
        <f t="shared" si="730"/>
        <v>1299.3</v>
      </c>
      <c r="G5859">
        <f t="shared" si="731"/>
        <v>1026.3</v>
      </c>
      <c r="H5859">
        <f>SUMIFS(Лист4!D:D,Лист4!A:A,A5859,Лист4!B:B,B5859)</f>
        <v>1157.48364257813</v>
      </c>
      <c r="I5859">
        <f t="shared" si="732"/>
        <v>884.48364257813</v>
      </c>
      <c r="J5859" s="8">
        <f t="shared" si="734"/>
        <v>3.8360439560439561</v>
      </c>
      <c r="K5859" s="8">
        <f t="shared" si="735"/>
        <v>3.7593406593406593</v>
      </c>
      <c r="L5859" s="8">
        <f t="shared" si="736"/>
        <v>3.2398668226305127</v>
      </c>
    </row>
    <row r="5860" spans="1:12" x14ac:dyDescent="0.25">
      <c r="A5860" s="2">
        <v>43011</v>
      </c>
      <c r="B5860">
        <v>2</v>
      </c>
      <c r="C5860">
        <v>531.78</v>
      </c>
      <c r="D5860">
        <f t="shared" ref="D5860:D5923" si="737">AVERAGE(C5812,C5788,C5764)</f>
        <v>1359.36</v>
      </c>
      <c r="E5860">
        <f t="shared" si="733"/>
        <v>827.57999999999993</v>
      </c>
      <c r="F5860">
        <f t="shared" si="730"/>
        <v>1528.62</v>
      </c>
      <c r="G5860">
        <f t="shared" si="731"/>
        <v>996.83999999999992</v>
      </c>
      <c r="H5860">
        <f>SUMIFS(Лист4!D:D,Лист4!A:A,A5860,Лист4!B:B,B5860)</f>
        <v>1231.80151367188</v>
      </c>
      <c r="I5860">
        <f t="shared" si="732"/>
        <v>700.02151367188003</v>
      </c>
      <c r="J5860" s="8">
        <f t="shared" si="734"/>
        <v>1.5562450637481664</v>
      </c>
      <c r="K5860" s="8">
        <f t="shared" si="735"/>
        <v>1.8745345819699875</v>
      </c>
      <c r="L5860" s="8">
        <f t="shared" si="736"/>
        <v>1.3163742782200911</v>
      </c>
    </row>
    <row r="5861" spans="1:12" x14ac:dyDescent="0.25">
      <c r="A5861" s="2">
        <v>43011</v>
      </c>
      <c r="B5861">
        <v>3</v>
      </c>
      <c r="C5861">
        <v>130.26</v>
      </c>
      <c r="D5861">
        <f t="shared" si="737"/>
        <v>848.12</v>
      </c>
      <c r="E5861">
        <f t="shared" si="733"/>
        <v>717.86</v>
      </c>
      <c r="F5861">
        <f t="shared" si="730"/>
        <v>181.8</v>
      </c>
      <c r="G5861">
        <f t="shared" si="731"/>
        <v>51.54000000000002</v>
      </c>
      <c r="H5861">
        <f>SUMIFS(Лист4!D:D,Лист4!A:A,A5861,Лист4!B:B,B5861)</f>
        <v>1093.58093261719</v>
      </c>
      <c r="I5861">
        <f t="shared" si="732"/>
        <v>963.32093261719001</v>
      </c>
      <c r="J5861" s="8">
        <f t="shared" si="734"/>
        <v>5.5109780439121758</v>
      </c>
      <c r="K5861" s="8">
        <f t="shared" si="735"/>
        <v>0.39567019806540782</v>
      </c>
      <c r="L5861" s="8">
        <f t="shared" si="736"/>
        <v>7.3953702795730853</v>
      </c>
    </row>
    <row r="5862" spans="1:12" x14ac:dyDescent="0.25">
      <c r="A5862" s="2">
        <v>43011</v>
      </c>
      <c r="B5862">
        <v>4</v>
      </c>
      <c r="C5862">
        <v>642</v>
      </c>
      <c r="D5862">
        <f t="shared" si="737"/>
        <v>1225.6000000000001</v>
      </c>
      <c r="E5862">
        <f t="shared" si="733"/>
        <v>583.60000000000014</v>
      </c>
      <c r="F5862">
        <f t="shared" si="730"/>
        <v>877.5</v>
      </c>
      <c r="G5862">
        <f t="shared" si="731"/>
        <v>235.5</v>
      </c>
      <c r="H5862">
        <f>SUMIFS(Лист4!D:D,Лист4!A:A,A5862,Лист4!B:B,B5862)</f>
        <v>893.89764404296898</v>
      </c>
      <c r="I5862">
        <f t="shared" si="732"/>
        <v>251.89764404296898</v>
      </c>
      <c r="J5862" s="8">
        <f t="shared" si="734"/>
        <v>0.90903426791277275</v>
      </c>
      <c r="K5862" s="8">
        <f t="shared" si="735"/>
        <v>0.36682242990654207</v>
      </c>
      <c r="L5862" s="8">
        <f t="shared" si="736"/>
        <v>0.39236393153110433</v>
      </c>
    </row>
    <row r="5863" spans="1:12" x14ac:dyDescent="0.25">
      <c r="A5863" s="2">
        <v>43011</v>
      </c>
      <c r="B5863">
        <v>5</v>
      </c>
      <c r="C5863">
        <v>172.44</v>
      </c>
      <c r="D5863">
        <f t="shared" si="737"/>
        <v>1096.5</v>
      </c>
      <c r="E5863">
        <f t="shared" si="733"/>
        <v>924.06</v>
      </c>
      <c r="F5863">
        <f t="shared" si="730"/>
        <v>715.02</v>
      </c>
      <c r="G5863">
        <f t="shared" si="731"/>
        <v>542.57999999999993</v>
      </c>
      <c r="H5863">
        <f>SUMIFS(Лист4!D:D,Лист4!A:A,A5863,Лист4!B:B,B5863)</f>
        <v>831.783203125</v>
      </c>
      <c r="I5863">
        <f t="shared" si="732"/>
        <v>659.34320312499995</v>
      </c>
      <c r="J5863" s="8">
        <f t="shared" si="734"/>
        <v>5.3587334725121778</v>
      </c>
      <c r="K5863" s="8">
        <f t="shared" si="735"/>
        <v>3.1464857341684058</v>
      </c>
      <c r="L5863" s="8">
        <f t="shared" si="736"/>
        <v>3.8236093894977961</v>
      </c>
    </row>
    <row r="5864" spans="1:12" x14ac:dyDescent="0.25">
      <c r="A5864" s="2">
        <v>43011</v>
      </c>
      <c r="B5864">
        <v>6</v>
      </c>
      <c r="C5864">
        <v>4364.22</v>
      </c>
      <c r="D5864">
        <f t="shared" si="737"/>
        <v>1045.42</v>
      </c>
      <c r="E5864">
        <f t="shared" si="733"/>
        <v>3318.8</v>
      </c>
      <c r="F5864">
        <f t="shared" si="730"/>
        <v>540.05999999999995</v>
      </c>
      <c r="G5864">
        <f t="shared" si="731"/>
        <v>3824.1600000000003</v>
      </c>
      <c r="H5864">
        <f>SUMIFS(Лист4!D:D,Лист4!A:A,A5864,Лист4!B:B,B5864)</f>
        <v>783.02526855468795</v>
      </c>
      <c r="I5864">
        <f t="shared" si="732"/>
        <v>3581.1947314453123</v>
      </c>
      <c r="J5864" s="8">
        <f t="shared" si="734"/>
        <v>0.76045662226010602</v>
      </c>
      <c r="K5864" s="8">
        <f t="shared" si="735"/>
        <v>0.8762528011878411</v>
      </c>
      <c r="L5864" s="8">
        <f t="shared" si="736"/>
        <v>0.82058070662004023</v>
      </c>
    </row>
    <row r="5865" spans="1:12" x14ac:dyDescent="0.25">
      <c r="A5865" s="2">
        <v>43011</v>
      </c>
      <c r="B5865">
        <v>7</v>
      </c>
      <c r="C5865">
        <v>4282.08</v>
      </c>
      <c r="D5865">
        <f t="shared" si="737"/>
        <v>1161.8399999999999</v>
      </c>
      <c r="E5865">
        <f t="shared" si="733"/>
        <v>3120.24</v>
      </c>
      <c r="F5865">
        <f t="shared" si="730"/>
        <v>1493.76</v>
      </c>
      <c r="G5865">
        <f t="shared" si="731"/>
        <v>2788.3199999999997</v>
      </c>
      <c r="H5865">
        <f>SUMIFS(Лист4!D:D,Лист4!A:A,A5865,Лист4!B:B,B5865)</f>
        <v>777.73815917968795</v>
      </c>
      <c r="I5865">
        <f t="shared" si="732"/>
        <v>3504.341840820312</v>
      </c>
      <c r="J5865" s="8">
        <f t="shared" si="734"/>
        <v>0.72867391548032723</v>
      </c>
      <c r="K5865" s="8">
        <f t="shared" si="735"/>
        <v>0.6511601838358928</v>
      </c>
      <c r="L5865" s="8">
        <f t="shared" si="736"/>
        <v>0.81837374379280914</v>
      </c>
    </row>
    <row r="5866" spans="1:12" x14ac:dyDescent="0.25">
      <c r="A5866" s="2">
        <v>43011</v>
      </c>
      <c r="B5866">
        <v>8</v>
      </c>
      <c r="C5866">
        <v>3351.48</v>
      </c>
      <c r="D5866">
        <f t="shared" si="737"/>
        <v>832.34</v>
      </c>
      <c r="E5866">
        <f t="shared" si="733"/>
        <v>2519.14</v>
      </c>
      <c r="F5866">
        <f t="shared" si="730"/>
        <v>1533.06</v>
      </c>
      <c r="G5866">
        <f t="shared" si="731"/>
        <v>1818.42</v>
      </c>
      <c r="H5866">
        <f>SUMIFS(Лист4!D:D,Лист4!A:A,A5866,Лист4!B:B,B5866)</f>
        <v>861.71649169921898</v>
      </c>
      <c r="I5866">
        <f t="shared" si="732"/>
        <v>2489.7635083007808</v>
      </c>
      <c r="J5866" s="8">
        <f t="shared" si="734"/>
        <v>0.75165001730578729</v>
      </c>
      <c r="K5866" s="8">
        <f t="shared" si="735"/>
        <v>0.54257223674317023</v>
      </c>
      <c r="L5866" s="8">
        <f t="shared" si="736"/>
        <v>0.742884787705963</v>
      </c>
    </row>
    <row r="5867" spans="1:12" x14ac:dyDescent="0.25">
      <c r="A5867" s="2">
        <v>43011</v>
      </c>
      <c r="B5867">
        <v>9</v>
      </c>
      <c r="C5867">
        <v>4250.3999999999996</v>
      </c>
      <c r="D5867">
        <f t="shared" si="737"/>
        <v>491.35999999999996</v>
      </c>
      <c r="E5867">
        <f t="shared" si="733"/>
        <v>3759.0399999999995</v>
      </c>
      <c r="F5867">
        <f t="shared" si="730"/>
        <v>38.28</v>
      </c>
      <c r="G5867">
        <f t="shared" si="731"/>
        <v>4212.12</v>
      </c>
      <c r="H5867">
        <f>SUMIFS(Лист4!D:D,Лист4!A:A,A5867,Лист4!B:B,B5867)</f>
        <v>964.43194580078102</v>
      </c>
      <c r="I5867">
        <f t="shared" si="732"/>
        <v>3285.9680541992184</v>
      </c>
      <c r="J5867" s="8">
        <f t="shared" si="734"/>
        <v>0.88439676265763223</v>
      </c>
      <c r="K5867" s="8">
        <f t="shared" si="735"/>
        <v>0.99099378881987588</v>
      </c>
      <c r="L5867" s="8">
        <f t="shared" si="736"/>
        <v>0.77309619193469292</v>
      </c>
    </row>
    <row r="5868" spans="1:12" x14ac:dyDescent="0.25">
      <c r="A5868" s="2">
        <v>43011</v>
      </c>
      <c r="B5868">
        <v>10</v>
      </c>
      <c r="C5868">
        <v>4565.58</v>
      </c>
      <c r="D5868">
        <f t="shared" si="737"/>
        <v>122.19999999999997</v>
      </c>
      <c r="E5868">
        <f t="shared" si="733"/>
        <v>4443.38</v>
      </c>
      <c r="F5868">
        <f t="shared" si="730"/>
        <v>81.48</v>
      </c>
      <c r="G5868">
        <f t="shared" si="731"/>
        <v>4484.1000000000004</v>
      </c>
      <c r="H5868">
        <f>SUMIFS(Лист4!D:D,Лист4!A:A,A5868,Лист4!B:B,B5868)</f>
        <v>1062.22473144531</v>
      </c>
      <c r="I5868">
        <f t="shared" si="732"/>
        <v>3503.3552685546902</v>
      </c>
      <c r="J5868" s="8">
        <f t="shared" si="734"/>
        <v>0.97323450689726176</v>
      </c>
      <c r="K5868" s="8">
        <f t="shared" si="735"/>
        <v>0.98215341752855068</v>
      </c>
      <c r="L5868" s="8">
        <f t="shared" si="736"/>
        <v>0.76734068148070789</v>
      </c>
    </row>
    <row r="5869" spans="1:12" x14ac:dyDescent="0.25">
      <c r="A5869" s="2">
        <v>43011</v>
      </c>
      <c r="B5869">
        <v>11</v>
      </c>
      <c r="C5869">
        <v>3730.8</v>
      </c>
      <c r="D5869">
        <f t="shared" si="737"/>
        <v>467.02</v>
      </c>
      <c r="E5869">
        <f t="shared" si="733"/>
        <v>3263.78</v>
      </c>
      <c r="F5869">
        <f t="shared" si="730"/>
        <v>945.66</v>
      </c>
      <c r="G5869">
        <f t="shared" si="731"/>
        <v>2785.1400000000003</v>
      </c>
      <c r="H5869">
        <f>SUMIFS(Лист4!D:D,Лист4!A:A,A5869,Лист4!B:B,B5869)</f>
        <v>990.91522216796898</v>
      </c>
      <c r="I5869">
        <f t="shared" si="732"/>
        <v>2739.8847778320314</v>
      </c>
      <c r="J5869" s="8">
        <f t="shared" si="734"/>
        <v>0.87482041385225695</v>
      </c>
      <c r="K5869" s="8">
        <f t="shared" si="735"/>
        <v>0.74652621421679</v>
      </c>
      <c r="L5869" s="8">
        <f t="shared" si="736"/>
        <v>0.73439604852364948</v>
      </c>
    </row>
    <row r="5870" spans="1:12" x14ac:dyDescent="0.25">
      <c r="A5870" s="2">
        <v>43011</v>
      </c>
      <c r="B5870">
        <v>12</v>
      </c>
      <c r="C5870">
        <v>4697.58</v>
      </c>
      <c r="D5870">
        <f t="shared" si="737"/>
        <v>1792.34</v>
      </c>
      <c r="E5870">
        <f t="shared" si="733"/>
        <v>2905.24</v>
      </c>
      <c r="F5870">
        <f t="shared" si="730"/>
        <v>1990.74</v>
      </c>
      <c r="G5870">
        <f t="shared" si="731"/>
        <v>2706.84</v>
      </c>
      <c r="H5870">
        <f>SUMIFS(Лист4!D:D,Лист4!A:A,A5870,Лист4!B:B,B5870)</f>
        <v>1057.9560546875</v>
      </c>
      <c r="I5870">
        <f t="shared" si="732"/>
        <v>3639.6239453124999</v>
      </c>
      <c r="J5870" s="8">
        <f t="shared" si="734"/>
        <v>0.61845460854312218</v>
      </c>
      <c r="K5870" s="8">
        <f t="shared" si="735"/>
        <v>0.576220096304906</v>
      </c>
      <c r="L5870" s="8">
        <f t="shared" si="736"/>
        <v>0.77478700635486786</v>
      </c>
    </row>
    <row r="5871" spans="1:12" x14ac:dyDescent="0.25">
      <c r="A5871" s="2">
        <v>43011</v>
      </c>
      <c r="B5871">
        <v>13</v>
      </c>
      <c r="C5871">
        <v>3575.82</v>
      </c>
      <c r="D5871">
        <f t="shared" si="737"/>
        <v>1274.68</v>
      </c>
      <c r="E5871">
        <f t="shared" si="733"/>
        <v>2301.1400000000003</v>
      </c>
      <c r="F5871">
        <f t="shared" si="730"/>
        <v>2091.1799999999998</v>
      </c>
      <c r="G5871">
        <f t="shared" si="731"/>
        <v>1484.6400000000003</v>
      </c>
      <c r="H5871">
        <f>SUMIFS(Лист4!D:D,Лист4!A:A,A5871,Лист4!B:B,B5871)</f>
        <v>1191.67907714844</v>
      </c>
      <c r="I5871">
        <f t="shared" si="732"/>
        <v>2384.1409228515604</v>
      </c>
      <c r="J5871" s="8">
        <f t="shared" si="734"/>
        <v>0.64352791807193876</v>
      </c>
      <c r="K5871" s="8">
        <f t="shared" si="735"/>
        <v>0.41518868399416087</v>
      </c>
      <c r="L5871" s="8">
        <f t="shared" si="736"/>
        <v>0.66673963534281933</v>
      </c>
    </row>
    <row r="5872" spans="1:12" x14ac:dyDescent="0.25">
      <c r="A5872" s="2">
        <v>43011</v>
      </c>
      <c r="B5872">
        <v>14</v>
      </c>
      <c r="C5872">
        <v>4765.74</v>
      </c>
      <c r="D5872">
        <f t="shared" si="737"/>
        <v>2125.44</v>
      </c>
      <c r="E5872">
        <f t="shared" si="733"/>
        <v>2640.2999999999997</v>
      </c>
      <c r="F5872">
        <f t="shared" si="730"/>
        <v>2520.1799999999998</v>
      </c>
      <c r="G5872">
        <f t="shared" si="731"/>
        <v>2245.56</v>
      </c>
      <c r="H5872">
        <f>SUMIFS(Лист4!D:D,Лист4!A:A,A5872,Лист4!B:B,B5872)</f>
        <v>1295.20275878906</v>
      </c>
      <c r="I5872">
        <f t="shared" si="732"/>
        <v>3470.53724121094</v>
      </c>
      <c r="J5872" s="8">
        <f t="shared" si="734"/>
        <v>0.55401679487340894</v>
      </c>
      <c r="K5872" s="8">
        <f t="shared" si="735"/>
        <v>0.47118810510015235</v>
      </c>
      <c r="L5872" s="8">
        <f t="shared" si="736"/>
        <v>0.7282263071864894</v>
      </c>
    </row>
    <row r="5873" spans="1:12" x14ac:dyDescent="0.25">
      <c r="A5873" s="2">
        <v>43011</v>
      </c>
      <c r="B5873">
        <v>15</v>
      </c>
      <c r="C5873">
        <v>5497.98</v>
      </c>
      <c r="D5873">
        <f t="shared" si="737"/>
        <v>2183.56</v>
      </c>
      <c r="E5873">
        <f t="shared" si="733"/>
        <v>3314.4199999999996</v>
      </c>
      <c r="F5873">
        <f t="shared" si="730"/>
        <v>2790.54</v>
      </c>
      <c r="G5873">
        <f t="shared" si="731"/>
        <v>2707.4399999999996</v>
      </c>
      <c r="H5873">
        <f>SUMIFS(Лист4!D:D,Лист4!A:A,A5873,Лист4!B:B,B5873)</f>
        <v>1168.93615722656</v>
      </c>
      <c r="I5873">
        <f t="shared" si="732"/>
        <v>4329.0438427734398</v>
      </c>
      <c r="J5873" s="8">
        <f t="shared" si="734"/>
        <v>0.60284322605757024</v>
      </c>
      <c r="K5873" s="8">
        <f t="shared" si="735"/>
        <v>0.49244267894754068</v>
      </c>
      <c r="L5873" s="8">
        <f t="shared" si="736"/>
        <v>0.78738806666692862</v>
      </c>
    </row>
    <row r="5874" spans="1:12" x14ac:dyDescent="0.25">
      <c r="A5874" s="2">
        <v>43011</v>
      </c>
      <c r="B5874">
        <v>16</v>
      </c>
      <c r="C5874">
        <v>5333.46</v>
      </c>
      <c r="D5874">
        <f t="shared" si="737"/>
        <v>1927.82</v>
      </c>
      <c r="E5874">
        <f t="shared" si="733"/>
        <v>3405.6400000000003</v>
      </c>
      <c r="F5874">
        <f t="shared" si="730"/>
        <v>2838.42</v>
      </c>
      <c r="G5874">
        <f t="shared" si="731"/>
        <v>2495.04</v>
      </c>
      <c r="H5874">
        <f>SUMIFS(Лист4!D:D,Лист4!A:A,A5874,Лист4!B:B,B5874)</f>
        <v>1114.01403808594</v>
      </c>
      <c r="I5874">
        <f t="shared" si="732"/>
        <v>4219.4459619140598</v>
      </c>
      <c r="J5874" s="8">
        <f t="shared" si="734"/>
        <v>0.6385423346195529</v>
      </c>
      <c r="K5874" s="8">
        <f t="shared" si="735"/>
        <v>0.46780888953887345</v>
      </c>
      <c r="L5874" s="8">
        <f t="shared" si="736"/>
        <v>0.79112732858483237</v>
      </c>
    </row>
    <row r="5875" spans="1:12" x14ac:dyDescent="0.25">
      <c r="A5875" s="2">
        <v>43011</v>
      </c>
      <c r="B5875">
        <v>17</v>
      </c>
      <c r="C5875">
        <v>4934.34</v>
      </c>
      <c r="D5875">
        <f t="shared" si="737"/>
        <v>1756.9399999999998</v>
      </c>
      <c r="E5875">
        <f t="shared" si="733"/>
        <v>3177.4000000000005</v>
      </c>
      <c r="F5875">
        <f t="shared" ref="F5875:F5938" si="738">C5827</f>
        <v>2478.54</v>
      </c>
      <c r="G5875">
        <f t="shared" ref="G5875:G5938" si="739">ABS($C5875-F5875)</f>
        <v>2455.8000000000002</v>
      </c>
      <c r="H5875">
        <f>SUMIFS(Лист4!D:D,Лист4!A:A,A5875,Лист4!B:B,B5875)</f>
        <v>1325.45788574219</v>
      </c>
      <c r="I5875">
        <f t="shared" si="732"/>
        <v>3608.8821142578099</v>
      </c>
      <c r="J5875" s="8">
        <f t="shared" si="734"/>
        <v>0.64393616978157164</v>
      </c>
      <c r="K5875" s="8">
        <f t="shared" si="735"/>
        <v>0.49769574046377024</v>
      </c>
      <c r="L5875" s="8">
        <f t="shared" si="736"/>
        <v>0.73138091705431929</v>
      </c>
    </row>
    <row r="5876" spans="1:12" x14ac:dyDescent="0.25">
      <c r="A5876" s="2">
        <v>43011</v>
      </c>
      <c r="B5876">
        <v>18</v>
      </c>
      <c r="C5876">
        <v>4243.92</v>
      </c>
      <c r="D5876">
        <f t="shared" si="737"/>
        <v>1785.34</v>
      </c>
      <c r="E5876">
        <f t="shared" si="733"/>
        <v>2458.58</v>
      </c>
      <c r="F5876">
        <f t="shared" si="738"/>
        <v>2364.48</v>
      </c>
      <c r="G5876">
        <f t="shared" si="739"/>
        <v>1879.44</v>
      </c>
      <c r="H5876">
        <f>SUMIFS(Лист4!D:D,Лист4!A:A,A5876,Лист4!B:B,B5876)</f>
        <v>1252.98022460938</v>
      </c>
      <c r="I5876">
        <f t="shared" si="732"/>
        <v>2990.9397753906201</v>
      </c>
      <c r="J5876" s="8">
        <f t="shared" si="734"/>
        <v>0.57931817753397796</v>
      </c>
      <c r="K5876" s="8">
        <f t="shared" si="735"/>
        <v>0.44285471922185149</v>
      </c>
      <c r="L5876" s="8">
        <f t="shared" si="736"/>
        <v>0.70475875496960827</v>
      </c>
    </row>
    <row r="5877" spans="1:12" x14ac:dyDescent="0.25">
      <c r="A5877" s="2">
        <v>43011</v>
      </c>
      <c r="B5877">
        <v>19</v>
      </c>
      <c r="C5877">
        <v>4661.34</v>
      </c>
      <c r="D5877">
        <f t="shared" si="737"/>
        <v>2251.6000000000004</v>
      </c>
      <c r="E5877">
        <f t="shared" si="733"/>
        <v>2409.7399999999998</v>
      </c>
      <c r="F5877">
        <f t="shared" si="738"/>
        <v>2324.4</v>
      </c>
      <c r="G5877">
        <f t="shared" si="739"/>
        <v>2336.94</v>
      </c>
      <c r="H5877">
        <f>SUMIFS(Лист4!D:D,Лист4!A:A,A5877,Лист4!B:B,B5877)</f>
        <v>1464.41748046875</v>
      </c>
      <c r="I5877">
        <f t="shared" si="732"/>
        <v>3196.9225195312501</v>
      </c>
      <c r="J5877" s="8">
        <f t="shared" si="734"/>
        <v>0.51696293340541555</v>
      </c>
      <c r="K5877" s="8">
        <f t="shared" si="735"/>
        <v>0.5013451067718725</v>
      </c>
      <c r="L5877" s="8">
        <f t="shared" si="736"/>
        <v>0.68583766031468418</v>
      </c>
    </row>
    <row r="5878" spans="1:12" x14ac:dyDescent="0.25">
      <c r="A5878" s="2">
        <v>43011</v>
      </c>
      <c r="B5878">
        <v>20</v>
      </c>
      <c r="C5878">
        <v>4800.96</v>
      </c>
      <c r="D5878">
        <f t="shared" si="737"/>
        <v>2336.3200000000002</v>
      </c>
      <c r="E5878">
        <f t="shared" si="733"/>
        <v>2464.64</v>
      </c>
      <c r="F5878">
        <f t="shared" si="738"/>
        <v>2439.96</v>
      </c>
      <c r="G5878">
        <f t="shared" si="739"/>
        <v>2361</v>
      </c>
      <c r="H5878">
        <f>SUMIFS(Лист4!D:D,Лист4!A:A,A5878,Лист4!B:B,B5878)</f>
        <v>1386.92932128906</v>
      </c>
      <c r="I5878">
        <f t="shared" si="732"/>
        <v>3414.0306787109403</v>
      </c>
      <c r="J5878" s="8">
        <f t="shared" si="734"/>
        <v>0.51336399386789311</v>
      </c>
      <c r="K5878" s="8">
        <f t="shared" si="735"/>
        <v>0.4917766446710658</v>
      </c>
      <c r="L5878" s="8">
        <f t="shared" si="736"/>
        <v>0.71111416856439968</v>
      </c>
    </row>
    <row r="5879" spans="1:12" x14ac:dyDescent="0.25">
      <c r="A5879" s="2">
        <v>43011</v>
      </c>
      <c r="B5879">
        <v>21</v>
      </c>
      <c r="C5879">
        <v>4801.9799999999996</v>
      </c>
      <c r="D5879">
        <f t="shared" si="737"/>
        <v>2330.3000000000002</v>
      </c>
      <c r="E5879">
        <f t="shared" si="733"/>
        <v>2471.6799999999994</v>
      </c>
      <c r="F5879">
        <f t="shared" si="738"/>
        <v>2390.34</v>
      </c>
      <c r="G5879">
        <f t="shared" si="739"/>
        <v>2411.6399999999994</v>
      </c>
      <c r="H5879">
        <f>SUMIFS(Лист4!D:D,Лист4!A:A,A5879,Лист4!B:B,B5879)</f>
        <v>1328.67395019531</v>
      </c>
      <c r="I5879">
        <f t="shared" si="732"/>
        <v>3473.3060498046898</v>
      </c>
      <c r="J5879" s="8">
        <f t="shared" si="734"/>
        <v>0.51472101091633027</v>
      </c>
      <c r="K5879" s="8">
        <f t="shared" si="735"/>
        <v>0.50221783514300344</v>
      </c>
      <c r="L5879" s="8">
        <f t="shared" si="736"/>
        <v>0.7233070628792061</v>
      </c>
    </row>
    <row r="5880" spans="1:12" x14ac:dyDescent="0.25">
      <c r="A5880" s="2">
        <v>43011</v>
      </c>
      <c r="B5880">
        <v>22</v>
      </c>
      <c r="C5880">
        <v>4556.82</v>
      </c>
      <c r="D5880">
        <f t="shared" si="737"/>
        <v>2318.36</v>
      </c>
      <c r="E5880">
        <f t="shared" si="733"/>
        <v>2238.4599999999996</v>
      </c>
      <c r="F5880">
        <f t="shared" si="738"/>
        <v>2371.86</v>
      </c>
      <c r="G5880">
        <f t="shared" si="739"/>
        <v>2184.9599999999996</v>
      </c>
      <c r="H5880">
        <f>SUMIFS(Лист4!D:D,Лист4!A:A,A5880,Лист4!B:B,B5880)</f>
        <v>1223.56555175781</v>
      </c>
      <c r="I5880">
        <f t="shared" si="732"/>
        <v>3333.2544482421899</v>
      </c>
      <c r="J5880" s="8">
        <f t="shared" si="734"/>
        <v>0.49123292120382189</v>
      </c>
      <c r="K5880" s="8">
        <f t="shared" si="735"/>
        <v>0.47949227750931567</v>
      </c>
      <c r="L5880" s="8">
        <f t="shared" si="736"/>
        <v>0.73148696859700191</v>
      </c>
    </row>
    <row r="5881" spans="1:12" x14ac:dyDescent="0.25">
      <c r="A5881" s="2">
        <v>43011</v>
      </c>
      <c r="B5881">
        <v>23</v>
      </c>
      <c r="C5881">
        <v>4635.4799999999996</v>
      </c>
      <c r="D5881">
        <f t="shared" si="737"/>
        <v>2365.2999999999997</v>
      </c>
      <c r="E5881">
        <f t="shared" si="733"/>
        <v>2270.1799999999998</v>
      </c>
      <c r="F5881">
        <f t="shared" si="738"/>
        <v>2215.3200000000002</v>
      </c>
      <c r="G5881">
        <f t="shared" si="739"/>
        <v>2420.1599999999994</v>
      </c>
      <c r="H5881">
        <f>SUMIFS(Лист4!D:D,Лист4!A:A,A5881,Лист4!B:B,B5881)</f>
        <v>1186.77551269531</v>
      </c>
      <c r="I5881">
        <f t="shared" si="732"/>
        <v>3448.7044873046898</v>
      </c>
      <c r="J5881" s="8">
        <f t="shared" si="734"/>
        <v>0.48974000535003925</v>
      </c>
      <c r="K5881" s="8">
        <f t="shared" si="735"/>
        <v>0.52209479924409119</v>
      </c>
      <c r="L5881" s="8">
        <f t="shared" si="736"/>
        <v>0.7439800165904481</v>
      </c>
    </row>
    <row r="5882" spans="1:12" x14ac:dyDescent="0.25">
      <c r="A5882" s="2">
        <v>43012</v>
      </c>
      <c r="B5882">
        <v>0</v>
      </c>
      <c r="C5882">
        <v>4408.8599999999997</v>
      </c>
      <c r="D5882">
        <f t="shared" si="737"/>
        <v>1862.04</v>
      </c>
      <c r="E5882">
        <f t="shared" si="733"/>
        <v>2546.8199999999997</v>
      </c>
      <c r="F5882">
        <f t="shared" si="738"/>
        <v>1507.62</v>
      </c>
      <c r="G5882">
        <f t="shared" si="739"/>
        <v>2901.24</v>
      </c>
      <c r="H5882">
        <f>SUMIFS(Лист4!D:D,Лист4!A:A,A5882,Лист4!B:B,B5882)</f>
        <v>4413.70751953125</v>
      </c>
      <c r="I5882">
        <f t="shared" si="732"/>
        <v>4.8475195312503274</v>
      </c>
      <c r="J5882" s="8">
        <f t="shared" si="734"/>
        <v>0.5776595310352336</v>
      </c>
      <c r="K5882" s="8">
        <f t="shared" si="735"/>
        <v>0.65804765857840797</v>
      </c>
      <c r="L5882" s="8">
        <f t="shared" si="736"/>
        <v>1.0994950012589032E-3</v>
      </c>
    </row>
    <row r="5883" spans="1:12" x14ac:dyDescent="0.25">
      <c r="A5883" s="2">
        <v>43012</v>
      </c>
      <c r="B5883">
        <v>1</v>
      </c>
      <c r="C5883">
        <v>4496.3999999999996</v>
      </c>
      <c r="D5883">
        <f t="shared" si="737"/>
        <v>1841.3999999999999</v>
      </c>
      <c r="E5883">
        <f t="shared" si="733"/>
        <v>2655</v>
      </c>
      <c r="F5883">
        <f t="shared" si="738"/>
        <v>1802.82</v>
      </c>
      <c r="G5883">
        <f t="shared" si="739"/>
        <v>2693.58</v>
      </c>
      <c r="H5883">
        <f>SUMIFS(Лист4!D:D,Лист4!A:A,A5883,Лист4!B:B,B5883)</f>
        <v>4261.97119140625</v>
      </c>
      <c r="I5883">
        <f t="shared" si="732"/>
        <v>234.42880859374964</v>
      </c>
      <c r="J5883" s="8">
        <f t="shared" si="734"/>
        <v>0.59047237790232188</v>
      </c>
      <c r="K5883" s="8">
        <f t="shared" si="735"/>
        <v>0.59905257539364831</v>
      </c>
      <c r="L5883" s="8">
        <f t="shared" si="736"/>
        <v>5.2137000398930176E-2</v>
      </c>
    </row>
    <row r="5884" spans="1:12" x14ac:dyDescent="0.25">
      <c r="A5884" s="2">
        <v>43012</v>
      </c>
      <c r="B5884">
        <v>2</v>
      </c>
      <c r="C5884">
        <v>4048.32</v>
      </c>
      <c r="D5884">
        <f t="shared" si="737"/>
        <v>1892.1800000000003</v>
      </c>
      <c r="E5884">
        <f t="shared" si="733"/>
        <v>2156.14</v>
      </c>
      <c r="F5884">
        <f t="shared" si="738"/>
        <v>1898.64</v>
      </c>
      <c r="G5884">
        <f t="shared" si="739"/>
        <v>2149.6800000000003</v>
      </c>
      <c r="H5884">
        <f>SUMIFS(Лист4!D:D,Лист4!A:A,A5884,Лист4!B:B,B5884)</f>
        <v>4105.166015625</v>
      </c>
      <c r="I5884">
        <f t="shared" si="732"/>
        <v>56.846015624999836</v>
      </c>
      <c r="J5884" s="8">
        <f t="shared" si="734"/>
        <v>0.53260117777250804</v>
      </c>
      <c r="K5884" s="8">
        <f t="shared" si="735"/>
        <v>0.53100545411429934</v>
      </c>
      <c r="L5884" s="8">
        <f t="shared" si="736"/>
        <v>1.4041878019771123E-2</v>
      </c>
    </row>
    <row r="5885" spans="1:12" x14ac:dyDescent="0.25">
      <c r="A5885" s="2">
        <v>43012</v>
      </c>
      <c r="B5885">
        <v>3</v>
      </c>
      <c r="C5885">
        <v>4287.3599999999997</v>
      </c>
      <c r="D5885">
        <f t="shared" si="737"/>
        <v>1483.58</v>
      </c>
      <c r="E5885">
        <f t="shared" si="733"/>
        <v>2803.7799999999997</v>
      </c>
      <c r="F5885">
        <f t="shared" si="738"/>
        <v>2152.2600000000002</v>
      </c>
      <c r="G5885">
        <f t="shared" si="739"/>
        <v>2135.0999999999995</v>
      </c>
      <c r="H5885">
        <f>SUMIFS(Лист4!D:D,Лист4!A:A,A5885,Лист4!B:B,B5885)</f>
        <v>3782.14721679688</v>
      </c>
      <c r="I5885">
        <f t="shared" si="732"/>
        <v>505.21278320311967</v>
      </c>
      <c r="J5885" s="8">
        <f t="shared" si="734"/>
        <v>0.65396421107628</v>
      </c>
      <c r="K5885" s="8">
        <f t="shared" si="735"/>
        <v>0.49799876847290631</v>
      </c>
      <c r="L5885" s="8">
        <f t="shared" si="736"/>
        <v>0.11783773305790037</v>
      </c>
    </row>
    <row r="5886" spans="1:12" x14ac:dyDescent="0.25">
      <c r="A5886" s="2">
        <v>43012</v>
      </c>
      <c r="B5886">
        <v>4</v>
      </c>
      <c r="C5886">
        <v>4457.6400000000003</v>
      </c>
      <c r="D5886">
        <f t="shared" si="737"/>
        <v>1731.4399999999998</v>
      </c>
      <c r="E5886">
        <f t="shared" si="733"/>
        <v>2726.2000000000007</v>
      </c>
      <c r="F5886">
        <f t="shared" si="738"/>
        <v>1925.94</v>
      </c>
      <c r="G5886">
        <f t="shared" si="739"/>
        <v>2531.7000000000003</v>
      </c>
      <c r="H5886">
        <f>SUMIFS(Лист4!D:D,Лист4!A:A,A5886,Лист4!B:B,B5886)</f>
        <v>3691.60083007813</v>
      </c>
      <c r="I5886">
        <f t="shared" si="732"/>
        <v>766.03916992187033</v>
      </c>
      <c r="J5886" s="8">
        <f t="shared" si="734"/>
        <v>0.61157922129198417</v>
      </c>
      <c r="K5886" s="8">
        <f t="shared" si="735"/>
        <v>0.56794626753169841</v>
      </c>
      <c r="L5886" s="8">
        <f t="shared" si="736"/>
        <v>0.17184859475459441</v>
      </c>
    </row>
    <row r="5887" spans="1:12" x14ac:dyDescent="0.25">
      <c r="A5887" s="2">
        <v>43012</v>
      </c>
      <c r="B5887">
        <v>5</v>
      </c>
      <c r="C5887">
        <v>4290.3599999999997</v>
      </c>
      <c r="D5887">
        <f t="shared" si="737"/>
        <v>1638.92</v>
      </c>
      <c r="E5887">
        <f t="shared" si="733"/>
        <v>2651.4399999999996</v>
      </c>
      <c r="F5887">
        <f t="shared" si="738"/>
        <v>1799.52</v>
      </c>
      <c r="G5887">
        <f t="shared" si="739"/>
        <v>2490.8399999999997</v>
      </c>
      <c r="H5887">
        <f>SUMIFS(Лист4!D:D,Лист4!A:A,A5887,Лист4!B:B,B5887)</f>
        <v>3549.16430664063</v>
      </c>
      <c r="I5887">
        <f t="shared" si="732"/>
        <v>741.19569335936967</v>
      </c>
      <c r="J5887" s="8">
        <f t="shared" si="734"/>
        <v>0.61799942195992874</v>
      </c>
      <c r="K5887" s="8">
        <f t="shared" si="735"/>
        <v>0.5805666657343439</v>
      </c>
      <c r="L5887" s="8">
        <f t="shared" si="736"/>
        <v>0.17275839168726395</v>
      </c>
    </row>
    <row r="5888" spans="1:12" x14ac:dyDescent="0.25">
      <c r="A5888" s="2">
        <v>43012</v>
      </c>
      <c r="B5888">
        <v>6</v>
      </c>
      <c r="C5888">
        <v>3921.24</v>
      </c>
      <c r="D5888">
        <f t="shared" si="737"/>
        <v>1598.46</v>
      </c>
      <c r="E5888">
        <f t="shared" si="733"/>
        <v>2322.7799999999997</v>
      </c>
      <c r="F5888">
        <f t="shared" si="738"/>
        <v>1759.5</v>
      </c>
      <c r="G5888">
        <f t="shared" si="739"/>
        <v>2161.7399999999998</v>
      </c>
      <c r="H5888">
        <f>SUMIFS(Лист4!D:D,Лист4!A:A,A5888,Лист4!B:B,B5888)</f>
        <v>3349.03198242188</v>
      </c>
      <c r="I5888">
        <f t="shared" si="732"/>
        <v>572.20801757811978</v>
      </c>
      <c r="J5888" s="8">
        <f t="shared" si="734"/>
        <v>0.59235853964562224</v>
      </c>
      <c r="K5888" s="8">
        <f t="shared" si="735"/>
        <v>0.55128989809346018</v>
      </c>
      <c r="L5888" s="8">
        <f t="shared" si="736"/>
        <v>0.14592527302029965</v>
      </c>
    </row>
    <row r="5889" spans="1:12" x14ac:dyDescent="0.25">
      <c r="A5889" s="2">
        <v>43012</v>
      </c>
      <c r="B5889">
        <v>7</v>
      </c>
      <c r="C5889">
        <v>3169.02</v>
      </c>
      <c r="D5889">
        <f t="shared" si="737"/>
        <v>1769.82</v>
      </c>
      <c r="E5889">
        <f t="shared" si="733"/>
        <v>1399.2</v>
      </c>
      <c r="F5889">
        <f t="shared" si="738"/>
        <v>2027.34</v>
      </c>
      <c r="G5889">
        <f t="shared" si="739"/>
        <v>1141.68</v>
      </c>
      <c r="H5889">
        <f>SUMIFS(Лист4!D:D,Лист4!A:A,A5889,Лист4!B:B,B5889)</f>
        <v>3245.53662109375</v>
      </c>
      <c r="I5889">
        <f t="shared" si="732"/>
        <v>76.516621093750018</v>
      </c>
      <c r="J5889" s="8">
        <f t="shared" si="734"/>
        <v>0.44152450915424962</v>
      </c>
      <c r="K5889" s="8">
        <f t="shared" si="735"/>
        <v>0.36026279417611756</v>
      </c>
      <c r="L5889" s="8">
        <f t="shared" si="736"/>
        <v>2.4145199807432589E-2</v>
      </c>
    </row>
    <row r="5890" spans="1:12" x14ac:dyDescent="0.25">
      <c r="A5890" s="2">
        <v>43012</v>
      </c>
      <c r="B5890">
        <v>8</v>
      </c>
      <c r="C5890">
        <v>1633.08</v>
      </c>
      <c r="D5890">
        <f t="shared" si="737"/>
        <v>1225.42</v>
      </c>
      <c r="E5890">
        <f t="shared" si="733"/>
        <v>407.65999999999985</v>
      </c>
      <c r="F5890">
        <f t="shared" si="738"/>
        <v>1333.32</v>
      </c>
      <c r="G5890">
        <f t="shared" si="739"/>
        <v>299.76</v>
      </c>
      <c r="H5890">
        <f>SUMIFS(Лист4!D:D,Лист4!A:A,A5890,Лист4!B:B,B5890)</f>
        <v>3276.39233398438</v>
      </c>
      <c r="I5890">
        <f t="shared" si="732"/>
        <v>1643.3123339843801</v>
      </c>
      <c r="J5890" s="8">
        <f t="shared" si="734"/>
        <v>0.2496264726773948</v>
      </c>
      <c r="K5890" s="8">
        <f t="shared" si="735"/>
        <v>0.18355500036740394</v>
      </c>
      <c r="L5890" s="8">
        <f t="shared" si="736"/>
        <v>1.0062656660937492</v>
      </c>
    </row>
    <row r="5891" spans="1:12" x14ac:dyDescent="0.25">
      <c r="A5891" s="2">
        <v>43012</v>
      </c>
      <c r="B5891">
        <v>9</v>
      </c>
      <c r="C5891">
        <v>2464.6799999999998</v>
      </c>
      <c r="D5891">
        <f t="shared" si="737"/>
        <v>387.73999999999995</v>
      </c>
      <c r="E5891">
        <f t="shared" si="733"/>
        <v>2076.94</v>
      </c>
      <c r="F5891">
        <f t="shared" si="738"/>
        <v>100.32</v>
      </c>
      <c r="G5891">
        <f t="shared" si="739"/>
        <v>2364.3599999999997</v>
      </c>
      <c r="H5891">
        <f>SUMIFS(Лист4!D:D,Лист4!A:A,A5891,Лист4!B:B,B5891)</f>
        <v>3341.5341796875</v>
      </c>
      <c r="I5891">
        <f t="shared" si="732"/>
        <v>876.85417968750016</v>
      </c>
      <c r="J5891" s="8">
        <f t="shared" si="734"/>
        <v>0.84268140285960047</v>
      </c>
      <c r="K5891" s="8">
        <f t="shared" si="735"/>
        <v>0.95929694727104531</v>
      </c>
      <c r="L5891" s="8">
        <f t="shared" si="736"/>
        <v>0.35576796163700775</v>
      </c>
    </row>
    <row r="5892" spans="1:12" x14ac:dyDescent="0.25">
      <c r="A5892" s="2">
        <v>43012</v>
      </c>
      <c r="B5892">
        <v>10</v>
      </c>
      <c r="C5892">
        <v>1426.86</v>
      </c>
      <c r="D5892">
        <f t="shared" si="737"/>
        <v>855.84</v>
      </c>
      <c r="E5892">
        <f t="shared" si="733"/>
        <v>571.01999999999987</v>
      </c>
      <c r="F5892">
        <f t="shared" si="738"/>
        <v>589.98</v>
      </c>
      <c r="G5892">
        <f t="shared" si="739"/>
        <v>836.87999999999988</v>
      </c>
      <c r="H5892">
        <f>SUMIFS(Лист4!D:D,Лист4!A:A,A5892,Лист4!B:B,B5892)</f>
        <v>3500.64111328125</v>
      </c>
      <c r="I5892">
        <f t="shared" si="732"/>
        <v>2073.7811132812503</v>
      </c>
      <c r="J5892" s="8">
        <f t="shared" si="734"/>
        <v>0.40019343173121391</v>
      </c>
      <c r="K5892" s="8">
        <f t="shared" si="735"/>
        <v>0.58651864934191156</v>
      </c>
      <c r="L5892" s="8">
        <f t="shared" si="736"/>
        <v>1.4533879380466552</v>
      </c>
    </row>
    <row r="5893" spans="1:12" x14ac:dyDescent="0.25">
      <c r="A5893" s="2">
        <v>43012</v>
      </c>
      <c r="B5893">
        <v>11</v>
      </c>
      <c r="C5893">
        <v>-154.80000000000001</v>
      </c>
      <c r="D5893">
        <f t="shared" si="737"/>
        <v>972.18</v>
      </c>
      <c r="E5893">
        <f t="shared" si="733"/>
        <v>1126.98</v>
      </c>
      <c r="F5893">
        <f t="shared" si="738"/>
        <v>-76.14</v>
      </c>
      <c r="G5893">
        <f t="shared" si="739"/>
        <v>78.660000000000011</v>
      </c>
      <c r="H5893">
        <f>SUMIFS(Лист4!D:D,Лист4!A:A,A5893,Лист4!B:B,B5893)</f>
        <v>3563.1611328125</v>
      </c>
      <c r="I5893">
        <f t="shared" si="732"/>
        <v>3717.9611328125002</v>
      </c>
      <c r="J5893" s="8">
        <f t="shared" si="734"/>
        <v>7.2802325581395344</v>
      </c>
      <c r="K5893" s="8">
        <f t="shared" si="735"/>
        <v>0.50813953488372099</v>
      </c>
      <c r="L5893" s="8">
        <f t="shared" si="736"/>
        <v>24.017836775274546</v>
      </c>
    </row>
    <row r="5894" spans="1:12" x14ac:dyDescent="0.25">
      <c r="A5894" s="2">
        <v>43012</v>
      </c>
      <c r="B5894">
        <v>12</v>
      </c>
      <c r="C5894">
        <v>1226.22</v>
      </c>
      <c r="D5894">
        <f t="shared" si="737"/>
        <v>1964.26</v>
      </c>
      <c r="E5894">
        <f t="shared" si="733"/>
        <v>738.04</v>
      </c>
      <c r="F5894">
        <f t="shared" si="738"/>
        <v>1521.3</v>
      </c>
      <c r="G5894">
        <f t="shared" si="739"/>
        <v>295.07999999999993</v>
      </c>
      <c r="H5894">
        <f>SUMIFS(Лист4!D:D,Лист4!A:A,A5894,Лист4!B:B,B5894)</f>
        <v>3530.44995117188</v>
      </c>
      <c r="I5894">
        <f t="shared" si="732"/>
        <v>2304.2299511718802</v>
      </c>
      <c r="J5894" s="8">
        <f t="shared" si="734"/>
        <v>0.60188220710802298</v>
      </c>
      <c r="K5894" s="8">
        <f t="shared" si="735"/>
        <v>0.2406419728923031</v>
      </c>
      <c r="L5894" s="8">
        <f t="shared" si="736"/>
        <v>1.8791325791227351</v>
      </c>
    </row>
    <row r="5895" spans="1:12" x14ac:dyDescent="0.25">
      <c r="A5895" s="2">
        <v>43012</v>
      </c>
      <c r="B5895">
        <v>13</v>
      </c>
      <c r="C5895">
        <v>-550.08000000000004</v>
      </c>
      <c r="D5895">
        <f t="shared" si="737"/>
        <v>1239.4199999999998</v>
      </c>
      <c r="E5895">
        <f t="shared" si="733"/>
        <v>1789.5</v>
      </c>
      <c r="F5895">
        <f t="shared" si="738"/>
        <v>-561.05999999999995</v>
      </c>
      <c r="G5895">
        <f t="shared" si="739"/>
        <v>10.979999999999905</v>
      </c>
      <c r="H5895">
        <f>SUMIFS(Лист4!D:D,Лист4!A:A,A5895,Лист4!B:B,B5895)</f>
        <v>3419.44897460938</v>
      </c>
      <c r="I5895">
        <f t="shared" si="732"/>
        <v>3969.5289746093799</v>
      </c>
      <c r="J5895" s="8">
        <f t="shared" si="734"/>
        <v>3.2531631762652702</v>
      </c>
      <c r="K5895" s="8">
        <f t="shared" si="735"/>
        <v>1.9960732984293017E-2</v>
      </c>
      <c r="L5895" s="8">
        <f t="shared" si="736"/>
        <v>7.2162757682689422</v>
      </c>
    </row>
    <row r="5896" spans="1:12" x14ac:dyDescent="0.25">
      <c r="A5896" s="2">
        <v>43012</v>
      </c>
      <c r="B5896">
        <v>14</v>
      </c>
      <c r="C5896">
        <v>1882.56</v>
      </c>
      <c r="D5896">
        <f t="shared" si="737"/>
        <v>1831.3400000000001</v>
      </c>
      <c r="E5896">
        <f t="shared" si="733"/>
        <v>51.2199999999998</v>
      </c>
      <c r="F5896">
        <f t="shared" si="738"/>
        <v>541.08000000000004</v>
      </c>
      <c r="G5896">
        <f t="shared" si="739"/>
        <v>1341.48</v>
      </c>
      <c r="H5896">
        <f>SUMIFS(Лист4!D:D,Лист4!A:A,A5896,Лист4!B:B,B5896)</f>
        <v>3340.06616210938</v>
      </c>
      <c r="I5896">
        <f t="shared" si="732"/>
        <v>1457.5061621093801</v>
      </c>
      <c r="J5896" s="8">
        <f t="shared" si="734"/>
        <v>2.7207632160462243E-2</v>
      </c>
      <c r="K5896" s="8">
        <f t="shared" si="735"/>
        <v>0.71258286588475273</v>
      </c>
      <c r="L5896" s="8">
        <f t="shared" si="736"/>
        <v>0.77421498497226127</v>
      </c>
    </row>
    <row r="5897" spans="1:12" x14ac:dyDescent="0.25">
      <c r="A5897" s="2">
        <v>43012</v>
      </c>
      <c r="B5897">
        <v>15</v>
      </c>
      <c r="C5897">
        <v>844.86</v>
      </c>
      <c r="D5897">
        <f t="shared" si="737"/>
        <v>2247.2999999999997</v>
      </c>
      <c r="E5897">
        <f t="shared" si="733"/>
        <v>1402.4399999999996</v>
      </c>
      <c r="F5897">
        <f t="shared" si="738"/>
        <v>1250.1600000000001</v>
      </c>
      <c r="G5897">
        <f t="shared" si="739"/>
        <v>405.30000000000007</v>
      </c>
      <c r="H5897">
        <f>SUMIFS(Лист4!D:D,Лист4!A:A,A5897,Лист4!B:B,B5897)</f>
        <v>3373.44653320313</v>
      </c>
      <c r="I5897">
        <f t="shared" si="732"/>
        <v>2528.5865332031299</v>
      </c>
      <c r="J5897" s="8">
        <f t="shared" si="734"/>
        <v>1.6599673318656341</v>
      </c>
      <c r="K5897" s="8">
        <f t="shared" si="735"/>
        <v>0.47972445138839576</v>
      </c>
      <c r="L5897" s="8">
        <f t="shared" si="736"/>
        <v>2.9929059645422078</v>
      </c>
    </row>
    <row r="5898" spans="1:12" x14ac:dyDescent="0.25">
      <c r="A5898" s="2">
        <v>43012</v>
      </c>
      <c r="B5898">
        <v>16</v>
      </c>
      <c r="C5898">
        <v>1292.0999999999999</v>
      </c>
      <c r="D5898">
        <f t="shared" si="737"/>
        <v>2212.34</v>
      </c>
      <c r="E5898">
        <f t="shared" si="733"/>
        <v>920.24000000000024</v>
      </c>
      <c r="F5898">
        <f t="shared" si="738"/>
        <v>1261.5</v>
      </c>
      <c r="G5898">
        <f t="shared" si="739"/>
        <v>30.599999999999909</v>
      </c>
      <c r="H5898">
        <f>SUMIFS(Лист4!D:D,Лист4!A:A,A5898,Лист4!B:B,B5898)</f>
        <v>3266.40600585938</v>
      </c>
      <c r="I5898">
        <f t="shared" si="732"/>
        <v>1974.3060058593801</v>
      </c>
      <c r="J5898" s="8">
        <f t="shared" si="734"/>
        <v>0.71220493769832083</v>
      </c>
      <c r="K5898" s="8">
        <f t="shared" si="735"/>
        <v>2.3682377524959299E-2</v>
      </c>
      <c r="L5898" s="8">
        <f t="shared" si="736"/>
        <v>1.5279823588417152</v>
      </c>
    </row>
    <row r="5899" spans="1:12" x14ac:dyDescent="0.25">
      <c r="A5899" s="2">
        <v>43012</v>
      </c>
      <c r="B5899">
        <v>17</v>
      </c>
      <c r="C5899">
        <v>2998.8</v>
      </c>
      <c r="D5899">
        <f t="shared" si="737"/>
        <v>1638.1599999999999</v>
      </c>
      <c r="E5899">
        <f t="shared" si="733"/>
        <v>1360.6400000000003</v>
      </c>
      <c r="F5899">
        <f t="shared" si="738"/>
        <v>1076.46</v>
      </c>
      <c r="G5899">
        <f t="shared" si="739"/>
        <v>1922.3400000000001</v>
      </c>
      <c r="H5899">
        <f>SUMIFS(Лист4!D:D,Лист4!A:A,A5899,Лист4!B:B,B5899)</f>
        <v>3462.62133789063</v>
      </c>
      <c r="I5899">
        <f t="shared" ref="I5899:I5962" si="740">ABS($C5899-H5899)</f>
        <v>463.82133789062982</v>
      </c>
      <c r="J5899" s="8">
        <f t="shared" si="734"/>
        <v>0.45372815792983867</v>
      </c>
      <c r="K5899" s="8">
        <f t="shared" si="735"/>
        <v>0.64103641456582638</v>
      </c>
      <c r="L5899" s="8">
        <f t="shared" si="736"/>
        <v>0.15466898022229886</v>
      </c>
    </row>
    <row r="5900" spans="1:12" x14ac:dyDescent="0.25">
      <c r="A5900" s="2">
        <v>43012</v>
      </c>
      <c r="B5900">
        <v>18</v>
      </c>
      <c r="C5900">
        <v>2565.7199999999998</v>
      </c>
      <c r="D5900">
        <f t="shared" si="737"/>
        <v>1553.36</v>
      </c>
      <c r="E5900">
        <f t="shared" si="733"/>
        <v>1012.3599999999999</v>
      </c>
      <c r="F5900">
        <f t="shared" si="738"/>
        <v>360.3</v>
      </c>
      <c r="G5900">
        <f t="shared" si="739"/>
        <v>2205.4199999999996</v>
      </c>
      <c r="H5900">
        <f>SUMIFS(Лист4!D:D,Лист4!A:A,A5900,Лист4!B:B,B5900)</f>
        <v>3295.96630859375</v>
      </c>
      <c r="I5900">
        <f t="shared" si="740"/>
        <v>730.2463085937502</v>
      </c>
      <c r="J5900" s="8">
        <f t="shared" si="734"/>
        <v>0.39457150429509064</v>
      </c>
      <c r="K5900" s="8">
        <f t="shared" si="735"/>
        <v>0.85957158224591923</v>
      </c>
      <c r="L5900" s="8">
        <f t="shared" si="736"/>
        <v>0.28461652424806694</v>
      </c>
    </row>
    <row r="5901" spans="1:12" x14ac:dyDescent="0.25">
      <c r="A5901" s="2">
        <v>43012</v>
      </c>
      <c r="B5901">
        <v>19</v>
      </c>
      <c r="C5901">
        <v>3560.04</v>
      </c>
      <c r="D5901">
        <f t="shared" si="737"/>
        <v>1566.6599999999999</v>
      </c>
      <c r="E5901">
        <f t="shared" si="733"/>
        <v>1993.38</v>
      </c>
      <c r="F5901">
        <f t="shared" si="738"/>
        <v>86.46</v>
      </c>
      <c r="G5901">
        <f t="shared" si="739"/>
        <v>3473.58</v>
      </c>
      <c r="H5901">
        <f>SUMIFS(Лист4!D:D,Лист4!A:A,A5901,Лист4!B:B,B5901)</f>
        <v>3110.12255859375</v>
      </c>
      <c r="I5901">
        <f t="shared" si="740"/>
        <v>449.91744140624996</v>
      </c>
      <c r="J5901" s="8">
        <f t="shared" si="734"/>
        <v>0.5599319108774059</v>
      </c>
      <c r="K5901" s="8">
        <f t="shared" si="735"/>
        <v>0.97571375602521315</v>
      </c>
      <c r="L5901" s="8">
        <f t="shared" si="736"/>
        <v>0.12637988376710654</v>
      </c>
    </row>
    <row r="5902" spans="1:12" x14ac:dyDescent="0.25">
      <c r="A5902" s="2">
        <v>43012</v>
      </c>
      <c r="B5902">
        <v>20</v>
      </c>
      <c r="C5902">
        <v>4411.62</v>
      </c>
      <c r="D5902">
        <f t="shared" si="737"/>
        <v>1624.96</v>
      </c>
      <c r="E5902">
        <f t="shared" si="733"/>
        <v>2786.66</v>
      </c>
      <c r="F5902">
        <f t="shared" si="738"/>
        <v>119.16</v>
      </c>
      <c r="G5902">
        <f t="shared" si="739"/>
        <v>4292.46</v>
      </c>
      <c r="H5902">
        <f>SUMIFS(Лист4!D:D,Лист4!A:A,A5902,Лист4!B:B,B5902)</f>
        <v>3141.78955078125</v>
      </c>
      <c r="I5902">
        <f t="shared" si="740"/>
        <v>1269.8304492187499</v>
      </c>
      <c r="J5902" s="8">
        <f t="shared" si="734"/>
        <v>0.63166365190111562</v>
      </c>
      <c r="K5902" s="8">
        <f t="shared" si="735"/>
        <v>0.97298951405606104</v>
      </c>
      <c r="L5902" s="8">
        <f t="shared" si="736"/>
        <v>0.28783767623203038</v>
      </c>
    </row>
    <row r="5903" spans="1:12" x14ac:dyDescent="0.25">
      <c r="A5903" s="2">
        <v>43012</v>
      </c>
      <c r="B5903">
        <v>21</v>
      </c>
      <c r="C5903">
        <v>4651.92</v>
      </c>
      <c r="D5903">
        <f t="shared" si="737"/>
        <v>1632.1200000000001</v>
      </c>
      <c r="E5903">
        <f t="shared" si="733"/>
        <v>3019.8</v>
      </c>
      <c r="F5903">
        <f t="shared" si="738"/>
        <v>410.58</v>
      </c>
      <c r="G5903">
        <f t="shared" si="739"/>
        <v>4241.34</v>
      </c>
      <c r="H5903">
        <f>SUMIFS(Лист4!D:D,Лист4!A:A,A5903,Лист4!B:B,B5903)</f>
        <v>3068.1435546875</v>
      </c>
      <c r="I5903">
        <f t="shared" si="740"/>
        <v>1583.7764453125001</v>
      </c>
      <c r="J5903" s="8">
        <f t="shared" si="734"/>
        <v>0.64915131816540272</v>
      </c>
      <c r="K5903" s="8">
        <f t="shared" si="735"/>
        <v>0.91173966878192236</v>
      </c>
      <c r="L5903" s="8">
        <f t="shared" si="736"/>
        <v>0.34045650942245353</v>
      </c>
    </row>
    <row r="5904" spans="1:12" x14ac:dyDescent="0.25">
      <c r="A5904" s="2">
        <v>43012</v>
      </c>
      <c r="B5904">
        <v>22</v>
      </c>
      <c r="C5904">
        <v>4429.5</v>
      </c>
      <c r="D5904">
        <f t="shared" si="737"/>
        <v>1610.78</v>
      </c>
      <c r="E5904">
        <f t="shared" si="733"/>
        <v>2818.7200000000003</v>
      </c>
      <c r="F5904">
        <f t="shared" si="738"/>
        <v>313.2</v>
      </c>
      <c r="G5904">
        <f t="shared" si="739"/>
        <v>4116.3</v>
      </c>
      <c r="H5904">
        <f>SUMIFS(Лист4!D:D,Лист4!A:A,A5904,Лист4!B:B,B5904)</f>
        <v>2893.12573242188</v>
      </c>
      <c r="I5904">
        <f t="shared" si="740"/>
        <v>1536.37426757812</v>
      </c>
      <c r="J5904" s="8">
        <f t="shared" si="734"/>
        <v>0.63635173270120782</v>
      </c>
      <c r="K5904" s="8">
        <f t="shared" si="735"/>
        <v>0.92929224517439901</v>
      </c>
      <c r="L5904" s="8">
        <f t="shared" si="736"/>
        <v>0.34685049499449599</v>
      </c>
    </row>
    <row r="5905" spans="1:12" x14ac:dyDescent="0.25">
      <c r="A5905" s="2">
        <v>43012</v>
      </c>
      <c r="B5905">
        <v>23</v>
      </c>
      <c r="C5905">
        <v>4339.74</v>
      </c>
      <c r="D5905">
        <f t="shared" si="737"/>
        <v>1666.42</v>
      </c>
      <c r="E5905">
        <f t="shared" si="733"/>
        <v>2673.3199999999997</v>
      </c>
      <c r="F5905">
        <f t="shared" si="738"/>
        <v>455.1</v>
      </c>
      <c r="G5905">
        <f t="shared" si="739"/>
        <v>3884.64</v>
      </c>
      <c r="H5905">
        <f>SUMIFS(Лист4!D:D,Лист4!A:A,A5905,Лист4!B:B,B5905)</f>
        <v>3014.00048828125</v>
      </c>
      <c r="I5905">
        <f t="shared" si="740"/>
        <v>1325.7395117187498</v>
      </c>
      <c r="J5905" s="8">
        <f t="shared" si="734"/>
        <v>0.61600925401060891</v>
      </c>
      <c r="K5905" s="8">
        <f t="shared" si="735"/>
        <v>0.89513196643116866</v>
      </c>
      <c r="L5905" s="8">
        <f t="shared" si="736"/>
        <v>0.30548823471423397</v>
      </c>
    </row>
    <row r="5906" spans="1:12" x14ac:dyDescent="0.25">
      <c r="A5906" s="2">
        <v>43013</v>
      </c>
      <c r="B5906">
        <v>0</v>
      </c>
      <c r="C5906">
        <v>3826.98</v>
      </c>
      <c r="D5906">
        <f t="shared" si="737"/>
        <v>1248.56</v>
      </c>
      <c r="E5906">
        <f t="shared" si="733"/>
        <v>2578.42</v>
      </c>
      <c r="F5906">
        <f t="shared" si="738"/>
        <v>616.02</v>
      </c>
      <c r="G5906">
        <f t="shared" si="739"/>
        <v>3210.96</v>
      </c>
      <c r="H5906">
        <f>SUMIFS(Лист4!D:D,Лист4!A:A,A5906,Лист4!B:B,B5906)</f>
        <v>2716.259765625</v>
      </c>
      <c r="I5906">
        <f t="shared" si="740"/>
        <v>1110.720234375</v>
      </c>
      <c r="J5906" s="8">
        <f t="shared" si="734"/>
        <v>0.67374796837192774</v>
      </c>
      <c r="K5906" s="8">
        <f t="shared" si="735"/>
        <v>0.83903234404151572</v>
      </c>
      <c r="L5906" s="8">
        <f t="shared" si="736"/>
        <v>0.29023413615305022</v>
      </c>
    </row>
    <row r="5907" spans="1:12" x14ac:dyDescent="0.25">
      <c r="A5907" s="2">
        <v>43013</v>
      </c>
      <c r="B5907">
        <v>1</v>
      </c>
      <c r="C5907">
        <v>4115.04</v>
      </c>
      <c r="D5907">
        <f t="shared" si="737"/>
        <v>1125.04</v>
      </c>
      <c r="E5907">
        <f t="shared" si="733"/>
        <v>2990</v>
      </c>
      <c r="F5907">
        <f t="shared" si="738"/>
        <v>273</v>
      </c>
      <c r="G5907">
        <f t="shared" si="739"/>
        <v>3842.04</v>
      </c>
      <c r="H5907">
        <f>SUMIFS(Лист4!D:D,Лист4!A:A,A5907,Лист4!B:B,B5907)</f>
        <v>2463.12475585938</v>
      </c>
      <c r="I5907">
        <f t="shared" si="740"/>
        <v>1651.91524414062</v>
      </c>
      <c r="J5907" s="8">
        <f t="shared" si="734"/>
        <v>0.72660290057933818</v>
      </c>
      <c r="K5907" s="8">
        <f t="shared" si="735"/>
        <v>0.93365799603406041</v>
      </c>
      <c r="L5907" s="8">
        <f t="shared" si="736"/>
        <v>0.40143358123872913</v>
      </c>
    </row>
    <row r="5908" spans="1:12" x14ac:dyDescent="0.25">
      <c r="A5908" s="2">
        <v>43013</v>
      </c>
      <c r="B5908">
        <v>2</v>
      </c>
      <c r="C5908">
        <v>3947.58</v>
      </c>
      <c r="D5908">
        <f t="shared" si="737"/>
        <v>1319.68</v>
      </c>
      <c r="E5908">
        <f t="shared" si="733"/>
        <v>2627.8999999999996</v>
      </c>
      <c r="F5908">
        <f t="shared" si="738"/>
        <v>531.78</v>
      </c>
      <c r="G5908">
        <f t="shared" si="739"/>
        <v>3415.8</v>
      </c>
      <c r="H5908">
        <f>SUMIFS(Лист4!D:D,Лист4!A:A,A5908,Лист4!B:B,B5908)</f>
        <v>2559.44946289063</v>
      </c>
      <c r="I5908">
        <f t="shared" si="740"/>
        <v>1388.1305371093699</v>
      </c>
      <c r="J5908" s="8">
        <f t="shared" si="734"/>
        <v>0.66569898520105986</v>
      </c>
      <c r="K5908" s="8">
        <f t="shared" si="735"/>
        <v>0.8652896204763425</v>
      </c>
      <c r="L5908" s="8">
        <f t="shared" si="736"/>
        <v>0.35164088811610406</v>
      </c>
    </row>
    <row r="5909" spans="1:12" x14ac:dyDescent="0.25">
      <c r="A5909" s="2">
        <v>43013</v>
      </c>
      <c r="B5909">
        <v>3</v>
      </c>
      <c r="C5909">
        <v>3480.48</v>
      </c>
      <c r="D5909">
        <f t="shared" si="737"/>
        <v>821.44000000000017</v>
      </c>
      <c r="E5909">
        <f t="shared" si="733"/>
        <v>2659.04</v>
      </c>
      <c r="F5909">
        <f t="shared" si="738"/>
        <v>130.26</v>
      </c>
      <c r="G5909">
        <f t="shared" si="739"/>
        <v>3350.2200000000003</v>
      </c>
      <c r="H5909">
        <f>SUMIFS(Лист4!D:D,Лист4!A:A,A5909,Лист4!B:B,B5909)</f>
        <v>2163.7333984375</v>
      </c>
      <c r="I5909">
        <f t="shared" si="740"/>
        <v>1316.7466015625</v>
      </c>
      <c r="J5909" s="8">
        <f t="shared" si="734"/>
        <v>0.76398657656415203</v>
      </c>
      <c r="K5909" s="8">
        <f t="shared" si="735"/>
        <v>0.96257412770652329</v>
      </c>
      <c r="L5909" s="8">
        <f t="shared" si="736"/>
        <v>0.37832327769804741</v>
      </c>
    </row>
    <row r="5910" spans="1:12" x14ac:dyDescent="0.25">
      <c r="A5910" s="2">
        <v>43013</v>
      </c>
      <c r="B5910">
        <v>4</v>
      </c>
      <c r="C5910">
        <v>2658.78</v>
      </c>
      <c r="D5910">
        <f t="shared" si="737"/>
        <v>1148.48</v>
      </c>
      <c r="E5910">
        <f t="shared" si="733"/>
        <v>1510.3000000000002</v>
      </c>
      <c r="F5910">
        <f t="shared" si="738"/>
        <v>642</v>
      </c>
      <c r="G5910">
        <f t="shared" si="739"/>
        <v>2016.7800000000002</v>
      </c>
      <c r="H5910">
        <f>SUMIFS(Лист4!D:D,Лист4!A:A,A5910,Лист4!B:B,B5910)</f>
        <v>2212.93701171875</v>
      </c>
      <c r="I5910">
        <f t="shared" si="740"/>
        <v>445.8429882812502</v>
      </c>
      <c r="J5910" s="8">
        <f t="shared" si="734"/>
        <v>0.56804248565131377</v>
      </c>
      <c r="K5910" s="8">
        <f t="shared" si="735"/>
        <v>0.75853586983503718</v>
      </c>
      <c r="L5910" s="8">
        <f t="shared" si="736"/>
        <v>0.16768705507084083</v>
      </c>
    </row>
    <row r="5911" spans="1:12" x14ac:dyDescent="0.25">
      <c r="A5911" s="2">
        <v>43013</v>
      </c>
      <c r="B5911">
        <v>5</v>
      </c>
      <c r="C5911">
        <v>2010.36</v>
      </c>
      <c r="D5911">
        <f t="shared" si="737"/>
        <v>895.66</v>
      </c>
      <c r="E5911">
        <f t="shared" si="733"/>
        <v>1114.6999999999998</v>
      </c>
      <c r="F5911">
        <f t="shared" si="738"/>
        <v>172.44</v>
      </c>
      <c r="G5911">
        <f t="shared" si="739"/>
        <v>1837.9199999999998</v>
      </c>
      <c r="H5911">
        <f>SUMIFS(Лист4!D:D,Лист4!A:A,A5911,Лист4!B:B,B5911)</f>
        <v>1991.3828125</v>
      </c>
      <c r="I5911">
        <f t="shared" si="740"/>
        <v>18.9771874999999</v>
      </c>
      <c r="J5911" s="8">
        <f t="shared" si="734"/>
        <v>0.55447780497025401</v>
      </c>
      <c r="K5911" s="8">
        <f t="shared" si="735"/>
        <v>0.91422431803259119</v>
      </c>
      <c r="L5911" s="8">
        <f t="shared" si="736"/>
        <v>9.4396961240772303E-3</v>
      </c>
    </row>
    <row r="5912" spans="1:12" x14ac:dyDescent="0.25">
      <c r="A5912" s="2">
        <v>43013</v>
      </c>
      <c r="B5912">
        <v>6</v>
      </c>
      <c r="C5912">
        <v>1903.86</v>
      </c>
      <c r="D5912">
        <f t="shared" si="737"/>
        <v>2221.2600000000002</v>
      </c>
      <c r="E5912">
        <f t="shared" si="733"/>
        <v>317.40000000000032</v>
      </c>
      <c r="F5912">
        <f t="shared" si="738"/>
        <v>4364.22</v>
      </c>
      <c r="G5912">
        <f t="shared" si="739"/>
        <v>2460.3600000000006</v>
      </c>
      <c r="H5912">
        <f>SUMIFS(Лист4!D:D,Лист4!A:A,A5912,Лист4!B:B,B5912)</f>
        <v>1758.46594238281</v>
      </c>
      <c r="I5912">
        <f t="shared" si="740"/>
        <v>145.3940576171899</v>
      </c>
      <c r="J5912" s="8">
        <f t="shared" si="734"/>
        <v>0.16671393905014043</v>
      </c>
      <c r="K5912" s="8">
        <f t="shared" si="735"/>
        <v>1.2923009044782707</v>
      </c>
      <c r="L5912" s="8">
        <f t="shared" si="736"/>
        <v>7.6368040516209129E-2</v>
      </c>
    </row>
    <row r="5913" spans="1:12" x14ac:dyDescent="0.25">
      <c r="A5913" s="2">
        <v>43013</v>
      </c>
      <c r="B5913">
        <v>7</v>
      </c>
      <c r="C5913">
        <v>2279.4</v>
      </c>
      <c r="D5913">
        <f t="shared" si="737"/>
        <v>2601.06</v>
      </c>
      <c r="E5913">
        <f t="shared" si="733"/>
        <v>321.65999999999985</v>
      </c>
      <c r="F5913">
        <f t="shared" si="738"/>
        <v>4282.08</v>
      </c>
      <c r="G5913">
        <f t="shared" si="739"/>
        <v>2002.6799999999998</v>
      </c>
      <c r="H5913">
        <f>SUMIFS(Лист4!D:D,Лист4!A:A,A5913,Лист4!B:B,B5913)</f>
        <v>1740.84130859375</v>
      </c>
      <c r="I5913">
        <f t="shared" si="740"/>
        <v>538.55869140625009</v>
      </c>
      <c r="J5913" s="8">
        <f t="shared" si="734"/>
        <v>0.14111608317978408</v>
      </c>
      <c r="K5913" s="8">
        <f t="shared" si="735"/>
        <v>0.87859963148196885</v>
      </c>
      <c r="L5913" s="8">
        <f t="shared" si="736"/>
        <v>0.23627212924728003</v>
      </c>
    </row>
    <row r="5914" spans="1:12" x14ac:dyDescent="0.25">
      <c r="A5914" s="2">
        <v>43013</v>
      </c>
      <c r="B5914">
        <v>8</v>
      </c>
      <c r="C5914">
        <v>1065.78</v>
      </c>
      <c r="D5914">
        <f t="shared" si="737"/>
        <v>2072.6200000000003</v>
      </c>
      <c r="E5914">
        <f t="shared" si="733"/>
        <v>1006.8400000000004</v>
      </c>
      <c r="F5914">
        <f t="shared" si="738"/>
        <v>3351.48</v>
      </c>
      <c r="G5914">
        <f t="shared" si="739"/>
        <v>2285.6999999999998</v>
      </c>
      <c r="H5914">
        <f>SUMIFS(Лист4!D:D,Лист4!A:A,A5914,Лист4!B:B,B5914)</f>
        <v>1839.46130371094</v>
      </c>
      <c r="I5914">
        <f t="shared" si="740"/>
        <v>773.68130371094003</v>
      </c>
      <c r="J5914" s="8">
        <f t="shared" si="734"/>
        <v>0.94469778002964999</v>
      </c>
      <c r="K5914" s="8">
        <f t="shared" si="735"/>
        <v>2.1446264707538139</v>
      </c>
      <c r="L5914" s="8">
        <f t="shared" si="736"/>
        <v>0.72592965125160924</v>
      </c>
    </row>
    <row r="5915" spans="1:12" x14ac:dyDescent="0.25">
      <c r="A5915" s="2">
        <v>43013</v>
      </c>
      <c r="B5915">
        <v>9</v>
      </c>
      <c r="C5915">
        <v>3013.8</v>
      </c>
      <c r="D5915">
        <f t="shared" si="737"/>
        <v>1462.9999999999998</v>
      </c>
      <c r="E5915">
        <f t="shared" si="733"/>
        <v>1550.8000000000004</v>
      </c>
      <c r="F5915">
        <f t="shared" si="738"/>
        <v>4250.3999999999996</v>
      </c>
      <c r="G5915">
        <f t="shared" si="739"/>
        <v>1236.5999999999995</v>
      </c>
      <c r="H5915">
        <f>SUMIFS(Лист4!D:D,Лист4!A:A,A5915,Лист4!B:B,B5915)</f>
        <v>1751.08776855469</v>
      </c>
      <c r="I5915">
        <f t="shared" si="740"/>
        <v>1262.7122314453102</v>
      </c>
      <c r="J5915" s="8">
        <f t="shared" si="734"/>
        <v>0.51456632822350534</v>
      </c>
      <c r="K5915" s="8">
        <f t="shared" si="735"/>
        <v>0.41031256221381623</v>
      </c>
      <c r="L5915" s="8">
        <f t="shared" si="736"/>
        <v>0.41897678394230209</v>
      </c>
    </row>
    <row r="5916" spans="1:12" x14ac:dyDescent="0.25">
      <c r="A5916" s="2">
        <v>43013</v>
      </c>
      <c r="B5916">
        <v>10</v>
      </c>
      <c r="C5916">
        <v>3666.12</v>
      </c>
      <c r="D5916">
        <f t="shared" si="737"/>
        <v>1745.6799999999996</v>
      </c>
      <c r="E5916">
        <f t="shared" si="733"/>
        <v>1920.4400000000003</v>
      </c>
      <c r="F5916">
        <f t="shared" si="738"/>
        <v>4565.58</v>
      </c>
      <c r="G5916">
        <f t="shared" si="739"/>
        <v>899.46</v>
      </c>
      <c r="H5916">
        <f>SUMIFS(Лист4!D:D,Лист4!A:A,A5916,Лист4!B:B,B5916)</f>
        <v>1891.255859375</v>
      </c>
      <c r="I5916">
        <f t="shared" si="740"/>
        <v>1774.8641406249999</v>
      </c>
      <c r="J5916" s="8">
        <f t="shared" si="734"/>
        <v>0.5238344625926048</v>
      </c>
      <c r="K5916" s="8">
        <f t="shared" si="735"/>
        <v>0.24534385126509772</v>
      </c>
      <c r="L5916" s="8">
        <f t="shared" si="736"/>
        <v>0.48412603532481202</v>
      </c>
    </row>
    <row r="5917" spans="1:12" x14ac:dyDescent="0.25">
      <c r="A5917" s="2">
        <v>43013</v>
      </c>
      <c r="B5917">
        <v>11</v>
      </c>
      <c r="C5917">
        <v>3947.22</v>
      </c>
      <c r="D5917">
        <f t="shared" si="737"/>
        <v>1533.4400000000003</v>
      </c>
      <c r="E5917">
        <f t="shared" si="733"/>
        <v>2413.7799999999997</v>
      </c>
      <c r="F5917">
        <f t="shared" si="738"/>
        <v>3730.8</v>
      </c>
      <c r="G5917">
        <f t="shared" si="739"/>
        <v>216.41999999999962</v>
      </c>
      <c r="H5917">
        <f>SUMIFS(Лист4!D:D,Лист4!A:A,A5917,Лист4!B:B,B5917)</f>
        <v>2018.92956542969</v>
      </c>
      <c r="I5917">
        <f t="shared" si="740"/>
        <v>1928.2904345703098</v>
      </c>
      <c r="J5917" s="8">
        <f t="shared" si="734"/>
        <v>0.61151392625696055</v>
      </c>
      <c r="K5917" s="8">
        <f t="shared" si="735"/>
        <v>5.4828461550154195E-2</v>
      </c>
      <c r="L5917" s="8">
        <f t="shared" si="736"/>
        <v>0.48851861172427935</v>
      </c>
    </row>
    <row r="5918" spans="1:12" x14ac:dyDescent="0.25">
      <c r="A5918" s="2">
        <v>43013</v>
      </c>
      <c r="B5918">
        <v>12</v>
      </c>
      <c r="C5918">
        <v>4217.76</v>
      </c>
      <c r="D5918">
        <f t="shared" si="737"/>
        <v>2736.5400000000004</v>
      </c>
      <c r="E5918">
        <f t="shared" si="733"/>
        <v>1481.2199999999998</v>
      </c>
      <c r="F5918">
        <f t="shared" si="738"/>
        <v>4697.58</v>
      </c>
      <c r="G5918">
        <f t="shared" si="739"/>
        <v>479.81999999999971</v>
      </c>
      <c r="H5918">
        <f>SUMIFS(Лист4!D:D,Лист4!A:A,A5918,Лист4!B:B,B5918)</f>
        <v>3825.34204101563</v>
      </c>
      <c r="I5918">
        <f t="shared" si="740"/>
        <v>392.41795898437022</v>
      </c>
      <c r="J5918" s="8">
        <f t="shared" si="734"/>
        <v>0.35118641174462267</v>
      </c>
      <c r="K5918" s="8">
        <f t="shared" si="735"/>
        <v>0.11376180721520421</v>
      </c>
      <c r="L5918" s="8">
        <f t="shared" si="736"/>
        <v>9.3039423529164819E-2</v>
      </c>
    </row>
    <row r="5919" spans="1:12" x14ac:dyDescent="0.25">
      <c r="A5919" s="2">
        <v>43013</v>
      </c>
      <c r="B5919">
        <v>13</v>
      </c>
      <c r="C5919">
        <v>2517.7199999999998</v>
      </c>
      <c r="D5919">
        <f t="shared" si="737"/>
        <v>1701.9800000000002</v>
      </c>
      <c r="E5919">
        <f t="shared" si="733"/>
        <v>815.73999999999955</v>
      </c>
      <c r="F5919">
        <f t="shared" si="738"/>
        <v>3575.82</v>
      </c>
      <c r="G5919">
        <f t="shared" si="739"/>
        <v>1058.1000000000004</v>
      </c>
      <c r="H5919">
        <f>SUMIFS(Лист4!D:D,Лист4!A:A,A5919,Лист4!B:B,B5919)</f>
        <v>3506.87475585938</v>
      </c>
      <c r="I5919">
        <f t="shared" si="740"/>
        <v>989.1547558593802</v>
      </c>
      <c r="J5919" s="8">
        <f t="shared" si="734"/>
        <v>0.32399949160351416</v>
      </c>
      <c r="K5919" s="8">
        <f t="shared" si="735"/>
        <v>0.42026118869453333</v>
      </c>
      <c r="L5919" s="8">
        <f t="shared" si="736"/>
        <v>0.39287718882932982</v>
      </c>
    </row>
    <row r="5920" spans="1:12" x14ac:dyDescent="0.25">
      <c r="A5920" s="2">
        <v>43013</v>
      </c>
      <c r="B5920">
        <v>14</v>
      </c>
      <c r="C5920">
        <v>3244.68</v>
      </c>
      <c r="D5920">
        <f t="shared" si="737"/>
        <v>2609</v>
      </c>
      <c r="E5920">
        <f t="shared" si="733"/>
        <v>635.67999999999984</v>
      </c>
      <c r="F5920">
        <f t="shared" si="738"/>
        <v>4765.74</v>
      </c>
      <c r="G5920">
        <f t="shared" si="739"/>
        <v>1521.06</v>
      </c>
      <c r="H5920">
        <f>SUMIFS(Лист4!D:D,Лист4!A:A,A5920,Лист4!B:B,B5920)</f>
        <v>3506.1142578125</v>
      </c>
      <c r="I5920">
        <f t="shared" si="740"/>
        <v>261.43425781250016</v>
      </c>
      <c r="J5920" s="8">
        <f t="shared" si="734"/>
        <v>0.19591454319069981</v>
      </c>
      <c r="K5920" s="8">
        <f t="shared" si="735"/>
        <v>0.46878582787824996</v>
      </c>
      <c r="L5920" s="8">
        <f t="shared" si="736"/>
        <v>8.0573202230266219E-2</v>
      </c>
    </row>
    <row r="5921" spans="1:12" x14ac:dyDescent="0.25">
      <c r="A5921" s="2">
        <v>43013</v>
      </c>
      <c r="B5921">
        <v>15</v>
      </c>
      <c r="C5921">
        <v>3242.7</v>
      </c>
      <c r="D5921">
        <f t="shared" si="737"/>
        <v>3179.56</v>
      </c>
      <c r="E5921">
        <f t="shared" si="733"/>
        <v>63.139999999999873</v>
      </c>
      <c r="F5921">
        <f t="shared" si="738"/>
        <v>5497.98</v>
      </c>
      <c r="G5921">
        <f t="shared" si="739"/>
        <v>2255.2799999999997</v>
      </c>
      <c r="H5921">
        <f>SUMIFS(Лист4!D:D,Лист4!A:A,A5921,Лист4!B:B,B5921)</f>
        <v>3620.42138671875</v>
      </c>
      <c r="I5921">
        <f t="shared" si="740"/>
        <v>377.72138671875018</v>
      </c>
      <c r="J5921" s="8">
        <f t="shared" si="734"/>
        <v>1.947142813087855E-2</v>
      </c>
      <c r="K5921" s="8">
        <f t="shared" si="735"/>
        <v>0.69549449532796737</v>
      </c>
      <c r="L5921" s="8">
        <f t="shared" si="736"/>
        <v>0.11648360524215938</v>
      </c>
    </row>
    <row r="5922" spans="1:12" x14ac:dyDescent="0.25">
      <c r="A5922" s="2">
        <v>43013</v>
      </c>
      <c r="B5922">
        <v>16</v>
      </c>
      <c r="C5922">
        <v>3481.32</v>
      </c>
      <c r="D5922">
        <f t="shared" si="737"/>
        <v>3144.4600000000005</v>
      </c>
      <c r="E5922">
        <f t="shared" ref="E5922:E5985" si="741">ABS($C5922-D5922)</f>
        <v>336.85999999999967</v>
      </c>
      <c r="F5922">
        <f t="shared" si="738"/>
        <v>5333.46</v>
      </c>
      <c r="G5922">
        <f t="shared" si="739"/>
        <v>1852.1399999999999</v>
      </c>
      <c r="H5922">
        <f>SUMIFS(Лист4!D:D,Лист4!A:A,A5922,Лист4!B:B,B5922)</f>
        <v>3332.763671875</v>
      </c>
      <c r="I5922">
        <f t="shared" si="740"/>
        <v>148.55632812500016</v>
      </c>
      <c r="J5922" s="8">
        <f t="shared" ref="J5922:J5985" si="742">ABS(E5922/C5922)</f>
        <v>9.6762147691105568E-2</v>
      </c>
      <c r="K5922" s="8">
        <f t="shared" ref="K5922:K5985" si="743">ABS(G5922/C5922)</f>
        <v>0.5320223363551756</v>
      </c>
      <c r="L5922" s="8">
        <f t="shared" ref="L5922:L5985" si="744">ABS(I5922/C5922)</f>
        <v>4.2672413947870393E-2</v>
      </c>
    </row>
    <row r="5923" spans="1:12" x14ac:dyDescent="0.25">
      <c r="A5923" s="2">
        <v>43013</v>
      </c>
      <c r="B5923">
        <v>17</v>
      </c>
      <c r="C5923">
        <v>3032.58</v>
      </c>
      <c r="D5923">
        <f t="shared" si="737"/>
        <v>2829.78</v>
      </c>
      <c r="E5923">
        <f t="shared" si="741"/>
        <v>202.79999999999973</v>
      </c>
      <c r="F5923">
        <f t="shared" si="738"/>
        <v>4934.34</v>
      </c>
      <c r="G5923">
        <f t="shared" si="739"/>
        <v>1901.7600000000002</v>
      </c>
      <c r="H5923">
        <f>SUMIFS(Лист4!D:D,Лист4!A:A,A5923,Лист4!B:B,B5923)</f>
        <v>3313.50805664063</v>
      </c>
      <c r="I5923">
        <f t="shared" si="740"/>
        <v>280.92805664063007</v>
      </c>
      <c r="J5923" s="8">
        <f t="shared" si="742"/>
        <v>6.6873751063450837E-2</v>
      </c>
      <c r="K5923" s="8">
        <f t="shared" si="743"/>
        <v>0.62710958985418364</v>
      </c>
      <c r="L5923" s="8">
        <f t="shared" si="744"/>
        <v>9.263665151146222E-2</v>
      </c>
    </row>
    <row r="5924" spans="1:12" x14ac:dyDescent="0.25">
      <c r="A5924" s="2">
        <v>43013</v>
      </c>
      <c r="B5924">
        <v>18</v>
      </c>
      <c r="C5924">
        <v>4249.68</v>
      </c>
      <c r="D5924">
        <f t="shared" ref="D5924:D5987" si="745">AVERAGE(C5876,C5852,C5828)</f>
        <v>2322.9</v>
      </c>
      <c r="E5924">
        <f t="shared" si="741"/>
        <v>1926.7800000000002</v>
      </c>
      <c r="F5924">
        <f t="shared" si="738"/>
        <v>4243.92</v>
      </c>
      <c r="G5924">
        <f t="shared" si="739"/>
        <v>5.7600000000002183</v>
      </c>
      <c r="H5924">
        <f>SUMIFS(Лист4!D:D,Лист4!A:A,A5924,Лист4!B:B,B5924)</f>
        <v>3251.18676757813</v>
      </c>
      <c r="I5924">
        <f t="shared" si="740"/>
        <v>998.49323242187029</v>
      </c>
      <c r="J5924" s="8">
        <f t="shared" si="742"/>
        <v>0.45339413791156041</v>
      </c>
      <c r="K5924" s="8">
        <f t="shared" si="743"/>
        <v>1.3553961710058681E-3</v>
      </c>
      <c r="L5924" s="8">
        <f t="shared" si="744"/>
        <v>0.23495727499996946</v>
      </c>
    </row>
    <row r="5925" spans="1:12" x14ac:dyDescent="0.25">
      <c r="A5925" s="2">
        <v>43013</v>
      </c>
      <c r="B5925">
        <v>19</v>
      </c>
      <c r="C5925">
        <v>4365.6000000000004</v>
      </c>
      <c r="D5925">
        <f t="shared" si="745"/>
        <v>2357.4</v>
      </c>
      <c r="E5925">
        <f t="shared" si="741"/>
        <v>2008.2000000000003</v>
      </c>
      <c r="F5925">
        <f t="shared" si="738"/>
        <v>4661.34</v>
      </c>
      <c r="G5925">
        <f t="shared" si="739"/>
        <v>295.73999999999978</v>
      </c>
      <c r="H5925">
        <f>SUMIFS(Лист4!D:D,Лист4!A:A,A5925,Лист4!B:B,B5925)</f>
        <v>3221.93627929688</v>
      </c>
      <c r="I5925">
        <f t="shared" si="740"/>
        <v>1143.6637207031204</v>
      </c>
      <c r="J5925" s="8">
        <f t="shared" si="742"/>
        <v>0.46000549752611325</v>
      </c>
      <c r="K5925" s="8">
        <f t="shared" si="743"/>
        <v>6.7743265530511215E-2</v>
      </c>
      <c r="L5925" s="8">
        <f t="shared" si="744"/>
        <v>0.26197171538920661</v>
      </c>
    </row>
    <row r="5926" spans="1:12" x14ac:dyDescent="0.25">
      <c r="A5926" s="2">
        <v>43013</v>
      </c>
      <c r="B5926">
        <v>20</v>
      </c>
      <c r="C5926">
        <v>2249.52</v>
      </c>
      <c r="D5926">
        <f t="shared" si="745"/>
        <v>2453.36</v>
      </c>
      <c r="E5926">
        <f t="shared" si="741"/>
        <v>203.84000000000015</v>
      </c>
      <c r="F5926">
        <f t="shared" si="738"/>
        <v>4800.96</v>
      </c>
      <c r="G5926">
        <f t="shared" si="739"/>
        <v>2551.44</v>
      </c>
      <c r="H5926">
        <f>SUMIFS(Лист4!D:D,Лист4!A:A,A5926,Лист4!B:B,B5926)</f>
        <v>3134.12866210938</v>
      </c>
      <c r="I5926">
        <f t="shared" si="740"/>
        <v>884.60866210938002</v>
      </c>
      <c r="J5926" s="8">
        <f t="shared" si="742"/>
        <v>9.0614886731391647E-2</v>
      </c>
      <c r="K5926" s="8">
        <f t="shared" si="743"/>
        <v>1.134215299263843</v>
      </c>
      <c r="L5926" s="8">
        <f t="shared" si="744"/>
        <v>0.39324329728536755</v>
      </c>
    </row>
    <row r="5927" spans="1:12" x14ac:dyDescent="0.25">
      <c r="A5927" s="2">
        <v>43013</v>
      </c>
      <c r="B5927">
        <v>21</v>
      </c>
      <c r="C5927">
        <v>1117.5</v>
      </c>
      <c r="D5927">
        <f t="shared" si="745"/>
        <v>2534.2999999999997</v>
      </c>
      <c r="E5927">
        <f t="shared" si="741"/>
        <v>1416.7999999999997</v>
      </c>
      <c r="F5927">
        <f t="shared" si="738"/>
        <v>4801.9799999999996</v>
      </c>
      <c r="G5927">
        <f t="shared" si="739"/>
        <v>3684.4799999999996</v>
      </c>
      <c r="H5927">
        <f>SUMIFS(Лист4!D:D,Лист4!A:A,A5927,Лист4!B:B,B5927)</f>
        <v>3165.93725585938</v>
      </c>
      <c r="I5927">
        <f t="shared" si="740"/>
        <v>2048.43725585938</v>
      </c>
      <c r="J5927" s="8">
        <f t="shared" si="742"/>
        <v>1.267829977628635</v>
      </c>
      <c r="K5927" s="8">
        <f t="shared" si="743"/>
        <v>3.2970738255033551</v>
      </c>
      <c r="L5927" s="8">
        <f t="shared" si="744"/>
        <v>1.8330534728048142</v>
      </c>
    </row>
    <row r="5928" spans="1:12" x14ac:dyDescent="0.25">
      <c r="A5928" s="2">
        <v>43013</v>
      </c>
      <c r="B5928">
        <v>22</v>
      </c>
      <c r="C5928">
        <v>809.58</v>
      </c>
      <c r="D5928">
        <f t="shared" si="745"/>
        <v>2413.9599999999996</v>
      </c>
      <c r="E5928">
        <f t="shared" si="741"/>
        <v>1604.3799999999997</v>
      </c>
      <c r="F5928">
        <f t="shared" si="738"/>
        <v>4556.82</v>
      </c>
      <c r="G5928">
        <f t="shared" si="739"/>
        <v>3747.24</v>
      </c>
      <c r="H5928">
        <f>SUMIFS(Лист4!D:D,Лист4!A:A,A5928,Лист4!B:B,B5928)</f>
        <v>2998.64868164063</v>
      </c>
      <c r="I5928">
        <f t="shared" si="740"/>
        <v>2189.0686816406301</v>
      </c>
      <c r="J5928" s="8">
        <f t="shared" si="742"/>
        <v>1.9817436201487186</v>
      </c>
      <c r="K5928" s="8">
        <f t="shared" si="743"/>
        <v>4.6286222485733335</v>
      </c>
      <c r="L5928" s="8">
        <f t="shared" si="744"/>
        <v>2.7039559791998689</v>
      </c>
    </row>
    <row r="5929" spans="1:12" x14ac:dyDescent="0.25">
      <c r="A5929" s="2">
        <v>43013</v>
      </c>
      <c r="B5929">
        <v>23</v>
      </c>
      <c r="C5929">
        <v>350.34</v>
      </c>
      <c r="D5929">
        <f t="shared" si="745"/>
        <v>2435.2999999999997</v>
      </c>
      <c r="E5929">
        <f t="shared" si="741"/>
        <v>2084.9599999999996</v>
      </c>
      <c r="F5929">
        <f t="shared" si="738"/>
        <v>4635.4799999999996</v>
      </c>
      <c r="G5929">
        <f t="shared" si="739"/>
        <v>4285.1399999999994</v>
      </c>
      <c r="H5929">
        <f>SUMIFS(Лист4!D:D,Лист4!A:A,A5929,Лист4!B:B,B5929)</f>
        <v>2908.02270507813</v>
      </c>
      <c r="I5929">
        <f t="shared" si="740"/>
        <v>2557.6827050781299</v>
      </c>
      <c r="J5929" s="8">
        <f t="shared" si="742"/>
        <v>5.951247359707712</v>
      </c>
      <c r="K5929" s="8">
        <f t="shared" si="743"/>
        <v>12.231375235485528</v>
      </c>
      <c r="L5929" s="8">
        <f t="shared" si="744"/>
        <v>7.300572886561997</v>
      </c>
    </row>
    <row r="5930" spans="1:12" x14ac:dyDescent="0.25">
      <c r="A5930" s="2">
        <v>43014</v>
      </c>
      <c r="B5930">
        <v>0</v>
      </c>
      <c r="C5930">
        <v>-69.239999999999995</v>
      </c>
      <c r="D5930">
        <f t="shared" si="745"/>
        <v>2177.4999999999995</v>
      </c>
      <c r="E5930">
        <f t="shared" si="741"/>
        <v>2246.7399999999993</v>
      </c>
      <c r="F5930">
        <f t="shared" si="738"/>
        <v>4408.8599999999997</v>
      </c>
      <c r="G5930">
        <f t="shared" si="739"/>
        <v>4478.0999999999995</v>
      </c>
      <c r="H5930">
        <f>SUMIFS(Лист4!D:D,Лист4!A:A,A5930,Лист4!B:B,B5930)</f>
        <v>2741.77807617188</v>
      </c>
      <c r="I5930">
        <f t="shared" si="740"/>
        <v>2811.0180761718798</v>
      </c>
      <c r="J5930" s="8">
        <f t="shared" si="742"/>
        <v>32.448584633160017</v>
      </c>
      <c r="K5930" s="8">
        <f t="shared" si="743"/>
        <v>64.675043327556324</v>
      </c>
      <c r="L5930" s="8">
        <f t="shared" si="744"/>
        <v>40.59818134274812</v>
      </c>
    </row>
    <row r="5931" spans="1:12" x14ac:dyDescent="0.25">
      <c r="A5931" s="2">
        <v>43014</v>
      </c>
      <c r="B5931">
        <v>1</v>
      </c>
      <c r="C5931">
        <v>-230.28</v>
      </c>
      <c r="D5931">
        <f t="shared" si="745"/>
        <v>2190.7399999999998</v>
      </c>
      <c r="E5931">
        <f t="shared" si="741"/>
        <v>2421.02</v>
      </c>
      <c r="F5931">
        <f t="shared" si="738"/>
        <v>4496.3999999999996</v>
      </c>
      <c r="G5931">
        <f t="shared" si="739"/>
        <v>4726.6799999999994</v>
      </c>
      <c r="H5931">
        <f>SUMIFS(Лист4!D:D,Лист4!A:A,A5931,Лист4!B:B,B5931)</f>
        <v>2730.66259765625</v>
      </c>
      <c r="I5931">
        <f t="shared" si="740"/>
        <v>2960.9425976562502</v>
      </c>
      <c r="J5931" s="8">
        <f t="shared" si="742"/>
        <v>10.513375021712697</v>
      </c>
      <c r="K5931" s="8">
        <f t="shared" si="743"/>
        <v>20.525794684731629</v>
      </c>
      <c r="L5931" s="8">
        <f t="shared" si="744"/>
        <v>12.858010238215433</v>
      </c>
    </row>
    <row r="5932" spans="1:12" x14ac:dyDescent="0.25">
      <c r="A5932" s="2">
        <v>43014</v>
      </c>
      <c r="B5932">
        <v>2</v>
      </c>
      <c r="C5932">
        <v>243.66</v>
      </c>
      <c r="D5932">
        <f t="shared" si="745"/>
        <v>2159.5800000000004</v>
      </c>
      <c r="E5932">
        <f t="shared" si="741"/>
        <v>1915.9200000000003</v>
      </c>
      <c r="F5932">
        <f t="shared" si="738"/>
        <v>4048.32</v>
      </c>
      <c r="G5932">
        <f t="shared" si="739"/>
        <v>3804.6600000000003</v>
      </c>
      <c r="H5932">
        <f>SUMIFS(Лист4!D:D,Лист4!A:A,A5932,Лист4!B:B,B5932)</f>
        <v>2907.439453125</v>
      </c>
      <c r="I5932">
        <f t="shared" si="740"/>
        <v>2663.7794531250001</v>
      </c>
      <c r="J5932" s="8">
        <f t="shared" si="742"/>
        <v>7.8630879093819273</v>
      </c>
      <c r="K5932" s="8">
        <f t="shared" si="743"/>
        <v>15.614626939177544</v>
      </c>
      <c r="L5932" s="8">
        <f t="shared" si="744"/>
        <v>10.932362526163507</v>
      </c>
    </row>
    <row r="5933" spans="1:12" x14ac:dyDescent="0.25">
      <c r="A5933" s="2">
        <v>43014</v>
      </c>
      <c r="B5933">
        <v>3</v>
      </c>
      <c r="C5933">
        <v>637.79999999999995</v>
      </c>
      <c r="D5933">
        <f t="shared" si="745"/>
        <v>2189.96</v>
      </c>
      <c r="E5933">
        <f t="shared" si="741"/>
        <v>1552.16</v>
      </c>
      <c r="F5933">
        <f t="shared" si="738"/>
        <v>4287.3599999999997</v>
      </c>
      <c r="G5933">
        <f t="shared" si="739"/>
        <v>3649.5599999999995</v>
      </c>
      <c r="H5933">
        <f>SUMIFS(Лист4!D:D,Лист4!A:A,A5933,Лист4!B:B,B5933)</f>
        <v>2669.25122070313</v>
      </c>
      <c r="I5933">
        <f t="shared" si="740"/>
        <v>2031.45122070313</v>
      </c>
      <c r="J5933" s="8">
        <f t="shared" si="742"/>
        <v>2.4336155534650366</v>
      </c>
      <c r="K5933" s="8">
        <f t="shared" si="743"/>
        <v>5.7221072436500471</v>
      </c>
      <c r="L5933" s="8">
        <f t="shared" si="744"/>
        <v>3.1850912836361402</v>
      </c>
    </row>
    <row r="5934" spans="1:12" x14ac:dyDescent="0.25">
      <c r="A5934" s="2">
        <v>43014</v>
      </c>
      <c r="B5934">
        <v>4</v>
      </c>
      <c r="C5934">
        <v>318.06</v>
      </c>
      <c r="D5934">
        <f t="shared" si="745"/>
        <v>2341.86</v>
      </c>
      <c r="E5934">
        <f t="shared" si="741"/>
        <v>2023.8000000000002</v>
      </c>
      <c r="F5934">
        <f t="shared" si="738"/>
        <v>4457.6400000000003</v>
      </c>
      <c r="G5934">
        <f t="shared" si="739"/>
        <v>4139.58</v>
      </c>
      <c r="H5934">
        <f>SUMIFS(Лист4!D:D,Лист4!A:A,A5934,Лист4!B:B,B5934)</f>
        <v>2669.29125976563</v>
      </c>
      <c r="I5934">
        <f t="shared" si="740"/>
        <v>2351.2312597656301</v>
      </c>
      <c r="J5934" s="8">
        <f t="shared" si="742"/>
        <v>6.3629503867194872</v>
      </c>
      <c r="K5934" s="8">
        <f t="shared" si="743"/>
        <v>13.015091492171289</v>
      </c>
      <c r="L5934" s="8">
        <f t="shared" si="744"/>
        <v>7.3924141978420108</v>
      </c>
    </row>
    <row r="5935" spans="1:12" x14ac:dyDescent="0.25">
      <c r="A5935" s="2">
        <v>43014</v>
      </c>
      <c r="B5935">
        <v>5</v>
      </c>
      <c r="C5935">
        <v>-531.72</v>
      </c>
      <c r="D5935">
        <f t="shared" si="745"/>
        <v>2087.44</v>
      </c>
      <c r="E5935">
        <f t="shared" si="741"/>
        <v>2619.16</v>
      </c>
      <c r="F5935">
        <f t="shared" si="738"/>
        <v>4290.3599999999997</v>
      </c>
      <c r="G5935">
        <f t="shared" si="739"/>
        <v>4822.08</v>
      </c>
      <c r="H5935">
        <f>SUMIFS(Лист4!D:D,Лист4!A:A,A5935,Лист4!B:B,B5935)</f>
        <v>2530.14770507813</v>
      </c>
      <c r="I5935">
        <f t="shared" si="740"/>
        <v>3061.8677050781298</v>
      </c>
      <c r="J5935" s="8">
        <f t="shared" si="742"/>
        <v>4.9258256225080865</v>
      </c>
      <c r="K5935" s="8">
        <f t="shared" si="743"/>
        <v>9.068833220491987</v>
      </c>
      <c r="L5935" s="8">
        <f t="shared" si="744"/>
        <v>5.7584211710639615</v>
      </c>
    </row>
    <row r="5936" spans="1:12" x14ac:dyDescent="0.25">
      <c r="A5936" s="2">
        <v>43014</v>
      </c>
      <c r="B5936">
        <v>6</v>
      </c>
      <c r="C5936">
        <v>-213.9</v>
      </c>
      <c r="D5936">
        <f t="shared" si="745"/>
        <v>3348.3199999999997</v>
      </c>
      <c r="E5936">
        <f t="shared" si="741"/>
        <v>3562.22</v>
      </c>
      <c r="F5936">
        <f t="shared" si="738"/>
        <v>3921.24</v>
      </c>
      <c r="G5936">
        <f t="shared" si="739"/>
        <v>4135.1399999999994</v>
      </c>
      <c r="H5936">
        <f>SUMIFS(Лист4!D:D,Лист4!A:A,A5936,Лист4!B:B,B5936)</f>
        <v>2328.23120117188</v>
      </c>
      <c r="I5936">
        <f t="shared" si="740"/>
        <v>2542.1312011718801</v>
      </c>
      <c r="J5936" s="8">
        <f t="shared" si="742"/>
        <v>16.653669939223935</v>
      </c>
      <c r="K5936" s="8">
        <f t="shared" si="743"/>
        <v>19.332117812061707</v>
      </c>
      <c r="L5936" s="8">
        <f t="shared" si="744"/>
        <v>11.884671347227115</v>
      </c>
    </row>
    <row r="5937" spans="1:12" x14ac:dyDescent="0.25">
      <c r="A5937" s="2">
        <v>43014</v>
      </c>
      <c r="B5937">
        <v>7</v>
      </c>
      <c r="C5937">
        <v>612.29999999999995</v>
      </c>
      <c r="D5937">
        <f t="shared" si="745"/>
        <v>3159.48</v>
      </c>
      <c r="E5937">
        <f t="shared" si="741"/>
        <v>2547.1800000000003</v>
      </c>
      <c r="F5937">
        <f t="shared" si="738"/>
        <v>3169.02</v>
      </c>
      <c r="G5937">
        <f t="shared" si="739"/>
        <v>2556.7200000000003</v>
      </c>
      <c r="H5937">
        <f>SUMIFS(Лист4!D:D,Лист4!A:A,A5937,Лист4!B:B,B5937)</f>
        <v>2456.056640625</v>
      </c>
      <c r="I5937">
        <f t="shared" si="740"/>
        <v>1843.756640625</v>
      </c>
      <c r="J5937" s="8">
        <f t="shared" si="742"/>
        <v>4.1600195982361594</v>
      </c>
      <c r="K5937" s="8">
        <f t="shared" si="743"/>
        <v>4.1756001959823621</v>
      </c>
      <c r="L5937" s="8">
        <f t="shared" si="744"/>
        <v>3.0111981718520338</v>
      </c>
    </row>
    <row r="5938" spans="1:12" x14ac:dyDescent="0.25">
      <c r="A5938" s="2">
        <v>43014</v>
      </c>
      <c r="B5938">
        <v>8</v>
      </c>
      <c r="C5938">
        <v>-941.34</v>
      </c>
      <c r="D5938">
        <f t="shared" si="745"/>
        <v>2105.9599999999996</v>
      </c>
      <c r="E5938">
        <f t="shared" si="741"/>
        <v>3047.2999999999997</v>
      </c>
      <c r="F5938">
        <f t="shared" si="738"/>
        <v>1633.08</v>
      </c>
      <c r="G5938">
        <f t="shared" si="739"/>
        <v>2574.42</v>
      </c>
      <c r="H5938">
        <f>SUMIFS(Лист4!D:D,Лист4!A:A,A5938,Лист4!B:B,B5938)</f>
        <v>2278.45971679688</v>
      </c>
      <c r="I5938">
        <f t="shared" si="740"/>
        <v>3219.7997167968801</v>
      </c>
      <c r="J5938" s="8">
        <f t="shared" si="742"/>
        <v>3.2371937875794079</v>
      </c>
      <c r="K5938" s="8">
        <f t="shared" si="743"/>
        <v>2.7348460704952515</v>
      </c>
      <c r="L5938" s="8">
        <f t="shared" si="744"/>
        <v>3.4204428971433063</v>
      </c>
    </row>
    <row r="5939" spans="1:12" x14ac:dyDescent="0.25">
      <c r="A5939" s="2">
        <v>43014</v>
      </c>
      <c r="B5939">
        <v>9</v>
      </c>
      <c r="C5939">
        <v>-82.32</v>
      </c>
      <c r="D5939">
        <f t="shared" si="745"/>
        <v>2271.7999999999997</v>
      </c>
      <c r="E5939">
        <f t="shared" si="741"/>
        <v>2354.12</v>
      </c>
      <c r="F5939">
        <f t="shared" ref="F5939:F6002" si="746">C5891</f>
        <v>2464.6799999999998</v>
      </c>
      <c r="G5939">
        <f t="shared" ref="G5939:G6002" si="747">ABS($C5939-F5939)</f>
        <v>2547</v>
      </c>
      <c r="H5939">
        <f>SUMIFS(Лист4!D:D,Лист4!A:A,A5939,Лист4!B:B,B5939)</f>
        <v>2186.53271484375</v>
      </c>
      <c r="I5939">
        <f t="shared" si="740"/>
        <v>2268.8527148437502</v>
      </c>
      <c r="J5939" s="8">
        <f t="shared" si="742"/>
        <v>28.597181729834791</v>
      </c>
      <c r="K5939" s="8">
        <f t="shared" si="743"/>
        <v>30.940233236151606</v>
      </c>
      <c r="L5939" s="8">
        <f t="shared" si="744"/>
        <v>27.561378946109699</v>
      </c>
    </row>
    <row r="5940" spans="1:12" x14ac:dyDescent="0.25">
      <c r="A5940" s="2">
        <v>43014</v>
      </c>
      <c r="B5940">
        <v>10</v>
      </c>
      <c r="C5940">
        <v>4829.1000000000004</v>
      </c>
      <c r="D5940">
        <f t="shared" si="745"/>
        <v>2194.14</v>
      </c>
      <c r="E5940">
        <f t="shared" si="741"/>
        <v>2634.9600000000005</v>
      </c>
      <c r="F5940">
        <f t="shared" si="746"/>
        <v>1426.86</v>
      </c>
      <c r="G5940">
        <f t="shared" si="747"/>
        <v>3402.2400000000007</v>
      </c>
      <c r="H5940">
        <f>SUMIFS(Лист4!D:D,Лист4!A:A,A5940,Лист4!B:B,B5940)</f>
        <v>2580.77221679688</v>
      </c>
      <c r="I5940">
        <f t="shared" si="740"/>
        <v>2248.3277832031204</v>
      </c>
      <c r="J5940" s="8">
        <f t="shared" si="742"/>
        <v>0.54564204510157177</v>
      </c>
      <c r="K5940" s="8">
        <f t="shared" si="743"/>
        <v>0.70452879418525205</v>
      </c>
      <c r="L5940" s="8">
        <f t="shared" si="744"/>
        <v>0.46557904851900356</v>
      </c>
    </row>
    <row r="5941" spans="1:12" x14ac:dyDescent="0.25">
      <c r="A5941" s="2">
        <v>43014</v>
      </c>
      <c r="B5941">
        <v>11</v>
      </c>
      <c r="C5941">
        <v>288.95999999999998</v>
      </c>
      <c r="D5941">
        <f t="shared" si="745"/>
        <v>1166.6200000000001</v>
      </c>
      <c r="E5941">
        <f t="shared" si="741"/>
        <v>877.66000000000008</v>
      </c>
      <c r="F5941">
        <f t="shared" si="746"/>
        <v>-154.80000000000001</v>
      </c>
      <c r="G5941">
        <f t="shared" si="747"/>
        <v>443.76</v>
      </c>
      <c r="H5941">
        <f>SUMIFS(Лист4!D:D,Лист4!A:A,A5941,Лист4!B:B,B5941)</f>
        <v>2446.73046875</v>
      </c>
      <c r="I5941">
        <f t="shared" si="740"/>
        <v>2157.77046875</v>
      </c>
      <c r="J5941" s="8">
        <f t="shared" si="742"/>
        <v>3.037306201550388</v>
      </c>
      <c r="K5941" s="8">
        <f t="shared" si="743"/>
        <v>1.5357142857142858</v>
      </c>
      <c r="L5941" s="8">
        <f t="shared" si="744"/>
        <v>7.4673673475567552</v>
      </c>
    </row>
    <row r="5942" spans="1:12" x14ac:dyDescent="0.25">
      <c r="A5942" s="2">
        <v>43014</v>
      </c>
      <c r="B5942">
        <v>12</v>
      </c>
      <c r="C5942">
        <v>186.66</v>
      </c>
      <c r="D5942">
        <f t="shared" si="745"/>
        <v>2481.7000000000003</v>
      </c>
      <c r="E5942">
        <f t="shared" si="741"/>
        <v>2295.0400000000004</v>
      </c>
      <c r="F5942">
        <f t="shared" si="746"/>
        <v>1226.22</v>
      </c>
      <c r="G5942">
        <f t="shared" si="747"/>
        <v>1039.56</v>
      </c>
      <c r="H5942">
        <f>SUMIFS(Лист4!D:D,Лист4!A:A,A5942,Лист4!B:B,B5942)</f>
        <v>2439.88989257813</v>
      </c>
      <c r="I5942">
        <f t="shared" si="740"/>
        <v>2253.2298925781301</v>
      </c>
      <c r="J5942" s="8">
        <f t="shared" si="742"/>
        <v>12.295296260580738</v>
      </c>
      <c r="K5942" s="8">
        <f t="shared" si="743"/>
        <v>5.5692703310832528</v>
      </c>
      <c r="L5942" s="8">
        <f t="shared" si="744"/>
        <v>12.07130554258079</v>
      </c>
    </row>
    <row r="5943" spans="1:12" x14ac:dyDescent="0.25">
      <c r="A5943" s="2">
        <v>43014</v>
      </c>
      <c r="B5943">
        <v>13</v>
      </c>
      <c r="C5943">
        <v>164.94</v>
      </c>
      <c r="D5943">
        <f t="shared" si="745"/>
        <v>821.56000000000006</v>
      </c>
      <c r="E5943">
        <f t="shared" si="741"/>
        <v>656.62000000000012</v>
      </c>
      <c r="F5943">
        <f t="shared" si="746"/>
        <v>-550.08000000000004</v>
      </c>
      <c r="G5943">
        <f t="shared" si="747"/>
        <v>715.02</v>
      </c>
      <c r="H5943">
        <f>SUMIFS(Лист4!D:D,Лист4!A:A,A5943,Лист4!B:B,B5943)</f>
        <v>2353.7568359375</v>
      </c>
      <c r="I5943">
        <f t="shared" si="740"/>
        <v>2188.8168359374999</v>
      </c>
      <c r="J5943" s="8">
        <f t="shared" si="742"/>
        <v>3.9809627743421858</v>
      </c>
      <c r="K5943" s="8">
        <f t="shared" si="743"/>
        <v>4.3350309203346669</v>
      </c>
      <c r="L5943" s="8">
        <f t="shared" si="744"/>
        <v>13.270382174957561</v>
      </c>
    </row>
    <row r="5944" spans="1:12" x14ac:dyDescent="0.25">
      <c r="A5944" s="2">
        <v>43014</v>
      </c>
      <c r="B5944">
        <v>14</v>
      </c>
      <c r="C5944">
        <v>257.52</v>
      </c>
      <c r="D5944">
        <f t="shared" si="745"/>
        <v>2396.4599999999996</v>
      </c>
      <c r="E5944">
        <f t="shared" si="741"/>
        <v>2138.9399999999996</v>
      </c>
      <c r="F5944">
        <f t="shared" si="746"/>
        <v>1882.56</v>
      </c>
      <c r="G5944">
        <f t="shared" si="747"/>
        <v>1625.04</v>
      </c>
      <c r="H5944">
        <f>SUMIFS(Лист4!D:D,Лист4!A:A,A5944,Лист4!B:B,B5944)</f>
        <v>2224.98510742188</v>
      </c>
      <c r="I5944">
        <f t="shared" si="740"/>
        <v>1967.46510742188</v>
      </c>
      <c r="J5944" s="8">
        <f t="shared" si="742"/>
        <v>8.3059179869524691</v>
      </c>
      <c r="K5944" s="8">
        <f t="shared" si="743"/>
        <v>6.3103448275862073</v>
      </c>
      <c r="L5944" s="8">
        <f t="shared" si="744"/>
        <v>7.640047792101119</v>
      </c>
    </row>
    <row r="5945" spans="1:12" x14ac:dyDescent="0.25">
      <c r="A5945" s="2">
        <v>43014</v>
      </c>
      <c r="B5945">
        <v>15</v>
      </c>
      <c r="C5945">
        <v>167.34</v>
      </c>
      <c r="D5945">
        <f t="shared" si="745"/>
        <v>2530.9999999999995</v>
      </c>
      <c r="E5945">
        <f t="shared" si="741"/>
        <v>2363.6599999999994</v>
      </c>
      <c r="F5945">
        <f t="shared" si="746"/>
        <v>844.86</v>
      </c>
      <c r="G5945">
        <f t="shared" si="747"/>
        <v>677.52</v>
      </c>
      <c r="H5945">
        <f>SUMIFS(Лист4!D:D,Лист4!A:A,A5945,Лист4!B:B,B5945)</f>
        <v>2324.25732421875</v>
      </c>
      <c r="I5945">
        <f t="shared" si="740"/>
        <v>2156.9173242187499</v>
      </c>
      <c r="J5945" s="8">
        <f t="shared" si="742"/>
        <v>14.124895422493124</v>
      </c>
      <c r="K5945" s="8">
        <f t="shared" si="743"/>
        <v>4.0487629974901393</v>
      </c>
      <c r="L5945" s="8">
        <f t="shared" si="744"/>
        <v>12.88943064550466</v>
      </c>
    </row>
    <row r="5946" spans="1:12" x14ac:dyDescent="0.25">
      <c r="A5946" s="2">
        <v>43014</v>
      </c>
      <c r="B5946">
        <v>16</v>
      </c>
      <c r="C5946">
        <v>188.34</v>
      </c>
      <c r="D5946">
        <f t="shared" si="745"/>
        <v>2629.02</v>
      </c>
      <c r="E5946">
        <f t="shared" si="741"/>
        <v>2440.6799999999998</v>
      </c>
      <c r="F5946">
        <f t="shared" si="746"/>
        <v>1292.0999999999999</v>
      </c>
      <c r="G5946">
        <f t="shared" si="747"/>
        <v>1103.76</v>
      </c>
      <c r="H5946">
        <f>SUMIFS(Лист4!D:D,Лист4!A:A,A5946,Лист4!B:B,B5946)</f>
        <v>2308.13623046875</v>
      </c>
      <c r="I5946">
        <f t="shared" si="740"/>
        <v>2119.7962304687499</v>
      </c>
      <c r="J5946" s="8">
        <f t="shared" si="742"/>
        <v>12.95890410958904</v>
      </c>
      <c r="K5946" s="8">
        <f t="shared" si="743"/>
        <v>5.8604651162790695</v>
      </c>
      <c r="L5946" s="8">
        <f t="shared" si="744"/>
        <v>11.255156793398905</v>
      </c>
    </row>
    <row r="5947" spans="1:12" x14ac:dyDescent="0.25">
      <c r="A5947" s="2">
        <v>43014</v>
      </c>
      <c r="B5947">
        <v>17</v>
      </c>
      <c r="C5947">
        <v>215.4</v>
      </c>
      <c r="D5947">
        <f t="shared" si="745"/>
        <v>3003.2000000000003</v>
      </c>
      <c r="E5947">
        <f t="shared" si="741"/>
        <v>2787.8</v>
      </c>
      <c r="F5947">
        <f t="shared" si="746"/>
        <v>2998.8</v>
      </c>
      <c r="G5947">
        <f t="shared" si="747"/>
        <v>2783.4</v>
      </c>
      <c r="H5947">
        <f>SUMIFS(Лист4!D:D,Лист4!A:A,A5947,Лист4!B:B,B5947)</f>
        <v>2324.1591796875</v>
      </c>
      <c r="I5947">
        <f t="shared" si="740"/>
        <v>2108.7591796874999</v>
      </c>
      <c r="J5947" s="8">
        <f t="shared" si="742"/>
        <v>12.942432683379758</v>
      </c>
      <c r="K5947" s="8">
        <f t="shared" si="743"/>
        <v>12.92200557103064</v>
      </c>
      <c r="L5947" s="8">
        <f t="shared" si="744"/>
        <v>9.7899683365250691</v>
      </c>
    </row>
    <row r="5948" spans="1:12" x14ac:dyDescent="0.25">
      <c r="A5948" s="2">
        <v>43014</v>
      </c>
      <c r="B5948">
        <v>18</v>
      </c>
      <c r="C5948">
        <v>104.1</v>
      </c>
      <c r="D5948">
        <f t="shared" si="745"/>
        <v>2389.98</v>
      </c>
      <c r="E5948">
        <f t="shared" si="741"/>
        <v>2285.88</v>
      </c>
      <c r="F5948">
        <f t="shared" si="746"/>
        <v>2565.7199999999998</v>
      </c>
      <c r="G5948">
        <f t="shared" si="747"/>
        <v>2461.62</v>
      </c>
      <c r="H5948">
        <f>SUMIFS(Лист4!D:D,Лист4!A:A,A5948,Лист4!B:B,B5948)</f>
        <v>2232.82348632813</v>
      </c>
      <c r="I5948">
        <f t="shared" si="740"/>
        <v>2128.7234863281301</v>
      </c>
      <c r="J5948" s="8">
        <f t="shared" si="742"/>
        <v>21.958501440922191</v>
      </c>
      <c r="K5948" s="8">
        <f t="shared" si="743"/>
        <v>23.646685878962536</v>
      </c>
      <c r="L5948" s="8">
        <f t="shared" si="744"/>
        <v>20.448832721691932</v>
      </c>
    </row>
    <row r="5949" spans="1:12" x14ac:dyDescent="0.25">
      <c r="A5949" s="2">
        <v>43014</v>
      </c>
      <c r="B5949">
        <v>19</v>
      </c>
      <c r="C5949">
        <v>129.78</v>
      </c>
      <c r="D5949">
        <f t="shared" si="745"/>
        <v>2769.28</v>
      </c>
      <c r="E5949">
        <f t="shared" si="741"/>
        <v>2639.5</v>
      </c>
      <c r="F5949">
        <f t="shared" si="746"/>
        <v>3560.04</v>
      </c>
      <c r="G5949">
        <f t="shared" si="747"/>
        <v>3430.2599999999998</v>
      </c>
      <c r="H5949">
        <f>SUMIFS(Лист4!D:D,Лист4!A:A,A5949,Лист4!B:B,B5949)</f>
        <v>2352.41552734375</v>
      </c>
      <c r="I5949">
        <f t="shared" si="740"/>
        <v>2222.6355273437498</v>
      </c>
      <c r="J5949" s="8">
        <f t="shared" si="742"/>
        <v>20.338264755740482</v>
      </c>
      <c r="K5949" s="8">
        <f t="shared" si="743"/>
        <v>26.43134535367545</v>
      </c>
      <c r="L5949" s="8">
        <f t="shared" si="744"/>
        <v>17.126179128862304</v>
      </c>
    </row>
    <row r="5950" spans="1:12" x14ac:dyDescent="0.25">
      <c r="A5950" s="2">
        <v>43014</v>
      </c>
      <c r="B5950">
        <v>20</v>
      </c>
      <c r="C5950">
        <v>178.8</v>
      </c>
      <c r="D5950">
        <f t="shared" si="745"/>
        <v>3110.58</v>
      </c>
      <c r="E5950">
        <f t="shared" si="741"/>
        <v>2931.7799999999997</v>
      </c>
      <c r="F5950">
        <f t="shared" si="746"/>
        <v>4411.62</v>
      </c>
      <c r="G5950">
        <f t="shared" si="747"/>
        <v>4232.82</v>
      </c>
      <c r="H5950">
        <f>SUMIFS(Лист4!D:D,Лист4!A:A,A5950,Лист4!B:B,B5950)</f>
        <v>2182.42602539063</v>
      </c>
      <c r="I5950">
        <f t="shared" si="740"/>
        <v>2003.62602539063</v>
      </c>
      <c r="J5950" s="8">
        <f t="shared" si="742"/>
        <v>16.396979865771808</v>
      </c>
      <c r="K5950" s="8">
        <f t="shared" si="743"/>
        <v>23.673489932885904</v>
      </c>
      <c r="L5950" s="8">
        <f t="shared" si="744"/>
        <v>11.205962110685849</v>
      </c>
    </row>
    <row r="5951" spans="1:12" x14ac:dyDescent="0.25">
      <c r="A5951" s="2">
        <v>43014</v>
      </c>
      <c r="B5951">
        <v>21</v>
      </c>
      <c r="C5951">
        <v>144.72</v>
      </c>
      <c r="D5951">
        <f t="shared" si="745"/>
        <v>3288.16</v>
      </c>
      <c r="E5951">
        <f t="shared" si="741"/>
        <v>3143.44</v>
      </c>
      <c r="F5951">
        <f t="shared" si="746"/>
        <v>4651.92</v>
      </c>
      <c r="G5951">
        <f t="shared" si="747"/>
        <v>4507.2</v>
      </c>
      <c r="H5951">
        <f>SUMIFS(Лист4!D:D,Лист4!A:A,A5951,Лист4!B:B,B5951)</f>
        <v>2255.96435546875</v>
      </c>
      <c r="I5951">
        <f t="shared" si="740"/>
        <v>2111.2443554687502</v>
      </c>
      <c r="J5951" s="8">
        <f t="shared" si="742"/>
        <v>21.720840243228302</v>
      </c>
      <c r="K5951" s="8">
        <f t="shared" si="743"/>
        <v>31.144278606965173</v>
      </c>
      <c r="L5951" s="8">
        <f t="shared" si="744"/>
        <v>14.588476751442442</v>
      </c>
    </row>
    <row r="5952" spans="1:12" x14ac:dyDescent="0.25">
      <c r="A5952" s="2">
        <v>43014</v>
      </c>
      <c r="B5952">
        <v>22</v>
      </c>
      <c r="C5952">
        <v>67.62</v>
      </c>
      <c r="D5952">
        <f t="shared" si="745"/>
        <v>3099.84</v>
      </c>
      <c r="E5952">
        <f t="shared" si="741"/>
        <v>3032.2200000000003</v>
      </c>
      <c r="F5952">
        <f t="shared" si="746"/>
        <v>4429.5</v>
      </c>
      <c r="G5952">
        <f t="shared" si="747"/>
        <v>4361.88</v>
      </c>
      <c r="H5952">
        <f>SUMIFS(Лист4!D:D,Лист4!A:A,A5952,Лист4!B:B,B5952)</f>
        <v>2255.587890625</v>
      </c>
      <c r="I5952">
        <f t="shared" si="740"/>
        <v>2187.9678906250001</v>
      </c>
      <c r="J5952" s="8">
        <f t="shared" si="742"/>
        <v>44.842058562555458</v>
      </c>
      <c r="K5952" s="8">
        <f t="shared" si="743"/>
        <v>64.505767524401065</v>
      </c>
      <c r="L5952" s="8">
        <f t="shared" si="744"/>
        <v>32.356815892117716</v>
      </c>
    </row>
    <row r="5953" spans="1:12" x14ac:dyDescent="0.25">
      <c r="A5953" s="2">
        <v>43014</v>
      </c>
      <c r="B5953">
        <v>23</v>
      </c>
      <c r="C5953">
        <v>182.46</v>
      </c>
      <c r="D5953">
        <f t="shared" si="745"/>
        <v>3143.44</v>
      </c>
      <c r="E5953">
        <f t="shared" si="741"/>
        <v>2960.98</v>
      </c>
      <c r="F5953">
        <f t="shared" si="746"/>
        <v>4339.74</v>
      </c>
      <c r="G5953">
        <f t="shared" si="747"/>
        <v>4157.28</v>
      </c>
      <c r="H5953">
        <f>SUMIFS(Лист4!D:D,Лист4!A:A,A5953,Лист4!B:B,B5953)</f>
        <v>2318.09252929688</v>
      </c>
      <c r="I5953">
        <f t="shared" si="740"/>
        <v>2135.63252929688</v>
      </c>
      <c r="J5953" s="8">
        <f t="shared" si="742"/>
        <v>16.228104790090978</v>
      </c>
      <c r="K5953" s="8">
        <f t="shared" si="743"/>
        <v>22.784610325550805</v>
      </c>
      <c r="L5953" s="8">
        <f t="shared" si="744"/>
        <v>11.704661456192479</v>
      </c>
    </row>
    <row r="5954" spans="1:12" x14ac:dyDescent="0.25">
      <c r="A5954" s="2">
        <v>43015</v>
      </c>
      <c r="B5954">
        <v>0</v>
      </c>
      <c r="C5954">
        <v>50.28</v>
      </c>
      <c r="D5954">
        <f t="shared" si="745"/>
        <v>2950.6200000000003</v>
      </c>
      <c r="E5954">
        <f t="shared" si="741"/>
        <v>2900.34</v>
      </c>
      <c r="F5954">
        <f t="shared" si="746"/>
        <v>3826.98</v>
      </c>
      <c r="G5954">
        <f t="shared" si="747"/>
        <v>3776.7</v>
      </c>
      <c r="H5954">
        <f>SUMIFS(Лист4!D:D,Лист4!A:A,A5954,Лист4!B:B,B5954)</f>
        <v>239.85292053222699</v>
      </c>
      <c r="I5954">
        <f t="shared" si="740"/>
        <v>189.57292053222699</v>
      </c>
      <c r="J5954" s="8">
        <f t="shared" si="742"/>
        <v>57.683770883054898</v>
      </c>
      <c r="K5954" s="8">
        <f t="shared" si="743"/>
        <v>75.113365155131262</v>
      </c>
      <c r="L5954" s="8">
        <f t="shared" si="744"/>
        <v>3.7703444815478715</v>
      </c>
    </row>
    <row r="5955" spans="1:12" x14ac:dyDescent="0.25">
      <c r="A5955" s="2">
        <v>43015</v>
      </c>
      <c r="B5955">
        <v>1</v>
      </c>
      <c r="C5955">
        <v>267.83999999999997</v>
      </c>
      <c r="D5955">
        <f t="shared" si="745"/>
        <v>2961.4799999999996</v>
      </c>
      <c r="E5955">
        <f t="shared" si="741"/>
        <v>2693.6399999999994</v>
      </c>
      <c r="F5955">
        <f t="shared" si="746"/>
        <v>4115.04</v>
      </c>
      <c r="G5955">
        <f t="shared" si="747"/>
        <v>3847.2</v>
      </c>
      <c r="H5955">
        <f>SUMIFS(Лист4!D:D,Лист4!A:A,A5955,Лист4!B:B,B5955)</f>
        <v>221.70428466796901</v>
      </c>
      <c r="I5955">
        <f t="shared" si="740"/>
        <v>46.135715332030969</v>
      </c>
      <c r="J5955" s="8">
        <f t="shared" si="742"/>
        <v>10.05689964157706</v>
      </c>
      <c r="K5955" s="8">
        <f t="shared" si="743"/>
        <v>14.363799283154123</v>
      </c>
      <c r="L5955" s="8">
        <f t="shared" si="744"/>
        <v>0.17225102797203917</v>
      </c>
    </row>
    <row r="5956" spans="1:12" x14ac:dyDescent="0.25">
      <c r="A5956" s="2">
        <v>43015</v>
      </c>
      <c r="B5956">
        <v>2</v>
      </c>
      <c r="C5956">
        <v>174.84</v>
      </c>
      <c r="D5956">
        <f t="shared" si="745"/>
        <v>2842.56</v>
      </c>
      <c r="E5956">
        <f t="shared" si="741"/>
        <v>2667.72</v>
      </c>
      <c r="F5956">
        <f t="shared" si="746"/>
        <v>3947.58</v>
      </c>
      <c r="G5956">
        <f t="shared" si="747"/>
        <v>3772.74</v>
      </c>
      <c r="H5956">
        <f>SUMIFS(Лист4!D:D,Лист4!A:A,A5956,Лист4!B:B,B5956)</f>
        <v>297.88665771484398</v>
      </c>
      <c r="I5956">
        <f t="shared" si="740"/>
        <v>123.04665771484397</v>
      </c>
      <c r="J5956" s="8">
        <f t="shared" si="742"/>
        <v>15.25806451612903</v>
      </c>
      <c r="K5956" s="8">
        <f t="shared" si="743"/>
        <v>21.578242964996566</v>
      </c>
      <c r="L5956" s="8">
        <f t="shared" si="744"/>
        <v>0.70376720267012105</v>
      </c>
    </row>
    <row r="5957" spans="1:12" x14ac:dyDescent="0.25">
      <c r="A5957" s="2">
        <v>43015</v>
      </c>
      <c r="B5957">
        <v>3</v>
      </c>
      <c r="C5957">
        <v>214.32</v>
      </c>
      <c r="D5957">
        <f t="shared" si="745"/>
        <v>2632.7000000000003</v>
      </c>
      <c r="E5957">
        <f t="shared" si="741"/>
        <v>2418.38</v>
      </c>
      <c r="F5957">
        <f t="shared" si="746"/>
        <v>3480.48</v>
      </c>
      <c r="G5957">
        <f t="shared" si="747"/>
        <v>3266.16</v>
      </c>
      <c r="H5957">
        <f>SUMIFS(Лист4!D:D,Лист4!A:A,A5957,Лист4!B:B,B5957)</f>
        <v>62.494613647460902</v>
      </c>
      <c r="I5957">
        <f t="shared" si="740"/>
        <v>151.82538635253908</v>
      </c>
      <c r="J5957" s="8">
        <f t="shared" si="742"/>
        <v>11.283967898469578</v>
      </c>
      <c r="K5957" s="8">
        <f t="shared" si="743"/>
        <v>15.239641657334825</v>
      </c>
      <c r="L5957" s="8">
        <f t="shared" si="744"/>
        <v>0.70840512482521034</v>
      </c>
    </row>
    <row r="5958" spans="1:12" x14ac:dyDescent="0.25">
      <c r="A5958" s="2">
        <v>43015</v>
      </c>
      <c r="B5958">
        <v>4</v>
      </c>
      <c r="C5958">
        <v>289.92</v>
      </c>
      <c r="D5958">
        <f t="shared" si="745"/>
        <v>2586.14</v>
      </c>
      <c r="E5958">
        <f t="shared" si="741"/>
        <v>2296.2199999999998</v>
      </c>
      <c r="F5958">
        <f t="shared" si="746"/>
        <v>2658.78</v>
      </c>
      <c r="G5958">
        <f t="shared" si="747"/>
        <v>2368.86</v>
      </c>
      <c r="H5958">
        <f>SUMIFS(Лист4!D:D,Лист4!A:A,A5958,Лист4!B:B,B5958)</f>
        <v>299.05447387695301</v>
      </c>
      <c r="I5958">
        <f t="shared" si="740"/>
        <v>9.1344738769529954</v>
      </c>
      <c r="J5958" s="8">
        <f t="shared" si="742"/>
        <v>7.9201848785871958</v>
      </c>
      <c r="K5958" s="8">
        <f t="shared" si="743"/>
        <v>8.170736754966887</v>
      </c>
      <c r="L5958" s="8">
        <f t="shared" si="744"/>
        <v>3.1506877334964802E-2</v>
      </c>
    </row>
    <row r="5959" spans="1:12" x14ac:dyDescent="0.25">
      <c r="A5959" s="2">
        <v>43015</v>
      </c>
      <c r="B5959">
        <v>5</v>
      </c>
      <c r="C5959">
        <v>124.38</v>
      </c>
      <c r="D5959">
        <f t="shared" si="745"/>
        <v>2157.7199999999998</v>
      </c>
      <c r="E5959">
        <f t="shared" si="741"/>
        <v>2033.3399999999997</v>
      </c>
      <c r="F5959">
        <f t="shared" si="746"/>
        <v>2010.36</v>
      </c>
      <c r="G5959">
        <f t="shared" si="747"/>
        <v>1885.98</v>
      </c>
      <c r="H5959">
        <f>SUMIFS(Лист4!D:D,Лист4!A:A,A5959,Лист4!B:B,B5959)</f>
        <v>252.05447387695301</v>
      </c>
      <c r="I5959">
        <f t="shared" si="740"/>
        <v>127.67447387695302</v>
      </c>
      <c r="J5959" s="8">
        <f t="shared" si="742"/>
        <v>16.347805113362273</v>
      </c>
      <c r="K5959" s="8">
        <f t="shared" si="743"/>
        <v>15.163048721659431</v>
      </c>
      <c r="L5959" s="8">
        <f t="shared" si="744"/>
        <v>1.0264871673657583</v>
      </c>
    </row>
    <row r="5960" spans="1:12" x14ac:dyDescent="0.25">
      <c r="A5960" s="2">
        <v>43015</v>
      </c>
      <c r="B5960">
        <v>6</v>
      </c>
      <c r="C5960">
        <v>115.86</v>
      </c>
      <c r="D5960">
        <f t="shared" si="745"/>
        <v>3396.44</v>
      </c>
      <c r="E5960">
        <f t="shared" si="741"/>
        <v>3280.58</v>
      </c>
      <c r="F5960">
        <f t="shared" si="746"/>
        <v>1903.86</v>
      </c>
      <c r="G5960">
        <f t="shared" si="747"/>
        <v>1788</v>
      </c>
      <c r="H5960">
        <f>SUMIFS(Лист4!D:D,Лист4!A:A,A5960,Лист4!B:B,B5960)</f>
        <v>74.355674743652401</v>
      </c>
      <c r="I5960">
        <f t="shared" si="740"/>
        <v>41.504325256347599</v>
      </c>
      <c r="J5960" s="8">
        <f t="shared" si="742"/>
        <v>28.315035387536682</v>
      </c>
      <c r="K5960" s="8">
        <f t="shared" si="743"/>
        <v>15.4324184360435</v>
      </c>
      <c r="L5960" s="8">
        <f t="shared" si="744"/>
        <v>0.35822825182416362</v>
      </c>
    </row>
    <row r="5961" spans="1:12" x14ac:dyDescent="0.25">
      <c r="A5961" s="2">
        <v>43015</v>
      </c>
      <c r="B5961">
        <v>7</v>
      </c>
      <c r="C5961">
        <v>82.8</v>
      </c>
      <c r="D5961">
        <f t="shared" si="745"/>
        <v>3243.5</v>
      </c>
      <c r="E5961">
        <f t="shared" si="741"/>
        <v>3160.7</v>
      </c>
      <c r="F5961">
        <f t="shared" si="746"/>
        <v>2279.4</v>
      </c>
      <c r="G5961">
        <f t="shared" si="747"/>
        <v>2196.6</v>
      </c>
      <c r="H5961">
        <f>SUMIFS(Лист4!D:D,Лист4!A:A,A5961,Лист4!B:B,B5961)</f>
        <v>124.78468322753901</v>
      </c>
      <c r="I5961">
        <f t="shared" si="740"/>
        <v>41.984683227539008</v>
      </c>
      <c r="J5961" s="8">
        <f t="shared" si="742"/>
        <v>38.172705314009661</v>
      </c>
      <c r="K5961" s="8">
        <f t="shared" si="743"/>
        <v>26.528985507246375</v>
      </c>
      <c r="L5961" s="8">
        <f t="shared" si="744"/>
        <v>0.50706139163694453</v>
      </c>
    </row>
    <row r="5962" spans="1:12" x14ac:dyDescent="0.25">
      <c r="A5962" s="2">
        <v>43015</v>
      </c>
      <c r="B5962">
        <v>8</v>
      </c>
      <c r="C5962">
        <v>277.68</v>
      </c>
      <c r="D5962">
        <f t="shared" si="745"/>
        <v>2016.78</v>
      </c>
      <c r="E5962">
        <f t="shared" si="741"/>
        <v>1739.1</v>
      </c>
      <c r="F5962">
        <f t="shared" si="746"/>
        <v>1065.78</v>
      </c>
      <c r="G5962">
        <f t="shared" si="747"/>
        <v>788.09999999999991</v>
      </c>
      <c r="H5962">
        <f>SUMIFS(Лист4!D:D,Лист4!A:A,A5962,Лист4!B:B,B5962)</f>
        <v>262.87167358398398</v>
      </c>
      <c r="I5962">
        <f t="shared" si="740"/>
        <v>14.80832641601603</v>
      </c>
      <c r="J5962" s="8">
        <f t="shared" si="742"/>
        <v>6.2629645635263609</v>
      </c>
      <c r="K5962" s="8">
        <f t="shared" si="743"/>
        <v>2.8381590319792562</v>
      </c>
      <c r="L5962" s="8">
        <f t="shared" si="744"/>
        <v>5.3328746816537126E-2</v>
      </c>
    </row>
    <row r="5963" spans="1:12" x14ac:dyDescent="0.25">
      <c r="A5963" s="2">
        <v>43015</v>
      </c>
      <c r="B5963">
        <v>9</v>
      </c>
      <c r="C5963">
        <v>421.38</v>
      </c>
      <c r="D5963">
        <f t="shared" si="745"/>
        <v>3242.9599999999996</v>
      </c>
      <c r="E5963">
        <f t="shared" si="741"/>
        <v>2821.5799999999995</v>
      </c>
      <c r="F5963">
        <f t="shared" si="746"/>
        <v>3013.8</v>
      </c>
      <c r="G5963">
        <f t="shared" si="747"/>
        <v>2592.42</v>
      </c>
      <c r="H5963">
        <f>SUMIFS(Лист4!D:D,Лист4!A:A,A5963,Лист4!B:B,B5963)</f>
        <v>354.82360839843801</v>
      </c>
      <c r="I5963">
        <f t="shared" ref="I5963:I6026" si="748">ABS($C5963-H5963)</f>
        <v>66.556391601561984</v>
      </c>
      <c r="J5963" s="8">
        <f t="shared" si="742"/>
        <v>6.6960463239831016</v>
      </c>
      <c r="K5963" s="8">
        <f t="shared" si="743"/>
        <v>6.1522141534956569</v>
      </c>
      <c r="L5963" s="8">
        <f t="shared" si="744"/>
        <v>0.15794862499777396</v>
      </c>
    </row>
    <row r="5964" spans="1:12" x14ac:dyDescent="0.25">
      <c r="A5964" s="2">
        <v>43015</v>
      </c>
      <c r="B5964">
        <v>10</v>
      </c>
      <c r="C5964">
        <v>627.05999999999995</v>
      </c>
      <c r="D5964">
        <f t="shared" si="745"/>
        <v>3219.52</v>
      </c>
      <c r="E5964">
        <f t="shared" si="741"/>
        <v>2592.46</v>
      </c>
      <c r="F5964">
        <f t="shared" si="746"/>
        <v>3666.12</v>
      </c>
      <c r="G5964">
        <f t="shared" si="747"/>
        <v>3039.06</v>
      </c>
      <c r="H5964">
        <f>SUMIFS(Лист4!D:D,Лист4!A:A,A5964,Лист4!B:B,B5964)</f>
        <v>509.93841552734398</v>
      </c>
      <c r="I5964">
        <f t="shared" si="748"/>
        <v>117.12158447265597</v>
      </c>
      <c r="J5964" s="8">
        <f t="shared" si="742"/>
        <v>4.1343093164928399</v>
      </c>
      <c r="K5964" s="8">
        <f t="shared" si="743"/>
        <v>4.8465218639364656</v>
      </c>
      <c r="L5964" s="8">
        <f t="shared" si="744"/>
        <v>0.18677891186274995</v>
      </c>
    </row>
    <row r="5965" spans="1:12" x14ac:dyDescent="0.25">
      <c r="A5965" s="2">
        <v>43015</v>
      </c>
      <c r="B5965">
        <v>11</v>
      </c>
      <c r="C5965">
        <v>664.32</v>
      </c>
      <c r="D5965">
        <f t="shared" si="745"/>
        <v>2507.7399999999998</v>
      </c>
      <c r="E5965">
        <f t="shared" si="741"/>
        <v>1843.4199999999996</v>
      </c>
      <c r="F5965">
        <f t="shared" si="746"/>
        <v>3947.22</v>
      </c>
      <c r="G5965">
        <f t="shared" si="747"/>
        <v>3282.8999999999996</v>
      </c>
      <c r="H5965">
        <f>SUMIFS(Лист4!D:D,Лист4!A:A,A5965,Лист4!B:B,B5965)</f>
        <v>413.15625</v>
      </c>
      <c r="I5965">
        <f t="shared" si="748"/>
        <v>251.16375000000005</v>
      </c>
      <c r="J5965" s="8">
        <f t="shared" si="742"/>
        <v>2.774897639691714</v>
      </c>
      <c r="K5965" s="8">
        <f t="shared" si="743"/>
        <v>4.9417449421965305</v>
      </c>
      <c r="L5965" s="8">
        <f t="shared" si="744"/>
        <v>0.37807645411849716</v>
      </c>
    </row>
    <row r="5966" spans="1:12" x14ac:dyDescent="0.25">
      <c r="A5966" s="2">
        <v>43015</v>
      </c>
      <c r="B5966">
        <v>12</v>
      </c>
      <c r="C5966">
        <v>154.97999999999999</v>
      </c>
      <c r="D5966">
        <f t="shared" si="745"/>
        <v>3380.5200000000004</v>
      </c>
      <c r="E5966">
        <f t="shared" si="741"/>
        <v>3225.5400000000004</v>
      </c>
      <c r="F5966">
        <f t="shared" si="746"/>
        <v>4217.76</v>
      </c>
      <c r="G5966">
        <f t="shared" si="747"/>
        <v>4062.78</v>
      </c>
      <c r="H5966">
        <f>SUMIFS(Лист4!D:D,Лист4!A:A,A5966,Лист4!B:B,B5966)</f>
        <v>469.31033325195301</v>
      </c>
      <c r="I5966">
        <f t="shared" si="748"/>
        <v>314.33033325195299</v>
      </c>
      <c r="J5966" s="8">
        <f t="shared" si="742"/>
        <v>20.812620983352694</v>
      </c>
      <c r="K5966" s="8">
        <f t="shared" si="743"/>
        <v>26.214866434378632</v>
      </c>
      <c r="L5966" s="8">
        <f t="shared" si="744"/>
        <v>2.0281993370238292</v>
      </c>
    </row>
    <row r="5967" spans="1:12" x14ac:dyDescent="0.25">
      <c r="A5967" s="2">
        <v>43015</v>
      </c>
      <c r="B5967">
        <v>13</v>
      </c>
      <c r="C5967">
        <v>256.14</v>
      </c>
      <c r="D5967">
        <f t="shared" si="745"/>
        <v>1847.82</v>
      </c>
      <c r="E5967">
        <f t="shared" si="741"/>
        <v>1591.6799999999998</v>
      </c>
      <c r="F5967">
        <f t="shared" si="746"/>
        <v>2517.7199999999998</v>
      </c>
      <c r="G5967">
        <f t="shared" si="747"/>
        <v>2261.58</v>
      </c>
      <c r="H5967">
        <f>SUMIFS(Лист4!D:D,Лист4!A:A,A5967,Лист4!B:B,B5967)</f>
        <v>701.68206787109398</v>
      </c>
      <c r="I5967">
        <f t="shared" si="748"/>
        <v>445.54206787109399</v>
      </c>
      <c r="J5967" s="8">
        <f t="shared" si="742"/>
        <v>6.2141016631529631</v>
      </c>
      <c r="K5967" s="8">
        <f t="shared" si="743"/>
        <v>8.8294682595455605</v>
      </c>
      <c r="L5967" s="8">
        <f t="shared" si="744"/>
        <v>1.7394474423014523</v>
      </c>
    </row>
    <row r="5968" spans="1:12" x14ac:dyDescent="0.25">
      <c r="A5968" s="2">
        <v>43015</v>
      </c>
      <c r="B5968">
        <v>14</v>
      </c>
      <c r="C5968">
        <v>422.4</v>
      </c>
      <c r="D5968">
        <f t="shared" si="745"/>
        <v>3297.66</v>
      </c>
      <c r="E5968">
        <f t="shared" si="741"/>
        <v>2875.2599999999998</v>
      </c>
      <c r="F5968">
        <f t="shared" si="746"/>
        <v>3244.68</v>
      </c>
      <c r="G5968">
        <f t="shared" si="747"/>
        <v>2822.2799999999997</v>
      </c>
      <c r="H5968">
        <f>SUMIFS(Лист4!D:D,Лист4!A:A,A5968,Лист4!B:B,B5968)</f>
        <v>822.79254150390602</v>
      </c>
      <c r="I5968">
        <f t="shared" si="748"/>
        <v>400.39254150390605</v>
      </c>
      <c r="J5968" s="8">
        <f t="shared" si="742"/>
        <v>6.806960227272727</v>
      </c>
      <c r="K5968" s="8">
        <f t="shared" si="743"/>
        <v>6.681534090909091</v>
      </c>
      <c r="L5968" s="8">
        <f t="shared" si="744"/>
        <v>0.94789900924220183</v>
      </c>
    </row>
    <row r="5969" spans="1:12" x14ac:dyDescent="0.25">
      <c r="A5969" s="2">
        <v>43015</v>
      </c>
      <c r="B5969">
        <v>15</v>
      </c>
      <c r="C5969">
        <v>226.68</v>
      </c>
      <c r="D5969">
        <f t="shared" si="745"/>
        <v>3195.18</v>
      </c>
      <c r="E5969">
        <f t="shared" si="741"/>
        <v>2968.5</v>
      </c>
      <c r="F5969">
        <f t="shared" si="746"/>
        <v>3242.7</v>
      </c>
      <c r="G5969">
        <f t="shared" si="747"/>
        <v>3016.02</v>
      </c>
      <c r="H5969">
        <f>SUMIFS(Лист4!D:D,Лист4!A:A,A5969,Лист4!B:B,B5969)</f>
        <v>855.14483642578102</v>
      </c>
      <c r="I5969">
        <f t="shared" si="748"/>
        <v>628.46483642578096</v>
      </c>
      <c r="J5969" s="8">
        <f t="shared" si="742"/>
        <v>13.095553202752779</v>
      </c>
      <c r="K5969" s="8">
        <f t="shared" si="743"/>
        <v>13.305187930121757</v>
      </c>
      <c r="L5969" s="8">
        <f t="shared" si="744"/>
        <v>2.7724758974138917</v>
      </c>
    </row>
    <row r="5970" spans="1:12" x14ac:dyDescent="0.25">
      <c r="A5970" s="2">
        <v>43015</v>
      </c>
      <c r="B5970">
        <v>16</v>
      </c>
      <c r="C5970">
        <v>151.13999999999999</v>
      </c>
      <c r="D5970">
        <f t="shared" si="745"/>
        <v>3368.9600000000005</v>
      </c>
      <c r="E5970">
        <f t="shared" si="741"/>
        <v>3217.8200000000006</v>
      </c>
      <c r="F5970">
        <f t="shared" si="746"/>
        <v>3481.32</v>
      </c>
      <c r="G5970">
        <f t="shared" si="747"/>
        <v>3330.1800000000003</v>
      </c>
      <c r="H5970">
        <f>SUMIFS(Лист4!D:D,Лист4!A:A,A5970,Лист4!B:B,B5970)</f>
        <v>841.85028076171898</v>
      </c>
      <c r="I5970">
        <f t="shared" si="748"/>
        <v>690.71028076171899</v>
      </c>
      <c r="J5970" s="8">
        <f t="shared" si="742"/>
        <v>21.29032684927882</v>
      </c>
      <c r="K5970" s="8">
        <f t="shared" si="743"/>
        <v>22.033743549027395</v>
      </c>
      <c r="L5970" s="8">
        <f t="shared" si="744"/>
        <v>4.570003180903262</v>
      </c>
    </row>
    <row r="5971" spans="1:12" x14ac:dyDescent="0.25">
      <c r="A5971" s="2">
        <v>43015</v>
      </c>
      <c r="B5971">
        <v>17</v>
      </c>
      <c r="C5971">
        <v>347.94</v>
      </c>
      <c r="D5971">
        <f t="shared" si="745"/>
        <v>3655.2400000000002</v>
      </c>
      <c r="E5971">
        <f t="shared" si="741"/>
        <v>3307.3</v>
      </c>
      <c r="F5971">
        <f t="shared" si="746"/>
        <v>3032.58</v>
      </c>
      <c r="G5971">
        <f t="shared" si="747"/>
        <v>2684.64</v>
      </c>
      <c r="H5971">
        <f>SUMIFS(Лист4!D:D,Лист4!A:A,A5971,Лист4!B:B,B5971)</f>
        <v>904.59411621093795</v>
      </c>
      <c r="I5971">
        <f t="shared" si="748"/>
        <v>556.6541162109379</v>
      </c>
      <c r="J5971" s="8">
        <f t="shared" si="742"/>
        <v>9.5053744898545727</v>
      </c>
      <c r="K5971" s="8">
        <f t="shared" si="743"/>
        <v>7.7158130712191753</v>
      </c>
      <c r="L5971" s="8">
        <f t="shared" si="744"/>
        <v>1.5998566310597744</v>
      </c>
    </row>
    <row r="5972" spans="1:12" x14ac:dyDescent="0.25">
      <c r="A5972" s="2">
        <v>43015</v>
      </c>
      <c r="B5972">
        <v>18</v>
      </c>
      <c r="C5972">
        <v>342.24</v>
      </c>
      <c r="D5972">
        <f t="shared" si="745"/>
        <v>3686.44</v>
      </c>
      <c r="E5972">
        <f t="shared" si="741"/>
        <v>3344.2</v>
      </c>
      <c r="F5972">
        <f t="shared" si="746"/>
        <v>4249.68</v>
      </c>
      <c r="G5972">
        <f t="shared" si="747"/>
        <v>3907.4400000000005</v>
      </c>
      <c r="H5972">
        <f>SUMIFS(Лист4!D:D,Лист4!A:A,A5972,Лист4!B:B,B5972)</f>
        <v>785.74505615234398</v>
      </c>
      <c r="I5972">
        <f t="shared" si="748"/>
        <v>443.50505615234397</v>
      </c>
      <c r="J5972" s="8">
        <f t="shared" si="742"/>
        <v>9.771505376344086</v>
      </c>
      <c r="K5972" s="8">
        <f t="shared" si="743"/>
        <v>11.417251051893409</v>
      </c>
      <c r="L5972" s="8">
        <f t="shared" si="744"/>
        <v>1.2958890140028752</v>
      </c>
    </row>
    <row r="5973" spans="1:12" x14ac:dyDescent="0.25">
      <c r="A5973" s="2">
        <v>43015</v>
      </c>
      <c r="B5973">
        <v>19</v>
      </c>
      <c r="C5973">
        <v>322.92</v>
      </c>
      <c r="D5973">
        <f t="shared" si="745"/>
        <v>4195.66</v>
      </c>
      <c r="E5973">
        <f t="shared" si="741"/>
        <v>3872.74</v>
      </c>
      <c r="F5973">
        <f t="shared" si="746"/>
        <v>4365.6000000000004</v>
      </c>
      <c r="G5973">
        <f t="shared" si="747"/>
        <v>4042.6800000000003</v>
      </c>
      <c r="H5973">
        <f>SUMIFS(Лист4!D:D,Лист4!A:A,A5973,Лист4!B:B,B5973)</f>
        <v>761.28302001953102</v>
      </c>
      <c r="I5973">
        <f t="shared" si="748"/>
        <v>438.36302001953101</v>
      </c>
      <c r="J5973" s="8">
        <f t="shared" si="742"/>
        <v>11.992877492877492</v>
      </c>
      <c r="K5973" s="8">
        <f t="shared" si="743"/>
        <v>12.519137866963954</v>
      </c>
      <c r="L5973" s="8">
        <f t="shared" si="744"/>
        <v>1.3574972749273224</v>
      </c>
    </row>
    <row r="5974" spans="1:12" x14ac:dyDescent="0.25">
      <c r="A5974" s="2">
        <v>43015</v>
      </c>
      <c r="B5974">
        <v>20</v>
      </c>
      <c r="C5974">
        <v>172.8</v>
      </c>
      <c r="D5974">
        <f t="shared" si="745"/>
        <v>3820.6999999999994</v>
      </c>
      <c r="E5974">
        <f t="shared" si="741"/>
        <v>3647.8999999999992</v>
      </c>
      <c r="F5974">
        <f t="shared" si="746"/>
        <v>2249.52</v>
      </c>
      <c r="G5974">
        <f t="shared" si="747"/>
        <v>2076.7199999999998</v>
      </c>
      <c r="H5974">
        <f>SUMIFS(Лист4!D:D,Лист4!A:A,A5974,Лист4!B:B,B5974)</f>
        <v>659.17523193359398</v>
      </c>
      <c r="I5974">
        <f t="shared" si="748"/>
        <v>486.37523193359397</v>
      </c>
      <c r="J5974" s="8">
        <f t="shared" si="742"/>
        <v>21.110532407407401</v>
      </c>
      <c r="K5974" s="8">
        <f t="shared" si="743"/>
        <v>12.018055555555554</v>
      </c>
      <c r="L5974" s="8">
        <f t="shared" si="744"/>
        <v>2.8146714810971871</v>
      </c>
    </row>
    <row r="5975" spans="1:12" x14ac:dyDescent="0.25">
      <c r="A5975" s="2">
        <v>43015</v>
      </c>
      <c r="B5975">
        <v>21</v>
      </c>
      <c r="C5975">
        <v>147.72</v>
      </c>
      <c r="D5975">
        <f t="shared" si="745"/>
        <v>3523.7999999999997</v>
      </c>
      <c r="E5975">
        <f t="shared" si="741"/>
        <v>3376.08</v>
      </c>
      <c r="F5975">
        <f t="shared" si="746"/>
        <v>1117.5</v>
      </c>
      <c r="G5975">
        <f t="shared" si="747"/>
        <v>969.78</v>
      </c>
      <c r="H5975">
        <f>SUMIFS(Лист4!D:D,Лист4!A:A,A5975,Лист4!B:B,B5975)</f>
        <v>875.997314453125</v>
      </c>
      <c r="I5975">
        <f t="shared" si="748"/>
        <v>728.27731445312497</v>
      </c>
      <c r="J5975" s="8">
        <f t="shared" si="742"/>
        <v>22.85458976441917</v>
      </c>
      <c r="K5975" s="8">
        <f t="shared" si="743"/>
        <v>6.564987814784728</v>
      </c>
      <c r="L5975" s="8">
        <f t="shared" si="744"/>
        <v>4.9301199191248646</v>
      </c>
    </row>
    <row r="5976" spans="1:12" x14ac:dyDescent="0.25">
      <c r="A5976" s="2">
        <v>43015</v>
      </c>
      <c r="B5976">
        <v>22</v>
      </c>
      <c r="C5976">
        <v>196.74</v>
      </c>
      <c r="D5976">
        <f t="shared" si="745"/>
        <v>3265.2999999999997</v>
      </c>
      <c r="E5976">
        <f t="shared" si="741"/>
        <v>3068.5599999999995</v>
      </c>
      <c r="F5976">
        <f t="shared" si="746"/>
        <v>809.58</v>
      </c>
      <c r="G5976">
        <f t="shared" si="747"/>
        <v>612.84</v>
      </c>
      <c r="H5976">
        <f>SUMIFS(Лист4!D:D,Лист4!A:A,A5976,Лист4!B:B,B5976)</f>
        <v>944.82342529296898</v>
      </c>
      <c r="I5976">
        <f t="shared" si="748"/>
        <v>748.08342529296897</v>
      </c>
      <c r="J5976" s="8">
        <f t="shared" si="742"/>
        <v>15.597031615329874</v>
      </c>
      <c r="K5976" s="8">
        <f t="shared" si="743"/>
        <v>3.1149740774626409</v>
      </c>
      <c r="L5976" s="8">
        <f t="shared" si="744"/>
        <v>3.80239618426842</v>
      </c>
    </row>
    <row r="5977" spans="1:12" x14ac:dyDescent="0.25">
      <c r="A5977" s="2">
        <v>43015</v>
      </c>
      <c r="B5977">
        <v>23</v>
      </c>
      <c r="C5977">
        <v>113.7</v>
      </c>
      <c r="D5977">
        <f t="shared" si="745"/>
        <v>3108.52</v>
      </c>
      <c r="E5977">
        <f t="shared" si="741"/>
        <v>2994.82</v>
      </c>
      <c r="F5977">
        <f t="shared" si="746"/>
        <v>350.34</v>
      </c>
      <c r="G5977">
        <f t="shared" si="747"/>
        <v>236.64</v>
      </c>
      <c r="H5977">
        <f>SUMIFS(Лист4!D:D,Лист4!A:A,A5977,Лист4!B:B,B5977)</f>
        <v>981.38537597656205</v>
      </c>
      <c r="I5977">
        <f t="shared" si="748"/>
        <v>867.685375976562</v>
      </c>
      <c r="J5977" s="8">
        <f t="shared" si="742"/>
        <v>26.339665787159191</v>
      </c>
      <c r="K5977" s="8">
        <f t="shared" si="743"/>
        <v>2.0812664907651715</v>
      </c>
      <c r="L5977" s="8">
        <f t="shared" si="744"/>
        <v>7.6313577482547226</v>
      </c>
    </row>
    <row r="5978" spans="1:12" x14ac:dyDescent="0.25">
      <c r="A5978" s="2">
        <v>43016</v>
      </c>
      <c r="B5978">
        <v>0</v>
      </c>
      <c r="C5978">
        <v>135.6</v>
      </c>
      <c r="D5978">
        <f t="shared" si="745"/>
        <v>2722.2000000000003</v>
      </c>
      <c r="E5978">
        <f t="shared" si="741"/>
        <v>2586.6000000000004</v>
      </c>
      <c r="F5978">
        <f t="shared" si="746"/>
        <v>-69.239999999999995</v>
      </c>
      <c r="G5978">
        <f t="shared" si="747"/>
        <v>204.83999999999997</v>
      </c>
      <c r="H5978">
        <f>SUMIFS(Лист4!D:D,Лист4!A:A,A5978,Лист4!B:B,B5978)</f>
        <v>1003.92175292969</v>
      </c>
      <c r="I5978">
        <f t="shared" si="748"/>
        <v>868.32175292968998</v>
      </c>
      <c r="J5978" s="8">
        <f t="shared" si="742"/>
        <v>19.075221238938056</v>
      </c>
      <c r="K5978" s="8">
        <f t="shared" si="743"/>
        <v>1.5106194690265486</v>
      </c>
      <c r="L5978" s="8">
        <f t="shared" si="744"/>
        <v>6.4035527502189531</v>
      </c>
    </row>
    <row r="5979" spans="1:12" x14ac:dyDescent="0.25">
      <c r="A5979" s="2">
        <v>43016</v>
      </c>
      <c r="B5979">
        <v>1</v>
      </c>
      <c r="C5979">
        <v>561.05999999999995</v>
      </c>
      <c r="D5979">
        <f t="shared" si="745"/>
        <v>2793.72</v>
      </c>
      <c r="E5979">
        <f t="shared" si="741"/>
        <v>2232.66</v>
      </c>
      <c r="F5979">
        <f t="shared" si="746"/>
        <v>-230.28</v>
      </c>
      <c r="G5979">
        <f t="shared" si="747"/>
        <v>791.33999999999992</v>
      </c>
      <c r="H5979">
        <f>SUMIFS(Лист4!D:D,Лист4!A:A,A5979,Лист4!B:B,B5979)</f>
        <v>812.84869384765602</v>
      </c>
      <c r="I5979">
        <f t="shared" si="748"/>
        <v>251.78869384765608</v>
      </c>
      <c r="J5979" s="8">
        <f t="shared" si="742"/>
        <v>3.9793604962036149</v>
      </c>
      <c r="K5979" s="8">
        <f t="shared" si="743"/>
        <v>1.4104373863757886</v>
      </c>
      <c r="L5979" s="8">
        <f t="shared" si="744"/>
        <v>0.44877320402034737</v>
      </c>
    </row>
    <row r="5980" spans="1:12" x14ac:dyDescent="0.25">
      <c r="A5980" s="2">
        <v>43016</v>
      </c>
      <c r="B5980">
        <v>2</v>
      </c>
      <c r="C5980">
        <v>142.56</v>
      </c>
      <c r="D5980">
        <f t="shared" si="745"/>
        <v>2746.52</v>
      </c>
      <c r="E5980">
        <f t="shared" si="741"/>
        <v>2603.96</v>
      </c>
      <c r="F5980">
        <f t="shared" si="746"/>
        <v>243.66</v>
      </c>
      <c r="G5980">
        <f t="shared" si="747"/>
        <v>101.1</v>
      </c>
      <c r="H5980">
        <f>SUMIFS(Лист4!D:D,Лист4!A:A,A5980,Лист4!B:B,B5980)</f>
        <v>750.70147705078102</v>
      </c>
      <c r="I5980">
        <f t="shared" si="748"/>
        <v>608.14147705078108</v>
      </c>
      <c r="J5980" s="8">
        <f t="shared" si="742"/>
        <v>18.265712682379348</v>
      </c>
      <c r="K5980" s="8">
        <f t="shared" si="743"/>
        <v>0.70917508417508412</v>
      </c>
      <c r="L5980" s="8">
        <f t="shared" si="744"/>
        <v>4.26586333509246</v>
      </c>
    </row>
    <row r="5981" spans="1:12" x14ac:dyDescent="0.25">
      <c r="A5981" s="2">
        <v>43016</v>
      </c>
      <c r="B5981">
        <v>3</v>
      </c>
      <c r="C5981">
        <v>37.020000000000003</v>
      </c>
      <c r="D5981">
        <f t="shared" si="745"/>
        <v>2801.8799999999997</v>
      </c>
      <c r="E5981">
        <f t="shared" si="741"/>
        <v>2764.8599999999997</v>
      </c>
      <c r="F5981">
        <f t="shared" si="746"/>
        <v>637.79999999999995</v>
      </c>
      <c r="G5981">
        <f t="shared" si="747"/>
        <v>600.78</v>
      </c>
      <c r="H5981">
        <f>SUMIFS(Лист4!D:D,Лист4!A:A,A5981,Лист4!B:B,B5981)</f>
        <v>632.489990234375</v>
      </c>
      <c r="I5981">
        <f t="shared" si="748"/>
        <v>595.46999023437502</v>
      </c>
      <c r="J5981" s="8">
        <f t="shared" si="742"/>
        <v>74.685575364667727</v>
      </c>
      <c r="K5981" s="8">
        <f t="shared" si="743"/>
        <v>16.228525121555915</v>
      </c>
      <c r="L5981" s="8">
        <f t="shared" si="744"/>
        <v>16.085088877211643</v>
      </c>
    </row>
    <row r="5982" spans="1:12" x14ac:dyDescent="0.25">
      <c r="A5982" s="2">
        <v>43016</v>
      </c>
      <c r="B5982">
        <v>4</v>
      </c>
      <c r="C5982">
        <v>112.44</v>
      </c>
      <c r="D5982">
        <f t="shared" si="745"/>
        <v>2478.1600000000003</v>
      </c>
      <c r="E5982">
        <f t="shared" si="741"/>
        <v>2365.7200000000003</v>
      </c>
      <c r="F5982">
        <f t="shared" si="746"/>
        <v>318.06</v>
      </c>
      <c r="G5982">
        <f t="shared" si="747"/>
        <v>205.62</v>
      </c>
      <c r="H5982">
        <f>SUMIFS(Лист4!D:D,Лист4!A:A,A5982,Лист4!B:B,B5982)</f>
        <v>447.81210327148398</v>
      </c>
      <c r="I5982">
        <f t="shared" si="748"/>
        <v>335.37210327148398</v>
      </c>
      <c r="J5982" s="8">
        <f t="shared" si="742"/>
        <v>21.039843472073997</v>
      </c>
      <c r="K5982" s="8">
        <f t="shared" si="743"/>
        <v>1.828708644610459</v>
      </c>
      <c r="L5982" s="8">
        <f t="shared" si="744"/>
        <v>2.9826761230121308</v>
      </c>
    </row>
    <row r="5983" spans="1:12" x14ac:dyDescent="0.25">
      <c r="A5983" s="2">
        <v>43016</v>
      </c>
      <c r="B5983">
        <v>5</v>
      </c>
      <c r="C5983">
        <v>125.16</v>
      </c>
      <c r="D5983">
        <f t="shared" si="745"/>
        <v>1923</v>
      </c>
      <c r="E5983">
        <f t="shared" si="741"/>
        <v>1797.84</v>
      </c>
      <c r="F5983">
        <f t="shared" si="746"/>
        <v>-531.72</v>
      </c>
      <c r="G5983">
        <f t="shared" si="747"/>
        <v>656.88</v>
      </c>
      <c r="H5983">
        <f>SUMIFS(Лист4!D:D,Лист4!A:A,A5983,Лист4!B:B,B5983)</f>
        <v>547.08660888671898</v>
      </c>
      <c r="I5983">
        <f t="shared" si="748"/>
        <v>421.92660888671901</v>
      </c>
      <c r="J5983" s="8">
        <f t="shared" si="742"/>
        <v>14.364333652924257</v>
      </c>
      <c r="K5983" s="8">
        <f t="shared" si="743"/>
        <v>5.2483221476510069</v>
      </c>
      <c r="L5983" s="8">
        <f t="shared" si="744"/>
        <v>3.3710978658254955</v>
      </c>
    </row>
    <row r="5984" spans="1:12" x14ac:dyDescent="0.25">
      <c r="A5984" s="2">
        <v>43016</v>
      </c>
      <c r="B5984">
        <v>6</v>
      </c>
      <c r="C5984">
        <v>114.42</v>
      </c>
      <c r="D5984">
        <f t="shared" si="745"/>
        <v>1870.3999999999999</v>
      </c>
      <c r="E5984">
        <f t="shared" si="741"/>
        <v>1755.9799999999998</v>
      </c>
      <c r="F5984">
        <f t="shared" si="746"/>
        <v>-213.9</v>
      </c>
      <c r="G5984">
        <f t="shared" si="747"/>
        <v>328.32</v>
      </c>
      <c r="H5984">
        <f>SUMIFS(Лист4!D:D,Лист4!A:A,A5984,Лист4!B:B,B5984)</f>
        <v>482.45623779296898</v>
      </c>
      <c r="I5984">
        <f t="shared" si="748"/>
        <v>368.03623779296896</v>
      </c>
      <c r="J5984" s="8">
        <f t="shared" si="742"/>
        <v>15.346792518790419</v>
      </c>
      <c r="K5984" s="8">
        <f t="shared" si="743"/>
        <v>2.8694284216046144</v>
      </c>
      <c r="L5984" s="8">
        <f t="shared" si="744"/>
        <v>3.2165376489509612</v>
      </c>
    </row>
    <row r="5985" spans="1:12" x14ac:dyDescent="0.25">
      <c r="A5985" s="2">
        <v>43016</v>
      </c>
      <c r="B5985">
        <v>7</v>
      </c>
      <c r="C5985">
        <v>106.62</v>
      </c>
      <c r="D5985">
        <f t="shared" si="745"/>
        <v>2020.2399999999998</v>
      </c>
      <c r="E5985">
        <f t="shared" si="741"/>
        <v>1913.62</v>
      </c>
      <c r="F5985">
        <f t="shared" si="746"/>
        <v>612.29999999999995</v>
      </c>
      <c r="G5985">
        <f t="shared" si="747"/>
        <v>505.67999999999995</v>
      </c>
      <c r="H5985">
        <f>SUMIFS(Лист4!D:D,Лист4!A:A,A5985,Лист4!B:B,B5985)</f>
        <v>318.1201171875</v>
      </c>
      <c r="I5985">
        <f t="shared" si="748"/>
        <v>211.5001171875</v>
      </c>
      <c r="J5985" s="8">
        <f t="shared" si="742"/>
        <v>17.948039767398235</v>
      </c>
      <c r="K5985" s="8">
        <f t="shared" si="743"/>
        <v>4.7428249859313443</v>
      </c>
      <c r="L5985" s="8">
        <f t="shared" si="744"/>
        <v>1.9836814592712435</v>
      </c>
    </row>
    <row r="5986" spans="1:12" x14ac:dyDescent="0.25">
      <c r="A5986" s="2">
        <v>43016</v>
      </c>
      <c r="B5986">
        <v>8</v>
      </c>
      <c r="C5986">
        <v>337.44</v>
      </c>
      <c r="D5986">
        <f t="shared" si="745"/>
        <v>585.84</v>
      </c>
      <c r="E5986">
        <f t="shared" ref="E5986:E6049" si="749">ABS($C5986-D5986)</f>
        <v>248.40000000000003</v>
      </c>
      <c r="F5986">
        <f t="shared" si="746"/>
        <v>-941.34</v>
      </c>
      <c r="G5986">
        <f t="shared" si="747"/>
        <v>1278.78</v>
      </c>
      <c r="H5986">
        <f>SUMIFS(Лист4!D:D,Лист4!A:A,A5986,Лист4!B:B,B5986)</f>
        <v>582.63262939453102</v>
      </c>
      <c r="I5986">
        <f t="shared" si="748"/>
        <v>245.19262939453102</v>
      </c>
      <c r="J5986" s="8">
        <f t="shared" ref="J5986:J6049" si="750">ABS(E5986/C5986)</f>
        <v>0.73613086770981517</v>
      </c>
      <c r="K5986" s="8">
        <f t="shared" ref="K5986:K6049" si="751">ABS(G5986/C5986)</f>
        <v>3.7896514935988619</v>
      </c>
      <c r="L5986" s="8">
        <f t="shared" ref="L5986:L6049" si="752">ABS(I5986/C5986)</f>
        <v>0.72662585761774245</v>
      </c>
    </row>
    <row r="5987" spans="1:12" x14ac:dyDescent="0.25">
      <c r="A5987" s="2">
        <v>43016</v>
      </c>
      <c r="B5987">
        <v>9</v>
      </c>
      <c r="C5987">
        <v>325.62</v>
      </c>
      <c r="D5987">
        <f t="shared" si="745"/>
        <v>1798.72</v>
      </c>
      <c r="E5987">
        <f t="shared" si="749"/>
        <v>1473.1</v>
      </c>
      <c r="F5987">
        <f t="shared" si="746"/>
        <v>-82.32</v>
      </c>
      <c r="G5987">
        <f t="shared" si="747"/>
        <v>407.94</v>
      </c>
      <c r="H5987">
        <f>SUMIFS(Лист4!D:D,Лист4!A:A,A5987,Лист4!B:B,B5987)</f>
        <v>520.54626464843795</v>
      </c>
      <c r="I5987">
        <f t="shared" si="748"/>
        <v>194.92626464843795</v>
      </c>
      <c r="J5987" s="8">
        <f t="shared" si="750"/>
        <v>4.5239850132055768</v>
      </c>
      <c r="K5987" s="8">
        <f t="shared" si="751"/>
        <v>1.2528100239543025</v>
      </c>
      <c r="L5987" s="8">
        <f t="shared" si="752"/>
        <v>0.59863111801620894</v>
      </c>
    </row>
    <row r="5988" spans="1:12" x14ac:dyDescent="0.25">
      <c r="A5988" s="2">
        <v>43016</v>
      </c>
      <c r="B5988">
        <v>10</v>
      </c>
      <c r="C5988">
        <v>21.06</v>
      </c>
      <c r="D5988">
        <f t="shared" ref="D5988:D6051" si="753">AVERAGE(C5940,C5916,C5892)</f>
        <v>3307.3600000000006</v>
      </c>
      <c r="E5988">
        <f t="shared" si="749"/>
        <v>3286.3000000000006</v>
      </c>
      <c r="F5988">
        <f t="shared" si="746"/>
        <v>4829.1000000000004</v>
      </c>
      <c r="G5988">
        <f t="shared" si="747"/>
        <v>4808.04</v>
      </c>
      <c r="H5988">
        <f>SUMIFS(Лист4!D:D,Лист4!A:A,A5988,Лист4!B:B,B5988)</f>
        <v>634.50140380859398</v>
      </c>
      <c r="I5988">
        <f t="shared" si="748"/>
        <v>613.44140380859403</v>
      </c>
      <c r="J5988" s="8">
        <f t="shared" si="750"/>
        <v>156.04463437796775</v>
      </c>
      <c r="K5988" s="8">
        <f t="shared" si="751"/>
        <v>228.30199430199431</v>
      </c>
      <c r="L5988" s="8">
        <f t="shared" si="752"/>
        <v>29.128271785783195</v>
      </c>
    </row>
    <row r="5989" spans="1:12" x14ac:dyDescent="0.25">
      <c r="A5989" s="2">
        <v>43016</v>
      </c>
      <c r="B5989">
        <v>11</v>
      </c>
      <c r="C5989">
        <v>298.44</v>
      </c>
      <c r="D5989">
        <f t="shared" si="753"/>
        <v>1360.4599999999998</v>
      </c>
      <c r="E5989">
        <f t="shared" si="749"/>
        <v>1062.0199999999998</v>
      </c>
      <c r="F5989">
        <f t="shared" si="746"/>
        <v>288.95999999999998</v>
      </c>
      <c r="G5989">
        <f t="shared" si="747"/>
        <v>9.4800000000000182</v>
      </c>
      <c r="H5989">
        <f>SUMIFS(Лист4!D:D,Лист4!A:A,A5989,Лист4!B:B,B5989)</f>
        <v>627.89508056640602</v>
      </c>
      <c r="I5989">
        <f t="shared" si="748"/>
        <v>329.45508056640602</v>
      </c>
      <c r="J5989" s="8">
        <f t="shared" si="750"/>
        <v>3.5585712370995837</v>
      </c>
      <c r="K5989" s="8">
        <f t="shared" si="751"/>
        <v>3.1765178930438343E-2</v>
      </c>
      <c r="L5989" s="8">
        <f t="shared" si="752"/>
        <v>1.1039240067229796</v>
      </c>
    </row>
    <row r="5990" spans="1:12" x14ac:dyDescent="0.25">
      <c r="A5990" s="2">
        <v>43016</v>
      </c>
      <c r="B5990">
        <v>12</v>
      </c>
      <c r="C5990">
        <v>292.8</v>
      </c>
      <c r="D5990">
        <f t="shared" si="753"/>
        <v>1876.88</v>
      </c>
      <c r="E5990">
        <f t="shared" si="749"/>
        <v>1584.0800000000002</v>
      </c>
      <c r="F5990">
        <f t="shared" si="746"/>
        <v>186.66</v>
      </c>
      <c r="G5990">
        <f t="shared" si="747"/>
        <v>106.14000000000001</v>
      </c>
      <c r="H5990">
        <f>SUMIFS(Лист4!D:D,Лист4!A:A,A5990,Лист4!B:B,B5990)</f>
        <v>473.06900024414102</v>
      </c>
      <c r="I5990">
        <f t="shared" si="748"/>
        <v>180.26900024414101</v>
      </c>
      <c r="J5990" s="8">
        <f t="shared" si="750"/>
        <v>5.4101092896174867</v>
      </c>
      <c r="K5990" s="8">
        <f t="shared" si="751"/>
        <v>0.36250000000000004</v>
      </c>
      <c r="L5990" s="8">
        <f t="shared" si="752"/>
        <v>0.6156728150414652</v>
      </c>
    </row>
    <row r="5991" spans="1:12" x14ac:dyDescent="0.25">
      <c r="A5991" s="2">
        <v>43016</v>
      </c>
      <c r="B5991">
        <v>13</v>
      </c>
      <c r="C5991">
        <v>76.14</v>
      </c>
      <c r="D5991">
        <f t="shared" si="753"/>
        <v>710.86</v>
      </c>
      <c r="E5991">
        <f t="shared" si="749"/>
        <v>634.72</v>
      </c>
      <c r="F5991">
        <f t="shared" si="746"/>
        <v>164.94</v>
      </c>
      <c r="G5991">
        <f t="shared" si="747"/>
        <v>88.8</v>
      </c>
      <c r="H5991">
        <f>SUMIFS(Лист4!D:D,Лист4!A:A,A5991,Лист4!B:B,B5991)</f>
        <v>344.09640502929699</v>
      </c>
      <c r="I5991">
        <f t="shared" si="748"/>
        <v>267.956405029297</v>
      </c>
      <c r="J5991" s="8">
        <f t="shared" si="750"/>
        <v>8.3362227475702664</v>
      </c>
      <c r="K5991" s="8">
        <f t="shared" si="751"/>
        <v>1.1662726556343577</v>
      </c>
      <c r="L5991" s="8">
        <f t="shared" si="752"/>
        <v>3.5192593253125426</v>
      </c>
    </row>
    <row r="5992" spans="1:12" x14ac:dyDescent="0.25">
      <c r="A5992" s="2">
        <v>43016</v>
      </c>
      <c r="B5992">
        <v>14</v>
      </c>
      <c r="C5992">
        <v>287.94</v>
      </c>
      <c r="D5992">
        <f t="shared" si="753"/>
        <v>1794.92</v>
      </c>
      <c r="E5992">
        <f t="shared" si="749"/>
        <v>1506.98</v>
      </c>
      <c r="F5992">
        <f t="shared" si="746"/>
        <v>257.52</v>
      </c>
      <c r="G5992">
        <f t="shared" si="747"/>
        <v>30.420000000000016</v>
      </c>
      <c r="H5992">
        <f>SUMIFS(Лист4!D:D,Лист4!A:A,A5992,Лист4!B:B,B5992)</f>
        <v>661.99920654296898</v>
      </c>
      <c r="I5992">
        <f t="shared" si="748"/>
        <v>374.05920654296898</v>
      </c>
      <c r="J5992" s="8">
        <f t="shared" si="750"/>
        <v>5.2336597902340767</v>
      </c>
      <c r="K5992" s="8">
        <f t="shared" si="751"/>
        <v>0.10564700979370707</v>
      </c>
      <c r="L5992" s="8">
        <f t="shared" si="752"/>
        <v>1.2990873325795964</v>
      </c>
    </row>
    <row r="5993" spans="1:12" x14ac:dyDescent="0.25">
      <c r="A5993" s="2">
        <v>43016</v>
      </c>
      <c r="B5993">
        <v>15</v>
      </c>
      <c r="C5993">
        <v>109.68</v>
      </c>
      <c r="D5993">
        <f t="shared" si="753"/>
        <v>1418.3</v>
      </c>
      <c r="E5993">
        <f t="shared" si="749"/>
        <v>1308.6199999999999</v>
      </c>
      <c r="F5993">
        <f t="shared" si="746"/>
        <v>167.34</v>
      </c>
      <c r="G5993">
        <f t="shared" si="747"/>
        <v>57.66</v>
      </c>
      <c r="H5993">
        <f>SUMIFS(Лист4!D:D,Лист4!A:A,A5993,Лист4!B:B,B5993)</f>
        <v>621.244384765625</v>
      </c>
      <c r="I5993">
        <f t="shared" si="748"/>
        <v>511.56438476562499</v>
      </c>
      <c r="J5993" s="8">
        <f t="shared" si="750"/>
        <v>11.931254558716264</v>
      </c>
      <c r="K5993" s="8">
        <f t="shared" si="751"/>
        <v>0.52571115973741789</v>
      </c>
      <c r="L5993" s="8">
        <f t="shared" si="752"/>
        <v>4.6641537633627363</v>
      </c>
    </row>
    <row r="5994" spans="1:12" x14ac:dyDescent="0.25">
      <c r="A5994" s="2">
        <v>43016</v>
      </c>
      <c r="B5994">
        <v>16</v>
      </c>
      <c r="C5994">
        <v>57.36</v>
      </c>
      <c r="D5994">
        <f t="shared" si="753"/>
        <v>1653.92</v>
      </c>
      <c r="E5994">
        <f t="shared" si="749"/>
        <v>1596.5600000000002</v>
      </c>
      <c r="F5994">
        <f t="shared" si="746"/>
        <v>188.34</v>
      </c>
      <c r="G5994">
        <f t="shared" si="747"/>
        <v>130.98000000000002</v>
      </c>
      <c r="H5994">
        <f>SUMIFS(Лист4!D:D,Лист4!A:A,A5994,Лист4!B:B,B5994)</f>
        <v>385.18838500976602</v>
      </c>
      <c r="I5994">
        <f t="shared" si="748"/>
        <v>327.82838500976601</v>
      </c>
      <c r="J5994" s="8">
        <f t="shared" si="750"/>
        <v>27.834030683403071</v>
      </c>
      <c r="K5994" s="8">
        <f t="shared" si="751"/>
        <v>2.2834728033472809</v>
      </c>
      <c r="L5994" s="8">
        <f t="shared" si="752"/>
        <v>5.7152786786918757</v>
      </c>
    </row>
    <row r="5995" spans="1:12" x14ac:dyDescent="0.25">
      <c r="A5995" s="2">
        <v>43016</v>
      </c>
      <c r="B5995">
        <v>17</v>
      </c>
      <c r="C5995">
        <v>140.04</v>
      </c>
      <c r="D5995">
        <f t="shared" si="753"/>
        <v>2082.2600000000002</v>
      </c>
      <c r="E5995">
        <f t="shared" si="749"/>
        <v>1942.2200000000003</v>
      </c>
      <c r="F5995">
        <f t="shared" si="746"/>
        <v>215.4</v>
      </c>
      <c r="G5995">
        <f t="shared" si="747"/>
        <v>75.360000000000014</v>
      </c>
      <c r="H5995">
        <f>SUMIFS(Лист4!D:D,Лист4!A:A,A5995,Лист4!B:B,B5995)</f>
        <v>528.276611328125</v>
      </c>
      <c r="I5995">
        <f t="shared" si="748"/>
        <v>388.23661132812504</v>
      </c>
      <c r="J5995" s="8">
        <f t="shared" si="750"/>
        <v>13.869037417880609</v>
      </c>
      <c r="K5995" s="8">
        <f t="shared" si="751"/>
        <v>0.53813196229648685</v>
      </c>
      <c r="L5995" s="8">
        <f t="shared" si="752"/>
        <v>2.7723265590411672</v>
      </c>
    </row>
    <row r="5996" spans="1:12" x14ac:dyDescent="0.25">
      <c r="A5996" s="2">
        <v>43016</v>
      </c>
      <c r="B5996">
        <v>18</v>
      </c>
      <c r="C5996">
        <v>77.459999999999994</v>
      </c>
      <c r="D5996">
        <f t="shared" si="753"/>
        <v>2306.5</v>
      </c>
      <c r="E5996">
        <f t="shared" si="749"/>
        <v>2229.04</v>
      </c>
      <c r="F5996">
        <f t="shared" si="746"/>
        <v>104.1</v>
      </c>
      <c r="G5996">
        <f t="shared" si="747"/>
        <v>26.64</v>
      </c>
      <c r="H5996">
        <f>SUMIFS(Лист4!D:D,Лист4!A:A,A5996,Лист4!B:B,B5996)</f>
        <v>307.66986083984398</v>
      </c>
      <c r="I5996">
        <f t="shared" si="748"/>
        <v>230.209860839844</v>
      </c>
      <c r="J5996" s="8">
        <f t="shared" si="750"/>
        <v>28.776658920733283</v>
      </c>
      <c r="K5996" s="8">
        <f t="shared" si="751"/>
        <v>0.34391944229279631</v>
      </c>
      <c r="L5996" s="8">
        <f t="shared" si="752"/>
        <v>2.9719837443821846</v>
      </c>
    </row>
    <row r="5997" spans="1:12" x14ac:dyDescent="0.25">
      <c r="A5997" s="2">
        <v>43016</v>
      </c>
      <c r="B5997">
        <v>19</v>
      </c>
      <c r="C5997">
        <v>50.88</v>
      </c>
      <c r="D5997">
        <f t="shared" si="753"/>
        <v>2685.14</v>
      </c>
      <c r="E5997">
        <f t="shared" si="749"/>
        <v>2634.2599999999998</v>
      </c>
      <c r="F5997">
        <f t="shared" si="746"/>
        <v>129.78</v>
      </c>
      <c r="G5997">
        <f t="shared" si="747"/>
        <v>78.900000000000006</v>
      </c>
      <c r="H5997">
        <f>SUMIFS(Лист4!D:D,Лист4!A:A,A5997,Лист4!B:B,B5997)</f>
        <v>371.07678222656301</v>
      </c>
      <c r="I5997">
        <f t="shared" si="748"/>
        <v>320.19678222656302</v>
      </c>
      <c r="J5997" s="8">
        <f t="shared" si="750"/>
        <v>51.773977987421375</v>
      </c>
      <c r="K5997" s="8">
        <f t="shared" si="751"/>
        <v>1.5507075471698113</v>
      </c>
      <c r="L5997" s="8">
        <f t="shared" si="752"/>
        <v>6.2931757513082349</v>
      </c>
    </row>
    <row r="5998" spans="1:12" x14ac:dyDescent="0.25">
      <c r="A5998" s="2">
        <v>43016</v>
      </c>
      <c r="B5998">
        <v>20</v>
      </c>
      <c r="C5998">
        <v>112.56</v>
      </c>
      <c r="D5998">
        <f t="shared" si="753"/>
        <v>2279.98</v>
      </c>
      <c r="E5998">
        <f t="shared" si="749"/>
        <v>2167.42</v>
      </c>
      <c r="F5998">
        <f t="shared" si="746"/>
        <v>178.8</v>
      </c>
      <c r="G5998">
        <f t="shared" si="747"/>
        <v>66.240000000000009</v>
      </c>
      <c r="H5998">
        <f>SUMIFS(Лист4!D:D,Лист4!A:A,A5998,Лист4!B:B,B5998)</f>
        <v>214.233963012695</v>
      </c>
      <c r="I5998">
        <f t="shared" si="748"/>
        <v>101.673963012695</v>
      </c>
      <c r="J5998" s="8">
        <f t="shared" si="750"/>
        <v>19.255685856432127</v>
      </c>
      <c r="K5998" s="8">
        <f t="shared" si="751"/>
        <v>0.58848614072494676</v>
      </c>
      <c r="L5998" s="8">
        <f t="shared" si="752"/>
        <v>0.90328680714903153</v>
      </c>
    </row>
    <row r="5999" spans="1:12" x14ac:dyDescent="0.25">
      <c r="A5999" s="2">
        <v>43016</v>
      </c>
      <c r="B5999">
        <v>21</v>
      </c>
      <c r="C5999">
        <v>279.06</v>
      </c>
      <c r="D5999">
        <f t="shared" si="753"/>
        <v>1971.38</v>
      </c>
      <c r="E5999">
        <f t="shared" si="749"/>
        <v>1692.3200000000002</v>
      </c>
      <c r="F5999">
        <f t="shared" si="746"/>
        <v>144.72</v>
      </c>
      <c r="G5999">
        <f t="shared" si="747"/>
        <v>134.34</v>
      </c>
      <c r="H5999">
        <f>SUMIFS(Лист4!D:D,Лист4!A:A,A5999,Лист4!B:B,B5999)</f>
        <v>335.14617919921898</v>
      </c>
      <c r="I5999">
        <f t="shared" si="748"/>
        <v>56.086179199218975</v>
      </c>
      <c r="J5999" s="8">
        <f t="shared" si="750"/>
        <v>6.0643589192288401</v>
      </c>
      <c r="K5999" s="8">
        <f t="shared" si="751"/>
        <v>0.48140184906471728</v>
      </c>
      <c r="L5999" s="8">
        <f t="shared" si="752"/>
        <v>0.20098250985171282</v>
      </c>
    </row>
    <row r="6000" spans="1:12" x14ac:dyDescent="0.25">
      <c r="A6000" s="2">
        <v>43016</v>
      </c>
      <c r="B6000">
        <v>22</v>
      </c>
      <c r="C6000">
        <v>32.22</v>
      </c>
      <c r="D6000">
        <f t="shared" si="753"/>
        <v>1768.8999999999999</v>
      </c>
      <c r="E6000">
        <f t="shared" si="749"/>
        <v>1736.6799999999998</v>
      </c>
      <c r="F6000">
        <f t="shared" si="746"/>
        <v>67.62</v>
      </c>
      <c r="G6000">
        <f t="shared" si="747"/>
        <v>35.400000000000006</v>
      </c>
      <c r="H6000">
        <f>SUMIFS(Лист4!D:D,Лист4!A:A,A6000,Лист4!B:B,B6000)</f>
        <v>657.30535888671898</v>
      </c>
      <c r="I6000">
        <f t="shared" si="748"/>
        <v>625.08535888671895</v>
      </c>
      <c r="J6000" s="8">
        <f t="shared" si="750"/>
        <v>53.900682805710737</v>
      </c>
      <c r="K6000" s="8">
        <f t="shared" si="751"/>
        <v>1.0986964618249537</v>
      </c>
      <c r="L6000" s="8">
        <f t="shared" si="752"/>
        <v>19.400538761226535</v>
      </c>
    </row>
    <row r="6001" spans="1:12" x14ac:dyDescent="0.25">
      <c r="A6001" s="2">
        <v>43016</v>
      </c>
      <c r="B6001">
        <v>23</v>
      </c>
      <c r="C6001">
        <v>349.02</v>
      </c>
      <c r="D6001">
        <f t="shared" si="753"/>
        <v>1624.18</v>
      </c>
      <c r="E6001">
        <f t="shared" si="749"/>
        <v>1275.1600000000001</v>
      </c>
      <c r="F6001">
        <f t="shared" si="746"/>
        <v>182.46</v>
      </c>
      <c r="G6001">
        <f t="shared" si="747"/>
        <v>166.55999999999997</v>
      </c>
      <c r="H6001">
        <f>SUMIFS(Лист4!D:D,Лист4!A:A,A6001,Лист4!B:B,B6001)</f>
        <v>693.51428222656295</v>
      </c>
      <c r="I6001">
        <f t="shared" si="748"/>
        <v>344.49428222656297</v>
      </c>
      <c r="J6001" s="8">
        <f t="shared" si="750"/>
        <v>3.6535442095008888</v>
      </c>
      <c r="K6001" s="8">
        <f t="shared" si="751"/>
        <v>0.47722193570569016</v>
      </c>
      <c r="L6001" s="8">
        <f t="shared" si="752"/>
        <v>0.98703307038726429</v>
      </c>
    </row>
    <row r="6002" spans="1:12" x14ac:dyDescent="0.25">
      <c r="A6002" s="2">
        <v>43017</v>
      </c>
      <c r="B6002">
        <v>0</v>
      </c>
      <c r="C6002">
        <v>57.96</v>
      </c>
      <c r="D6002">
        <f t="shared" si="753"/>
        <v>1269.3399999999999</v>
      </c>
      <c r="E6002">
        <f t="shared" si="749"/>
        <v>1211.3799999999999</v>
      </c>
      <c r="F6002">
        <f t="shared" si="746"/>
        <v>50.28</v>
      </c>
      <c r="G6002">
        <f t="shared" si="747"/>
        <v>7.68</v>
      </c>
      <c r="H6002">
        <f>SUMIFS(Лист4!D:D,Лист4!A:A,A6002,Лист4!B:B,B6002)</f>
        <v>596.00433349609398</v>
      </c>
      <c r="I6002">
        <f t="shared" si="748"/>
        <v>538.04433349609394</v>
      </c>
      <c r="J6002" s="8">
        <f t="shared" si="750"/>
        <v>20.900276052449964</v>
      </c>
      <c r="K6002" s="8">
        <f t="shared" si="751"/>
        <v>0.13250517598343683</v>
      </c>
      <c r="L6002" s="8">
        <f t="shared" si="752"/>
        <v>9.2830285282279839</v>
      </c>
    </row>
    <row r="6003" spans="1:12" x14ac:dyDescent="0.25">
      <c r="A6003" s="2">
        <v>43017</v>
      </c>
      <c r="B6003">
        <v>1</v>
      </c>
      <c r="C6003">
        <v>117.96</v>
      </c>
      <c r="D6003">
        <f t="shared" si="753"/>
        <v>1384.2</v>
      </c>
      <c r="E6003">
        <f t="shared" si="749"/>
        <v>1266.24</v>
      </c>
      <c r="F6003">
        <f t="shared" ref="F6003:F6066" si="754">C5955</f>
        <v>267.83999999999997</v>
      </c>
      <c r="G6003">
        <f t="shared" ref="G6003:G6066" si="755">ABS($C6003-F6003)</f>
        <v>149.88</v>
      </c>
      <c r="H6003">
        <f>SUMIFS(Лист4!D:D,Лист4!A:A,A6003,Лист4!B:B,B6003)</f>
        <v>514.65661621093795</v>
      </c>
      <c r="I6003">
        <f t="shared" si="748"/>
        <v>396.69661621093798</v>
      </c>
      <c r="J6003" s="8">
        <f t="shared" si="750"/>
        <v>10.734486266531029</v>
      </c>
      <c r="K6003" s="8">
        <f t="shared" si="751"/>
        <v>1.2706002034587995</v>
      </c>
      <c r="L6003" s="8">
        <f t="shared" si="752"/>
        <v>3.3629757223714649</v>
      </c>
    </row>
    <row r="6004" spans="1:12" x14ac:dyDescent="0.25">
      <c r="A6004" s="2">
        <v>43017</v>
      </c>
      <c r="B6004">
        <v>2</v>
      </c>
      <c r="C6004">
        <v>-33.119999999999997</v>
      </c>
      <c r="D6004">
        <f t="shared" si="753"/>
        <v>1455.36</v>
      </c>
      <c r="E6004">
        <f t="shared" si="749"/>
        <v>1488.4799999999998</v>
      </c>
      <c r="F6004">
        <f t="shared" si="754"/>
        <v>174.84</v>
      </c>
      <c r="G6004">
        <f t="shared" si="755"/>
        <v>207.96</v>
      </c>
      <c r="H6004">
        <f>SUMIFS(Лист4!D:D,Лист4!A:A,A6004,Лист4!B:B,B6004)</f>
        <v>711.91442871093795</v>
      </c>
      <c r="I6004">
        <f t="shared" si="748"/>
        <v>745.03442871093796</v>
      </c>
      <c r="J6004" s="8">
        <f t="shared" si="750"/>
        <v>44.942028985507243</v>
      </c>
      <c r="K6004" s="8">
        <f t="shared" si="751"/>
        <v>6.2789855072463778</v>
      </c>
      <c r="L6004" s="8">
        <f t="shared" si="752"/>
        <v>22.495000866876147</v>
      </c>
    </row>
    <row r="6005" spans="1:12" x14ac:dyDescent="0.25">
      <c r="A6005" s="2">
        <v>43017</v>
      </c>
      <c r="B6005">
        <v>3</v>
      </c>
      <c r="C6005">
        <v>439.56</v>
      </c>
      <c r="D6005">
        <f t="shared" si="753"/>
        <v>1444.2</v>
      </c>
      <c r="E6005">
        <f t="shared" si="749"/>
        <v>1004.6400000000001</v>
      </c>
      <c r="F6005">
        <f t="shared" si="754"/>
        <v>214.32</v>
      </c>
      <c r="G6005">
        <f t="shared" si="755"/>
        <v>225.24</v>
      </c>
      <c r="H6005">
        <f>SUMIFS(Лист4!D:D,Лист4!A:A,A6005,Лист4!B:B,B6005)</f>
        <v>502.77301025390602</v>
      </c>
      <c r="I6005">
        <f t="shared" si="748"/>
        <v>63.21301025390602</v>
      </c>
      <c r="J6005" s="8">
        <f t="shared" si="750"/>
        <v>2.2855582855582859</v>
      </c>
      <c r="K6005" s="8">
        <f t="shared" si="751"/>
        <v>0.51242151242151246</v>
      </c>
      <c r="L6005" s="8">
        <f t="shared" si="752"/>
        <v>0.14380974213737832</v>
      </c>
    </row>
    <row r="6006" spans="1:12" x14ac:dyDescent="0.25">
      <c r="A6006" s="2">
        <v>43017</v>
      </c>
      <c r="B6006">
        <v>4</v>
      </c>
      <c r="C6006">
        <v>428.76</v>
      </c>
      <c r="D6006">
        <f t="shared" si="753"/>
        <v>1088.92</v>
      </c>
      <c r="E6006">
        <f t="shared" si="749"/>
        <v>660.16000000000008</v>
      </c>
      <c r="F6006">
        <f t="shared" si="754"/>
        <v>289.92</v>
      </c>
      <c r="G6006">
        <f t="shared" si="755"/>
        <v>138.83999999999997</v>
      </c>
      <c r="H6006">
        <f>SUMIFS(Лист4!D:D,Лист4!A:A,A6006,Лист4!B:B,B6006)</f>
        <v>549.97979736328102</v>
      </c>
      <c r="I6006">
        <f t="shared" si="748"/>
        <v>121.21979736328103</v>
      </c>
      <c r="J6006" s="8">
        <f t="shared" si="750"/>
        <v>1.5396958671517869</v>
      </c>
      <c r="K6006" s="8">
        <f t="shared" si="751"/>
        <v>0.32381752029107186</v>
      </c>
      <c r="L6006" s="8">
        <f t="shared" si="752"/>
        <v>0.28272179625730254</v>
      </c>
    </row>
    <row r="6007" spans="1:12" x14ac:dyDescent="0.25">
      <c r="A6007" s="2">
        <v>43017</v>
      </c>
      <c r="B6007">
        <v>5</v>
      </c>
      <c r="C6007">
        <v>52.5</v>
      </c>
      <c r="D6007">
        <f t="shared" si="753"/>
        <v>534.34</v>
      </c>
      <c r="E6007">
        <f t="shared" si="749"/>
        <v>481.84000000000003</v>
      </c>
      <c r="F6007">
        <f t="shared" si="754"/>
        <v>124.38</v>
      </c>
      <c r="G6007">
        <f t="shared" si="755"/>
        <v>71.88</v>
      </c>
      <c r="H6007">
        <f>SUMIFS(Лист4!D:D,Лист4!A:A,A6007,Лист4!B:B,B6007)</f>
        <v>547.955078125</v>
      </c>
      <c r="I6007">
        <f t="shared" si="748"/>
        <v>495.455078125</v>
      </c>
      <c r="J6007" s="8">
        <f t="shared" si="750"/>
        <v>9.1779047619047631</v>
      </c>
      <c r="K6007" s="8">
        <f t="shared" si="751"/>
        <v>1.369142857142857</v>
      </c>
      <c r="L6007" s="8">
        <f t="shared" si="752"/>
        <v>9.4372395833333336</v>
      </c>
    </row>
    <row r="6008" spans="1:12" x14ac:dyDescent="0.25">
      <c r="A6008" s="2">
        <v>43017</v>
      </c>
      <c r="B6008">
        <v>6</v>
      </c>
      <c r="C6008">
        <v>111.06</v>
      </c>
      <c r="D6008">
        <f t="shared" si="753"/>
        <v>601.93999999999994</v>
      </c>
      <c r="E6008">
        <f t="shared" si="749"/>
        <v>490.87999999999994</v>
      </c>
      <c r="F6008">
        <f t="shared" si="754"/>
        <v>115.86</v>
      </c>
      <c r="G6008">
        <f t="shared" si="755"/>
        <v>4.7999999999999972</v>
      </c>
      <c r="H6008">
        <f>SUMIFS(Лист4!D:D,Лист4!A:A,A6008,Лист4!B:B,B6008)</f>
        <v>561.02288818359398</v>
      </c>
      <c r="I6008">
        <f t="shared" si="748"/>
        <v>449.96288818359398</v>
      </c>
      <c r="J6008" s="8">
        <f t="shared" si="750"/>
        <v>4.4199531784620918</v>
      </c>
      <c r="K6008" s="8">
        <f t="shared" si="751"/>
        <v>4.3219881145326822E-2</v>
      </c>
      <c r="L6008" s="8">
        <f t="shared" si="752"/>
        <v>4.0515296973131099</v>
      </c>
    </row>
    <row r="6009" spans="1:12" x14ac:dyDescent="0.25">
      <c r="A6009" s="2">
        <v>43017</v>
      </c>
      <c r="B6009">
        <v>7</v>
      </c>
      <c r="C6009">
        <v>143.46</v>
      </c>
      <c r="D6009">
        <f t="shared" si="753"/>
        <v>991.5</v>
      </c>
      <c r="E6009">
        <f t="shared" si="749"/>
        <v>848.04</v>
      </c>
      <c r="F6009">
        <f t="shared" si="754"/>
        <v>82.8</v>
      </c>
      <c r="G6009">
        <f t="shared" si="755"/>
        <v>60.660000000000011</v>
      </c>
      <c r="H6009">
        <f>SUMIFS(Лист4!D:D,Лист4!A:A,A6009,Лист4!B:B,B6009)</f>
        <v>491.53256225585898</v>
      </c>
      <c r="I6009">
        <f t="shared" si="748"/>
        <v>348.072562255859</v>
      </c>
      <c r="J6009" s="8">
        <f t="shared" si="750"/>
        <v>5.9113341698034292</v>
      </c>
      <c r="K6009" s="8">
        <f t="shared" si="751"/>
        <v>0.42283563362609794</v>
      </c>
      <c r="L6009" s="8">
        <f t="shared" si="752"/>
        <v>2.426269080272264</v>
      </c>
    </row>
    <row r="6010" spans="1:12" x14ac:dyDescent="0.25">
      <c r="A6010" s="2">
        <v>43017</v>
      </c>
      <c r="B6010">
        <v>8</v>
      </c>
      <c r="C6010">
        <v>88.86</v>
      </c>
      <c r="D6010">
        <f t="shared" si="753"/>
        <v>134.03999999999996</v>
      </c>
      <c r="E6010">
        <f t="shared" si="749"/>
        <v>45.179999999999964</v>
      </c>
      <c r="F6010">
        <f t="shared" si="754"/>
        <v>277.68</v>
      </c>
      <c r="G6010">
        <f t="shared" si="755"/>
        <v>188.82</v>
      </c>
      <c r="H6010">
        <f>SUMIFS(Лист4!D:D,Лист4!A:A,A6010,Лист4!B:B,B6010)</f>
        <v>409.01403808593801</v>
      </c>
      <c r="I6010">
        <f t="shared" si="748"/>
        <v>320.154038085938</v>
      </c>
      <c r="J6010" s="8">
        <f t="shared" si="750"/>
        <v>0.50844024307900026</v>
      </c>
      <c r="K6010" s="8">
        <f t="shared" si="751"/>
        <v>2.1249155975692098</v>
      </c>
      <c r="L6010" s="8">
        <f t="shared" si="752"/>
        <v>3.6029038722252755</v>
      </c>
    </row>
    <row r="6011" spans="1:12" x14ac:dyDescent="0.25">
      <c r="A6011" s="2">
        <v>43017</v>
      </c>
      <c r="B6011">
        <v>9</v>
      </c>
      <c r="C6011">
        <v>160.32</v>
      </c>
      <c r="D6011">
        <f t="shared" si="753"/>
        <v>1117.6200000000001</v>
      </c>
      <c r="E6011">
        <f t="shared" si="749"/>
        <v>957.30000000000018</v>
      </c>
      <c r="F6011">
        <f t="shared" si="754"/>
        <v>421.38</v>
      </c>
      <c r="G6011">
        <f t="shared" si="755"/>
        <v>261.06</v>
      </c>
      <c r="H6011">
        <f>SUMIFS(Лист4!D:D,Лист4!A:A,A6011,Лист4!B:B,B6011)</f>
        <v>396.608642578125</v>
      </c>
      <c r="I6011">
        <f t="shared" si="748"/>
        <v>236.28864257812501</v>
      </c>
      <c r="J6011" s="8">
        <f t="shared" si="750"/>
        <v>5.9711826347305399</v>
      </c>
      <c r="K6011" s="8">
        <f t="shared" si="751"/>
        <v>1.6283682634730541</v>
      </c>
      <c r="L6011" s="8">
        <f t="shared" si="752"/>
        <v>1.4738563035062688</v>
      </c>
    </row>
    <row r="6012" spans="1:12" x14ac:dyDescent="0.25">
      <c r="A6012" s="2">
        <v>43017</v>
      </c>
      <c r="B6012">
        <v>10</v>
      </c>
      <c r="C6012">
        <v>159.41999999999999</v>
      </c>
      <c r="D6012">
        <f t="shared" si="753"/>
        <v>3040.7599999999998</v>
      </c>
      <c r="E6012">
        <f t="shared" si="749"/>
        <v>2881.3399999999997</v>
      </c>
      <c r="F6012">
        <f t="shared" si="754"/>
        <v>627.05999999999995</v>
      </c>
      <c r="G6012">
        <f t="shared" si="755"/>
        <v>467.64</v>
      </c>
      <c r="H6012">
        <f>SUMIFS(Лист4!D:D,Лист4!A:A,A6012,Лист4!B:B,B6012)</f>
        <v>591.92254638671898</v>
      </c>
      <c r="I6012">
        <f t="shared" si="748"/>
        <v>432.50254638671902</v>
      </c>
      <c r="J6012" s="8">
        <f t="shared" si="750"/>
        <v>18.073892861623385</v>
      </c>
      <c r="K6012" s="8">
        <f t="shared" si="751"/>
        <v>2.9333835152427552</v>
      </c>
      <c r="L6012" s="8">
        <f t="shared" si="752"/>
        <v>2.7129754509266029</v>
      </c>
    </row>
    <row r="6013" spans="1:12" x14ac:dyDescent="0.25">
      <c r="A6013" s="2">
        <v>43017</v>
      </c>
      <c r="B6013">
        <v>11</v>
      </c>
      <c r="C6013">
        <v>302.52</v>
      </c>
      <c r="D6013">
        <f t="shared" si="753"/>
        <v>1633.5</v>
      </c>
      <c r="E6013">
        <f t="shared" si="749"/>
        <v>1330.98</v>
      </c>
      <c r="F6013">
        <f t="shared" si="754"/>
        <v>664.32</v>
      </c>
      <c r="G6013">
        <f t="shared" si="755"/>
        <v>361.80000000000007</v>
      </c>
      <c r="H6013">
        <f>SUMIFS(Лист4!D:D,Лист4!A:A,A6013,Лист4!B:B,B6013)</f>
        <v>730.548828125</v>
      </c>
      <c r="I6013">
        <f t="shared" si="748"/>
        <v>428.02882812500002</v>
      </c>
      <c r="J6013" s="8">
        <f t="shared" si="750"/>
        <v>4.3996429988099965</v>
      </c>
      <c r="K6013" s="8">
        <f t="shared" si="751"/>
        <v>1.1959539865132887</v>
      </c>
      <c r="L6013" s="8">
        <f t="shared" si="752"/>
        <v>1.414877787005818</v>
      </c>
    </row>
    <row r="6014" spans="1:12" x14ac:dyDescent="0.25">
      <c r="A6014" s="2">
        <v>43017</v>
      </c>
      <c r="B6014">
        <v>12</v>
      </c>
      <c r="C6014">
        <v>85.08</v>
      </c>
      <c r="D6014">
        <f t="shared" si="753"/>
        <v>1519.8000000000002</v>
      </c>
      <c r="E6014">
        <f t="shared" si="749"/>
        <v>1434.7200000000003</v>
      </c>
      <c r="F6014">
        <f t="shared" si="754"/>
        <v>154.97999999999999</v>
      </c>
      <c r="G6014">
        <f t="shared" si="755"/>
        <v>69.899999999999991</v>
      </c>
      <c r="H6014">
        <f>SUMIFS(Лист4!D:D,Лист4!A:A,A6014,Лист4!B:B,B6014)</f>
        <v>759.23541259765602</v>
      </c>
      <c r="I6014">
        <f t="shared" si="748"/>
        <v>674.15541259765598</v>
      </c>
      <c r="J6014" s="8">
        <f t="shared" si="750"/>
        <v>16.863187588152332</v>
      </c>
      <c r="K6014" s="8">
        <f t="shared" si="751"/>
        <v>0.82157968970380812</v>
      </c>
      <c r="L6014" s="8">
        <f t="shared" si="752"/>
        <v>7.92378247058834</v>
      </c>
    </row>
    <row r="6015" spans="1:12" x14ac:dyDescent="0.25">
      <c r="A6015" s="2">
        <v>43017</v>
      </c>
      <c r="B6015">
        <v>13</v>
      </c>
      <c r="C6015">
        <v>407.88</v>
      </c>
      <c r="D6015">
        <f t="shared" si="753"/>
        <v>979.59999999999991</v>
      </c>
      <c r="E6015">
        <f t="shared" si="749"/>
        <v>571.71999999999991</v>
      </c>
      <c r="F6015">
        <f t="shared" si="754"/>
        <v>256.14</v>
      </c>
      <c r="G6015">
        <f t="shared" si="755"/>
        <v>151.74</v>
      </c>
      <c r="H6015">
        <f>SUMIFS(Лист4!D:D,Лист4!A:A,A6015,Лист4!B:B,B6015)</f>
        <v>1034.59887695312</v>
      </c>
      <c r="I6015">
        <f t="shared" si="748"/>
        <v>626.71887695312</v>
      </c>
      <c r="J6015" s="8">
        <f t="shared" si="750"/>
        <v>1.4016867706188092</v>
      </c>
      <c r="K6015" s="8">
        <f t="shared" si="751"/>
        <v>0.37202118270079437</v>
      </c>
      <c r="L6015" s="8">
        <f t="shared" si="752"/>
        <v>1.536527598688634</v>
      </c>
    </row>
    <row r="6016" spans="1:12" x14ac:dyDescent="0.25">
      <c r="A6016" s="2">
        <v>43017</v>
      </c>
      <c r="B6016">
        <v>14</v>
      </c>
      <c r="C6016">
        <v>201.6</v>
      </c>
      <c r="D6016">
        <f t="shared" si="753"/>
        <v>1308.2</v>
      </c>
      <c r="E6016">
        <f t="shared" si="749"/>
        <v>1106.6000000000001</v>
      </c>
      <c r="F6016">
        <f t="shared" si="754"/>
        <v>422.4</v>
      </c>
      <c r="G6016">
        <f t="shared" si="755"/>
        <v>220.79999999999998</v>
      </c>
      <c r="H6016">
        <f>SUMIFS(Лист4!D:D,Лист4!A:A,A6016,Лист4!B:B,B6016)</f>
        <v>1359.90856933594</v>
      </c>
      <c r="I6016">
        <f t="shared" si="748"/>
        <v>1158.3085693359401</v>
      </c>
      <c r="J6016" s="8">
        <f t="shared" si="750"/>
        <v>5.4890873015873023</v>
      </c>
      <c r="K6016" s="8">
        <f t="shared" si="751"/>
        <v>1.0952380952380951</v>
      </c>
      <c r="L6016" s="8">
        <f t="shared" si="752"/>
        <v>5.7455782209124013</v>
      </c>
    </row>
    <row r="6017" spans="1:12" x14ac:dyDescent="0.25">
      <c r="A6017" s="2">
        <v>43017</v>
      </c>
      <c r="B6017">
        <v>15</v>
      </c>
      <c r="C6017">
        <v>258.24</v>
      </c>
      <c r="D6017">
        <f t="shared" si="753"/>
        <v>1212.24</v>
      </c>
      <c r="E6017">
        <f t="shared" si="749"/>
        <v>954</v>
      </c>
      <c r="F6017">
        <f t="shared" si="754"/>
        <v>226.68</v>
      </c>
      <c r="G6017">
        <f t="shared" si="755"/>
        <v>31.560000000000002</v>
      </c>
      <c r="H6017">
        <f>SUMIFS(Лист4!D:D,Лист4!A:A,A6017,Лист4!B:B,B6017)</f>
        <v>1313.51220703125</v>
      </c>
      <c r="I6017">
        <f t="shared" si="748"/>
        <v>1055.27220703125</v>
      </c>
      <c r="J6017" s="8">
        <f t="shared" si="750"/>
        <v>3.6942379182156131</v>
      </c>
      <c r="K6017" s="8">
        <f t="shared" si="751"/>
        <v>0.12221189591078067</v>
      </c>
      <c r="L6017" s="8">
        <f t="shared" si="752"/>
        <v>4.0864010495324115</v>
      </c>
    </row>
    <row r="6018" spans="1:12" x14ac:dyDescent="0.25">
      <c r="A6018" s="2">
        <v>43017</v>
      </c>
      <c r="B6018">
        <v>16</v>
      </c>
      <c r="C6018">
        <v>91.08</v>
      </c>
      <c r="D6018">
        <f t="shared" si="753"/>
        <v>1273.6000000000001</v>
      </c>
      <c r="E6018">
        <f t="shared" si="749"/>
        <v>1182.5200000000002</v>
      </c>
      <c r="F6018">
        <f t="shared" si="754"/>
        <v>151.13999999999999</v>
      </c>
      <c r="G6018">
        <f t="shared" si="755"/>
        <v>60.059999999999988</v>
      </c>
      <c r="H6018">
        <f>SUMIFS(Лист4!D:D,Лист4!A:A,A6018,Лист4!B:B,B6018)</f>
        <v>1129.43188476563</v>
      </c>
      <c r="I6018">
        <f t="shared" si="748"/>
        <v>1038.3518847656301</v>
      </c>
      <c r="J6018" s="8">
        <f t="shared" si="750"/>
        <v>12.983311374615726</v>
      </c>
      <c r="K6018" s="8">
        <f t="shared" si="751"/>
        <v>0.65942028985507239</v>
      </c>
      <c r="L6018" s="8">
        <f t="shared" si="752"/>
        <v>11.400437909152723</v>
      </c>
    </row>
    <row r="6019" spans="1:12" x14ac:dyDescent="0.25">
      <c r="A6019" s="2">
        <v>43017</v>
      </c>
      <c r="B6019">
        <v>17</v>
      </c>
      <c r="C6019">
        <v>128.82</v>
      </c>
      <c r="D6019">
        <f t="shared" si="753"/>
        <v>1198.6400000000001</v>
      </c>
      <c r="E6019">
        <f t="shared" si="749"/>
        <v>1069.8200000000002</v>
      </c>
      <c r="F6019">
        <f t="shared" si="754"/>
        <v>347.94</v>
      </c>
      <c r="G6019">
        <f t="shared" si="755"/>
        <v>219.12</v>
      </c>
      <c r="H6019">
        <f>SUMIFS(Лист4!D:D,Лист4!A:A,A6019,Лист4!B:B,B6019)</f>
        <v>1457.04931640625</v>
      </c>
      <c r="I6019">
        <f t="shared" si="748"/>
        <v>1328.2293164062501</v>
      </c>
      <c r="J6019" s="8">
        <f t="shared" si="750"/>
        <v>8.3047663406303389</v>
      </c>
      <c r="K6019" s="8">
        <f t="shared" si="751"/>
        <v>1.7009781089892875</v>
      </c>
      <c r="L6019" s="8">
        <f t="shared" si="752"/>
        <v>10.310738366761761</v>
      </c>
    </row>
    <row r="6020" spans="1:12" x14ac:dyDescent="0.25">
      <c r="A6020" s="2">
        <v>43017</v>
      </c>
      <c r="B6020">
        <v>18</v>
      </c>
      <c r="C6020">
        <v>207.42</v>
      </c>
      <c r="D6020">
        <f t="shared" si="753"/>
        <v>1565.3400000000001</v>
      </c>
      <c r="E6020">
        <f t="shared" si="749"/>
        <v>1357.92</v>
      </c>
      <c r="F6020">
        <f t="shared" si="754"/>
        <v>342.24</v>
      </c>
      <c r="G6020">
        <f t="shared" si="755"/>
        <v>134.82000000000002</v>
      </c>
      <c r="H6020">
        <f>SUMIFS(Лист4!D:D,Лист4!A:A,A6020,Лист4!B:B,B6020)</f>
        <v>1344.89611816406</v>
      </c>
      <c r="I6020">
        <f t="shared" si="748"/>
        <v>1137.4761181640599</v>
      </c>
      <c r="J6020" s="8">
        <f t="shared" si="750"/>
        <v>6.5467168064796075</v>
      </c>
      <c r="K6020" s="8">
        <f t="shared" si="751"/>
        <v>0.64998553659242131</v>
      </c>
      <c r="L6020" s="8">
        <f t="shared" si="752"/>
        <v>5.4839269027290518</v>
      </c>
    </row>
    <row r="6021" spans="1:12" x14ac:dyDescent="0.25">
      <c r="A6021" s="2">
        <v>43017</v>
      </c>
      <c r="B6021">
        <v>19</v>
      </c>
      <c r="C6021">
        <v>131.63999999999999</v>
      </c>
      <c r="D6021">
        <f t="shared" si="753"/>
        <v>1606.1000000000001</v>
      </c>
      <c r="E6021">
        <f t="shared" si="749"/>
        <v>1474.46</v>
      </c>
      <c r="F6021">
        <f t="shared" si="754"/>
        <v>322.92</v>
      </c>
      <c r="G6021">
        <f t="shared" si="755"/>
        <v>191.28000000000003</v>
      </c>
      <c r="H6021">
        <f>SUMIFS(Лист4!D:D,Лист4!A:A,A6021,Лист4!B:B,B6021)</f>
        <v>1305.0966796875</v>
      </c>
      <c r="I6021">
        <f t="shared" si="748"/>
        <v>1173.4566796875001</v>
      </c>
      <c r="J6021" s="8">
        <f t="shared" si="750"/>
        <v>11.200698875721667</v>
      </c>
      <c r="K6021" s="8">
        <f t="shared" si="751"/>
        <v>1.4530537830446677</v>
      </c>
      <c r="L6021" s="8">
        <f t="shared" si="752"/>
        <v>8.9141346071672771</v>
      </c>
    </row>
    <row r="6022" spans="1:12" x14ac:dyDescent="0.25">
      <c r="A6022" s="2">
        <v>43017</v>
      </c>
      <c r="B6022">
        <v>20</v>
      </c>
      <c r="C6022">
        <v>328.38</v>
      </c>
      <c r="D6022">
        <f t="shared" si="753"/>
        <v>867.04</v>
      </c>
      <c r="E6022">
        <f t="shared" si="749"/>
        <v>538.66</v>
      </c>
      <c r="F6022">
        <f t="shared" si="754"/>
        <v>172.8</v>
      </c>
      <c r="G6022">
        <f t="shared" si="755"/>
        <v>155.57999999999998</v>
      </c>
      <c r="H6022">
        <f>SUMIFS(Лист4!D:D,Лист4!A:A,A6022,Лист4!B:B,B6022)</f>
        <v>1247.74755859375</v>
      </c>
      <c r="I6022">
        <f t="shared" si="748"/>
        <v>919.36755859375</v>
      </c>
      <c r="J6022" s="8">
        <f t="shared" si="750"/>
        <v>1.6403556854863268</v>
      </c>
      <c r="K6022" s="8">
        <f t="shared" si="751"/>
        <v>0.47378037639320297</v>
      </c>
      <c r="L6022" s="8">
        <f t="shared" si="752"/>
        <v>2.7997063115711982</v>
      </c>
    </row>
    <row r="6023" spans="1:12" x14ac:dyDescent="0.25">
      <c r="A6023" s="2">
        <v>43017</v>
      </c>
      <c r="B6023">
        <v>21</v>
      </c>
      <c r="C6023">
        <v>64.92</v>
      </c>
      <c r="D6023">
        <f t="shared" si="753"/>
        <v>469.98</v>
      </c>
      <c r="E6023">
        <f t="shared" si="749"/>
        <v>405.06</v>
      </c>
      <c r="F6023">
        <f t="shared" si="754"/>
        <v>147.72</v>
      </c>
      <c r="G6023">
        <f t="shared" si="755"/>
        <v>82.8</v>
      </c>
      <c r="H6023">
        <f>SUMIFS(Лист4!D:D,Лист4!A:A,A6023,Лист4!B:B,B6023)</f>
        <v>1249.12512207031</v>
      </c>
      <c r="I6023">
        <f t="shared" si="748"/>
        <v>1184.2051220703099</v>
      </c>
      <c r="J6023" s="8">
        <f t="shared" si="750"/>
        <v>6.239371534195933</v>
      </c>
      <c r="K6023" s="8">
        <f t="shared" si="751"/>
        <v>1.2754158964879851</v>
      </c>
      <c r="L6023" s="8">
        <f t="shared" si="752"/>
        <v>18.240990789745993</v>
      </c>
    </row>
    <row r="6024" spans="1:12" x14ac:dyDescent="0.25">
      <c r="A6024" s="2">
        <v>43017</v>
      </c>
      <c r="B6024">
        <v>22</v>
      </c>
      <c r="C6024">
        <v>262.08</v>
      </c>
      <c r="D6024">
        <f t="shared" si="753"/>
        <v>357.98</v>
      </c>
      <c r="E6024">
        <f t="shared" si="749"/>
        <v>95.900000000000034</v>
      </c>
      <c r="F6024">
        <f t="shared" si="754"/>
        <v>196.74</v>
      </c>
      <c r="G6024">
        <f t="shared" si="755"/>
        <v>65.339999999999975</v>
      </c>
      <c r="H6024">
        <f>SUMIFS(Лист4!D:D,Лист4!A:A,A6024,Лист4!B:B,B6024)</f>
        <v>1342.8876953125</v>
      </c>
      <c r="I6024">
        <f t="shared" si="748"/>
        <v>1080.8076953125001</v>
      </c>
      <c r="J6024" s="8">
        <f t="shared" si="750"/>
        <v>0.36591880341880356</v>
      </c>
      <c r="K6024" s="8">
        <f t="shared" si="751"/>
        <v>0.24931318681318673</v>
      </c>
      <c r="L6024" s="8">
        <f t="shared" si="752"/>
        <v>4.1239609863877451</v>
      </c>
    </row>
    <row r="6025" spans="1:12" x14ac:dyDescent="0.25">
      <c r="A6025" s="2">
        <v>43017</v>
      </c>
      <c r="B6025">
        <v>23</v>
      </c>
      <c r="C6025">
        <v>6.66</v>
      </c>
      <c r="D6025">
        <f t="shared" si="753"/>
        <v>215.5</v>
      </c>
      <c r="E6025">
        <f t="shared" si="749"/>
        <v>208.84</v>
      </c>
      <c r="F6025">
        <f t="shared" si="754"/>
        <v>113.7</v>
      </c>
      <c r="G6025">
        <f t="shared" si="755"/>
        <v>107.04</v>
      </c>
      <c r="H6025">
        <f>SUMIFS(Лист4!D:D,Лист4!A:A,A6025,Лист4!B:B,B6025)</f>
        <v>1449.81689453125</v>
      </c>
      <c r="I6025">
        <f t="shared" si="748"/>
        <v>1443.1568945312499</v>
      </c>
      <c r="J6025" s="8">
        <f t="shared" si="750"/>
        <v>31.357357357357358</v>
      </c>
      <c r="K6025" s="8">
        <f t="shared" si="751"/>
        <v>16.072072072072071</v>
      </c>
      <c r="L6025" s="8">
        <f t="shared" si="752"/>
        <v>216.69022440409157</v>
      </c>
    </row>
    <row r="6026" spans="1:12" x14ac:dyDescent="0.25">
      <c r="A6026" s="2">
        <v>43018</v>
      </c>
      <c r="B6026">
        <v>0</v>
      </c>
      <c r="C6026">
        <v>43.98</v>
      </c>
      <c r="D6026">
        <f t="shared" si="753"/>
        <v>38.880000000000003</v>
      </c>
      <c r="E6026">
        <f t="shared" si="749"/>
        <v>5.0999999999999943</v>
      </c>
      <c r="F6026">
        <f t="shared" si="754"/>
        <v>135.6</v>
      </c>
      <c r="G6026">
        <f t="shared" si="755"/>
        <v>91.62</v>
      </c>
      <c r="H6026">
        <f>SUMIFS(Лист4!D:D,Лист4!A:A,A6026,Лист4!B:B,B6026)</f>
        <v>-167.55653381347699</v>
      </c>
      <c r="I6026">
        <f t="shared" si="748"/>
        <v>211.53653381347698</v>
      </c>
      <c r="J6026" s="8">
        <f t="shared" si="750"/>
        <v>0.11596180081855377</v>
      </c>
      <c r="K6026" s="8">
        <f t="shared" si="751"/>
        <v>2.0832196452933154</v>
      </c>
      <c r="L6026" s="8">
        <f t="shared" si="752"/>
        <v>4.8098347842991584</v>
      </c>
    </row>
    <row r="6027" spans="1:12" x14ac:dyDescent="0.25">
      <c r="A6027" s="2">
        <v>43018</v>
      </c>
      <c r="B6027">
        <v>1</v>
      </c>
      <c r="C6027">
        <v>197.58</v>
      </c>
      <c r="D6027">
        <f t="shared" si="753"/>
        <v>199.53999999999996</v>
      </c>
      <c r="E6027">
        <f t="shared" si="749"/>
        <v>1.9599999999999511</v>
      </c>
      <c r="F6027">
        <f t="shared" si="754"/>
        <v>561.05999999999995</v>
      </c>
      <c r="G6027">
        <f t="shared" si="755"/>
        <v>363.4799999999999</v>
      </c>
      <c r="H6027">
        <f>SUMIFS(Лист4!D:D,Лист4!A:A,A6027,Лист4!B:B,B6027)</f>
        <v>-37.7879028320313</v>
      </c>
      <c r="I6027">
        <f t="shared" ref="I6027:I6090" si="756">ABS($C6027-H6027)</f>
        <v>235.36790283203132</v>
      </c>
      <c r="J6027" s="8">
        <f t="shared" si="750"/>
        <v>9.9200323919422569E-3</v>
      </c>
      <c r="K6027" s="8">
        <f t="shared" si="751"/>
        <v>1.8396598846037042</v>
      </c>
      <c r="L6027" s="8">
        <f t="shared" si="752"/>
        <v>1.1912536837333298</v>
      </c>
    </row>
    <row r="6028" spans="1:12" x14ac:dyDescent="0.25">
      <c r="A6028" s="2">
        <v>43018</v>
      </c>
      <c r="B6028">
        <v>2</v>
      </c>
      <c r="C6028">
        <v>49.92</v>
      </c>
      <c r="D6028">
        <f t="shared" si="753"/>
        <v>187.01999999999998</v>
      </c>
      <c r="E6028">
        <f t="shared" si="749"/>
        <v>137.09999999999997</v>
      </c>
      <c r="F6028">
        <f t="shared" si="754"/>
        <v>142.56</v>
      </c>
      <c r="G6028">
        <f t="shared" si="755"/>
        <v>92.64</v>
      </c>
      <c r="H6028">
        <f>SUMIFS(Лист4!D:D,Лист4!A:A,A6028,Лист4!B:B,B6028)</f>
        <v>31.858037948608398</v>
      </c>
      <c r="I6028">
        <f t="shared" si="756"/>
        <v>18.061962051391603</v>
      </c>
      <c r="J6028" s="8">
        <f t="shared" si="750"/>
        <v>2.7463942307692299</v>
      </c>
      <c r="K6028" s="8">
        <f t="shared" si="751"/>
        <v>1.8557692307692306</v>
      </c>
      <c r="L6028" s="8">
        <f t="shared" si="752"/>
        <v>0.36181815006794077</v>
      </c>
    </row>
    <row r="6029" spans="1:12" x14ac:dyDescent="0.25">
      <c r="A6029" s="2">
        <v>43018</v>
      </c>
      <c r="B6029">
        <v>3</v>
      </c>
      <c r="C6029">
        <v>155.63999999999999</v>
      </c>
      <c r="D6029">
        <f t="shared" si="753"/>
        <v>296.38</v>
      </c>
      <c r="E6029">
        <f t="shared" si="749"/>
        <v>140.74</v>
      </c>
      <c r="F6029">
        <f t="shared" si="754"/>
        <v>37.020000000000003</v>
      </c>
      <c r="G6029">
        <f t="shared" si="755"/>
        <v>118.61999999999998</v>
      </c>
      <c r="H6029">
        <f>SUMIFS(Лист4!D:D,Лист4!A:A,A6029,Лист4!B:B,B6029)</f>
        <v>-76.490242004394503</v>
      </c>
      <c r="I6029">
        <f t="shared" si="756"/>
        <v>232.13024200439449</v>
      </c>
      <c r="J6029" s="8">
        <f t="shared" si="750"/>
        <v>0.90426625546132111</v>
      </c>
      <c r="K6029" s="8">
        <f t="shared" si="751"/>
        <v>0.76214340786430212</v>
      </c>
      <c r="L6029" s="8">
        <f t="shared" si="752"/>
        <v>1.4914561938087543</v>
      </c>
    </row>
    <row r="6030" spans="1:12" x14ac:dyDescent="0.25">
      <c r="A6030" s="2">
        <v>43018</v>
      </c>
      <c r="B6030">
        <v>4</v>
      </c>
      <c r="C6030">
        <v>12.3</v>
      </c>
      <c r="D6030">
        <f t="shared" si="753"/>
        <v>240.14000000000001</v>
      </c>
      <c r="E6030">
        <f t="shared" si="749"/>
        <v>227.84</v>
      </c>
      <c r="F6030">
        <f t="shared" si="754"/>
        <v>112.44</v>
      </c>
      <c r="G6030">
        <f t="shared" si="755"/>
        <v>100.14</v>
      </c>
      <c r="H6030">
        <f>SUMIFS(Лист4!D:D,Лист4!A:A,A6030,Лист4!B:B,B6030)</f>
        <v>47.2487983703613</v>
      </c>
      <c r="I6030">
        <f t="shared" si="756"/>
        <v>34.948798370361303</v>
      </c>
      <c r="J6030" s="8">
        <f t="shared" si="750"/>
        <v>18.523577235772358</v>
      </c>
      <c r="K6030" s="8">
        <f t="shared" si="751"/>
        <v>8.1414634146341456</v>
      </c>
      <c r="L6030" s="8">
        <f t="shared" si="752"/>
        <v>2.8413657211675853</v>
      </c>
    </row>
    <row r="6031" spans="1:12" x14ac:dyDescent="0.25">
      <c r="A6031" s="2">
        <v>43018</v>
      </c>
      <c r="B6031">
        <v>5</v>
      </c>
      <c r="C6031">
        <v>327.48</v>
      </c>
      <c r="D6031">
        <f t="shared" si="753"/>
        <v>-94.060000000000016</v>
      </c>
      <c r="E6031">
        <f t="shared" si="749"/>
        <v>421.54</v>
      </c>
      <c r="F6031">
        <f t="shared" si="754"/>
        <v>125.16</v>
      </c>
      <c r="G6031">
        <f t="shared" si="755"/>
        <v>202.32000000000002</v>
      </c>
      <c r="H6031">
        <f>SUMIFS(Лист4!D:D,Лист4!A:A,A6031,Лист4!B:B,B6031)</f>
        <v>77.215354919433594</v>
      </c>
      <c r="I6031">
        <f t="shared" si="756"/>
        <v>250.26464508056642</v>
      </c>
      <c r="J6031" s="8">
        <f t="shared" si="750"/>
        <v>1.2872236472456333</v>
      </c>
      <c r="K6031" s="8">
        <f t="shared" si="751"/>
        <v>0.61780872114327601</v>
      </c>
      <c r="L6031" s="8">
        <f t="shared" si="752"/>
        <v>0.76421352473606452</v>
      </c>
    </row>
    <row r="6032" spans="1:12" x14ac:dyDescent="0.25">
      <c r="A6032" s="2">
        <v>43018</v>
      </c>
      <c r="B6032">
        <v>6</v>
      </c>
      <c r="C6032">
        <v>279</v>
      </c>
      <c r="D6032">
        <f t="shared" si="753"/>
        <v>5.4599999999999982</v>
      </c>
      <c r="E6032">
        <f t="shared" si="749"/>
        <v>273.54000000000002</v>
      </c>
      <c r="F6032">
        <f t="shared" si="754"/>
        <v>114.42</v>
      </c>
      <c r="G6032">
        <f t="shared" si="755"/>
        <v>164.57999999999998</v>
      </c>
      <c r="H6032">
        <f>SUMIFS(Лист4!D:D,Лист4!A:A,A6032,Лист4!B:B,B6032)</f>
        <v>56.666580200195298</v>
      </c>
      <c r="I6032">
        <f t="shared" si="756"/>
        <v>222.33341979980469</v>
      </c>
      <c r="J6032" s="8">
        <f t="shared" si="750"/>
        <v>0.98043010752688176</v>
      </c>
      <c r="K6032" s="8">
        <f t="shared" si="751"/>
        <v>0.58989247311827953</v>
      </c>
      <c r="L6032" s="8">
        <f t="shared" si="752"/>
        <v>0.79689397777707771</v>
      </c>
    </row>
    <row r="6033" spans="1:12" x14ac:dyDescent="0.25">
      <c r="A6033" s="2">
        <v>43018</v>
      </c>
      <c r="B6033">
        <v>7</v>
      </c>
      <c r="C6033">
        <v>187.02</v>
      </c>
      <c r="D6033">
        <f t="shared" si="753"/>
        <v>267.24</v>
      </c>
      <c r="E6033">
        <f t="shared" si="749"/>
        <v>80.22</v>
      </c>
      <c r="F6033">
        <f t="shared" si="754"/>
        <v>106.62</v>
      </c>
      <c r="G6033">
        <f t="shared" si="755"/>
        <v>80.400000000000006</v>
      </c>
      <c r="H6033">
        <f>SUMIFS(Лист4!D:D,Лист4!A:A,A6033,Лист4!B:B,B6033)</f>
        <v>143.02243041992199</v>
      </c>
      <c r="I6033">
        <f t="shared" si="756"/>
        <v>43.997569580078022</v>
      </c>
      <c r="J6033" s="8">
        <f t="shared" si="750"/>
        <v>0.42893808148861079</v>
      </c>
      <c r="K6033" s="8">
        <f t="shared" si="751"/>
        <v>0.42990054539621431</v>
      </c>
      <c r="L6033" s="8">
        <f t="shared" si="752"/>
        <v>0.23525595968387347</v>
      </c>
    </row>
    <row r="6034" spans="1:12" x14ac:dyDescent="0.25">
      <c r="A6034" s="2">
        <v>43018</v>
      </c>
      <c r="B6034">
        <v>8</v>
      </c>
      <c r="C6034">
        <v>103.14</v>
      </c>
      <c r="D6034">
        <f t="shared" si="753"/>
        <v>-108.74000000000001</v>
      </c>
      <c r="E6034">
        <f t="shared" si="749"/>
        <v>211.88</v>
      </c>
      <c r="F6034">
        <f t="shared" si="754"/>
        <v>337.44</v>
      </c>
      <c r="G6034">
        <f t="shared" si="755"/>
        <v>234.3</v>
      </c>
      <c r="H6034">
        <f>SUMIFS(Лист4!D:D,Лист4!A:A,A6034,Лист4!B:B,B6034)</f>
        <v>186.06805419921901</v>
      </c>
      <c r="I6034">
        <f t="shared" si="756"/>
        <v>82.928054199219005</v>
      </c>
      <c r="J6034" s="8">
        <f t="shared" si="750"/>
        <v>2.0542951328291643</v>
      </c>
      <c r="K6034" s="8">
        <f t="shared" si="751"/>
        <v>2.2716695753344971</v>
      </c>
      <c r="L6034" s="8">
        <f t="shared" si="752"/>
        <v>0.80403387821620131</v>
      </c>
    </row>
    <row r="6035" spans="1:12" x14ac:dyDescent="0.25">
      <c r="A6035" s="2">
        <v>43018</v>
      </c>
      <c r="B6035">
        <v>9</v>
      </c>
      <c r="C6035">
        <v>248.82</v>
      </c>
      <c r="D6035">
        <f t="shared" si="753"/>
        <v>221.56000000000003</v>
      </c>
      <c r="E6035">
        <f t="shared" si="749"/>
        <v>27.259999999999962</v>
      </c>
      <c r="F6035">
        <f t="shared" si="754"/>
        <v>325.62</v>
      </c>
      <c r="G6035">
        <f t="shared" si="755"/>
        <v>76.800000000000011</v>
      </c>
      <c r="H6035">
        <f>SUMIFS(Лист4!D:D,Лист4!A:A,A6035,Лист4!B:B,B6035)</f>
        <v>214.04463195800801</v>
      </c>
      <c r="I6035">
        <f t="shared" si="756"/>
        <v>34.775368041991982</v>
      </c>
      <c r="J6035" s="8">
        <f t="shared" si="750"/>
        <v>0.10955710955710941</v>
      </c>
      <c r="K6035" s="8">
        <f t="shared" si="751"/>
        <v>0.30865686038099838</v>
      </c>
      <c r="L6035" s="8">
        <f t="shared" si="752"/>
        <v>0.13976114477128843</v>
      </c>
    </row>
    <row r="6036" spans="1:12" x14ac:dyDescent="0.25">
      <c r="A6036" s="2">
        <v>43018</v>
      </c>
      <c r="B6036">
        <v>10</v>
      </c>
      <c r="C6036">
        <v>65.7</v>
      </c>
      <c r="D6036">
        <f t="shared" si="753"/>
        <v>1825.74</v>
      </c>
      <c r="E6036">
        <f t="shared" si="749"/>
        <v>1760.04</v>
      </c>
      <c r="F6036">
        <f t="shared" si="754"/>
        <v>21.06</v>
      </c>
      <c r="G6036">
        <f t="shared" si="755"/>
        <v>44.64</v>
      </c>
      <c r="H6036">
        <f>SUMIFS(Лист4!D:D,Лист4!A:A,A6036,Лист4!B:B,B6036)</f>
        <v>545.73278808593795</v>
      </c>
      <c r="I6036">
        <f t="shared" si="756"/>
        <v>480.03278808593797</v>
      </c>
      <c r="J6036" s="8">
        <f t="shared" si="750"/>
        <v>26.789041095890408</v>
      </c>
      <c r="K6036" s="8">
        <f t="shared" si="751"/>
        <v>0.67945205479452053</v>
      </c>
      <c r="L6036" s="8">
        <f t="shared" si="752"/>
        <v>7.3064351306839868</v>
      </c>
    </row>
    <row r="6037" spans="1:12" x14ac:dyDescent="0.25">
      <c r="A6037" s="2">
        <v>43018</v>
      </c>
      <c r="B6037">
        <v>11</v>
      </c>
      <c r="C6037">
        <v>155.94</v>
      </c>
      <c r="D6037">
        <f t="shared" si="753"/>
        <v>417.24</v>
      </c>
      <c r="E6037">
        <f t="shared" si="749"/>
        <v>261.3</v>
      </c>
      <c r="F6037">
        <f t="shared" si="754"/>
        <v>298.44</v>
      </c>
      <c r="G6037">
        <f t="shared" si="755"/>
        <v>142.5</v>
      </c>
      <c r="H6037">
        <f>SUMIFS(Лист4!D:D,Лист4!A:A,A6037,Лист4!B:B,B6037)</f>
        <v>580.79602050781295</v>
      </c>
      <c r="I6037">
        <f t="shared" si="756"/>
        <v>424.85602050781296</v>
      </c>
      <c r="J6037" s="8">
        <f t="shared" si="750"/>
        <v>1.675644478645633</v>
      </c>
      <c r="K6037" s="8">
        <f t="shared" si="751"/>
        <v>0.91381300500192386</v>
      </c>
      <c r="L6037" s="8">
        <f t="shared" si="752"/>
        <v>2.7244839073221301</v>
      </c>
    </row>
    <row r="6038" spans="1:12" x14ac:dyDescent="0.25">
      <c r="A6038" s="2">
        <v>43018</v>
      </c>
      <c r="B6038">
        <v>12</v>
      </c>
      <c r="C6038">
        <v>108.78</v>
      </c>
      <c r="D6038">
        <f t="shared" si="753"/>
        <v>211.48</v>
      </c>
      <c r="E6038">
        <f t="shared" si="749"/>
        <v>102.69999999999999</v>
      </c>
      <c r="F6038">
        <f t="shared" si="754"/>
        <v>292.8</v>
      </c>
      <c r="G6038">
        <f t="shared" si="755"/>
        <v>184.02</v>
      </c>
      <c r="H6038">
        <f>SUMIFS(Лист4!D:D,Лист4!A:A,A6038,Лист4!B:B,B6038)</f>
        <v>686.16613769531295</v>
      </c>
      <c r="I6038">
        <f t="shared" si="756"/>
        <v>577.38613769531298</v>
      </c>
      <c r="J6038" s="8">
        <f t="shared" si="750"/>
        <v>0.94410737267880118</v>
      </c>
      <c r="K6038" s="8">
        <f t="shared" si="751"/>
        <v>1.6916712630998345</v>
      </c>
      <c r="L6038" s="8">
        <f t="shared" si="752"/>
        <v>5.3078335879326435</v>
      </c>
    </row>
    <row r="6039" spans="1:12" x14ac:dyDescent="0.25">
      <c r="A6039" s="2">
        <v>43018</v>
      </c>
      <c r="B6039">
        <v>13</v>
      </c>
      <c r="C6039">
        <v>122.22</v>
      </c>
      <c r="D6039">
        <f t="shared" si="753"/>
        <v>165.73999999999998</v>
      </c>
      <c r="E6039">
        <f t="shared" si="749"/>
        <v>43.519999999999982</v>
      </c>
      <c r="F6039">
        <f t="shared" si="754"/>
        <v>76.14</v>
      </c>
      <c r="G6039">
        <f t="shared" si="755"/>
        <v>46.08</v>
      </c>
      <c r="H6039">
        <f>SUMIFS(Лист4!D:D,Лист4!A:A,A6039,Лист4!B:B,B6039)</f>
        <v>863.69268798828102</v>
      </c>
      <c r="I6039">
        <f t="shared" si="756"/>
        <v>741.472687988281</v>
      </c>
      <c r="J6039" s="8">
        <f t="shared" si="750"/>
        <v>0.35607920144002603</v>
      </c>
      <c r="K6039" s="8">
        <f t="shared" si="751"/>
        <v>0.37702503681885124</v>
      </c>
      <c r="L6039" s="8">
        <f t="shared" si="752"/>
        <v>6.0667050236318198</v>
      </c>
    </row>
    <row r="6040" spans="1:12" x14ac:dyDescent="0.25">
      <c r="A6040" s="2">
        <v>43018</v>
      </c>
      <c r="B6040">
        <v>14</v>
      </c>
      <c r="C6040">
        <v>170.16</v>
      </c>
      <c r="D6040">
        <f t="shared" si="753"/>
        <v>322.61999999999995</v>
      </c>
      <c r="E6040">
        <f t="shared" si="749"/>
        <v>152.45999999999995</v>
      </c>
      <c r="F6040">
        <f t="shared" si="754"/>
        <v>287.94</v>
      </c>
      <c r="G6040">
        <f t="shared" si="755"/>
        <v>117.78</v>
      </c>
      <c r="H6040">
        <f>SUMIFS(Лист4!D:D,Лист4!A:A,A6040,Лист4!B:B,B6040)</f>
        <v>1062.046875</v>
      </c>
      <c r="I6040">
        <f t="shared" si="756"/>
        <v>891.88687500000003</v>
      </c>
      <c r="J6040" s="8">
        <f t="shared" si="750"/>
        <v>0.89598025387870217</v>
      </c>
      <c r="K6040" s="8">
        <f t="shared" si="751"/>
        <v>0.69217207334273623</v>
      </c>
      <c r="L6040" s="8">
        <f t="shared" si="752"/>
        <v>5.2414602433004234</v>
      </c>
    </row>
    <row r="6041" spans="1:12" x14ac:dyDescent="0.25">
      <c r="A6041" s="2">
        <v>43018</v>
      </c>
      <c r="B6041">
        <v>15</v>
      </c>
      <c r="C6041">
        <v>163.80000000000001</v>
      </c>
      <c r="D6041">
        <f t="shared" si="753"/>
        <v>167.9</v>
      </c>
      <c r="E6041">
        <f t="shared" si="749"/>
        <v>4.0999999999999943</v>
      </c>
      <c r="F6041">
        <f t="shared" si="754"/>
        <v>109.68</v>
      </c>
      <c r="G6041">
        <f t="shared" si="755"/>
        <v>54.120000000000005</v>
      </c>
      <c r="H6041">
        <f>SUMIFS(Лист4!D:D,Лист4!A:A,A6041,Лист4!B:B,B6041)</f>
        <v>1197.80053710938</v>
      </c>
      <c r="I6041">
        <f t="shared" si="756"/>
        <v>1034.00053710938</v>
      </c>
      <c r="J6041" s="8">
        <f t="shared" si="750"/>
        <v>2.5030525030524994E-2</v>
      </c>
      <c r="K6041" s="8">
        <f t="shared" si="751"/>
        <v>0.33040293040293039</v>
      </c>
      <c r="L6041" s="8">
        <f t="shared" si="752"/>
        <v>6.3125795916323568</v>
      </c>
    </row>
    <row r="6042" spans="1:12" x14ac:dyDescent="0.25">
      <c r="A6042" s="2">
        <v>43018</v>
      </c>
      <c r="B6042">
        <v>16</v>
      </c>
      <c r="C6042">
        <v>161.69999999999999</v>
      </c>
      <c r="D6042">
        <f t="shared" si="753"/>
        <v>132.28</v>
      </c>
      <c r="E6042">
        <f t="shared" si="749"/>
        <v>29.419999999999987</v>
      </c>
      <c r="F6042">
        <f t="shared" si="754"/>
        <v>57.36</v>
      </c>
      <c r="G6042">
        <f t="shared" si="755"/>
        <v>104.33999999999999</v>
      </c>
      <c r="H6042">
        <f>SUMIFS(Лист4!D:D,Лист4!A:A,A6042,Лист4!B:B,B6042)</f>
        <v>869.35760498046898</v>
      </c>
      <c r="I6042">
        <f t="shared" si="756"/>
        <v>707.65760498046893</v>
      </c>
      <c r="J6042" s="8">
        <f t="shared" si="750"/>
        <v>0.18194186765615331</v>
      </c>
      <c r="K6042" s="8">
        <f t="shared" si="751"/>
        <v>0.64526901669758807</v>
      </c>
      <c r="L6042" s="8">
        <f t="shared" si="752"/>
        <v>4.3763611934475506</v>
      </c>
    </row>
    <row r="6043" spans="1:12" x14ac:dyDescent="0.25">
      <c r="A6043" s="2">
        <v>43018</v>
      </c>
      <c r="B6043">
        <v>17</v>
      </c>
      <c r="C6043">
        <v>138.06</v>
      </c>
      <c r="D6043">
        <f t="shared" si="753"/>
        <v>234.46</v>
      </c>
      <c r="E6043">
        <f t="shared" si="749"/>
        <v>96.4</v>
      </c>
      <c r="F6043">
        <f t="shared" si="754"/>
        <v>140.04</v>
      </c>
      <c r="G6043">
        <f t="shared" si="755"/>
        <v>1.9799999999999898</v>
      </c>
      <c r="H6043">
        <f>SUMIFS(Лист4!D:D,Лист4!A:A,A6043,Лист4!B:B,B6043)</f>
        <v>1106.66491699219</v>
      </c>
      <c r="I6043">
        <f t="shared" si="756"/>
        <v>968.60491699219006</v>
      </c>
      <c r="J6043" s="8">
        <f t="shared" si="750"/>
        <v>0.69824713892510504</v>
      </c>
      <c r="K6043" s="8">
        <f t="shared" si="751"/>
        <v>1.434159061277698E-2</v>
      </c>
      <c r="L6043" s="8">
        <f t="shared" si="752"/>
        <v>7.0158258510226714</v>
      </c>
    </row>
    <row r="6044" spans="1:12" x14ac:dyDescent="0.25">
      <c r="A6044" s="2">
        <v>43018</v>
      </c>
      <c r="B6044">
        <v>18</v>
      </c>
      <c r="C6044">
        <v>133.44</v>
      </c>
      <c r="D6044">
        <f t="shared" si="753"/>
        <v>174.6</v>
      </c>
      <c r="E6044">
        <f t="shared" si="749"/>
        <v>41.16</v>
      </c>
      <c r="F6044">
        <f t="shared" si="754"/>
        <v>77.459999999999994</v>
      </c>
      <c r="G6044">
        <f t="shared" si="755"/>
        <v>55.980000000000004</v>
      </c>
      <c r="H6044">
        <f>SUMIFS(Лист4!D:D,Лист4!A:A,A6044,Лист4!B:B,B6044)</f>
        <v>987.74481201171898</v>
      </c>
      <c r="I6044">
        <f t="shared" si="756"/>
        <v>854.30481201171892</v>
      </c>
      <c r="J6044" s="8">
        <f t="shared" si="750"/>
        <v>0.30845323741007191</v>
      </c>
      <c r="K6044" s="8">
        <f t="shared" si="751"/>
        <v>0.41951438848920869</v>
      </c>
      <c r="L6044" s="8">
        <f t="shared" si="752"/>
        <v>6.4021643586010111</v>
      </c>
    </row>
    <row r="6045" spans="1:12" x14ac:dyDescent="0.25">
      <c r="A6045" s="2">
        <v>43018</v>
      </c>
      <c r="B6045">
        <v>19</v>
      </c>
      <c r="C6045">
        <v>109.62</v>
      </c>
      <c r="D6045">
        <f t="shared" si="753"/>
        <v>167.86</v>
      </c>
      <c r="E6045">
        <f t="shared" si="749"/>
        <v>58.240000000000009</v>
      </c>
      <c r="F6045">
        <f t="shared" si="754"/>
        <v>50.88</v>
      </c>
      <c r="G6045">
        <f t="shared" si="755"/>
        <v>58.74</v>
      </c>
      <c r="H6045">
        <f>SUMIFS(Лист4!D:D,Лист4!A:A,A6045,Лист4!B:B,B6045)</f>
        <v>848.327392578125</v>
      </c>
      <c r="I6045">
        <f t="shared" si="756"/>
        <v>738.707392578125</v>
      </c>
      <c r="J6045" s="8">
        <f t="shared" si="750"/>
        <v>0.53128991060025554</v>
      </c>
      <c r="K6045" s="8">
        <f t="shared" si="751"/>
        <v>0.53585112205801866</v>
      </c>
      <c r="L6045" s="8">
        <f t="shared" si="752"/>
        <v>6.7388012459234172</v>
      </c>
    </row>
    <row r="6046" spans="1:12" x14ac:dyDescent="0.25">
      <c r="A6046" s="2">
        <v>43018</v>
      </c>
      <c r="B6046">
        <v>20</v>
      </c>
      <c r="C6046">
        <v>229.86</v>
      </c>
      <c r="D6046">
        <f t="shared" si="753"/>
        <v>154.72</v>
      </c>
      <c r="E6046">
        <f t="shared" si="749"/>
        <v>75.140000000000015</v>
      </c>
      <c r="F6046">
        <f t="shared" si="754"/>
        <v>112.56</v>
      </c>
      <c r="G6046">
        <f t="shared" si="755"/>
        <v>117.30000000000001</v>
      </c>
      <c r="H6046">
        <f>SUMIFS(Лист4!D:D,Лист4!A:A,A6046,Лист4!B:B,B6046)</f>
        <v>844.91693115234398</v>
      </c>
      <c r="I6046">
        <f t="shared" si="756"/>
        <v>615.05693115234396</v>
      </c>
      <c r="J6046" s="8">
        <f t="shared" si="750"/>
        <v>0.32689463151483517</v>
      </c>
      <c r="K6046" s="8">
        <f t="shared" si="751"/>
        <v>0.51031062385800052</v>
      </c>
      <c r="L6046" s="8">
        <f t="shared" si="752"/>
        <v>2.6757893115476548</v>
      </c>
    </row>
    <row r="6047" spans="1:12" x14ac:dyDescent="0.25">
      <c r="A6047" s="2">
        <v>43018</v>
      </c>
      <c r="B6047">
        <v>21</v>
      </c>
      <c r="C6047">
        <v>157.44</v>
      </c>
      <c r="D6047">
        <f t="shared" si="753"/>
        <v>190.5</v>
      </c>
      <c r="E6047">
        <f t="shared" si="749"/>
        <v>33.06</v>
      </c>
      <c r="F6047">
        <f t="shared" si="754"/>
        <v>279.06</v>
      </c>
      <c r="G6047">
        <f t="shared" si="755"/>
        <v>121.62</v>
      </c>
      <c r="H6047">
        <f>SUMIFS(Лист4!D:D,Лист4!A:A,A6047,Лист4!B:B,B6047)</f>
        <v>991.30767822265602</v>
      </c>
      <c r="I6047">
        <f t="shared" si="756"/>
        <v>833.86767822265597</v>
      </c>
      <c r="J6047" s="8">
        <f t="shared" si="750"/>
        <v>0.20998475609756098</v>
      </c>
      <c r="K6047" s="8">
        <f t="shared" si="751"/>
        <v>0.77248475609756106</v>
      </c>
      <c r="L6047" s="8">
        <f t="shared" si="752"/>
        <v>5.2964156391174795</v>
      </c>
    </row>
    <row r="6048" spans="1:12" x14ac:dyDescent="0.25">
      <c r="A6048" s="2">
        <v>43018</v>
      </c>
      <c r="B6048">
        <v>22</v>
      </c>
      <c r="C6048">
        <v>225.24</v>
      </c>
      <c r="D6048">
        <f t="shared" si="753"/>
        <v>98.860000000000014</v>
      </c>
      <c r="E6048">
        <f t="shared" si="749"/>
        <v>126.38</v>
      </c>
      <c r="F6048">
        <f t="shared" si="754"/>
        <v>32.22</v>
      </c>
      <c r="G6048">
        <f t="shared" si="755"/>
        <v>193.02</v>
      </c>
      <c r="H6048">
        <f>SUMIFS(Лист4!D:D,Лист4!A:A,A6048,Лист4!B:B,B6048)</f>
        <v>1034.41125488281</v>
      </c>
      <c r="I6048">
        <f t="shared" si="756"/>
        <v>809.17125488280999</v>
      </c>
      <c r="J6048" s="8">
        <f t="shared" si="750"/>
        <v>0.56109039247025394</v>
      </c>
      <c r="K6048" s="8">
        <f t="shared" si="751"/>
        <v>0.85695258391049545</v>
      </c>
      <c r="L6048" s="8">
        <f t="shared" si="752"/>
        <v>3.592484704683049</v>
      </c>
    </row>
    <row r="6049" spans="1:12" x14ac:dyDescent="0.25">
      <c r="A6049" s="2">
        <v>43018</v>
      </c>
      <c r="B6049">
        <v>23</v>
      </c>
      <c r="C6049">
        <v>38.4</v>
      </c>
      <c r="D6049">
        <f t="shared" si="753"/>
        <v>215.05999999999997</v>
      </c>
      <c r="E6049">
        <f t="shared" si="749"/>
        <v>176.65999999999997</v>
      </c>
      <c r="F6049">
        <f t="shared" si="754"/>
        <v>349.02</v>
      </c>
      <c r="G6049">
        <f t="shared" si="755"/>
        <v>310.62</v>
      </c>
      <c r="H6049">
        <f>SUMIFS(Лист4!D:D,Лист4!A:A,A6049,Лист4!B:B,B6049)</f>
        <v>1105.64465332031</v>
      </c>
      <c r="I6049">
        <f t="shared" si="756"/>
        <v>1067.2446533203099</v>
      </c>
      <c r="J6049" s="8">
        <f t="shared" si="750"/>
        <v>4.6005208333333325</v>
      </c>
      <c r="K6049" s="8">
        <f t="shared" si="751"/>
        <v>8.0890625000000007</v>
      </c>
      <c r="L6049" s="8">
        <f t="shared" si="752"/>
        <v>27.792829513549737</v>
      </c>
    </row>
    <row r="6050" spans="1:12" x14ac:dyDescent="0.25">
      <c r="A6050" s="2">
        <v>43019</v>
      </c>
      <c r="B6050">
        <v>0</v>
      </c>
      <c r="C6050">
        <v>87.9</v>
      </c>
      <c r="D6050">
        <f t="shared" si="753"/>
        <v>81.28</v>
      </c>
      <c r="E6050">
        <f t="shared" ref="E6050:E6113" si="757">ABS($C6050-D6050)</f>
        <v>6.6200000000000045</v>
      </c>
      <c r="F6050">
        <f t="shared" si="754"/>
        <v>57.96</v>
      </c>
      <c r="G6050">
        <f t="shared" si="755"/>
        <v>29.940000000000005</v>
      </c>
      <c r="H6050">
        <f>SUMIFS(Лист4!D:D,Лист4!A:A,A6050,Лист4!B:B,B6050)</f>
        <v>985.19696044921898</v>
      </c>
      <c r="I6050">
        <f t="shared" si="756"/>
        <v>897.296960449219</v>
      </c>
      <c r="J6050" s="8">
        <f t="shared" ref="J6050:J6113" si="758">ABS(E6050/C6050)</f>
        <v>7.5312855517633726E-2</v>
      </c>
      <c r="K6050" s="8">
        <f t="shared" ref="K6050:K6113" si="759">ABS(G6050/C6050)</f>
        <v>0.34061433447098982</v>
      </c>
      <c r="L6050" s="8">
        <f t="shared" ref="L6050:L6113" si="760">ABS(I6050/C6050)</f>
        <v>10.208156546635028</v>
      </c>
    </row>
    <row r="6051" spans="1:12" x14ac:dyDescent="0.25">
      <c r="A6051" s="2">
        <v>43019</v>
      </c>
      <c r="B6051">
        <v>1</v>
      </c>
      <c r="C6051">
        <v>372.78</v>
      </c>
      <c r="D6051">
        <f t="shared" si="753"/>
        <v>315.61999999999995</v>
      </c>
      <c r="E6051">
        <f t="shared" si="757"/>
        <v>57.160000000000025</v>
      </c>
      <c r="F6051">
        <f t="shared" si="754"/>
        <v>117.96</v>
      </c>
      <c r="G6051">
        <f t="shared" si="755"/>
        <v>254.82</v>
      </c>
      <c r="H6051">
        <f>SUMIFS(Лист4!D:D,Лист4!A:A,A6051,Лист4!B:B,B6051)</f>
        <v>934.81872558593795</v>
      </c>
      <c r="I6051">
        <f t="shared" si="756"/>
        <v>562.03872558593798</v>
      </c>
      <c r="J6051" s="8">
        <f t="shared" si="758"/>
        <v>0.15333440635227219</v>
      </c>
      <c r="K6051" s="8">
        <f t="shared" si="759"/>
        <v>0.68356671495251897</v>
      </c>
      <c r="L6051" s="8">
        <f t="shared" si="760"/>
        <v>1.5076954922097163</v>
      </c>
    </row>
    <row r="6052" spans="1:12" x14ac:dyDescent="0.25">
      <c r="A6052" s="2">
        <v>43019</v>
      </c>
      <c r="B6052">
        <v>2</v>
      </c>
      <c r="C6052">
        <v>86.58</v>
      </c>
      <c r="D6052">
        <f t="shared" ref="D6052:D6115" si="761">AVERAGE(C6004,C5980,C5956)</f>
        <v>94.759999999999991</v>
      </c>
      <c r="E6052">
        <f t="shared" si="757"/>
        <v>8.1799999999999926</v>
      </c>
      <c r="F6052">
        <f t="shared" si="754"/>
        <v>-33.119999999999997</v>
      </c>
      <c r="G6052">
        <f t="shared" si="755"/>
        <v>119.69999999999999</v>
      </c>
      <c r="H6052">
        <f>SUMIFS(Лист4!D:D,Лист4!A:A,A6052,Лист4!B:B,B6052)</f>
        <v>1175.82275390625</v>
      </c>
      <c r="I6052">
        <f t="shared" si="756"/>
        <v>1089.2427539062501</v>
      </c>
      <c r="J6052" s="8">
        <f t="shared" si="758"/>
        <v>9.4479094479094389E-2</v>
      </c>
      <c r="K6052" s="8">
        <f t="shared" si="759"/>
        <v>1.3825363825363823</v>
      </c>
      <c r="L6052" s="8">
        <f t="shared" si="760"/>
        <v>12.580766388383577</v>
      </c>
    </row>
    <row r="6053" spans="1:12" x14ac:dyDescent="0.25">
      <c r="A6053" s="2">
        <v>43019</v>
      </c>
      <c r="B6053">
        <v>3</v>
      </c>
      <c r="C6053">
        <v>184.5</v>
      </c>
      <c r="D6053">
        <f t="shared" si="761"/>
        <v>230.29999999999998</v>
      </c>
      <c r="E6053">
        <f t="shared" si="757"/>
        <v>45.799999999999983</v>
      </c>
      <c r="F6053">
        <f t="shared" si="754"/>
        <v>439.56</v>
      </c>
      <c r="G6053">
        <f t="shared" si="755"/>
        <v>255.06</v>
      </c>
      <c r="H6053">
        <f>SUMIFS(Лист4!D:D,Лист4!A:A,A6053,Лист4!B:B,B6053)</f>
        <v>1084.59997558594</v>
      </c>
      <c r="I6053">
        <f t="shared" si="756"/>
        <v>900.09997558594</v>
      </c>
      <c r="J6053" s="8">
        <f t="shared" si="758"/>
        <v>0.24823848238482377</v>
      </c>
      <c r="K6053" s="8">
        <f t="shared" si="759"/>
        <v>1.382439024390244</v>
      </c>
      <c r="L6053" s="8">
        <f t="shared" si="760"/>
        <v>4.8785906535823305</v>
      </c>
    </row>
    <row r="6054" spans="1:12" x14ac:dyDescent="0.25">
      <c r="A6054" s="2">
        <v>43019</v>
      </c>
      <c r="B6054">
        <v>4</v>
      </c>
      <c r="C6054">
        <v>14.1</v>
      </c>
      <c r="D6054">
        <f t="shared" si="761"/>
        <v>277.04000000000002</v>
      </c>
      <c r="E6054">
        <f t="shared" si="757"/>
        <v>262.94</v>
      </c>
      <c r="F6054">
        <f t="shared" si="754"/>
        <v>428.76</v>
      </c>
      <c r="G6054">
        <f t="shared" si="755"/>
        <v>414.65999999999997</v>
      </c>
      <c r="H6054">
        <f>SUMIFS(Лист4!D:D,Лист4!A:A,A6054,Лист4!B:B,B6054)</f>
        <v>1004.69848632813</v>
      </c>
      <c r="I6054">
        <f t="shared" si="756"/>
        <v>990.59848632812998</v>
      </c>
      <c r="J6054" s="8">
        <f t="shared" si="758"/>
        <v>18.648226950354609</v>
      </c>
      <c r="K6054" s="8">
        <f t="shared" si="759"/>
        <v>29.408510638297869</v>
      </c>
      <c r="L6054" s="8">
        <f t="shared" si="760"/>
        <v>70.255211796321277</v>
      </c>
    </row>
    <row r="6055" spans="1:12" x14ac:dyDescent="0.25">
      <c r="A6055" s="2">
        <v>43019</v>
      </c>
      <c r="B6055">
        <v>5</v>
      </c>
      <c r="C6055">
        <v>84.72</v>
      </c>
      <c r="D6055">
        <f t="shared" si="761"/>
        <v>100.67999999999999</v>
      </c>
      <c r="E6055">
        <f t="shared" si="757"/>
        <v>15.959999999999994</v>
      </c>
      <c r="F6055">
        <f t="shared" si="754"/>
        <v>52.5</v>
      </c>
      <c r="G6055">
        <f t="shared" si="755"/>
        <v>32.22</v>
      </c>
      <c r="H6055">
        <f>SUMIFS(Лист4!D:D,Лист4!A:A,A6055,Лист4!B:B,B6055)</f>
        <v>860.462158203125</v>
      </c>
      <c r="I6055">
        <f t="shared" si="756"/>
        <v>775.74215820312497</v>
      </c>
      <c r="J6055" s="8">
        <f t="shared" si="758"/>
        <v>0.18838526912181297</v>
      </c>
      <c r="K6055" s="8">
        <f t="shared" si="759"/>
        <v>0.38031161473087816</v>
      </c>
      <c r="L6055" s="8">
        <f t="shared" si="760"/>
        <v>9.15654105527768</v>
      </c>
    </row>
    <row r="6056" spans="1:12" x14ac:dyDescent="0.25">
      <c r="A6056" s="2">
        <v>43019</v>
      </c>
      <c r="B6056">
        <v>6</v>
      </c>
      <c r="C6056">
        <v>103.56</v>
      </c>
      <c r="D6056">
        <f t="shared" si="761"/>
        <v>113.78000000000002</v>
      </c>
      <c r="E6056">
        <f t="shared" si="757"/>
        <v>10.220000000000013</v>
      </c>
      <c r="F6056">
        <f t="shared" si="754"/>
        <v>111.06</v>
      </c>
      <c r="G6056">
        <f t="shared" si="755"/>
        <v>7.5</v>
      </c>
      <c r="H6056">
        <f>SUMIFS(Лист4!D:D,Лист4!A:A,A6056,Лист4!B:B,B6056)</f>
        <v>881.72845458984398</v>
      </c>
      <c r="I6056">
        <f t="shared" si="756"/>
        <v>778.16845458984403</v>
      </c>
      <c r="J6056" s="8">
        <f t="shared" si="758"/>
        <v>9.8686751641560572E-2</v>
      </c>
      <c r="K6056" s="8">
        <f t="shared" si="759"/>
        <v>7.242178447276941E-2</v>
      </c>
      <c r="L6056" s="8">
        <f t="shared" si="760"/>
        <v>7.5141797469084972</v>
      </c>
    </row>
    <row r="6057" spans="1:12" x14ac:dyDescent="0.25">
      <c r="A6057" s="2">
        <v>43019</v>
      </c>
      <c r="B6057">
        <v>7</v>
      </c>
      <c r="C6057">
        <v>175.02</v>
      </c>
      <c r="D6057">
        <f t="shared" si="761"/>
        <v>110.96</v>
      </c>
      <c r="E6057">
        <f t="shared" si="757"/>
        <v>64.060000000000016</v>
      </c>
      <c r="F6057">
        <f t="shared" si="754"/>
        <v>143.46</v>
      </c>
      <c r="G6057">
        <f t="shared" si="755"/>
        <v>31.560000000000002</v>
      </c>
      <c r="H6057">
        <f>SUMIFS(Лист4!D:D,Лист4!A:A,A6057,Лист4!B:B,B6057)</f>
        <v>855.60516357421898</v>
      </c>
      <c r="I6057">
        <f t="shared" si="756"/>
        <v>680.585163574219</v>
      </c>
      <c r="J6057" s="8">
        <f t="shared" si="758"/>
        <v>0.36601531253571029</v>
      </c>
      <c r="K6057" s="8">
        <f t="shared" si="759"/>
        <v>0.18032224888584161</v>
      </c>
      <c r="L6057" s="8">
        <f t="shared" si="760"/>
        <v>3.8886136645767282</v>
      </c>
    </row>
    <row r="6058" spans="1:12" x14ac:dyDescent="0.25">
      <c r="A6058" s="2">
        <v>43019</v>
      </c>
      <c r="B6058">
        <v>8</v>
      </c>
      <c r="C6058">
        <v>382.02</v>
      </c>
      <c r="D6058">
        <f t="shared" si="761"/>
        <v>234.66</v>
      </c>
      <c r="E6058">
        <f t="shared" si="757"/>
        <v>147.35999999999999</v>
      </c>
      <c r="F6058">
        <f t="shared" si="754"/>
        <v>88.86</v>
      </c>
      <c r="G6058">
        <f t="shared" si="755"/>
        <v>293.15999999999997</v>
      </c>
      <c r="H6058">
        <f>SUMIFS(Лист4!D:D,Лист4!A:A,A6058,Лист4!B:B,B6058)</f>
        <v>795.46160888671898</v>
      </c>
      <c r="I6058">
        <f t="shared" si="756"/>
        <v>413.441608886719</v>
      </c>
      <c r="J6058" s="8">
        <f t="shared" si="758"/>
        <v>0.38573896654625411</v>
      </c>
      <c r="K6058" s="8">
        <f t="shared" si="759"/>
        <v>0.76739437725773518</v>
      </c>
      <c r="L6058" s="8">
        <f t="shared" si="760"/>
        <v>1.0822512142995628</v>
      </c>
    </row>
    <row r="6059" spans="1:12" x14ac:dyDescent="0.25">
      <c r="A6059" s="2">
        <v>43019</v>
      </c>
      <c r="B6059">
        <v>9</v>
      </c>
      <c r="C6059">
        <v>284.04000000000002</v>
      </c>
      <c r="D6059">
        <f t="shared" si="761"/>
        <v>302.44</v>
      </c>
      <c r="E6059">
        <f t="shared" si="757"/>
        <v>18.399999999999977</v>
      </c>
      <c r="F6059">
        <f t="shared" si="754"/>
        <v>160.32</v>
      </c>
      <c r="G6059">
        <f t="shared" si="755"/>
        <v>123.72000000000003</v>
      </c>
      <c r="H6059">
        <f>SUMIFS(Лист4!D:D,Лист4!A:A,A6059,Лист4!B:B,B6059)</f>
        <v>838.53771972656205</v>
      </c>
      <c r="I6059">
        <f t="shared" si="756"/>
        <v>554.49771972656208</v>
      </c>
      <c r="J6059" s="8">
        <f t="shared" si="758"/>
        <v>6.4779608505844161E-2</v>
      </c>
      <c r="K6059" s="8">
        <f t="shared" si="759"/>
        <v>0.43557245458386151</v>
      </c>
      <c r="L6059" s="8">
        <f t="shared" si="760"/>
        <v>1.95218180441685</v>
      </c>
    </row>
    <row r="6060" spans="1:12" x14ac:dyDescent="0.25">
      <c r="A6060" s="2">
        <v>43019</v>
      </c>
      <c r="B6060">
        <v>10</v>
      </c>
      <c r="C6060">
        <v>476.7</v>
      </c>
      <c r="D6060">
        <f t="shared" si="761"/>
        <v>269.18</v>
      </c>
      <c r="E6060">
        <f t="shared" si="757"/>
        <v>207.51999999999998</v>
      </c>
      <c r="F6060">
        <f t="shared" si="754"/>
        <v>159.41999999999999</v>
      </c>
      <c r="G6060">
        <f t="shared" si="755"/>
        <v>317.27999999999997</v>
      </c>
      <c r="H6060">
        <f>SUMIFS(Лист4!D:D,Лист4!A:A,A6060,Лист4!B:B,B6060)</f>
        <v>729.42956542968795</v>
      </c>
      <c r="I6060">
        <f t="shared" si="756"/>
        <v>252.72956542968797</v>
      </c>
      <c r="J6060" s="8">
        <f t="shared" si="758"/>
        <v>0.43532620096496744</v>
      </c>
      <c r="K6060" s="8">
        <f t="shared" si="759"/>
        <v>0.66557583385777219</v>
      </c>
      <c r="L6060" s="8">
        <f t="shared" si="760"/>
        <v>0.5301648110545164</v>
      </c>
    </row>
    <row r="6061" spans="1:12" x14ac:dyDescent="0.25">
      <c r="A6061" s="2">
        <v>43019</v>
      </c>
      <c r="B6061">
        <v>11</v>
      </c>
      <c r="C6061">
        <v>132.84</v>
      </c>
      <c r="D6061">
        <f t="shared" si="761"/>
        <v>421.76000000000005</v>
      </c>
      <c r="E6061">
        <f t="shared" si="757"/>
        <v>288.92000000000007</v>
      </c>
      <c r="F6061">
        <f t="shared" si="754"/>
        <v>302.52</v>
      </c>
      <c r="G6061">
        <f t="shared" si="755"/>
        <v>169.67999999999998</v>
      </c>
      <c r="H6061">
        <f>SUMIFS(Лист4!D:D,Лист4!A:A,A6061,Лист4!B:B,B6061)</f>
        <v>821.987548828125</v>
      </c>
      <c r="I6061">
        <f t="shared" si="756"/>
        <v>689.14754882812497</v>
      </c>
      <c r="J6061" s="8">
        <f t="shared" si="758"/>
        <v>2.1749473050286063</v>
      </c>
      <c r="K6061" s="8">
        <f t="shared" si="759"/>
        <v>1.277326106594399</v>
      </c>
      <c r="L6061" s="8">
        <f t="shared" si="760"/>
        <v>5.1878014816932021</v>
      </c>
    </row>
    <row r="6062" spans="1:12" x14ac:dyDescent="0.25">
      <c r="A6062" s="2">
        <v>43019</v>
      </c>
      <c r="B6062">
        <v>12</v>
      </c>
      <c r="C6062">
        <v>192.36</v>
      </c>
      <c r="D6062">
        <f t="shared" si="761"/>
        <v>177.62</v>
      </c>
      <c r="E6062">
        <f t="shared" si="757"/>
        <v>14.740000000000009</v>
      </c>
      <c r="F6062">
        <f t="shared" si="754"/>
        <v>85.08</v>
      </c>
      <c r="G6062">
        <f t="shared" si="755"/>
        <v>107.28000000000002</v>
      </c>
      <c r="H6062">
        <f>SUMIFS(Лист4!D:D,Лист4!A:A,A6062,Лист4!B:B,B6062)</f>
        <v>123.446853637695</v>
      </c>
      <c r="I6062">
        <f t="shared" si="756"/>
        <v>68.913146362305014</v>
      </c>
      <c r="J6062" s="8">
        <f t="shared" si="758"/>
        <v>7.6627157413183655E-2</v>
      </c>
      <c r="K6062" s="8">
        <f t="shared" si="759"/>
        <v>0.55770430442919527</v>
      </c>
      <c r="L6062" s="8">
        <f t="shared" si="760"/>
        <v>0.35825091683460702</v>
      </c>
    </row>
    <row r="6063" spans="1:12" x14ac:dyDescent="0.25">
      <c r="A6063" s="2">
        <v>43019</v>
      </c>
      <c r="B6063">
        <v>13</v>
      </c>
      <c r="C6063">
        <v>289.98</v>
      </c>
      <c r="D6063">
        <f t="shared" si="761"/>
        <v>246.72</v>
      </c>
      <c r="E6063">
        <f t="shared" si="757"/>
        <v>43.260000000000019</v>
      </c>
      <c r="F6063">
        <f t="shared" si="754"/>
        <v>407.88</v>
      </c>
      <c r="G6063">
        <f t="shared" si="755"/>
        <v>117.89999999999998</v>
      </c>
      <c r="H6063">
        <f>SUMIFS(Лист4!D:D,Лист4!A:A,A6063,Лист4!B:B,B6063)</f>
        <v>177.35237121582</v>
      </c>
      <c r="I6063">
        <f t="shared" si="756"/>
        <v>112.62762878418002</v>
      </c>
      <c r="J6063" s="8">
        <f t="shared" si="758"/>
        <v>0.14918270225532801</v>
      </c>
      <c r="K6063" s="8">
        <f t="shared" si="759"/>
        <v>0.40657976412166347</v>
      </c>
      <c r="L6063" s="8">
        <f t="shared" si="760"/>
        <v>0.3883979198019864</v>
      </c>
    </row>
    <row r="6064" spans="1:12" x14ac:dyDescent="0.25">
      <c r="A6064" s="2">
        <v>43019</v>
      </c>
      <c r="B6064">
        <v>14</v>
      </c>
      <c r="C6064">
        <v>286.74</v>
      </c>
      <c r="D6064">
        <f t="shared" si="761"/>
        <v>303.97999999999996</v>
      </c>
      <c r="E6064">
        <f t="shared" si="757"/>
        <v>17.239999999999952</v>
      </c>
      <c r="F6064">
        <f t="shared" si="754"/>
        <v>201.6</v>
      </c>
      <c r="G6064">
        <f t="shared" si="755"/>
        <v>85.140000000000015</v>
      </c>
      <c r="H6064">
        <f>SUMIFS(Лист4!D:D,Лист4!A:A,A6064,Лист4!B:B,B6064)</f>
        <v>210.58128356933599</v>
      </c>
      <c r="I6064">
        <f t="shared" si="756"/>
        <v>76.158716430664015</v>
      </c>
      <c r="J6064" s="8">
        <f t="shared" si="758"/>
        <v>6.0124154286112688E-2</v>
      </c>
      <c r="K6064" s="8">
        <f t="shared" si="759"/>
        <v>0.2969240426867546</v>
      </c>
      <c r="L6064" s="8">
        <f t="shared" si="760"/>
        <v>0.26560199634046178</v>
      </c>
    </row>
    <row r="6065" spans="1:12" x14ac:dyDescent="0.25">
      <c r="A6065" s="2">
        <v>43019</v>
      </c>
      <c r="B6065">
        <v>15</v>
      </c>
      <c r="C6065">
        <v>255.3</v>
      </c>
      <c r="D6065">
        <f t="shared" si="761"/>
        <v>198.20000000000002</v>
      </c>
      <c r="E6065">
        <f t="shared" si="757"/>
        <v>57.099999999999994</v>
      </c>
      <c r="F6065">
        <f t="shared" si="754"/>
        <v>258.24</v>
      </c>
      <c r="G6065">
        <f t="shared" si="755"/>
        <v>2.9399999999999977</v>
      </c>
      <c r="H6065">
        <f>SUMIFS(Лист4!D:D,Лист4!A:A,A6065,Лист4!B:B,B6065)</f>
        <v>297.10314941406301</v>
      </c>
      <c r="I6065">
        <f t="shared" si="756"/>
        <v>41.803149414063</v>
      </c>
      <c r="J6065" s="8">
        <f t="shared" si="758"/>
        <v>0.22365844104974536</v>
      </c>
      <c r="K6065" s="8">
        <f t="shared" si="759"/>
        <v>1.1515863689776723E-2</v>
      </c>
      <c r="L6065" s="8">
        <f t="shared" si="760"/>
        <v>0.16374128246793185</v>
      </c>
    </row>
    <row r="6066" spans="1:12" x14ac:dyDescent="0.25">
      <c r="A6066" s="2">
        <v>43019</v>
      </c>
      <c r="B6066">
        <v>16</v>
      </c>
      <c r="C6066">
        <v>318.72000000000003</v>
      </c>
      <c r="D6066">
        <f t="shared" si="761"/>
        <v>99.86</v>
      </c>
      <c r="E6066">
        <f t="shared" si="757"/>
        <v>218.86</v>
      </c>
      <c r="F6066">
        <f t="shared" si="754"/>
        <v>91.08</v>
      </c>
      <c r="G6066">
        <f t="shared" si="755"/>
        <v>227.64000000000004</v>
      </c>
      <c r="H6066">
        <f>SUMIFS(Лист4!D:D,Лист4!A:A,A6066,Лист4!B:B,B6066)</f>
        <v>177.403076171875</v>
      </c>
      <c r="I6066">
        <f t="shared" si="756"/>
        <v>141.31692382812503</v>
      </c>
      <c r="J6066" s="8">
        <f t="shared" si="758"/>
        <v>0.68668423694779113</v>
      </c>
      <c r="K6066" s="8">
        <f t="shared" si="759"/>
        <v>0.71423192771084343</v>
      </c>
      <c r="L6066" s="8">
        <f t="shared" si="760"/>
        <v>0.44338894273382595</v>
      </c>
    </row>
    <row r="6067" spans="1:12" x14ac:dyDescent="0.25">
      <c r="A6067" s="2">
        <v>43019</v>
      </c>
      <c r="B6067">
        <v>17</v>
      </c>
      <c r="C6067">
        <v>1172.3399999999999</v>
      </c>
      <c r="D6067">
        <f t="shared" si="761"/>
        <v>205.6</v>
      </c>
      <c r="E6067">
        <f t="shared" si="757"/>
        <v>966.7399999999999</v>
      </c>
      <c r="F6067">
        <f t="shared" ref="F6067:F6130" si="762">C6019</f>
        <v>128.82</v>
      </c>
      <c r="G6067">
        <f t="shared" ref="G6067:G6130" si="763">ABS($C6067-F6067)</f>
        <v>1043.52</v>
      </c>
      <c r="H6067">
        <f>SUMIFS(Лист4!D:D,Лист4!A:A,A6067,Лист4!B:B,B6067)</f>
        <v>204.69436645507801</v>
      </c>
      <c r="I6067">
        <f t="shared" si="756"/>
        <v>967.64563354492191</v>
      </c>
      <c r="J6067" s="8">
        <f t="shared" si="758"/>
        <v>0.82462425576198028</v>
      </c>
      <c r="K6067" s="8">
        <f t="shared" si="759"/>
        <v>0.89011720149444706</v>
      </c>
      <c r="L6067" s="8">
        <f t="shared" si="760"/>
        <v>0.82539675652534417</v>
      </c>
    </row>
    <row r="6068" spans="1:12" x14ac:dyDescent="0.25">
      <c r="A6068" s="2">
        <v>43019</v>
      </c>
      <c r="B6068">
        <v>18</v>
      </c>
      <c r="C6068">
        <v>377.1</v>
      </c>
      <c r="D6068">
        <f t="shared" si="761"/>
        <v>209.04</v>
      </c>
      <c r="E6068">
        <f t="shared" si="757"/>
        <v>168.06000000000003</v>
      </c>
      <c r="F6068">
        <f t="shared" si="762"/>
        <v>207.42</v>
      </c>
      <c r="G6068">
        <f t="shared" si="763"/>
        <v>169.68000000000004</v>
      </c>
      <c r="H6068">
        <f>SUMIFS(Лист4!D:D,Лист4!A:A,A6068,Лист4!B:B,B6068)</f>
        <v>477.30224609375</v>
      </c>
      <c r="I6068">
        <f t="shared" si="756"/>
        <v>100.20224609374998</v>
      </c>
      <c r="J6068" s="8">
        <f t="shared" si="758"/>
        <v>0.44566428003182185</v>
      </c>
      <c r="K6068" s="8">
        <f t="shared" si="759"/>
        <v>0.44996022275258557</v>
      </c>
      <c r="L6068" s="8">
        <f t="shared" si="760"/>
        <v>0.26571796895717309</v>
      </c>
    </row>
    <row r="6069" spans="1:12" x14ac:dyDescent="0.25">
      <c r="A6069" s="2">
        <v>43019</v>
      </c>
      <c r="B6069">
        <v>19</v>
      </c>
      <c r="C6069">
        <v>193.5</v>
      </c>
      <c r="D6069">
        <f t="shared" si="761"/>
        <v>168.48</v>
      </c>
      <c r="E6069">
        <f t="shared" si="757"/>
        <v>25.02000000000001</v>
      </c>
      <c r="F6069">
        <f t="shared" si="762"/>
        <v>131.63999999999999</v>
      </c>
      <c r="G6069">
        <f t="shared" si="763"/>
        <v>61.860000000000014</v>
      </c>
      <c r="H6069">
        <f>SUMIFS(Лист4!D:D,Лист4!A:A,A6069,Лист4!B:B,B6069)</f>
        <v>383.12393188476602</v>
      </c>
      <c r="I6069">
        <f t="shared" si="756"/>
        <v>189.62393188476602</v>
      </c>
      <c r="J6069" s="8">
        <f t="shared" si="758"/>
        <v>0.1293023255813954</v>
      </c>
      <c r="K6069" s="8">
        <f t="shared" si="759"/>
        <v>0.31968992248062023</v>
      </c>
      <c r="L6069" s="8">
        <f t="shared" si="760"/>
        <v>0.979968640231349</v>
      </c>
    </row>
    <row r="6070" spans="1:12" x14ac:dyDescent="0.25">
      <c r="A6070" s="2">
        <v>43019</v>
      </c>
      <c r="B6070">
        <v>20</v>
      </c>
      <c r="C6070">
        <v>242.04</v>
      </c>
      <c r="D6070">
        <f t="shared" si="761"/>
        <v>204.58</v>
      </c>
      <c r="E6070">
        <f t="shared" si="757"/>
        <v>37.45999999999998</v>
      </c>
      <c r="F6070">
        <f t="shared" si="762"/>
        <v>328.38</v>
      </c>
      <c r="G6070">
        <f t="shared" si="763"/>
        <v>86.34</v>
      </c>
      <c r="H6070">
        <f>SUMIFS(Лист4!D:D,Лист4!A:A,A6070,Лист4!B:B,B6070)</f>
        <v>176.17974853515599</v>
      </c>
      <c r="I6070">
        <f t="shared" si="756"/>
        <v>65.860251464843998</v>
      </c>
      <c r="J6070" s="8">
        <f t="shared" si="758"/>
        <v>0.15476780697405379</v>
      </c>
      <c r="K6070" s="8">
        <f t="shared" si="759"/>
        <v>0.35671789786812097</v>
      </c>
      <c r="L6070" s="8">
        <f t="shared" si="760"/>
        <v>0.27210482343763015</v>
      </c>
    </row>
    <row r="6071" spans="1:12" x14ac:dyDescent="0.25">
      <c r="A6071" s="2">
        <v>43019</v>
      </c>
      <c r="B6071">
        <v>21</v>
      </c>
      <c r="C6071">
        <v>134.76</v>
      </c>
      <c r="D6071">
        <f t="shared" si="761"/>
        <v>163.9</v>
      </c>
      <c r="E6071">
        <f t="shared" si="757"/>
        <v>29.140000000000015</v>
      </c>
      <c r="F6071">
        <f t="shared" si="762"/>
        <v>64.92</v>
      </c>
      <c r="G6071">
        <f t="shared" si="763"/>
        <v>69.839999999999989</v>
      </c>
      <c r="H6071">
        <f>SUMIFS(Лист4!D:D,Лист4!A:A,A6071,Лист4!B:B,B6071)</f>
        <v>342.073974609375</v>
      </c>
      <c r="I6071">
        <f t="shared" si="756"/>
        <v>207.31397460937501</v>
      </c>
      <c r="J6071" s="8">
        <f t="shared" si="758"/>
        <v>0.21623627189076891</v>
      </c>
      <c r="K6071" s="8">
        <f t="shared" si="759"/>
        <v>0.51825467497773814</v>
      </c>
      <c r="L6071" s="8">
        <f t="shared" si="760"/>
        <v>1.5383939938362647</v>
      </c>
    </row>
    <row r="6072" spans="1:12" x14ac:dyDescent="0.25">
      <c r="A6072" s="2">
        <v>43019</v>
      </c>
      <c r="B6072">
        <v>22</v>
      </c>
      <c r="C6072">
        <v>76.86</v>
      </c>
      <c r="D6072">
        <f t="shared" si="761"/>
        <v>163.67999999999998</v>
      </c>
      <c r="E6072">
        <f t="shared" si="757"/>
        <v>86.819999999999979</v>
      </c>
      <c r="F6072">
        <f t="shared" si="762"/>
        <v>262.08</v>
      </c>
      <c r="G6072">
        <f t="shared" si="763"/>
        <v>185.21999999999997</v>
      </c>
      <c r="H6072">
        <f>SUMIFS(Лист4!D:D,Лист4!A:A,A6072,Лист4!B:B,B6072)</f>
        <v>341.52169799804699</v>
      </c>
      <c r="I6072">
        <f t="shared" si="756"/>
        <v>264.66169799804698</v>
      </c>
      <c r="J6072" s="8">
        <f t="shared" si="758"/>
        <v>1.1295862607338014</v>
      </c>
      <c r="K6072" s="8">
        <f t="shared" si="759"/>
        <v>2.4098360655737703</v>
      </c>
      <c r="L6072" s="8">
        <f t="shared" si="760"/>
        <v>3.443425683034699</v>
      </c>
    </row>
    <row r="6073" spans="1:12" x14ac:dyDescent="0.25">
      <c r="A6073" s="2">
        <v>43019</v>
      </c>
      <c r="B6073">
        <v>23</v>
      </c>
      <c r="C6073">
        <v>75.48</v>
      </c>
      <c r="D6073">
        <f t="shared" si="761"/>
        <v>156.46</v>
      </c>
      <c r="E6073">
        <f t="shared" si="757"/>
        <v>80.98</v>
      </c>
      <c r="F6073">
        <f t="shared" si="762"/>
        <v>6.66</v>
      </c>
      <c r="G6073">
        <f t="shared" si="763"/>
        <v>68.820000000000007</v>
      </c>
      <c r="H6073">
        <f>SUMIFS(Лист4!D:D,Лист4!A:A,A6073,Лист4!B:B,B6073)</f>
        <v>348.66033935546898</v>
      </c>
      <c r="I6073">
        <f t="shared" si="756"/>
        <v>273.18033935546896</v>
      </c>
      <c r="J6073" s="8">
        <f t="shared" si="758"/>
        <v>1.0728669846316905</v>
      </c>
      <c r="K6073" s="8">
        <f t="shared" si="759"/>
        <v>0.91176470588235303</v>
      </c>
      <c r="L6073" s="8">
        <f t="shared" si="760"/>
        <v>3.6192413799081735</v>
      </c>
    </row>
    <row r="6074" spans="1:12" x14ac:dyDescent="0.25">
      <c r="A6074" s="2">
        <v>43020</v>
      </c>
      <c r="B6074">
        <v>0</v>
      </c>
      <c r="C6074">
        <v>144.30000000000001</v>
      </c>
      <c r="D6074">
        <f t="shared" si="761"/>
        <v>79.179999999999993</v>
      </c>
      <c r="E6074">
        <f t="shared" si="757"/>
        <v>65.120000000000019</v>
      </c>
      <c r="F6074">
        <f t="shared" si="762"/>
        <v>43.98</v>
      </c>
      <c r="G6074">
        <f t="shared" si="763"/>
        <v>100.32000000000002</v>
      </c>
      <c r="H6074">
        <f>SUMIFS(Лист4!D:D,Лист4!A:A,A6074,Лист4!B:B,B6074)</f>
        <v>398.95684814453102</v>
      </c>
      <c r="I6074">
        <f t="shared" si="756"/>
        <v>254.65684814453101</v>
      </c>
      <c r="J6074" s="8">
        <f t="shared" si="758"/>
        <v>0.4512820512820514</v>
      </c>
      <c r="K6074" s="8">
        <f t="shared" si="759"/>
        <v>0.69521829521829537</v>
      </c>
      <c r="L6074" s="8">
        <f t="shared" si="760"/>
        <v>1.7647737224153222</v>
      </c>
    </row>
    <row r="6075" spans="1:12" x14ac:dyDescent="0.25">
      <c r="A6075" s="2">
        <v>43020</v>
      </c>
      <c r="B6075">
        <v>1</v>
      </c>
      <c r="C6075">
        <v>164.4</v>
      </c>
      <c r="D6075">
        <f t="shared" si="761"/>
        <v>292.2</v>
      </c>
      <c r="E6075">
        <f t="shared" si="757"/>
        <v>127.79999999999998</v>
      </c>
      <c r="F6075">
        <f t="shared" si="762"/>
        <v>197.58</v>
      </c>
      <c r="G6075">
        <f t="shared" si="763"/>
        <v>33.180000000000007</v>
      </c>
      <c r="H6075">
        <f>SUMIFS(Лист4!D:D,Лист4!A:A,A6075,Лист4!B:B,B6075)</f>
        <v>485.96395874023398</v>
      </c>
      <c r="I6075">
        <f t="shared" si="756"/>
        <v>321.56395874023394</v>
      </c>
      <c r="J6075" s="8">
        <f t="shared" si="758"/>
        <v>0.77737226277372251</v>
      </c>
      <c r="K6075" s="8">
        <f t="shared" si="759"/>
        <v>0.20182481751824821</v>
      </c>
      <c r="L6075" s="8">
        <f t="shared" si="760"/>
        <v>1.955985150488041</v>
      </c>
    </row>
    <row r="6076" spans="1:12" x14ac:dyDescent="0.25">
      <c r="A6076" s="2">
        <v>43020</v>
      </c>
      <c r="B6076">
        <v>2</v>
      </c>
      <c r="C6076">
        <v>77.52</v>
      </c>
      <c r="D6076">
        <f t="shared" si="761"/>
        <v>53.120000000000005</v>
      </c>
      <c r="E6076">
        <f t="shared" si="757"/>
        <v>24.399999999999991</v>
      </c>
      <c r="F6076">
        <f t="shared" si="762"/>
        <v>49.92</v>
      </c>
      <c r="G6076">
        <f t="shared" si="763"/>
        <v>27.599999999999994</v>
      </c>
      <c r="H6076">
        <f>SUMIFS(Лист4!D:D,Лист4!A:A,A6076,Лист4!B:B,B6076)</f>
        <v>644.31188964843795</v>
      </c>
      <c r="I6076">
        <f t="shared" si="756"/>
        <v>566.79188964843797</v>
      </c>
      <c r="J6076" s="8">
        <f t="shared" si="758"/>
        <v>0.31475748194014441</v>
      </c>
      <c r="K6076" s="8">
        <f t="shared" si="759"/>
        <v>0.35603715170278633</v>
      </c>
      <c r="L6076" s="8">
        <f t="shared" si="760"/>
        <v>7.3115568840097778</v>
      </c>
    </row>
    <row r="6077" spans="1:12" x14ac:dyDescent="0.25">
      <c r="A6077" s="2">
        <v>43020</v>
      </c>
      <c r="B6077">
        <v>3</v>
      </c>
      <c r="C6077">
        <v>103.08</v>
      </c>
      <c r="D6077">
        <f t="shared" si="761"/>
        <v>210.74</v>
      </c>
      <c r="E6077">
        <f t="shared" si="757"/>
        <v>107.66000000000001</v>
      </c>
      <c r="F6077">
        <f t="shared" si="762"/>
        <v>155.63999999999999</v>
      </c>
      <c r="G6077">
        <f t="shared" si="763"/>
        <v>52.559999999999988</v>
      </c>
      <c r="H6077">
        <f>SUMIFS(Лист4!D:D,Лист4!A:A,A6077,Лист4!B:B,B6077)</f>
        <v>487.37969970703102</v>
      </c>
      <c r="I6077">
        <f t="shared" si="756"/>
        <v>384.29969970703104</v>
      </c>
      <c r="J6077" s="8">
        <f t="shared" si="758"/>
        <v>1.044431509507179</v>
      </c>
      <c r="K6077" s="8">
        <f t="shared" si="759"/>
        <v>0.50989522700814893</v>
      </c>
      <c r="L6077" s="8">
        <f t="shared" si="760"/>
        <v>3.7281693801613414</v>
      </c>
    </row>
    <row r="6078" spans="1:12" x14ac:dyDescent="0.25">
      <c r="A6078" s="2">
        <v>43020</v>
      </c>
      <c r="B6078">
        <v>4</v>
      </c>
      <c r="C6078">
        <v>141.66</v>
      </c>
      <c r="D6078">
        <f t="shared" si="761"/>
        <v>184.5</v>
      </c>
      <c r="E6078">
        <f t="shared" si="757"/>
        <v>42.84</v>
      </c>
      <c r="F6078">
        <f t="shared" si="762"/>
        <v>12.3</v>
      </c>
      <c r="G6078">
        <f t="shared" si="763"/>
        <v>129.35999999999999</v>
      </c>
      <c r="H6078">
        <f>SUMIFS(Лист4!D:D,Лист4!A:A,A6078,Лист4!B:B,B6078)</f>
        <v>335.27386474609398</v>
      </c>
      <c r="I6078">
        <f t="shared" si="756"/>
        <v>193.61386474609398</v>
      </c>
      <c r="J6078" s="8">
        <f t="shared" si="758"/>
        <v>0.30241423125794159</v>
      </c>
      <c r="K6078" s="8">
        <f t="shared" si="759"/>
        <v>0.91317238458280381</v>
      </c>
      <c r="L6078" s="8">
        <f t="shared" si="760"/>
        <v>1.3667504217569815</v>
      </c>
    </row>
    <row r="6079" spans="1:12" x14ac:dyDescent="0.25">
      <c r="A6079" s="2">
        <v>43020</v>
      </c>
      <c r="B6079">
        <v>5</v>
      </c>
      <c r="C6079">
        <v>74.88</v>
      </c>
      <c r="D6079">
        <f t="shared" si="761"/>
        <v>168.38</v>
      </c>
      <c r="E6079">
        <f t="shared" si="757"/>
        <v>93.5</v>
      </c>
      <c r="F6079">
        <f t="shared" si="762"/>
        <v>327.48</v>
      </c>
      <c r="G6079">
        <f t="shared" si="763"/>
        <v>252.60000000000002</v>
      </c>
      <c r="H6079">
        <f>SUMIFS(Лист4!D:D,Лист4!A:A,A6079,Лист4!B:B,B6079)</f>
        <v>281.52844238281301</v>
      </c>
      <c r="I6079">
        <f t="shared" si="756"/>
        <v>206.64844238281302</v>
      </c>
      <c r="J6079" s="8">
        <f t="shared" si="758"/>
        <v>1.24866452991453</v>
      </c>
      <c r="K6079" s="8">
        <f t="shared" si="759"/>
        <v>3.3733974358974366</v>
      </c>
      <c r="L6079" s="8">
        <f t="shared" si="760"/>
        <v>2.7597281301123533</v>
      </c>
    </row>
    <row r="6080" spans="1:12" x14ac:dyDescent="0.25">
      <c r="A6080" s="2">
        <v>43020</v>
      </c>
      <c r="B6080">
        <v>6</v>
      </c>
      <c r="C6080">
        <v>81.540000000000006</v>
      </c>
      <c r="D6080">
        <f t="shared" si="761"/>
        <v>168.16</v>
      </c>
      <c r="E6080">
        <f t="shared" si="757"/>
        <v>86.61999999999999</v>
      </c>
      <c r="F6080">
        <f t="shared" si="762"/>
        <v>279</v>
      </c>
      <c r="G6080">
        <f t="shared" si="763"/>
        <v>197.45999999999998</v>
      </c>
      <c r="H6080">
        <f>SUMIFS(Лист4!D:D,Лист4!A:A,A6080,Лист4!B:B,B6080)</f>
        <v>239.40701293945301</v>
      </c>
      <c r="I6080">
        <f t="shared" si="756"/>
        <v>157.86701293945299</v>
      </c>
      <c r="J6080" s="8">
        <f t="shared" si="758"/>
        <v>1.0623007113073337</v>
      </c>
      <c r="K6080" s="8">
        <f t="shared" si="759"/>
        <v>2.4216335540838849</v>
      </c>
      <c r="L6080" s="8">
        <f t="shared" si="760"/>
        <v>1.936068346081101</v>
      </c>
    </row>
    <row r="6081" spans="1:12" x14ac:dyDescent="0.25">
      <c r="A6081" s="2">
        <v>43020</v>
      </c>
      <c r="B6081">
        <v>7</v>
      </c>
      <c r="C6081">
        <v>94.86</v>
      </c>
      <c r="D6081">
        <f t="shared" si="761"/>
        <v>145.70000000000002</v>
      </c>
      <c r="E6081">
        <f t="shared" si="757"/>
        <v>50.840000000000018</v>
      </c>
      <c r="F6081">
        <f t="shared" si="762"/>
        <v>187.02</v>
      </c>
      <c r="G6081">
        <f t="shared" si="763"/>
        <v>92.160000000000011</v>
      </c>
      <c r="H6081">
        <f>SUMIFS(Лист4!D:D,Лист4!A:A,A6081,Лист4!B:B,B6081)</f>
        <v>287.23373413085898</v>
      </c>
      <c r="I6081">
        <f t="shared" si="756"/>
        <v>192.37373413085896</v>
      </c>
      <c r="J6081" s="8">
        <f t="shared" si="758"/>
        <v>0.53594771241830086</v>
      </c>
      <c r="K6081" s="8">
        <f t="shared" si="759"/>
        <v>0.97153700189753334</v>
      </c>
      <c r="L6081" s="8">
        <f t="shared" si="760"/>
        <v>2.0279752701967002</v>
      </c>
    </row>
    <row r="6082" spans="1:12" x14ac:dyDescent="0.25">
      <c r="A6082" s="2">
        <v>43020</v>
      </c>
      <c r="B6082">
        <v>8</v>
      </c>
      <c r="C6082">
        <v>268.56</v>
      </c>
      <c r="D6082">
        <f t="shared" si="761"/>
        <v>176.48000000000002</v>
      </c>
      <c r="E6082">
        <f t="shared" si="757"/>
        <v>92.079999999999984</v>
      </c>
      <c r="F6082">
        <f t="shared" si="762"/>
        <v>103.14</v>
      </c>
      <c r="G6082">
        <f t="shared" si="763"/>
        <v>165.42000000000002</v>
      </c>
      <c r="H6082">
        <f>SUMIFS(Лист4!D:D,Лист4!A:A,A6082,Лист4!B:B,B6082)</f>
        <v>282.237060546875</v>
      </c>
      <c r="I6082">
        <f t="shared" si="756"/>
        <v>13.677060546874998</v>
      </c>
      <c r="J6082" s="8">
        <f t="shared" si="758"/>
        <v>0.34286565385761092</v>
      </c>
      <c r="K6082" s="8">
        <f t="shared" si="759"/>
        <v>0.61595174262734587</v>
      </c>
      <c r="L6082" s="8">
        <f t="shared" si="760"/>
        <v>5.0927392563579824E-2</v>
      </c>
    </row>
    <row r="6083" spans="1:12" x14ac:dyDescent="0.25">
      <c r="A6083" s="2">
        <v>43020</v>
      </c>
      <c r="B6083">
        <v>9</v>
      </c>
      <c r="C6083">
        <v>114.18</v>
      </c>
      <c r="D6083">
        <f t="shared" si="761"/>
        <v>244.92</v>
      </c>
      <c r="E6083">
        <f t="shared" si="757"/>
        <v>130.73999999999998</v>
      </c>
      <c r="F6083">
        <f t="shared" si="762"/>
        <v>248.82</v>
      </c>
      <c r="G6083">
        <f t="shared" si="763"/>
        <v>134.63999999999999</v>
      </c>
      <c r="H6083">
        <f>SUMIFS(Лист4!D:D,Лист4!A:A,A6083,Лист4!B:B,B6083)</f>
        <v>372.86968994140602</v>
      </c>
      <c r="I6083">
        <f t="shared" si="756"/>
        <v>258.68968994140602</v>
      </c>
      <c r="J6083" s="8">
        <f t="shared" si="758"/>
        <v>1.1450341565948501</v>
      </c>
      <c r="K6083" s="8">
        <f t="shared" si="759"/>
        <v>1.1791907514450866</v>
      </c>
      <c r="L6083" s="8">
        <f t="shared" si="760"/>
        <v>2.2656304951953583</v>
      </c>
    </row>
    <row r="6084" spans="1:12" x14ac:dyDescent="0.25">
      <c r="A6084" s="2">
        <v>43020</v>
      </c>
      <c r="B6084">
        <v>10</v>
      </c>
      <c r="C6084">
        <v>217.74</v>
      </c>
      <c r="D6084">
        <f t="shared" si="761"/>
        <v>82.06</v>
      </c>
      <c r="E6084">
        <f t="shared" si="757"/>
        <v>135.68</v>
      </c>
      <c r="F6084">
        <f t="shared" si="762"/>
        <v>65.7</v>
      </c>
      <c r="G6084">
        <f t="shared" si="763"/>
        <v>152.04000000000002</v>
      </c>
      <c r="H6084">
        <f>SUMIFS(Лист4!D:D,Лист4!A:A,A6084,Лист4!B:B,B6084)</f>
        <v>512.05169677734398</v>
      </c>
      <c r="I6084">
        <f t="shared" si="756"/>
        <v>294.31169677734397</v>
      </c>
      <c r="J6084" s="8">
        <f t="shared" si="758"/>
        <v>0.62312850188297975</v>
      </c>
      <c r="K6084" s="8">
        <f t="shared" si="759"/>
        <v>0.69826398456875183</v>
      </c>
      <c r="L6084" s="8">
        <f t="shared" si="760"/>
        <v>1.3516657333395057</v>
      </c>
    </row>
    <row r="6085" spans="1:12" x14ac:dyDescent="0.25">
      <c r="A6085" s="2">
        <v>43020</v>
      </c>
      <c r="B6085">
        <v>11</v>
      </c>
      <c r="C6085">
        <v>231.78</v>
      </c>
      <c r="D6085">
        <f t="shared" si="761"/>
        <v>252.29999999999998</v>
      </c>
      <c r="E6085">
        <f t="shared" si="757"/>
        <v>20.519999999999982</v>
      </c>
      <c r="F6085">
        <f t="shared" si="762"/>
        <v>155.94</v>
      </c>
      <c r="G6085">
        <f t="shared" si="763"/>
        <v>75.84</v>
      </c>
      <c r="H6085">
        <f>SUMIFS(Лист4!D:D,Лист4!A:A,A6085,Лист4!B:B,B6085)</f>
        <v>571.825927734375</v>
      </c>
      <c r="I6085">
        <f t="shared" si="756"/>
        <v>340.04592773437503</v>
      </c>
      <c r="J6085" s="8">
        <f t="shared" si="758"/>
        <v>8.8532228837690838E-2</v>
      </c>
      <c r="K6085" s="8">
        <f t="shared" si="759"/>
        <v>0.32720683406678747</v>
      </c>
      <c r="L6085" s="8">
        <f t="shared" si="760"/>
        <v>1.4671064273637717</v>
      </c>
    </row>
    <row r="6086" spans="1:12" x14ac:dyDescent="0.25">
      <c r="A6086" s="2">
        <v>43020</v>
      </c>
      <c r="B6086">
        <v>12</v>
      </c>
      <c r="C6086">
        <v>60.84</v>
      </c>
      <c r="D6086">
        <f t="shared" si="761"/>
        <v>162.22</v>
      </c>
      <c r="E6086">
        <f t="shared" si="757"/>
        <v>101.38</v>
      </c>
      <c r="F6086">
        <f t="shared" si="762"/>
        <v>108.78</v>
      </c>
      <c r="G6086">
        <f t="shared" si="763"/>
        <v>47.94</v>
      </c>
      <c r="H6086">
        <f>SUMIFS(Лист4!D:D,Лист4!A:A,A6086,Лист4!B:B,B6086)</f>
        <v>604.652587890625</v>
      </c>
      <c r="I6086">
        <f t="shared" si="756"/>
        <v>543.81258789062497</v>
      </c>
      <c r="J6086" s="8">
        <f t="shared" si="758"/>
        <v>1.6663379355687047</v>
      </c>
      <c r="K6086" s="8">
        <f t="shared" si="759"/>
        <v>0.78796844181459558</v>
      </c>
      <c r="L6086" s="8">
        <f t="shared" si="760"/>
        <v>8.9384054551384775</v>
      </c>
    </row>
    <row r="6087" spans="1:12" x14ac:dyDescent="0.25">
      <c r="A6087" s="2">
        <v>43020</v>
      </c>
      <c r="B6087">
        <v>13</v>
      </c>
      <c r="C6087">
        <v>329.4</v>
      </c>
      <c r="D6087">
        <f t="shared" si="761"/>
        <v>202.08</v>
      </c>
      <c r="E6087">
        <f t="shared" si="757"/>
        <v>127.31999999999996</v>
      </c>
      <c r="F6087">
        <f t="shared" si="762"/>
        <v>122.22</v>
      </c>
      <c r="G6087">
        <f t="shared" si="763"/>
        <v>207.17999999999998</v>
      </c>
      <c r="H6087">
        <f>SUMIFS(Лист4!D:D,Лист4!A:A,A6087,Лист4!B:B,B6087)</f>
        <v>781.22021484375</v>
      </c>
      <c r="I6087">
        <f t="shared" si="756"/>
        <v>451.82021484375002</v>
      </c>
      <c r="J6087" s="8">
        <f t="shared" si="758"/>
        <v>0.38652094717668478</v>
      </c>
      <c r="K6087" s="8">
        <f t="shared" si="759"/>
        <v>0.62896174863387977</v>
      </c>
      <c r="L6087" s="8">
        <f t="shared" si="760"/>
        <v>1.371646068135246</v>
      </c>
    </row>
    <row r="6088" spans="1:12" x14ac:dyDescent="0.25">
      <c r="A6088" s="2">
        <v>43020</v>
      </c>
      <c r="B6088">
        <v>14</v>
      </c>
      <c r="C6088">
        <v>266.39999999999998</v>
      </c>
      <c r="D6088">
        <f t="shared" si="761"/>
        <v>219.9</v>
      </c>
      <c r="E6088">
        <f t="shared" si="757"/>
        <v>46.499999999999972</v>
      </c>
      <c r="F6088">
        <f t="shared" si="762"/>
        <v>170.16</v>
      </c>
      <c r="G6088">
        <f t="shared" si="763"/>
        <v>96.239999999999981</v>
      </c>
      <c r="H6088">
        <f>SUMIFS(Лист4!D:D,Лист4!A:A,A6088,Лист4!B:B,B6088)</f>
        <v>779.106689453125</v>
      </c>
      <c r="I6088">
        <f t="shared" si="756"/>
        <v>512.70668945312502</v>
      </c>
      <c r="J6088" s="8">
        <f t="shared" si="758"/>
        <v>0.17454954954954946</v>
      </c>
      <c r="K6088" s="8">
        <f t="shared" si="759"/>
        <v>0.36126126126126124</v>
      </c>
      <c r="L6088" s="8">
        <f t="shared" si="760"/>
        <v>1.9245746601093283</v>
      </c>
    </row>
    <row r="6089" spans="1:12" x14ac:dyDescent="0.25">
      <c r="A6089" s="2">
        <v>43020</v>
      </c>
      <c r="B6089">
        <v>15</v>
      </c>
      <c r="C6089">
        <v>477</v>
      </c>
      <c r="D6089">
        <f t="shared" si="761"/>
        <v>177.24</v>
      </c>
      <c r="E6089">
        <f t="shared" si="757"/>
        <v>299.76</v>
      </c>
      <c r="F6089">
        <f t="shared" si="762"/>
        <v>163.80000000000001</v>
      </c>
      <c r="G6089">
        <f t="shared" si="763"/>
        <v>313.2</v>
      </c>
      <c r="H6089">
        <f>SUMIFS(Лист4!D:D,Лист4!A:A,A6089,Лист4!B:B,B6089)</f>
        <v>759.197998046875</v>
      </c>
      <c r="I6089">
        <f t="shared" si="756"/>
        <v>282.197998046875</v>
      </c>
      <c r="J6089" s="8">
        <f t="shared" si="758"/>
        <v>0.62842767295597479</v>
      </c>
      <c r="K6089" s="8">
        <f t="shared" si="759"/>
        <v>0.65660377358490563</v>
      </c>
      <c r="L6089" s="8">
        <f t="shared" si="760"/>
        <v>0.59161005879848005</v>
      </c>
    </row>
    <row r="6090" spans="1:12" x14ac:dyDescent="0.25">
      <c r="A6090" s="2">
        <v>43020</v>
      </c>
      <c r="B6090">
        <v>16</v>
      </c>
      <c r="C6090">
        <v>129.24</v>
      </c>
      <c r="D6090">
        <f t="shared" si="761"/>
        <v>103.38</v>
      </c>
      <c r="E6090">
        <f t="shared" si="757"/>
        <v>25.860000000000014</v>
      </c>
      <c r="F6090">
        <f t="shared" si="762"/>
        <v>161.69999999999999</v>
      </c>
      <c r="G6090">
        <f t="shared" si="763"/>
        <v>32.45999999999998</v>
      </c>
      <c r="H6090">
        <f>SUMIFS(Лист4!D:D,Лист4!A:A,A6090,Лист4!B:B,B6090)</f>
        <v>843.45153808593795</v>
      </c>
      <c r="I6090">
        <f t="shared" si="756"/>
        <v>714.21153808593795</v>
      </c>
      <c r="J6090" s="8">
        <f t="shared" si="758"/>
        <v>0.20009285051067791</v>
      </c>
      <c r="K6090" s="8">
        <f t="shared" si="759"/>
        <v>0.25116063138347244</v>
      </c>
      <c r="L6090" s="8">
        <f t="shared" si="760"/>
        <v>5.5262421702718809</v>
      </c>
    </row>
    <row r="6091" spans="1:12" x14ac:dyDescent="0.25">
      <c r="A6091" s="2">
        <v>43020</v>
      </c>
      <c r="B6091">
        <v>17</v>
      </c>
      <c r="C6091">
        <v>299.94</v>
      </c>
      <c r="D6091">
        <f t="shared" si="761"/>
        <v>135.63999999999999</v>
      </c>
      <c r="E6091">
        <f t="shared" si="757"/>
        <v>164.3</v>
      </c>
      <c r="F6091">
        <f t="shared" si="762"/>
        <v>138.06</v>
      </c>
      <c r="G6091">
        <f t="shared" si="763"/>
        <v>161.88</v>
      </c>
      <c r="H6091">
        <f>SUMIFS(Лист4!D:D,Лист4!A:A,A6091,Лист4!B:B,B6091)</f>
        <v>1072.58520507813</v>
      </c>
      <c r="I6091">
        <f t="shared" ref="I6091:I6154" si="764">ABS($C6091-H6091)</f>
        <v>772.64520507812995</v>
      </c>
      <c r="J6091" s="8">
        <f t="shared" si="758"/>
        <v>0.54777622191104891</v>
      </c>
      <c r="K6091" s="8">
        <f t="shared" si="759"/>
        <v>0.5397079415883177</v>
      </c>
      <c r="L6091" s="8">
        <f t="shared" si="760"/>
        <v>2.575999216770454</v>
      </c>
    </row>
    <row r="6092" spans="1:12" x14ac:dyDescent="0.25">
      <c r="A6092" s="2">
        <v>43020</v>
      </c>
      <c r="B6092">
        <v>18</v>
      </c>
      <c r="C6092">
        <v>310.74</v>
      </c>
      <c r="D6092">
        <f t="shared" si="761"/>
        <v>139.44</v>
      </c>
      <c r="E6092">
        <f t="shared" si="757"/>
        <v>171.3</v>
      </c>
      <c r="F6092">
        <f t="shared" si="762"/>
        <v>133.44</v>
      </c>
      <c r="G6092">
        <f t="shared" si="763"/>
        <v>177.3</v>
      </c>
      <c r="H6092">
        <f>SUMIFS(Лист4!D:D,Лист4!A:A,A6092,Лист4!B:B,B6092)</f>
        <v>893.88171386718795</v>
      </c>
      <c r="I6092">
        <f t="shared" si="764"/>
        <v>583.14171386718795</v>
      </c>
      <c r="J6092" s="8">
        <f t="shared" si="758"/>
        <v>0.55126472291948259</v>
      </c>
      <c r="K6092" s="8">
        <f t="shared" si="759"/>
        <v>0.57057346978181123</v>
      </c>
      <c r="L6092" s="8">
        <f t="shared" si="760"/>
        <v>1.8766226229876679</v>
      </c>
    </row>
    <row r="6093" spans="1:12" x14ac:dyDescent="0.25">
      <c r="A6093" s="2">
        <v>43020</v>
      </c>
      <c r="B6093">
        <v>19</v>
      </c>
      <c r="C6093">
        <v>215.88</v>
      </c>
      <c r="D6093">
        <f t="shared" si="761"/>
        <v>97.38</v>
      </c>
      <c r="E6093">
        <f t="shared" si="757"/>
        <v>118.5</v>
      </c>
      <c r="F6093">
        <f t="shared" si="762"/>
        <v>109.62</v>
      </c>
      <c r="G6093">
        <f t="shared" si="763"/>
        <v>106.25999999999999</v>
      </c>
      <c r="H6093">
        <f>SUMIFS(Лист4!D:D,Лист4!A:A,A6093,Лист4!B:B,B6093)</f>
        <v>800.027099609375</v>
      </c>
      <c r="I6093">
        <f t="shared" si="764"/>
        <v>584.147099609375</v>
      </c>
      <c r="J6093" s="8">
        <f t="shared" si="758"/>
        <v>0.54891606448026686</v>
      </c>
      <c r="K6093" s="8">
        <f t="shared" si="759"/>
        <v>0.4922178988326848</v>
      </c>
      <c r="L6093" s="8">
        <f t="shared" si="760"/>
        <v>2.7058879915201732</v>
      </c>
    </row>
    <row r="6094" spans="1:12" x14ac:dyDescent="0.25">
      <c r="A6094" s="2">
        <v>43020</v>
      </c>
      <c r="B6094">
        <v>20</v>
      </c>
      <c r="C6094">
        <v>260.7</v>
      </c>
      <c r="D6094">
        <f t="shared" si="761"/>
        <v>223.6</v>
      </c>
      <c r="E6094">
        <f t="shared" si="757"/>
        <v>37.099999999999994</v>
      </c>
      <c r="F6094">
        <f t="shared" si="762"/>
        <v>229.86</v>
      </c>
      <c r="G6094">
        <f t="shared" si="763"/>
        <v>30.839999999999975</v>
      </c>
      <c r="H6094">
        <f>SUMIFS(Лист4!D:D,Лист4!A:A,A6094,Лист4!B:B,B6094)</f>
        <v>672.56121826171898</v>
      </c>
      <c r="I6094">
        <f t="shared" si="764"/>
        <v>411.86121826171899</v>
      </c>
      <c r="J6094" s="8">
        <f t="shared" si="758"/>
        <v>0.14230916762562332</v>
      </c>
      <c r="K6094" s="8">
        <f t="shared" si="759"/>
        <v>0.11829689298043719</v>
      </c>
      <c r="L6094" s="8">
        <f t="shared" si="760"/>
        <v>1.5798282250161835</v>
      </c>
    </row>
    <row r="6095" spans="1:12" x14ac:dyDescent="0.25">
      <c r="A6095" s="2">
        <v>43020</v>
      </c>
      <c r="B6095">
        <v>21</v>
      </c>
      <c r="C6095">
        <v>193.56</v>
      </c>
      <c r="D6095">
        <f t="shared" si="761"/>
        <v>167.14000000000001</v>
      </c>
      <c r="E6095">
        <f t="shared" si="757"/>
        <v>26.419999999999987</v>
      </c>
      <c r="F6095">
        <f t="shared" si="762"/>
        <v>157.44</v>
      </c>
      <c r="G6095">
        <f t="shared" si="763"/>
        <v>36.120000000000005</v>
      </c>
      <c r="H6095">
        <f>SUMIFS(Лист4!D:D,Лист4!A:A,A6095,Лист4!B:B,B6095)</f>
        <v>772.08453369140602</v>
      </c>
      <c r="I6095">
        <f t="shared" si="764"/>
        <v>578.52453369140608</v>
      </c>
      <c r="J6095" s="8">
        <f t="shared" si="758"/>
        <v>0.13649514362471579</v>
      </c>
      <c r="K6095" s="8">
        <f t="shared" si="759"/>
        <v>0.18660880347179171</v>
      </c>
      <c r="L6095" s="8">
        <f t="shared" si="760"/>
        <v>2.9888640922267311</v>
      </c>
    </row>
    <row r="6096" spans="1:12" x14ac:dyDescent="0.25">
      <c r="A6096" s="2">
        <v>43020</v>
      </c>
      <c r="B6096">
        <v>22</v>
      </c>
      <c r="C6096">
        <v>355.26</v>
      </c>
      <c r="D6096">
        <f t="shared" si="761"/>
        <v>173.17999999999998</v>
      </c>
      <c r="E6096">
        <f t="shared" si="757"/>
        <v>182.08</v>
      </c>
      <c r="F6096">
        <f t="shared" si="762"/>
        <v>225.24</v>
      </c>
      <c r="G6096">
        <f t="shared" si="763"/>
        <v>130.01999999999998</v>
      </c>
      <c r="H6096">
        <f>SUMIFS(Лист4!D:D,Лист4!A:A,A6096,Лист4!B:B,B6096)</f>
        <v>769.9306640625</v>
      </c>
      <c r="I6096">
        <f t="shared" si="764"/>
        <v>414.67066406250001</v>
      </c>
      <c r="J6096" s="8">
        <f t="shared" si="758"/>
        <v>0.51252603726847945</v>
      </c>
      <c r="K6096" s="8">
        <f t="shared" si="759"/>
        <v>0.36598547542644821</v>
      </c>
      <c r="L6096" s="8">
        <f t="shared" si="760"/>
        <v>1.1672315038633678</v>
      </c>
    </row>
    <row r="6097" spans="1:12" x14ac:dyDescent="0.25">
      <c r="A6097" s="2">
        <v>43020</v>
      </c>
      <c r="B6097">
        <v>23</v>
      </c>
      <c r="C6097">
        <v>243.42</v>
      </c>
      <c r="D6097">
        <f t="shared" si="761"/>
        <v>131.35999999999999</v>
      </c>
      <c r="E6097">
        <f t="shared" si="757"/>
        <v>112.06</v>
      </c>
      <c r="F6097">
        <f t="shared" si="762"/>
        <v>38.4</v>
      </c>
      <c r="G6097">
        <f t="shared" si="763"/>
        <v>205.01999999999998</v>
      </c>
      <c r="H6097">
        <f>SUMIFS(Лист4!D:D,Лист4!A:A,A6097,Лист4!B:B,B6097)</f>
        <v>700.01458740234398</v>
      </c>
      <c r="I6097">
        <f t="shared" si="764"/>
        <v>456.59458740234402</v>
      </c>
      <c r="J6097" s="8">
        <f t="shared" si="758"/>
        <v>0.46035658532577439</v>
      </c>
      <c r="K6097" s="8">
        <f t="shared" si="759"/>
        <v>0.84224796647769284</v>
      </c>
      <c r="L6097" s="8">
        <f t="shared" si="760"/>
        <v>1.8757480379687126</v>
      </c>
    </row>
    <row r="6098" spans="1:12" x14ac:dyDescent="0.25">
      <c r="A6098" s="2">
        <v>43021</v>
      </c>
      <c r="B6098">
        <v>0</v>
      </c>
      <c r="C6098">
        <v>181.86</v>
      </c>
      <c r="D6098">
        <f t="shared" si="761"/>
        <v>63.28</v>
      </c>
      <c r="E6098">
        <f t="shared" si="757"/>
        <v>118.58000000000001</v>
      </c>
      <c r="F6098">
        <f t="shared" si="762"/>
        <v>87.9</v>
      </c>
      <c r="G6098">
        <f t="shared" si="763"/>
        <v>93.960000000000008</v>
      </c>
      <c r="H6098">
        <f>SUMIFS(Лист4!D:D,Лист4!A:A,A6098,Лист4!B:B,B6098)</f>
        <v>223.97496032714801</v>
      </c>
      <c r="I6098">
        <f t="shared" si="764"/>
        <v>42.114960327147998</v>
      </c>
      <c r="J6098" s="8">
        <f t="shared" si="758"/>
        <v>0.65204003079291761</v>
      </c>
      <c r="K6098" s="8">
        <f t="shared" si="759"/>
        <v>0.51666116793137584</v>
      </c>
      <c r="L6098" s="8">
        <f t="shared" si="760"/>
        <v>0.23157901862503022</v>
      </c>
    </row>
    <row r="6099" spans="1:12" x14ac:dyDescent="0.25">
      <c r="A6099" s="2">
        <v>43021</v>
      </c>
      <c r="B6099">
        <v>1</v>
      </c>
      <c r="C6099">
        <v>247.44</v>
      </c>
      <c r="D6099">
        <f t="shared" si="761"/>
        <v>229.44000000000003</v>
      </c>
      <c r="E6099">
        <f t="shared" si="757"/>
        <v>17.999999999999972</v>
      </c>
      <c r="F6099">
        <f t="shared" si="762"/>
        <v>372.78</v>
      </c>
      <c r="G6099">
        <f t="shared" si="763"/>
        <v>125.33999999999997</v>
      </c>
      <c r="H6099">
        <f>SUMIFS(Лист4!D:D,Лист4!A:A,A6099,Лист4!B:B,B6099)</f>
        <v>242.33741760253901</v>
      </c>
      <c r="I6099">
        <f t="shared" si="764"/>
        <v>5.1025823974609921</v>
      </c>
      <c r="J6099" s="8">
        <f t="shared" si="758"/>
        <v>7.2744907856449936E-2</v>
      </c>
      <c r="K6099" s="8">
        <f t="shared" si="759"/>
        <v>0.50654704170708043</v>
      </c>
      <c r="L6099" s="8">
        <f t="shared" si="760"/>
        <v>2.0621493685180212E-2</v>
      </c>
    </row>
    <row r="6100" spans="1:12" x14ac:dyDescent="0.25">
      <c r="A6100" s="2">
        <v>43021</v>
      </c>
      <c r="B6100">
        <v>2</v>
      </c>
      <c r="C6100">
        <v>706.8</v>
      </c>
      <c r="D6100">
        <f t="shared" si="761"/>
        <v>34.46</v>
      </c>
      <c r="E6100">
        <f t="shared" si="757"/>
        <v>672.33999999999992</v>
      </c>
      <c r="F6100">
        <f t="shared" si="762"/>
        <v>86.58</v>
      </c>
      <c r="G6100">
        <f t="shared" si="763"/>
        <v>620.21999999999991</v>
      </c>
      <c r="H6100">
        <f>SUMIFS(Лист4!D:D,Лист4!A:A,A6100,Лист4!B:B,B6100)</f>
        <v>266.11660766601602</v>
      </c>
      <c r="I6100">
        <f t="shared" si="764"/>
        <v>440.68339233398393</v>
      </c>
      <c r="J6100" s="8">
        <f t="shared" si="758"/>
        <v>0.95124504810413124</v>
      </c>
      <c r="K6100" s="8">
        <f t="shared" si="759"/>
        <v>0.87750424448217312</v>
      </c>
      <c r="L6100" s="8">
        <f t="shared" si="760"/>
        <v>0.6234909342586078</v>
      </c>
    </row>
    <row r="6101" spans="1:12" x14ac:dyDescent="0.25">
      <c r="A6101" s="2">
        <v>43021</v>
      </c>
      <c r="B6101">
        <v>3</v>
      </c>
      <c r="C6101">
        <v>95.7</v>
      </c>
      <c r="D6101">
        <f t="shared" si="761"/>
        <v>259.90000000000003</v>
      </c>
      <c r="E6101">
        <f t="shared" si="757"/>
        <v>164.20000000000005</v>
      </c>
      <c r="F6101">
        <f t="shared" si="762"/>
        <v>184.5</v>
      </c>
      <c r="G6101">
        <f t="shared" si="763"/>
        <v>88.8</v>
      </c>
      <c r="H6101">
        <f>SUMIFS(Лист4!D:D,Лист4!A:A,A6101,Лист4!B:B,B6101)</f>
        <v>226.61259460449199</v>
      </c>
      <c r="I6101">
        <f t="shared" si="764"/>
        <v>130.91259460449197</v>
      </c>
      <c r="J6101" s="8">
        <f t="shared" si="758"/>
        <v>1.7157784743991644</v>
      </c>
      <c r="K6101" s="8">
        <f t="shared" si="759"/>
        <v>0.92789968652037613</v>
      </c>
      <c r="L6101" s="8">
        <f t="shared" si="760"/>
        <v>1.3679476970166349</v>
      </c>
    </row>
    <row r="6102" spans="1:12" x14ac:dyDescent="0.25">
      <c r="A6102" s="2">
        <v>43021</v>
      </c>
      <c r="B6102">
        <v>4</v>
      </c>
      <c r="C6102">
        <v>26.16</v>
      </c>
      <c r="D6102">
        <f t="shared" si="761"/>
        <v>151.72</v>
      </c>
      <c r="E6102">
        <f t="shared" si="757"/>
        <v>125.56</v>
      </c>
      <c r="F6102">
        <f t="shared" si="762"/>
        <v>14.1</v>
      </c>
      <c r="G6102">
        <f t="shared" si="763"/>
        <v>12.06</v>
      </c>
      <c r="H6102">
        <f>SUMIFS(Лист4!D:D,Лист4!A:A,A6102,Лист4!B:B,B6102)</f>
        <v>195.87266540527301</v>
      </c>
      <c r="I6102">
        <f t="shared" si="764"/>
        <v>169.71266540527301</v>
      </c>
      <c r="J6102" s="8">
        <f t="shared" si="758"/>
        <v>4.7996941896024463</v>
      </c>
      <c r="K6102" s="8">
        <f t="shared" si="759"/>
        <v>0.46100917431192662</v>
      </c>
      <c r="L6102" s="8">
        <f t="shared" si="760"/>
        <v>6.4874872096816905</v>
      </c>
    </row>
    <row r="6103" spans="1:12" x14ac:dyDescent="0.25">
      <c r="A6103" s="2">
        <v>43021</v>
      </c>
      <c r="B6103">
        <v>5</v>
      </c>
      <c r="C6103">
        <v>213.96</v>
      </c>
      <c r="D6103">
        <f t="shared" si="761"/>
        <v>154.9</v>
      </c>
      <c r="E6103">
        <f t="shared" si="757"/>
        <v>59.06</v>
      </c>
      <c r="F6103">
        <f t="shared" si="762"/>
        <v>84.72</v>
      </c>
      <c r="G6103">
        <f t="shared" si="763"/>
        <v>129.24</v>
      </c>
      <c r="H6103">
        <f>SUMIFS(Лист4!D:D,Лист4!A:A,A6103,Лист4!B:B,B6103)</f>
        <v>130.527099609375</v>
      </c>
      <c r="I6103">
        <f t="shared" si="764"/>
        <v>83.432900390625008</v>
      </c>
      <c r="J6103" s="8">
        <f t="shared" si="758"/>
        <v>0.27603290334641989</v>
      </c>
      <c r="K6103" s="8">
        <f t="shared" si="759"/>
        <v>0.60403813796971395</v>
      </c>
      <c r="L6103" s="8">
        <f t="shared" si="760"/>
        <v>0.38994625346151152</v>
      </c>
    </row>
    <row r="6104" spans="1:12" x14ac:dyDescent="0.25">
      <c r="A6104" s="2">
        <v>43021</v>
      </c>
      <c r="B6104">
        <v>6</v>
      </c>
      <c r="C6104">
        <v>150.12</v>
      </c>
      <c r="D6104">
        <f t="shared" si="761"/>
        <v>164.54</v>
      </c>
      <c r="E6104">
        <f t="shared" si="757"/>
        <v>14.419999999999987</v>
      </c>
      <c r="F6104">
        <f t="shared" si="762"/>
        <v>103.56</v>
      </c>
      <c r="G6104">
        <f t="shared" si="763"/>
        <v>46.56</v>
      </c>
      <c r="H6104">
        <f>SUMIFS(Лист4!D:D,Лист4!A:A,A6104,Лист4!B:B,B6104)</f>
        <v>10.764676094055201</v>
      </c>
      <c r="I6104">
        <f t="shared" si="764"/>
        <v>139.3553239059448</v>
      </c>
      <c r="J6104" s="8">
        <f t="shared" si="758"/>
        <v>9.6056488142818988E-2</v>
      </c>
      <c r="K6104" s="8">
        <f t="shared" si="759"/>
        <v>0.31015187849720227</v>
      </c>
      <c r="L6104" s="8">
        <f t="shared" si="760"/>
        <v>0.92829285841956299</v>
      </c>
    </row>
    <row r="6105" spans="1:12" x14ac:dyDescent="0.25">
      <c r="A6105" s="2">
        <v>43021</v>
      </c>
      <c r="B6105">
        <v>7</v>
      </c>
      <c r="C6105">
        <v>317.10000000000002</v>
      </c>
      <c r="D6105">
        <f t="shared" si="761"/>
        <v>168.5</v>
      </c>
      <c r="E6105">
        <f t="shared" si="757"/>
        <v>148.60000000000002</v>
      </c>
      <c r="F6105">
        <f t="shared" si="762"/>
        <v>175.02</v>
      </c>
      <c r="G6105">
        <f t="shared" si="763"/>
        <v>142.08000000000001</v>
      </c>
      <c r="H6105">
        <f>SUMIFS(Лист4!D:D,Лист4!A:A,A6105,Лист4!B:B,B6105)</f>
        <v>91.238586425781307</v>
      </c>
      <c r="I6105">
        <f t="shared" si="764"/>
        <v>225.86141357421872</v>
      </c>
      <c r="J6105" s="8">
        <f t="shared" si="758"/>
        <v>0.46862188584042891</v>
      </c>
      <c r="K6105" s="8">
        <f t="shared" si="759"/>
        <v>0.44806054872280038</v>
      </c>
      <c r="L6105" s="8">
        <f t="shared" si="760"/>
        <v>0.71227188134411445</v>
      </c>
    </row>
    <row r="6106" spans="1:12" x14ac:dyDescent="0.25">
      <c r="A6106" s="2">
        <v>43021</v>
      </c>
      <c r="B6106">
        <v>8</v>
      </c>
      <c r="C6106">
        <v>237.96</v>
      </c>
      <c r="D6106">
        <f t="shared" si="761"/>
        <v>191.34</v>
      </c>
      <c r="E6106">
        <f t="shared" si="757"/>
        <v>46.620000000000005</v>
      </c>
      <c r="F6106">
        <f t="shared" si="762"/>
        <v>382.02</v>
      </c>
      <c r="G6106">
        <f t="shared" si="763"/>
        <v>144.05999999999997</v>
      </c>
      <c r="H6106">
        <f>SUMIFS(Лист4!D:D,Лист4!A:A,A6106,Лист4!B:B,B6106)</f>
        <v>162.91519165039099</v>
      </c>
      <c r="I6106">
        <f t="shared" si="764"/>
        <v>75.044808349609013</v>
      </c>
      <c r="J6106" s="8">
        <f t="shared" si="758"/>
        <v>0.19591527987897125</v>
      </c>
      <c r="K6106" s="8">
        <f t="shared" si="759"/>
        <v>0.60539586485123542</v>
      </c>
      <c r="L6106" s="8">
        <f t="shared" si="760"/>
        <v>0.31536732370822412</v>
      </c>
    </row>
    <row r="6107" spans="1:12" x14ac:dyDescent="0.25">
      <c r="A6107" s="2">
        <v>43021</v>
      </c>
      <c r="B6107">
        <v>9</v>
      </c>
      <c r="C6107">
        <v>184.62</v>
      </c>
      <c r="D6107">
        <f t="shared" si="761"/>
        <v>231.06000000000003</v>
      </c>
      <c r="E6107">
        <f t="shared" si="757"/>
        <v>46.440000000000026</v>
      </c>
      <c r="F6107">
        <f t="shared" si="762"/>
        <v>284.04000000000002</v>
      </c>
      <c r="G6107">
        <f t="shared" si="763"/>
        <v>99.420000000000016</v>
      </c>
      <c r="H6107">
        <f>SUMIFS(Лист4!D:D,Лист4!A:A,A6107,Лист4!B:B,B6107)</f>
        <v>246.628173828125</v>
      </c>
      <c r="I6107">
        <f t="shared" si="764"/>
        <v>62.008173828124995</v>
      </c>
      <c r="J6107" s="8">
        <f t="shared" si="758"/>
        <v>0.25154371140721493</v>
      </c>
      <c r="K6107" s="8">
        <f t="shared" si="759"/>
        <v>0.53851153721156975</v>
      </c>
      <c r="L6107" s="8">
        <f t="shared" si="760"/>
        <v>0.3358692115053894</v>
      </c>
    </row>
    <row r="6108" spans="1:12" x14ac:dyDescent="0.25">
      <c r="A6108" s="2">
        <v>43021</v>
      </c>
      <c r="B6108">
        <v>10</v>
      </c>
      <c r="C6108">
        <v>128.1</v>
      </c>
      <c r="D6108">
        <f t="shared" si="761"/>
        <v>233.93999999999997</v>
      </c>
      <c r="E6108">
        <f t="shared" si="757"/>
        <v>105.83999999999997</v>
      </c>
      <c r="F6108">
        <f t="shared" si="762"/>
        <v>476.7</v>
      </c>
      <c r="G6108">
        <f t="shared" si="763"/>
        <v>348.6</v>
      </c>
      <c r="H6108">
        <f>SUMIFS(Лист4!D:D,Лист4!A:A,A6108,Лист4!B:B,B6108)</f>
        <v>250.94586181640599</v>
      </c>
      <c r="I6108">
        <f t="shared" si="764"/>
        <v>122.845861816406</v>
      </c>
      <c r="J6108" s="8">
        <f t="shared" si="758"/>
        <v>0.82622950819672114</v>
      </c>
      <c r="K6108" s="8">
        <f t="shared" si="759"/>
        <v>2.7213114754098364</v>
      </c>
      <c r="L6108" s="8">
        <f t="shared" si="760"/>
        <v>0.95898408912104605</v>
      </c>
    </row>
    <row r="6109" spans="1:12" x14ac:dyDescent="0.25">
      <c r="A6109" s="2">
        <v>43021</v>
      </c>
      <c r="B6109">
        <v>11</v>
      </c>
      <c r="C6109">
        <v>213.3</v>
      </c>
      <c r="D6109">
        <f t="shared" si="761"/>
        <v>197.1</v>
      </c>
      <c r="E6109">
        <f t="shared" si="757"/>
        <v>16.200000000000017</v>
      </c>
      <c r="F6109">
        <f t="shared" si="762"/>
        <v>132.84</v>
      </c>
      <c r="G6109">
        <f t="shared" si="763"/>
        <v>80.460000000000008</v>
      </c>
      <c r="H6109">
        <f>SUMIFS(Лист4!D:D,Лист4!A:A,A6109,Лист4!B:B,B6109)</f>
        <v>347.40774536132801</v>
      </c>
      <c r="I6109">
        <f t="shared" si="764"/>
        <v>134.107745361328</v>
      </c>
      <c r="J6109" s="8">
        <f t="shared" si="758"/>
        <v>7.5949367088607667E-2</v>
      </c>
      <c r="K6109" s="8">
        <f t="shared" si="759"/>
        <v>0.37721518987341773</v>
      </c>
      <c r="L6109" s="8">
        <f t="shared" si="760"/>
        <v>0.62872829517734641</v>
      </c>
    </row>
    <row r="6110" spans="1:12" x14ac:dyDescent="0.25">
      <c r="A6110" s="2">
        <v>43021</v>
      </c>
      <c r="B6110">
        <v>12</v>
      </c>
      <c r="C6110">
        <v>174.54</v>
      </c>
      <c r="D6110">
        <f t="shared" si="761"/>
        <v>128.73999999999998</v>
      </c>
      <c r="E6110">
        <f t="shared" si="757"/>
        <v>45.800000000000011</v>
      </c>
      <c r="F6110">
        <f t="shared" si="762"/>
        <v>192.36</v>
      </c>
      <c r="G6110">
        <f t="shared" si="763"/>
        <v>17.820000000000022</v>
      </c>
      <c r="H6110">
        <f>SUMIFS(Лист4!D:D,Лист4!A:A,A6110,Лист4!B:B,B6110)</f>
        <v>285.97555541992199</v>
      </c>
      <c r="I6110">
        <f t="shared" si="764"/>
        <v>111.435555419922</v>
      </c>
      <c r="J6110" s="8">
        <f t="shared" si="758"/>
        <v>0.26240403345937902</v>
      </c>
      <c r="K6110" s="8">
        <f t="shared" si="759"/>
        <v>0.10209694052939167</v>
      </c>
      <c r="L6110" s="8">
        <f t="shared" si="760"/>
        <v>0.63845282124396696</v>
      </c>
    </row>
    <row r="6111" spans="1:12" x14ac:dyDescent="0.25">
      <c r="A6111" s="2">
        <v>43021</v>
      </c>
      <c r="B6111">
        <v>13</v>
      </c>
      <c r="C6111">
        <v>112.74</v>
      </c>
      <c r="D6111">
        <f t="shared" si="761"/>
        <v>273.36</v>
      </c>
      <c r="E6111">
        <f t="shared" si="757"/>
        <v>160.62</v>
      </c>
      <c r="F6111">
        <f t="shared" si="762"/>
        <v>289.98</v>
      </c>
      <c r="G6111">
        <f t="shared" si="763"/>
        <v>177.24</v>
      </c>
      <c r="H6111">
        <f>SUMIFS(Лист4!D:D,Лист4!A:A,A6111,Лист4!B:B,B6111)</f>
        <v>434.92532348632801</v>
      </c>
      <c r="I6111">
        <f t="shared" si="764"/>
        <v>322.185323486328</v>
      </c>
      <c r="J6111" s="8">
        <f t="shared" si="758"/>
        <v>1.4246939861628527</v>
      </c>
      <c r="K6111" s="8">
        <f t="shared" si="759"/>
        <v>1.5721128259712616</v>
      </c>
      <c r="L6111" s="8">
        <f t="shared" si="760"/>
        <v>2.8577729597864825</v>
      </c>
    </row>
    <row r="6112" spans="1:12" x14ac:dyDescent="0.25">
      <c r="A6112" s="2">
        <v>43021</v>
      </c>
      <c r="B6112">
        <v>14</v>
      </c>
      <c r="C6112">
        <v>-28.38</v>
      </c>
      <c r="D6112">
        <f t="shared" si="761"/>
        <v>219.5</v>
      </c>
      <c r="E6112">
        <f t="shared" si="757"/>
        <v>247.88</v>
      </c>
      <c r="F6112">
        <f t="shared" si="762"/>
        <v>286.74</v>
      </c>
      <c r="G6112">
        <f t="shared" si="763"/>
        <v>315.12</v>
      </c>
      <c r="H6112">
        <f>SUMIFS(Лист4!D:D,Лист4!A:A,A6112,Лист4!B:B,B6112)</f>
        <v>415.30673217773398</v>
      </c>
      <c r="I6112">
        <f t="shared" si="764"/>
        <v>443.68673217773397</v>
      </c>
      <c r="J6112" s="8">
        <f t="shared" si="758"/>
        <v>8.7343199436222694</v>
      </c>
      <c r="K6112" s="8">
        <f t="shared" si="759"/>
        <v>11.103594080338267</v>
      </c>
      <c r="L6112" s="8">
        <f t="shared" si="760"/>
        <v>15.633781965388794</v>
      </c>
    </row>
    <row r="6113" spans="1:12" x14ac:dyDescent="0.25">
      <c r="A6113" s="2">
        <v>43021</v>
      </c>
      <c r="B6113">
        <v>15</v>
      </c>
      <c r="C6113">
        <v>329.22</v>
      </c>
      <c r="D6113">
        <f t="shared" si="761"/>
        <v>225.78</v>
      </c>
      <c r="E6113">
        <f t="shared" si="757"/>
        <v>103.44000000000003</v>
      </c>
      <c r="F6113">
        <f t="shared" si="762"/>
        <v>255.3</v>
      </c>
      <c r="G6113">
        <f t="shared" si="763"/>
        <v>73.920000000000016</v>
      </c>
      <c r="H6113">
        <f>SUMIFS(Лист4!D:D,Лист4!A:A,A6113,Лист4!B:B,B6113)</f>
        <v>460.334716796875</v>
      </c>
      <c r="I6113">
        <f t="shared" si="764"/>
        <v>131.11471679687497</v>
      </c>
      <c r="J6113" s="8">
        <f t="shared" si="758"/>
        <v>0.31419719336613822</v>
      </c>
      <c r="K6113" s="8">
        <f t="shared" si="759"/>
        <v>0.22453070894842359</v>
      </c>
      <c r="L6113" s="8">
        <f t="shared" si="760"/>
        <v>0.39825866228319956</v>
      </c>
    </row>
    <row r="6114" spans="1:12" x14ac:dyDescent="0.25">
      <c r="A6114" s="2">
        <v>43021</v>
      </c>
      <c r="B6114">
        <v>16</v>
      </c>
      <c r="C6114">
        <v>149.58000000000001</v>
      </c>
      <c r="D6114">
        <f t="shared" si="761"/>
        <v>190.5</v>
      </c>
      <c r="E6114">
        <f t="shared" ref="E6114:E6177" si="765">ABS($C6114-D6114)</f>
        <v>40.919999999999987</v>
      </c>
      <c r="F6114">
        <f t="shared" si="762"/>
        <v>318.72000000000003</v>
      </c>
      <c r="G6114">
        <f t="shared" si="763"/>
        <v>169.14000000000001</v>
      </c>
      <c r="H6114">
        <f>SUMIFS(Лист4!D:D,Лист4!A:A,A6114,Лист4!B:B,B6114)</f>
        <v>412.775634765625</v>
      </c>
      <c r="I6114">
        <f t="shared" si="764"/>
        <v>263.19563476562496</v>
      </c>
      <c r="J6114" s="8">
        <f t="shared" ref="J6114:J6177" si="766">ABS(E6114/C6114)</f>
        <v>0.27356598475732041</v>
      </c>
      <c r="K6114" s="8">
        <f t="shared" ref="K6114:K6177" si="767">ABS(G6114/C6114)</f>
        <v>1.1307661452065785</v>
      </c>
      <c r="L6114" s="8">
        <f t="shared" ref="L6114:L6177" si="768">ABS(I6114/C6114)</f>
        <v>1.7595643452709249</v>
      </c>
    </row>
    <row r="6115" spans="1:12" x14ac:dyDescent="0.25">
      <c r="A6115" s="2">
        <v>43021</v>
      </c>
      <c r="B6115">
        <v>17</v>
      </c>
      <c r="C6115">
        <v>141.24</v>
      </c>
      <c r="D6115">
        <f t="shared" si="761"/>
        <v>479.73999999999995</v>
      </c>
      <c r="E6115">
        <f t="shared" si="765"/>
        <v>338.49999999999994</v>
      </c>
      <c r="F6115">
        <f t="shared" si="762"/>
        <v>1172.3399999999999</v>
      </c>
      <c r="G6115">
        <f t="shared" si="763"/>
        <v>1031.0999999999999</v>
      </c>
      <c r="H6115">
        <f>SUMIFS(Лист4!D:D,Лист4!A:A,A6115,Лист4!B:B,B6115)</f>
        <v>525.55975341796898</v>
      </c>
      <c r="I6115">
        <f t="shared" si="764"/>
        <v>384.31975341796897</v>
      </c>
      <c r="J6115" s="8">
        <f t="shared" si="766"/>
        <v>2.3966298499008776</v>
      </c>
      <c r="K6115" s="8">
        <f t="shared" si="767"/>
        <v>7.3003398470688179</v>
      </c>
      <c r="L6115" s="8">
        <f t="shared" si="768"/>
        <v>2.7210404518406186</v>
      </c>
    </row>
    <row r="6116" spans="1:12" x14ac:dyDescent="0.25">
      <c r="A6116" s="2">
        <v>43021</v>
      </c>
      <c r="B6116">
        <v>18</v>
      </c>
      <c r="C6116">
        <v>62.52</v>
      </c>
      <c r="D6116">
        <f t="shared" ref="D6116:D6179" si="769">AVERAGE(C6068,C6044,C6020)</f>
        <v>239.32000000000002</v>
      </c>
      <c r="E6116">
        <f t="shared" si="765"/>
        <v>176.8</v>
      </c>
      <c r="F6116">
        <f t="shared" si="762"/>
        <v>377.1</v>
      </c>
      <c r="G6116">
        <f t="shared" si="763"/>
        <v>314.58000000000004</v>
      </c>
      <c r="H6116">
        <f>SUMIFS(Лист4!D:D,Лист4!A:A,A6116,Лист4!B:B,B6116)</f>
        <v>427.80905151367199</v>
      </c>
      <c r="I6116">
        <f t="shared" si="764"/>
        <v>365.28905151367201</v>
      </c>
      <c r="J6116" s="8">
        <f t="shared" si="766"/>
        <v>2.8278950735764554</v>
      </c>
      <c r="K6116" s="8">
        <f t="shared" si="767"/>
        <v>5.0316698656429946</v>
      </c>
      <c r="L6116" s="8">
        <f t="shared" si="768"/>
        <v>5.8427551425731288</v>
      </c>
    </row>
    <row r="6117" spans="1:12" x14ac:dyDescent="0.25">
      <c r="A6117" s="2">
        <v>43021</v>
      </c>
      <c r="B6117">
        <v>19</v>
      </c>
      <c r="C6117">
        <v>97.86</v>
      </c>
      <c r="D6117">
        <f t="shared" si="769"/>
        <v>144.91999999999999</v>
      </c>
      <c r="E6117">
        <f t="shared" si="765"/>
        <v>47.059999999999988</v>
      </c>
      <c r="F6117">
        <f t="shared" si="762"/>
        <v>193.5</v>
      </c>
      <c r="G6117">
        <f t="shared" si="763"/>
        <v>95.64</v>
      </c>
      <c r="H6117">
        <f>SUMIFS(Лист4!D:D,Лист4!A:A,A6117,Лист4!B:B,B6117)</f>
        <v>367.65859985351602</v>
      </c>
      <c r="I6117">
        <f t="shared" si="764"/>
        <v>269.79859985351601</v>
      </c>
      <c r="J6117" s="8">
        <f t="shared" si="766"/>
        <v>0.48089106887390137</v>
      </c>
      <c r="K6117" s="8">
        <f t="shared" si="767"/>
        <v>0.97731453096259968</v>
      </c>
      <c r="L6117" s="8">
        <f t="shared" si="768"/>
        <v>2.7569854879778868</v>
      </c>
    </row>
    <row r="6118" spans="1:12" x14ac:dyDescent="0.25">
      <c r="A6118" s="2">
        <v>43021</v>
      </c>
      <c r="B6118">
        <v>20</v>
      </c>
      <c r="C6118">
        <v>356.16</v>
      </c>
      <c r="D6118">
        <f t="shared" si="769"/>
        <v>266.76</v>
      </c>
      <c r="E6118">
        <f t="shared" si="765"/>
        <v>89.400000000000034</v>
      </c>
      <c r="F6118">
        <f t="shared" si="762"/>
        <v>242.04</v>
      </c>
      <c r="G6118">
        <f t="shared" si="763"/>
        <v>114.12000000000003</v>
      </c>
      <c r="H6118">
        <f>SUMIFS(Лист4!D:D,Лист4!A:A,A6118,Лист4!B:B,B6118)</f>
        <v>366.484619140625</v>
      </c>
      <c r="I6118">
        <f t="shared" si="764"/>
        <v>10.324619140624975</v>
      </c>
      <c r="J6118" s="8">
        <f t="shared" si="766"/>
        <v>0.25101078167115909</v>
      </c>
      <c r="K6118" s="8">
        <f t="shared" si="767"/>
        <v>0.32041778975741247</v>
      </c>
      <c r="L6118" s="8">
        <f t="shared" si="768"/>
        <v>2.8988710525115046E-2</v>
      </c>
    </row>
    <row r="6119" spans="1:12" x14ac:dyDescent="0.25">
      <c r="A6119" s="2">
        <v>43021</v>
      </c>
      <c r="B6119">
        <v>21</v>
      </c>
      <c r="C6119">
        <v>20.76</v>
      </c>
      <c r="D6119">
        <f t="shared" si="769"/>
        <v>119.04</v>
      </c>
      <c r="E6119">
        <f t="shared" si="765"/>
        <v>98.28</v>
      </c>
      <c r="F6119">
        <f t="shared" si="762"/>
        <v>134.76</v>
      </c>
      <c r="G6119">
        <f t="shared" si="763"/>
        <v>113.99999999999999</v>
      </c>
      <c r="H6119">
        <f>SUMIFS(Лист4!D:D,Лист4!A:A,A6119,Лист4!B:B,B6119)</f>
        <v>414.00354003906301</v>
      </c>
      <c r="I6119">
        <f t="shared" si="764"/>
        <v>393.24354003906302</v>
      </c>
      <c r="J6119" s="8">
        <f t="shared" si="766"/>
        <v>4.7341040462427744</v>
      </c>
      <c r="K6119" s="8">
        <f t="shared" si="767"/>
        <v>5.491329479768785</v>
      </c>
      <c r="L6119" s="8">
        <f t="shared" si="768"/>
        <v>18.942367053904768</v>
      </c>
    </row>
    <row r="6120" spans="1:12" x14ac:dyDescent="0.25">
      <c r="A6120" s="2">
        <v>43021</v>
      </c>
      <c r="B6120">
        <v>22</v>
      </c>
      <c r="C6120">
        <v>50.82</v>
      </c>
      <c r="D6120">
        <f t="shared" si="769"/>
        <v>188.06000000000003</v>
      </c>
      <c r="E6120">
        <f t="shared" si="765"/>
        <v>137.24000000000004</v>
      </c>
      <c r="F6120">
        <f t="shared" si="762"/>
        <v>76.86</v>
      </c>
      <c r="G6120">
        <f t="shared" si="763"/>
        <v>26.04</v>
      </c>
      <c r="H6120">
        <f>SUMIFS(Лист4!D:D,Лист4!A:A,A6120,Лист4!B:B,B6120)</f>
        <v>424.21804809570301</v>
      </c>
      <c r="I6120">
        <f t="shared" si="764"/>
        <v>373.39804809570302</v>
      </c>
      <c r="J6120" s="8">
        <f t="shared" si="766"/>
        <v>2.7005116096025192</v>
      </c>
      <c r="K6120" s="8">
        <f t="shared" si="767"/>
        <v>0.51239669421487599</v>
      </c>
      <c r="L6120" s="8">
        <f t="shared" si="768"/>
        <v>7.3474625756730232</v>
      </c>
    </row>
    <row r="6121" spans="1:12" x14ac:dyDescent="0.25">
      <c r="A6121" s="2">
        <v>43021</v>
      </c>
      <c r="B6121">
        <v>23</v>
      </c>
      <c r="C6121">
        <v>10.5</v>
      </c>
      <c r="D6121">
        <f t="shared" si="769"/>
        <v>40.18</v>
      </c>
      <c r="E6121">
        <f t="shared" si="765"/>
        <v>29.68</v>
      </c>
      <c r="F6121">
        <f t="shared" si="762"/>
        <v>75.48</v>
      </c>
      <c r="G6121">
        <f t="shared" si="763"/>
        <v>64.98</v>
      </c>
      <c r="H6121">
        <f>SUMIFS(Лист4!D:D,Лист4!A:A,A6121,Лист4!B:B,B6121)</f>
        <v>439.31488037109398</v>
      </c>
      <c r="I6121">
        <f t="shared" si="764"/>
        <v>428.81488037109398</v>
      </c>
      <c r="J6121" s="8">
        <f t="shared" si="766"/>
        <v>2.8266666666666667</v>
      </c>
      <c r="K6121" s="8">
        <f t="shared" si="767"/>
        <v>6.1885714285714286</v>
      </c>
      <c r="L6121" s="8">
        <f t="shared" si="768"/>
        <v>40.839512416294667</v>
      </c>
    </row>
    <row r="6122" spans="1:12" x14ac:dyDescent="0.25">
      <c r="A6122" s="2">
        <v>43022</v>
      </c>
      <c r="B6122">
        <v>0</v>
      </c>
      <c r="C6122">
        <v>24.3</v>
      </c>
      <c r="D6122">
        <f t="shared" si="769"/>
        <v>92.06</v>
      </c>
      <c r="E6122">
        <f t="shared" si="765"/>
        <v>67.760000000000005</v>
      </c>
      <c r="F6122">
        <f t="shared" si="762"/>
        <v>144.30000000000001</v>
      </c>
      <c r="G6122">
        <f t="shared" si="763"/>
        <v>120.00000000000001</v>
      </c>
      <c r="H6122">
        <f>SUMIFS(Лист4!D:D,Лист4!A:A,A6122,Лист4!B:B,B6122)</f>
        <v>377.71286010742199</v>
      </c>
      <c r="I6122">
        <f t="shared" si="764"/>
        <v>353.41286010742198</v>
      </c>
      <c r="J6122" s="8">
        <f t="shared" si="766"/>
        <v>2.7884773662551443</v>
      </c>
      <c r="K6122" s="8">
        <f t="shared" si="767"/>
        <v>4.9382716049382722</v>
      </c>
      <c r="L6122" s="8">
        <f t="shared" si="768"/>
        <v>14.543739099070862</v>
      </c>
    </row>
    <row r="6123" spans="1:12" x14ac:dyDescent="0.25">
      <c r="A6123" s="2">
        <v>43022</v>
      </c>
      <c r="B6123">
        <v>1</v>
      </c>
      <c r="C6123">
        <v>-17.940000000000001</v>
      </c>
      <c r="D6123">
        <f t="shared" si="769"/>
        <v>244.92</v>
      </c>
      <c r="E6123">
        <f t="shared" si="765"/>
        <v>262.86</v>
      </c>
      <c r="F6123">
        <f t="shared" si="762"/>
        <v>164.4</v>
      </c>
      <c r="G6123">
        <f t="shared" si="763"/>
        <v>182.34</v>
      </c>
      <c r="H6123">
        <f>SUMIFS(Лист4!D:D,Лист4!A:A,A6123,Лист4!B:B,B6123)</f>
        <v>423.04177856445301</v>
      </c>
      <c r="I6123">
        <f t="shared" si="764"/>
        <v>440.98177856445301</v>
      </c>
      <c r="J6123" s="8">
        <f t="shared" si="766"/>
        <v>14.652173913043478</v>
      </c>
      <c r="K6123" s="8">
        <f t="shared" si="767"/>
        <v>10.163879598662207</v>
      </c>
      <c r="L6123" s="8">
        <f t="shared" si="768"/>
        <v>24.580924111730937</v>
      </c>
    </row>
    <row r="6124" spans="1:12" x14ac:dyDescent="0.25">
      <c r="A6124" s="2">
        <v>43022</v>
      </c>
      <c r="B6124">
        <v>2</v>
      </c>
      <c r="C6124">
        <v>-47.16</v>
      </c>
      <c r="D6124">
        <f t="shared" si="769"/>
        <v>71.339999999999989</v>
      </c>
      <c r="E6124">
        <f t="shared" si="765"/>
        <v>118.49999999999999</v>
      </c>
      <c r="F6124">
        <f t="shared" si="762"/>
        <v>77.52</v>
      </c>
      <c r="G6124">
        <f t="shared" si="763"/>
        <v>124.67999999999999</v>
      </c>
      <c r="H6124">
        <f>SUMIFS(Лист4!D:D,Лист4!A:A,A6124,Лист4!B:B,B6124)</f>
        <v>388.54507446289102</v>
      </c>
      <c r="I6124">
        <f t="shared" si="764"/>
        <v>435.70507446289105</v>
      </c>
      <c r="J6124" s="8">
        <f t="shared" si="766"/>
        <v>2.5127226463104324</v>
      </c>
      <c r="K6124" s="8">
        <f t="shared" si="767"/>
        <v>2.6437659033078882</v>
      </c>
      <c r="L6124" s="8">
        <f t="shared" si="768"/>
        <v>9.2388692634200815</v>
      </c>
    </row>
    <row r="6125" spans="1:12" x14ac:dyDescent="0.25">
      <c r="A6125" s="2">
        <v>43022</v>
      </c>
      <c r="B6125">
        <v>3</v>
      </c>
      <c r="C6125">
        <v>242.46</v>
      </c>
      <c r="D6125">
        <f t="shared" si="769"/>
        <v>147.73999999999998</v>
      </c>
      <c r="E6125">
        <f t="shared" si="765"/>
        <v>94.720000000000027</v>
      </c>
      <c r="F6125">
        <f t="shared" si="762"/>
        <v>103.08</v>
      </c>
      <c r="G6125">
        <f t="shared" si="763"/>
        <v>139.38</v>
      </c>
      <c r="H6125">
        <f>SUMIFS(Лист4!D:D,Лист4!A:A,A6125,Лист4!B:B,B6125)</f>
        <v>285.689208984375</v>
      </c>
      <c r="I6125">
        <f t="shared" si="764"/>
        <v>43.229208984374992</v>
      </c>
      <c r="J6125" s="8">
        <f t="shared" si="766"/>
        <v>0.39066237729934844</v>
      </c>
      <c r="K6125" s="8">
        <f t="shared" si="767"/>
        <v>0.574857708487998</v>
      </c>
      <c r="L6125" s="8">
        <f t="shared" si="768"/>
        <v>0.17829418866771835</v>
      </c>
    </row>
    <row r="6126" spans="1:12" x14ac:dyDescent="0.25">
      <c r="A6126" s="2">
        <v>43022</v>
      </c>
      <c r="B6126">
        <v>4</v>
      </c>
      <c r="C6126">
        <v>60.18</v>
      </c>
      <c r="D6126">
        <f t="shared" si="769"/>
        <v>56.02</v>
      </c>
      <c r="E6126">
        <f t="shared" si="765"/>
        <v>4.1599999999999966</v>
      </c>
      <c r="F6126">
        <f t="shared" si="762"/>
        <v>141.66</v>
      </c>
      <c r="G6126">
        <f t="shared" si="763"/>
        <v>81.47999999999999</v>
      </c>
      <c r="H6126">
        <f>SUMIFS(Лист4!D:D,Лист4!A:A,A6126,Лист4!B:B,B6126)</f>
        <v>215.38136291503901</v>
      </c>
      <c r="I6126">
        <f t="shared" si="764"/>
        <v>155.201362915039</v>
      </c>
      <c r="J6126" s="8">
        <f t="shared" si="766"/>
        <v>6.9125955466932482E-2</v>
      </c>
      <c r="K6126" s="8">
        <f t="shared" si="767"/>
        <v>1.3539381854436687</v>
      </c>
      <c r="L6126" s="8">
        <f t="shared" si="768"/>
        <v>2.5789525243442837</v>
      </c>
    </row>
    <row r="6127" spans="1:12" x14ac:dyDescent="0.25">
      <c r="A6127" s="2">
        <v>43022</v>
      </c>
      <c r="B6127">
        <v>5</v>
      </c>
      <c r="C6127">
        <v>70.92</v>
      </c>
      <c r="D6127">
        <f t="shared" si="769"/>
        <v>162.36000000000001</v>
      </c>
      <c r="E6127">
        <f t="shared" si="765"/>
        <v>91.440000000000012</v>
      </c>
      <c r="F6127">
        <f t="shared" si="762"/>
        <v>74.88</v>
      </c>
      <c r="G6127">
        <f t="shared" si="763"/>
        <v>3.9599999999999937</v>
      </c>
      <c r="H6127">
        <f>SUMIFS(Лист4!D:D,Лист4!A:A,A6127,Лист4!B:B,B6127)</f>
        <v>225.60485839843801</v>
      </c>
      <c r="I6127">
        <f t="shared" si="764"/>
        <v>154.684858398438</v>
      </c>
      <c r="J6127" s="8">
        <f t="shared" si="766"/>
        <v>1.2893401015228427</v>
      </c>
      <c r="K6127" s="8">
        <f t="shared" si="767"/>
        <v>5.583756345177656E-2</v>
      </c>
      <c r="L6127" s="8">
        <f t="shared" si="768"/>
        <v>2.1811175747100675</v>
      </c>
    </row>
    <row r="6128" spans="1:12" x14ac:dyDescent="0.25">
      <c r="A6128" s="2">
        <v>43022</v>
      </c>
      <c r="B6128">
        <v>6</v>
      </c>
      <c r="C6128">
        <v>26.1</v>
      </c>
      <c r="D6128">
        <f t="shared" si="769"/>
        <v>154.70000000000002</v>
      </c>
      <c r="E6128">
        <f t="shared" si="765"/>
        <v>128.60000000000002</v>
      </c>
      <c r="F6128">
        <f t="shared" si="762"/>
        <v>81.540000000000006</v>
      </c>
      <c r="G6128">
        <f t="shared" si="763"/>
        <v>55.440000000000005</v>
      </c>
      <c r="H6128">
        <f>SUMIFS(Лист4!D:D,Лист4!A:A,A6128,Лист4!B:B,B6128)</f>
        <v>90.419631958007798</v>
      </c>
      <c r="I6128">
        <f t="shared" si="764"/>
        <v>64.31963195800779</v>
      </c>
      <c r="J6128" s="8">
        <f t="shared" si="766"/>
        <v>4.9272030651341003</v>
      </c>
      <c r="K6128" s="8">
        <f t="shared" si="767"/>
        <v>2.124137931034483</v>
      </c>
      <c r="L6128" s="8">
        <f t="shared" si="768"/>
        <v>2.4643537148661987</v>
      </c>
    </row>
    <row r="6129" spans="1:12" x14ac:dyDescent="0.25">
      <c r="A6129" s="2">
        <v>43022</v>
      </c>
      <c r="B6129">
        <v>7</v>
      </c>
      <c r="C6129">
        <v>45.66</v>
      </c>
      <c r="D6129">
        <f t="shared" si="769"/>
        <v>152.29999999999998</v>
      </c>
      <c r="E6129">
        <f t="shared" si="765"/>
        <v>106.63999999999999</v>
      </c>
      <c r="F6129">
        <f t="shared" si="762"/>
        <v>94.86</v>
      </c>
      <c r="G6129">
        <f t="shared" si="763"/>
        <v>49.2</v>
      </c>
      <c r="H6129">
        <f>SUMIFS(Лист4!D:D,Лист4!A:A,A6129,Лист4!B:B,B6129)</f>
        <v>90.283920288085895</v>
      </c>
      <c r="I6129">
        <f t="shared" si="764"/>
        <v>44.623920288085898</v>
      </c>
      <c r="J6129" s="8">
        <f t="shared" si="766"/>
        <v>2.3355234340779676</v>
      </c>
      <c r="K6129" s="8">
        <f t="shared" si="767"/>
        <v>1.0775295663600528</v>
      </c>
      <c r="L6129" s="8">
        <f t="shared" si="768"/>
        <v>0.97730881051436491</v>
      </c>
    </row>
    <row r="6130" spans="1:12" x14ac:dyDescent="0.25">
      <c r="A6130" s="2">
        <v>43022</v>
      </c>
      <c r="B6130">
        <v>8</v>
      </c>
      <c r="C6130">
        <v>94.2</v>
      </c>
      <c r="D6130">
        <f t="shared" si="769"/>
        <v>251.23999999999998</v>
      </c>
      <c r="E6130">
        <f t="shared" si="765"/>
        <v>157.03999999999996</v>
      </c>
      <c r="F6130">
        <f t="shared" si="762"/>
        <v>268.56</v>
      </c>
      <c r="G6130">
        <f t="shared" si="763"/>
        <v>174.36</v>
      </c>
      <c r="H6130">
        <f>SUMIFS(Лист4!D:D,Лист4!A:A,A6130,Лист4!B:B,B6130)</f>
        <v>118.70206451416</v>
      </c>
      <c r="I6130">
        <f t="shared" si="764"/>
        <v>24.502064514159997</v>
      </c>
      <c r="J6130" s="8">
        <f t="shared" si="766"/>
        <v>1.6670912951167725</v>
      </c>
      <c r="K6130" s="8">
        <f t="shared" si="767"/>
        <v>1.8509554140127389</v>
      </c>
      <c r="L6130" s="8">
        <f t="shared" si="768"/>
        <v>0.26010684197622075</v>
      </c>
    </row>
    <row r="6131" spans="1:12" x14ac:dyDescent="0.25">
      <c r="A6131" s="2">
        <v>43022</v>
      </c>
      <c r="B6131">
        <v>9</v>
      </c>
      <c r="C6131">
        <v>79.38</v>
      </c>
      <c r="D6131">
        <f t="shared" si="769"/>
        <v>215.67999999999998</v>
      </c>
      <c r="E6131">
        <f t="shared" si="765"/>
        <v>136.29999999999998</v>
      </c>
      <c r="F6131">
        <f t="shared" ref="F6131:F6194" si="770">C6083</f>
        <v>114.18</v>
      </c>
      <c r="G6131">
        <f t="shared" ref="G6131:G6194" si="771">ABS($C6131-F6131)</f>
        <v>34.800000000000011</v>
      </c>
      <c r="H6131">
        <f>SUMIFS(Лист4!D:D,Лист4!A:A,A6131,Лист4!B:B,B6131)</f>
        <v>170.79472351074199</v>
      </c>
      <c r="I6131">
        <f t="shared" si="764"/>
        <v>91.414723510741993</v>
      </c>
      <c r="J6131" s="8">
        <f t="shared" si="766"/>
        <v>1.7170571932476693</v>
      </c>
      <c r="K6131" s="8">
        <f t="shared" si="767"/>
        <v>0.43839758125472428</v>
      </c>
      <c r="L6131" s="8">
        <f t="shared" si="768"/>
        <v>1.151609013740766</v>
      </c>
    </row>
    <row r="6132" spans="1:12" x14ac:dyDescent="0.25">
      <c r="A6132" s="2">
        <v>43022</v>
      </c>
      <c r="B6132">
        <v>10</v>
      </c>
      <c r="C6132">
        <v>86.1</v>
      </c>
      <c r="D6132">
        <f t="shared" si="769"/>
        <v>253.38000000000002</v>
      </c>
      <c r="E6132">
        <f t="shared" si="765"/>
        <v>167.28000000000003</v>
      </c>
      <c r="F6132">
        <f t="shared" si="770"/>
        <v>217.74</v>
      </c>
      <c r="G6132">
        <f t="shared" si="771"/>
        <v>131.64000000000001</v>
      </c>
      <c r="H6132">
        <f>SUMIFS(Лист4!D:D,Лист4!A:A,A6132,Лист4!B:B,B6132)</f>
        <v>165.26899719238301</v>
      </c>
      <c r="I6132">
        <f t="shared" si="764"/>
        <v>79.168997192383017</v>
      </c>
      <c r="J6132" s="8">
        <f t="shared" si="766"/>
        <v>1.9428571428571433</v>
      </c>
      <c r="K6132" s="8">
        <f t="shared" si="767"/>
        <v>1.5289198606271779</v>
      </c>
      <c r="L6132" s="8">
        <f t="shared" si="768"/>
        <v>0.91950054811130111</v>
      </c>
    </row>
    <row r="6133" spans="1:12" x14ac:dyDescent="0.25">
      <c r="A6133" s="2">
        <v>43022</v>
      </c>
      <c r="B6133">
        <v>11</v>
      </c>
      <c r="C6133">
        <v>238.26</v>
      </c>
      <c r="D6133">
        <f t="shared" si="769"/>
        <v>173.51999999999998</v>
      </c>
      <c r="E6133">
        <f t="shared" si="765"/>
        <v>64.740000000000009</v>
      </c>
      <c r="F6133">
        <f t="shared" si="770"/>
        <v>231.78</v>
      </c>
      <c r="G6133">
        <f t="shared" si="771"/>
        <v>6.4799999999999898</v>
      </c>
      <c r="H6133">
        <f>SUMIFS(Лист4!D:D,Лист4!A:A,A6133,Лист4!B:B,B6133)</f>
        <v>293.15225219726602</v>
      </c>
      <c r="I6133">
        <f t="shared" si="764"/>
        <v>54.892252197266032</v>
      </c>
      <c r="J6133" s="8">
        <f t="shared" si="766"/>
        <v>0.27171996978091167</v>
      </c>
      <c r="K6133" s="8">
        <f t="shared" si="767"/>
        <v>2.7197179551750147E-2</v>
      </c>
      <c r="L6133" s="8">
        <f t="shared" si="768"/>
        <v>0.23038803071126515</v>
      </c>
    </row>
    <row r="6134" spans="1:12" x14ac:dyDescent="0.25">
      <c r="A6134" s="2">
        <v>43022</v>
      </c>
      <c r="B6134">
        <v>12</v>
      </c>
      <c r="C6134">
        <v>39.479999999999997</v>
      </c>
      <c r="D6134">
        <f t="shared" si="769"/>
        <v>120.66000000000001</v>
      </c>
      <c r="E6134">
        <f t="shared" si="765"/>
        <v>81.180000000000007</v>
      </c>
      <c r="F6134">
        <f t="shared" si="770"/>
        <v>60.84</v>
      </c>
      <c r="G6134">
        <f t="shared" si="771"/>
        <v>21.360000000000007</v>
      </c>
      <c r="H6134">
        <f>SUMIFS(Лист4!D:D,Лист4!A:A,A6134,Лист4!B:B,B6134)</f>
        <v>205.43331909179699</v>
      </c>
      <c r="I6134">
        <f t="shared" si="764"/>
        <v>165.953319091797</v>
      </c>
      <c r="J6134" s="8">
        <f t="shared" si="766"/>
        <v>2.0562310030395139</v>
      </c>
      <c r="K6134" s="8">
        <f t="shared" si="767"/>
        <v>0.54103343465045617</v>
      </c>
      <c r="L6134" s="8">
        <f t="shared" si="768"/>
        <v>4.2034781938145143</v>
      </c>
    </row>
    <row r="6135" spans="1:12" x14ac:dyDescent="0.25">
      <c r="A6135" s="2">
        <v>43022</v>
      </c>
      <c r="B6135">
        <v>13</v>
      </c>
      <c r="C6135">
        <v>223.14</v>
      </c>
      <c r="D6135">
        <f t="shared" si="769"/>
        <v>247.20000000000002</v>
      </c>
      <c r="E6135">
        <f t="shared" si="765"/>
        <v>24.060000000000031</v>
      </c>
      <c r="F6135">
        <f t="shared" si="770"/>
        <v>329.4</v>
      </c>
      <c r="G6135">
        <f t="shared" si="771"/>
        <v>106.25999999999999</v>
      </c>
      <c r="H6135">
        <f>SUMIFS(Лист4!D:D,Лист4!A:A,A6135,Лист4!B:B,B6135)</f>
        <v>299.79327392578102</v>
      </c>
      <c r="I6135">
        <f t="shared" si="764"/>
        <v>76.653273925781036</v>
      </c>
      <c r="J6135" s="8">
        <f t="shared" si="766"/>
        <v>0.1078246840548536</v>
      </c>
      <c r="K6135" s="8">
        <f t="shared" si="767"/>
        <v>0.47620328045173432</v>
      </c>
      <c r="L6135" s="8">
        <f t="shared" si="768"/>
        <v>0.34352099097329497</v>
      </c>
    </row>
    <row r="6136" spans="1:12" x14ac:dyDescent="0.25">
      <c r="A6136" s="2">
        <v>43022</v>
      </c>
      <c r="B6136">
        <v>14</v>
      </c>
      <c r="C6136">
        <v>369</v>
      </c>
      <c r="D6136">
        <f t="shared" si="769"/>
        <v>241.1</v>
      </c>
      <c r="E6136">
        <f t="shared" si="765"/>
        <v>127.9</v>
      </c>
      <c r="F6136">
        <f t="shared" si="770"/>
        <v>266.39999999999998</v>
      </c>
      <c r="G6136">
        <f t="shared" si="771"/>
        <v>102.60000000000002</v>
      </c>
      <c r="H6136">
        <f>SUMIFS(Лист4!D:D,Лист4!A:A,A6136,Лист4!B:B,B6136)</f>
        <v>273.49133300781301</v>
      </c>
      <c r="I6136">
        <f t="shared" si="764"/>
        <v>95.508666992186988</v>
      </c>
      <c r="J6136" s="8">
        <f t="shared" si="766"/>
        <v>0.34661246612466129</v>
      </c>
      <c r="K6136" s="8">
        <f t="shared" si="767"/>
        <v>0.27804878048780496</v>
      </c>
      <c r="L6136" s="8">
        <f t="shared" si="768"/>
        <v>0.25883107585958531</v>
      </c>
    </row>
    <row r="6137" spans="1:12" x14ac:dyDescent="0.25">
      <c r="A6137" s="2">
        <v>43022</v>
      </c>
      <c r="B6137">
        <v>15</v>
      </c>
      <c r="C6137">
        <v>75.84</v>
      </c>
      <c r="D6137">
        <f t="shared" si="769"/>
        <v>298.7</v>
      </c>
      <c r="E6137">
        <f t="shared" si="765"/>
        <v>222.85999999999999</v>
      </c>
      <c r="F6137">
        <f t="shared" si="770"/>
        <v>477</v>
      </c>
      <c r="G6137">
        <f t="shared" si="771"/>
        <v>401.15999999999997</v>
      </c>
      <c r="H6137">
        <f>SUMIFS(Лист4!D:D,Лист4!A:A,A6137,Лист4!B:B,B6137)</f>
        <v>293.90362548828102</v>
      </c>
      <c r="I6137">
        <f t="shared" si="764"/>
        <v>218.06362548828102</v>
      </c>
      <c r="J6137" s="8">
        <f t="shared" si="766"/>
        <v>2.9385548523206748</v>
      </c>
      <c r="K6137" s="8">
        <f t="shared" si="767"/>
        <v>5.2895569620253156</v>
      </c>
      <c r="L6137" s="8">
        <f t="shared" si="768"/>
        <v>2.8753115175142536</v>
      </c>
    </row>
    <row r="6138" spans="1:12" x14ac:dyDescent="0.25">
      <c r="A6138" s="2">
        <v>43022</v>
      </c>
      <c r="B6138">
        <v>16</v>
      </c>
      <c r="C6138">
        <v>100.68</v>
      </c>
      <c r="D6138">
        <f t="shared" si="769"/>
        <v>203.22000000000003</v>
      </c>
      <c r="E6138">
        <f t="shared" si="765"/>
        <v>102.54000000000002</v>
      </c>
      <c r="F6138">
        <f t="shared" si="770"/>
        <v>129.24</v>
      </c>
      <c r="G6138">
        <f t="shared" si="771"/>
        <v>28.560000000000002</v>
      </c>
      <c r="H6138">
        <f>SUMIFS(Лист4!D:D,Лист4!A:A,A6138,Лист4!B:B,B6138)</f>
        <v>234.66505432128901</v>
      </c>
      <c r="I6138">
        <f t="shared" si="764"/>
        <v>133.985054321289</v>
      </c>
      <c r="J6138" s="8">
        <f t="shared" si="766"/>
        <v>1.0184743742550657</v>
      </c>
      <c r="K6138" s="8">
        <f t="shared" si="767"/>
        <v>0.28367103694874851</v>
      </c>
      <c r="L6138" s="8">
        <f t="shared" si="768"/>
        <v>1.3308010957617102</v>
      </c>
    </row>
    <row r="6139" spans="1:12" x14ac:dyDescent="0.25">
      <c r="A6139" s="2">
        <v>43022</v>
      </c>
      <c r="B6139">
        <v>17</v>
      </c>
      <c r="C6139">
        <v>214.44</v>
      </c>
      <c r="D6139">
        <f t="shared" si="769"/>
        <v>536.78</v>
      </c>
      <c r="E6139">
        <f t="shared" si="765"/>
        <v>322.33999999999997</v>
      </c>
      <c r="F6139">
        <f t="shared" si="770"/>
        <v>299.94</v>
      </c>
      <c r="G6139">
        <f t="shared" si="771"/>
        <v>85.5</v>
      </c>
      <c r="H6139">
        <f>SUMIFS(Лист4!D:D,Лист4!A:A,A6139,Лист4!B:B,B6139)</f>
        <v>342.74298095703102</v>
      </c>
      <c r="I6139">
        <f t="shared" si="764"/>
        <v>128.30298095703102</v>
      </c>
      <c r="J6139" s="8">
        <f t="shared" si="766"/>
        <v>1.5031710501772055</v>
      </c>
      <c r="K6139" s="8">
        <f t="shared" si="767"/>
        <v>0.39871292669278119</v>
      </c>
      <c r="L6139" s="8">
        <f t="shared" si="768"/>
        <v>0.59831645661738031</v>
      </c>
    </row>
    <row r="6140" spans="1:12" x14ac:dyDescent="0.25">
      <c r="A6140" s="2">
        <v>43022</v>
      </c>
      <c r="B6140">
        <v>18</v>
      </c>
      <c r="C6140">
        <v>126.42</v>
      </c>
      <c r="D6140">
        <f t="shared" si="769"/>
        <v>273.76</v>
      </c>
      <c r="E6140">
        <f t="shared" si="765"/>
        <v>147.33999999999997</v>
      </c>
      <c r="F6140">
        <f t="shared" si="770"/>
        <v>310.74</v>
      </c>
      <c r="G6140">
        <f t="shared" si="771"/>
        <v>184.32</v>
      </c>
      <c r="H6140">
        <f>SUMIFS(Лист4!D:D,Лист4!A:A,A6140,Лист4!B:B,B6140)</f>
        <v>271.24520874023398</v>
      </c>
      <c r="I6140">
        <f t="shared" si="764"/>
        <v>144.82520874023396</v>
      </c>
      <c r="J6140" s="8">
        <f t="shared" si="766"/>
        <v>1.1654801455465904</v>
      </c>
      <c r="K6140" s="8">
        <f t="shared" si="767"/>
        <v>1.4579971523493118</v>
      </c>
      <c r="L6140" s="8">
        <f t="shared" si="768"/>
        <v>1.145587792597959</v>
      </c>
    </row>
    <row r="6141" spans="1:12" x14ac:dyDescent="0.25">
      <c r="A6141" s="2">
        <v>43022</v>
      </c>
      <c r="B6141">
        <v>19</v>
      </c>
      <c r="C6141">
        <v>90.9</v>
      </c>
      <c r="D6141">
        <f t="shared" si="769"/>
        <v>173</v>
      </c>
      <c r="E6141">
        <f t="shared" si="765"/>
        <v>82.1</v>
      </c>
      <c r="F6141">
        <f t="shared" si="770"/>
        <v>215.88</v>
      </c>
      <c r="G6141">
        <f t="shared" si="771"/>
        <v>124.97999999999999</v>
      </c>
      <c r="H6141">
        <f>SUMIFS(Лист4!D:D,Лист4!A:A,A6141,Лист4!B:B,B6141)</f>
        <v>214.53079223632801</v>
      </c>
      <c r="I6141">
        <f t="shared" si="764"/>
        <v>123.63079223632801</v>
      </c>
      <c r="J6141" s="8">
        <f t="shared" si="766"/>
        <v>0.90319031903190305</v>
      </c>
      <c r="K6141" s="8">
        <f t="shared" si="767"/>
        <v>1.3749174917491747</v>
      </c>
      <c r="L6141" s="8">
        <f t="shared" si="768"/>
        <v>1.3600747220718152</v>
      </c>
    </row>
    <row r="6142" spans="1:12" x14ac:dyDescent="0.25">
      <c r="A6142" s="2">
        <v>43022</v>
      </c>
      <c r="B6142">
        <v>20</v>
      </c>
      <c r="C6142">
        <v>118.98</v>
      </c>
      <c r="D6142">
        <f t="shared" si="769"/>
        <v>244.20000000000002</v>
      </c>
      <c r="E6142">
        <f t="shared" si="765"/>
        <v>125.22000000000001</v>
      </c>
      <c r="F6142">
        <f t="shared" si="770"/>
        <v>260.7</v>
      </c>
      <c r="G6142">
        <f t="shared" si="771"/>
        <v>141.71999999999997</v>
      </c>
      <c r="H6142">
        <f>SUMIFS(Лист4!D:D,Лист4!A:A,A6142,Лист4!B:B,B6142)</f>
        <v>192.01510620117199</v>
      </c>
      <c r="I6142">
        <f t="shared" si="764"/>
        <v>73.035106201171985</v>
      </c>
      <c r="J6142" s="8">
        <f t="shared" si="766"/>
        <v>1.0524457892082704</v>
      </c>
      <c r="K6142" s="8">
        <f t="shared" si="767"/>
        <v>1.1911245587493693</v>
      </c>
      <c r="L6142" s="8">
        <f t="shared" si="768"/>
        <v>0.61384355522921485</v>
      </c>
    </row>
    <row r="6143" spans="1:12" x14ac:dyDescent="0.25">
      <c r="A6143" s="2">
        <v>43022</v>
      </c>
      <c r="B6143">
        <v>21</v>
      </c>
      <c r="C6143">
        <v>212.16</v>
      </c>
      <c r="D6143">
        <f t="shared" si="769"/>
        <v>161.91999999999999</v>
      </c>
      <c r="E6143">
        <f t="shared" si="765"/>
        <v>50.240000000000009</v>
      </c>
      <c r="F6143">
        <f t="shared" si="770"/>
        <v>193.56</v>
      </c>
      <c r="G6143">
        <f t="shared" si="771"/>
        <v>18.599999999999994</v>
      </c>
      <c r="H6143">
        <f>SUMIFS(Лист4!D:D,Лист4!A:A,A6143,Лист4!B:B,B6143)</f>
        <v>288.00988769531301</v>
      </c>
      <c r="I6143">
        <f t="shared" si="764"/>
        <v>75.849887695313015</v>
      </c>
      <c r="J6143" s="8">
        <f t="shared" si="766"/>
        <v>0.23680241327300156</v>
      </c>
      <c r="K6143" s="8">
        <f t="shared" si="767"/>
        <v>8.7669683257918532E-2</v>
      </c>
      <c r="L6143" s="8">
        <f t="shared" si="768"/>
        <v>0.35751266824713901</v>
      </c>
    </row>
    <row r="6144" spans="1:12" x14ac:dyDescent="0.25">
      <c r="A6144" s="2">
        <v>43022</v>
      </c>
      <c r="B6144">
        <v>22</v>
      </c>
      <c r="C6144">
        <v>365.46</v>
      </c>
      <c r="D6144">
        <f t="shared" si="769"/>
        <v>219.12</v>
      </c>
      <c r="E6144">
        <f t="shared" si="765"/>
        <v>146.33999999999997</v>
      </c>
      <c r="F6144">
        <f t="shared" si="770"/>
        <v>355.26</v>
      </c>
      <c r="G6144">
        <f t="shared" si="771"/>
        <v>10.199999999999989</v>
      </c>
      <c r="H6144">
        <f>SUMIFS(Лист4!D:D,Лист4!A:A,A6144,Лист4!B:B,B6144)</f>
        <v>259.04666137695301</v>
      </c>
      <c r="I6144">
        <f t="shared" si="764"/>
        <v>106.41333862304697</v>
      </c>
      <c r="J6144" s="8">
        <f t="shared" si="766"/>
        <v>0.4004268593006074</v>
      </c>
      <c r="K6144" s="8">
        <f t="shared" si="767"/>
        <v>2.7910031193564246E-2</v>
      </c>
      <c r="L6144" s="8">
        <f t="shared" si="768"/>
        <v>0.29117643140985872</v>
      </c>
    </row>
    <row r="6145" spans="1:12" x14ac:dyDescent="0.25">
      <c r="A6145" s="2">
        <v>43022</v>
      </c>
      <c r="B6145">
        <v>23</v>
      </c>
      <c r="C6145">
        <v>145.32</v>
      </c>
      <c r="D6145">
        <f t="shared" si="769"/>
        <v>119.09999999999998</v>
      </c>
      <c r="E6145">
        <f t="shared" si="765"/>
        <v>26.220000000000013</v>
      </c>
      <c r="F6145">
        <f t="shared" si="770"/>
        <v>243.42</v>
      </c>
      <c r="G6145">
        <f t="shared" si="771"/>
        <v>98.1</v>
      </c>
      <c r="H6145">
        <f>SUMIFS(Лист4!D:D,Лист4!A:A,A6145,Лист4!B:B,B6145)</f>
        <v>254.29280090332</v>
      </c>
      <c r="I6145">
        <f t="shared" si="764"/>
        <v>108.97280090332001</v>
      </c>
      <c r="J6145" s="8">
        <f t="shared" si="766"/>
        <v>0.18042939719240308</v>
      </c>
      <c r="K6145" s="8">
        <f t="shared" si="767"/>
        <v>0.67506193228736577</v>
      </c>
      <c r="L6145" s="8">
        <f t="shared" si="768"/>
        <v>0.74988164673355362</v>
      </c>
    </row>
    <row r="6146" spans="1:12" x14ac:dyDescent="0.25">
      <c r="A6146" s="2">
        <v>43023</v>
      </c>
      <c r="B6146">
        <v>0</v>
      </c>
      <c r="C6146">
        <v>154.56</v>
      </c>
      <c r="D6146">
        <f t="shared" si="769"/>
        <v>138.02000000000001</v>
      </c>
      <c r="E6146">
        <f t="shared" si="765"/>
        <v>16.539999999999992</v>
      </c>
      <c r="F6146">
        <f t="shared" si="770"/>
        <v>181.86</v>
      </c>
      <c r="G6146">
        <f t="shared" si="771"/>
        <v>27.300000000000011</v>
      </c>
      <c r="H6146">
        <f>SUMIFS(Лист4!D:D,Лист4!A:A,A6146,Лист4!B:B,B6146)</f>
        <v>229.31391906738301</v>
      </c>
      <c r="I6146">
        <f t="shared" si="764"/>
        <v>74.753919067383009</v>
      </c>
      <c r="J6146" s="8">
        <f t="shared" si="766"/>
        <v>0.10701345755693577</v>
      </c>
      <c r="K6146" s="8">
        <f t="shared" si="767"/>
        <v>0.17663043478260876</v>
      </c>
      <c r="L6146" s="8">
        <f t="shared" si="768"/>
        <v>0.48365630866578035</v>
      </c>
    </row>
    <row r="6147" spans="1:12" x14ac:dyDescent="0.25">
      <c r="A6147" s="2">
        <v>43023</v>
      </c>
      <c r="B6147">
        <v>1</v>
      </c>
      <c r="C6147">
        <v>375.6</v>
      </c>
      <c r="D6147">
        <f t="shared" si="769"/>
        <v>261.54000000000002</v>
      </c>
      <c r="E6147">
        <f t="shared" si="765"/>
        <v>114.06</v>
      </c>
      <c r="F6147">
        <f t="shared" si="770"/>
        <v>247.44</v>
      </c>
      <c r="G6147">
        <f t="shared" si="771"/>
        <v>128.16000000000003</v>
      </c>
      <c r="H6147">
        <f>SUMIFS(Лист4!D:D,Лист4!A:A,A6147,Лист4!B:B,B6147)</f>
        <v>245.07276916503901</v>
      </c>
      <c r="I6147">
        <f t="shared" si="764"/>
        <v>130.52723083496102</v>
      </c>
      <c r="J6147" s="8">
        <f t="shared" si="766"/>
        <v>0.30367412140575079</v>
      </c>
      <c r="K6147" s="8">
        <f t="shared" si="767"/>
        <v>0.34121405750798728</v>
      </c>
      <c r="L6147" s="8">
        <f t="shared" si="768"/>
        <v>0.34751658901746807</v>
      </c>
    </row>
    <row r="6148" spans="1:12" x14ac:dyDescent="0.25">
      <c r="A6148" s="2">
        <v>43023</v>
      </c>
      <c r="B6148">
        <v>2</v>
      </c>
      <c r="C6148">
        <v>44.58</v>
      </c>
      <c r="D6148">
        <f t="shared" si="769"/>
        <v>290.3</v>
      </c>
      <c r="E6148">
        <f t="shared" si="765"/>
        <v>245.72000000000003</v>
      </c>
      <c r="F6148">
        <f t="shared" si="770"/>
        <v>706.8</v>
      </c>
      <c r="G6148">
        <f t="shared" si="771"/>
        <v>662.21999999999991</v>
      </c>
      <c r="H6148">
        <f>SUMIFS(Лист4!D:D,Лист4!A:A,A6148,Лист4!B:B,B6148)</f>
        <v>223.55856323242199</v>
      </c>
      <c r="I6148">
        <f t="shared" si="764"/>
        <v>178.978563232422</v>
      </c>
      <c r="J6148" s="8">
        <f t="shared" si="766"/>
        <v>5.5118887393449985</v>
      </c>
      <c r="K6148" s="8">
        <f t="shared" si="767"/>
        <v>14.854643337819649</v>
      </c>
      <c r="L6148" s="8">
        <f t="shared" si="768"/>
        <v>4.0147726162499326</v>
      </c>
    </row>
    <row r="6149" spans="1:12" x14ac:dyDescent="0.25">
      <c r="A6149" s="2">
        <v>43023</v>
      </c>
      <c r="B6149">
        <v>3</v>
      </c>
      <c r="C6149">
        <v>104.4</v>
      </c>
      <c r="D6149">
        <f t="shared" si="769"/>
        <v>127.75999999999999</v>
      </c>
      <c r="E6149">
        <f t="shared" si="765"/>
        <v>23.359999999999985</v>
      </c>
      <c r="F6149">
        <f t="shared" si="770"/>
        <v>95.7</v>
      </c>
      <c r="G6149">
        <f t="shared" si="771"/>
        <v>8.7000000000000028</v>
      </c>
      <c r="H6149">
        <f>SUMIFS(Лист4!D:D,Лист4!A:A,A6149,Лист4!B:B,B6149)</f>
        <v>155.78964233398401</v>
      </c>
      <c r="I6149">
        <f t="shared" si="764"/>
        <v>51.389642333984</v>
      </c>
      <c r="J6149" s="8">
        <f t="shared" si="766"/>
        <v>0.22375478927203049</v>
      </c>
      <c r="K6149" s="8">
        <f t="shared" si="767"/>
        <v>8.3333333333333356E-2</v>
      </c>
      <c r="L6149" s="8">
        <f t="shared" si="768"/>
        <v>0.49223795339065129</v>
      </c>
    </row>
    <row r="6150" spans="1:12" x14ac:dyDescent="0.25">
      <c r="A6150" s="2">
        <v>43023</v>
      </c>
      <c r="B6150">
        <v>4</v>
      </c>
      <c r="C6150">
        <v>-20.88</v>
      </c>
      <c r="D6150">
        <f t="shared" si="769"/>
        <v>60.639999999999993</v>
      </c>
      <c r="E6150">
        <f t="shared" si="765"/>
        <v>81.52</v>
      </c>
      <c r="F6150">
        <f t="shared" si="770"/>
        <v>26.16</v>
      </c>
      <c r="G6150">
        <f t="shared" si="771"/>
        <v>47.04</v>
      </c>
      <c r="H6150">
        <f>SUMIFS(Лист4!D:D,Лист4!A:A,A6150,Лист4!B:B,B6150)</f>
        <v>75.966896057128906</v>
      </c>
      <c r="I6150">
        <f t="shared" si="764"/>
        <v>96.846896057128902</v>
      </c>
      <c r="J6150" s="8">
        <f t="shared" si="766"/>
        <v>3.9042145593869733</v>
      </c>
      <c r="K6150" s="8">
        <f t="shared" si="767"/>
        <v>2.2528735632183907</v>
      </c>
      <c r="L6150" s="8">
        <f t="shared" si="768"/>
        <v>4.6382613054180508</v>
      </c>
    </row>
    <row r="6151" spans="1:12" x14ac:dyDescent="0.25">
      <c r="A6151" s="2">
        <v>43023</v>
      </c>
      <c r="B6151">
        <v>5</v>
      </c>
      <c r="C6151">
        <v>624.66</v>
      </c>
      <c r="D6151">
        <f t="shared" si="769"/>
        <v>124.52000000000002</v>
      </c>
      <c r="E6151">
        <f t="shared" si="765"/>
        <v>500.13999999999993</v>
      </c>
      <c r="F6151">
        <f t="shared" si="770"/>
        <v>213.96</v>
      </c>
      <c r="G6151">
        <f t="shared" si="771"/>
        <v>410.69999999999993</v>
      </c>
      <c r="H6151">
        <f>SUMIFS(Лист4!D:D,Лист4!A:A,A6151,Лист4!B:B,B6151)</f>
        <v>44.872474670410199</v>
      </c>
      <c r="I6151">
        <f t="shared" si="764"/>
        <v>579.78752532958981</v>
      </c>
      <c r="J6151" s="8">
        <f t="shared" si="766"/>
        <v>0.80065955879998707</v>
      </c>
      <c r="K6151" s="8">
        <f t="shared" si="767"/>
        <v>0.65747766785131101</v>
      </c>
      <c r="L6151" s="8">
        <f t="shared" si="768"/>
        <v>0.92816496226681688</v>
      </c>
    </row>
    <row r="6152" spans="1:12" x14ac:dyDescent="0.25">
      <c r="A6152" s="2">
        <v>43023</v>
      </c>
      <c r="B6152">
        <v>6</v>
      </c>
      <c r="C6152">
        <v>28.08</v>
      </c>
      <c r="D6152">
        <f t="shared" si="769"/>
        <v>111.74000000000001</v>
      </c>
      <c r="E6152">
        <f t="shared" si="765"/>
        <v>83.660000000000011</v>
      </c>
      <c r="F6152">
        <f t="shared" si="770"/>
        <v>150.12</v>
      </c>
      <c r="G6152">
        <f t="shared" si="771"/>
        <v>122.04</v>
      </c>
      <c r="H6152">
        <f>SUMIFS(Лист4!D:D,Лист4!A:A,A6152,Лист4!B:B,B6152)</f>
        <v>-58.944568634033203</v>
      </c>
      <c r="I6152">
        <f t="shared" si="764"/>
        <v>87.024568634033201</v>
      </c>
      <c r="J6152" s="8">
        <f t="shared" si="766"/>
        <v>2.9793447293447297</v>
      </c>
      <c r="K6152" s="8">
        <f t="shared" si="767"/>
        <v>4.3461538461538467</v>
      </c>
      <c r="L6152" s="8">
        <f t="shared" si="768"/>
        <v>3.0991655496450572</v>
      </c>
    </row>
    <row r="6153" spans="1:12" x14ac:dyDescent="0.25">
      <c r="A6153" s="2">
        <v>43023</v>
      </c>
      <c r="B6153">
        <v>7</v>
      </c>
      <c r="C6153">
        <v>188.88</v>
      </c>
      <c r="D6153">
        <f t="shared" si="769"/>
        <v>195.66</v>
      </c>
      <c r="E6153">
        <f t="shared" si="765"/>
        <v>6.7800000000000011</v>
      </c>
      <c r="F6153">
        <f t="shared" si="770"/>
        <v>317.10000000000002</v>
      </c>
      <c r="G6153">
        <f t="shared" si="771"/>
        <v>128.22000000000003</v>
      </c>
      <c r="H6153">
        <f>SUMIFS(Лист4!D:D,Лист4!A:A,A6153,Лист4!B:B,B6153)</f>
        <v>-101.27944946289099</v>
      </c>
      <c r="I6153">
        <f t="shared" si="764"/>
        <v>290.15944946289096</v>
      </c>
      <c r="J6153" s="8">
        <f t="shared" si="766"/>
        <v>3.5895806861499374E-2</v>
      </c>
      <c r="K6153" s="8">
        <f t="shared" si="767"/>
        <v>0.67884371029224921</v>
      </c>
      <c r="L6153" s="8">
        <f t="shared" si="768"/>
        <v>1.5362105541237345</v>
      </c>
    </row>
    <row r="6154" spans="1:12" x14ac:dyDescent="0.25">
      <c r="A6154" s="2">
        <v>43023</v>
      </c>
      <c r="B6154">
        <v>8</v>
      </c>
      <c r="C6154">
        <v>274.2</v>
      </c>
      <c r="D6154">
        <f t="shared" si="769"/>
        <v>296.18</v>
      </c>
      <c r="E6154">
        <f t="shared" si="765"/>
        <v>21.980000000000018</v>
      </c>
      <c r="F6154">
        <f t="shared" si="770"/>
        <v>237.96</v>
      </c>
      <c r="G6154">
        <f t="shared" si="771"/>
        <v>36.239999999999981</v>
      </c>
      <c r="H6154">
        <f>SUMIFS(Лист4!D:D,Лист4!A:A,A6154,Лист4!B:B,B6154)</f>
        <v>-70.631439208984403</v>
      </c>
      <c r="I6154">
        <f t="shared" si="764"/>
        <v>344.83143920898442</v>
      </c>
      <c r="J6154" s="8">
        <f t="shared" si="766"/>
        <v>8.0160466812545655E-2</v>
      </c>
      <c r="K6154" s="8">
        <f t="shared" si="767"/>
        <v>0.13216630196936535</v>
      </c>
      <c r="L6154" s="8">
        <f t="shared" si="768"/>
        <v>1.2575909526221167</v>
      </c>
    </row>
    <row r="6155" spans="1:12" x14ac:dyDescent="0.25">
      <c r="A6155" s="2">
        <v>43023</v>
      </c>
      <c r="B6155">
        <v>9</v>
      </c>
      <c r="C6155">
        <v>258.42</v>
      </c>
      <c r="D6155">
        <f t="shared" si="769"/>
        <v>194.28</v>
      </c>
      <c r="E6155">
        <f t="shared" si="765"/>
        <v>64.140000000000015</v>
      </c>
      <c r="F6155">
        <f t="shared" si="770"/>
        <v>184.62</v>
      </c>
      <c r="G6155">
        <f t="shared" si="771"/>
        <v>73.800000000000011</v>
      </c>
      <c r="H6155">
        <f>SUMIFS(Лист4!D:D,Лист4!A:A,A6155,Лист4!B:B,B6155)</f>
        <v>-23.0615329742432</v>
      </c>
      <c r="I6155">
        <f t="shared" ref="I6155:I6218" si="772">ABS($C6155-H6155)</f>
        <v>281.48153297424324</v>
      </c>
      <c r="J6155" s="8">
        <f t="shared" si="766"/>
        <v>0.24820060366844676</v>
      </c>
      <c r="K6155" s="8">
        <f t="shared" si="767"/>
        <v>0.28558161133039239</v>
      </c>
      <c r="L6155" s="8">
        <f t="shared" si="768"/>
        <v>1.0892405114706416</v>
      </c>
    </row>
    <row r="6156" spans="1:12" x14ac:dyDescent="0.25">
      <c r="A6156" s="2">
        <v>43023</v>
      </c>
      <c r="B6156">
        <v>10</v>
      </c>
      <c r="C6156">
        <v>169.08</v>
      </c>
      <c r="D6156">
        <f t="shared" si="769"/>
        <v>274.18</v>
      </c>
      <c r="E6156">
        <f t="shared" si="765"/>
        <v>105.1</v>
      </c>
      <c r="F6156">
        <f t="shared" si="770"/>
        <v>128.1</v>
      </c>
      <c r="G6156">
        <f t="shared" si="771"/>
        <v>40.980000000000018</v>
      </c>
      <c r="H6156">
        <f>SUMIFS(Лист4!D:D,Лист4!A:A,A6156,Лист4!B:B,B6156)</f>
        <v>9.79608058929443</v>
      </c>
      <c r="I6156">
        <f t="shared" si="772"/>
        <v>159.28391941070558</v>
      </c>
      <c r="J6156" s="8">
        <f t="shared" si="766"/>
        <v>0.62159924296191149</v>
      </c>
      <c r="K6156" s="8">
        <f t="shared" si="767"/>
        <v>0.2423704755145494</v>
      </c>
      <c r="L6156" s="8">
        <f t="shared" si="768"/>
        <v>0.94206245215700002</v>
      </c>
    </row>
    <row r="6157" spans="1:12" x14ac:dyDescent="0.25">
      <c r="A6157" s="2">
        <v>43023</v>
      </c>
      <c r="B6157">
        <v>11</v>
      </c>
      <c r="C6157">
        <v>93.72</v>
      </c>
      <c r="D6157">
        <f t="shared" si="769"/>
        <v>192.64000000000001</v>
      </c>
      <c r="E6157">
        <f t="shared" si="765"/>
        <v>98.920000000000016</v>
      </c>
      <c r="F6157">
        <f t="shared" si="770"/>
        <v>213.3</v>
      </c>
      <c r="G6157">
        <f t="shared" si="771"/>
        <v>119.58000000000001</v>
      </c>
      <c r="H6157">
        <f>SUMIFS(Лист4!D:D,Лист4!A:A,A6157,Лист4!B:B,B6157)</f>
        <v>126.990310668945</v>
      </c>
      <c r="I6157">
        <f t="shared" si="772"/>
        <v>33.270310668945001</v>
      </c>
      <c r="J6157" s="8">
        <f t="shared" si="766"/>
        <v>1.0554844216816051</v>
      </c>
      <c r="K6157" s="8">
        <f t="shared" si="767"/>
        <v>1.2759282970550578</v>
      </c>
      <c r="L6157" s="8">
        <f t="shared" si="768"/>
        <v>0.35499691281418055</v>
      </c>
    </row>
    <row r="6158" spans="1:12" x14ac:dyDescent="0.25">
      <c r="A6158" s="2">
        <v>43023</v>
      </c>
      <c r="B6158">
        <v>12</v>
      </c>
      <c r="C6158">
        <v>165.36</v>
      </c>
      <c r="D6158">
        <f t="shared" si="769"/>
        <v>142.58000000000001</v>
      </c>
      <c r="E6158">
        <f t="shared" si="765"/>
        <v>22.78</v>
      </c>
      <c r="F6158">
        <f t="shared" si="770"/>
        <v>174.54</v>
      </c>
      <c r="G6158">
        <f t="shared" si="771"/>
        <v>9.1799999999999784</v>
      </c>
      <c r="H6158">
        <f>SUMIFS(Лист4!D:D,Лист4!A:A,A6158,Лист4!B:B,B6158)</f>
        <v>46.794357299804702</v>
      </c>
      <c r="I6158">
        <f t="shared" si="772"/>
        <v>118.56564270019531</v>
      </c>
      <c r="J6158" s="8">
        <f t="shared" si="766"/>
        <v>0.13776003870343492</v>
      </c>
      <c r="K6158" s="8">
        <f t="shared" si="767"/>
        <v>5.5515239477503496E-2</v>
      </c>
      <c r="L6158" s="8">
        <f t="shared" si="768"/>
        <v>0.71701525580669634</v>
      </c>
    </row>
    <row r="6159" spans="1:12" x14ac:dyDescent="0.25">
      <c r="A6159" s="2">
        <v>43023</v>
      </c>
      <c r="B6159">
        <v>13</v>
      </c>
      <c r="C6159">
        <v>322.5</v>
      </c>
      <c r="D6159">
        <f t="shared" si="769"/>
        <v>244.04</v>
      </c>
      <c r="E6159">
        <f t="shared" si="765"/>
        <v>78.460000000000008</v>
      </c>
      <c r="F6159">
        <f t="shared" si="770"/>
        <v>112.74</v>
      </c>
      <c r="G6159">
        <f t="shared" si="771"/>
        <v>209.76</v>
      </c>
      <c r="H6159">
        <f>SUMIFS(Лист4!D:D,Лист4!A:A,A6159,Лист4!B:B,B6159)</f>
        <v>175.56254577636699</v>
      </c>
      <c r="I6159">
        <f t="shared" si="772"/>
        <v>146.93745422363301</v>
      </c>
      <c r="J6159" s="8">
        <f t="shared" si="766"/>
        <v>0.24328682170542637</v>
      </c>
      <c r="K6159" s="8">
        <f t="shared" si="767"/>
        <v>0.65041860465116275</v>
      </c>
      <c r="L6159" s="8">
        <f t="shared" si="768"/>
        <v>0.45562001309653649</v>
      </c>
    </row>
    <row r="6160" spans="1:12" x14ac:dyDescent="0.25">
      <c r="A6160" s="2">
        <v>43023</v>
      </c>
      <c r="B6160">
        <v>14</v>
      </c>
      <c r="C6160">
        <v>301.26</v>
      </c>
      <c r="D6160">
        <f t="shared" si="769"/>
        <v>174.92</v>
      </c>
      <c r="E6160">
        <f t="shared" si="765"/>
        <v>126.34</v>
      </c>
      <c r="F6160">
        <f t="shared" si="770"/>
        <v>-28.38</v>
      </c>
      <c r="G6160">
        <f t="shared" si="771"/>
        <v>329.64</v>
      </c>
      <c r="H6160">
        <f>SUMIFS(Лист4!D:D,Лист4!A:A,A6160,Лист4!B:B,B6160)</f>
        <v>165.13978576660199</v>
      </c>
      <c r="I6160">
        <f t="shared" si="772"/>
        <v>136.120214233398</v>
      </c>
      <c r="J6160" s="8">
        <f t="shared" si="766"/>
        <v>0.41937197105490276</v>
      </c>
      <c r="K6160" s="8">
        <f t="shared" si="767"/>
        <v>1.0942043417645888</v>
      </c>
      <c r="L6160" s="8">
        <f t="shared" si="768"/>
        <v>0.45183633483833902</v>
      </c>
    </row>
    <row r="6161" spans="1:12" x14ac:dyDescent="0.25">
      <c r="A6161" s="2">
        <v>43023</v>
      </c>
      <c r="B6161">
        <v>15</v>
      </c>
      <c r="C6161">
        <v>344.7</v>
      </c>
      <c r="D6161">
        <f t="shared" si="769"/>
        <v>353.84</v>
      </c>
      <c r="E6161">
        <f t="shared" si="765"/>
        <v>9.1399999999999864</v>
      </c>
      <c r="F6161">
        <f t="shared" si="770"/>
        <v>329.22</v>
      </c>
      <c r="G6161">
        <f t="shared" si="771"/>
        <v>15.479999999999961</v>
      </c>
      <c r="H6161">
        <f>SUMIFS(Лист4!D:D,Лист4!A:A,A6161,Лист4!B:B,B6161)</f>
        <v>174.59695434570301</v>
      </c>
      <c r="I6161">
        <f t="shared" si="772"/>
        <v>170.10304565429698</v>
      </c>
      <c r="J6161" s="8">
        <f t="shared" si="766"/>
        <v>2.6515810850014466E-2</v>
      </c>
      <c r="K6161" s="8">
        <f t="shared" si="767"/>
        <v>4.4908616187989449E-2</v>
      </c>
      <c r="L6161" s="8">
        <f t="shared" si="768"/>
        <v>0.49348142052305477</v>
      </c>
    </row>
    <row r="6162" spans="1:12" x14ac:dyDescent="0.25">
      <c r="A6162" s="2">
        <v>43023</v>
      </c>
      <c r="B6162">
        <v>16</v>
      </c>
      <c r="C6162">
        <v>108</v>
      </c>
      <c r="D6162">
        <f t="shared" si="769"/>
        <v>199.18000000000004</v>
      </c>
      <c r="E6162">
        <f t="shared" si="765"/>
        <v>91.180000000000035</v>
      </c>
      <c r="F6162">
        <f t="shared" si="770"/>
        <v>149.58000000000001</v>
      </c>
      <c r="G6162">
        <f t="shared" si="771"/>
        <v>41.580000000000013</v>
      </c>
      <c r="H6162">
        <f>SUMIFS(Лист4!D:D,Лист4!A:A,A6162,Лист4!B:B,B6162)</f>
        <v>97.338790893554702</v>
      </c>
      <c r="I6162">
        <f t="shared" si="772"/>
        <v>10.661209106445298</v>
      </c>
      <c r="J6162" s="8">
        <f t="shared" si="766"/>
        <v>0.8442592592592596</v>
      </c>
      <c r="K6162" s="8">
        <f t="shared" si="767"/>
        <v>0.38500000000000012</v>
      </c>
      <c r="L6162" s="8">
        <f t="shared" si="768"/>
        <v>9.8714899133752768E-2</v>
      </c>
    </row>
    <row r="6163" spans="1:12" x14ac:dyDescent="0.25">
      <c r="A6163" s="2">
        <v>43023</v>
      </c>
      <c r="B6163">
        <v>17</v>
      </c>
      <c r="C6163">
        <v>234.06</v>
      </c>
      <c r="D6163">
        <f t="shared" si="769"/>
        <v>537.84</v>
      </c>
      <c r="E6163">
        <f t="shared" si="765"/>
        <v>303.78000000000003</v>
      </c>
      <c r="F6163">
        <f t="shared" si="770"/>
        <v>141.24</v>
      </c>
      <c r="G6163">
        <f t="shared" si="771"/>
        <v>92.82</v>
      </c>
      <c r="H6163">
        <f>SUMIFS(Лист4!D:D,Лист4!A:A,A6163,Лист4!B:B,B6163)</f>
        <v>269.12960815429699</v>
      </c>
      <c r="I6163">
        <f t="shared" si="772"/>
        <v>35.069608154296986</v>
      </c>
      <c r="J6163" s="8">
        <f t="shared" si="766"/>
        <v>1.2978723404255321</v>
      </c>
      <c r="K6163" s="8">
        <f t="shared" si="767"/>
        <v>0.3965649833376057</v>
      </c>
      <c r="L6163" s="8">
        <f t="shared" si="768"/>
        <v>0.14983170193239762</v>
      </c>
    </row>
    <row r="6164" spans="1:12" x14ac:dyDescent="0.25">
      <c r="A6164" s="2">
        <v>43023</v>
      </c>
      <c r="B6164">
        <v>18</v>
      </c>
      <c r="C6164">
        <v>249.48</v>
      </c>
      <c r="D6164">
        <f t="shared" si="769"/>
        <v>250.12</v>
      </c>
      <c r="E6164">
        <f t="shared" si="765"/>
        <v>0.64000000000001478</v>
      </c>
      <c r="F6164">
        <f t="shared" si="770"/>
        <v>62.52</v>
      </c>
      <c r="G6164">
        <f t="shared" si="771"/>
        <v>186.95999999999998</v>
      </c>
      <c r="H6164">
        <f>SUMIFS(Лист4!D:D,Лист4!A:A,A6164,Лист4!B:B,B6164)</f>
        <v>197.25956726074199</v>
      </c>
      <c r="I6164">
        <f t="shared" si="772"/>
        <v>52.220432739258001</v>
      </c>
      <c r="J6164" s="8">
        <f t="shared" si="766"/>
        <v>2.5653358986692915E-3</v>
      </c>
      <c r="K6164" s="8">
        <f t="shared" si="767"/>
        <v>0.7493987493987494</v>
      </c>
      <c r="L6164" s="8">
        <f t="shared" si="768"/>
        <v>0.20931711054696972</v>
      </c>
    </row>
    <row r="6165" spans="1:12" x14ac:dyDescent="0.25">
      <c r="A6165" s="2">
        <v>43023</v>
      </c>
      <c r="B6165">
        <v>19</v>
      </c>
      <c r="C6165">
        <v>224.34</v>
      </c>
      <c r="D6165">
        <f t="shared" si="769"/>
        <v>169.08</v>
      </c>
      <c r="E6165">
        <f t="shared" si="765"/>
        <v>55.259999999999991</v>
      </c>
      <c r="F6165">
        <f t="shared" si="770"/>
        <v>97.86</v>
      </c>
      <c r="G6165">
        <f t="shared" si="771"/>
        <v>126.48</v>
      </c>
      <c r="H6165">
        <f>SUMIFS(Лист4!D:D,Лист4!A:A,A6165,Лист4!B:B,B6165)</f>
        <v>85.213706970214901</v>
      </c>
      <c r="I6165">
        <f t="shared" si="772"/>
        <v>139.1262930297851</v>
      </c>
      <c r="J6165" s="8">
        <f t="shared" si="766"/>
        <v>0.24632254613533025</v>
      </c>
      <c r="K6165" s="8">
        <f t="shared" si="767"/>
        <v>0.56378710885263439</v>
      </c>
      <c r="L6165" s="8">
        <f t="shared" si="768"/>
        <v>0.62015821088430556</v>
      </c>
    </row>
    <row r="6166" spans="1:12" x14ac:dyDescent="0.25">
      <c r="A6166" s="2">
        <v>43023</v>
      </c>
      <c r="B6166">
        <v>20</v>
      </c>
      <c r="C6166">
        <v>179.82</v>
      </c>
      <c r="D6166">
        <f t="shared" si="769"/>
        <v>286.3</v>
      </c>
      <c r="E6166">
        <f t="shared" si="765"/>
        <v>106.48000000000002</v>
      </c>
      <c r="F6166">
        <f t="shared" si="770"/>
        <v>356.16</v>
      </c>
      <c r="G6166">
        <f t="shared" si="771"/>
        <v>176.34000000000003</v>
      </c>
      <c r="H6166">
        <f>SUMIFS(Лист4!D:D,Лист4!A:A,A6166,Лист4!B:B,B6166)</f>
        <v>82.057189941406307</v>
      </c>
      <c r="I6166">
        <f t="shared" si="772"/>
        <v>97.762810058593686</v>
      </c>
      <c r="J6166" s="8">
        <f t="shared" si="766"/>
        <v>0.5921477032588145</v>
      </c>
      <c r="K6166" s="8">
        <f t="shared" si="767"/>
        <v>0.98064731398064753</v>
      </c>
      <c r="L6166" s="8">
        <f t="shared" si="768"/>
        <v>0.54367039294068342</v>
      </c>
    </row>
    <row r="6167" spans="1:12" x14ac:dyDescent="0.25">
      <c r="A6167" s="2">
        <v>43023</v>
      </c>
      <c r="B6167">
        <v>21</v>
      </c>
      <c r="C6167">
        <v>154.08000000000001</v>
      </c>
      <c r="D6167">
        <f t="shared" si="769"/>
        <v>116.36</v>
      </c>
      <c r="E6167">
        <f t="shared" si="765"/>
        <v>37.720000000000013</v>
      </c>
      <c r="F6167">
        <f t="shared" si="770"/>
        <v>20.76</v>
      </c>
      <c r="G6167">
        <f t="shared" si="771"/>
        <v>133.32000000000002</v>
      </c>
      <c r="H6167">
        <f>SUMIFS(Лист4!D:D,Лист4!A:A,A6167,Лист4!B:B,B6167)</f>
        <v>157.21629333496099</v>
      </c>
      <c r="I6167">
        <f t="shared" si="772"/>
        <v>3.1362933349609818</v>
      </c>
      <c r="J6167" s="8">
        <f t="shared" si="766"/>
        <v>0.24480789200415376</v>
      </c>
      <c r="K6167" s="8">
        <f t="shared" si="767"/>
        <v>0.86526479750778829</v>
      </c>
      <c r="L6167" s="8">
        <f t="shared" si="768"/>
        <v>2.0354967127213016E-2</v>
      </c>
    </row>
    <row r="6168" spans="1:12" x14ac:dyDescent="0.25">
      <c r="A6168" s="2">
        <v>43023</v>
      </c>
      <c r="B6168">
        <v>22</v>
      </c>
      <c r="C6168">
        <v>146.1</v>
      </c>
      <c r="D6168">
        <f t="shared" si="769"/>
        <v>160.97999999999999</v>
      </c>
      <c r="E6168">
        <f t="shared" si="765"/>
        <v>14.879999999999995</v>
      </c>
      <c r="F6168">
        <f t="shared" si="770"/>
        <v>50.82</v>
      </c>
      <c r="G6168">
        <f t="shared" si="771"/>
        <v>95.28</v>
      </c>
      <c r="H6168">
        <f>SUMIFS(Лист4!D:D,Лист4!A:A,A6168,Лист4!B:B,B6168)</f>
        <v>176.67126464843801</v>
      </c>
      <c r="I6168">
        <f t="shared" si="772"/>
        <v>30.571264648438017</v>
      </c>
      <c r="J6168" s="8">
        <f t="shared" si="766"/>
        <v>0.10184804928131413</v>
      </c>
      <c r="K6168" s="8">
        <f t="shared" si="767"/>
        <v>0.6521560574948666</v>
      </c>
      <c r="L6168" s="8">
        <f t="shared" si="768"/>
        <v>0.20924890245337452</v>
      </c>
    </row>
    <row r="6169" spans="1:12" x14ac:dyDescent="0.25">
      <c r="A6169" s="2">
        <v>43023</v>
      </c>
      <c r="B6169">
        <v>23</v>
      </c>
      <c r="C6169">
        <v>70.319999999999993</v>
      </c>
      <c r="D6169">
        <f t="shared" si="769"/>
        <v>109.8</v>
      </c>
      <c r="E6169">
        <f t="shared" si="765"/>
        <v>39.480000000000004</v>
      </c>
      <c r="F6169">
        <f t="shared" si="770"/>
        <v>10.5</v>
      </c>
      <c r="G6169">
        <f t="shared" si="771"/>
        <v>59.819999999999993</v>
      </c>
      <c r="H6169">
        <f>SUMIFS(Лист4!D:D,Лист4!A:A,A6169,Лист4!B:B,B6169)</f>
        <v>117.89048004150401</v>
      </c>
      <c r="I6169">
        <f t="shared" si="772"/>
        <v>47.570480041504013</v>
      </c>
      <c r="J6169" s="8">
        <f t="shared" si="766"/>
        <v>0.56143344709897625</v>
      </c>
      <c r="K6169" s="8">
        <f t="shared" si="767"/>
        <v>0.85068259385665523</v>
      </c>
      <c r="L6169" s="8">
        <f t="shared" si="768"/>
        <v>0.67648577988486946</v>
      </c>
    </row>
    <row r="6170" spans="1:12" x14ac:dyDescent="0.25">
      <c r="A6170" s="2">
        <v>43024</v>
      </c>
      <c r="B6170">
        <v>0</v>
      </c>
      <c r="C6170">
        <v>54.84</v>
      </c>
      <c r="D6170">
        <f t="shared" si="769"/>
        <v>116.82000000000001</v>
      </c>
      <c r="E6170">
        <f t="shared" si="765"/>
        <v>61.980000000000004</v>
      </c>
      <c r="F6170">
        <f t="shared" si="770"/>
        <v>24.3</v>
      </c>
      <c r="G6170">
        <f t="shared" si="771"/>
        <v>30.540000000000003</v>
      </c>
      <c r="H6170">
        <f>SUMIFS(Лист4!D:D,Лист4!A:A,A6170,Лист4!B:B,B6170)</f>
        <v>80.775291442871094</v>
      </c>
      <c r="I6170">
        <f t="shared" si="772"/>
        <v>25.93529144287109</v>
      </c>
      <c r="J6170" s="8">
        <f t="shared" si="766"/>
        <v>1.1301969365426696</v>
      </c>
      <c r="K6170" s="8">
        <f t="shared" si="767"/>
        <v>0.55689277899343548</v>
      </c>
      <c r="L6170" s="8">
        <f t="shared" si="768"/>
        <v>0.47292653980435972</v>
      </c>
    </row>
    <row r="6171" spans="1:12" x14ac:dyDescent="0.25">
      <c r="A6171" s="2">
        <v>43024</v>
      </c>
      <c r="B6171">
        <v>1</v>
      </c>
      <c r="C6171">
        <v>178.68</v>
      </c>
      <c r="D6171">
        <f t="shared" si="769"/>
        <v>131.29999999999998</v>
      </c>
      <c r="E6171">
        <f t="shared" si="765"/>
        <v>47.380000000000024</v>
      </c>
      <c r="F6171">
        <f t="shared" si="770"/>
        <v>-17.940000000000001</v>
      </c>
      <c r="G6171">
        <f t="shared" si="771"/>
        <v>196.62</v>
      </c>
      <c r="H6171">
        <f>SUMIFS(Лист4!D:D,Лист4!A:A,A6171,Лист4!B:B,B6171)</f>
        <v>161.02491760253901</v>
      </c>
      <c r="I6171">
        <f t="shared" si="772"/>
        <v>17.655082397461001</v>
      </c>
      <c r="J6171" s="8">
        <f t="shared" si="766"/>
        <v>0.26516677859861215</v>
      </c>
      <c r="K6171" s="8">
        <f t="shared" si="767"/>
        <v>1.1004029550033581</v>
      </c>
      <c r="L6171" s="8">
        <f t="shared" si="768"/>
        <v>9.8808385927137907E-2</v>
      </c>
    </row>
    <row r="6172" spans="1:12" x14ac:dyDescent="0.25">
      <c r="A6172" s="2">
        <v>43024</v>
      </c>
      <c r="B6172">
        <v>2</v>
      </c>
      <c r="C6172">
        <v>813.54</v>
      </c>
      <c r="D6172">
        <f t="shared" si="769"/>
        <v>245.72</v>
      </c>
      <c r="E6172">
        <f t="shared" si="765"/>
        <v>567.81999999999994</v>
      </c>
      <c r="F6172">
        <f t="shared" si="770"/>
        <v>-47.16</v>
      </c>
      <c r="G6172">
        <f t="shared" si="771"/>
        <v>860.69999999999993</v>
      </c>
      <c r="H6172">
        <f>SUMIFS(Лист4!D:D,Лист4!A:A,A6172,Лист4!B:B,B6172)</f>
        <v>163.58334350585901</v>
      </c>
      <c r="I6172">
        <f t="shared" si="772"/>
        <v>649.95665649414093</v>
      </c>
      <c r="J6172" s="8">
        <f t="shared" si="766"/>
        <v>0.69796199326400665</v>
      </c>
      <c r="K6172" s="8">
        <f t="shared" si="767"/>
        <v>1.0579688767608231</v>
      </c>
      <c r="L6172" s="8">
        <f t="shared" si="768"/>
        <v>0.7989240313864604</v>
      </c>
    </row>
    <row r="6173" spans="1:12" x14ac:dyDescent="0.25">
      <c r="A6173" s="2">
        <v>43024</v>
      </c>
      <c r="B6173">
        <v>3</v>
      </c>
      <c r="C6173">
        <v>194.1</v>
      </c>
      <c r="D6173">
        <f t="shared" si="769"/>
        <v>147.08000000000001</v>
      </c>
      <c r="E6173">
        <f t="shared" si="765"/>
        <v>47.019999999999982</v>
      </c>
      <c r="F6173">
        <f t="shared" si="770"/>
        <v>242.46</v>
      </c>
      <c r="G6173">
        <f t="shared" si="771"/>
        <v>48.360000000000014</v>
      </c>
      <c r="H6173">
        <f>SUMIFS(Лист4!D:D,Лист4!A:A,A6173,Лист4!B:B,B6173)</f>
        <v>105.965057373047</v>
      </c>
      <c r="I6173">
        <f t="shared" si="772"/>
        <v>88.134942626952991</v>
      </c>
      <c r="J6173" s="8">
        <f t="shared" si="766"/>
        <v>0.24224626481195252</v>
      </c>
      <c r="K6173" s="8">
        <f t="shared" si="767"/>
        <v>0.24914992272024739</v>
      </c>
      <c r="L6173" s="8">
        <f t="shared" si="768"/>
        <v>0.45406977139079335</v>
      </c>
    </row>
    <row r="6174" spans="1:12" x14ac:dyDescent="0.25">
      <c r="A6174" s="2">
        <v>43024</v>
      </c>
      <c r="B6174">
        <v>4</v>
      </c>
      <c r="C6174">
        <v>87.24</v>
      </c>
      <c r="D6174">
        <f t="shared" si="769"/>
        <v>76</v>
      </c>
      <c r="E6174">
        <f t="shared" si="765"/>
        <v>11.239999999999995</v>
      </c>
      <c r="F6174">
        <f t="shared" si="770"/>
        <v>60.18</v>
      </c>
      <c r="G6174">
        <f t="shared" si="771"/>
        <v>27.059999999999995</v>
      </c>
      <c r="H6174">
        <f>SUMIFS(Лист4!D:D,Лист4!A:A,A6174,Лист4!B:B,B6174)</f>
        <v>27.797479629516602</v>
      </c>
      <c r="I6174">
        <f t="shared" si="772"/>
        <v>59.442520370483393</v>
      </c>
      <c r="J6174" s="8">
        <f t="shared" si="766"/>
        <v>0.12883998165978905</v>
      </c>
      <c r="K6174" s="8">
        <f t="shared" si="767"/>
        <v>0.31017881705639611</v>
      </c>
      <c r="L6174" s="8">
        <f t="shared" si="768"/>
        <v>0.68136772547550895</v>
      </c>
    </row>
    <row r="6175" spans="1:12" x14ac:dyDescent="0.25">
      <c r="A6175" s="2">
        <v>43024</v>
      </c>
      <c r="B6175">
        <v>5</v>
      </c>
      <c r="C6175">
        <v>58.98</v>
      </c>
      <c r="D6175">
        <f t="shared" si="769"/>
        <v>119.92</v>
      </c>
      <c r="E6175">
        <f t="shared" si="765"/>
        <v>60.940000000000005</v>
      </c>
      <c r="F6175">
        <f t="shared" si="770"/>
        <v>70.92</v>
      </c>
      <c r="G6175">
        <f t="shared" si="771"/>
        <v>11.940000000000005</v>
      </c>
      <c r="H6175">
        <f>SUMIFS(Лист4!D:D,Лист4!A:A,A6175,Лист4!B:B,B6175)</f>
        <v>16.763957977294901</v>
      </c>
      <c r="I6175">
        <f t="shared" si="772"/>
        <v>42.216042022705096</v>
      </c>
      <c r="J6175" s="8">
        <f t="shared" si="766"/>
        <v>1.033231603933537</v>
      </c>
      <c r="K6175" s="8">
        <f t="shared" si="767"/>
        <v>0.20244150559511709</v>
      </c>
      <c r="L6175" s="8">
        <f t="shared" si="768"/>
        <v>0.71576876945922518</v>
      </c>
    </row>
    <row r="6176" spans="1:12" x14ac:dyDescent="0.25">
      <c r="A6176" s="2">
        <v>43024</v>
      </c>
      <c r="B6176">
        <v>6</v>
      </c>
      <c r="C6176">
        <v>71.099999999999994</v>
      </c>
      <c r="D6176">
        <f t="shared" si="769"/>
        <v>85.92</v>
      </c>
      <c r="E6176">
        <f t="shared" si="765"/>
        <v>14.820000000000007</v>
      </c>
      <c r="F6176">
        <f t="shared" si="770"/>
        <v>26.1</v>
      </c>
      <c r="G6176">
        <f t="shared" si="771"/>
        <v>44.999999999999993</v>
      </c>
      <c r="H6176">
        <f>SUMIFS(Лист4!D:D,Лист4!A:A,A6176,Лист4!B:B,B6176)</f>
        <v>-105.92905426025401</v>
      </c>
      <c r="I6176">
        <f t="shared" si="772"/>
        <v>177.02905426025399</v>
      </c>
      <c r="J6176" s="8">
        <f t="shared" si="766"/>
        <v>0.20843881856540097</v>
      </c>
      <c r="K6176" s="8">
        <f t="shared" si="767"/>
        <v>0.63291139240506322</v>
      </c>
      <c r="L6176" s="8">
        <f t="shared" si="768"/>
        <v>2.4898601161779745</v>
      </c>
    </row>
    <row r="6177" spans="1:12" x14ac:dyDescent="0.25">
      <c r="A6177" s="2">
        <v>43024</v>
      </c>
      <c r="B6177">
        <v>7</v>
      </c>
      <c r="C6177">
        <v>54.96</v>
      </c>
      <c r="D6177">
        <f t="shared" si="769"/>
        <v>152.54</v>
      </c>
      <c r="E6177">
        <f t="shared" si="765"/>
        <v>97.579999999999984</v>
      </c>
      <c r="F6177">
        <f t="shared" si="770"/>
        <v>45.66</v>
      </c>
      <c r="G6177">
        <f t="shared" si="771"/>
        <v>9.3000000000000043</v>
      </c>
      <c r="H6177">
        <f>SUMIFS(Лист4!D:D,Лист4!A:A,A6177,Лист4!B:B,B6177)</f>
        <v>-107.24786376953099</v>
      </c>
      <c r="I6177">
        <f t="shared" si="772"/>
        <v>162.207863769531</v>
      </c>
      <c r="J6177" s="8">
        <f t="shared" si="766"/>
        <v>1.7754730713245994</v>
      </c>
      <c r="K6177" s="8">
        <f t="shared" si="767"/>
        <v>0.1692139737991267</v>
      </c>
      <c r="L6177" s="8">
        <f t="shared" si="768"/>
        <v>2.9513803451515828</v>
      </c>
    </row>
    <row r="6178" spans="1:12" x14ac:dyDescent="0.25">
      <c r="A6178" s="2">
        <v>43024</v>
      </c>
      <c r="B6178">
        <v>8</v>
      </c>
      <c r="C6178">
        <v>110.64</v>
      </c>
      <c r="D6178">
        <f t="shared" si="769"/>
        <v>200.24</v>
      </c>
      <c r="E6178">
        <f t="shared" ref="E6178:E6241" si="773">ABS($C6178-D6178)</f>
        <v>89.600000000000009</v>
      </c>
      <c r="F6178">
        <f t="shared" si="770"/>
        <v>94.2</v>
      </c>
      <c r="G6178">
        <f t="shared" si="771"/>
        <v>16.439999999999998</v>
      </c>
      <c r="H6178">
        <f>SUMIFS(Лист4!D:D,Лист4!A:A,A6178,Лист4!B:B,B6178)</f>
        <v>-99.134407043457003</v>
      </c>
      <c r="I6178">
        <f t="shared" si="772"/>
        <v>209.77440704345702</v>
      </c>
      <c r="J6178" s="8">
        <f t="shared" ref="J6178:J6241" si="774">ABS(E6178/C6178)</f>
        <v>0.80983369486623291</v>
      </c>
      <c r="K6178" s="8">
        <f t="shared" ref="K6178:K6241" si="775">ABS(G6178/C6178)</f>
        <v>0.14859002169197394</v>
      </c>
      <c r="L6178" s="8">
        <f t="shared" ref="L6178:L6241" si="776">ABS(I6178/C6178)</f>
        <v>1.8960087404506238</v>
      </c>
    </row>
    <row r="6179" spans="1:12" x14ac:dyDescent="0.25">
      <c r="A6179" s="2">
        <v>43024</v>
      </c>
      <c r="B6179">
        <v>9</v>
      </c>
      <c r="C6179">
        <v>252.78</v>
      </c>
      <c r="D6179">
        <f t="shared" si="769"/>
        <v>126.06</v>
      </c>
      <c r="E6179">
        <f t="shared" si="773"/>
        <v>126.72</v>
      </c>
      <c r="F6179">
        <f t="shared" si="770"/>
        <v>79.38</v>
      </c>
      <c r="G6179">
        <f t="shared" si="771"/>
        <v>173.4</v>
      </c>
      <c r="H6179">
        <f>SUMIFS(Лист4!D:D,Лист4!A:A,A6179,Лист4!B:B,B6179)</f>
        <v>6.2030539512634304</v>
      </c>
      <c r="I6179">
        <f t="shared" si="772"/>
        <v>246.57694604873657</v>
      </c>
      <c r="J6179" s="8">
        <f t="shared" si="774"/>
        <v>0.50130548302872058</v>
      </c>
      <c r="K6179" s="8">
        <f t="shared" si="775"/>
        <v>0.68597199145502019</v>
      </c>
      <c r="L6179" s="8">
        <f t="shared" si="776"/>
        <v>0.97546066163753686</v>
      </c>
    </row>
    <row r="6180" spans="1:12" x14ac:dyDescent="0.25">
      <c r="A6180" s="2">
        <v>43024</v>
      </c>
      <c r="B6180">
        <v>10</v>
      </c>
      <c r="C6180">
        <v>99.48</v>
      </c>
      <c r="D6180">
        <f t="shared" ref="D6180:D6243" si="777">AVERAGE(C6132,C6108,C6084)</f>
        <v>143.97999999999999</v>
      </c>
      <c r="E6180">
        <f t="shared" si="773"/>
        <v>44.499999999999986</v>
      </c>
      <c r="F6180">
        <f t="shared" si="770"/>
        <v>86.1</v>
      </c>
      <c r="G6180">
        <f t="shared" si="771"/>
        <v>13.38000000000001</v>
      </c>
      <c r="H6180">
        <f>SUMIFS(Лист4!D:D,Лист4!A:A,A6180,Лист4!B:B,B6180)</f>
        <v>28.117963790893601</v>
      </c>
      <c r="I6180">
        <f t="shared" si="772"/>
        <v>71.362036209106407</v>
      </c>
      <c r="J6180" s="8">
        <f t="shared" si="774"/>
        <v>0.44732609569762749</v>
      </c>
      <c r="K6180" s="8">
        <f t="shared" si="775"/>
        <v>0.13449939686369128</v>
      </c>
      <c r="L6180" s="8">
        <f t="shared" si="776"/>
        <v>0.7173505851337596</v>
      </c>
    </row>
    <row r="6181" spans="1:12" x14ac:dyDescent="0.25">
      <c r="A6181" s="2">
        <v>43024</v>
      </c>
      <c r="B6181">
        <v>11</v>
      </c>
      <c r="C6181">
        <v>308.33999999999997</v>
      </c>
      <c r="D6181">
        <f t="shared" si="777"/>
        <v>227.78</v>
      </c>
      <c r="E6181">
        <f t="shared" si="773"/>
        <v>80.559999999999974</v>
      </c>
      <c r="F6181">
        <f t="shared" si="770"/>
        <v>238.26</v>
      </c>
      <c r="G6181">
        <f t="shared" si="771"/>
        <v>70.079999999999984</v>
      </c>
      <c r="H6181">
        <f>SUMIFS(Лист4!D:D,Лист4!A:A,A6181,Лист4!B:B,B6181)</f>
        <v>141.32890319824199</v>
      </c>
      <c r="I6181">
        <f t="shared" si="772"/>
        <v>167.01109680175799</v>
      </c>
      <c r="J6181" s="8">
        <f t="shared" si="774"/>
        <v>0.26127002659401954</v>
      </c>
      <c r="K6181" s="8">
        <f t="shared" si="775"/>
        <v>0.22728157229032883</v>
      </c>
      <c r="L6181" s="8">
        <f t="shared" si="776"/>
        <v>0.54164589998624246</v>
      </c>
    </row>
    <row r="6182" spans="1:12" x14ac:dyDescent="0.25">
      <c r="A6182" s="2">
        <v>43024</v>
      </c>
      <c r="B6182">
        <v>12</v>
      </c>
      <c r="C6182">
        <v>63.3</v>
      </c>
      <c r="D6182">
        <f t="shared" si="777"/>
        <v>91.62</v>
      </c>
      <c r="E6182">
        <f t="shared" si="773"/>
        <v>28.320000000000007</v>
      </c>
      <c r="F6182">
        <f t="shared" si="770"/>
        <v>39.479999999999997</v>
      </c>
      <c r="G6182">
        <f t="shared" si="771"/>
        <v>23.82</v>
      </c>
      <c r="H6182">
        <f>SUMIFS(Лист4!D:D,Лист4!A:A,A6182,Лист4!B:B,B6182)</f>
        <v>111.675704956055</v>
      </c>
      <c r="I6182">
        <f t="shared" si="772"/>
        <v>48.375704956055003</v>
      </c>
      <c r="J6182" s="8">
        <f t="shared" si="774"/>
        <v>0.44739336492891008</v>
      </c>
      <c r="K6182" s="8">
        <f t="shared" si="775"/>
        <v>0.37630331753554502</v>
      </c>
      <c r="L6182" s="8">
        <f t="shared" si="776"/>
        <v>0.76422914622519755</v>
      </c>
    </row>
    <row r="6183" spans="1:12" x14ac:dyDescent="0.25">
      <c r="A6183" s="2">
        <v>43024</v>
      </c>
      <c r="B6183">
        <v>13</v>
      </c>
      <c r="C6183">
        <v>83.28</v>
      </c>
      <c r="D6183">
        <f t="shared" si="777"/>
        <v>221.76</v>
      </c>
      <c r="E6183">
        <f t="shared" si="773"/>
        <v>138.47999999999999</v>
      </c>
      <c r="F6183">
        <f t="shared" si="770"/>
        <v>223.14</v>
      </c>
      <c r="G6183">
        <f t="shared" si="771"/>
        <v>139.85999999999999</v>
      </c>
      <c r="H6183">
        <f>SUMIFS(Лист4!D:D,Лист4!A:A,A6183,Лист4!B:B,B6183)</f>
        <v>208.60791015625</v>
      </c>
      <c r="I6183">
        <f t="shared" si="772"/>
        <v>125.32791015625</v>
      </c>
      <c r="J6183" s="8">
        <f t="shared" si="774"/>
        <v>1.6628242074927952</v>
      </c>
      <c r="K6183" s="8">
        <f t="shared" si="775"/>
        <v>1.679394812680115</v>
      </c>
      <c r="L6183" s="8">
        <f t="shared" si="776"/>
        <v>1.504898056631244</v>
      </c>
    </row>
    <row r="6184" spans="1:12" x14ac:dyDescent="0.25">
      <c r="A6184" s="2">
        <v>43024</v>
      </c>
      <c r="B6184">
        <v>14</v>
      </c>
      <c r="C6184">
        <v>251.4</v>
      </c>
      <c r="D6184">
        <f t="shared" si="777"/>
        <v>202.34</v>
      </c>
      <c r="E6184">
        <f t="shared" si="773"/>
        <v>49.06</v>
      </c>
      <c r="F6184">
        <f t="shared" si="770"/>
        <v>369</v>
      </c>
      <c r="G6184">
        <f t="shared" si="771"/>
        <v>117.6</v>
      </c>
      <c r="H6184">
        <f>SUMIFS(Лист4!D:D,Лист4!A:A,A6184,Лист4!B:B,B6184)</f>
        <v>198.27032470703099</v>
      </c>
      <c r="I6184">
        <f t="shared" si="772"/>
        <v>53.129675292969011</v>
      </c>
      <c r="J6184" s="8">
        <f t="shared" si="774"/>
        <v>0.19514717581543359</v>
      </c>
      <c r="K6184" s="8">
        <f t="shared" si="775"/>
        <v>0.46778042959427202</v>
      </c>
      <c r="L6184" s="8">
        <f t="shared" si="776"/>
        <v>0.21133522391793561</v>
      </c>
    </row>
    <row r="6185" spans="1:12" x14ac:dyDescent="0.25">
      <c r="A6185" s="2">
        <v>43024</v>
      </c>
      <c r="B6185">
        <v>15</v>
      </c>
      <c r="C6185">
        <v>143.4</v>
      </c>
      <c r="D6185">
        <f t="shared" si="777"/>
        <v>294.02000000000004</v>
      </c>
      <c r="E6185">
        <f t="shared" si="773"/>
        <v>150.62000000000003</v>
      </c>
      <c r="F6185">
        <f t="shared" si="770"/>
        <v>75.84</v>
      </c>
      <c r="G6185">
        <f t="shared" si="771"/>
        <v>67.56</v>
      </c>
      <c r="H6185">
        <f>SUMIFS(Лист4!D:D,Лист4!A:A,A6185,Лист4!B:B,B6185)</f>
        <v>237.55335998535199</v>
      </c>
      <c r="I6185">
        <f t="shared" si="772"/>
        <v>94.153359985351983</v>
      </c>
      <c r="J6185" s="8">
        <f t="shared" si="774"/>
        <v>1.0503486750348676</v>
      </c>
      <c r="K6185" s="8">
        <f t="shared" si="775"/>
        <v>0.4711297071129707</v>
      </c>
      <c r="L6185" s="8">
        <f t="shared" si="776"/>
        <v>0.65657852151570417</v>
      </c>
    </row>
    <row r="6186" spans="1:12" x14ac:dyDescent="0.25">
      <c r="A6186" s="2">
        <v>43024</v>
      </c>
      <c r="B6186">
        <v>16</v>
      </c>
      <c r="C6186">
        <v>145.32</v>
      </c>
      <c r="D6186">
        <f t="shared" si="777"/>
        <v>126.5</v>
      </c>
      <c r="E6186">
        <f t="shared" si="773"/>
        <v>18.819999999999993</v>
      </c>
      <c r="F6186">
        <f t="shared" si="770"/>
        <v>100.68</v>
      </c>
      <c r="G6186">
        <f t="shared" si="771"/>
        <v>44.639999999999986</v>
      </c>
      <c r="H6186">
        <f>SUMIFS(Лист4!D:D,Лист4!A:A,A6186,Лист4!B:B,B6186)</f>
        <v>192.13653564453099</v>
      </c>
      <c r="I6186">
        <f t="shared" si="772"/>
        <v>46.816535644531001</v>
      </c>
      <c r="J6186" s="8">
        <f t="shared" si="774"/>
        <v>0.12950729424717861</v>
      </c>
      <c r="K6186" s="8">
        <f t="shared" si="775"/>
        <v>0.30718414533443428</v>
      </c>
      <c r="L6186" s="8">
        <f t="shared" si="776"/>
        <v>0.32216168211210433</v>
      </c>
    </row>
    <row r="6187" spans="1:12" x14ac:dyDescent="0.25">
      <c r="A6187" s="2">
        <v>43024</v>
      </c>
      <c r="B6187">
        <v>17</v>
      </c>
      <c r="C6187">
        <v>270.48</v>
      </c>
      <c r="D6187">
        <f t="shared" si="777"/>
        <v>218.54</v>
      </c>
      <c r="E6187">
        <f t="shared" si="773"/>
        <v>51.940000000000026</v>
      </c>
      <c r="F6187">
        <f t="shared" si="770"/>
        <v>214.44</v>
      </c>
      <c r="G6187">
        <f t="shared" si="771"/>
        <v>56.04000000000002</v>
      </c>
      <c r="H6187">
        <f>SUMIFS(Лист4!D:D,Лист4!A:A,A6187,Лист4!B:B,B6187)</f>
        <v>290.35510253906301</v>
      </c>
      <c r="I6187">
        <f t="shared" si="772"/>
        <v>19.875102539062993</v>
      </c>
      <c r="J6187" s="8">
        <f t="shared" si="774"/>
        <v>0.19202898550724645</v>
      </c>
      <c r="K6187" s="8">
        <f t="shared" si="775"/>
        <v>0.20718722271517309</v>
      </c>
      <c r="L6187" s="8">
        <f t="shared" si="776"/>
        <v>7.3480858248532205E-2</v>
      </c>
    </row>
    <row r="6188" spans="1:12" x14ac:dyDescent="0.25">
      <c r="A6188" s="2">
        <v>43024</v>
      </c>
      <c r="B6188">
        <v>18</v>
      </c>
      <c r="C6188">
        <v>281.27999999999997</v>
      </c>
      <c r="D6188">
        <f t="shared" si="777"/>
        <v>166.56</v>
      </c>
      <c r="E6188">
        <f t="shared" si="773"/>
        <v>114.71999999999997</v>
      </c>
      <c r="F6188">
        <f t="shared" si="770"/>
        <v>126.42</v>
      </c>
      <c r="G6188">
        <f t="shared" si="771"/>
        <v>154.85999999999996</v>
      </c>
      <c r="H6188">
        <f>SUMIFS(Лист4!D:D,Лист4!A:A,A6188,Лист4!B:B,B6188)</f>
        <v>241.79180908203099</v>
      </c>
      <c r="I6188">
        <f t="shared" si="772"/>
        <v>39.488190917968979</v>
      </c>
      <c r="J6188" s="8">
        <f t="shared" si="774"/>
        <v>0.4078498293515358</v>
      </c>
      <c r="K6188" s="8">
        <f t="shared" si="775"/>
        <v>0.55055460750853236</v>
      </c>
      <c r="L6188" s="8">
        <f t="shared" si="776"/>
        <v>0.14038748193248357</v>
      </c>
    </row>
    <row r="6189" spans="1:12" x14ac:dyDescent="0.25">
      <c r="A6189" s="2">
        <v>43024</v>
      </c>
      <c r="B6189">
        <v>19</v>
      </c>
      <c r="C6189">
        <v>362.46</v>
      </c>
      <c r="D6189">
        <f t="shared" si="777"/>
        <v>134.88</v>
      </c>
      <c r="E6189">
        <f t="shared" si="773"/>
        <v>227.57999999999998</v>
      </c>
      <c r="F6189">
        <f t="shared" si="770"/>
        <v>90.9</v>
      </c>
      <c r="G6189">
        <f t="shared" si="771"/>
        <v>271.55999999999995</v>
      </c>
      <c r="H6189">
        <f>SUMIFS(Лист4!D:D,Лист4!A:A,A6189,Лист4!B:B,B6189)</f>
        <v>185.42750549316401</v>
      </c>
      <c r="I6189">
        <f t="shared" si="772"/>
        <v>177.03249450683597</v>
      </c>
      <c r="J6189" s="8">
        <f t="shared" si="774"/>
        <v>0.62787617944049001</v>
      </c>
      <c r="K6189" s="8">
        <f t="shared" si="775"/>
        <v>0.74921370634000983</v>
      </c>
      <c r="L6189" s="8">
        <f t="shared" si="776"/>
        <v>0.48841939664193562</v>
      </c>
    </row>
    <row r="6190" spans="1:12" x14ac:dyDescent="0.25">
      <c r="A6190" s="2">
        <v>43024</v>
      </c>
      <c r="B6190">
        <v>20</v>
      </c>
      <c r="C6190">
        <v>218.88</v>
      </c>
      <c r="D6190">
        <f t="shared" si="777"/>
        <v>245.28</v>
      </c>
      <c r="E6190">
        <f t="shared" si="773"/>
        <v>26.400000000000006</v>
      </c>
      <c r="F6190">
        <f t="shared" si="770"/>
        <v>118.98</v>
      </c>
      <c r="G6190">
        <f t="shared" si="771"/>
        <v>99.899999999999991</v>
      </c>
      <c r="H6190">
        <f>SUMIFS(Лист4!D:D,Лист4!A:A,A6190,Лист4!B:B,B6190)</f>
        <v>188.06187438964801</v>
      </c>
      <c r="I6190">
        <f t="shared" si="772"/>
        <v>30.818125610351984</v>
      </c>
      <c r="J6190" s="8">
        <f t="shared" si="774"/>
        <v>0.12061403508771933</v>
      </c>
      <c r="K6190" s="8">
        <f t="shared" si="775"/>
        <v>0.45641447368421051</v>
      </c>
      <c r="L6190" s="8">
        <f t="shared" si="776"/>
        <v>0.14079918498881572</v>
      </c>
    </row>
    <row r="6191" spans="1:12" x14ac:dyDescent="0.25">
      <c r="A6191" s="2">
        <v>43024</v>
      </c>
      <c r="B6191">
        <v>21</v>
      </c>
      <c r="C6191">
        <v>250.26</v>
      </c>
      <c r="D6191">
        <f t="shared" si="777"/>
        <v>142.16</v>
      </c>
      <c r="E6191">
        <f t="shared" si="773"/>
        <v>108.1</v>
      </c>
      <c r="F6191">
        <f t="shared" si="770"/>
        <v>212.16</v>
      </c>
      <c r="G6191">
        <f t="shared" si="771"/>
        <v>38.099999999999994</v>
      </c>
      <c r="H6191">
        <f>SUMIFS(Лист4!D:D,Лист4!A:A,A6191,Лист4!B:B,B6191)</f>
        <v>214.67340087890599</v>
      </c>
      <c r="I6191">
        <f t="shared" si="772"/>
        <v>35.586599121093997</v>
      </c>
      <c r="J6191" s="8">
        <f t="shared" si="774"/>
        <v>0.43195077119795411</v>
      </c>
      <c r="K6191" s="8">
        <f t="shared" si="775"/>
        <v>0.1522416686645888</v>
      </c>
      <c r="L6191" s="8">
        <f t="shared" si="776"/>
        <v>0.14219851003394068</v>
      </c>
    </row>
    <row r="6192" spans="1:12" x14ac:dyDescent="0.25">
      <c r="A6192" s="2">
        <v>43024</v>
      </c>
      <c r="B6192">
        <v>22</v>
      </c>
      <c r="C6192">
        <v>122.46</v>
      </c>
      <c r="D6192">
        <f t="shared" si="777"/>
        <v>257.18</v>
      </c>
      <c r="E6192">
        <f t="shared" si="773"/>
        <v>134.72000000000003</v>
      </c>
      <c r="F6192">
        <f t="shared" si="770"/>
        <v>365.46</v>
      </c>
      <c r="G6192">
        <f t="shared" si="771"/>
        <v>243</v>
      </c>
      <c r="H6192">
        <f>SUMIFS(Лист4!D:D,Лист4!A:A,A6192,Лист4!B:B,B6192)</f>
        <v>213.96632385253901</v>
      </c>
      <c r="I6192">
        <f t="shared" si="772"/>
        <v>91.506323852539012</v>
      </c>
      <c r="J6192" s="8">
        <f t="shared" si="774"/>
        <v>1.1001143230442596</v>
      </c>
      <c r="K6192" s="8">
        <f t="shared" si="775"/>
        <v>1.9843214110730036</v>
      </c>
      <c r="L6192" s="8">
        <f t="shared" si="776"/>
        <v>0.74723439370030231</v>
      </c>
    </row>
    <row r="6193" spans="1:12" x14ac:dyDescent="0.25">
      <c r="A6193" s="2">
        <v>43024</v>
      </c>
      <c r="B6193">
        <v>23</v>
      </c>
      <c r="C6193">
        <v>375.96</v>
      </c>
      <c r="D6193">
        <f t="shared" si="777"/>
        <v>133.08000000000001</v>
      </c>
      <c r="E6193">
        <f t="shared" si="773"/>
        <v>242.87999999999997</v>
      </c>
      <c r="F6193">
        <f t="shared" si="770"/>
        <v>145.32</v>
      </c>
      <c r="G6193">
        <f t="shared" si="771"/>
        <v>230.64</v>
      </c>
      <c r="H6193">
        <f>SUMIFS(Лист4!D:D,Лист4!A:A,A6193,Лист4!B:B,B6193)</f>
        <v>217.89147949218801</v>
      </c>
      <c r="I6193">
        <f t="shared" si="772"/>
        <v>158.06852050781197</v>
      </c>
      <c r="J6193" s="8">
        <f t="shared" si="774"/>
        <v>0.64602617299712728</v>
      </c>
      <c r="K6193" s="8">
        <f t="shared" si="775"/>
        <v>0.61346951803383343</v>
      </c>
      <c r="L6193" s="8">
        <f t="shared" si="776"/>
        <v>0.42043972898130644</v>
      </c>
    </row>
    <row r="6194" spans="1:12" x14ac:dyDescent="0.25">
      <c r="A6194" s="2">
        <v>43025</v>
      </c>
      <c r="B6194">
        <v>0</v>
      </c>
      <c r="C6194">
        <v>147.06</v>
      </c>
      <c r="D6194">
        <f t="shared" si="777"/>
        <v>120.24000000000001</v>
      </c>
      <c r="E6194">
        <f t="shared" si="773"/>
        <v>26.819999999999993</v>
      </c>
      <c r="F6194">
        <f t="shared" si="770"/>
        <v>154.56</v>
      </c>
      <c r="G6194">
        <f t="shared" si="771"/>
        <v>7.5</v>
      </c>
      <c r="H6194">
        <f>SUMIFS(Лист4!D:D,Лист4!A:A,A6194,Лист4!B:B,B6194)</f>
        <v>193.55331420898401</v>
      </c>
      <c r="I6194">
        <f t="shared" si="772"/>
        <v>46.493314208984003</v>
      </c>
      <c r="J6194" s="8">
        <f t="shared" si="774"/>
        <v>0.18237454100367192</v>
      </c>
      <c r="K6194" s="8">
        <f t="shared" si="775"/>
        <v>5.0999592003263976E-2</v>
      </c>
      <c r="L6194" s="8">
        <f t="shared" si="776"/>
        <v>0.31615200740503197</v>
      </c>
    </row>
    <row r="6195" spans="1:12" x14ac:dyDescent="0.25">
      <c r="A6195" s="2">
        <v>43025</v>
      </c>
      <c r="B6195">
        <v>1</v>
      </c>
      <c r="C6195">
        <v>78.78</v>
      </c>
      <c r="D6195">
        <f t="shared" si="777"/>
        <v>201.70000000000002</v>
      </c>
      <c r="E6195">
        <f t="shared" si="773"/>
        <v>122.92000000000002</v>
      </c>
      <c r="F6195">
        <f t="shared" ref="F6195:F6258" si="778">C6147</f>
        <v>375.6</v>
      </c>
      <c r="G6195">
        <f t="shared" ref="G6195:G6258" si="779">ABS($C6195-F6195)</f>
        <v>296.82000000000005</v>
      </c>
      <c r="H6195">
        <f>SUMIFS(Лист4!D:D,Лист4!A:A,A6195,Лист4!B:B,B6195)</f>
        <v>262.28192138671898</v>
      </c>
      <c r="I6195">
        <f t="shared" si="772"/>
        <v>183.50192138671898</v>
      </c>
      <c r="J6195" s="8">
        <f t="shared" si="774"/>
        <v>1.5602944909875605</v>
      </c>
      <c r="K6195" s="8">
        <f t="shared" si="775"/>
        <v>3.7677075399847682</v>
      </c>
      <c r="L6195" s="8">
        <f t="shared" si="776"/>
        <v>2.3292957779476895</v>
      </c>
    </row>
    <row r="6196" spans="1:12" x14ac:dyDescent="0.25">
      <c r="A6196" s="2">
        <v>43025</v>
      </c>
      <c r="B6196">
        <v>2</v>
      </c>
      <c r="C6196">
        <v>571.62</v>
      </c>
      <c r="D6196">
        <f t="shared" si="777"/>
        <v>234.73999999999998</v>
      </c>
      <c r="E6196">
        <f t="shared" si="773"/>
        <v>336.88</v>
      </c>
      <c r="F6196">
        <f t="shared" si="778"/>
        <v>44.58</v>
      </c>
      <c r="G6196">
        <f t="shared" si="779"/>
        <v>527.04</v>
      </c>
      <c r="H6196">
        <f>SUMIFS(Лист4!D:D,Лист4!A:A,A6196,Лист4!B:B,B6196)</f>
        <v>247.72587585449199</v>
      </c>
      <c r="I6196">
        <f t="shared" si="772"/>
        <v>323.89412414550804</v>
      </c>
      <c r="J6196" s="8">
        <f t="shared" si="774"/>
        <v>0.58934257023896996</v>
      </c>
      <c r="K6196" s="8">
        <f t="shared" si="775"/>
        <v>0.92201112627269854</v>
      </c>
      <c r="L6196" s="8">
        <f t="shared" si="776"/>
        <v>0.56662489791383797</v>
      </c>
    </row>
    <row r="6197" spans="1:12" x14ac:dyDescent="0.25">
      <c r="A6197" s="2">
        <v>43025</v>
      </c>
      <c r="B6197">
        <v>3</v>
      </c>
      <c r="C6197">
        <v>509.7</v>
      </c>
      <c r="D6197">
        <f t="shared" si="777"/>
        <v>147.52000000000001</v>
      </c>
      <c r="E6197">
        <f t="shared" si="773"/>
        <v>362.17999999999995</v>
      </c>
      <c r="F6197">
        <f t="shared" si="778"/>
        <v>104.4</v>
      </c>
      <c r="G6197">
        <f t="shared" si="779"/>
        <v>405.29999999999995</v>
      </c>
      <c r="H6197">
        <f>SUMIFS(Лист4!D:D,Лист4!A:A,A6197,Лист4!B:B,B6197)</f>
        <v>195.26254272460901</v>
      </c>
      <c r="I6197">
        <f t="shared" si="772"/>
        <v>314.43745727539101</v>
      </c>
      <c r="J6197" s="8">
        <f t="shared" si="774"/>
        <v>0.71057484794977432</v>
      </c>
      <c r="K6197" s="8">
        <f t="shared" si="775"/>
        <v>0.79517363154796927</v>
      </c>
      <c r="L6197" s="8">
        <f t="shared" si="776"/>
        <v>0.61690692029701988</v>
      </c>
    </row>
    <row r="6198" spans="1:12" x14ac:dyDescent="0.25">
      <c r="A6198" s="2">
        <v>43025</v>
      </c>
      <c r="B6198">
        <v>4</v>
      </c>
      <c r="C6198">
        <v>101.76</v>
      </c>
      <c r="D6198">
        <f t="shared" si="777"/>
        <v>21.819999999999997</v>
      </c>
      <c r="E6198">
        <f t="shared" si="773"/>
        <v>79.940000000000012</v>
      </c>
      <c r="F6198">
        <f t="shared" si="778"/>
        <v>-20.88</v>
      </c>
      <c r="G6198">
        <f t="shared" si="779"/>
        <v>122.64</v>
      </c>
      <c r="H6198">
        <f>SUMIFS(Лист4!D:D,Лист4!A:A,A6198,Лист4!B:B,B6198)</f>
        <v>126.73845672607401</v>
      </c>
      <c r="I6198">
        <f t="shared" si="772"/>
        <v>24.978456726074</v>
      </c>
      <c r="J6198" s="8">
        <f t="shared" si="774"/>
        <v>0.78557389937106925</v>
      </c>
      <c r="K6198" s="8">
        <f t="shared" si="775"/>
        <v>1.2051886792452831</v>
      </c>
      <c r="L6198" s="8">
        <f t="shared" si="776"/>
        <v>0.24546439392761399</v>
      </c>
    </row>
    <row r="6199" spans="1:12" x14ac:dyDescent="0.25">
      <c r="A6199" s="2">
        <v>43025</v>
      </c>
      <c r="B6199">
        <v>5</v>
      </c>
      <c r="C6199">
        <v>8.2200000000000006</v>
      </c>
      <c r="D6199">
        <f t="shared" si="777"/>
        <v>303.18</v>
      </c>
      <c r="E6199">
        <f t="shared" si="773"/>
        <v>294.95999999999998</v>
      </c>
      <c r="F6199">
        <f t="shared" si="778"/>
        <v>624.66</v>
      </c>
      <c r="G6199">
        <f t="shared" si="779"/>
        <v>616.43999999999994</v>
      </c>
      <c r="H6199">
        <f>SUMIFS(Лист4!D:D,Лист4!A:A,A6199,Лист4!B:B,B6199)</f>
        <v>123.546379089355</v>
      </c>
      <c r="I6199">
        <f t="shared" si="772"/>
        <v>115.326379089355</v>
      </c>
      <c r="J6199" s="8">
        <f t="shared" si="774"/>
        <v>35.883211678832112</v>
      </c>
      <c r="K6199" s="8">
        <f t="shared" si="775"/>
        <v>74.992700729926995</v>
      </c>
      <c r="L6199" s="8">
        <f t="shared" si="776"/>
        <v>14.029973125225668</v>
      </c>
    </row>
    <row r="6200" spans="1:12" x14ac:dyDescent="0.25">
      <c r="A6200" s="2">
        <v>43025</v>
      </c>
      <c r="B6200">
        <v>6</v>
      </c>
      <c r="C6200">
        <v>198.24</v>
      </c>
      <c r="D6200">
        <f t="shared" si="777"/>
        <v>68.100000000000009</v>
      </c>
      <c r="E6200">
        <f t="shared" si="773"/>
        <v>130.13999999999999</v>
      </c>
      <c r="F6200">
        <f t="shared" si="778"/>
        <v>28.08</v>
      </c>
      <c r="G6200">
        <f t="shared" si="779"/>
        <v>170.16000000000003</v>
      </c>
      <c r="H6200">
        <f>SUMIFS(Лист4!D:D,Лист4!A:A,A6200,Лист4!B:B,B6200)</f>
        <v>-7.1065006256103498</v>
      </c>
      <c r="I6200">
        <f t="shared" si="772"/>
        <v>205.34650062561036</v>
      </c>
      <c r="J6200" s="8">
        <f t="shared" si="774"/>
        <v>0.65647699757869238</v>
      </c>
      <c r="K6200" s="8">
        <f t="shared" si="775"/>
        <v>0.85835351089588385</v>
      </c>
      <c r="L6200" s="8">
        <f t="shared" si="776"/>
        <v>1.0358479652220054</v>
      </c>
    </row>
    <row r="6201" spans="1:12" x14ac:dyDescent="0.25">
      <c r="A6201" s="2">
        <v>43025</v>
      </c>
      <c r="B6201">
        <v>7</v>
      </c>
      <c r="C6201">
        <v>308.76</v>
      </c>
      <c r="D6201">
        <f t="shared" si="777"/>
        <v>183.88</v>
      </c>
      <c r="E6201">
        <f t="shared" si="773"/>
        <v>124.88</v>
      </c>
      <c r="F6201">
        <f t="shared" si="778"/>
        <v>188.88</v>
      </c>
      <c r="G6201">
        <f t="shared" si="779"/>
        <v>119.88</v>
      </c>
      <c r="H6201">
        <f>SUMIFS(Лист4!D:D,Лист4!A:A,A6201,Лист4!B:B,B6201)</f>
        <v>31.571720123291001</v>
      </c>
      <c r="I6201">
        <f t="shared" si="772"/>
        <v>277.18827987670898</v>
      </c>
      <c r="J6201" s="8">
        <f t="shared" si="774"/>
        <v>0.40445653582070218</v>
      </c>
      <c r="K6201" s="8">
        <f t="shared" si="775"/>
        <v>0.3882627283326856</v>
      </c>
      <c r="L6201" s="8">
        <f t="shared" si="776"/>
        <v>0.89774672845157721</v>
      </c>
    </row>
    <row r="6202" spans="1:12" x14ac:dyDescent="0.25">
      <c r="A6202" s="2">
        <v>43025</v>
      </c>
      <c r="B6202">
        <v>8</v>
      </c>
      <c r="C6202">
        <v>225.9</v>
      </c>
      <c r="D6202">
        <f t="shared" si="777"/>
        <v>202.12</v>
      </c>
      <c r="E6202">
        <f t="shared" si="773"/>
        <v>23.78</v>
      </c>
      <c r="F6202">
        <f t="shared" si="778"/>
        <v>274.2</v>
      </c>
      <c r="G6202">
        <f t="shared" si="779"/>
        <v>48.299999999999983</v>
      </c>
      <c r="H6202">
        <f>SUMIFS(Лист4!D:D,Лист4!A:A,A6202,Лист4!B:B,B6202)</f>
        <v>7.0620837211608896</v>
      </c>
      <c r="I6202">
        <f t="shared" si="772"/>
        <v>218.83791627883912</v>
      </c>
      <c r="J6202" s="8">
        <f t="shared" si="774"/>
        <v>0.10526781761841524</v>
      </c>
      <c r="K6202" s="8">
        <f t="shared" si="775"/>
        <v>0.21381142098273564</v>
      </c>
      <c r="L6202" s="8">
        <f t="shared" si="776"/>
        <v>0.96873800920247499</v>
      </c>
    </row>
    <row r="6203" spans="1:12" x14ac:dyDescent="0.25">
      <c r="A6203" s="2">
        <v>43025</v>
      </c>
      <c r="B6203">
        <v>9</v>
      </c>
      <c r="C6203">
        <v>187.68</v>
      </c>
      <c r="D6203">
        <f t="shared" si="777"/>
        <v>174.14000000000001</v>
      </c>
      <c r="E6203">
        <f t="shared" si="773"/>
        <v>13.539999999999992</v>
      </c>
      <c r="F6203">
        <f t="shared" si="778"/>
        <v>258.42</v>
      </c>
      <c r="G6203">
        <f t="shared" si="779"/>
        <v>70.740000000000009</v>
      </c>
      <c r="H6203">
        <f>SUMIFS(Лист4!D:D,Лист4!A:A,A6203,Лист4!B:B,B6203)</f>
        <v>108.001739501953</v>
      </c>
      <c r="I6203">
        <f t="shared" si="772"/>
        <v>79.67826049804701</v>
      </c>
      <c r="J6203" s="8">
        <f t="shared" si="774"/>
        <v>7.2144075021312828E-2</v>
      </c>
      <c r="K6203" s="8">
        <f t="shared" si="775"/>
        <v>0.376918158567775</v>
      </c>
      <c r="L6203" s="8">
        <f t="shared" si="776"/>
        <v>0.42454316122147806</v>
      </c>
    </row>
    <row r="6204" spans="1:12" x14ac:dyDescent="0.25">
      <c r="A6204" s="2">
        <v>43025</v>
      </c>
      <c r="B6204">
        <v>10</v>
      </c>
      <c r="C6204">
        <v>106.32</v>
      </c>
      <c r="D6204">
        <f t="shared" si="777"/>
        <v>127.75999999999999</v>
      </c>
      <c r="E6204">
        <f t="shared" si="773"/>
        <v>21.439999999999998</v>
      </c>
      <c r="F6204">
        <f t="shared" si="778"/>
        <v>169.08</v>
      </c>
      <c r="G6204">
        <f t="shared" si="779"/>
        <v>62.760000000000019</v>
      </c>
      <c r="H6204">
        <f>SUMIFS(Лист4!D:D,Лист4!A:A,A6204,Лист4!B:B,B6204)</f>
        <v>146.32321166992199</v>
      </c>
      <c r="I6204">
        <f t="shared" si="772"/>
        <v>40.003211669921996</v>
      </c>
      <c r="J6204" s="8">
        <f t="shared" si="774"/>
        <v>0.20165537998495109</v>
      </c>
      <c r="K6204" s="8">
        <f t="shared" si="775"/>
        <v>0.59029345372460518</v>
      </c>
      <c r="L6204" s="8">
        <f t="shared" si="776"/>
        <v>0.37625293143267491</v>
      </c>
    </row>
    <row r="6205" spans="1:12" x14ac:dyDescent="0.25">
      <c r="A6205" s="2">
        <v>43025</v>
      </c>
      <c r="B6205">
        <v>11</v>
      </c>
      <c r="C6205">
        <v>370.32</v>
      </c>
      <c r="D6205">
        <f t="shared" si="777"/>
        <v>181.76</v>
      </c>
      <c r="E6205">
        <f t="shared" si="773"/>
        <v>188.56</v>
      </c>
      <c r="F6205">
        <f t="shared" si="778"/>
        <v>93.72</v>
      </c>
      <c r="G6205">
        <f t="shared" si="779"/>
        <v>276.60000000000002</v>
      </c>
      <c r="H6205">
        <f>SUMIFS(Лист4!D:D,Лист4!A:A,A6205,Лист4!B:B,B6205)</f>
        <v>250.89831542968801</v>
      </c>
      <c r="I6205">
        <f t="shared" si="772"/>
        <v>119.42168457031198</v>
      </c>
      <c r="J6205" s="8">
        <f t="shared" si="774"/>
        <v>0.5091812486498164</v>
      </c>
      <c r="K6205" s="8">
        <f t="shared" si="775"/>
        <v>0.74692158133506159</v>
      </c>
      <c r="L6205" s="8">
        <f t="shared" si="776"/>
        <v>0.32248240594705113</v>
      </c>
    </row>
    <row r="6206" spans="1:12" x14ac:dyDescent="0.25">
      <c r="A6206" s="2">
        <v>43025</v>
      </c>
      <c r="B6206">
        <v>12</v>
      </c>
      <c r="C6206">
        <v>33.36</v>
      </c>
      <c r="D6206">
        <f t="shared" si="777"/>
        <v>126.46</v>
      </c>
      <c r="E6206">
        <f t="shared" si="773"/>
        <v>93.1</v>
      </c>
      <c r="F6206">
        <f t="shared" si="778"/>
        <v>165.36</v>
      </c>
      <c r="G6206">
        <f t="shared" si="779"/>
        <v>132</v>
      </c>
      <c r="H6206">
        <f>SUMIFS(Лист4!D:D,Лист4!A:A,A6206,Лист4!B:B,B6206)</f>
        <v>338.95986938476602</v>
      </c>
      <c r="I6206">
        <f t="shared" si="772"/>
        <v>305.59986938476601</v>
      </c>
      <c r="J6206" s="8">
        <f t="shared" si="774"/>
        <v>2.7907673860911268</v>
      </c>
      <c r="K6206" s="8">
        <f t="shared" si="775"/>
        <v>3.956834532374101</v>
      </c>
      <c r="L6206" s="8">
        <f t="shared" si="776"/>
        <v>9.1606675475049766</v>
      </c>
    </row>
    <row r="6207" spans="1:12" x14ac:dyDescent="0.25">
      <c r="A6207" s="2">
        <v>43025</v>
      </c>
      <c r="B6207">
        <v>13</v>
      </c>
      <c r="C6207">
        <v>257.7</v>
      </c>
      <c r="D6207">
        <f t="shared" si="777"/>
        <v>219.46</v>
      </c>
      <c r="E6207">
        <f t="shared" si="773"/>
        <v>38.239999999999981</v>
      </c>
      <c r="F6207">
        <f t="shared" si="778"/>
        <v>322.5</v>
      </c>
      <c r="G6207">
        <f t="shared" si="779"/>
        <v>64.800000000000011</v>
      </c>
      <c r="H6207">
        <f>SUMIFS(Лист4!D:D,Лист4!A:A,A6207,Лист4!B:B,B6207)</f>
        <v>451.43832397460898</v>
      </c>
      <c r="I6207">
        <f t="shared" si="772"/>
        <v>193.73832397460899</v>
      </c>
      <c r="J6207" s="8">
        <f t="shared" si="774"/>
        <v>0.14838960031043844</v>
      </c>
      <c r="K6207" s="8">
        <f t="shared" si="775"/>
        <v>0.25145518044237491</v>
      </c>
      <c r="L6207" s="8">
        <f t="shared" si="776"/>
        <v>0.75179791996355838</v>
      </c>
    </row>
    <row r="6208" spans="1:12" x14ac:dyDescent="0.25">
      <c r="A6208" s="2">
        <v>43025</v>
      </c>
      <c r="B6208">
        <v>14</v>
      </c>
      <c r="C6208">
        <v>19.5</v>
      </c>
      <c r="D6208">
        <f t="shared" si="777"/>
        <v>213.96</v>
      </c>
      <c r="E6208">
        <f t="shared" si="773"/>
        <v>194.46</v>
      </c>
      <c r="F6208">
        <f t="shared" si="778"/>
        <v>301.26</v>
      </c>
      <c r="G6208">
        <f t="shared" si="779"/>
        <v>281.76</v>
      </c>
      <c r="H6208">
        <f>SUMIFS(Лист4!D:D,Лист4!A:A,A6208,Лист4!B:B,B6208)</f>
        <v>467.73220825195301</v>
      </c>
      <c r="I6208">
        <f t="shared" si="772"/>
        <v>448.23220825195301</v>
      </c>
      <c r="J6208" s="8">
        <f t="shared" si="774"/>
        <v>9.9723076923076928</v>
      </c>
      <c r="K6208" s="8">
        <f t="shared" si="775"/>
        <v>14.449230769230768</v>
      </c>
      <c r="L6208" s="8">
        <f t="shared" si="776"/>
        <v>22.986267089843743</v>
      </c>
    </row>
    <row r="6209" spans="1:12" x14ac:dyDescent="0.25">
      <c r="A6209" s="2">
        <v>43025</v>
      </c>
      <c r="B6209">
        <v>15</v>
      </c>
      <c r="C6209">
        <v>276.66000000000003</v>
      </c>
      <c r="D6209">
        <f t="shared" si="777"/>
        <v>249.92</v>
      </c>
      <c r="E6209">
        <f t="shared" si="773"/>
        <v>26.740000000000038</v>
      </c>
      <c r="F6209">
        <f t="shared" si="778"/>
        <v>344.7</v>
      </c>
      <c r="G6209">
        <f t="shared" si="779"/>
        <v>68.039999999999964</v>
      </c>
      <c r="H6209">
        <f>SUMIFS(Лист4!D:D,Лист4!A:A,A6209,Лист4!B:B,B6209)</f>
        <v>463.90859985351602</v>
      </c>
      <c r="I6209">
        <f t="shared" si="772"/>
        <v>187.248599853516</v>
      </c>
      <c r="J6209" s="8">
        <f t="shared" si="774"/>
        <v>9.6652931395937378E-2</v>
      </c>
      <c r="K6209" s="8">
        <f t="shared" si="775"/>
        <v>0.2459336369551072</v>
      </c>
      <c r="L6209" s="8">
        <f t="shared" si="776"/>
        <v>0.67681847702420295</v>
      </c>
    </row>
    <row r="6210" spans="1:12" x14ac:dyDescent="0.25">
      <c r="A6210" s="2">
        <v>43025</v>
      </c>
      <c r="B6210">
        <v>16</v>
      </c>
      <c r="C6210">
        <v>6.36</v>
      </c>
      <c r="D6210">
        <f t="shared" si="777"/>
        <v>119.42</v>
      </c>
      <c r="E6210">
        <f t="shared" si="773"/>
        <v>113.06</v>
      </c>
      <c r="F6210">
        <f t="shared" si="778"/>
        <v>108</v>
      </c>
      <c r="G6210">
        <f t="shared" si="779"/>
        <v>101.64</v>
      </c>
      <c r="H6210">
        <f>SUMIFS(Лист4!D:D,Лист4!A:A,A6210,Лист4!B:B,B6210)</f>
        <v>410.0185546875</v>
      </c>
      <c r="I6210">
        <f t="shared" si="772"/>
        <v>403.65855468749999</v>
      </c>
      <c r="J6210" s="8">
        <f t="shared" si="774"/>
        <v>17.776729559748428</v>
      </c>
      <c r="K6210" s="8">
        <f t="shared" si="775"/>
        <v>15.981132075471697</v>
      </c>
      <c r="L6210" s="8">
        <f t="shared" si="776"/>
        <v>63.46832620872641</v>
      </c>
    </row>
    <row r="6211" spans="1:12" x14ac:dyDescent="0.25">
      <c r="A6211" s="2">
        <v>43025</v>
      </c>
      <c r="B6211">
        <v>17</v>
      </c>
      <c r="C6211">
        <v>241.02</v>
      </c>
      <c r="D6211">
        <f t="shared" si="777"/>
        <v>196.58</v>
      </c>
      <c r="E6211">
        <f t="shared" si="773"/>
        <v>44.44</v>
      </c>
      <c r="F6211">
        <f t="shared" si="778"/>
        <v>234.06</v>
      </c>
      <c r="G6211">
        <f t="shared" si="779"/>
        <v>6.960000000000008</v>
      </c>
      <c r="H6211">
        <f>SUMIFS(Лист4!D:D,Лист4!A:A,A6211,Лист4!B:B,B6211)</f>
        <v>542.584228515625</v>
      </c>
      <c r="I6211">
        <f t="shared" si="772"/>
        <v>301.56422851562502</v>
      </c>
      <c r="J6211" s="8">
        <f t="shared" si="774"/>
        <v>0.18438303875197076</v>
      </c>
      <c r="K6211" s="8">
        <f t="shared" si="775"/>
        <v>2.8877271595718231E-2</v>
      </c>
      <c r="L6211" s="8">
        <f t="shared" si="776"/>
        <v>1.2512000187354784</v>
      </c>
    </row>
    <row r="6212" spans="1:12" x14ac:dyDescent="0.25">
      <c r="A6212" s="2">
        <v>43025</v>
      </c>
      <c r="B6212">
        <v>18</v>
      </c>
      <c r="C6212">
        <v>113.52</v>
      </c>
      <c r="D6212">
        <f t="shared" si="777"/>
        <v>146.13999999999999</v>
      </c>
      <c r="E6212">
        <f t="shared" si="773"/>
        <v>32.61999999999999</v>
      </c>
      <c r="F6212">
        <f t="shared" si="778"/>
        <v>249.48</v>
      </c>
      <c r="G6212">
        <f t="shared" si="779"/>
        <v>135.95999999999998</v>
      </c>
      <c r="H6212">
        <f>SUMIFS(Лист4!D:D,Лист4!A:A,A6212,Лист4!B:B,B6212)</f>
        <v>454.23321533203102</v>
      </c>
      <c r="I6212">
        <f t="shared" si="772"/>
        <v>340.71321533203104</v>
      </c>
      <c r="J6212" s="8">
        <f t="shared" si="774"/>
        <v>0.28735024665257214</v>
      </c>
      <c r="K6212" s="8">
        <f t="shared" si="775"/>
        <v>1.1976744186046511</v>
      </c>
      <c r="L6212" s="8">
        <f t="shared" si="776"/>
        <v>3.0013496769911123</v>
      </c>
    </row>
    <row r="6213" spans="1:12" x14ac:dyDescent="0.25">
      <c r="A6213" s="2">
        <v>43025</v>
      </c>
      <c r="B6213">
        <v>19</v>
      </c>
      <c r="C6213">
        <v>183.9</v>
      </c>
      <c r="D6213">
        <f t="shared" si="777"/>
        <v>137.70000000000002</v>
      </c>
      <c r="E6213">
        <f t="shared" si="773"/>
        <v>46.199999999999989</v>
      </c>
      <c r="F6213">
        <f t="shared" si="778"/>
        <v>224.34</v>
      </c>
      <c r="G6213">
        <f t="shared" si="779"/>
        <v>40.44</v>
      </c>
      <c r="H6213">
        <f>SUMIFS(Лист4!D:D,Лист4!A:A,A6213,Лист4!B:B,B6213)</f>
        <v>397.037353515625</v>
      </c>
      <c r="I6213">
        <f t="shared" si="772"/>
        <v>213.13735351562499</v>
      </c>
      <c r="J6213" s="8">
        <f t="shared" si="774"/>
        <v>0.25122349102773239</v>
      </c>
      <c r="K6213" s="8">
        <f t="shared" si="775"/>
        <v>0.2199021207177814</v>
      </c>
      <c r="L6213" s="8">
        <f t="shared" si="776"/>
        <v>1.1589850653378193</v>
      </c>
    </row>
    <row r="6214" spans="1:12" x14ac:dyDescent="0.25">
      <c r="A6214" s="2">
        <v>43025</v>
      </c>
      <c r="B6214">
        <v>20</v>
      </c>
      <c r="C6214">
        <v>67.319999999999993</v>
      </c>
      <c r="D6214">
        <f t="shared" si="777"/>
        <v>218.32000000000002</v>
      </c>
      <c r="E6214">
        <f t="shared" si="773"/>
        <v>151.00000000000003</v>
      </c>
      <c r="F6214">
        <f t="shared" si="778"/>
        <v>179.82</v>
      </c>
      <c r="G6214">
        <f t="shared" si="779"/>
        <v>112.5</v>
      </c>
      <c r="H6214">
        <f>SUMIFS(Лист4!D:D,Лист4!A:A,A6214,Лист4!B:B,B6214)</f>
        <v>379.30801391601602</v>
      </c>
      <c r="I6214">
        <f t="shared" si="772"/>
        <v>311.98801391601603</v>
      </c>
      <c r="J6214" s="8">
        <f t="shared" si="774"/>
        <v>2.2430184194890082</v>
      </c>
      <c r="K6214" s="8">
        <f t="shared" si="775"/>
        <v>1.6711229946524067</v>
      </c>
      <c r="L6214" s="8">
        <f t="shared" si="776"/>
        <v>4.6344030587643505</v>
      </c>
    </row>
    <row r="6215" spans="1:12" x14ac:dyDescent="0.25">
      <c r="A6215" s="2">
        <v>43025</v>
      </c>
      <c r="B6215">
        <v>21</v>
      </c>
      <c r="C6215">
        <v>263.04000000000002</v>
      </c>
      <c r="D6215">
        <f t="shared" si="777"/>
        <v>129</v>
      </c>
      <c r="E6215">
        <f t="shared" si="773"/>
        <v>134.04000000000002</v>
      </c>
      <c r="F6215">
        <f t="shared" si="778"/>
        <v>154.08000000000001</v>
      </c>
      <c r="G6215">
        <f t="shared" si="779"/>
        <v>108.96000000000001</v>
      </c>
      <c r="H6215">
        <f>SUMIFS(Лист4!D:D,Лист4!A:A,A6215,Лист4!B:B,B6215)</f>
        <v>454.18478393554699</v>
      </c>
      <c r="I6215">
        <f t="shared" si="772"/>
        <v>191.14478393554697</v>
      </c>
      <c r="J6215" s="8">
        <f t="shared" si="774"/>
        <v>0.50958029197080301</v>
      </c>
      <c r="K6215" s="8">
        <f t="shared" si="775"/>
        <v>0.41423357664233579</v>
      </c>
      <c r="L6215" s="8">
        <f t="shared" si="776"/>
        <v>0.72667572968197591</v>
      </c>
    </row>
    <row r="6216" spans="1:12" x14ac:dyDescent="0.25">
      <c r="A6216" s="2">
        <v>43025</v>
      </c>
      <c r="B6216">
        <v>22</v>
      </c>
      <c r="C6216">
        <v>65.760000000000005</v>
      </c>
      <c r="D6216">
        <f t="shared" si="777"/>
        <v>187.46</v>
      </c>
      <c r="E6216">
        <f t="shared" si="773"/>
        <v>121.7</v>
      </c>
      <c r="F6216">
        <f t="shared" si="778"/>
        <v>146.1</v>
      </c>
      <c r="G6216">
        <f t="shared" si="779"/>
        <v>80.339999999999989</v>
      </c>
      <c r="H6216">
        <f>SUMIFS(Лист4!D:D,Лист4!A:A,A6216,Лист4!B:B,B6216)</f>
        <v>440.88464355468801</v>
      </c>
      <c r="I6216">
        <f t="shared" si="772"/>
        <v>375.12464355468802</v>
      </c>
      <c r="J6216" s="8">
        <f t="shared" si="774"/>
        <v>1.8506690997566908</v>
      </c>
      <c r="K6216" s="8">
        <f t="shared" si="775"/>
        <v>1.2217153284671529</v>
      </c>
      <c r="L6216" s="8">
        <f t="shared" si="776"/>
        <v>5.7044501757099759</v>
      </c>
    </row>
    <row r="6217" spans="1:12" x14ac:dyDescent="0.25">
      <c r="A6217" s="2">
        <v>43025</v>
      </c>
      <c r="B6217">
        <v>23</v>
      </c>
      <c r="C6217">
        <v>131.52000000000001</v>
      </c>
      <c r="D6217">
        <f t="shared" si="777"/>
        <v>75.38</v>
      </c>
      <c r="E6217">
        <f t="shared" si="773"/>
        <v>56.140000000000015</v>
      </c>
      <c r="F6217">
        <f t="shared" si="778"/>
        <v>70.319999999999993</v>
      </c>
      <c r="G6217">
        <f t="shared" si="779"/>
        <v>61.200000000000017</v>
      </c>
      <c r="H6217">
        <f>SUMIFS(Лист4!D:D,Лист4!A:A,A6217,Лист4!B:B,B6217)</f>
        <v>451.08578491210898</v>
      </c>
      <c r="I6217">
        <f t="shared" si="772"/>
        <v>319.56578491210894</v>
      </c>
      <c r="J6217" s="8">
        <f t="shared" si="774"/>
        <v>0.42685523114355239</v>
      </c>
      <c r="K6217" s="8">
        <f t="shared" si="775"/>
        <v>0.46532846715328474</v>
      </c>
      <c r="L6217" s="8">
        <f t="shared" si="776"/>
        <v>2.4297885105847699</v>
      </c>
    </row>
    <row r="6218" spans="1:12" x14ac:dyDescent="0.25">
      <c r="A6218" s="2">
        <v>43026</v>
      </c>
      <c r="B6218">
        <v>0</v>
      </c>
      <c r="C6218">
        <v>-1.92</v>
      </c>
      <c r="D6218">
        <f t="shared" si="777"/>
        <v>77.900000000000006</v>
      </c>
      <c r="E6218">
        <f t="shared" si="773"/>
        <v>79.820000000000007</v>
      </c>
      <c r="F6218">
        <f t="shared" si="778"/>
        <v>54.84</v>
      </c>
      <c r="G6218">
        <f t="shared" si="779"/>
        <v>56.760000000000005</v>
      </c>
      <c r="H6218">
        <f>SUMIFS(Лист4!D:D,Лист4!A:A,A6218,Лист4!B:B,B6218)</f>
        <v>392.69006347656301</v>
      </c>
      <c r="I6218">
        <f t="shared" si="772"/>
        <v>394.61006347656303</v>
      </c>
      <c r="J6218" s="8">
        <f t="shared" si="774"/>
        <v>41.572916666666671</v>
      </c>
      <c r="K6218" s="8">
        <f t="shared" si="775"/>
        <v>29.562500000000004</v>
      </c>
      <c r="L6218" s="8">
        <f t="shared" si="776"/>
        <v>205.5260747273766</v>
      </c>
    </row>
    <row r="6219" spans="1:12" x14ac:dyDescent="0.25">
      <c r="A6219" s="2">
        <v>43026</v>
      </c>
      <c r="B6219">
        <v>1</v>
      </c>
      <c r="C6219">
        <v>99.48</v>
      </c>
      <c r="D6219">
        <f t="shared" si="777"/>
        <v>178.77999999999997</v>
      </c>
      <c r="E6219">
        <f t="shared" si="773"/>
        <v>79.299999999999969</v>
      </c>
      <c r="F6219">
        <f t="shared" si="778"/>
        <v>178.68</v>
      </c>
      <c r="G6219">
        <f t="shared" si="779"/>
        <v>79.2</v>
      </c>
      <c r="H6219">
        <f>SUMIFS(Лист4!D:D,Лист4!A:A,A6219,Лист4!B:B,B6219)</f>
        <v>359.35250854492199</v>
      </c>
      <c r="I6219">
        <f t="shared" ref="I6219:I6282" si="780">ABS($C6219-H6219)</f>
        <v>259.87250854492197</v>
      </c>
      <c r="J6219" s="8">
        <f t="shared" si="774"/>
        <v>0.7971451548049856</v>
      </c>
      <c r="K6219" s="8">
        <f t="shared" si="775"/>
        <v>0.79613992762364294</v>
      </c>
      <c r="L6219" s="8">
        <f t="shared" si="776"/>
        <v>2.6123090927314232</v>
      </c>
    </row>
    <row r="6220" spans="1:12" x14ac:dyDescent="0.25">
      <c r="A6220" s="2">
        <v>43026</v>
      </c>
      <c r="B6220">
        <v>2</v>
      </c>
      <c r="C6220">
        <v>6.96</v>
      </c>
      <c r="D6220">
        <f t="shared" si="777"/>
        <v>270.32</v>
      </c>
      <c r="E6220">
        <f t="shared" si="773"/>
        <v>263.36</v>
      </c>
      <c r="F6220">
        <f t="shared" si="778"/>
        <v>813.54</v>
      </c>
      <c r="G6220">
        <f t="shared" si="779"/>
        <v>806.57999999999993</v>
      </c>
      <c r="H6220">
        <f>SUMIFS(Лист4!D:D,Лист4!A:A,A6220,Лист4!B:B,B6220)</f>
        <v>279.73028564453102</v>
      </c>
      <c r="I6220">
        <f t="shared" si="780"/>
        <v>272.77028564453104</v>
      </c>
      <c r="J6220" s="8">
        <f t="shared" si="774"/>
        <v>37.839080459770116</v>
      </c>
      <c r="K6220" s="8">
        <f t="shared" si="775"/>
        <v>115.88793103448275</v>
      </c>
      <c r="L6220" s="8">
        <f t="shared" si="776"/>
        <v>39.191132994903889</v>
      </c>
    </row>
    <row r="6221" spans="1:12" x14ac:dyDescent="0.25">
      <c r="A6221" s="2">
        <v>43026</v>
      </c>
      <c r="B6221">
        <v>3</v>
      </c>
      <c r="C6221">
        <v>270.36</v>
      </c>
      <c r="D6221">
        <f t="shared" si="777"/>
        <v>180.32000000000002</v>
      </c>
      <c r="E6221">
        <f t="shared" si="773"/>
        <v>90.039999999999992</v>
      </c>
      <c r="F6221">
        <f t="shared" si="778"/>
        <v>194.1</v>
      </c>
      <c r="G6221">
        <f t="shared" si="779"/>
        <v>76.260000000000019</v>
      </c>
      <c r="H6221">
        <f>SUMIFS(Лист4!D:D,Лист4!A:A,A6221,Лист4!B:B,B6221)</f>
        <v>150.54150390625</v>
      </c>
      <c r="I6221">
        <f t="shared" si="780"/>
        <v>119.81849609375001</v>
      </c>
      <c r="J6221" s="8">
        <f t="shared" si="774"/>
        <v>0.33303743157271781</v>
      </c>
      <c r="K6221" s="8">
        <f t="shared" si="775"/>
        <v>0.28206835330670221</v>
      </c>
      <c r="L6221" s="8">
        <f t="shared" si="776"/>
        <v>0.443181299355489</v>
      </c>
    </row>
    <row r="6222" spans="1:12" x14ac:dyDescent="0.25">
      <c r="A6222" s="2">
        <v>43026</v>
      </c>
      <c r="B6222">
        <v>4</v>
      </c>
      <c r="C6222">
        <v>-118.2</v>
      </c>
      <c r="D6222">
        <f t="shared" si="777"/>
        <v>42.18</v>
      </c>
      <c r="E6222">
        <f t="shared" si="773"/>
        <v>160.38</v>
      </c>
      <c r="F6222">
        <f t="shared" si="778"/>
        <v>87.24</v>
      </c>
      <c r="G6222">
        <f t="shared" si="779"/>
        <v>205.44</v>
      </c>
      <c r="H6222">
        <f>SUMIFS(Лист4!D:D,Лист4!A:A,A6222,Лист4!B:B,B6222)</f>
        <v>38.567722320556598</v>
      </c>
      <c r="I6222">
        <f t="shared" si="780"/>
        <v>156.7677223205566</v>
      </c>
      <c r="J6222" s="8">
        <f t="shared" si="774"/>
        <v>1.3568527918781725</v>
      </c>
      <c r="K6222" s="8">
        <f t="shared" si="775"/>
        <v>1.7380710659898477</v>
      </c>
      <c r="L6222" s="8">
        <f t="shared" si="776"/>
        <v>1.3262920670097851</v>
      </c>
    </row>
    <row r="6223" spans="1:12" x14ac:dyDescent="0.25">
      <c r="A6223" s="2">
        <v>43026</v>
      </c>
      <c r="B6223">
        <v>5</v>
      </c>
      <c r="C6223">
        <v>51.42</v>
      </c>
      <c r="D6223">
        <f t="shared" si="777"/>
        <v>251.51999999999998</v>
      </c>
      <c r="E6223">
        <f t="shared" si="773"/>
        <v>200.09999999999997</v>
      </c>
      <c r="F6223">
        <f t="shared" si="778"/>
        <v>58.98</v>
      </c>
      <c r="G6223">
        <f t="shared" si="779"/>
        <v>7.5599999999999952</v>
      </c>
      <c r="H6223">
        <f>SUMIFS(Лист4!D:D,Лист4!A:A,A6223,Лист4!B:B,B6223)</f>
        <v>12.0635719299316</v>
      </c>
      <c r="I6223">
        <f t="shared" si="780"/>
        <v>39.356428070068404</v>
      </c>
      <c r="J6223" s="8">
        <f t="shared" si="774"/>
        <v>3.8914819136522745</v>
      </c>
      <c r="K6223" s="8">
        <f t="shared" si="775"/>
        <v>0.14702450408401391</v>
      </c>
      <c r="L6223" s="8">
        <f t="shared" si="776"/>
        <v>0.76539144438094908</v>
      </c>
    </row>
    <row r="6224" spans="1:12" x14ac:dyDescent="0.25">
      <c r="A6224" s="2">
        <v>43026</v>
      </c>
      <c r="B6224">
        <v>6</v>
      </c>
      <c r="C6224">
        <v>117.72</v>
      </c>
      <c r="D6224">
        <f t="shared" si="777"/>
        <v>41.76</v>
      </c>
      <c r="E6224">
        <f t="shared" si="773"/>
        <v>75.960000000000008</v>
      </c>
      <c r="F6224">
        <f t="shared" si="778"/>
        <v>71.099999999999994</v>
      </c>
      <c r="G6224">
        <f t="shared" si="779"/>
        <v>46.620000000000005</v>
      </c>
      <c r="H6224">
        <f>SUMIFS(Лист4!D:D,Лист4!A:A,A6224,Лист4!B:B,B6224)</f>
        <v>-150.39225769043</v>
      </c>
      <c r="I6224">
        <f t="shared" si="780"/>
        <v>268.11225769043</v>
      </c>
      <c r="J6224" s="8">
        <f t="shared" si="774"/>
        <v>0.64525993883792054</v>
      </c>
      <c r="K6224" s="8">
        <f t="shared" si="775"/>
        <v>0.39602446483180431</v>
      </c>
      <c r="L6224" s="8">
        <f t="shared" si="776"/>
        <v>2.2775421142578152</v>
      </c>
    </row>
    <row r="6225" spans="1:12" x14ac:dyDescent="0.25">
      <c r="A6225" s="2">
        <v>43026</v>
      </c>
      <c r="B6225">
        <v>7</v>
      </c>
      <c r="C6225">
        <v>183.12</v>
      </c>
      <c r="D6225">
        <f t="shared" si="777"/>
        <v>96.5</v>
      </c>
      <c r="E6225">
        <f t="shared" si="773"/>
        <v>86.62</v>
      </c>
      <c r="F6225">
        <f t="shared" si="778"/>
        <v>54.96</v>
      </c>
      <c r="G6225">
        <f t="shared" si="779"/>
        <v>128.16</v>
      </c>
      <c r="H6225">
        <f>SUMIFS(Лист4!D:D,Лист4!A:A,A6225,Лист4!B:B,B6225)</f>
        <v>-153.88871765136699</v>
      </c>
      <c r="I6225">
        <f t="shared" si="780"/>
        <v>337.00871765136696</v>
      </c>
      <c r="J6225" s="8">
        <f t="shared" si="774"/>
        <v>0.47302315421581476</v>
      </c>
      <c r="K6225" s="8">
        <f t="shared" si="775"/>
        <v>0.69986893840104847</v>
      </c>
      <c r="L6225" s="8">
        <f t="shared" si="776"/>
        <v>1.8403708914993826</v>
      </c>
    </row>
    <row r="6226" spans="1:12" x14ac:dyDescent="0.25">
      <c r="A6226" s="2">
        <v>43026</v>
      </c>
      <c r="B6226">
        <v>8</v>
      </c>
      <c r="C6226">
        <v>249.78</v>
      </c>
      <c r="D6226">
        <f t="shared" si="777"/>
        <v>159.67999999999998</v>
      </c>
      <c r="E6226">
        <f t="shared" si="773"/>
        <v>90.100000000000023</v>
      </c>
      <c r="F6226">
        <f t="shared" si="778"/>
        <v>110.64</v>
      </c>
      <c r="G6226">
        <f t="shared" si="779"/>
        <v>139.13999999999999</v>
      </c>
      <c r="H6226">
        <f>SUMIFS(Лист4!D:D,Лист4!A:A,A6226,Лист4!B:B,B6226)</f>
        <v>-152.09542846679699</v>
      </c>
      <c r="I6226">
        <f t="shared" si="780"/>
        <v>401.87542846679696</v>
      </c>
      <c r="J6226" s="8">
        <f t="shared" si="774"/>
        <v>0.3607174313395789</v>
      </c>
      <c r="K6226" s="8">
        <f t="shared" si="775"/>
        <v>0.5570502041796781</v>
      </c>
      <c r="L6226" s="8">
        <f t="shared" si="776"/>
        <v>1.6089175613211504</v>
      </c>
    </row>
    <row r="6227" spans="1:12" x14ac:dyDescent="0.25">
      <c r="A6227" s="2">
        <v>43026</v>
      </c>
      <c r="B6227">
        <v>9</v>
      </c>
      <c r="C6227">
        <v>100.68</v>
      </c>
      <c r="D6227">
        <f t="shared" si="777"/>
        <v>196.86</v>
      </c>
      <c r="E6227">
        <f t="shared" si="773"/>
        <v>96.18</v>
      </c>
      <c r="F6227">
        <f t="shared" si="778"/>
        <v>252.78</v>
      </c>
      <c r="G6227">
        <f t="shared" si="779"/>
        <v>152.1</v>
      </c>
      <c r="H6227">
        <f>SUMIFS(Лист4!D:D,Лист4!A:A,A6227,Лист4!B:B,B6227)</f>
        <v>-119.90780639648401</v>
      </c>
      <c r="I6227">
        <f t="shared" si="780"/>
        <v>220.58780639648401</v>
      </c>
      <c r="J6227" s="8">
        <f t="shared" si="774"/>
        <v>0.95530393325387364</v>
      </c>
      <c r="K6227" s="8">
        <f t="shared" si="775"/>
        <v>1.5107270560190702</v>
      </c>
      <c r="L6227" s="8">
        <f t="shared" si="776"/>
        <v>2.1909794040175208</v>
      </c>
    </row>
    <row r="6228" spans="1:12" x14ac:dyDescent="0.25">
      <c r="A6228" s="2">
        <v>43026</v>
      </c>
      <c r="B6228">
        <v>10</v>
      </c>
      <c r="C6228">
        <v>57.9</v>
      </c>
      <c r="D6228">
        <f t="shared" si="777"/>
        <v>118.21999999999998</v>
      </c>
      <c r="E6228">
        <f t="shared" si="773"/>
        <v>60.319999999999986</v>
      </c>
      <c r="F6228">
        <f t="shared" si="778"/>
        <v>99.48</v>
      </c>
      <c r="G6228">
        <f t="shared" si="779"/>
        <v>41.580000000000005</v>
      </c>
      <c r="H6228">
        <f>SUMIFS(Лист4!D:D,Лист4!A:A,A6228,Лист4!B:B,B6228)</f>
        <v>-108.34075164794901</v>
      </c>
      <c r="I6228">
        <f t="shared" si="780"/>
        <v>166.240751647949</v>
      </c>
      <c r="J6228" s="8">
        <f t="shared" si="774"/>
        <v>1.0417962003454229</v>
      </c>
      <c r="K6228" s="8">
        <f t="shared" si="775"/>
        <v>0.71813471502590687</v>
      </c>
      <c r="L6228" s="8">
        <f t="shared" si="776"/>
        <v>2.8711701493600863</v>
      </c>
    </row>
    <row r="6229" spans="1:12" x14ac:dyDescent="0.25">
      <c r="A6229" s="2">
        <v>43026</v>
      </c>
      <c r="B6229">
        <v>11</v>
      </c>
      <c r="C6229">
        <v>153.12</v>
      </c>
      <c r="D6229">
        <f t="shared" si="777"/>
        <v>213.43999999999997</v>
      </c>
      <c r="E6229">
        <f t="shared" si="773"/>
        <v>60.319999999999965</v>
      </c>
      <c r="F6229">
        <f t="shared" si="778"/>
        <v>308.33999999999997</v>
      </c>
      <c r="G6229">
        <f t="shared" si="779"/>
        <v>155.21999999999997</v>
      </c>
      <c r="H6229">
        <f>SUMIFS(Лист4!D:D,Лист4!A:A,A6229,Лист4!B:B,B6229)</f>
        <v>-37.748207092285199</v>
      </c>
      <c r="I6229">
        <f t="shared" si="780"/>
        <v>190.86820709228522</v>
      </c>
      <c r="J6229" s="8">
        <f t="shared" si="774"/>
        <v>0.3939393939393937</v>
      </c>
      <c r="K6229" s="8">
        <f t="shared" si="775"/>
        <v>1.0137147335423196</v>
      </c>
      <c r="L6229" s="8">
        <f t="shared" si="776"/>
        <v>1.246526953319522</v>
      </c>
    </row>
    <row r="6230" spans="1:12" x14ac:dyDescent="0.25">
      <c r="A6230" s="2">
        <v>43026</v>
      </c>
      <c r="B6230">
        <v>12</v>
      </c>
      <c r="C6230">
        <v>158.94</v>
      </c>
      <c r="D6230">
        <f t="shared" si="777"/>
        <v>89.38000000000001</v>
      </c>
      <c r="E6230">
        <f t="shared" si="773"/>
        <v>69.559999999999988</v>
      </c>
      <c r="F6230">
        <f t="shared" si="778"/>
        <v>63.3</v>
      </c>
      <c r="G6230">
        <f t="shared" si="779"/>
        <v>95.64</v>
      </c>
      <c r="H6230">
        <f>SUMIFS(Лист4!D:D,Лист4!A:A,A6230,Лист4!B:B,B6230)</f>
        <v>-110.74350738525401</v>
      </c>
      <c r="I6230">
        <f t="shared" si="780"/>
        <v>269.68350738525402</v>
      </c>
      <c r="J6230" s="8">
        <f t="shared" si="774"/>
        <v>0.43764942745690188</v>
      </c>
      <c r="K6230" s="8">
        <f t="shared" si="775"/>
        <v>0.60173650434126091</v>
      </c>
      <c r="L6230" s="8">
        <f t="shared" si="776"/>
        <v>1.6967629758729963</v>
      </c>
    </row>
    <row r="6231" spans="1:12" x14ac:dyDescent="0.25">
      <c r="A6231" s="2">
        <v>43026</v>
      </c>
      <c r="B6231">
        <v>13</v>
      </c>
      <c r="C6231">
        <v>121.8</v>
      </c>
      <c r="D6231">
        <f t="shared" si="777"/>
        <v>209.64</v>
      </c>
      <c r="E6231">
        <f t="shared" si="773"/>
        <v>87.839999999999989</v>
      </c>
      <c r="F6231">
        <f t="shared" si="778"/>
        <v>83.28</v>
      </c>
      <c r="G6231">
        <f t="shared" si="779"/>
        <v>38.519999999999996</v>
      </c>
      <c r="H6231">
        <f>SUMIFS(Лист4!D:D,Лист4!A:A,A6231,Лист4!B:B,B6231)</f>
        <v>7.1673340797424299</v>
      </c>
      <c r="I6231">
        <f t="shared" si="780"/>
        <v>114.63266592025757</v>
      </c>
      <c r="J6231" s="8">
        <f t="shared" si="774"/>
        <v>0.72118226600985214</v>
      </c>
      <c r="K6231" s="8">
        <f t="shared" si="775"/>
        <v>0.31625615763546794</v>
      </c>
      <c r="L6231" s="8">
        <f t="shared" si="776"/>
        <v>0.94115489261295215</v>
      </c>
    </row>
    <row r="6232" spans="1:12" x14ac:dyDescent="0.25">
      <c r="A6232" s="2">
        <v>43026</v>
      </c>
      <c r="B6232">
        <v>14</v>
      </c>
      <c r="C6232">
        <v>311.39999999999998</v>
      </c>
      <c r="D6232">
        <f t="shared" si="777"/>
        <v>307.21999999999997</v>
      </c>
      <c r="E6232">
        <f t="shared" si="773"/>
        <v>4.1800000000000068</v>
      </c>
      <c r="F6232">
        <f t="shared" si="778"/>
        <v>251.4</v>
      </c>
      <c r="G6232">
        <f t="shared" si="779"/>
        <v>59.999999999999972</v>
      </c>
      <c r="H6232">
        <f>SUMIFS(Лист4!D:D,Лист4!A:A,A6232,Лист4!B:B,B6232)</f>
        <v>50.617835998535199</v>
      </c>
      <c r="I6232">
        <f t="shared" si="780"/>
        <v>260.78216400146476</v>
      </c>
      <c r="J6232" s="8">
        <f t="shared" si="774"/>
        <v>1.3423249839434834E-2</v>
      </c>
      <c r="K6232" s="8">
        <f t="shared" si="775"/>
        <v>0.19267822736030821</v>
      </c>
      <c r="L6232" s="8">
        <f t="shared" si="776"/>
        <v>0.83745075144979053</v>
      </c>
    </row>
    <row r="6233" spans="1:12" x14ac:dyDescent="0.25">
      <c r="A6233" s="2">
        <v>43026</v>
      </c>
      <c r="B6233">
        <v>15</v>
      </c>
      <c r="C6233">
        <v>115.5</v>
      </c>
      <c r="D6233">
        <f t="shared" si="777"/>
        <v>187.98000000000002</v>
      </c>
      <c r="E6233">
        <f t="shared" si="773"/>
        <v>72.480000000000018</v>
      </c>
      <c r="F6233">
        <f t="shared" si="778"/>
        <v>143.4</v>
      </c>
      <c r="G6233">
        <f t="shared" si="779"/>
        <v>27.900000000000006</v>
      </c>
      <c r="H6233">
        <f>SUMIFS(Лист4!D:D,Лист4!A:A,A6233,Лист4!B:B,B6233)</f>
        <v>43.298915863037102</v>
      </c>
      <c r="I6233">
        <f t="shared" si="780"/>
        <v>72.201084136962891</v>
      </c>
      <c r="J6233" s="8">
        <f t="shared" si="774"/>
        <v>0.62753246753246772</v>
      </c>
      <c r="K6233" s="8">
        <f t="shared" si="775"/>
        <v>0.24155844155844161</v>
      </c>
      <c r="L6233" s="8">
        <f t="shared" si="776"/>
        <v>0.62511761157543633</v>
      </c>
    </row>
    <row r="6234" spans="1:12" x14ac:dyDescent="0.25">
      <c r="A6234" s="2">
        <v>43026</v>
      </c>
      <c r="B6234">
        <v>16</v>
      </c>
      <c r="C6234">
        <v>90.66</v>
      </c>
      <c r="D6234">
        <f t="shared" si="777"/>
        <v>118</v>
      </c>
      <c r="E6234">
        <f t="shared" si="773"/>
        <v>27.340000000000003</v>
      </c>
      <c r="F6234">
        <f t="shared" si="778"/>
        <v>145.32</v>
      </c>
      <c r="G6234">
        <f t="shared" si="779"/>
        <v>54.66</v>
      </c>
      <c r="H6234">
        <f>SUMIFS(Лист4!D:D,Лист4!A:A,A6234,Лист4!B:B,B6234)</f>
        <v>10.5475854873657</v>
      </c>
      <c r="I6234">
        <f t="shared" si="780"/>
        <v>80.112414512634302</v>
      </c>
      <c r="J6234" s="8">
        <f t="shared" si="774"/>
        <v>0.30156629163909116</v>
      </c>
      <c r="K6234" s="8">
        <f t="shared" si="775"/>
        <v>0.60291197882197223</v>
      </c>
      <c r="L6234" s="8">
        <f t="shared" si="776"/>
        <v>0.88365778196155198</v>
      </c>
    </row>
    <row r="6235" spans="1:12" x14ac:dyDescent="0.25">
      <c r="A6235" s="2">
        <v>43026</v>
      </c>
      <c r="B6235">
        <v>17</v>
      </c>
      <c r="C6235">
        <v>163.13999999999999</v>
      </c>
      <c r="D6235">
        <f t="shared" si="777"/>
        <v>239.66</v>
      </c>
      <c r="E6235">
        <f t="shared" si="773"/>
        <v>76.52000000000001</v>
      </c>
      <c r="F6235">
        <f t="shared" si="778"/>
        <v>270.48</v>
      </c>
      <c r="G6235">
        <f t="shared" si="779"/>
        <v>107.34000000000003</v>
      </c>
      <c r="H6235">
        <f>SUMIFS(Лист4!D:D,Лист4!A:A,A6235,Лист4!B:B,B6235)</f>
        <v>105.08698272705099</v>
      </c>
      <c r="I6235">
        <f t="shared" si="780"/>
        <v>58.053017272948992</v>
      </c>
      <c r="J6235" s="8">
        <f t="shared" si="774"/>
        <v>0.46904499203138417</v>
      </c>
      <c r="K6235" s="8">
        <f t="shared" si="775"/>
        <v>0.657962486208165</v>
      </c>
      <c r="L6235" s="8">
        <f t="shared" si="776"/>
        <v>0.35584784401709574</v>
      </c>
    </row>
    <row r="6236" spans="1:12" x14ac:dyDescent="0.25">
      <c r="A6236" s="2">
        <v>43026</v>
      </c>
      <c r="B6236">
        <v>18</v>
      </c>
      <c r="C6236">
        <v>122.1</v>
      </c>
      <c r="D6236">
        <f t="shared" si="777"/>
        <v>219.05999999999997</v>
      </c>
      <c r="E6236">
        <f t="shared" si="773"/>
        <v>96.95999999999998</v>
      </c>
      <c r="F6236">
        <f t="shared" si="778"/>
        <v>281.27999999999997</v>
      </c>
      <c r="G6236">
        <f t="shared" si="779"/>
        <v>159.17999999999998</v>
      </c>
      <c r="H6236">
        <f>SUMIFS(Лист4!D:D,Лист4!A:A,A6236,Лист4!B:B,B6236)</f>
        <v>38.025882720947301</v>
      </c>
      <c r="I6236">
        <f t="shared" si="780"/>
        <v>84.0741172790527</v>
      </c>
      <c r="J6236" s="8">
        <f t="shared" si="774"/>
        <v>0.79410319410319397</v>
      </c>
      <c r="K6236" s="8">
        <f t="shared" si="775"/>
        <v>1.3036855036855035</v>
      </c>
      <c r="L6236" s="8">
        <f t="shared" si="776"/>
        <v>0.68856770908315068</v>
      </c>
    </row>
    <row r="6237" spans="1:12" x14ac:dyDescent="0.25">
      <c r="A6237" s="2">
        <v>43026</v>
      </c>
      <c r="B6237">
        <v>19</v>
      </c>
      <c r="C6237">
        <v>109.38</v>
      </c>
      <c r="D6237">
        <f t="shared" si="777"/>
        <v>225.89999999999998</v>
      </c>
      <c r="E6237">
        <f t="shared" si="773"/>
        <v>116.51999999999998</v>
      </c>
      <c r="F6237">
        <f t="shared" si="778"/>
        <v>362.46</v>
      </c>
      <c r="G6237">
        <f t="shared" si="779"/>
        <v>253.07999999999998</v>
      </c>
      <c r="H6237">
        <f>SUMIFS(Лист4!D:D,Лист4!A:A,A6237,Лист4!B:B,B6237)</f>
        <v>-70.201980590820298</v>
      </c>
      <c r="I6237">
        <f t="shared" si="780"/>
        <v>179.58198059082031</v>
      </c>
      <c r="J6237" s="8">
        <f t="shared" si="774"/>
        <v>1.0652770159078442</v>
      </c>
      <c r="K6237" s="8">
        <f t="shared" si="775"/>
        <v>2.3137685134393857</v>
      </c>
      <c r="L6237" s="8">
        <f t="shared" si="776"/>
        <v>1.6418173394662672</v>
      </c>
    </row>
    <row r="6238" spans="1:12" x14ac:dyDescent="0.25">
      <c r="A6238" s="2">
        <v>43026</v>
      </c>
      <c r="B6238">
        <v>20</v>
      </c>
      <c r="C6238">
        <v>167.88</v>
      </c>
      <c r="D6238">
        <f t="shared" si="777"/>
        <v>172.55999999999997</v>
      </c>
      <c r="E6238">
        <f t="shared" si="773"/>
        <v>4.6799999999999784</v>
      </c>
      <c r="F6238">
        <f t="shared" si="778"/>
        <v>218.88</v>
      </c>
      <c r="G6238">
        <f t="shared" si="779"/>
        <v>51</v>
      </c>
      <c r="H6238">
        <f>SUMIFS(Лист4!D:D,Лист4!A:A,A6238,Лист4!B:B,B6238)</f>
        <v>-124.735542297363</v>
      </c>
      <c r="I6238">
        <f t="shared" si="780"/>
        <v>292.61554229736299</v>
      </c>
      <c r="J6238" s="8">
        <f t="shared" si="774"/>
        <v>2.7877055039313668E-2</v>
      </c>
      <c r="K6238" s="8">
        <f t="shared" si="775"/>
        <v>0.30378842030021447</v>
      </c>
      <c r="L6238" s="8">
        <f t="shared" si="776"/>
        <v>1.7430041833295389</v>
      </c>
    </row>
    <row r="6239" spans="1:12" x14ac:dyDescent="0.25">
      <c r="A6239" s="2">
        <v>43026</v>
      </c>
      <c r="B6239">
        <v>21</v>
      </c>
      <c r="C6239">
        <v>130.5</v>
      </c>
      <c r="D6239">
        <f t="shared" si="777"/>
        <v>205.5</v>
      </c>
      <c r="E6239">
        <f t="shared" si="773"/>
        <v>75</v>
      </c>
      <c r="F6239">
        <f t="shared" si="778"/>
        <v>250.26</v>
      </c>
      <c r="G6239">
        <f t="shared" si="779"/>
        <v>119.75999999999999</v>
      </c>
      <c r="H6239">
        <f>SUMIFS(Лист4!D:D,Лист4!A:A,A6239,Лист4!B:B,B6239)</f>
        <v>-47.801342010498097</v>
      </c>
      <c r="I6239">
        <f t="shared" si="780"/>
        <v>178.3013420104981</v>
      </c>
      <c r="J6239" s="8">
        <f t="shared" si="774"/>
        <v>0.57471264367816088</v>
      </c>
      <c r="K6239" s="8">
        <f t="shared" si="775"/>
        <v>0.91770114942528724</v>
      </c>
      <c r="L6239" s="8">
        <f t="shared" si="776"/>
        <v>1.3662938085095639</v>
      </c>
    </row>
    <row r="6240" spans="1:12" x14ac:dyDescent="0.25">
      <c r="A6240" s="2">
        <v>43026</v>
      </c>
      <c r="B6240">
        <v>22</v>
      </c>
      <c r="C6240">
        <v>95.94</v>
      </c>
      <c r="D6240">
        <f t="shared" si="777"/>
        <v>211.34</v>
      </c>
      <c r="E6240">
        <f t="shared" si="773"/>
        <v>115.4</v>
      </c>
      <c r="F6240">
        <f t="shared" si="778"/>
        <v>122.46</v>
      </c>
      <c r="G6240">
        <f t="shared" si="779"/>
        <v>26.519999999999996</v>
      </c>
      <c r="H6240">
        <f>SUMIFS(Лист4!D:D,Лист4!A:A,A6240,Лист4!B:B,B6240)</f>
        <v>-56.271274566650398</v>
      </c>
      <c r="I6240">
        <f t="shared" si="780"/>
        <v>152.21127456665039</v>
      </c>
      <c r="J6240" s="8">
        <f t="shared" si="774"/>
        <v>1.2028351052741297</v>
      </c>
      <c r="K6240" s="8">
        <f t="shared" si="775"/>
        <v>0.27642276422764223</v>
      </c>
      <c r="L6240" s="8">
        <f t="shared" si="776"/>
        <v>1.5865256886246653</v>
      </c>
    </row>
    <row r="6241" spans="1:12" x14ac:dyDescent="0.25">
      <c r="A6241" s="2">
        <v>43026</v>
      </c>
      <c r="B6241">
        <v>23</v>
      </c>
      <c r="C6241">
        <v>129.66</v>
      </c>
      <c r="D6241">
        <f t="shared" si="777"/>
        <v>197.19999999999996</v>
      </c>
      <c r="E6241">
        <f t="shared" si="773"/>
        <v>67.539999999999964</v>
      </c>
      <c r="F6241">
        <f t="shared" si="778"/>
        <v>375.96</v>
      </c>
      <c r="G6241">
        <f t="shared" si="779"/>
        <v>246.29999999999998</v>
      </c>
      <c r="H6241">
        <f>SUMIFS(Лист4!D:D,Лист4!A:A,A6241,Лист4!B:B,B6241)</f>
        <v>-77.987831115722699</v>
      </c>
      <c r="I6241">
        <f t="shared" si="780"/>
        <v>207.64783111572268</v>
      </c>
      <c r="J6241" s="8">
        <f t="shared" si="774"/>
        <v>0.52090081752275152</v>
      </c>
      <c r="K6241" s="8">
        <f t="shared" si="775"/>
        <v>1.8995835261453031</v>
      </c>
      <c r="L6241" s="8">
        <f t="shared" si="776"/>
        <v>1.6014794934114043</v>
      </c>
    </row>
    <row r="6242" spans="1:12" x14ac:dyDescent="0.25">
      <c r="A6242" s="2">
        <v>43027</v>
      </c>
      <c r="B6242">
        <v>0</v>
      </c>
      <c r="C6242">
        <v>113.52</v>
      </c>
      <c r="D6242">
        <f t="shared" si="777"/>
        <v>118.82000000000001</v>
      </c>
      <c r="E6242">
        <f t="shared" ref="E6242:E6305" si="781">ABS($C6242-D6242)</f>
        <v>5.3000000000000114</v>
      </c>
      <c r="F6242">
        <f t="shared" si="778"/>
        <v>147.06</v>
      </c>
      <c r="G6242">
        <f t="shared" si="779"/>
        <v>33.540000000000006</v>
      </c>
      <c r="H6242">
        <f>SUMIFS(Лист4!D:D,Лист4!A:A,A6242,Лист4!B:B,B6242)</f>
        <v>167.55032348632801</v>
      </c>
      <c r="I6242">
        <f t="shared" si="780"/>
        <v>54.030323486328015</v>
      </c>
      <c r="J6242" s="8">
        <f t="shared" ref="J6242:J6305" si="782">ABS(E6242/C6242)</f>
        <v>4.6687808315715396E-2</v>
      </c>
      <c r="K6242" s="8">
        <f t="shared" ref="K6242:K6305" si="783">ABS(G6242/C6242)</f>
        <v>0.29545454545454553</v>
      </c>
      <c r="L6242" s="8">
        <f t="shared" ref="L6242:L6305" si="784">ABS(I6242/C6242)</f>
        <v>0.47595422380486274</v>
      </c>
    </row>
    <row r="6243" spans="1:12" x14ac:dyDescent="0.25">
      <c r="A6243" s="2">
        <v>43027</v>
      </c>
      <c r="B6243">
        <v>1</v>
      </c>
      <c r="C6243">
        <v>251.52</v>
      </c>
      <c r="D6243">
        <f t="shared" si="777"/>
        <v>211.02</v>
      </c>
      <c r="E6243">
        <f t="shared" si="781"/>
        <v>40.5</v>
      </c>
      <c r="F6243">
        <f t="shared" si="778"/>
        <v>78.78</v>
      </c>
      <c r="G6243">
        <f t="shared" si="779"/>
        <v>172.74</v>
      </c>
      <c r="H6243">
        <f>SUMIFS(Лист4!D:D,Лист4!A:A,A6243,Лист4!B:B,B6243)</f>
        <v>264.50402832031301</v>
      </c>
      <c r="I6243">
        <f t="shared" si="780"/>
        <v>12.984028320313001</v>
      </c>
      <c r="J6243" s="8">
        <f t="shared" si="782"/>
        <v>0.16102099236641221</v>
      </c>
      <c r="K6243" s="8">
        <f t="shared" si="783"/>
        <v>0.68678435114503822</v>
      </c>
      <c r="L6243" s="8">
        <f t="shared" si="784"/>
        <v>5.1622250001244437E-2</v>
      </c>
    </row>
    <row r="6244" spans="1:12" x14ac:dyDescent="0.25">
      <c r="A6244" s="2">
        <v>43027</v>
      </c>
      <c r="B6244">
        <v>2</v>
      </c>
      <c r="C6244">
        <v>53.88</v>
      </c>
      <c r="D6244">
        <f t="shared" ref="D6244:D6307" si="785">AVERAGE(C6196,C6172,C6148)</f>
        <v>476.57999999999993</v>
      </c>
      <c r="E6244">
        <f t="shared" si="781"/>
        <v>422.69999999999993</v>
      </c>
      <c r="F6244">
        <f t="shared" si="778"/>
        <v>571.62</v>
      </c>
      <c r="G6244">
        <f t="shared" si="779"/>
        <v>517.74</v>
      </c>
      <c r="H6244">
        <f>SUMIFS(Лист4!D:D,Лист4!A:A,A6244,Лист4!B:B,B6244)</f>
        <v>296.64166259765602</v>
      </c>
      <c r="I6244">
        <f t="shared" si="780"/>
        <v>242.76166259765603</v>
      </c>
      <c r="J6244" s="8">
        <f t="shared" si="782"/>
        <v>7.8452115812917578</v>
      </c>
      <c r="K6244" s="8">
        <f t="shared" si="783"/>
        <v>9.6091314031180399</v>
      </c>
      <c r="L6244" s="8">
        <f t="shared" si="784"/>
        <v>4.5055987861480329</v>
      </c>
    </row>
    <row r="6245" spans="1:12" x14ac:dyDescent="0.25">
      <c r="A6245" s="2">
        <v>43027</v>
      </c>
      <c r="B6245">
        <v>3</v>
      </c>
      <c r="C6245">
        <v>303.3</v>
      </c>
      <c r="D6245">
        <f t="shared" si="785"/>
        <v>269.39999999999998</v>
      </c>
      <c r="E6245">
        <f t="shared" si="781"/>
        <v>33.900000000000034</v>
      </c>
      <c r="F6245">
        <f t="shared" si="778"/>
        <v>509.7</v>
      </c>
      <c r="G6245">
        <f t="shared" si="779"/>
        <v>206.39999999999998</v>
      </c>
      <c r="H6245">
        <f>SUMIFS(Лист4!D:D,Лист4!A:A,A6245,Лист4!B:B,B6245)</f>
        <v>227.65107727050801</v>
      </c>
      <c r="I6245">
        <f t="shared" si="780"/>
        <v>75.648922729492</v>
      </c>
      <c r="J6245" s="8">
        <f t="shared" si="782"/>
        <v>0.11177052423343235</v>
      </c>
      <c r="K6245" s="8">
        <f t="shared" si="783"/>
        <v>0.68051434223541041</v>
      </c>
      <c r="L6245" s="8">
        <f t="shared" si="784"/>
        <v>0.24941946168642268</v>
      </c>
    </row>
    <row r="6246" spans="1:12" x14ac:dyDescent="0.25">
      <c r="A6246" s="2">
        <v>43027</v>
      </c>
      <c r="B6246">
        <v>4</v>
      </c>
      <c r="C6246">
        <v>102.36</v>
      </c>
      <c r="D6246">
        <f t="shared" si="785"/>
        <v>56.04</v>
      </c>
      <c r="E6246">
        <f t="shared" si="781"/>
        <v>46.32</v>
      </c>
      <c r="F6246">
        <f t="shared" si="778"/>
        <v>101.76</v>
      </c>
      <c r="G6246">
        <f t="shared" si="779"/>
        <v>0.59999999999999432</v>
      </c>
      <c r="H6246">
        <f>SUMIFS(Лист4!D:D,Лист4!A:A,A6246,Лист4!B:B,B6246)</f>
        <v>163.72726440429699</v>
      </c>
      <c r="I6246">
        <f t="shared" si="780"/>
        <v>61.367264404296989</v>
      </c>
      <c r="J6246" s="8">
        <f t="shared" si="782"/>
        <v>0.45252051582649472</v>
      </c>
      <c r="K6246" s="8">
        <f t="shared" si="783"/>
        <v>5.8616647127783736E-3</v>
      </c>
      <c r="L6246" s="8">
        <f t="shared" si="784"/>
        <v>0.59952388046401905</v>
      </c>
    </row>
    <row r="6247" spans="1:12" x14ac:dyDescent="0.25">
      <c r="A6247" s="2">
        <v>43027</v>
      </c>
      <c r="B6247">
        <v>5</v>
      </c>
      <c r="C6247">
        <v>73.739999999999995</v>
      </c>
      <c r="D6247">
        <f t="shared" si="785"/>
        <v>230.62</v>
      </c>
      <c r="E6247">
        <f t="shared" si="781"/>
        <v>156.88</v>
      </c>
      <c r="F6247">
        <f t="shared" si="778"/>
        <v>8.2200000000000006</v>
      </c>
      <c r="G6247">
        <f t="shared" si="779"/>
        <v>65.52</v>
      </c>
      <c r="H6247">
        <f>SUMIFS(Лист4!D:D,Лист4!A:A,A6247,Лист4!B:B,B6247)</f>
        <v>211.03945922851599</v>
      </c>
      <c r="I6247">
        <f t="shared" si="780"/>
        <v>137.29945922851601</v>
      </c>
      <c r="J6247" s="8">
        <f t="shared" si="782"/>
        <v>2.1274749118524547</v>
      </c>
      <c r="K6247" s="8">
        <f t="shared" si="783"/>
        <v>0.88852725793327914</v>
      </c>
      <c r="L6247" s="8">
        <f t="shared" si="784"/>
        <v>1.8619400492068894</v>
      </c>
    </row>
    <row r="6248" spans="1:12" x14ac:dyDescent="0.25">
      <c r="A6248" s="2">
        <v>43027</v>
      </c>
      <c r="B6248">
        <v>6</v>
      </c>
      <c r="C6248">
        <v>102.42</v>
      </c>
      <c r="D6248">
        <f t="shared" si="785"/>
        <v>99.14</v>
      </c>
      <c r="E6248">
        <f t="shared" si="781"/>
        <v>3.2800000000000011</v>
      </c>
      <c r="F6248">
        <f t="shared" si="778"/>
        <v>198.24</v>
      </c>
      <c r="G6248">
        <f t="shared" si="779"/>
        <v>95.820000000000007</v>
      </c>
      <c r="H6248">
        <f>SUMIFS(Лист4!D:D,Лист4!A:A,A6248,Лист4!B:B,B6248)</f>
        <v>112.36061096191401</v>
      </c>
      <c r="I6248">
        <f t="shared" si="780"/>
        <v>9.940610961914004</v>
      </c>
      <c r="J6248" s="8">
        <f t="shared" si="782"/>
        <v>3.2024995118140998E-2</v>
      </c>
      <c r="K6248" s="8">
        <f t="shared" si="783"/>
        <v>0.93555946104276511</v>
      </c>
      <c r="L6248" s="8">
        <f t="shared" si="784"/>
        <v>9.7057322416656946E-2</v>
      </c>
    </row>
    <row r="6249" spans="1:12" x14ac:dyDescent="0.25">
      <c r="A6249" s="2">
        <v>43027</v>
      </c>
      <c r="B6249">
        <v>7</v>
      </c>
      <c r="C6249">
        <v>71.819999999999993</v>
      </c>
      <c r="D6249">
        <f t="shared" si="785"/>
        <v>184.19999999999996</v>
      </c>
      <c r="E6249">
        <f t="shared" si="781"/>
        <v>112.37999999999997</v>
      </c>
      <c r="F6249">
        <f t="shared" si="778"/>
        <v>308.76</v>
      </c>
      <c r="G6249">
        <f t="shared" si="779"/>
        <v>236.94</v>
      </c>
      <c r="H6249">
        <f>SUMIFS(Лист4!D:D,Лист4!A:A,A6249,Лист4!B:B,B6249)</f>
        <v>111.99257659912099</v>
      </c>
      <c r="I6249">
        <f t="shared" si="780"/>
        <v>40.172576599121001</v>
      </c>
      <c r="J6249" s="8">
        <f t="shared" si="782"/>
        <v>1.5647451963241434</v>
      </c>
      <c r="K6249" s="8">
        <f t="shared" si="783"/>
        <v>3.2990810359231415</v>
      </c>
      <c r="L6249" s="8">
        <f t="shared" si="784"/>
        <v>0.55935082984016993</v>
      </c>
    </row>
    <row r="6250" spans="1:12" x14ac:dyDescent="0.25">
      <c r="A6250" s="2">
        <v>43027</v>
      </c>
      <c r="B6250">
        <v>8</v>
      </c>
      <c r="C6250">
        <v>282.48</v>
      </c>
      <c r="D6250">
        <f t="shared" si="785"/>
        <v>203.58</v>
      </c>
      <c r="E6250">
        <f t="shared" si="781"/>
        <v>78.900000000000006</v>
      </c>
      <c r="F6250">
        <f t="shared" si="778"/>
        <v>225.9</v>
      </c>
      <c r="G6250">
        <f t="shared" si="779"/>
        <v>56.580000000000013</v>
      </c>
      <c r="H6250">
        <f>SUMIFS(Лист4!D:D,Лист4!A:A,A6250,Лист4!B:B,B6250)</f>
        <v>161.88784790039099</v>
      </c>
      <c r="I6250">
        <f t="shared" si="780"/>
        <v>120.59215209960902</v>
      </c>
      <c r="J6250" s="8">
        <f t="shared" si="782"/>
        <v>0.27931180968564145</v>
      </c>
      <c r="K6250" s="8">
        <f t="shared" si="783"/>
        <v>0.20029736618521668</v>
      </c>
      <c r="L6250" s="8">
        <f t="shared" si="784"/>
        <v>0.42690509805865556</v>
      </c>
    </row>
    <row r="6251" spans="1:12" x14ac:dyDescent="0.25">
      <c r="A6251" s="2">
        <v>43027</v>
      </c>
      <c r="B6251">
        <v>9</v>
      </c>
      <c r="C6251">
        <v>121.32</v>
      </c>
      <c r="D6251">
        <f t="shared" si="785"/>
        <v>232.96000000000004</v>
      </c>
      <c r="E6251">
        <f t="shared" si="781"/>
        <v>111.64000000000004</v>
      </c>
      <c r="F6251">
        <f t="shared" si="778"/>
        <v>187.68</v>
      </c>
      <c r="G6251">
        <f t="shared" si="779"/>
        <v>66.360000000000014</v>
      </c>
      <c r="H6251">
        <f>SUMIFS(Лист4!D:D,Лист4!A:A,A6251,Лист4!B:B,B6251)</f>
        <v>263.59243774414102</v>
      </c>
      <c r="I6251">
        <f t="shared" si="780"/>
        <v>142.27243774414103</v>
      </c>
      <c r="J6251" s="8">
        <f t="shared" si="782"/>
        <v>0.92021101219914314</v>
      </c>
      <c r="K6251" s="8">
        <f t="shared" si="783"/>
        <v>0.54698318496538101</v>
      </c>
      <c r="L6251" s="8">
        <f t="shared" si="784"/>
        <v>1.1727039049137904</v>
      </c>
    </row>
    <row r="6252" spans="1:12" x14ac:dyDescent="0.25">
      <c r="A6252" s="2">
        <v>43027</v>
      </c>
      <c r="B6252">
        <v>10</v>
      </c>
      <c r="C6252">
        <v>244.08</v>
      </c>
      <c r="D6252">
        <f t="shared" si="785"/>
        <v>124.96</v>
      </c>
      <c r="E6252">
        <f t="shared" si="781"/>
        <v>119.12000000000002</v>
      </c>
      <c r="F6252">
        <f t="shared" si="778"/>
        <v>106.32</v>
      </c>
      <c r="G6252">
        <f t="shared" si="779"/>
        <v>137.76000000000002</v>
      </c>
      <c r="H6252">
        <f>SUMIFS(Лист4!D:D,Лист4!A:A,A6252,Лист4!B:B,B6252)</f>
        <v>280.37701416015602</v>
      </c>
      <c r="I6252">
        <f t="shared" si="780"/>
        <v>36.29701416015601</v>
      </c>
      <c r="J6252" s="8">
        <f t="shared" si="782"/>
        <v>0.48803670927564741</v>
      </c>
      <c r="K6252" s="8">
        <f t="shared" si="783"/>
        <v>0.56440511307767949</v>
      </c>
      <c r="L6252" s="8">
        <f t="shared" si="784"/>
        <v>0.14870949754242874</v>
      </c>
    </row>
    <row r="6253" spans="1:12" x14ac:dyDescent="0.25">
      <c r="A6253" s="2">
        <v>43027</v>
      </c>
      <c r="B6253">
        <v>11</v>
      </c>
      <c r="C6253">
        <v>88.02</v>
      </c>
      <c r="D6253">
        <f t="shared" si="785"/>
        <v>257.45999999999998</v>
      </c>
      <c r="E6253">
        <f t="shared" si="781"/>
        <v>169.44</v>
      </c>
      <c r="F6253">
        <f t="shared" si="778"/>
        <v>370.32</v>
      </c>
      <c r="G6253">
        <f t="shared" si="779"/>
        <v>282.3</v>
      </c>
      <c r="H6253">
        <f>SUMIFS(Лист4!D:D,Лист4!A:A,A6253,Лист4!B:B,B6253)</f>
        <v>392.37707519531301</v>
      </c>
      <c r="I6253">
        <f t="shared" si="780"/>
        <v>304.35707519531303</v>
      </c>
      <c r="J6253" s="8">
        <f t="shared" si="782"/>
        <v>1.9250170415814589</v>
      </c>
      <c r="K6253" s="8">
        <f t="shared" si="783"/>
        <v>3.2072256305385141</v>
      </c>
      <c r="L6253" s="8">
        <f t="shared" si="784"/>
        <v>3.4578172596604526</v>
      </c>
    </row>
    <row r="6254" spans="1:12" x14ac:dyDescent="0.25">
      <c r="A6254" s="2">
        <v>43027</v>
      </c>
      <c r="B6254">
        <v>12</v>
      </c>
      <c r="C6254">
        <v>272.16000000000003</v>
      </c>
      <c r="D6254">
        <f t="shared" si="785"/>
        <v>87.339999999999989</v>
      </c>
      <c r="E6254">
        <f t="shared" si="781"/>
        <v>184.82000000000005</v>
      </c>
      <c r="F6254">
        <f t="shared" si="778"/>
        <v>33.36</v>
      </c>
      <c r="G6254">
        <f t="shared" si="779"/>
        <v>238.8</v>
      </c>
      <c r="H6254">
        <f>SUMIFS(Лист4!D:D,Лист4!A:A,A6254,Лист4!B:B,B6254)</f>
        <v>381.58090209960898</v>
      </c>
      <c r="I6254">
        <f t="shared" si="780"/>
        <v>109.42090209960895</v>
      </c>
      <c r="J6254" s="8">
        <f t="shared" si="782"/>
        <v>0.67908583186360971</v>
      </c>
      <c r="K6254" s="8">
        <f t="shared" si="783"/>
        <v>0.87742504409171074</v>
      </c>
      <c r="L6254" s="8">
        <f t="shared" si="784"/>
        <v>0.40204623052472421</v>
      </c>
    </row>
    <row r="6255" spans="1:12" x14ac:dyDescent="0.25">
      <c r="A6255" s="2">
        <v>43027</v>
      </c>
      <c r="B6255">
        <v>13</v>
      </c>
      <c r="C6255">
        <v>321.36</v>
      </c>
      <c r="D6255">
        <f t="shared" si="785"/>
        <v>221.16</v>
      </c>
      <c r="E6255">
        <f t="shared" si="781"/>
        <v>100.20000000000002</v>
      </c>
      <c r="F6255">
        <f t="shared" si="778"/>
        <v>257.7</v>
      </c>
      <c r="G6255">
        <f t="shared" si="779"/>
        <v>63.660000000000025</v>
      </c>
      <c r="H6255">
        <f>SUMIFS(Лист4!D:D,Лист4!A:A,A6255,Лист4!B:B,B6255)</f>
        <v>511.71774291992199</v>
      </c>
      <c r="I6255">
        <f t="shared" si="780"/>
        <v>190.35774291992198</v>
      </c>
      <c r="J6255" s="8">
        <f t="shared" si="782"/>
        <v>0.31179985063480214</v>
      </c>
      <c r="K6255" s="8">
        <f t="shared" si="783"/>
        <v>0.19809559372666175</v>
      </c>
      <c r="L6255" s="8">
        <f t="shared" si="784"/>
        <v>0.59235045718173374</v>
      </c>
    </row>
    <row r="6256" spans="1:12" x14ac:dyDescent="0.25">
      <c r="A6256" s="2">
        <v>43027</v>
      </c>
      <c r="B6256">
        <v>14</v>
      </c>
      <c r="C6256">
        <v>150.06</v>
      </c>
      <c r="D6256">
        <f t="shared" si="785"/>
        <v>190.72</v>
      </c>
      <c r="E6256">
        <f t="shared" si="781"/>
        <v>40.659999999999997</v>
      </c>
      <c r="F6256">
        <f t="shared" si="778"/>
        <v>19.5</v>
      </c>
      <c r="G6256">
        <f t="shared" si="779"/>
        <v>130.56</v>
      </c>
      <c r="H6256">
        <f>SUMIFS(Лист4!D:D,Лист4!A:A,A6256,Лист4!B:B,B6256)</f>
        <v>544.04888916015602</v>
      </c>
      <c r="I6256">
        <f t="shared" si="780"/>
        <v>393.98888916015602</v>
      </c>
      <c r="J6256" s="8">
        <f t="shared" si="782"/>
        <v>0.27095828335332534</v>
      </c>
      <c r="K6256" s="8">
        <f t="shared" si="783"/>
        <v>0.87005197920831667</v>
      </c>
      <c r="L6256" s="8">
        <f t="shared" si="784"/>
        <v>2.6255423774500599</v>
      </c>
    </row>
    <row r="6257" spans="1:12" x14ac:dyDescent="0.25">
      <c r="A6257" s="2">
        <v>43027</v>
      </c>
      <c r="B6257">
        <v>15</v>
      </c>
      <c r="C6257">
        <v>148.97999999999999</v>
      </c>
      <c r="D6257">
        <f t="shared" si="785"/>
        <v>254.92</v>
      </c>
      <c r="E6257">
        <f t="shared" si="781"/>
        <v>105.94</v>
      </c>
      <c r="F6257">
        <f t="shared" si="778"/>
        <v>276.66000000000003</v>
      </c>
      <c r="G6257">
        <f t="shared" si="779"/>
        <v>127.68000000000004</v>
      </c>
      <c r="H6257">
        <f>SUMIFS(Лист4!D:D,Лист4!A:A,A6257,Лист4!B:B,B6257)</f>
        <v>580.85949707031295</v>
      </c>
      <c r="I6257">
        <f t="shared" si="780"/>
        <v>431.87949707031294</v>
      </c>
      <c r="J6257" s="8">
        <f t="shared" si="782"/>
        <v>0.71110216136394155</v>
      </c>
      <c r="K6257" s="8">
        <f t="shared" si="783"/>
        <v>0.85702778896496201</v>
      </c>
      <c r="L6257" s="8">
        <f t="shared" si="784"/>
        <v>2.8989092298987313</v>
      </c>
    </row>
    <row r="6258" spans="1:12" x14ac:dyDescent="0.25">
      <c r="A6258" s="2">
        <v>43027</v>
      </c>
      <c r="B6258">
        <v>16</v>
      </c>
      <c r="C6258">
        <v>262.32</v>
      </c>
      <c r="D6258">
        <f t="shared" si="785"/>
        <v>86.56</v>
      </c>
      <c r="E6258">
        <f t="shared" si="781"/>
        <v>175.76</v>
      </c>
      <c r="F6258">
        <f t="shared" si="778"/>
        <v>6.36</v>
      </c>
      <c r="G6258">
        <f t="shared" si="779"/>
        <v>255.95999999999998</v>
      </c>
      <c r="H6258">
        <f>SUMIFS(Лист4!D:D,Лист4!A:A,A6258,Лист4!B:B,B6258)</f>
        <v>500.00964355468801</v>
      </c>
      <c r="I6258">
        <f t="shared" si="780"/>
        <v>237.68964355468802</v>
      </c>
      <c r="J6258" s="8">
        <f t="shared" si="782"/>
        <v>0.67002134797194268</v>
      </c>
      <c r="K6258" s="8">
        <f t="shared" si="783"/>
        <v>0.97575480329368702</v>
      </c>
      <c r="L6258" s="8">
        <f t="shared" si="784"/>
        <v>0.90610568601207697</v>
      </c>
    </row>
    <row r="6259" spans="1:12" x14ac:dyDescent="0.25">
      <c r="A6259" s="2">
        <v>43027</v>
      </c>
      <c r="B6259">
        <v>17</v>
      </c>
      <c r="C6259">
        <v>414.06</v>
      </c>
      <c r="D6259">
        <f t="shared" si="785"/>
        <v>248.51999999999998</v>
      </c>
      <c r="E6259">
        <f t="shared" si="781"/>
        <v>165.54000000000002</v>
      </c>
      <c r="F6259">
        <f t="shared" ref="F6259:F6322" si="786">C6211</f>
        <v>241.02</v>
      </c>
      <c r="G6259">
        <f t="shared" ref="G6259:G6322" si="787">ABS($C6259-F6259)</f>
        <v>173.04</v>
      </c>
      <c r="H6259">
        <f>SUMIFS(Лист4!D:D,Лист4!A:A,A6259,Лист4!B:B,B6259)</f>
        <v>653.45709228515602</v>
      </c>
      <c r="I6259">
        <f t="shared" si="780"/>
        <v>239.39709228515602</v>
      </c>
      <c r="J6259" s="8">
        <f t="shared" si="782"/>
        <v>0.39979713085060142</v>
      </c>
      <c r="K6259" s="8">
        <f t="shared" si="783"/>
        <v>0.41791044776119401</v>
      </c>
      <c r="L6259" s="8">
        <f t="shared" si="784"/>
        <v>0.57817005333805738</v>
      </c>
    </row>
    <row r="6260" spans="1:12" x14ac:dyDescent="0.25">
      <c r="A6260" s="2">
        <v>43027</v>
      </c>
      <c r="B6260">
        <v>18</v>
      </c>
      <c r="C6260">
        <v>128.76</v>
      </c>
      <c r="D6260">
        <f t="shared" si="785"/>
        <v>214.76</v>
      </c>
      <c r="E6260">
        <f t="shared" si="781"/>
        <v>86</v>
      </c>
      <c r="F6260">
        <f t="shared" si="786"/>
        <v>113.52</v>
      </c>
      <c r="G6260">
        <f t="shared" si="787"/>
        <v>15.239999999999995</v>
      </c>
      <c r="H6260">
        <f>SUMIFS(Лист4!D:D,Лист4!A:A,A6260,Лист4!B:B,B6260)</f>
        <v>565.20330810546898</v>
      </c>
      <c r="I6260">
        <f t="shared" si="780"/>
        <v>436.44330810546899</v>
      </c>
      <c r="J6260" s="8">
        <f t="shared" si="782"/>
        <v>0.66790928859894383</v>
      </c>
      <c r="K6260" s="8">
        <f t="shared" si="783"/>
        <v>0.11835973904939419</v>
      </c>
      <c r="L6260" s="8">
        <f t="shared" si="784"/>
        <v>3.3895876677964352</v>
      </c>
    </row>
    <row r="6261" spans="1:12" x14ac:dyDescent="0.25">
      <c r="A6261" s="2">
        <v>43027</v>
      </c>
      <c r="B6261">
        <v>19</v>
      </c>
      <c r="C6261">
        <v>435.96</v>
      </c>
      <c r="D6261">
        <f t="shared" si="785"/>
        <v>256.90000000000003</v>
      </c>
      <c r="E6261">
        <f t="shared" si="781"/>
        <v>179.05999999999995</v>
      </c>
      <c r="F6261">
        <f t="shared" si="786"/>
        <v>183.9</v>
      </c>
      <c r="G6261">
        <f t="shared" si="787"/>
        <v>252.05999999999997</v>
      </c>
      <c r="H6261">
        <f>SUMIFS(Лист4!D:D,Лист4!A:A,A6261,Лист4!B:B,B6261)</f>
        <v>555.46356201171898</v>
      </c>
      <c r="I6261">
        <f t="shared" si="780"/>
        <v>119.503562011719</v>
      </c>
      <c r="J6261" s="8">
        <f t="shared" si="782"/>
        <v>0.41072575465639038</v>
      </c>
      <c r="K6261" s="8">
        <f t="shared" si="783"/>
        <v>0.57817230938618214</v>
      </c>
      <c r="L6261" s="8">
        <f t="shared" si="784"/>
        <v>0.27411588680548443</v>
      </c>
    </row>
    <row r="6262" spans="1:12" x14ac:dyDescent="0.25">
      <c r="A6262" s="2">
        <v>43027</v>
      </c>
      <c r="B6262">
        <v>20</v>
      </c>
      <c r="C6262">
        <v>107.46</v>
      </c>
      <c r="D6262">
        <f t="shared" si="785"/>
        <v>155.34</v>
      </c>
      <c r="E6262">
        <f t="shared" si="781"/>
        <v>47.88000000000001</v>
      </c>
      <c r="F6262">
        <f t="shared" si="786"/>
        <v>67.319999999999993</v>
      </c>
      <c r="G6262">
        <f t="shared" si="787"/>
        <v>40.14</v>
      </c>
      <c r="H6262">
        <f>SUMIFS(Лист4!D:D,Лист4!A:A,A6262,Лист4!B:B,B6262)</f>
        <v>498.73361206054699</v>
      </c>
      <c r="I6262">
        <f t="shared" si="780"/>
        <v>391.27361206054701</v>
      </c>
      <c r="J6262" s="8">
        <f t="shared" si="782"/>
        <v>0.44556113902847583</v>
      </c>
      <c r="K6262" s="8">
        <f t="shared" si="783"/>
        <v>0.37353433835845901</v>
      </c>
      <c r="L6262" s="8">
        <f t="shared" si="784"/>
        <v>3.6411093621863673</v>
      </c>
    </row>
    <row r="6263" spans="1:12" x14ac:dyDescent="0.25">
      <c r="A6263" s="2">
        <v>43027</v>
      </c>
      <c r="B6263">
        <v>21</v>
      </c>
      <c r="C6263">
        <v>105.36</v>
      </c>
      <c r="D6263">
        <f t="shared" si="785"/>
        <v>222.46</v>
      </c>
      <c r="E6263">
        <f t="shared" si="781"/>
        <v>117.10000000000001</v>
      </c>
      <c r="F6263">
        <f t="shared" si="786"/>
        <v>263.04000000000002</v>
      </c>
      <c r="G6263">
        <f t="shared" si="787"/>
        <v>157.68</v>
      </c>
      <c r="H6263">
        <f>SUMIFS(Лист4!D:D,Лист4!A:A,A6263,Лист4!B:B,B6263)</f>
        <v>585.74664306640602</v>
      </c>
      <c r="I6263">
        <f t="shared" si="780"/>
        <v>480.38664306640601</v>
      </c>
      <c r="J6263" s="8">
        <f t="shared" si="782"/>
        <v>1.1114274867122249</v>
      </c>
      <c r="K6263" s="8">
        <f t="shared" si="783"/>
        <v>1.4965831435079728</v>
      </c>
      <c r="L6263" s="8">
        <f t="shared" si="784"/>
        <v>4.5594783890129653</v>
      </c>
    </row>
    <row r="6264" spans="1:12" x14ac:dyDescent="0.25">
      <c r="A6264" s="2">
        <v>43027</v>
      </c>
      <c r="B6264">
        <v>22</v>
      </c>
      <c r="C6264">
        <v>133.80000000000001</v>
      </c>
      <c r="D6264">
        <f t="shared" si="785"/>
        <v>111.44</v>
      </c>
      <c r="E6264">
        <f t="shared" si="781"/>
        <v>22.360000000000014</v>
      </c>
      <c r="F6264">
        <f t="shared" si="786"/>
        <v>65.760000000000005</v>
      </c>
      <c r="G6264">
        <f t="shared" si="787"/>
        <v>68.040000000000006</v>
      </c>
      <c r="H6264">
        <f>SUMIFS(Лист4!D:D,Лист4!A:A,A6264,Лист4!B:B,B6264)</f>
        <v>587.54547119140602</v>
      </c>
      <c r="I6264">
        <f t="shared" si="780"/>
        <v>453.74547119140601</v>
      </c>
      <c r="J6264" s="8">
        <f t="shared" si="782"/>
        <v>0.1671150971599403</v>
      </c>
      <c r="K6264" s="8">
        <f t="shared" si="783"/>
        <v>0.50852017937219729</v>
      </c>
      <c r="L6264" s="8">
        <f t="shared" si="784"/>
        <v>3.391221757783303</v>
      </c>
    </row>
    <row r="6265" spans="1:12" x14ac:dyDescent="0.25">
      <c r="A6265" s="2">
        <v>43027</v>
      </c>
      <c r="B6265">
        <v>23</v>
      </c>
      <c r="C6265">
        <v>59.16</v>
      </c>
      <c r="D6265">
        <f t="shared" si="785"/>
        <v>192.6</v>
      </c>
      <c r="E6265">
        <f t="shared" si="781"/>
        <v>133.44</v>
      </c>
      <c r="F6265">
        <f t="shared" si="786"/>
        <v>131.52000000000001</v>
      </c>
      <c r="G6265">
        <f t="shared" si="787"/>
        <v>72.360000000000014</v>
      </c>
      <c r="H6265">
        <f>SUMIFS(Лист4!D:D,Лист4!A:A,A6265,Лист4!B:B,B6265)</f>
        <v>612.434814453125</v>
      </c>
      <c r="I6265">
        <f t="shared" si="780"/>
        <v>553.27481445312503</v>
      </c>
      <c r="J6265" s="8">
        <f t="shared" si="782"/>
        <v>2.2555780933062883</v>
      </c>
      <c r="K6265" s="8">
        <f t="shared" si="783"/>
        <v>1.2231237322515216</v>
      </c>
      <c r="L6265" s="8">
        <f t="shared" si="784"/>
        <v>9.352177391026455</v>
      </c>
    </row>
    <row r="6266" spans="1:12" x14ac:dyDescent="0.25">
      <c r="A6266" s="2">
        <v>43028</v>
      </c>
      <c r="B6266">
        <v>0</v>
      </c>
      <c r="C6266">
        <v>92.82</v>
      </c>
      <c r="D6266">
        <f t="shared" si="785"/>
        <v>66.660000000000011</v>
      </c>
      <c r="E6266">
        <f t="shared" si="781"/>
        <v>26.159999999999982</v>
      </c>
      <c r="F6266">
        <f t="shared" si="786"/>
        <v>-1.92</v>
      </c>
      <c r="G6266">
        <f t="shared" si="787"/>
        <v>94.74</v>
      </c>
      <c r="H6266">
        <f>SUMIFS(Лист4!D:D,Лист4!A:A,A6266,Лист4!B:B,B6266)</f>
        <v>482.81848144531301</v>
      </c>
      <c r="I6266">
        <f t="shared" si="780"/>
        <v>389.99848144531302</v>
      </c>
      <c r="J6266" s="8">
        <f t="shared" si="782"/>
        <v>0.28183581124757578</v>
      </c>
      <c r="K6266" s="8">
        <f t="shared" si="783"/>
        <v>1.0206851971557853</v>
      </c>
      <c r="L6266" s="8">
        <f t="shared" si="784"/>
        <v>4.2016643120589645</v>
      </c>
    </row>
    <row r="6267" spans="1:12" x14ac:dyDescent="0.25">
      <c r="A6267" s="2">
        <v>43028</v>
      </c>
      <c r="B6267">
        <v>1</v>
      </c>
      <c r="C6267">
        <v>155.76</v>
      </c>
      <c r="D6267">
        <f t="shared" si="785"/>
        <v>118.98</v>
      </c>
      <c r="E6267">
        <f t="shared" si="781"/>
        <v>36.779999999999987</v>
      </c>
      <c r="F6267">
        <f t="shared" si="786"/>
        <v>99.48</v>
      </c>
      <c r="G6267">
        <f t="shared" si="787"/>
        <v>56.279999999999987</v>
      </c>
      <c r="H6267">
        <f>SUMIFS(Лист4!D:D,Лист4!A:A,A6267,Лист4!B:B,B6267)</f>
        <v>481.32135009765602</v>
      </c>
      <c r="I6267">
        <f t="shared" si="780"/>
        <v>325.56135009765603</v>
      </c>
      <c r="J6267" s="8">
        <f t="shared" si="782"/>
        <v>0.23613251155624029</v>
      </c>
      <c r="K6267" s="8">
        <f t="shared" si="783"/>
        <v>0.36132511556240365</v>
      </c>
      <c r="L6267" s="8">
        <f t="shared" si="784"/>
        <v>2.0901473426916799</v>
      </c>
    </row>
    <row r="6268" spans="1:12" x14ac:dyDescent="0.25">
      <c r="A6268" s="2">
        <v>43028</v>
      </c>
      <c r="B6268">
        <v>2</v>
      </c>
      <c r="C6268">
        <v>257.88</v>
      </c>
      <c r="D6268">
        <f t="shared" si="785"/>
        <v>464.03999999999996</v>
      </c>
      <c r="E6268">
        <f t="shared" si="781"/>
        <v>206.15999999999997</v>
      </c>
      <c r="F6268">
        <f t="shared" si="786"/>
        <v>6.96</v>
      </c>
      <c r="G6268">
        <f t="shared" si="787"/>
        <v>250.92</v>
      </c>
      <c r="H6268">
        <f>SUMIFS(Лист4!D:D,Лист4!A:A,A6268,Лист4!B:B,B6268)</f>
        <v>449.58642578125</v>
      </c>
      <c r="I6268">
        <f t="shared" si="780"/>
        <v>191.70642578125</v>
      </c>
      <c r="J6268" s="8">
        <f t="shared" si="782"/>
        <v>0.79944160074453219</v>
      </c>
      <c r="K6268" s="8">
        <f t="shared" si="783"/>
        <v>0.97301070265239642</v>
      </c>
      <c r="L6268" s="8">
        <f t="shared" si="784"/>
        <v>0.74339392655983405</v>
      </c>
    </row>
    <row r="6269" spans="1:12" x14ac:dyDescent="0.25">
      <c r="A6269" s="2">
        <v>43028</v>
      </c>
      <c r="B6269">
        <v>3</v>
      </c>
      <c r="C6269">
        <v>200.46</v>
      </c>
      <c r="D6269">
        <f t="shared" si="785"/>
        <v>324.71999999999997</v>
      </c>
      <c r="E6269">
        <f t="shared" si="781"/>
        <v>124.25999999999996</v>
      </c>
      <c r="F6269">
        <f t="shared" si="786"/>
        <v>270.36</v>
      </c>
      <c r="G6269">
        <f t="shared" si="787"/>
        <v>69.900000000000006</v>
      </c>
      <c r="H6269">
        <f>SUMIFS(Лист4!D:D,Лист4!A:A,A6269,Лист4!B:B,B6269)</f>
        <v>364.32821655273398</v>
      </c>
      <c r="I6269">
        <f t="shared" si="780"/>
        <v>163.86821655273397</v>
      </c>
      <c r="J6269" s="8">
        <f t="shared" si="782"/>
        <v>0.61987428913498932</v>
      </c>
      <c r="K6269" s="8">
        <f t="shared" si="783"/>
        <v>0.34869799461239154</v>
      </c>
      <c r="L6269" s="8">
        <f t="shared" si="784"/>
        <v>0.8174609226415942</v>
      </c>
    </row>
    <row r="6270" spans="1:12" x14ac:dyDescent="0.25">
      <c r="A6270" s="2">
        <v>43028</v>
      </c>
      <c r="B6270">
        <v>4</v>
      </c>
      <c r="C6270">
        <v>13.74</v>
      </c>
      <c r="D6270">
        <f t="shared" si="785"/>
        <v>23.599999999999998</v>
      </c>
      <c r="E6270">
        <f t="shared" si="781"/>
        <v>9.8599999999999977</v>
      </c>
      <c r="F6270">
        <f t="shared" si="786"/>
        <v>-118.2</v>
      </c>
      <c r="G6270">
        <f t="shared" si="787"/>
        <v>131.94</v>
      </c>
      <c r="H6270">
        <f>SUMIFS(Лист4!D:D,Лист4!A:A,A6270,Лист4!B:B,B6270)</f>
        <v>244.66474914550801</v>
      </c>
      <c r="I6270">
        <f t="shared" si="780"/>
        <v>230.924749145508</v>
      </c>
      <c r="J6270" s="8">
        <f t="shared" si="782"/>
        <v>0.71761280931586591</v>
      </c>
      <c r="K6270" s="8">
        <f t="shared" si="783"/>
        <v>9.6026200873362448</v>
      </c>
      <c r="L6270" s="8">
        <f t="shared" si="784"/>
        <v>16.806750301710917</v>
      </c>
    </row>
    <row r="6271" spans="1:12" x14ac:dyDescent="0.25">
      <c r="A6271" s="2">
        <v>43028</v>
      </c>
      <c r="B6271">
        <v>5</v>
      </c>
      <c r="C6271">
        <v>65.760000000000005</v>
      </c>
      <c r="D6271">
        <f t="shared" si="785"/>
        <v>39.54</v>
      </c>
      <c r="E6271">
        <f t="shared" si="781"/>
        <v>26.220000000000006</v>
      </c>
      <c r="F6271">
        <f t="shared" si="786"/>
        <v>51.42</v>
      </c>
      <c r="G6271">
        <f t="shared" si="787"/>
        <v>14.340000000000003</v>
      </c>
      <c r="H6271">
        <f>SUMIFS(Лист4!D:D,Лист4!A:A,A6271,Лист4!B:B,B6271)</f>
        <v>207.80665588378901</v>
      </c>
      <c r="I6271">
        <f t="shared" si="780"/>
        <v>142.04665588378901</v>
      </c>
      <c r="J6271" s="8">
        <f t="shared" si="782"/>
        <v>0.39872262773722633</v>
      </c>
      <c r="K6271" s="8">
        <f t="shared" si="783"/>
        <v>0.21806569343065696</v>
      </c>
      <c r="L6271" s="8">
        <f t="shared" si="784"/>
        <v>2.1600768838775699</v>
      </c>
    </row>
    <row r="6272" spans="1:12" x14ac:dyDescent="0.25">
      <c r="A6272" s="2">
        <v>43028</v>
      </c>
      <c r="B6272">
        <v>6</v>
      </c>
      <c r="C6272">
        <v>79.8</v>
      </c>
      <c r="D6272">
        <f t="shared" si="785"/>
        <v>129.02000000000001</v>
      </c>
      <c r="E6272">
        <f t="shared" si="781"/>
        <v>49.220000000000013</v>
      </c>
      <c r="F6272">
        <f t="shared" si="786"/>
        <v>117.72</v>
      </c>
      <c r="G6272">
        <f t="shared" si="787"/>
        <v>37.92</v>
      </c>
      <c r="H6272">
        <f>SUMIFS(Лист4!D:D,Лист4!A:A,A6272,Лист4!B:B,B6272)</f>
        <v>91.227218627929702</v>
      </c>
      <c r="I6272">
        <f t="shared" si="780"/>
        <v>11.427218627929705</v>
      </c>
      <c r="J6272" s="8">
        <f t="shared" si="782"/>
        <v>0.61679197994987489</v>
      </c>
      <c r="K6272" s="8">
        <f t="shared" si="783"/>
        <v>0.47518796992481205</v>
      </c>
      <c r="L6272" s="8">
        <f t="shared" si="784"/>
        <v>0.14319822842017174</v>
      </c>
    </row>
    <row r="6273" spans="1:12" x14ac:dyDescent="0.25">
      <c r="A6273" s="2">
        <v>43028</v>
      </c>
      <c r="B6273">
        <v>7</v>
      </c>
      <c r="C6273">
        <v>43.86</v>
      </c>
      <c r="D6273">
        <f t="shared" si="785"/>
        <v>182.28</v>
      </c>
      <c r="E6273">
        <f t="shared" si="781"/>
        <v>138.42000000000002</v>
      </c>
      <c r="F6273">
        <f t="shared" si="786"/>
        <v>183.12</v>
      </c>
      <c r="G6273">
        <f t="shared" si="787"/>
        <v>139.26</v>
      </c>
      <c r="H6273">
        <f>SUMIFS(Лист4!D:D,Лист4!A:A,A6273,Лист4!B:B,B6273)</f>
        <v>101.71526336669901</v>
      </c>
      <c r="I6273">
        <f t="shared" si="780"/>
        <v>57.855263366699006</v>
      </c>
      <c r="J6273" s="8">
        <f t="shared" si="782"/>
        <v>3.1559507523939812</v>
      </c>
      <c r="K6273" s="8">
        <f t="shared" si="783"/>
        <v>3.1751025991792066</v>
      </c>
      <c r="L6273" s="8">
        <f t="shared" si="784"/>
        <v>1.3190894520451211</v>
      </c>
    </row>
    <row r="6274" spans="1:12" x14ac:dyDescent="0.25">
      <c r="A6274" s="2">
        <v>43028</v>
      </c>
      <c r="B6274">
        <v>8</v>
      </c>
      <c r="C6274">
        <v>218.22</v>
      </c>
      <c r="D6274">
        <f t="shared" si="785"/>
        <v>195.44000000000003</v>
      </c>
      <c r="E6274">
        <f t="shared" si="781"/>
        <v>22.779999999999973</v>
      </c>
      <c r="F6274">
        <f t="shared" si="786"/>
        <v>249.78</v>
      </c>
      <c r="G6274">
        <f t="shared" si="787"/>
        <v>31.560000000000002</v>
      </c>
      <c r="H6274">
        <f>SUMIFS(Лист4!D:D,Лист4!A:A,A6274,Лист4!B:B,B6274)</f>
        <v>20.549318313598601</v>
      </c>
      <c r="I6274">
        <f t="shared" si="780"/>
        <v>197.67068168640139</v>
      </c>
      <c r="J6274" s="8">
        <f t="shared" si="782"/>
        <v>0.10439006507194562</v>
      </c>
      <c r="K6274" s="8">
        <f t="shared" si="783"/>
        <v>0.14462469067913117</v>
      </c>
      <c r="L6274" s="8">
        <f t="shared" si="784"/>
        <v>0.90583210377784529</v>
      </c>
    </row>
    <row r="6275" spans="1:12" x14ac:dyDescent="0.25">
      <c r="A6275" s="2">
        <v>43028</v>
      </c>
      <c r="B6275">
        <v>9</v>
      </c>
      <c r="C6275">
        <v>164.16</v>
      </c>
      <c r="D6275">
        <f t="shared" si="785"/>
        <v>180.38</v>
      </c>
      <c r="E6275">
        <f t="shared" si="781"/>
        <v>16.22</v>
      </c>
      <c r="F6275">
        <f t="shared" si="786"/>
        <v>100.68</v>
      </c>
      <c r="G6275">
        <f t="shared" si="787"/>
        <v>63.47999999999999</v>
      </c>
      <c r="H6275">
        <f>SUMIFS(Лист4!D:D,Лист4!A:A,A6275,Лист4!B:B,B6275)</f>
        <v>119.193435668945</v>
      </c>
      <c r="I6275">
        <f t="shared" si="780"/>
        <v>44.966564331054997</v>
      </c>
      <c r="J6275" s="8">
        <f t="shared" si="782"/>
        <v>9.8806042884990244E-2</v>
      </c>
      <c r="K6275" s="8">
        <f t="shared" si="783"/>
        <v>0.38669590643274848</v>
      </c>
      <c r="L6275" s="8">
        <f t="shared" si="784"/>
        <v>0.27391912969697246</v>
      </c>
    </row>
    <row r="6276" spans="1:12" x14ac:dyDescent="0.25">
      <c r="A6276" s="2">
        <v>43028</v>
      </c>
      <c r="B6276">
        <v>10</v>
      </c>
      <c r="C6276">
        <v>186.24</v>
      </c>
      <c r="D6276">
        <f t="shared" si="785"/>
        <v>87.899999999999991</v>
      </c>
      <c r="E6276">
        <f t="shared" si="781"/>
        <v>98.340000000000018</v>
      </c>
      <c r="F6276">
        <f t="shared" si="786"/>
        <v>57.9</v>
      </c>
      <c r="G6276">
        <f t="shared" si="787"/>
        <v>128.34</v>
      </c>
      <c r="H6276">
        <f>SUMIFS(Лист4!D:D,Лист4!A:A,A6276,Лист4!B:B,B6276)</f>
        <v>134.09764099121099</v>
      </c>
      <c r="I6276">
        <f t="shared" si="780"/>
        <v>52.142359008789015</v>
      </c>
      <c r="J6276" s="8">
        <f t="shared" si="782"/>
        <v>0.52802835051546404</v>
      </c>
      <c r="K6276" s="8">
        <f t="shared" si="783"/>
        <v>0.68911082474226804</v>
      </c>
      <c r="L6276" s="8">
        <f t="shared" si="784"/>
        <v>0.27997400670526745</v>
      </c>
    </row>
    <row r="6277" spans="1:12" x14ac:dyDescent="0.25">
      <c r="A6277" s="2">
        <v>43028</v>
      </c>
      <c r="B6277">
        <v>11</v>
      </c>
      <c r="C6277">
        <v>253.14</v>
      </c>
      <c r="D6277">
        <f t="shared" si="785"/>
        <v>277.26</v>
      </c>
      <c r="E6277">
        <f t="shared" si="781"/>
        <v>24.120000000000005</v>
      </c>
      <c r="F6277">
        <f t="shared" si="786"/>
        <v>153.12</v>
      </c>
      <c r="G6277">
        <f t="shared" si="787"/>
        <v>100.01999999999998</v>
      </c>
      <c r="H6277">
        <f>SUMIFS(Лист4!D:D,Лист4!A:A,A6277,Лист4!B:B,B6277)</f>
        <v>233.10089111328099</v>
      </c>
      <c r="I6277">
        <f t="shared" si="780"/>
        <v>20.039108886718992</v>
      </c>
      <c r="J6277" s="8">
        <f t="shared" si="782"/>
        <v>9.5283242474520052E-2</v>
      </c>
      <c r="K6277" s="8">
        <f t="shared" si="783"/>
        <v>0.39511732638065888</v>
      </c>
      <c r="L6277" s="8">
        <f t="shared" si="784"/>
        <v>7.9162158831946716E-2</v>
      </c>
    </row>
    <row r="6278" spans="1:12" x14ac:dyDescent="0.25">
      <c r="A6278" s="2">
        <v>43028</v>
      </c>
      <c r="B6278">
        <v>12</v>
      </c>
      <c r="C6278">
        <v>49.26</v>
      </c>
      <c r="D6278">
        <f t="shared" si="785"/>
        <v>85.2</v>
      </c>
      <c r="E6278">
        <f t="shared" si="781"/>
        <v>35.940000000000005</v>
      </c>
      <c r="F6278">
        <f t="shared" si="786"/>
        <v>158.94</v>
      </c>
      <c r="G6278">
        <f t="shared" si="787"/>
        <v>109.68</v>
      </c>
      <c r="H6278">
        <f>SUMIFS(Лист4!D:D,Лист4!A:A,A6278,Лист4!B:B,B6278)</f>
        <v>192.50477600097699</v>
      </c>
      <c r="I6278">
        <f t="shared" si="780"/>
        <v>143.244776000977</v>
      </c>
      <c r="J6278" s="8">
        <f t="shared" si="782"/>
        <v>0.72959805115712562</v>
      </c>
      <c r="K6278" s="8">
        <f t="shared" si="783"/>
        <v>2.2265529841656519</v>
      </c>
      <c r="L6278" s="8">
        <f t="shared" si="784"/>
        <v>2.9079329273442349</v>
      </c>
    </row>
    <row r="6279" spans="1:12" x14ac:dyDescent="0.25">
      <c r="A6279" s="2">
        <v>43028</v>
      </c>
      <c r="B6279">
        <v>13</v>
      </c>
      <c r="C6279">
        <v>196.38</v>
      </c>
      <c r="D6279">
        <f t="shared" si="785"/>
        <v>154.26</v>
      </c>
      <c r="E6279">
        <f t="shared" si="781"/>
        <v>42.120000000000005</v>
      </c>
      <c r="F6279">
        <f t="shared" si="786"/>
        <v>121.8</v>
      </c>
      <c r="G6279">
        <f t="shared" si="787"/>
        <v>74.58</v>
      </c>
      <c r="H6279">
        <f>SUMIFS(Лист4!D:D,Лист4!A:A,A6279,Лист4!B:B,B6279)</f>
        <v>288.69143676757801</v>
      </c>
      <c r="I6279">
        <f t="shared" si="780"/>
        <v>92.311436767578016</v>
      </c>
      <c r="J6279" s="8">
        <f t="shared" si="782"/>
        <v>0.21448212648945925</v>
      </c>
      <c r="K6279" s="8">
        <f t="shared" si="783"/>
        <v>0.37977390772991138</v>
      </c>
      <c r="L6279" s="8">
        <f t="shared" si="784"/>
        <v>0.47006536698023227</v>
      </c>
    </row>
    <row r="6280" spans="1:12" x14ac:dyDescent="0.25">
      <c r="A6280" s="2">
        <v>43028</v>
      </c>
      <c r="B6280">
        <v>14</v>
      </c>
      <c r="C6280">
        <v>84.9</v>
      </c>
      <c r="D6280">
        <f t="shared" si="785"/>
        <v>194.1</v>
      </c>
      <c r="E6280">
        <f t="shared" si="781"/>
        <v>109.19999999999999</v>
      </c>
      <c r="F6280">
        <f t="shared" si="786"/>
        <v>311.39999999999998</v>
      </c>
      <c r="G6280">
        <f t="shared" si="787"/>
        <v>226.49999999999997</v>
      </c>
      <c r="H6280">
        <f>SUMIFS(Лист4!D:D,Лист4!A:A,A6280,Лист4!B:B,B6280)</f>
        <v>295.64898681640602</v>
      </c>
      <c r="I6280">
        <f t="shared" si="780"/>
        <v>210.74898681640602</v>
      </c>
      <c r="J6280" s="8">
        <f t="shared" si="782"/>
        <v>1.2862190812720846</v>
      </c>
      <c r="K6280" s="8">
        <f t="shared" si="783"/>
        <v>2.6678445229681973</v>
      </c>
      <c r="L6280" s="8">
        <f t="shared" si="784"/>
        <v>2.482320221630224</v>
      </c>
    </row>
    <row r="6281" spans="1:12" x14ac:dyDescent="0.25">
      <c r="A6281" s="2">
        <v>43028</v>
      </c>
      <c r="B6281">
        <v>15</v>
      </c>
      <c r="C6281">
        <v>238.86</v>
      </c>
      <c r="D6281">
        <f t="shared" si="785"/>
        <v>178.52</v>
      </c>
      <c r="E6281">
        <f t="shared" si="781"/>
        <v>60.34</v>
      </c>
      <c r="F6281">
        <f t="shared" si="786"/>
        <v>115.5</v>
      </c>
      <c r="G6281">
        <f t="shared" si="787"/>
        <v>123.36000000000001</v>
      </c>
      <c r="H6281">
        <f>SUMIFS(Лист4!D:D,Лист4!A:A,A6281,Лист4!B:B,B6281)</f>
        <v>266.15496826171898</v>
      </c>
      <c r="I6281">
        <f t="shared" si="780"/>
        <v>27.294968261718964</v>
      </c>
      <c r="J6281" s="8">
        <f t="shared" si="782"/>
        <v>0.25261659549526921</v>
      </c>
      <c r="K6281" s="8">
        <f t="shared" si="783"/>
        <v>0.51645315247425272</v>
      </c>
      <c r="L6281" s="8">
        <f t="shared" si="784"/>
        <v>0.11427182559540719</v>
      </c>
    </row>
    <row r="6282" spans="1:12" x14ac:dyDescent="0.25">
      <c r="A6282" s="2">
        <v>43028</v>
      </c>
      <c r="B6282">
        <v>16</v>
      </c>
      <c r="C6282">
        <v>94.98</v>
      </c>
      <c r="D6282">
        <f t="shared" si="785"/>
        <v>80.779999999999987</v>
      </c>
      <c r="E6282">
        <f t="shared" si="781"/>
        <v>14.200000000000017</v>
      </c>
      <c r="F6282">
        <f t="shared" si="786"/>
        <v>90.66</v>
      </c>
      <c r="G6282">
        <f t="shared" si="787"/>
        <v>4.3200000000000074</v>
      </c>
      <c r="H6282">
        <f>SUMIFS(Лист4!D:D,Лист4!A:A,A6282,Лист4!B:B,B6282)</f>
        <v>193.82334899902301</v>
      </c>
      <c r="I6282">
        <f t="shared" si="780"/>
        <v>98.843348999023007</v>
      </c>
      <c r="J6282" s="8">
        <f t="shared" si="782"/>
        <v>0.14950515898083824</v>
      </c>
      <c r="K6282" s="8">
        <f t="shared" si="783"/>
        <v>4.5483259633607151E-2</v>
      </c>
      <c r="L6282" s="8">
        <f t="shared" si="784"/>
        <v>1.0406753948096759</v>
      </c>
    </row>
    <row r="6283" spans="1:12" x14ac:dyDescent="0.25">
      <c r="A6283" s="2">
        <v>43028</v>
      </c>
      <c r="B6283">
        <v>17</v>
      </c>
      <c r="C6283">
        <v>282.72000000000003</v>
      </c>
      <c r="D6283">
        <f t="shared" si="785"/>
        <v>224.88</v>
      </c>
      <c r="E6283">
        <f t="shared" si="781"/>
        <v>57.840000000000032</v>
      </c>
      <c r="F6283">
        <f t="shared" si="786"/>
        <v>163.13999999999999</v>
      </c>
      <c r="G6283">
        <f t="shared" si="787"/>
        <v>119.58000000000004</v>
      </c>
      <c r="H6283">
        <f>SUMIFS(Лист4!D:D,Лист4!A:A,A6283,Лист4!B:B,B6283)</f>
        <v>308.46588134765602</v>
      </c>
      <c r="I6283">
        <f t="shared" ref="I6283:I6346" si="788">ABS($C6283-H6283)</f>
        <v>25.745881347655995</v>
      </c>
      <c r="J6283" s="8">
        <f t="shared" si="782"/>
        <v>0.20458404074702896</v>
      </c>
      <c r="K6283" s="8">
        <f t="shared" si="783"/>
        <v>0.42296264855687615</v>
      </c>
      <c r="L6283" s="8">
        <f t="shared" si="784"/>
        <v>9.10649453440011E-2</v>
      </c>
    </row>
    <row r="6284" spans="1:12" x14ac:dyDescent="0.25">
      <c r="A6284" s="2">
        <v>43028</v>
      </c>
      <c r="B6284">
        <v>18</v>
      </c>
      <c r="C6284">
        <v>300</v>
      </c>
      <c r="D6284">
        <f t="shared" si="785"/>
        <v>172.29999999999998</v>
      </c>
      <c r="E6284">
        <f t="shared" si="781"/>
        <v>127.70000000000002</v>
      </c>
      <c r="F6284">
        <f t="shared" si="786"/>
        <v>122.1</v>
      </c>
      <c r="G6284">
        <f t="shared" si="787"/>
        <v>177.9</v>
      </c>
      <c r="H6284">
        <f>SUMIFS(Лист4!D:D,Лист4!A:A,A6284,Лист4!B:B,B6284)</f>
        <v>216.46954345703099</v>
      </c>
      <c r="I6284">
        <f t="shared" si="788"/>
        <v>83.530456542969006</v>
      </c>
      <c r="J6284" s="8">
        <f t="shared" si="782"/>
        <v>0.42566666666666675</v>
      </c>
      <c r="K6284" s="8">
        <f t="shared" si="783"/>
        <v>0.59299999999999997</v>
      </c>
      <c r="L6284" s="8">
        <f t="shared" si="784"/>
        <v>0.27843485514323002</v>
      </c>
    </row>
    <row r="6285" spans="1:12" x14ac:dyDescent="0.25">
      <c r="A6285" s="2">
        <v>43028</v>
      </c>
      <c r="B6285">
        <v>19</v>
      </c>
      <c r="C6285">
        <v>215.46</v>
      </c>
      <c r="D6285">
        <f t="shared" si="785"/>
        <v>218.58</v>
      </c>
      <c r="E6285">
        <f t="shared" si="781"/>
        <v>3.1200000000000045</v>
      </c>
      <c r="F6285">
        <f t="shared" si="786"/>
        <v>109.38</v>
      </c>
      <c r="G6285">
        <f t="shared" si="787"/>
        <v>106.08000000000001</v>
      </c>
      <c r="H6285">
        <f>SUMIFS(Лист4!D:D,Лист4!A:A,A6285,Лист4!B:B,B6285)</f>
        <v>166.10806274414099</v>
      </c>
      <c r="I6285">
        <f t="shared" si="788"/>
        <v>49.351937255859013</v>
      </c>
      <c r="J6285" s="8">
        <f t="shared" si="782"/>
        <v>1.4480646059593448E-2</v>
      </c>
      <c r="K6285" s="8">
        <f t="shared" si="783"/>
        <v>0.49234196602617658</v>
      </c>
      <c r="L6285" s="8">
        <f t="shared" si="784"/>
        <v>0.2290538255632554</v>
      </c>
    </row>
    <row r="6286" spans="1:12" x14ac:dyDescent="0.25">
      <c r="A6286" s="2">
        <v>43028</v>
      </c>
      <c r="B6286">
        <v>20</v>
      </c>
      <c r="C6286">
        <v>200.22</v>
      </c>
      <c r="D6286">
        <f t="shared" si="785"/>
        <v>151.35999999999999</v>
      </c>
      <c r="E6286">
        <f t="shared" si="781"/>
        <v>48.860000000000014</v>
      </c>
      <c r="F6286">
        <f t="shared" si="786"/>
        <v>167.88</v>
      </c>
      <c r="G6286">
        <f t="shared" si="787"/>
        <v>32.340000000000003</v>
      </c>
      <c r="H6286">
        <f>SUMIFS(Лист4!D:D,Лист4!A:A,A6286,Лист4!B:B,B6286)</f>
        <v>100.360069274902</v>
      </c>
      <c r="I6286">
        <f t="shared" si="788"/>
        <v>99.859930725097996</v>
      </c>
      <c r="J6286" s="8">
        <f t="shared" si="782"/>
        <v>0.24403156527819406</v>
      </c>
      <c r="K6286" s="8">
        <f t="shared" si="783"/>
        <v>0.16152232544201381</v>
      </c>
      <c r="L6286" s="8">
        <f t="shared" si="784"/>
        <v>0.49875102749524519</v>
      </c>
    </row>
    <row r="6287" spans="1:12" x14ac:dyDescent="0.25">
      <c r="A6287" s="2">
        <v>43028</v>
      </c>
      <c r="B6287">
        <v>21</v>
      </c>
      <c r="C6287">
        <v>134.88</v>
      </c>
      <c r="D6287">
        <f t="shared" si="785"/>
        <v>214.6</v>
      </c>
      <c r="E6287">
        <f t="shared" si="781"/>
        <v>79.72</v>
      </c>
      <c r="F6287">
        <f t="shared" si="786"/>
        <v>130.5</v>
      </c>
      <c r="G6287">
        <f t="shared" si="787"/>
        <v>4.3799999999999955</v>
      </c>
      <c r="H6287">
        <f>SUMIFS(Лист4!D:D,Лист4!A:A,A6287,Лист4!B:B,B6287)</f>
        <v>189.18699645996099</v>
      </c>
      <c r="I6287">
        <f t="shared" si="788"/>
        <v>54.306996459960999</v>
      </c>
      <c r="J6287" s="8">
        <f t="shared" si="782"/>
        <v>0.59104389086595488</v>
      </c>
      <c r="K6287" s="8">
        <f t="shared" si="783"/>
        <v>3.247330960854089E-2</v>
      </c>
      <c r="L6287" s="8">
        <f t="shared" si="784"/>
        <v>0.40263194291192911</v>
      </c>
    </row>
    <row r="6288" spans="1:12" x14ac:dyDescent="0.25">
      <c r="A6288" s="2">
        <v>43028</v>
      </c>
      <c r="B6288">
        <v>22</v>
      </c>
      <c r="C6288">
        <v>350.88</v>
      </c>
      <c r="D6288">
        <f t="shared" si="785"/>
        <v>94.719999999999985</v>
      </c>
      <c r="E6288">
        <f t="shared" si="781"/>
        <v>256.16000000000003</v>
      </c>
      <c r="F6288">
        <f t="shared" si="786"/>
        <v>95.94</v>
      </c>
      <c r="G6288">
        <f t="shared" si="787"/>
        <v>254.94</v>
      </c>
      <c r="H6288">
        <f>SUMIFS(Лист4!D:D,Лист4!A:A,A6288,Лист4!B:B,B6288)</f>
        <v>171.00688171386699</v>
      </c>
      <c r="I6288">
        <f t="shared" si="788"/>
        <v>179.87311828613301</v>
      </c>
      <c r="J6288" s="8">
        <f t="shared" si="782"/>
        <v>0.73005015959872332</v>
      </c>
      <c r="K6288" s="8">
        <f t="shared" si="783"/>
        <v>0.72657318741450072</v>
      </c>
      <c r="L6288" s="8">
        <f t="shared" si="784"/>
        <v>0.51263428604119077</v>
      </c>
    </row>
    <row r="6289" spans="1:12" x14ac:dyDescent="0.25">
      <c r="A6289" s="2">
        <v>43028</v>
      </c>
      <c r="B6289">
        <v>23</v>
      </c>
      <c r="C6289">
        <v>90.72</v>
      </c>
      <c r="D6289">
        <f t="shared" si="785"/>
        <v>212.38</v>
      </c>
      <c r="E6289">
        <f t="shared" si="781"/>
        <v>121.66</v>
      </c>
      <c r="F6289">
        <f t="shared" si="786"/>
        <v>129.66</v>
      </c>
      <c r="G6289">
        <f t="shared" si="787"/>
        <v>38.94</v>
      </c>
      <c r="H6289">
        <f>SUMIFS(Лист4!D:D,Лист4!A:A,A6289,Лист4!B:B,B6289)</f>
        <v>162.29495239257801</v>
      </c>
      <c r="I6289">
        <f t="shared" si="788"/>
        <v>71.574952392578012</v>
      </c>
      <c r="J6289" s="8">
        <f t="shared" si="782"/>
        <v>1.3410493827160495</v>
      </c>
      <c r="K6289" s="8">
        <f t="shared" si="783"/>
        <v>0.42923280423280419</v>
      </c>
      <c r="L6289" s="8">
        <f t="shared" si="784"/>
        <v>0.78896552460954605</v>
      </c>
    </row>
    <row r="6290" spans="1:12" x14ac:dyDescent="0.25">
      <c r="A6290" s="2">
        <v>43029</v>
      </c>
      <c r="B6290">
        <v>0</v>
      </c>
      <c r="C6290">
        <v>304.68</v>
      </c>
      <c r="D6290">
        <f t="shared" si="785"/>
        <v>86.219999999999985</v>
      </c>
      <c r="E6290">
        <f t="shared" si="781"/>
        <v>218.46000000000004</v>
      </c>
      <c r="F6290">
        <f t="shared" si="786"/>
        <v>113.52</v>
      </c>
      <c r="G6290">
        <f t="shared" si="787"/>
        <v>191.16000000000003</v>
      </c>
      <c r="H6290">
        <f>SUMIFS(Лист4!D:D,Лист4!A:A,A6290,Лист4!B:B,B6290)</f>
        <v>125.74314117431599</v>
      </c>
      <c r="I6290">
        <f t="shared" si="788"/>
        <v>178.936858825684</v>
      </c>
      <c r="J6290" s="8">
        <f t="shared" si="782"/>
        <v>0.71701457266640423</v>
      </c>
      <c r="K6290" s="8">
        <f t="shared" si="783"/>
        <v>0.62741236707365111</v>
      </c>
      <c r="L6290" s="8">
        <f t="shared" si="784"/>
        <v>0.58729440339268735</v>
      </c>
    </row>
    <row r="6291" spans="1:12" x14ac:dyDescent="0.25">
      <c r="A6291" s="2">
        <v>43029</v>
      </c>
      <c r="B6291">
        <v>1</v>
      </c>
      <c r="C6291">
        <v>209.34</v>
      </c>
      <c r="D6291">
        <f t="shared" si="785"/>
        <v>143.26</v>
      </c>
      <c r="E6291">
        <f t="shared" si="781"/>
        <v>66.080000000000013</v>
      </c>
      <c r="F6291">
        <f t="shared" si="786"/>
        <v>251.52</v>
      </c>
      <c r="G6291">
        <f t="shared" si="787"/>
        <v>42.180000000000007</v>
      </c>
      <c r="H6291">
        <f>SUMIFS(Лист4!D:D,Лист4!A:A,A6291,Лист4!B:B,B6291)</f>
        <v>182.72465515136699</v>
      </c>
      <c r="I6291">
        <f t="shared" si="788"/>
        <v>26.615344848633015</v>
      </c>
      <c r="J6291" s="8">
        <f t="shared" si="782"/>
        <v>0.3156587369828987</v>
      </c>
      <c r="K6291" s="8">
        <f t="shared" si="783"/>
        <v>0.20149039839495561</v>
      </c>
      <c r="L6291" s="8">
        <f t="shared" si="784"/>
        <v>0.12713931808843515</v>
      </c>
    </row>
    <row r="6292" spans="1:12" x14ac:dyDescent="0.25">
      <c r="A6292" s="2">
        <v>43029</v>
      </c>
      <c r="B6292">
        <v>2</v>
      </c>
      <c r="C6292">
        <v>279.72000000000003</v>
      </c>
      <c r="D6292">
        <f t="shared" si="785"/>
        <v>210.82000000000002</v>
      </c>
      <c r="E6292">
        <f t="shared" si="781"/>
        <v>68.900000000000006</v>
      </c>
      <c r="F6292">
        <f t="shared" si="786"/>
        <v>53.88</v>
      </c>
      <c r="G6292">
        <f t="shared" si="787"/>
        <v>225.84000000000003</v>
      </c>
      <c r="H6292">
        <f>SUMIFS(Лист4!D:D,Лист4!A:A,A6292,Лист4!B:B,B6292)</f>
        <v>190.22151184082</v>
      </c>
      <c r="I6292">
        <f t="shared" si="788"/>
        <v>89.498488159180027</v>
      </c>
      <c r="J6292" s="8">
        <f t="shared" si="782"/>
        <v>0.24631774631774631</v>
      </c>
      <c r="K6292" s="8">
        <f t="shared" si="783"/>
        <v>0.80737880737880741</v>
      </c>
      <c r="L6292" s="8">
        <f t="shared" si="784"/>
        <v>0.31995741512648368</v>
      </c>
    </row>
    <row r="6293" spans="1:12" x14ac:dyDescent="0.25">
      <c r="A6293" s="2">
        <v>43029</v>
      </c>
      <c r="B6293">
        <v>3</v>
      </c>
      <c r="C6293">
        <v>-46.56</v>
      </c>
      <c r="D6293">
        <f t="shared" si="785"/>
        <v>361.12000000000006</v>
      </c>
      <c r="E6293">
        <f t="shared" si="781"/>
        <v>407.68000000000006</v>
      </c>
      <c r="F6293">
        <f t="shared" si="786"/>
        <v>303.3</v>
      </c>
      <c r="G6293">
        <f t="shared" si="787"/>
        <v>349.86</v>
      </c>
      <c r="H6293">
        <f>SUMIFS(Лист4!D:D,Лист4!A:A,A6293,Лист4!B:B,B6293)</f>
        <v>102.43433380127</v>
      </c>
      <c r="I6293">
        <f t="shared" si="788"/>
        <v>148.99433380126999</v>
      </c>
      <c r="J6293" s="8">
        <f t="shared" si="782"/>
        <v>8.7560137457044682</v>
      </c>
      <c r="K6293" s="8">
        <f t="shared" si="783"/>
        <v>7.5141752577319583</v>
      </c>
      <c r="L6293" s="8">
        <f t="shared" si="784"/>
        <v>3.2000501245977229</v>
      </c>
    </row>
    <row r="6294" spans="1:12" x14ac:dyDescent="0.25">
      <c r="A6294" s="2">
        <v>43029</v>
      </c>
      <c r="B6294">
        <v>4</v>
      </c>
      <c r="C6294">
        <v>270.54000000000002</v>
      </c>
      <c r="D6294">
        <f t="shared" si="785"/>
        <v>28.64</v>
      </c>
      <c r="E6294">
        <f t="shared" si="781"/>
        <v>241.90000000000003</v>
      </c>
      <c r="F6294">
        <f t="shared" si="786"/>
        <v>102.36</v>
      </c>
      <c r="G6294">
        <f t="shared" si="787"/>
        <v>168.18</v>
      </c>
      <c r="H6294">
        <f>SUMIFS(Лист4!D:D,Лист4!A:A,A6294,Лист4!B:B,B6294)</f>
        <v>52.432651519775398</v>
      </c>
      <c r="I6294">
        <f t="shared" si="788"/>
        <v>218.10734848022463</v>
      </c>
      <c r="J6294" s="8">
        <f t="shared" si="782"/>
        <v>0.89413765062467665</v>
      </c>
      <c r="K6294" s="8">
        <f t="shared" si="783"/>
        <v>0.62164559769350192</v>
      </c>
      <c r="L6294" s="8">
        <f t="shared" si="784"/>
        <v>0.80619260915289648</v>
      </c>
    </row>
    <row r="6295" spans="1:12" x14ac:dyDescent="0.25">
      <c r="A6295" s="2">
        <v>43029</v>
      </c>
      <c r="B6295">
        <v>5</v>
      </c>
      <c r="C6295">
        <v>843</v>
      </c>
      <c r="D6295">
        <f t="shared" si="785"/>
        <v>44.46</v>
      </c>
      <c r="E6295">
        <f t="shared" si="781"/>
        <v>798.54</v>
      </c>
      <c r="F6295">
        <f t="shared" si="786"/>
        <v>73.739999999999995</v>
      </c>
      <c r="G6295">
        <f t="shared" si="787"/>
        <v>769.26</v>
      </c>
      <c r="H6295">
        <f>SUMIFS(Лист4!D:D,Лист4!A:A,A6295,Лист4!B:B,B6295)</f>
        <v>32.898082733154297</v>
      </c>
      <c r="I6295">
        <f t="shared" si="788"/>
        <v>810.1019172668457</v>
      </c>
      <c r="J6295" s="8">
        <f t="shared" si="782"/>
        <v>0.94725978647686826</v>
      </c>
      <c r="K6295" s="8">
        <f t="shared" si="783"/>
        <v>0.91252669039145906</v>
      </c>
      <c r="L6295" s="8">
        <f t="shared" si="784"/>
        <v>0.96097499082662596</v>
      </c>
    </row>
    <row r="6296" spans="1:12" x14ac:dyDescent="0.25">
      <c r="A6296" s="2">
        <v>43029</v>
      </c>
      <c r="B6296">
        <v>6</v>
      </c>
      <c r="C6296">
        <v>334.62</v>
      </c>
      <c r="D6296">
        <f t="shared" si="785"/>
        <v>139.46</v>
      </c>
      <c r="E6296">
        <f t="shared" si="781"/>
        <v>195.16</v>
      </c>
      <c r="F6296">
        <f t="shared" si="786"/>
        <v>102.42</v>
      </c>
      <c r="G6296">
        <f t="shared" si="787"/>
        <v>232.2</v>
      </c>
      <c r="H6296">
        <f>SUMIFS(Лист4!D:D,Лист4!A:A,A6296,Лист4!B:B,B6296)</f>
        <v>-61.880203247070298</v>
      </c>
      <c r="I6296">
        <f t="shared" si="788"/>
        <v>396.50020324707032</v>
      </c>
      <c r="J6296" s="8">
        <f t="shared" si="782"/>
        <v>0.58322873707489087</v>
      </c>
      <c r="K6296" s="8">
        <f t="shared" si="783"/>
        <v>0.69392146315223235</v>
      </c>
      <c r="L6296" s="8">
        <f t="shared" si="784"/>
        <v>1.1849267923228448</v>
      </c>
    </row>
    <row r="6297" spans="1:12" x14ac:dyDescent="0.25">
      <c r="A6297" s="2">
        <v>43029</v>
      </c>
      <c r="B6297">
        <v>7</v>
      </c>
      <c r="C6297">
        <v>88.32</v>
      </c>
      <c r="D6297">
        <f t="shared" si="785"/>
        <v>187.9</v>
      </c>
      <c r="E6297">
        <f t="shared" si="781"/>
        <v>99.580000000000013</v>
      </c>
      <c r="F6297">
        <f t="shared" si="786"/>
        <v>71.819999999999993</v>
      </c>
      <c r="G6297">
        <f t="shared" si="787"/>
        <v>16.5</v>
      </c>
      <c r="H6297">
        <f>SUMIFS(Лист4!D:D,Лист4!A:A,A6297,Лист4!B:B,B6297)</f>
        <v>-52.231281280517599</v>
      </c>
      <c r="I6297">
        <f t="shared" si="788"/>
        <v>140.5512812805176</v>
      </c>
      <c r="J6297" s="8">
        <f t="shared" si="782"/>
        <v>1.1274909420289858</v>
      </c>
      <c r="K6297" s="8">
        <f t="shared" si="783"/>
        <v>0.18682065217391305</v>
      </c>
      <c r="L6297" s="8">
        <f t="shared" si="784"/>
        <v>1.5913867898609331</v>
      </c>
    </row>
    <row r="6298" spans="1:12" x14ac:dyDescent="0.25">
      <c r="A6298" s="2">
        <v>43029</v>
      </c>
      <c r="B6298">
        <v>8</v>
      </c>
      <c r="C6298">
        <v>165.06</v>
      </c>
      <c r="D6298">
        <f t="shared" si="785"/>
        <v>252.72</v>
      </c>
      <c r="E6298">
        <f t="shared" si="781"/>
        <v>87.66</v>
      </c>
      <c r="F6298">
        <f t="shared" si="786"/>
        <v>282.48</v>
      </c>
      <c r="G6298">
        <f t="shared" si="787"/>
        <v>117.42000000000002</v>
      </c>
      <c r="H6298">
        <f>SUMIFS(Лист4!D:D,Лист4!A:A,A6298,Лист4!B:B,B6298)</f>
        <v>-61.595172882080099</v>
      </c>
      <c r="I6298">
        <f t="shared" si="788"/>
        <v>226.65517288208011</v>
      </c>
      <c r="J6298" s="8">
        <f t="shared" si="782"/>
        <v>0.53107960741548521</v>
      </c>
      <c r="K6298" s="8">
        <f t="shared" si="783"/>
        <v>0.71137768084332975</v>
      </c>
      <c r="L6298" s="8">
        <f t="shared" si="784"/>
        <v>1.3731683804803108</v>
      </c>
    </row>
    <row r="6299" spans="1:12" x14ac:dyDescent="0.25">
      <c r="A6299" s="2">
        <v>43029</v>
      </c>
      <c r="B6299">
        <v>9</v>
      </c>
      <c r="C6299">
        <v>123.48</v>
      </c>
      <c r="D6299">
        <f t="shared" si="785"/>
        <v>136.56</v>
      </c>
      <c r="E6299">
        <f t="shared" si="781"/>
        <v>13.079999999999998</v>
      </c>
      <c r="F6299">
        <f t="shared" si="786"/>
        <v>121.32</v>
      </c>
      <c r="G6299">
        <f t="shared" si="787"/>
        <v>2.1600000000000108</v>
      </c>
      <c r="H6299">
        <f>SUMIFS(Лист4!D:D,Лист4!A:A,A6299,Лист4!B:B,B6299)</f>
        <v>-36.841495513916001</v>
      </c>
      <c r="I6299">
        <f t="shared" si="788"/>
        <v>160.32149551391601</v>
      </c>
      <c r="J6299" s="8">
        <f t="shared" si="782"/>
        <v>0.10592808551992224</v>
      </c>
      <c r="K6299" s="8">
        <f t="shared" si="783"/>
        <v>1.7492711370262478E-2</v>
      </c>
      <c r="L6299" s="8">
        <f t="shared" si="784"/>
        <v>1.2983600219785876</v>
      </c>
    </row>
    <row r="6300" spans="1:12" x14ac:dyDescent="0.25">
      <c r="A6300" s="2">
        <v>43029</v>
      </c>
      <c r="B6300">
        <v>10</v>
      </c>
      <c r="C6300">
        <v>174.78</v>
      </c>
      <c r="D6300">
        <f t="shared" si="785"/>
        <v>136.1</v>
      </c>
      <c r="E6300">
        <f t="shared" si="781"/>
        <v>38.680000000000007</v>
      </c>
      <c r="F6300">
        <f t="shared" si="786"/>
        <v>244.08</v>
      </c>
      <c r="G6300">
        <f t="shared" si="787"/>
        <v>69.300000000000011</v>
      </c>
      <c r="H6300">
        <f>SUMIFS(Лист4!D:D,Лист4!A:A,A6300,Лист4!B:B,B6300)</f>
        <v>34.864433288574197</v>
      </c>
      <c r="I6300">
        <f t="shared" si="788"/>
        <v>139.91556671142581</v>
      </c>
      <c r="J6300" s="8">
        <f t="shared" si="782"/>
        <v>0.22130678567341805</v>
      </c>
      <c r="K6300" s="8">
        <f t="shared" si="783"/>
        <v>0.39649845520082394</v>
      </c>
      <c r="L6300" s="8">
        <f t="shared" si="784"/>
        <v>0.80052389696433124</v>
      </c>
    </row>
    <row r="6301" spans="1:12" x14ac:dyDescent="0.25">
      <c r="A6301" s="2">
        <v>43029</v>
      </c>
      <c r="B6301">
        <v>11</v>
      </c>
      <c r="C6301">
        <v>103.14</v>
      </c>
      <c r="D6301">
        <f t="shared" si="785"/>
        <v>203.82000000000002</v>
      </c>
      <c r="E6301">
        <f t="shared" si="781"/>
        <v>100.68000000000002</v>
      </c>
      <c r="F6301">
        <f t="shared" si="786"/>
        <v>88.02</v>
      </c>
      <c r="G6301">
        <f t="shared" si="787"/>
        <v>15.120000000000005</v>
      </c>
      <c r="H6301">
        <f>SUMIFS(Лист4!D:D,Лист4!A:A,A6301,Лист4!B:B,B6301)</f>
        <v>144.16596984863301</v>
      </c>
      <c r="I6301">
        <f t="shared" si="788"/>
        <v>41.025969848633011</v>
      </c>
      <c r="J6301" s="8">
        <f t="shared" si="782"/>
        <v>0.97614892379290308</v>
      </c>
      <c r="K6301" s="8">
        <f t="shared" si="783"/>
        <v>0.1465968586387435</v>
      </c>
      <c r="L6301" s="8">
        <f t="shared" si="784"/>
        <v>0.39776972899586011</v>
      </c>
    </row>
    <row r="6302" spans="1:12" x14ac:dyDescent="0.25">
      <c r="A6302" s="2">
        <v>43029</v>
      </c>
      <c r="B6302">
        <v>12</v>
      </c>
      <c r="C6302">
        <v>91.62</v>
      </c>
      <c r="D6302">
        <f t="shared" si="785"/>
        <v>154.82000000000002</v>
      </c>
      <c r="E6302">
        <f t="shared" si="781"/>
        <v>63.200000000000017</v>
      </c>
      <c r="F6302">
        <f t="shared" si="786"/>
        <v>272.16000000000003</v>
      </c>
      <c r="G6302">
        <f t="shared" si="787"/>
        <v>180.54000000000002</v>
      </c>
      <c r="H6302">
        <f>SUMIFS(Лист4!D:D,Лист4!A:A,A6302,Лист4!B:B,B6302)</f>
        <v>101.90012359619099</v>
      </c>
      <c r="I6302">
        <f t="shared" si="788"/>
        <v>10.28012359619099</v>
      </c>
      <c r="J6302" s="8">
        <f t="shared" si="782"/>
        <v>0.68980571927526757</v>
      </c>
      <c r="K6302" s="8">
        <f t="shared" si="783"/>
        <v>1.9705304518664049</v>
      </c>
      <c r="L6302" s="8">
        <f t="shared" si="784"/>
        <v>0.11220392486565149</v>
      </c>
    </row>
    <row r="6303" spans="1:12" x14ac:dyDescent="0.25">
      <c r="A6303" s="2">
        <v>43029</v>
      </c>
      <c r="B6303">
        <v>13</v>
      </c>
      <c r="C6303">
        <v>157.44</v>
      </c>
      <c r="D6303">
        <f t="shared" si="785"/>
        <v>233.62</v>
      </c>
      <c r="E6303">
        <f t="shared" si="781"/>
        <v>76.180000000000007</v>
      </c>
      <c r="F6303">
        <f t="shared" si="786"/>
        <v>321.36</v>
      </c>
      <c r="G6303">
        <f t="shared" si="787"/>
        <v>163.92000000000002</v>
      </c>
      <c r="H6303">
        <f>SUMIFS(Лист4!D:D,Лист4!A:A,A6303,Лист4!B:B,B6303)</f>
        <v>203.38072204589801</v>
      </c>
      <c r="I6303">
        <f t="shared" si="788"/>
        <v>45.940722045898013</v>
      </c>
      <c r="J6303" s="8">
        <f t="shared" si="782"/>
        <v>0.48386686991869926</v>
      </c>
      <c r="K6303" s="8">
        <f t="shared" si="783"/>
        <v>1.0411585365853659</v>
      </c>
      <c r="L6303" s="8">
        <f t="shared" si="784"/>
        <v>0.29179828535250263</v>
      </c>
    </row>
    <row r="6304" spans="1:12" x14ac:dyDescent="0.25">
      <c r="A6304" s="2">
        <v>43029</v>
      </c>
      <c r="B6304">
        <v>14</v>
      </c>
      <c r="C6304">
        <v>153.06</v>
      </c>
      <c r="D6304">
        <f t="shared" si="785"/>
        <v>160.32</v>
      </c>
      <c r="E6304">
        <f t="shared" si="781"/>
        <v>7.2599999999999909</v>
      </c>
      <c r="F6304">
        <f t="shared" si="786"/>
        <v>150.06</v>
      </c>
      <c r="G6304">
        <f t="shared" si="787"/>
        <v>3</v>
      </c>
      <c r="H6304">
        <f>SUMIFS(Лист4!D:D,Лист4!A:A,A6304,Лист4!B:B,B6304)</f>
        <v>227.29208374023401</v>
      </c>
      <c r="I6304">
        <f t="shared" si="788"/>
        <v>74.232083740234003</v>
      </c>
      <c r="J6304" s="8">
        <f t="shared" si="782"/>
        <v>4.7432379459035612E-2</v>
      </c>
      <c r="K6304" s="8">
        <f t="shared" si="783"/>
        <v>1.9600156801254411E-2</v>
      </c>
      <c r="L6304" s="8">
        <f t="shared" si="784"/>
        <v>0.48498682699747814</v>
      </c>
    </row>
    <row r="6305" spans="1:12" x14ac:dyDescent="0.25">
      <c r="A6305" s="2">
        <v>43029</v>
      </c>
      <c r="B6305">
        <v>15</v>
      </c>
      <c r="C6305">
        <v>76.14</v>
      </c>
      <c r="D6305">
        <f t="shared" si="785"/>
        <v>180.38000000000002</v>
      </c>
      <c r="E6305">
        <f t="shared" si="781"/>
        <v>104.24000000000002</v>
      </c>
      <c r="F6305">
        <f t="shared" si="786"/>
        <v>148.97999999999999</v>
      </c>
      <c r="G6305">
        <f t="shared" si="787"/>
        <v>72.839999999999989</v>
      </c>
      <c r="H6305">
        <f>SUMIFS(Лист4!D:D,Лист4!A:A,A6305,Лист4!B:B,B6305)</f>
        <v>270.00015258789102</v>
      </c>
      <c r="I6305">
        <f t="shared" si="788"/>
        <v>193.86015258789104</v>
      </c>
      <c r="J6305" s="8">
        <f t="shared" si="782"/>
        <v>1.3690570002626743</v>
      </c>
      <c r="K6305" s="8">
        <f t="shared" si="783"/>
        <v>0.95665878644602031</v>
      </c>
      <c r="L6305" s="8">
        <f t="shared" si="784"/>
        <v>2.5461012948238908</v>
      </c>
    </row>
    <row r="6306" spans="1:12" x14ac:dyDescent="0.25">
      <c r="A6306" s="2">
        <v>43029</v>
      </c>
      <c r="B6306">
        <v>16</v>
      </c>
      <c r="C6306">
        <v>93.96</v>
      </c>
      <c r="D6306">
        <f t="shared" si="785"/>
        <v>119.78000000000002</v>
      </c>
      <c r="E6306">
        <f t="shared" ref="E6306:E6369" si="789">ABS($C6306-D6306)</f>
        <v>25.820000000000022</v>
      </c>
      <c r="F6306">
        <f t="shared" si="786"/>
        <v>262.32</v>
      </c>
      <c r="G6306">
        <f t="shared" si="787"/>
        <v>168.36</v>
      </c>
      <c r="H6306">
        <f>SUMIFS(Лист4!D:D,Лист4!A:A,A6306,Лист4!B:B,B6306)</f>
        <v>190.86665344238301</v>
      </c>
      <c r="I6306">
        <f t="shared" si="788"/>
        <v>96.906653442383018</v>
      </c>
      <c r="J6306" s="8">
        <f t="shared" ref="J6306:J6369" si="790">ABS(E6306/C6306)</f>
        <v>0.27479778629203944</v>
      </c>
      <c r="K6306" s="8">
        <f t="shared" ref="K6306:K6369" si="791">ABS(G6306/C6306)</f>
        <v>1.7918263090676887</v>
      </c>
      <c r="L6306" s="8">
        <f t="shared" ref="L6306:L6369" si="792">ABS(I6306/C6306)</f>
        <v>1.0313607220347278</v>
      </c>
    </row>
    <row r="6307" spans="1:12" x14ac:dyDescent="0.25">
      <c r="A6307" s="2">
        <v>43029</v>
      </c>
      <c r="B6307">
        <v>17</v>
      </c>
      <c r="C6307">
        <v>301.5</v>
      </c>
      <c r="D6307">
        <f t="shared" si="785"/>
        <v>272.74</v>
      </c>
      <c r="E6307">
        <f t="shared" si="789"/>
        <v>28.759999999999991</v>
      </c>
      <c r="F6307">
        <f t="shared" si="786"/>
        <v>414.06</v>
      </c>
      <c r="G6307">
        <f t="shared" si="787"/>
        <v>112.56</v>
      </c>
      <c r="H6307">
        <f>SUMIFS(Лист4!D:D,Лист4!A:A,A6307,Лист4!B:B,B6307)</f>
        <v>320.57717895507801</v>
      </c>
      <c r="I6307">
        <f t="shared" si="788"/>
        <v>19.077178955078011</v>
      </c>
      <c r="J6307" s="8">
        <f t="shared" si="790"/>
        <v>9.5389718076285213E-2</v>
      </c>
      <c r="K6307" s="8">
        <f t="shared" si="791"/>
        <v>0.37333333333333335</v>
      </c>
      <c r="L6307" s="8">
        <f t="shared" si="792"/>
        <v>6.3274225389976818E-2</v>
      </c>
    </row>
    <row r="6308" spans="1:12" x14ac:dyDescent="0.25">
      <c r="A6308" s="2">
        <v>43029</v>
      </c>
      <c r="B6308">
        <v>18</v>
      </c>
      <c r="C6308">
        <v>153.96</v>
      </c>
      <c r="D6308">
        <f t="shared" ref="D6308:D6371" si="793">AVERAGE(C6260,C6236,C6212)</f>
        <v>121.46</v>
      </c>
      <c r="E6308">
        <f t="shared" si="789"/>
        <v>32.500000000000014</v>
      </c>
      <c r="F6308">
        <f t="shared" si="786"/>
        <v>128.76</v>
      </c>
      <c r="G6308">
        <f t="shared" si="787"/>
        <v>25.200000000000017</v>
      </c>
      <c r="H6308">
        <f>SUMIFS(Лист4!D:D,Лист4!A:A,A6308,Лист4!B:B,B6308)</f>
        <v>242.71475219726599</v>
      </c>
      <c r="I6308">
        <f t="shared" si="788"/>
        <v>88.754752197265987</v>
      </c>
      <c r="J6308" s="8">
        <f t="shared" si="790"/>
        <v>0.21109379059495981</v>
      </c>
      <c r="K6308" s="8">
        <f t="shared" si="791"/>
        <v>0.1636788776305535</v>
      </c>
      <c r="L6308" s="8">
        <f t="shared" si="792"/>
        <v>0.57647929460422176</v>
      </c>
    </row>
    <row r="6309" spans="1:12" x14ac:dyDescent="0.25">
      <c r="A6309" s="2">
        <v>43029</v>
      </c>
      <c r="B6309">
        <v>19</v>
      </c>
      <c r="C6309">
        <v>135.6</v>
      </c>
      <c r="D6309">
        <f t="shared" si="793"/>
        <v>243.07999999999996</v>
      </c>
      <c r="E6309">
        <f t="shared" si="789"/>
        <v>107.47999999999996</v>
      </c>
      <c r="F6309">
        <f t="shared" si="786"/>
        <v>435.96</v>
      </c>
      <c r="G6309">
        <f t="shared" si="787"/>
        <v>300.36</v>
      </c>
      <c r="H6309">
        <f>SUMIFS(Лист4!D:D,Лист4!A:A,A6309,Лист4!B:B,B6309)</f>
        <v>208.954345703125</v>
      </c>
      <c r="I6309">
        <f t="shared" si="788"/>
        <v>73.354345703125006</v>
      </c>
      <c r="J6309" s="8">
        <f t="shared" si="790"/>
        <v>0.7926253687315632</v>
      </c>
      <c r="K6309" s="8">
        <f t="shared" si="791"/>
        <v>2.2150442477876107</v>
      </c>
      <c r="L6309" s="8">
        <f t="shared" si="792"/>
        <v>0.54096125149797203</v>
      </c>
    </row>
    <row r="6310" spans="1:12" x14ac:dyDescent="0.25">
      <c r="A6310" s="2">
        <v>43029</v>
      </c>
      <c r="B6310">
        <v>20</v>
      </c>
      <c r="C6310">
        <v>51.06</v>
      </c>
      <c r="D6310">
        <f t="shared" si="793"/>
        <v>114.21999999999998</v>
      </c>
      <c r="E6310">
        <f t="shared" si="789"/>
        <v>63.159999999999982</v>
      </c>
      <c r="F6310">
        <f t="shared" si="786"/>
        <v>107.46</v>
      </c>
      <c r="G6310">
        <f t="shared" si="787"/>
        <v>56.399999999999991</v>
      </c>
      <c r="H6310">
        <f>SUMIFS(Лист4!D:D,Лист4!A:A,A6310,Лист4!B:B,B6310)</f>
        <v>152.31590270996099</v>
      </c>
      <c r="I6310">
        <f t="shared" si="788"/>
        <v>101.25590270996099</v>
      </c>
      <c r="J6310" s="8">
        <f t="shared" si="790"/>
        <v>1.2369761065413236</v>
      </c>
      <c r="K6310" s="8">
        <f t="shared" si="791"/>
        <v>1.1045828437132783</v>
      </c>
      <c r="L6310" s="8">
        <f t="shared" si="792"/>
        <v>1.9830768254986484</v>
      </c>
    </row>
    <row r="6311" spans="1:12" x14ac:dyDescent="0.25">
      <c r="A6311" s="2">
        <v>43029</v>
      </c>
      <c r="B6311">
        <v>21</v>
      </c>
      <c r="C6311">
        <v>220.02</v>
      </c>
      <c r="D6311">
        <f t="shared" si="793"/>
        <v>166.3</v>
      </c>
      <c r="E6311">
        <f t="shared" si="789"/>
        <v>53.72</v>
      </c>
      <c r="F6311">
        <f t="shared" si="786"/>
        <v>105.36</v>
      </c>
      <c r="G6311">
        <f t="shared" si="787"/>
        <v>114.66000000000001</v>
      </c>
      <c r="H6311">
        <f>SUMIFS(Лист4!D:D,Лист4!A:A,A6311,Лист4!B:B,B6311)</f>
        <v>220.99942016601599</v>
      </c>
      <c r="I6311">
        <f t="shared" si="788"/>
        <v>0.97942016601598425</v>
      </c>
      <c r="J6311" s="8">
        <f t="shared" si="790"/>
        <v>0.24415962185255885</v>
      </c>
      <c r="K6311" s="8">
        <f t="shared" si="791"/>
        <v>0.52113444232342521</v>
      </c>
      <c r="L6311" s="8">
        <f t="shared" si="792"/>
        <v>4.4515051632396333E-3</v>
      </c>
    </row>
    <row r="6312" spans="1:12" x14ac:dyDescent="0.25">
      <c r="A6312" s="2">
        <v>43029</v>
      </c>
      <c r="B6312">
        <v>22</v>
      </c>
      <c r="C6312">
        <v>317.22000000000003</v>
      </c>
      <c r="D6312">
        <f t="shared" si="793"/>
        <v>98.5</v>
      </c>
      <c r="E6312">
        <f t="shared" si="789"/>
        <v>218.72000000000003</v>
      </c>
      <c r="F6312">
        <f t="shared" si="786"/>
        <v>133.80000000000001</v>
      </c>
      <c r="G6312">
        <f t="shared" si="787"/>
        <v>183.42000000000002</v>
      </c>
      <c r="H6312">
        <f>SUMIFS(Лист4!D:D,Лист4!A:A,A6312,Лист4!B:B,B6312)</f>
        <v>241.61631774902301</v>
      </c>
      <c r="I6312">
        <f t="shared" si="788"/>
        <v>75.603682250977016</v>
      </c>
      <c r="J6312" s="8">
        <f t="shared" si="790"/>
        <v>0.68948994388752283</v>
      </c>
      <c r="K6312" s="8">
        <f t="shared" si="791"/>
        <v>0.57821070550406661</v>
      </c>
      <c r="L6312" s="8">
        <f t="shared" si="792"/>
        <v>0.23833201642701282</v>
      </c>
    </row>
    <row r="6313" spans="1:12" x14ac:dyDescent="0.25">
      <c r="A6313" s="2">
        <v>43029</v>
      </c>
      <c r="B6313">
        <v>23</v>
      </c>
      <c r="C6313">
        <v>92.52</v>
      </c>
      <c r="D6313">
        <f t="shared" si="793"/>
        <v>106.78000000000002</v>
      </c>
      <c r="E6313">
        <f t="shared" si="789"/>
        <v>14.260000000000019</v>
      </c>
      <c r="F6313">
        <f t="shared" si="786"/>
        <v>59.16</v>
      </c>
      <c r="G6313">
        <f t="shared" si="787"/>
        <v>33.36</v>
      </c>
      <c r="H6313">
        <f>SUMIFS(Лист4!D:D,Лист4!A:A,A6313,Лист4!B:B,B6313)</f>
        <v>251.08718872070301</v>
      </c>
      <c r="I6313">
        <f t="shared" si="788"/>
        <v>158.56718872070303</v>
      </c>
      <c r="J6313" s="8">
        <f t="shared" si="790"/>
        <v>0.15412883700821464</v>
      </c>
      <c r="K6313" s="8">
        <f t="shared" si="791"/>
        <v>0.36057068741893644</v>
      </c>
      <c r="L6313" s="8">
        <f t="shared" si="792"/>
        <v>1.7138693117239845</v>
      </c>
    </row>
    <row r="6314" spans="1:12" x14ac:dyDescent="0.25">
      <c r="A6314" s="2">
        <v>43030</v>
      </c>
      <c r="B6314">
        <v>0</v>
      </c>
      <c r="C6314">
        <v>100.08</v>
      </c>
      <c r="D6314">
        <f t="shared" si="793"/>
        <v>68.14</v>
      </c>
      <c r="E6314">
        <f t="shared" si="789"/>
        <v>31.939999999999998</v>
      </c>
      <c r="F6314">
        <f t="shared" si="786"/>
        <v>92.82</v>
      </c>
      <c r="G6314">
        <f t="shared" si="787"/>
        <v>7.2600000000000051</v>
      </c>
      <c r="H6314">
        <f>SUMIFS(Лист4!D:D,Лист4!A:A,A6314,Лист4!B:B,B6314)</f>
        <v>71.743614196777401</v>
      </c>
      <c r="I6314">
        <f t="shared" si="788"/>
        <v>28.336385803222598</v>
      </c>
      <c r="J6314" s="8">
        <f t="shared" si="790"/>
        <v>0.3191446842525979</v>
      </c>
      <c r="K6314" s="8">
        <f t="shared" si="791"/>
        <v>7.2541966426858562E-2</v>
      </c>
      <c r="L6314" s="8">
        <f t="shared" si="792"/>
        <v>0.28313734815370301</v>
      </c>
    </row>
    <row r="6315" spans="1:12" x14ac:dyDescent="0.25">
      <c r="A6315" s="2">
        <v>43030</v>
      </c>
      <c r="B6315">
        <v>1</v>
      </c>
      <c r="C6315">
        <v>108.78</v>
      </c>
      <c r="D6315">
        <f t="shared" si="793"/>
        <v>168.92</v>
      </c>
      <c r="E6315">
        <f t="shared" si="789"/>
        <v>60.139999999999986</v>
      </c>
      <c r="F6315">
        <f t="shared" si="786"/>
        <v>155.76</v>
      </c>
      <c r="G6315">
        <f t="shared" si="787"/>
        <v>46.97999999999999</v>
      </c>
      <c r="H6315">
        <f>SUMIFS(Лист4!D:D,Лист4!A:A,A6315,Лист4!B:B,B6315)</f>
        <v>105.33283996582</v>
      </c>
      <c r="I6315">
        <f t="shared" si="788"/>
        <v>3.4471600341800013</v>
      </c>
      <c r="J6315" s="8">
        <f t="shared" si="790"/>
        <v>0.5528589814304099</v>
      </c>
      <c r="K6315" s="8">
        <f t="shared" si="791"/>
        <v>0.43188086045228891</v>
      </c>
      <c r="L6315" s="8">
        <f t="shared" si="792"/>
        <v>3.1689281432064731E-2</v>
      </c>
    </row>
    <row r="6316" spans="1:12" x14ac:dyDescent="0.25">
      <c r="A6316" s="2">
        <v>43030</v>
      </c>
      <c r="B6316">
        <v>2</v>
      </c>
      <c r="C6316">
        <v>113.94</v>
      </c>
      <c r="D6316">
        <f t="shared" si="793"/>
        <v>106.24</v>
      </c>
      <c r="E6316">
        <f t="shared" si="789"/>
        <v>7.7000000000000028</v>
      </c>
      <c r="F6316">
        <f t="shared" si="786"/>
        <v>257.88</v>
      </c>
      <c r="G6316">
        <f t="shared" si="787"/>
        <v>143.94</v>
      </c>
      <c r="H6316">
        <f>SUMIFS(Лист4!D:D,Лист4!A:A,A6316,Лист4!B:B,B6316)</f>
        <v>98.406379699707003</v>
      </c>
      <c r="I6316">
        <f t="shared" si="788"/>
        <v>15.533620300292995</v>
      </c>
      <c r="J6316" s="8">
        <f t="shared" si="790"/>
        <v>6.7579427769001249E-2</v>
      </c>
      <c r="K6316" s="8">
        <f t="shared" si="791"/>
        <v>1.2632964718272774</v>
      </c>
      <c r="L6316" s="8">
        <f t="shared" si="792"/>
        <v>0.13633158065905734</v>
      </c>
    </row>
    <row r="6317" spans="1:12" x14ac:dyDescent="0.25">
      <c r="A6317" s="2">
        <v>43030</v>
      </c>
      <c r="B6317">
        <v>3</v>
      </c>
      <c r="C6317">
        <v>230.22</v>
      </c>
      <c r="D6317">
        <f t="shared" si="793"/>
        <v>258.04000000000002</v>
      </c>
      <c r="E6317">
        <f t="shared" si="789"/>
        <v>27.820000000000022</v>
      </c>
      <c r="F6317">
        <f t="shared" si="786"/>
        <v>200.46</v>
      </c>
      <c r="G6317">
        <f t="shared" si="787"/>
        <v>29.759999999999991</v>
      </c>
      <c r="H6317">
        <f>SUMIFS(Лист4!D:D,Лист4!A:A,A6317,Лист4!B:B,B6317)</f>
        <v>11.3727159500122</v>
      </c>
      <c r="I6317">
        <f t="shared" si="788"/>
        <v>218.84728404998779</v>
      </c>
      <c r="J6317" s="8">
        <f t="shared" si="790"/>
        <v>0.1208409347580576</v>
      </c>
      <c r="K6317" s="8">
        <f t="shared" si="791"/>
        <v>0.1292676570237164</v>
      </c>
      <c r="L6317" s="8">
        <f t="shared" si="792"/>
        <v>0.95060066045516367</v>
      </c>
    </row>
    <row r="6318" spans="1:12" x14ac:dyDescent="0.25">
      <c r="A6318" s="2">
        <v>43030</v>
      </c>
      <c r="B6318">
        <v>4</v>
      </c>
      <c r="C6318">
        <v>62.04</v>
      </c>
      <c r="D6318">
        <f t="shared" si="793"/>
        <v>-0.70000000000000284</v>
      </c>
      <c r="E6318">
        <f t="shared" si="789"/>
        <v>62.74</v>
      </c>
      <c r="F6318">
        <f t="shared" si="786"/>
        <v>13.74</v>
      </c>
      <c r="G6318">
        <f t="shared" si="787"/>
        <v>48.3</v>
      </c>
      <c r="H6318">
        <f>SUMIFS(Лист4!D:D,Лист4!A:A,A6318,Лист4!B:B,B6318)</f>
        <v>-54.391155242919901</v>
      </c>
      <c r="I6318">
        <f t="shared" si="788"/>
        <v>116.4311552429199</v>
      </c>
      <c r="J6318" s="8">
        <f t="shared" si="790"/>
        <v>1.0112830431979369</v>
      </c>
      <c r="K6318" s="8">
        <f t="shared" si="791"/>
        <v>0.77852998065764023</v>
      </c>
      <c r="L6318" s="8">
        <f t="shared" si="792"/>
        <v>1.8767110774165039</v>
      </c>
    </row>
    <row r="6319" spans="1:12" x14ac:dyDescent="0.25">
      <c r="A6319" s="2">
        <v>43030</v>
      </c>
      <c r="B6319">
        <v>5</v>
      </c>
      <c r="C6319">
        <v>143.76</v>
      </c>
      <c r="D6319">
        <f t="shared" si="793"/>
        <v>63.640000000000008</v>
      </c>
      <c r="E6319">
        <f t="shared" si="789"/>
        <v>80.119999999999976</v>
      </c>
      <c r="F6319">
        <f t="shared" si="786"/>
        <v>65.760000000000005</v>
      </c>
      <c r="G6319">
        <f t="shared" si="787"/>
        <v>77.999999999999986</v>
      </c>
      <c r="H6319">
        <f>SUMIFS(Лист4!D:D,Лист4!A:A,A6319,Лист4!B:B,B6319)</f>
        <v>-76.809143066406307</v>
      </c>
      <c r="I6319">
        <f t="shared" si="788"/>
        <v>220.5691430664063</v>
      </c>
      <c r="J6319" s="8">
        <f t="shared" si="790"/>
        <v>0.55731775180856968</v>
      </c>
      <c r="K6319" s="8">
        <f t="shared" si="791"/>
        <v>0.54257095158597657</v>
      </c>
      <c r="L6319" s="8">
        <f t="shared" si="792"/>
        <v>1.5342873056928652</v>
      </c>
    </row>
    <row r="6320" spans="1:12" x14ac:dyDescent="0.25">
      <c r="A6320" s="2">
        <v>43030</v>
      </c>
      <c r="B6320">
        <v>6</v>
      </c>
      <c r="C6320">
        <v>94.44</v>
      </c>
      <c r="D6320">
        <f t="shared" si="793"/>
        <v>99.98</v>
      </c>
      <c r="E6320">
        <f t="shared" si="789"/>
        <v>5.5400000000000063</v>
      </c>
      <c r="F6320">
        <f t="shared" si="786"/>
        <v>79.8</v>
      </c>
      <c r="G6320">
        <f t="shared" si="787"/>
        <v>14.64</v>
      </c>
      <c r="H6320">
        <f>SUMIFS(Лист4!D:D,Лист4!A:A,A6320,Лист4!B:B,B6320)</f>
        <v>-226.55274963378901</v>
      </c>
      <c r="I6320">
        <f t="shared" si="788"/>
        <v>320.992749633789</v>
      </c>
      <c r="J6320" s="8">
        <f t="shared" si="790"/>
        <v>5.8661584074544755E-2</v>
      </c>
      <c r="K6320" s="8">
        <f t="shared" si="791"/>
        <v>0.15501905972045743</v>
      </c>
      <c r="L6320" s="8">
        <f t="shared" si="792"/>
        <v>3.3989067093793839</v>
      </c>
    </row>
    <row r="6321" spans="1:12" x14ac:dyDescent="0.25">
      <c r="A6321" s="2">
        <v>43030</v>
      </c>
      <c r="B6321">
        <v>7</v>
      </c>
      <c r="C6321">
        <v>193.38</v>
      </c>
      <c r="D6321">
        <f t="shared" si="793"/>
        <v>99.600000000000009</v>
      </c>
      <c r="E6321">
        <f t="shared" si="789"/>
        <v>93.779999999999987</v>
      </c>
      <c r="F6321">
        <f t="shared" si="786"/>
        <v>43.86</v>
      </c>
      <c r="G6321">
        <f t="shared" si="787"/>
        <v>149.51999999999998</v>
      </c>
      <c r="H6321">
        <f>SUMIFS(Лист4!D:D,Лист4!A:A,A6321,Лист4!B:B,B6321)</f>
        <v>-207.67642211914099</v>
      </c>
      <c r="I6321">
        <f t="shared" si="788"/>
        <v>401.05642211914096</v>
      </c>
      <c r="J6321" s="8">
        <f t="shared" si="790"/>
        <v>0.48495190816009925</v>
      </c>
      <c r="K6321" s="8">
        <f t="shared" si="791"/>
        <v>0.77319267762953758</v>
      </c>
      <c r="L6321" s="8">
        <f t="shared" si="792"/>
        <v>2.073929165989973</v>
      </c>
    </row>
    <row r="6322" spans="1:12" x14ac:dyDescent="0.25">
      <c r="A6322" s="2">
        <v>43030</v>
      </c>
      <c r="B6322">
        <v>8</v>
      </c>
      <c r="C6322">
        <v>223.44</v>
      </c>
      <c r="D6322">
        <f t="shared" si="793"/>
        <v>250.16</v>
      </c>
      <c r="E6322">
        <f t="shared" si="789"/>
        <v>26.72</v>
      </c>
      <c r="F6322">
        <f t="shared" si="786"/>
        <v>218.22</v>
      </c>
      <c r="G6322">
        <f t="shared" si="787"/>
        <v>5.2199999999999989</v>
      </c>
      <c r="H6322">
        <f>SUMIFS(Лист4!D:D,Лист4!A:A,A6322,Лист4!B:B,B6322)</f>
        <v>-194.02600097656301</v>
      </c>
      <c r="I6322">
        <f t="shared" si="788"/>
        <v>417.46600097656301</v>
      </c>
      <c r="J6322" s="8">
        <f t="shared" si="790"/>
        <v>0.11958467597565342</v>
      </c>
      <c r="K6322" s="8">
        <f t="shared" si="791"/>
        <v>2.3361976369495163E-2</v>
      </c>
      <c r="L6322" s="8">
        <f t="shared" si="792"/>
        <v>1.8683584003605578</v>
      </c>
    </row>
    <row r="6323" spans="1:12" x14ac:dyDescent="0.25">
      <c r="A6323" s="2">
        <v>43030</v>
      </c>
      <c r="B6323">
        <v>9</v>
      </c>
      <c r="C6323">
        <v>96.24</v>
      </c>
      <c r="D6323">
        <f t="shared" si="793"/>
        <v>128.72</v>
      </c>
      <c r="E6323">
        <f t="shared" si="789"/>
        <v>32.480000000000004</v>
      </c>
      <c r="F6323">
        <f t="shared" ref="F6323:F6386" si="794">C6275</f>
        <v>164.16</v>
      </c>
      <c r="G6323">
        <f t="shared" ref="G6323:G6386" si="795">ABS($C6323-F6323)</f>
        <v>67.92</v>
      </c>
      <c r="H6323">
        <f>SUMIFS(Лист4!D:D,Лист4!A:A,A6323,Лист4!B:B,B6323)</f>
        <v>-152.85220336914099</v>
      </c>
      <c r="I6323">
        <f t="shared" si="788"/>
        <v>249.09220336914098</v>
      </c>
      <c r="J6323" s="8">
        <f t="shared" si="790"/>
        <v>0.33748960931005823</v>
      </c>
      <c r="K6323" s="8">
        <f t="shared" si="791"/>
        <v>0.70573566084788031</v>
      </c>
      <c r="L6323" s="8">
        <f t="shared" si="792"/>
        <v>2.5882398521315566</v>
      </c>
    </row>
    <row r="6324" spans="1:12" x14ac:dyDescent="0.25">
      <c r="A6324" s="2">
        <v>43030</v>
      </c>
      <c r="B6324">
        <v>10</v>
      </c>
      <c r="C6324">
        <v>94.26</v>
      </c>
      <c r="D6324">
        <f t="shared" si="793"/>
        <v>162.74</v>
      </c>
      <c r="E6324">
        <f t="shared" si="789"/>
        <v>68.48</v>
      </c>
      <c r="F6324">
        <f t="shared" si="794"/>
        <v>186.24</v>
      </c>
      <c r="G6324">
        <f t="shared" si="795"/>
        <v>91.98</v>
      </c>
      <c r="H6324">
        <f>SUMIFS(Лист4!D:D,Лист4!A:A,A6324,Лист4!B:B,B6324)</f>
        <v>-133.27833557128901</v>
      </c>
      <c r="I6324">
        <f t="shared" si="788"/>
        <v>227.538335571289</v>
      </c>
      <c r="J6324" s="8">
        <f t="shared" si="790"/>
        <v>0.72650116698493528</v>
      </c>
      <c r="K6324" s="8">
        <f t="shared" si="791"/>
        <v>0.97581158497772114</v>
      </c>
      <c r="L6324" s="8">
        <f t="shared" si="792"/>
        <v>2.4139437255600358</v>
      </c>
    </row>
    <row r="6325" spans="1:12" x14ac:dyDescent="0.25">
      <c r="A6325" s="2">
        <v>43030</v>
      </c>
      <c r="B6325">
        <v>11</v>
      </c>
      <c r="C6325">
        <v>99</v>
      </c>
      <c r="D6325">
        <f t="shared" si="793"/>
        <v>164.76</v>
      </c>
      <c r="E6325">
        <f t="shared" si="789"/>
        <v>65.759999999999991</v>
      </c>
      <c r="F6325">
        <f t="shared" si="794"/>
        <v>253.14</v>
      </c>
      <c r="G6325">
        <f t="shared" si="795"/>
        <v>154.13999999999999</v>
      </c>
      <c r="H6325">
        <f>SUMIFS(Лист4!D:D,Лист4!A:A,A6325,Лист4!B:B,B6325)</f>
        <v>10.0974473953247</v>
      </c>
      <c r="I6325">
        <f t="shared" si="788"/>
        <v>88.902552604675293</v>
      </c>
      <c r="J6325" s="8">
        <f t="shared" si="790"/>
        <v>0.66424242424242419</v>
      </c>
      <c r="K6325" s="8">
        <f t="shared" si="791"/>
        <v>1.5569696969696969</v>
      </c>
      <c r="L6325" s="8">
        <f t="shared" si="792"/>
        <v>0.89800558186540702</v>
      </c>
    </row>
    <row r="6326" spans="1:12" x14ac:dyDescent="0.25">
      <c r="A6326" s="2">
        <v>43030</v>
      </c>
      <c r="B6326">
        <v>12</v>
      </c>
      <c r="C6326">
        <v>116.34</v>
      </c>
      <c r="D6326">
        <f t="shared" si="793"/>
        <v>160.12</v>
      </c>
      <c r="E6326">
        <f t="shared" si="789"/>
        <v>43.78</v>
      </c>
      <c r="F6326">
        <f t="shared" si="794"/>
        <v>49.26</v>
      </c>
      <c r="G6326">
        <f t="shared" si="795"/>
        <v>67.080000000000013</v>
      </c>
      <c r="H6326">
        <f>SUMIFS(Лист4!D:D,Лист4!A:A,A6326,Лист4!B:B,B6326)</f>
        <v>-84.821846008300795</v>
      </c>
      <c r="I6326">
        <f t="shared" si="788"/>
        <v>201.16184600830081</v>
      </c>
      <c r="J6326" s="8">
        <f t="shared" si="790"/>
        <v>0.37631081313391784</v>
      </c>
      <c r="K6326" s="8">
        <f t="shared" si="791"/>
        <v>0.5765858690046417</v>
      </c>
      <c r="L6326" s="8">
        <f t="shared" si="792"/>
        <v>1.7290858346940072</v>
      </c>
    </row>
    <row r="6327" spans="1:12" x14ac:dyDescent="0.25">
      <c r="A6327" s="2">
        <v>43030</v>
      </c>
      <c r="B6327">
        <v>13</v>
      </c>
      <c r="C6327">
        <v>82.86</v>
      </c>
      <c r="D6327">
        <f t="shared" si="793"/>
        <v>213.17999999999998</v>
      </c>
      <c r="E6327">
        <f t="shared" si="789"/>
        <v>130.32</v>
      </c>
      <c r="F6327">
        <f t="shared" si="794"/>
        <v>196.38</v>
      </c>
      <c r="G6327">
        <f t="shared" si="795"/>
        <v>113.52</v>
      </c>
      <c r="H6327">
        <f>SUMIFS(Лист4!D:D,Лист4!A:A,A6327,Лист4!B:B,B6327)</f>
        <v>24.420131683349599</v>
      </c>
      <c r="I6327">
        <f t="shared" si="788"/>
        <v>58.439868316650404</v>
      </c>
      <c r="J6327" s="8">
        <f t="shared" si="790"/>
        <v>1.5727733526430123</v>
      </c>
      <c r="K6327" s="8">
        <f t="shared" si="791"/>
        <v>1.3700217233888485</v>
      </c>
      <c r="L6327" s="8">
        <f t="shared" si="792"/>
        <v>0.70528443539283614</v>
      </c>
    </row>
    <row r="6328" spans="1:12" x14ac:dyDescent="0.25">
      <c r="A6328" s="2">
        <v>43030</v>
      </c>
      <c r="B6328">
        <v>14</v>
      </c>
      <c r="C6328">
        <v>75.66</v>
      </c>
      <c r="D6328">
        <f t="shared" si="793"/>
        <v>182.12</v>
      </c>
      <c r="E6328">
        <f t="shared" si="789"/>
        <v>106.46000000000001</v>
      </c>
      <c r="F6328">
        <f t="shared" si="794"/>
        <v>84.9</v>
      </c>
      <c r="G6328">
        <f t="shared" si="795"/>
        <v>9.2400000000000091</v>
      </c>
      <c r="H6328">
        <f>SUMIFS(Лист4!D:D,Лист4!A:A,A6328,Лист4!B:B,B6328)</f>
        <v>44.475505828857401</v>
      </c>
      <c r="I6328">
        <f t="shared" si="788"/>
        <v>31.184494171142596</v>
      </c>
      <c r="J6328" s="8">
        <f t="shared" si="790"/>
        <v>1.4070843246100979</v>
      </c>
      <c r="K6328" s="8">
        <f t="shared" si="791"/>
        <v>0.12212529738302946</v>
      </c>
      <c r="L6328" s="8">
        <f t="shared" si="792"/>
        <v>0.41216619311581548</v>
      </c>
    </row>
    <row r="6329" spans="1:12" x14ac:dyDescent="0.25">
      <c r="A6329" s="2">
        <v>43030</v>
      </c>
      <c r="B6329">
        <v>15</v>
      </c>
      <c r="C6329">
        <v>37.56</v>
      </c>
      <c r="D6329">
        <f t="shared" si="793"/>
        <v>167.78</v>
      </c>
      <c r="E6329">
        <f t="shared" si="789"/>
        <v>130.22</v>
      </c>
      <c r="F6329">
        <f t="shared" si="794"/>
        <v>238.86</v>
      </c>
      <c r="G6329">
        <f t="shared" si="795"/>
        <v>201.3</v>
      </c>
      <c r="H6329">
        <f>SUMIFS(Лист4!D:D,Лист4!A:A,A6329,Лист4!B:B,B6329)</f>
        <v>56.154167175292997</v>
      </c>
      <c r="I6329">
        <f t="shared" si="788"/>
        <v>18.594167175292995</v>
      </c>
      <c r="J6329" s="8">
        <f t="shared" si="790"/>
        <v>3.466986155484558</v>
      </c>
      <c r="K6329" s="8">
        <f t="shared" si="791"/>
        <v>5.3594249201277959</v>
      </c>
      <c r="L6329" s="8">
        <f t="shared" si="792"/>
        <v>0.49505237420907866</v>
      </c>
    </row>
    <row r="6330" spans="1:12" x14ac:dyDescent="0.25">
      <c r="A6330" s="2">
        <v>43030</v>
      </c>
      <c r="B6330">
        <v>16</v>
      </c>
      <c r="C6330">
        <v>83.4</v>
      </c>
      <c r="D6330">
        <f t="shared" si="793"/>
        <v>149.32000000000002</v>
      </c>
      <c r="E6330">
        <f t="shared" si="789"/>
        <v>65.920000000000016</v>
      </c>
      <c r="F6330">
        <f t="shared" si="794"/>
        <v>94.98</v>
      </c>
      <c r="G6330">
        <f t="shared" si="795"/>
        <v>11.579999999999998</v>
      </c>
      <c r="H6330">
        <f>SUMIFS(Лист4!D:D,Лист4!A:A,A6330,Лист4!B:B,B6330)</f>
        <v>18.761928558349599</v>
      </c>
      <c r="I6330">
        <f t="shared" si="788"/>
        <v>64.638071441650411</v>
      </c>
      <c r="J6330" s="8">
        <f t="shared" si="790"/>
        <v>0.79040767386091138</v>
      </c>
      <c r="K6330" s="8">
        <f t="shared" si="791"/>
        <v>0.13884892086330933</v>
      </c>
      <c r="L6330" s="8">
        <f t="shared" si="792"/>
        <v>0.7750368278375348</v>
      </c>
    </row>
    <row r="6331" spans="1:12" x14ac:dyDescent="0.25">
      <c r="A6331" s="2">
        <v>43030</v>
      </c>
      <c r="B6331">
        <v>17</v>
      </c>
      <c r="C6331">
        <v>107.04</v>
      </c>
      <c r="D6331">
        <f t="shared" si="793"/>
        <v>286.64</v>
      </c>
      <c r="E6331">
        <f t="shared" si="789"/>
        <v>179.59999999999997</v>
      </c>
      <c r="F6331">
        <f t="shared" si="794"/>
        <v>282.72000000000003</v>
      </c>
      <c r="G6331">
        <f t="shared" si="795"/>
        <v>175.68</v>
      </c>
      <c r="H6331">
        <f>SUMIFS(Лист4!D:D,Лист4!A:A,A6331,Лист4!B:B,B6331)</f>
        <v>144.87631225585901</v>
      </c>
      <c r="I6331">
        <f t="shared" si="788"/>
        <v>37.836312255858999</v>
      </c>
      <c r="J6331" s="8">
        <f t="shared" si="790"/>
        <v>1.6778774289985048</v>
      </c>
      <c r="K6331" s="8">
        <f t="shared" si="791"/>
        <v>1.641255605381166</v>
      </c>
      <c r="L6331" s="8">
        <f t="shared" si="792"/>
        <v>0.35347825351138823</v>
      </c>
    </row>
    <row r="6332" spans="1:12" x14ac:dyDescent="0.25">
      <c r="A6332" s="2">
        <v>43030</v>
      </c>
      <c r="B6332">
        <v>18</v>
      </c>
      <c r="C6332">
        <v>84.9</v>
      </c>
      <c r="D6332">
        <f t="shared" si="793"/>
        <v>183.62</v>
      </c>
      <c r="E6332">
        <f t="shared" si="789"/>
        <v>98.72</v>
      </c>
      <c r="F6332">
        <f t="shared" si="794"/>
        <v>300</v>
      </c>
      <c r="G6332">
        <f t="shared" si="795"/>
        <v>215.1</v>
      </c>
      <c r="H6332">
        <f>SUMIFS(Лист4!D:D,Лист4!A:A,A6332,Лист4!B:B,B6332)</f>
        <v>36.972370147705099</v>
      </c>
      <c r="I6332">
        <f t="shared" si="788"/>
        <v>47.927629852294906</v>
      </c>
      <c r="J6332" s="8">
        <f t="shared" si="790"/>
        <v>1.1627797408716136</v>
      </c>
      <c r="K6332" s="8">
        <f t="shared" si="791"/>
        <v>2.5335689045936394</v>
      </c>
      <c r="L6332" s="8">
        <f t="shared" si="792"/>
        <v>0.56451860838981038</v>
      </c>
    </row>
    <row r="6333" spans="1:12" x14ac:dyDescent="0.25">
      <c r="A6333" s="2">
        <v>43030</v>
      </c>
      <c r="B6333">
        <v>19</v>
      </c>
      <c r="C6333">
        <v>127.08</v>
      </c>
      <c r="D6333">
        <f t="shared" si="793"/>
        <v>253.6</v>
      </c>
      <c r="E6333">
        <f t="shared" si="789"/>
        <v>126.52</v>
      </c>
      <c r="F6333">
        <f t="shared" si="794"/>
        <v>215.46</v>
      </c>
      <c r="G6333">
        <f t="shared" si="795"/>
        <v>88.38000000000001</v>
      </c>
      <c r="H6333">
        <f>SUMIFS(Лист4!D:D,Лист4!A:A,A6333,Лист4!B:B,B6333)</f>
        <v>14.661170959472701</v>
      </c>
      <c r="I6333">
        <f t="shared" si="788"/>
        <v>112.4188290405273</v>
      </c>
      <c r="J6333" s="8">
        <f t="shared" si="790"/>
        <v>0.99559332703808623</v>
      </c>
      <c r="K6333" s="8">
        <f t="shared" si="791"/>
        <v>0.6954674220963174</v>
      </c>
      <c r="L6333" s="8">
        <f t="shared" si="792"/>
        <v>0.88463038275517236</v>
      </c>
    </row>
    <row r="6334" spans="1:12" x14ac:dyDescent="0.25">
      <c r="A6334" s="2">
        <v>43030</v>
      </c>
      <c r="B6334">
        <v>20</v>
      </c>
      <c r="C6334">
        <v>187.38</v>
      </c>
      <c r="D6334">
        <f t="shared" si="793"/>
        <v>158.52000000000001</v>
      </c>
      <c r="E6334">
        <f t="shared" si="789"/>
        <v>28.859999999999985</v>
      </c>
      <c r="F6334">
        <f t="shared" si="794"/>
        <v>200.22</v>
      </c>
      <c r="G6334">
        <f t="shared" si="795"/>
        <v>12.840000000000003</v>
      </c>
      <c r="H6334">
        <f>SUMIFS(Лист4!D:D,Лист4!A:A,A6334,Лист4!B:B,B6334)</f>
        <v>-40.556224822998097</v>
      </c>
      <c r="I6334">
        <f t="shared" si="788"/>
        <v>227.9362248229981</v>
      </c>
      <c r="J6334" s="8">
        <f t="shared" si="790"/>
        <v>0.15401857188600698</v>
      </c>
      <c r="K6334" s="8">
        <f t="shared" si="791"/>
        <v>6.8523855267371134E-2</v>
      </c>
      <c r="L6334" s="8">
        <f t="shared" si="792"/>
        <v>1.216438386289882</v>
      </c>
    </row>
    <row r="6335" spans="1:12" x14ac:dyDescent="0.25">
      <c r="A6335" s="2">
        <v>43030</v>
      </c>
      <c r="B6335">
        <v>21</v>
      </c>
      <c r="C6335">
        <v>164.28</v>
      </c>
      <c r="D6335">
        <f t="shared" si="793"/>
        <v>123.58</v>
      </c>
      <c r="E6335">
        <f t="shared" si="789"/>
        <v>40.700000000000003</v>
      </c>
      <c r="F6335">
        <f t="shared" si="794"/>
        <v>134.88</v>
      </c>
      <c r="G6335">
        <f t="shared" si="795"/>
        <v>29.400000000000006</v>
      </c>
      <c r="H6335">
        <f>SUMIFS(Лист4!D:D,Лист4!A:A,A6335,Лист4!B:B,B6335)</f>
        <v>22.0698852539063</v>
      </c>
      <c r="I6335">
        <f t="shared" si="788"/>
        <v>142.21011474609369</v>
      </c>
      <c r="J6335" s="8">
        <f t="shared" si="790"/>
        <v>0.24774774774774777</v>
      </c>
      <c r="K6335" s="8">
        <f t="shared" si="791"/>
        <v>0.17896274653031413</v>
      </c>
      <c r="L6335" s="8">
        <f t="shared" si="792"/>
        <v>0.86565689521605604</v>
      </c>
    </row>
    <row r="6336" spans="1:12" x14ac:dyDescent="0.25">
      <c r="A6336" s="2">
        <v>43030</v>
      </c>
      <c r="B6336">
        <v>22</v>
      </c>
      <c r="C6336">
        <v>158.82</v>
      </c>
      <c r="D6336">
        <f t="shared" si="793"/>
        <v>193.54</v>
      </c>
      <c r="E6336">
        <f t="shared" si="789"/>
        <v>34.72</v>
      </c>
      <c r="F6336">
        <f t="shared" si="794"/>
        <v>350.88</v>
      </c>
      <c r="G6336">
        <f t="shared" si="795"/>
        <v>192.06</v>
      </c>
      <c r="H6336">
        <f>SUMIFS(Лист4!D:D,Лист4!A:A,A6336,Лист4!B:B,B6336)</f>
        <v>16.1844806671143</v>
      </c>
      <c r="I6336">
        <f t="shared" si="788"/>
        <v>142.63551933288568</v>
      </c>
      <c r="J6336" s="8">
        <f t="shared" si="790"/>
        <v>0.21861226545775092</v>
      </c>
      <c r="K6336" s="8">
        <f t="shared" si="791"/>
        <v>1.2092935398564413</v>
      </c>
      <c r="L6336" s="8">
        <f t="shared" si="792"/>
        <v>0.89809544977260847</v>
      </c>
    </row>
    <row r="6337" spans="1:12" x14ac:dyDescent="0.25">
      <c r="A6337" s="2">
        <v>43030</v>
      </c>
      <c r="B6337">
        <v>23</v>
      </c>
      <c r="C6337">
        <v>231.06</v>
      </c>
      <c r="D6337">
        <f t="shared" si="793"/>
        <v>93.179999999999993</v>
      </c>
      <c r="E6337">
        <f t="shared" si="789"/>
        <v>137.88</v>
      </c>
      <c r="F6337">
        <f t="shared" si="794"/>
        <v>90.72</v>
      </c>
      <c r="G6337">
        <f t="shared" si="795"/>
        <v>140.34</v>
      </c>
      <c r="H6337">
        <f>SUMIFS(Лист4!D:D,Лист4!A:A,A6337,Лист4!B:B,B6337)</f>
        <v>50.685108184814503</v>
      </c>
      <c r="I6337">
        <f t="shared" si="788"/>
        <v>180.37489181518549</v>
      </c>
      <c r="J6337" s="8">
        <f t="shared" si="790"/>
        <v>0.5967281225655674</v>
      </c>
      <c r="K6337" s="8">
        <f t="shared" si="791"/>
        <v>0.60737470786808623</v>
      </c>
      <c r="L6337" s="8">
        <f t="shared" si="792"/>
        <v>0.78064092363535653</v>
      </c>
    </row>
    <row r="6338" spans="1:12" x14ac:dyDescent="0.25">
      <c r="A6338" s="2">
        <v>43031</v>
      </c>
      <c r="B6338">
        <v>0</v>
      </c>
      <c r="C6338">
        <v>-13.26</v>
      </c>
      <c r="D6338">
        <f t="shared" si="793"/>
        <v>170.34</v>
      </c>
      <c r="E6338">
        <f t="shared" si="789"/>
        <v>183.6</v>
      </c>
      <c r="F6338">
        <f t="shared" si="794"/>
        <v>304.68</v>
      </c>
      <c r="G6338">
        <f t="shared" si="795"/>
        <v>317.94</v>
      </c>
      <c r="H6338">
        <f>SUMIFS(Лист4!D:D,Лист4!A:A,A6338,Лист4!B:B,B6338)</f>
        <v>12.0835819244385</v>
      </c>
      <c r="I6338">
        <f t="shared" si="788"/>
        <v>25.343581924438499</v>
      </c>
      <c r="J6338" s="8">
        <f t="shared" si="790"/>
        <v>13.846153846153847</v>
      </c>
      <c r="K6338" s="8">
        <f t="shared" si="791"/>
        <v>23.97737556561086</v>
      </c>
      <c r="L6338" s="8">
        <f t="shared" si="792"/>
        <v>1.9112806881175339</v>
      </c>
    </row>
    <row r="6339" spans="1:12" x14ac:dyDescent="0.25">
      <c r="A6339" s="2">
        <v>43031</v>
      </c>
      <c r="B6339">
        <v>1</v>
      </c>
      <c r="C6339">
        <v>207.06</v>
      </c>
      <c r="D6339">
        <f t="shared" si="793"/>
        <v>205.54</v>
      </c>
      <c r="E6339">
        <f t="shared" si="789"/>
        <v>1.5200000000000102</v>
      </c>
      <c r="F6339">
        <f t="shared" si="794"/>
        <v>209.34</v>
      </c>
      <c r="G6339">
        <f t="shared" si="795"/>
        <v>2.2800000000000011</v>
      </c>
      <c r="H6339">
        <f>SUMIFS(Лист4!D:D,Лист4!A:A,A6339,Лист4!B:B,B6339)</f>
        <v>13.0537519454956</v>
      </c>
      <c r="I6339">
        <f t="shared" si="788"/>
        <v>194.0062480545044</v>
      </c>
      <c r="J6339" s="8">
        <f t="shared" si="790"/>
        <v>7.3408673814353825E-3</v>
      </c>
      <c r="K6339" s="8">
        <f t="shared" si="791"/>
        <v>1.1011301072153005E-2</v>
      </c>
      <c r="L6339" s="8">
        <f t="shared" si="792"/>
        <v>0.93695666982760739</v>
      </c>
    </row>
    <row r="6340" spans="1:12" x14ac:dyDescent="0.25">
      <c r="A6340" s="2">
        <v>43031</v>
      </c>
      <c r="B6340">
        <v>2</v>
      </c>
      <c r="C6340">
        <v>166.62</v>
      </c>
      <c r="D6340">
        <f t="shared" si="793"/>
        <v>197.16</v>
      </c>
      <c r="E6340">
        <f t="shared" si="789"/>
        <v>30.539999999999992</v>
      </c>
      <c r="F6340">
        <f t="shared" si="794"/>
        <v>279.72000000000003</v>
      </c>
      <c r="G6340">
        <f t="shared" si="795"/>
        <v>113.10000000000002</v>
      </c>
      <c r="H6340">
        <f>SUMIFS(Лист4!D:D,Лист4!A:A,A6340,Лист4!B:B,B6340)</f>
        <v>-2.889315366745</v>
      </c>
      <c r="I6340">
        <f t="shared" si="788"/>
        <v>169.509315366745</v>
      </c>
      <c r="J6340" s="8">
        <f t="shared" si="790"/>
        <v>0.18329132157003955</v>
      </c>
      <c r="K6340" s="8">
        <f t="shared" si="791"/>
        <v>0.67879006121714092</v>
      </c>
      <c r="L6340" s="8">
        <f t="shared" si="792"/>
        <v>1.0173407476098006</v>
      </c>
    </row>
    <row r="6341" spans="1:12" x14ac:dyDescent="0.25">
      <c r="A6341" s="2">
        <v>43031</v>
      </c>
      <c r="B6341">
        <v>3</v>
      </c>
      <c r="C6341">
        <v>351.96</v>
      </c>
      <c r="D6341">
        <f t="shared" si="793"/>
        <v>152.4</v>
      </c>
      <c r="E6341">
        <f t="shared" si="789"/>
        <v>199.55999999999997</v>
      </c>
      <c r="F6341">
        <f t="shared" si="794"/>
        <v>-46.56</v>
      </c>
      <c r="G6341">
        <f t="shared" si="795"/>
        <v>398.52</v>
      </c>
      <c r="H6341">
        <f>SUMIFS(Лист4!D:D,Лист4!A:A,A6341,Лист4!B:B,B6341)</f>
        <v>-79.476249694824205</v>
      </c>
      <c r="I6341">
        <f t="shared" si="788"/>
        <v>431.4362496948242</v>
      </c>
      <c r="J6341" s="8">
        <f t="shared" si="790"/>
        <v>0.56699624957381511</v>
      </c>
      <c r="K6341" s="8">
        <f t="shared" si="791"/>
        <v>1.1322877599727241</v>
      </c>
      <c r="L6341" s="8">
        <f t="shared" si="792"/>
        <v>1.2258104605489948</v>
      </c>
    </row>
    <row r="6342" spans="1:12" x14ac:dyDescent="0.25">
      <c r="A6342" s="2">
        <v>43031</v>
      </c>
      <c r="B6342">
        <v>4</v>
      </c>
      <c r="C6342">
        <v>27.12</v>
      </c>
      <c r="D6342">
        <f t="shared" si="793"/>
        <v>128.88000000000002</v>
      </c>
      <c r="E6342">
        <f t="shared" si="789"/>
        <v>101.76000000000002</v>
      </c>
      <c r="F6342">
        <f t="shared" si="794"/>
        <v>270.54000000000002</v>
      </c>
      <c r="G6342">
        <f t="shared" si="795"/>
        <v>243.42000000000002</v>
      </c>
      <c r="H6342">
        <f>SUMIFS(Лист4!D:D,Лист4!A:A,A6342,Лист4!B:B,B6342)</f>
        <v>-161.89222717285199</v>
      </c>
      <c r="I6342">
        <f t="shared" si="788"/>
        <v>189.01222717285199</v>
      </c>
      <c r="J6342" s="8">
        <f t="shared" si="790"/>
        <v>3.7522123893805315</v>
      </c>
      <c r="K6342" s="8">
        <f t="shared" si="791"/>
        <v>8.9756637168141591</v>
      </c>
      <c r="L6342" s="8">
        <f t="shared" si="792"/>
        <v>6.969477403128761</v>
      </c>
    </row>
    <row r="6343" spans="1:12" x14ac:dyDescent="0.25">
      <c r="A6343" s="2">
        <v>43031</v>
      </c>
      <c r="B6343">
        <v>5</v>
      </c>
      <c r="C6343">
        <v>338.88</v>
      </c>
      <c r="D6343">
        <f t="shared" si="793"/>
        <v>327.5</v>
      </c>
      <c r="E6343">
        <f t="shared" si="789"/>
        <v>11.379999999999995</v>
      </c>
      <c r="F6343">
        <f t="shared" si="794"/>
        <v>843</v>
      </c>
      <c r="G6343">
        <f t="shared" si="795"/>
        <v>504.12</v>
      </c>
      <c r="H6343">
        <f>SUMIFS(Лист4!D:D,Лист4!A:A,A6343,Лист4!B:B,B6343)</f>
        <v>-204.96653747558599</v>
      </c>
      <c r="I6343">
        <f t="shared" si="788"/>
        <v>543.84653747558605</v>
      </c>
      <c r="J6343" s="8">
        <f t="shared" si="790"/>
        <v>3.3581208687440967E-2</v>
      </c>
      <c r="K6343" s="8">
        <f t="shared" si="791"/>
        <v>1.4876062322946175</v>
      </c>
      <c r="L6343" s="8">
        <f t="shared" si="792"/>
        <v>1.6048351554402327</v>
      </c>
    </row>
    <row r="6344" spans="1:12" x14ac:dyDescent="0.25">
      <c r="A6344" s="2">
        <v>43031</v>
      </c>
      <c r="B6344">
        <v>6</v>
      </c>
      <c r="C6344">
        <v>59.58</v>
      </c>
      <c r="D6344">
        <f t="shared" si="793"/>
        <v>172.28</v>
      </c>
      <c r="E6344">
        <f t="shared" si="789"/>
        <v>112.7</v>
      </c>
      <c r="F6344">
        <f t="shared" si="794"/>
        <v>334.62</v>
      </c>
      <c r="G6344">
        <f t="shared" si="795"/>
        <v>275.04000000000002</v>
      </c>
      <c r="H6344">
        <f>SUMIFS(Лист4!D:D,Лист4!A:A,A6344,Лист4!B:B,B6344)</f>
        <v>-316.51904296875</v>
      </c>
      <c r="I6344">
        <f t="shared" si="788"/>
        <v>376.09904296874998</v>
      </c>
      <c r="J6344" s="8">
        <f t="shared" si="790"/>
        <v>1.8915743538100034</v>
      </c>
      <c r="K6344" s="8">
        <f t="shared" si="791"/>
        <v>4.616314199395771</v>
      </c>
      <c r="L6344" s="8">
        <f t="shared" si="792"/>
        <v>6.3125049172331318</v>
      </c>
    </row>
    <row r="6345" spans="1:12" x14ac:dyDescent="0.25">
      <c r="A6345" s="2">
        <v>43031</v>
      </c>
      <c r="B6345">
        <v>7</v>
      </c>
      <c r="C6345">
        <v>76.5</v>
      </c>
      <c r="D6345">
        <f t="shared" si="793"/>
        <v>68</v>
      </c>
      <c r="E6345">
        <f t="shared" si="789"/>
        <v>8.5</v>
      </c>
      <c r="F6345">
        <f t="shared" si="794"/>
        <v>88.32</v>
      </c>
      <c r="G6345">
        <f t="shared" si="795"/>
        <v>11.819999999999993</v>
      </c>
      <c r="H6345">
        <f>SUMIFS(Лист4!D:D,Лист4!A:A,A6345,Лист4!B:B,B6345)</f>
        <v>-341.89852905273398</v>
      </c>
      <c r="I6345">
        <f t="shared" si="788"/>
        <v>418.39852905273398</v>
      </c>
      <c r="J6345" s="8">
        <f t="shared" si="790"/>
        <v>0.1111111111111111</v>
      </c>
      <c r="K6345" s="8">
        <f t="shared" si="791"/>
        <v>0.15450980392156854</v>
      </c>
      <c r="L6345" s="8">
        <f t="shared" si="792"/>
        <v>5.4692618176827974</v>
      </c>
    </row>
    <row r="6346" spans="1:12" x14ac:dyDescent="0.25">
      <c r="A6346" s="2">
        <v>43031</v>
      </c>
      <c r="B6346">
        <v>8</v>
      </c>
      <c r="C6346">
        <v>-229.56</v>
      </c>
      <c r="D6346">
        <f t="shared" si="793"/>
        <v>221.92</v>
      </c>
      <c r="E6346">
        <f t="shared" si="789"/>
        <v>451.48</v>
      </c>
      <c r="F6346">
        <f t="shared" si="794"/>
        <v>165.06</v>
      </c>
      <c r="G6346">
        <f t="shared" si="795"/>
        <v>394.62</v>
      </c>
      <c r="H6346">
        <f>SUMIFS(Лист4!D:D,Лист4!A:A,A6346,Лист4!B:B,B6346)</f>
        <v>-344.26397705078102</v>
      </c>
      <c r="I6346">
        <f t="shared" si="788"/>
        <v>114.70397705078102</v>
      </c>
      <c r="J6346" s="8">
        <f t="shared" si="790"/>
        <v>1.9667189405819829</v>
      </c>
      <c r="K6346" s="8">
        <f t="shared" si="791"/>
        <v>1.7190277051751177</v>
      </c>
      <c r="L6346" s="8">
        <f t="shared" si="792"/>
        <v>0.49966883189920291</v>
      </c>
    </row>
    <row r="6347" spans="1:12" x14ac:dyDescent="0.25">
      <c r="A6347" s="2">
        <v>43031</v>
      </c>
      <c r="B6347">
        <v>9</v>
      </c>
      <c r="C6347">
        <v>543.6</v>
      </c>
      <c r="D6347">
        <f t="shared" si="793"/>
        <v>136.32</v>
      </c>
      <c r="E6347">
        <f t="shared" si="789"/>
        <v>407.28000000000003</v>
      </c>
      <c r="F6347">
        <f t="shared" si="794"/>
        <v>123.48</v>
      </c>
      <c r="G6347">
        <f t="shared" si="795"/>
        <v>420.12</v>
      </c>
      <c r="H6347">
        <f>SUMIFS(Лист4!D:D,Лист4!A:A,A6347,Лист4!B:B,B6347)</f>
        <v>-296.90216064453102</v>
      </c>
      <c r="I6347">
        <f t="shared" ref="I6347:I6410" si="796">ABS($C6347-H6347)</f>
        <v>840.50216064453105</v>
      </c>
      <c r="J6347" s="8">
        <f t="shared" si="790"/>
        <v>0.74922737306843268</v>
      </c>
      <c r="K6347" s="8">
        <f t="shared" si="791"/>
        <v>0.77284768211920529</v>
      </c>
      <c r="L6347" s="8">
        <f t="shared" si="792"/>
        <v>1.5461776317964147</v>
      </c>
    </row>
    <row r="6348" spans="1:12" x14ac:dyDescent="0.25">
      <c r="A6348" s="2">
        <v>43031</v>
      </c>
      <c r="B6348">
        <v>10</v>
      </c>
      <c r="C6348">
        <v>234.84</v>
      </c>
      <c r="D6348">
        <f t="shared" si="793"/>
        <v>201.70000000000002</v>
      </c>
      <c r="E6348">
        <f t="shared" si="789"/>
        <v>33.139999999999986</v>
      </c>
      <c r="F6348">
        <f t="shared" si="794"/>
        <v>174.78</v>
      </c>
      <c r="G6348">
        <f t="shared" si="795"/>
        <v>60.06</v>
      </c>
      <c r="H6348">
        <f>SUMIFS(Лист4!D:D,Лист4!A:A,A6348,Лист4!B:B,B6348)</f>
        <v>-256.13021850585898</v>
      </c>
      <c r="I6348">
        <f t="shared" si="796"/>
        <v>490.97021850585895</v>
      </c>
      <c r="J6348" s="8">
        <f t="shared" si="790"/>
        <v>0.14111735649804116</v>
      </c>
      <c r="K6348" s="8">
        <f t="shared" si="791"/>
        <v>0.25574859478794071</v>
      </c>
      <c r="L6348" s="8">
        <f t="shared" si="792"/>
        <v>2.0906583993606667</v>
      </c>
    </row>
    <row r="6349" spans="1:12" x14ac:dyDescent="0.25">
      <c r="A6349" s="2">
        <v>43031</v>
      </c>
      <c r="B6349">
        <v>11</v>
      </c>
      <c r="C6349">
        <v>250.86</v>
      </c>
      <c r="D6349">
        <f t="shared" si="793"/>
        <v>148.1</v>
      </c>
      <c r="E6349">
        <f t="shared" si="789"/>
        <v>102.76000000000002</v>
      </c>
      <c r="F6349">
        <f t="shared" si="794"/>
        <v>103.14</v>
      </c>
      <c r="G6349">
        <f t="shared" si="795"/>
        <v>147.72000000000003</v>
      </c>
      <c r="H6349">
        <f>SUMIFS(Лист4!D:D,Лист4!A:A,A6349,Лист4!B:B,B6349)</f>
        <v>-124.086288452148</v>
      </c>
      <c r="I6349">
        <f t="shared" si="796"/>
        <v>374.946288452148</v>
      </c>
      <c r="J6349" s="8">
        <f t="shared" si="790"/>
        <v>0.40963086980786101</v>
      </c>
      <c r="K6349" s="8">
        <f t="shared" si="791"/>
        <v>0.58885434106673051</v>
      </c>
      <c r="L6349" s="8">
        <f t="shared" si="792"/>
        <v>1.4946435798937574</v>
      </c>
    </row>
    <row r="6350" spans="1:12" x14ac:dyDescent="0.25">
      <c r="A6350" s="2">
        <v>43031</v>
      </c>
      <c r="B6350">
        <v>12</v>
      </c>
      <c r="C6350">
        <v>206.88</v>
      </c>
      <c r="D6350">
        <f t="shared" si="793"/>
        <v>137.68</v>
      </c>
      <c r="E6350">
        <f t="shared" si="789"/>
        <v>69.199999999999989</v>
      </c>
      <c r="F6350">
        <f t="shared" si="794"/>
        <v>91.62</v>
      </c>
      <c r="G6350">
        <f t="shared" si="795"/>
        <v>115.25999999999999</v>
      </c>
      <c r="H6350">
        <f>SUMIFS(Лист4!D:D,Лист4!A:A,A6350,Лист4!B:B,B6350)</f>
        <v>103.25969696044901</v>
      </c>
      <c r="I6350">
        <f t="shared" si="796"/>
        <v>103.62030303955099</v>
      </c>
      <c r="J6350" s="8">
        <f t="shared" si="790"/>
        <v>0.33449342614075789</v>
      </c>
      <c r="K6350" s="8">
        <f t="shared" si="791"/>
        <v>0.5571345707656612</v>
      </c>
      <c r="L6350" s="8">
        <f t="shared" si="792"/>
        <v>0.5008715344139163</v>
      </c>
    </row>
    <row r="6351" spans="1:12" x14ac:dyDescent="0.25">
      <c r="A6351" s="2">
        <v>43031</v>
      </c>
      <c r="B6351">
        <v>13</v>
      </c>
      <c r="C6351">
        <v>268.2</v>
      </c>
      <c r="D6351">
        <f t="shared" si="793"/>
        <v>225.06000000000003</v>
      </c>
      <c r="E6351">
        <f t="shared" si="789"/>
        <v>43.139999999999958</v>
      </c>
      <c r="F6351">
        <f t="shared" si="794"/>
        <v>157.44</v>
      </c>
      <c r="G6351">
        <f t="shared" si="795"/>
        <v>110.75999999999999</v>
      </c>
      <c r="H6351">
        <f>SUMIFS(Лист4!D:D,Лист4!A:A,A6351,Лист4!B:B,B6351)</f>
        <v>211.71957397460901</v>
      </c>
      <c r="I6351">
        <f t="shared" si="796"/>
        <v>56.480426025390983</v>
      </c>
      <c r="J6351" s="8">
        <f t="shared" si="790"/>
        <v>0.1608501118568231</v>
      </c>
      <c r="K6351" s="8">
        <f t="shared" si="791"/>
        <v>0.41297539149888141</v>
      </c>
      <c r="L6351" s="8">
        <f t="shared" si="792"/>
        <v>0.21059070106409764</v>
      </c>
    </row>
    <row r="6352" spans="1:12" x14ac:dyDescent="0.25">
      <c r="A6352" s="2">
        <v>43031</v>
      </c>
      <c r="B6352">
        <v>14</v>
      </c>
      <c r="C6352">
        <v>191.16</v>
      </c>
      <c r="D6352">
        <f t="shared" si="793"/>
        <v>129.34</v>
      </c>
      <c r="E6352">
        <f t="shared" si="789"/>
        <v>61.819999999999993</v>
      </c>
      <c r="F6352">
        <f t="shared" si="794"/>
        <v>153.06</v>
      </c>
      <c r="G6352">
        <f t="shared" si="795"/>
        <v>38.099999999999994</v>
      </c>
      <c r="H6352">
        <f>SUMIFS(Лист4!D:D,Лист4!A:A,A6352,Лист4!B:B,B6352)</f>
        <v>190.03378295898401</v>
      </c>
      <c r="I6352">
        <f t="shared" si="796"/>
        <v>1.1262170410159911</v>
      </c>
      <c r="J6352" s="8">
        <f t="shared" si="790"/>
        <v>0.32339401548441093</v>
      </c>
      <c r="K6352" s="8">
        <f t="shared" si="791"/>
        <v>0.19930947897049589</v>
      </c>
      <c r="L6352" s="8">
        <f t="shared" si="792"/>
        <v>5.8914890197530401E-3</v>
      </c>
    </row>
    <row r="6353" spans="1:12" x14ac:dyDescent="0.25">
      <c r="A6353" s="2">
        <v>43031</v>
      </c>
      <c r="B6353">
        <v>15</v>
      </c>
      <c r="C6353">
        <v>366.42</v>
      </c>
      <c r="D6353">
        <f t="shared" si="793"/>
        <v>154.66</v>
      </c>
      <c r="E6353">
        <f t="shared" si="789"/>
        <v>211.76000000000002</v>
      </c>
      <c r="F6353">
        <f t="shared" si="794"/>
        <v>76.14</v>
      </c>
      <c r="G6353">
        <f t="shared" si="795"/>
        <v>290.28000000000003</v>
      </c>
      <c r="H6353">
        <f>SUMIFS(Лист4!D:D,Лист4!A:A,A6353,Лист4!B:B,B6353)</f>
        <v>177.71884155273401</v>
      </c>
      <c r="I6353">
        <f t="shared" si="796"/>
        <v>188.70115844726601</v>
      </c>
      <c r="J6353" s="8">
        <f t="shared" si="790"/>
        <v>0.57791605261721524</v>
      </c>
      <c r="K6353" s="8">
        <f t="shared" si="791"/>
        <v>0.79220566562960537</v>
      </c>
      <c r="L6353" s="8">
        <f t="shared" si="792"/>
        <v>0.51498596814384046</v>
      </c>
    </row>
    <row r="6354" spans="1:12" x14ac:dyDescent="0.25">
      <c r="A6354" s="2">
        <v>43031</v>
      </c>
      <c r="B6354">
        <v>16</v>
      </c>
      <c r="C6354">
        <v>104.58</v>
      </c>
      <c r="D6354">
        <f t="shared" si="793"/>
        <v>150.41999999999999</v>
      </c>
      <c r="E6354">
        <f t="shared" si="789"/>
        <v>45.839999999999989</v>
      </c>
      <c r="F6354">
        <f t="shared" si="794"/>
        <v>93.96</v>
      </c>
      <c r="G6354">
        <f t="shared" si="795"/>
        <v>10.620000000000005</v>
      </c>
      <c r="H6354">
        <f>SUMIFS(Лист4!D:D,Лист4!A:A,A6354,Лист4!B:B,B6354)</f>
        <v>88.261329650878906</v>
      </c>
      <c r="I6354">
        <f t="shared" si="796"/>
        <v>16.318670349121092</v>
      </c>
      <c r="J6354" s="8">
        <f t="shared" si="790"/>
        <v>0.43832472748135387</v>
      </c>
      <c r="K6354" s="8">
        <f t="shared" si="791"/>
        <v>0.10154905335628232</v>
      </c>
      <c r="L6354" s="8">
        <f t="shared" si="792"/>
        <v>0.15604006836030879</v>
      </c>
    </row>
    <row r="6355" spans="1:12" x14ac:dyDescent="0.25">
      <c r="A6355" s="2">
        <v>43031</v>
      </c>
      <c r="B6355">
        <v>17</v>
      </c>
      <c r="C6355">
        <v>257.82</v>
      </c>
      <c r="D6355">
        <f t="shared" si="793"/>
        <v>332.76</v>
      </c>
      <c r="E6355">
        <f t="shared" si="789"/>
        <v>74.94</v>
      </c>
      <c r="F6355">
        <f t="shared" si="794"/>
        <v>301.5</v>
      </c>
      <c r="G6355">
        <f t="shared" si="795"/>
        <v>43.680000000000007</v>
      </c>
      <c r="H6355">
        <f>SUMIFS(Лист4!D:D,Лист4!A:A,A6355,Лист4!B:B,B6355)</f>
        <v>235.17459106445301</v>
      </c>
      <c r="I6355">
        <f t="shared" si="796"/>
        <v>22.645408935546982</v>
      </c>
      <c r="J6355" s="8">
        <f t="shared" si="790"/>
        <v>0.29066790784268093</v>
      </c>
      <c r="K6355" s="8">
        <f t="shared" si="791"/>
        <v>0.16942052594833609</v>
      </c>
      <c r="L6355" s="8">
        <f t="shared" si="792"/>
        <v>8.783418251317579E-2</v>
      </c>
    </row>
    <row r="6356" spans="1:12" x14ac:dyDescent="0.25">
      <c r="A6356" s="2">
        <v>43031</v>
      </c>
      <c r="B6356">
        <v>18</v>
      </c>
      <c r="C6356">
        <v>55.56</v>
      </c>
      <c r="D6356">
        <f t="shared" si="793"/>
        <v>194.24</v>
      </c>
      <c r="E6356">
        <f t="shared" si="789"/>
        <v>138.68</v>
      </c>
      <c r="F6356">
        <f t="shared" si="794"/>
        <v>153.96</v>
      </c>
      <c r="G6356">
        <f t="shared" si="795"/>
        <v>98.4</v>
      </c>
      <c r="H6356">
        <f>SUMIFS(Лист4!D:D,Лист4!A:A,A6356,Лист4!B:B,B6356)</f>
        <v>123.70249176025401</v>
      </c>
      <c r="I6356">
        <f t="shared" si="796"/>
        <v>68.142491760254003</v>
      </c>
      <c r="J6356" s="8">
        <f t="shared" si="790"/>
        <v>2.4960403167746579</v>
      </c>
      <c r="K6356" s="8">
        <f t="shared" si="791"/>
        <v>1.7710583153347732</v>
      </c>
      <c r="L6356" s="8">
        <f t="shared" si="792"/>
        <v>1.2264667343458244</v>
      </c>
    </row>
    <row r="6357" spans="1:12" x14ac:dyDescent="0.25">
      <c r="A6357" s="2">
        <v>43031</v>
      </c>
      <c r="B6357">
        <v>19</v>
      </c>
      <c r="C6357">
        <v>280.8</v>
      </c>
      <c r="D6357">
        <f t="shared" si="793"/>
        <v>262.33999999999997</v>
      </c>
      <c r="E6357">
        <f t="shared" si="789"/>
        <v>18.460000000000036</v>
      </c>
      <c r="F6357">
        <f t="shared" si="794"/>
        <v>135.6</v>
      </c>
      <c r="G6357">
        <f t="shared" si="795"/>
        <v>145.20000000000002</v>
      </c>
      <c r="H6357">
        <f>SUMIFS(Лист4!D:D,Лист4!A:A,A6357,Лист4!B:B,B6357)</f>
        <v>53.436508178710902</v>
      </c>
      <c r="I6357">
        <f t="shared" si="796"/>
        <v>227.3634918212891</v>
      </c>
      <c r="J6357" s="8">
        <f t="shared" si="790"/>
        <v>6.5740740740740863E-2</v>
      </c>
      <c r="K6357" s="8">
        <f t="shared" si="791"/>
        <v>0.51709401709401714</v>
      </c>
      <c r="L6357" s="8">
        <f t="shared" si="792"/>
        <v>0.80969904494761069</v>
      </c>
    </row>
    <row r="6358" spans="1:12" x14ac:dyDescent="0.25">
      <c r="A6358" s="2">
        <v>43031</v>
      </c>
      <c r="B6358">
        <v>20</v>
      </c>
      <c r="C6358">
        <v>61.2</v>
      </c>
      <c r="D6358">
        <f t="shared" si="793"/>
        <v>119.58</v>
      </c>
      <c r="E6358">
        <f t="shared" si="789"/>
        <v>58.379999999999995</v>
      </c>
      <c r="F6358">
        <f t="shared" si="794"/>
        <v>51.06</v>
      </c>
      <c r="G6358">
        <f t="shared" si="795"/>
        <v>10.14</v>
      </c>
      <c r="H6358">
        <f>SUMIFS(Лист4!D:D,Лист4!A:A,A6358,Лист4!B:B,B6358)</f>
        <v>19.723608016967798</v>
      </c>
      <c r="I6358">
        <f t="shared" si="796"/>
        <v>41.476391983032201</v>
      </c>
      <c r="J6358" s="8">
        <f t="shared" si="790"/>
        <v>0.95392156862745081</v>
      </c>
      <c r="K6358" s="8">
        <f t="shared" si="791"/>
        <v>0.16568627450980392</v>
      </c>
      <c r="L6358" s="8">
        <f t="shared" si="792"/>
        <v>0.67771882325216015</v>
      </c>
    </row>
    <row r="6359" spans="1:12" x14ac:dyDescent="0.25">
      <c r="A6359" s="2">
        <v>43031</v>
      </c>
      <c r="B6359">
        <v>21</v>
      </c>
      <c r="C6359">
        <v>91.14</v>
      </c>
      <c r="D6359">
        <f t="shared" si="793"/>
        <v>153.41999999999999</v>
      </c>
      <c r="E6359">
        <f t="shared" si="789"/>
        <v>62.279999999999987</v>
      </c>
      <c r="F6359">
        <f t="shared" si="794"/>
        <v>220.02</v>
      </c>
      <c r="G6359">
        <f t="shared" si="795"/>
        <v>128.88</v>
      </c>
      <c r="H6359">
        <f>SUMIFS(Лист4!D:D,Лист4!A:A,A6359,Лист4!B:B,B6359)</f>
        <v>79.408149719238295</v>
      </c>
      <c r="I6359">
        <f t="shared" si="796"/>
        <v>11.731850280761705</v>
      </c>
      <c r="J6359" s="8">
        <f t="shared" si="790"/>
        <v>0.68334430546412095</v>
      </c>
      <c r="K6359" s="8">
        <f t="shared" si="791"/>
        <v>1.4140882159315338</v>
      </c>
      <c r="L6359" s="8">
        <f t="shared" si="792"/>
        <v>0.12872339566339375</v>
      </c>
    </row>
    <row r="6360" spans="1:12" x14ac:dyDescent="0.25">
      <c r="A6360" s="2">
        <v>43031</v>
      </c>
      <c r="B6360">
        <v>22</v>
      </c>
      <c r="C6360">
        <v>88.2</v>
      </c>
      <c r="D6360">
        <f t="shared" si="793"/>
        <v>267.3</v>
      </c>
      <c r="E6360">
        <f t="shared" si="789"/>
        <v>179.10000000000002</v>
      </c>
      <c r="F6360">
        <f t="shared" si="794"/>
        <v>317.22000000000003</v>
      </c>
      <c r="G6360">
        <f t="shared" si="795"/>
        <v>229.02000000000004</v>
      </c>
      <c r="H6360">
        <f>SUMIFS(Лист4!D:D,Лист4!A:A,A6360,Лист4!B:B,B6360)</f>
        <v>57.800006866455099</v>
      </c>
      <c r="I6360">
        <f t="shared" si="796"/>
        <v>30.399993133544903</v>
      </c>
      <c r="J6360" s="8">
        <f t="shared" si="790"/>
        <v>2.0306122448979593</v>
      </c>
      <c r="K6360" s="8">
        <f t="shared" si="791"/>
        <v>2.5965986394557827</v>
      </c>
      <c r="L6360" s="8">
        <f t="shared" si="792"/>
        <v>0.34467112396309413</v>
      </c>
    </row>
    <row r="6361" spans="1:12" x14ac:dyDescent="0.25">
      <c r="A6361" s="2">
        <v>43031</v>
      </c>
      <c r="B6361">
        <v>23</v>
      </c>
      <c r="C6361">
        <v>68.099999999999994</v>
      </c>
      <c r="D6361">
        <f t="shared" si="793"/>
        <v>80.8</v>
      </c>
      <c r="E6361">
        <f t="shared" si="789"/>
        <v>12.700000000000003</v>
      </c>
      <c r="F6361">
        <f t="shared" si="794"/>
        <v>92.52</v>
      </c>
      <c r="G6361">
        <f t="shared" si="795"/>
        <v>24.42</v>
      </c>
      <c r="H6361">
        <f>SUMIFS(Лист4!D:D,Лист4!A:A,A6361,Лист4!B:B,B6361)</f>
        <v>58.335506439208999</v>
      </c>
      <c r="I6361">
        <f t="shared" si="796"/>
        <v>9.7644935607909957</v>
      </c>
      <c r="J6361" s="8">
        <f t="shared" si="790"/>
        <v>0.18649045521292223</v>
      </c>
      <c r="K6361" s="8">
        <f t="shared" si="791"/>
        <v>0.35859030837004413</v>
      </c>
      <c r="L6361" s="8">
        <f t="shared" si="792"/>
        <v>0.14338463378547719</v>
      </c>
    </row>
    <row r="6362" spans="1:12" x14ac:dyDescent="0.25">
      <c r="A6362" s="2">
        <v>43032</v>
      </c>
      <c r="B6362">
        <v>0</v>
      </c>
      <c r="C6362">
        <v>65.88</v>
      </c>
      <c r="D6362">
        <f t="shared" si="793"/>
        <v>165.85999999999999</v>
      </c>
      <c r="E6362">
        <f t="shared" si="789"/>
        <v>99.97999999999999</v>
      </c>
      <c r="F6362">
        <f t="shared" si="794"/>
        <v>100.08</v>
      </c>
      <c r="G6362">
        <f t="shared" si="795"/>
        <v>34.200000000000003</v>
      </c>
      <c r="H6362">
        <f>SUMIFS(Лист4!D:D,Лист4!A:A,A6362,Лист4!B:B,B6362)</f>
        <v>116.587120056152</v>
      </c>
      <c r="I6362">
        <f t="shared" si="796"/>
        <v>50.707120056152007</v>
      </c>
      <c r="J6362" s="8">
        <f t="shared" si="790"/>
        <v>1.5176077717061323</v>
      </c>
      <c r="K6362" s="8">
        <f t="shared" si="791"/>
        <v>0.51912568306010942</v>
      </c>
      <c r="L6362" s="8">
        <f t="shared" si="792"/>
        <v>0.7696891326070433</v>
      </c>
    </row>
    <row r="6363" spans="1:12" x14ac:dyDescent="0.25">
      <c r="A6363" s="2">
        <v>43032</v>
      </c>
      <c r="B6363">
        <v>1</v>
      </c>
      <c r="C6363">
        <v>135.9</v>
      </c>
      <c r="D6363">
        <f t="shared" si="793"/>
        <v>157.96</v>
      </c>
      <c r="E6363">
        <f t="shared" si="789"/>
        <v>22.060000000000002</v>
      </c>
      <c r="F6363">
        <f t="shared" si="794"/>
        <v>108.78</v>
      </c>
      <c r="G6363">
        <f t="shared" si="795"/>
        <v>27.120000000000005</v>
      </c>
      <c r="H6363">
        <f>SUMIFS(Лист4!D:D,Лист4!A:A,A6363,Лист4!B:B,B6363)</f>
        <v>197.41708374023401</v>
      </c>
      <c r="I6363">
        <f t="shared" si="796"/>
        <v>61.517083740234</v>
      </c>
      <c r="J6363" s="8">
        <f t="shared" si="790"/>
        <v>0.16232523914643121</v>
      </c>
      <c r="K6363" s="8">
        <f t="shared" si="791"/>
        <v>0.19955849889624727</v>
      </c>
      <c r="L6363" s="8">
        <f t="shared" si="792"/>
        <v>0.4526643395160706</v>
      </c>
    </row>
    <row r="6364" spans="1:12" x14ac:dyDescent="0.25">
      <c r="A6364" s="2">
        <v>43032</v>
      </c>
      <c r="B6364">
        <v>2</v>
      </c>
      <c r="C6364">
        <v>171</v>
      </c>
      <c r="D6364">
        <f t="shared" si="793"/>
        <v>217.17999999999998</v>
      </c>
      <c r="E6364">
        <f t="shared" si="789"/>
        <v>46.179999999999978</v>
      </c>
      <c r="F6364">
        <f t="shared" si="794"/>
        <v>113.94</v>
      </c>
      <c r="G6364">
        <f t="shared" si="795"/>
        <v>57.06</v>
      </c>
      <c r="H6364">
        <f>SUMIFS(Лист4!D:D,Лист4!A:A,A6364,Лист4!B:B,B6364)</f>
        <v>207.58648681640599</v>
      </c>
      <c r="I6364">
        <f t="shared" si="796"/>
        <v>36.586486816405994</v>
      </c>
      <c r="J6364" s="8">
        <f t="shared" si="790"/>
        <v>0.27005847953216361</v>
      </c>
      <c r="K6364" s="8">
        <f t="shared" si="791"/>
        <v>0.33368421052631581</v>
      </c>
      <c r="L6364" s="8">
        <f t="shared" si="792"/>
        <v>0.21395606325383623</v>
      </c>
    </row>
    <row r="6365" spans="1:12" x14ac:dyDescent="0.25">
      <c r="A6365" s="2">
        <v>43032</v>
      </c>
      <c r="B6365">
        <v>3</v>
      </c>
      <c r="C6365">
        <v>68.34</v>
      </c>
      <c r="D6365">
        <f t="shared" si="793"/>
        <v>128.04</v>
      </c>
      <c r="E6365">
        <f t="shared" si="789"/>
        <v>59.699999999999989</v>
      </c>
      <c r="F6365">
        <f t="shared" si="794"/>
        <v>230.22</v>
      </c>
      <c r="G6365">
        <f t="shared" si="795"/>
        <v>161.88</v>
      </c>
      <c r="H6365">
        <f>SUMIFS(Лист4!D:D,Лист4!A:A,A6365,Лист4!B:B,B6365)</f>
        <v>139.35453796386699</v>
      </c>
      <c r="I6365">
        <f t="shared" si="796"/>
        <v>71.014537963866985</v>
      </c>
      <c r="J6365" s="8">
        <f t="shared" si="790"/>
        <v>0.87357330992098314</v>
      </c>
      <c r="K6365" s="8">
        <f t="shared" si="791"/>
        <v>2.3687445127304652</v>
      </c>
      <c r="L6365" s="8">
        <f t="shared" si="792"/>
        <v>1.0391357618359232</v>
      </c>
    </row>
    <row r="6366" spans="1:12" x14ac:dyDescent="0.25">
      <c r="A6366" s="2">
        <v>43032</v>
      </c>
      <c r="B6366">
        <v>4</v>
      </c>
      <c r="C6366">
        <v>47.04</v>
      </c>
      <c r="D6366">
        <f t="shared" si="793"/>
        <v>115.44000000000001</v>
      </c>
      <c r="E6366">
        <f t="shared" si="789"/>
        <v>68.400000000000006</v>
      </c>
      <c r="F6366">
        <f t="shared" si="794"/>
        <v>62.04</v>
      </c>
      <c r="G6366">
        <f t="shared" si="795"/>
        <v>15</v>
      </c>
      <c r="H6366">
        <f>SUMIFS(Лист4!D:D,Лист4!A:A,A6366,Лист4!B:B,B6366)</f>
        <v>120.161819458008</v>
      </c>
      <c r="I6366">
        <f t="shared" si="796"/>
        <v>73.121819458007991</v>
      </c>
      <c r="J6366" s="8">
        <f t="shared" si="790"/>
        <v>1.4540816326530615</v>
      </c>
      <c r="K6366" s="8">
        <f t="shared" si="791"/>
        <v>0.31887755102040816</v>
      </c>
      <c r="L6366" s="8">
        <f t="shared" si="792"/>
        <v>1.5544604476617345</v>
      </c>
    </row>
    <row r="6367" spans="1:12" x14ac:dyDescent="0.25">
      <c r="A6367" s="2">
        <v>43032</v>
      </c>
      <c r="B6367">
        <v>5</v>
      </c>
      <c r="C6367">
        <v>190.08</v>
      </c>
      <c r="D6367">
        <f t="shared" si="793"/>
        <v>350.84</v>
      </c>
      <c r="E6367">
        <f t="shared" si="789"/>
        <v>160.75999999999996</v>
      </c>
      <c r="F6367">
        <f t="shared" si="794"/>
        <v>143.76</v>
      </c>
      <c r="G6367">
        <f t="shared" si="795"/>
        <v>46.320000000000022</v>
      </c>
      <c r="H6367">
        <f>SUMIFS(Лист4!D:D,Лист4!A:A,A6367,Лист4!B:B,B6367)</f>
        <v>151.80253601074199</v>
      </c>
      <c r="I6367">
        <f t="shared" si="796"/>
        <v>38.277463989258024</v>
      </c>
      <c r="J6367" s="8">
        <f t="shared" si="790"/>
        <v>0.84574915824915797</v>
      </c>
      <c r="K6367" s="8">
        <f t="shared" si="791"/>
        <v>0.24368686868686878</v>
      </c>
      <c r="L6367" s="8">
        <f t="shared" si="792"/>
        <v>0.20137554708153421</v>
      </c>
    </row>
    <row r="6368" spans="1:12" x14ac:dyDescent="0.25">
      <c r="A6368" s="2">
        <v>43032</v>
      </c>
      <c r="B6368">
        <v>6</v>
      </c>
      <c r="C6368">
        <v>67.08</v>
      </c>
      <c r="D6368">
        <f t="shared" si="793"/>
        <v>169.62</v>
      </c>
      <c r="E6368">
        <f t="shared" si="789"/>
        <v>102.54</v>
      </c>
      <c r="F6368">
        <f t="shared" si="794"/>
        <v>94.44</v>
      </c>
      <c r="G6368">
        <f t="shared" si="795"/>
        <v>27.36</v>
      </c>
      <c r="H6368">
        <f>SUMIFS(Лист4!D:D,Лист4!A:A,A6368,Лист4!B:B,B6368)</f>
        <v>29.187278747558601</v>
      </c>
      <c r="I6368">
        <f t="shared" si="796"/>
        <v>37.892721252441397</v>
      </c>
      <c r="J6368" s="8">
        <f t="shared" si="790"/>
        <v>1.5286225402504474</v>
      </c>
      <c r="K6368" s="8">
        <f t="shared" si="791"/>
        <v>0.40787119856887299</v>
      </c>
      <c r="L6368" s="8">
        <f t="shared" si="792"/>
        <v>0.56488851002446927</v>
      </c>
    </row>
    <row r="6369" spans="1:12" x14ac:dyDescent="0.25">
      <c r="A6369" s="2">
        <v>43032</v>
      </c>
      <c r="B6369">
        <v>7</v>
      </c>
      <c r="C6369">
        <v>78.180000000000007</v>
      </c>
      <c r="D6369">
        <f t="shared" si="793"/>
        <v>108.52</v>
      </c>
      <c r="E6369">
        <f t="shared" si="789"/>
        <v>30.339999999999989</v>
      </c>
      <c r="F6369">
        <f t="shared" si="794"/>
        <v>193.38</v>
      </c>
      <c r="G6369">
        <f t="shared" si="795"/>
        <v>115.19999999999999</v>
      </c>
      <c r="H6369">
        <f>SUMIFS(Лист4!D:D,Лист4!A:A,A6369,Лист4!B:B,B6369)</f>
        <v>15.163129806518601</v>
      </c>
      <c r="I6369">
        <f t="shared" si="796"/>
        <v>63.01687019348141</v>
      </c>
      <c r="J6369" s="8">
        <f t="shared" si="790"/>
        <v>0.38807879253005867</v>
      </c>
      <c r="K6369" s="8">
        <f t="shared" si="791"/>
        <v>1.4735226400613965</v>
      </c>
      <c r="L6369" s="8">
        <f t="shared" si="792"/>
        <v>0.80604848034639809</v>
      </c>
    </row>
    <row r="6370" spans="1:12" x14ac:dyDescent="0.25">
      <c r="A6370" s="2">
        <v>43032</v>
      </c>
      <c r="B6370">
        <v>8</v>
      </c>
      <c r="C6370">
        <v>289.62</v>
      </c>
      <c r="D6370">
        <f t="shared" si="793"/>
        <v>202.24</v>
      </c>
      <c r="E6370">
        <f t="shared" ref="E6370:E6433" si="797">ABS($C6370-D6370)</f>
        <v>87.38</v>
      </c>
      <c r="F6370">
        <f t="shared" si="794"/>
        <v>223.44</v>
      </c>
      <c r="G6370">
        <f t="shared" si="795"/>
        <v>66.180000000000007</v>
      </c>
      <c r="H6370">
        <f>SUMIFS(Лист4!D:D,Лист4!A:A,A6370,Лист4!B:B,B6370)</f>
        <v>48.045646667480497</v>
      </c>
      <c r="I6370">
        <f t="shared" si="796"/>
        <v>241.57435333251951</v>
      </c>
      <c r="J6370" s="8">
        <f t="shared" ref="J6370:J6433" si="798">ABS(E6370/C6370)</f>
        <v>0.3017056833091637</v>
      </c>
      <c r="K6370" s="8">
        <f t="shared" ref="K6370:K6433" si="799">ABS(G6370/C6370)</f>
        <v>0.2285063186244044</v>
      </c>
      <c r="L6370" s="8">
        <f t="shared" ref="L6370:L6433" si="800">ABS(I6370/C6370)</f>
        <v>0.83410798056943414</v>
      </c>
    </row>
    <row r="6371" spans="1:12" x14ac:dyDescent="0.25">
      <c r="A6371" s="2">
        <v>43032</v>
      </c>
      <c r="B6371">
        <v>9</v>
      </c>
      <c r="C6371">
        <v>254.16</v>
      </c>
      <c r="D6371">
        <f t="shared" si="793"/>
        <v>127.96</v>
      </c>
      <c r="E6371">
        <f t="shared" si="797"/>
        <v>126.2</v>
      </c>
      <c r="F6371">
        <f t="shared" si="794"/>
        <v>96.24</v>
      </c>
      <c r="G6371">
        <f t="shared" si="795"/>
        <v>157.92000000000002</v>
      </c>
      <c r="H6371">
        <f>SUMIFS(Лист4!D:D,Лист4!A:A,A6371,Лист4!B:B,B6371)</f>
        <v>171.598220825195</v>
      </c>
      <c r="I6371">
        <f t="shared" si="796"/>
        <v>82.561779174804997</v>
      </c>
      <c r="J6371" s="8">
        <f t="shared" si="798"/>
        <v>0.4965376141013535</v>
      </c>
      <c r="K6371" s="8">
        <f t="shared" si="799"/>
        <v>0.62134088762983952</v>
      </c>
      <c r="L6371" s="8">
        <f t="shared" si="800"/>
        <v>0.32484174997956011</v>
      </c>
    </row>
    <row r="6372" spans="1:12" x14ac:dyDescent="0.25">
      <c r="A6372" s="2">
        <v>43032</v>
      </c>
      <c r="B6372">
        <v>10</v>
      </c>
      <c r="C6372">
        <v>215.1</v>
      </c>
      <c r="D6372">
        <f t="shared" ref="D6372:D6435" si="801">AVERAGE(C6324,C6300,C6276)</f>
        <v>151.76000000000002</v>
      </c>
      <c r="E6372">
        <f t="shared" si="797"/>
        <v>63.339999999999975</v>
      </c>
      <c r="F6372">
        <f t="shared" si="794"/>
        <v>94.26</v>
      </c>
      <c r="G6372">
        <f t="shared" si="795"/>
        <v>120.83999999999999</v>
      </c>
      <c r="H6372">
        <f>SUMIFS(Лист4!D:D,Лист4!A:A,A6372,Лист4!B:B,B6372)</f>
        <v>177.78126525878901</v>
      </c>
      <c r="I6372">
        <f t="shared" si="796"/>
        <v>37.318734741210989</v>
      </c>
      <c r="J6372" s="8">
        <f t="shared" si="798"/>
        <v>0.29446768944676882</v>
      </c>
      <c r="K6372" s="8">
        <f t="shared" si="799"/>
        <v>0.56178521617852162</v>
      </c>
      <c r="L6372" s="8">
        <f t="shared" si="800"/>
        <v>0.17349481516137141</v>
      </c>
    </row>
    <row r="6373" spans="1:12" x14ac:dyDescent="0.25">
      <c r="A6373" s="2">
        <v>43032</v>
      </c>
      <c r="B6373">
        <v>11</v>
      </c>
      <c r="C6373">
        <v>101.04</v>
      </c>
      <c r="D6373">
        <f t="shared" si="801"/>
        <v>151.76</v>
      </c>
      <c r="E6373">
        <f t="shared" si="797"/>
        <v>50.719999999999985</v>
      </c>
      <c r="F6373">
        <f t="shared" si="794"/>
        <v>99</v>
      </c>
      <c r="G6373">
        <f t="shared" si="795"/>
        <v>2.0400000000000063</v>
      </c>
      <c r="H6373">
        <f>SUMIFS(Лист4!D:D,Лист4!A:A,A6373,Лист4!B:B,B6373)</f>
        <v>272.43099975585898</v>
      </c>
      <c r="I6373">
        <f t="shared" si="796"/>
        <v>171.39099975585896</v>
      </c>
      <c r="J6373" s="8">
        <f t="shared" si="798"/>
        <v>0.50197941409342817</v>
      </c>
      <c r="K6373" s="8">
        <f t="shared" si="799"/>
        <v>2.0190023752969181E-2</v>
      </c>
      <c r="L6373" s="8">
        <f t="shared" si="800"/>
        <v>1.6962688020176064</v>
      </c>
    </row>
    <row r="6374" spans="1:12" x14ac:dyDescent="0.25">
      <c r="A6374" s="2">
        <v>43032</v>
      </c>
      <c r="B6374">
        <v>12</v>
      </c>
      <c r="C6374">
        <v>114.72</v>
      </c>
      <c r="D6374">
        <f t="shared" si="801"/>
        <v>85.740000000000009</v>
      </c>
      <c r="E6374">
        <f t="shared" si="797"/>
        <v>28.97999999999999</v>
      </c>
      <c r="F6374">
        <f t="shared" si="794"/>
        <v>116.34</v>
      </c>
      <c r="G6374">
        <f t="shared" si="795"/>
        <v>1.6200000000000045</v>
      </c>
      <c r="H6374">
        <f>SUMIFS(Лист4!D:D,Лист4!A:A,A6374,Лист4!B:B,B6374)</f>
        <v>256.53610229492199</v>
      </c>
      <c r="I6374">
        <f t="shared" si="796"/>
        <v>141.81610229492199</v>
      </c>
      <c r="J6374" s="8">
        <f t="shared" si="798"/>
        <v>0.25261506276150619</v>
      </c>
      <c r="K6374" s="8">
        <f t="shared" si="799"/>
        <v>1.4121338912133932E-2</v>
      </c>
      <c r="L6374" s="8">
        <f t="shared" si="800"/>
        <v>1.2361933603113842</v>
      </c>
    </row>
    <row r="6375" spans="1:12" x14ac:dyDescent="0.25">
      <c r="A6375" s="2">
        <v>43032</v>
      </c>
      <c r="B6375">
        <v>13</v>
      </c>
      <c r="C6375">
        <v>236.16</v>
      </c>
      <c r="D6375">
        <f t="shared" si="801"/>
        <v>145.56</v>
      </c>
      <c r="E6375">
        <f t="shared" si="797"/>
        <v>90.6</v>
      </c>
      <c r="F6375">
        <f t="shared" si="794"/>
        <v>82.86</v>
      </c>
      <c r="G6375">
        <f t="shared" si="795"/>
        <v>153.30000000000001</v>
      </c>
      <c r="H6375">
        <f>SUMIFS(Лист4!D:D,Лист4!A:A,A6375,Лист4!B:B,B6375)</f>
        <v>371.40905761718801</v>
      </c>
      <c r="I6375">
        <f t="shared" si="796"/>
        <v>135.24905761718802</v>
      </c>
      <c r="J6375" s="8">
        <f t="shared" si="798"/>
        <v>0.38363821138211379</v>
      </c>
      <c r="K6375" s="8">
        <f t="shared" si="799"/>
        <v>0.64913617886178865</v>
      </c>
      <c r="L6375" s="8">
        <f t="shared" si="800"/>
        <v>0.57270095535733412</v>
      </c>
    </row>
    <row r="6376" spans="1:12" x14ac:dyDescent="0.25">
      <c r="A6376" s="2">
        <v>43032</v>
      </c>
      <c r="B6376">
        <v>14</v>
      </c>
      <c r="C6376">
        <v>217.14</v>
      </c>
      <c r="D6376">
        <f t="shared" si="801"/>
        <v>104.54</v>
      </c>
      <c r="E6376">
        <f t="shared" si="797"/>
        <v>112.59999999999998</v>
      </c>
      <c r="F6376">
        <f t="shared" si="794"/>
        <v>75.66</v>
      </c>
      <c r="G6376">
        <f t="shared" si="795"/>
        <v>141.47999999999999</v>
      </c>
      <c r="H6376">
        <f>SUMIFS(Лист4!D:D,Лист4!A:A,A6376,Лист4!B:B,B6376)</f>
        <v>389.83425903320301</v>
      </c>
      <c r="I6376">
        <f t="shared" si="796"/>
        <v>172.69425903320302</v>
      </c>
      <c r="J6376" s="8">
        <f t="shared" si="798"/>
        <v>0.51855945472966747</v>
      </c>
      <c r="K6376" s="8">
        <f t="shared" si="799"/>
        <v>0.65156120475269408</v>
      </c>
      <c r="L6376" s="8">
        <f t="shared" si="800"/>
        <v>0.79531297334992646</v>
      </c>
    </row>
    <row r="6377" spans="1:12" x14ac:dyDescent="0.25">
      <c r="A6377" s="2">
        <v>43032</v>
      </c>
      <c r="B6377">
        <v>15</v>
      </c>
      <c r="C6377">
        <v>90.18</v>
      </c>
      <c r="D6377">
        <f t="shared" si="801"/>
        <v>117.52</v>
      </c>
      <c r="E6377">
        <f t="shared" si="797"/>
        <v>27.339999999999989</v>
      </c>
      <c r="F6377">
        <f t="shared" si="794"/>
        <v>37.56</v>
      </c>
      <c r="G6377">
        <f t="shared" si="795"/>
        <v>52.620000000000005</v>
      </c>
      <c r="H6377">
        <f>SUMIFS(Лист4!D:D,Лист4!A:A,A6377,Лист4!B:B,B6377)</f>
        <v>416.20068359375</v>
      </c>
      <c r="I6377">
        <f t="shared" si="796"/>
        <v>326.02068359374999</v>
      </c>
      <c r="J6377" s="8">
        <f t="shared" si="798"/>
        <v>0.30317143490796172</v>
      </c>
      <c r="K6377" s="8">
        <f t="shared" si="799"/>
        <v>0.58349966733200265</v>
      </c>
      <c r="L6377" s="8">
        <f t="shared" si="800"/>
        <v>3.6152215967370811</v>
      </c>
    </row>
    <row r="6378" spans="1:12" x14ac:dyDescent="0.25">
      <c r="A6378" s="2">
        <v>43032</v>
      </c>
      <c r="B6378">
        <v>16</v>
      </c>
      <c r="C6378">
        <v>140.69999999999999</v>
      </c>
      <c r="D6378">
        <f t="shared" si="801"/>
        <v>90.780000000000015</v>
      </c>
      <c r="E6378">
        <f t="shared" si="797"/>
        <v>49.919999999999973</v>
      </c>
      <c r="F6378">
        <f t="shared" si="794"/>
        <v>83.4</v>
      </c>
      <c r="G6378">
        <f t="shared" si="795"/>
        <v>57.299999999999983</v>
      </c>
      <c r="H6378">
        <f>SUMIFS(Лист4!D:D,Лист4!A:A,A6378,Лист4!B:B,B6378)</f>
        <v>367.90036010742199</v>
      </c>
      <c r="I6378">
        <f t="shared" si="796"/>
        <v>227.200360107422</v>
      </c>
      <c r="J6378" s="8">
        <f t="shared" si="798"/>
        <v>0.35479744136460539</v>
      </c>
      <c r="K6378" s="8">
        <f t="shared" si="799"/>
        <v>0.40724946695095943</v>
      </c>
      <c r="L6378" s="8">
        <f t="shared" si="800"/>
        <v>1.6147857861224024</v>
      </c>
    </row>
    <row r="6379" spans="1:12" x14ac:dyDescent="0.25">
      <c r="A6379" s="2">
        <v>43032</v>
      </c>
      <c r="B6379">
        <v>17</v>
      </c>
      <c r="C6379">
        <v>148.56</v>
      </c>
      <c r="D6379">
        <f t="shared" si="801"/>
        <v>230.42</v>
      </c>
      <c r="E6379">
        <f t="shared" si="797"/>
        <v>81.859999999999985</v>
      </c>
      <c r="F6379">
        <f t="shared" si="794"/>
        <v>107.04</v>
      </c>
      <c r="G6379">
        <f t="shared" si="795"/>
        <v>41.519999999999996</v>
      </c>
      <c r="H6379">
        <f>SUMIFS(Лист4!D:D,Лист4!A:A,A6379,Лист4!B:B,B6379)</f>
        <v>487.49142456054699</v>
      </c>
      <c r="I6379">
        <f t="shared" si="796"/>
        <v>338.93142456054699</v>
      </c>
      <c r="J6379" s="8">
        <f t="shared" si="798"/>
        <v>0.55102315562735582</v>
      </c>
      <c r="K6379" s="8">
        <f t="shared" si="799"/>
        <v>0.27948303715670431</v>
      </c>
      <c r="L6379" s="8">
        <f t="shared" si="800"/>
        <v>2.2814446995190294</v>
      </c>
    </row>
    <row r="6380" spans="1:12" x14ac:dyDescent="0.25">
      <c r="A6380" s="2">
        <v>43032</v>
      </c>
      <c r="B6380">
        <v>18</v>
      </c>
      <c r="C6380">
        <v>242.88</v>
      </c>
      <c r="D6380">
        <f t="shared" si="801"/>
        <v>179.62</v>
      </c>
      <c r="E6380">
        <f t="shared" si="797"/>
        <v>63.259999999999991</v>
      </c>
      <c r="F6380">
        <f t="shared" si="794"/>
        <v>84.9</v>
      </c>
      <c r="G6380">
        <f t="shared" si="795"/>
        <v>157.97999999999999</v>
      </c>
      <c r="H6380">
        <f>SUMIFS(Лист4!D:D,Лист4!A:A,A6380,Лист4!B:B,B6380)</f>
        <v>436.92724609375</v>
      </c>
      <c r="I6380">
        <f t="shared" si="796"/>
        <v>194.04724609375</v>
      </c>
      <c r="J6380" s="8">
        <f t="shared" si="798"/>
        <v>0.26045783926218707</v>
      </c>
      <c r="K6380" s="8">
        <f t="shared" si="799"/>
        <v>0.65044466403162049</v>
      </c>
      <c r="L6380" s="8">
        <f t="shared" si="800"/>
        <v>0.79894287752696813</v>
      </c>
    </row>
    <row r="6381" spans="1:12" x14ac:dyDescent="0.25">
      <c r="A6381" s="2">
        <v>43032</v>
      </c>
      <c r="B6381">
        <v>19</v>
      </c>
      <c r="C6381">
        <v>198.84</v>
      </c>
      <c r="D6381">
        <f t="shared" si="801"/>
        <v>159.38</v>
      </c>
      <c r="E6381">
        <f t="shared" si="797"/>
        <v>39.460000000000008</v>
      </c>
      <c r="F6381">
        <f t="shared" si="794"/>
        <v>127.08</v>
      </c>
      <c r="G6381">
        <f t="shared" si="795"/>
        <v>71.760000000000005</v>
      </c>
      <c r="H6381">
        <f>SUMIFS(Лист4!D:D,Лист4!A:A,A6381,Лист4!B:B,B6381)</f>
        <v>341.733154296875</v>
      </c>
      <c r="I6381">
        <f t="shared" si="796"/>
        <v>142.893154296875</v>
      </c>
      <c r="J6381" s="8">
        <f t="shared" si="798"/>
        <v>0.19845101589217465</v>
      </c>
      <c r="K6381" s="8">
        <f t="shared" si="799"/>
        <v>0.36089318044659024</v>
      </c>
      <c r="L6381" s="8">
        <f t="shared" si="800"/>
        <v>0.71863384780162443</v>
      </c>
    </row>
    <row r="6382" spans="1:12" x14ac:dyDescent="0.25">
      <c r="A6382" s="2">
        <v>43032</v>
      </c>
      <c r="B6382">
        <v>20</v>
      </c>
      <c r="C6382">
        <v>203.52</v>
      </c>
      <c r="D6382">
        <f t="shared" si="801"/>
        <v>146.22</v>
      </c>
      <c r="E6382">
        <f t="shared" si="797"/>
        <v>57.300000000000011</v>
      </c>
      <c r="F6382">
        <f t="shared" si="794"/>
        <v>187.38</v>
      </c>
      <c r="G6382">
        <f t="shared" si="795"/>
        <v>16.140000000000015</v>
      </c>
      <c r="H6382">
        <f>SUMIFS(Лист4!D:D,Лист4!A:A,A6382,Лист4!B:B,B6382)</f>
        <v>344.19940185546898</v>
      </c>
      <c r="I6382">
        <f t="shared" si="796"/>
        <v>140.67940185546897</v>
      </c>
      <c r="J6382" s="8">
        <f t="shared" si="798"/>
        <v>0.28154481132075476</v>
      </c>
      <c r="K6382" s="8">
        <f t="shared" si="799"/>
        <v>7.9304245283018937E-2</v>
      </c>
      <c r="L6382" s="8">
        <f t="shared" si="800"/>
        <v>0.69123133773323975</v>
      </c>
    </row>
    <row r="6383" spans="1:12" x14ac:dyDescent="0.25">
      <c r="A6383" s="2">
        <v>43032</v>
      </c>
      <c r="B6383">
        <v>21</v>
      </c>
      <c r="C6383">
        <v>359.82</v>
      </c>
      <c r="D6383">
        <f t="shared" si="801"/>
        <v>173.06000000000003</v>
      </c>
      <c r="E6383">
        <f t="shared" si="797"/>
        <v>186.75999999999996</v>
      </c>
      <c r="F6383">
        <f t="shared" si="794"/>
        <v>164.28</v>
      </c>
      <c r="G6383">
        <f t="shared" si="795"/>
        <v>195.54</v>
      </c>
      <c r="H6383">
        <f>SUMIFS(Лист4!D:D,Лист4!A:A,A6383,Лист4!B:B,B6383)</f>
        <v>425.09335327148398</v>
      </c>
      <c r="I6383">
        <f t="shared" si="796"/>
        <v>65.273353271483984</v>
      </c>
      <c r="J6383" s="8">
        <f t="shared" si="798"/>
        <v>0.51903729642599072</v>
      </c>
      <c r="K6383" s="8">
        <f t="shared" si="799"/>
        <v>0.54343838585959647</v>
      </c>
      <c r="L6383" s="8">
        <f t="shared" si="800"/>
        <v>0.18140557298505916</v>
      </c>
    </row>
    <row r="6384" spans="1:12" x14ac:dyDescent="0.25">
      <c r="A6384" s="2">
        <v>43032</v>
      </c>
      <c r="B6384">
        <v>22</v>
      </c>
      <c r="C6384">
        <v>190.44</v>
      </c>
      <c r="D6384">
        <f t="shared" si="801"/>
        <v>275.64000000000004</v>
      </c>
      <c r="E6384">
        <f t="shared" si="797"/>
        <v>85.200000000000045</v>
      </c>
      <c r="F6384">
        <f t="shared" si="794"/>
        <v>158.82</v>
      </c>
      <c r="G6384">
        <f t="shared" si="795"/>
        <v>31.620000000000005</v>
      </c>
      <c r="H6384">
        <f>SUMIFS(Лист4!D:D,Лист4!A:A,A6384,Лист4!B:B,B6384)</f>
        <v>427.50149536132801</v>
      </c>
      <c r="I6384">
        <f t="shared" si="796"/>
        <v>237.06149536132801</v>
      </c>
      <c r="J6384" s="8">
        <f t="shared" si="798"/>
        <v>0.44738500315059887</v>
      </c>
      <c r="K6384" s="8">
        <f t="shared" si="799"/>
        <v>0.16603654694391937</v>
      </c>
      <c r="L6384" s="8">
        <f t="shared" si="800"/>
        <v>1.244809364426213</v>
      </c>
    </row>
    <row r="6385" spans="1:12" x14ac:dyDescent="0.25">
      <c r="A6385" s="2">
        <v>43032</v>
      </c>
      <c r="B6385">
        <v>23</v>
      </c>
      <c r="C6385">
        <v>134.1</v>
      </c>
      <c r="D6385">
        <f t="shared" si="801"/>
        <v>138.1</v>
      </c>
      <c r="E6385">
        <f t="shared" si="797"/>
        <v>4</v>
      </c>
      <c r="F6385">
        <f t="shared" si="794"/>
        <v>231.06</v>
      </c>
      <c r="G6385">
        <f t="shared" si="795"/>
        <v>96.960000000000008</v>
      </c>
      <c r="H6385">
        <f>SUMIFS(Лист4!D:D,Лист4!A:A,A6385,Лист4!B:B,B6385)</f>
        <v>441.32135009765602</v>
      </c>
      <c r="I6385">
        <f t="shared" si="796"/>
        <v>307.221350097656</v>
      </c>
      <c r="J6385" s="8">
        <f t="shared" si="798"/>
        <v>2.9828486204325131E-2</v>
      </c>
      <c r="K6385" s="8">
        <f t="shared" si="799"/>
        <v>0.72304250559284122</v>
      </c>
      <c r="L6385" s="8">
        <f t="shared" si="800"/>
        <v>2.2909869507655185</v>
      </c>
    </row>
    <row r="6386" spans="1:12" x14ac:dyDescent="0.25">
      <c r="A6386" s="2">
        <v>43033</v>
      </c>
      <c r="B6386">
        <v>0</v>
      </c>
      <c r="C6386">
        <v>233.7</v>
      </c>
      <c r="D6386">
        <f t="shared" si="801"/>
        <v>130.5</v>
      </c>
      <c r="E6386">
        <f t="shared" si="797"/>
        <v>103.19999999999999</v>
      </c>
      <c r="F6386">
        <f t="shared" si="794"/>
        <v>-13.26</v>
      </c>
      <c r="G6386">
        <f t="shared" si="795"/>
        <v>246.95999999999998</v>
      </c>
      <c r="H6386">
        <f>SUMIFS(Лист4!D:D,Лист4!A:A,A6386,Лист4!B:B,B6386)</f>
        <v>131.48049926757801</v>
      </c>
      <c r="I6386">
        <f t="shared" si="796"/>
        <v>102.21950073242198</v>
      </c>
      <c r="J6386" s="8">
        <f t="shared" si="798"/>
        <v>0.44159178433889601</v>
      </c>
      <c r="K6386" s="8">
        <f t="shared" si="799"/>
        <v>1.0567394094993581</v>
      </c>
      <c r="L6386" s="8">
        <f t="shared" si="800"/>
        <v>0.43739623762268715</v>
      </c>
    </row>
    <row r="6387" spans="1:12" x14ac:dyDescent="0.25">
      <c r="A6387" s="2">
        <v>43033</v>
      </c>
      <c r="B6387">
        <v>1</v>
      </c>
      <c r="C6387">
        <v>416.52</v>
      </c>
      <c r="D6387">
        <f t="shared" si="801"/>
        <v>175.06000000000003</v>
      </c>
      <c r="E6387">
        <f t="shared" si="797"/>
        <v>241.45999999999995</v>
      </c>
      <c r="F6387">
        <f t="shared" ref="F6387:F6450" si="802">C6339</f>
        <v>207.06</v>
      </c>
      <c r="G6387">
        <f t="shared" ref="G6387:G6450" si="803">ABS($C6387-F6387)</f>
        <v>209.45999999999998</v>
      </c>
      <c r="H6387">
        <f>SUMIFS(Лист4!D:D,Лист4!A:A,A6387,Лист4!B:B,B6387)</f>
        <v>179.40312194824199</v>
      </c>
      <c r="I6387">
        <f t="shared" si="796"/>
        <v>237.11687805175799</v>
      </c>
      <c r="J6387" s="8">
        <f t="shared" si="798"/>
        <v>0.57970805723614705</v>
      </c>
      <c r="K6387" s="8">
        <f t="shared" si="799"/>
        <v>0.50288101411696917</v>
      </c>
      <c r="L6387" s="8">
        <f t="shared" si="800"/>
        <v>0.56928089419897721</v>
      </c>
    </row>
    <row r="6388" spans="1:12" x14ac:dyDescent="0.25">
      <c r="A6388" s="2">
        <v>43033</v>
      </c>
      <c r="B6388">
        <v>2</v>
      </c>
      <c r="C6388">
        <v>703.56</v>
      </c>
      <c r="D6388">
        <f t="shared" si="801"/>
        <v>186.76</v>
      </c>
      <c r="E6388">
        <f t="shared" si="797"/>
        <v>516.79999999999995</v>
      </c>
      <c r="F6388">
        <f t="shared" si="802"/>
        <v>166.62</v>
      </c>
      <c r="G6388">
        <f t="shared" si="803"/>
        <v>536.93999999999994</v>
      </c>
      <c r="H6388">
        <f>SUMIFS(Лист4!D:D,Лист4!A:A,A6388,Лист4!B:B,B6388)</f>
        <v>154.32148742675801</v>
      </c>
      <c r="I6388">
        <f t="shared" si="796"/>
        <v>549.23851257324191</v>
      </c>
      <c r="J6388" s="8">
        <f t="shared" si="798"/>
        <v>0.73455000284268579</v>
      </c>
      <c r="K6388" s="8">
        <f t="shared" si="799"/>
        <v>0.76317584854170217</v>
      </c>
      <c r="L6388" s="8">
        <f t="shared" si="800"/>
        <v>0.78065625188078058</v>
      </c>
    </row>
    <row r="6389" spans="1:12" x14ac:dyDescent="0.25">
      <c r="A6389" s="2">
        <v>43033</v>
      </c>
      <c r="B6389">
        <v>3</v>
      </c>
      <c r="C6389">
        <v>384.84</v>
      </c>
      <c r="D6389">
        <f t="shared" si="801"/>
        <v>178.53999999999996</v>
      </c>
      <c r="E6389">
        <f t="shared" si="797"/>
        <v>206.3</v>
      </c>
      <c r="F6389">
        <f t="shared" si="802"/>
        <v>351.96</v>
      </c>
      <c r="G6389">
        <f t="shared" si="803"/>
        <v>32.879999999999995</v>
      </c>
      <c r="H6389">
        <f>SUMIFS(Лист4!D:D,Лист4!A:A,A6389,Лист4!B:B,B6389)</f>
        <v>68.970634460449205</v>
      </c>
      <c r="I6389">
        <f t="shared" si="796"/>
        <v>315.86936553955076</v>
      </c>
      <c r="J6389" s="8">
        <f t="shared" si="798"/>
        <v>0.53606693690884533</v>
      </c>
      <c r="K6389" s="8">
        <f t="shared" si="799"/>
        <v>8.5438104147178048E-2</v>
      </c>
      <c r="L6389" s="8">
        <f t="shared" si="800"/>
        <v>0.82078101429048633</v>
      </c>
    </row>
    <row r="6390" spans="1:12" x14ac:dyDescent="0.25">
      <c r="A6390" s="2">
        <v>43033</v>
      </c>
      <c r="B6390">
        <v>4</v>
      </c>
      <c r="C6390">
        <v>130.38</v>
      </c>
      <c r="D6390">
        <f t="shared" si="801"/>
        <v>119.90000000000002</v>
      </c>
      <c r="E6390">
        <f t="shared" si="797"/>
        <v>10.479999999999976</v>
      </c>
      <c r="F6390">
        <f t="shared" si="802"/>
        <v>27.12</v>
      </c>
      <c r="G6390">
        <f t="shared" si="803"/>
        <v>103.25999999999999</v>
      </c>
      <c r="H6390">
        <f>SUMIFS(Лист4!D:D,Лист4!A:A,A6390,Лист4!B:B,B6390)</f>
        <v>-14.958757400512701</v>
      </c>
      <c r="I6390">
        <f t="shared" si="796"/>
        <v>145.33875740051269</v>
      </c>
      <c r="J6390" s="8">
        <f t="shared" si="798"/>
        <v>8.0380426445773701E-2</v>
      </c>
      <c r="K6390" s="8">
        <f t="shared" si="799"/>
        <v>0.7919926369075011</v>
      </c>
      <c r="L6390" s="8">
        <f t="shared" si="800"/>
        <v>1.1147319941748175</v>
      </c>
    </row>
    <row r="6391" spans="1:12" x14ac:dyDescent="0.25">
      <c r="A6391" s="2">
        <v>43033</v>
      </c>
      <c r="B6391">
        <v>5</v>
      </c>
      <c r="C6391">
        <v>388.74</v>
      </c>
      <c r="D6391">
        <f t="shared" si="801"/>
        <v>441.87999999999994</v>
      </c>
      <c r="E6391">
        <f t="shared" si="797"/>
        <v>53.13999999999993</v>
      </c>
      <c r="F6391">
        <f t="shared" si="802"/>
        <v>338.88</v>
      </c>
      <c r="G6391">
        <f t="shared" si="803"/>
        <v>49.860000000000014</v>
      </c>
      <c r="H6391">
        <f>SUMIFS(Лист4!D:D,Лист4!A:A,A6391,Лист4!B:B,B6391)</f>
        <v>12.0634956359863</v>
      </c>
      <c r="I6391">
        <f t="shared" si="796"/>
        <v>376.67650436401368</v>
      </c>
      <c r="J6391" s="8">
        <f t="shared" si="798"/>
        <v>0.13669805011061359</v>
      </c>
      <c r="K6391" s="8">
        <f t="shared" si="799"/>
        <v>0.12826053403302981</v>
      </c>
      <c r="L6391" s="8">
        <f t="shared" si="800"/>
        <v>0.96896770171326252</v>
      </c>
    </row>
    <row r="6392" spans="1:12" x14ac:dyDescent="0.25">
      <c r="A6392" s="2">
        <v>43033</v>
      </c>
      <c r="B6392">
        <v>6</v>
      </c>
      <c r="C6392">
        <v>88.26</v>
      </c>
      <c r="D6392">
        <f t="shared" si="801"/>
        <v>162.88</v>
      </c>
      <c r="E6392">
        <f t="shared" si="797"/>
        <v>74.61999999999999</v>
      </c>
      <c r="F6392">
        <f t="shared" si="802"/>
        <v>59.58</v>
      </c>
      <c r="G6392">
        <f t="shared" si="803"/>
        <v>28.680000000000007</v>
      </c>
      <c r="H6392">
        <f>SUMIFS(Лист4!D:D,Лист4!A:A,A6392,Лист4!B:B,B6392)</f>
        <v>-156.62509155273401</v>
      </c>
      <c r="I6392">
        <f t="shared" si="796"/>
        <v>244.88509155273402</v>
      </c>
      <c r="J6392" s="8">
        <f t="shared" si="798"/>
        <v>0.84545660548379775</v>
      </c>
      <c r="K6392" s="8">
        <f t="shared" si="799"/>
        <v>0.32494901427600276</v>
      </c>
      <c r="L6392" s="8">
        <f t="shared" si="800"/>
        <v>2.7745874864347839</v>
      </c>
    </row>
    <row r="6393" spans="1:12" x14ac:dyDescent="0.25">
      <c r="A6393" s="2">
        <v>43033</v>
      </c>
      <c r="B6393">
        <v>7</v>
      </c>
      <c r="C6393">
        <v>157.86000000000001</v>
      </c>
      <c r="D6393">
        <f t="shared" si="801"/>
        <v>119.39999999999999</v>
      </c>
      <c r="E6393">
        <f t="shared" si="797"/>
        <v>38.460000000000022</v>
      </c>
      <c r="F6393">
        <f t="shared" si="802"/>
        <v>76.5</v>
      </c>
      <c r="G6393">
        <f t="shared" si="803"/>
        <v>81.360000000000014</v>
      </c>
      <c r="H6393">
        <f>SUMIFS(Лист4!D:D,Лист4!A:A,A6393,Лист4!B:B,B6393)</f>
        <v>-136.016845703125</v>
      </c>
      <c r="I6393">
        <f t="shared" si="796"/>
        <v>293.87684570312501</v>
      </c>
      <c r="J6393" s="8">
        <f t="shared" si="798"/>
        <v>0.24363359939186632</v>
      </c>
      <c r="K6393" s="8">
        <f t="shared" si="799"/>
        <v>0.51539338654503997</v>
      </c>
      <c r="L6393" s="8">
        <f t="shared" si="800"/>
        <v>1.8616295812943431</v>
      </c>
    </row>
    <row r="6394" spans="1:12" x14ac:dyDescent="0.25">
      <c r="A6394" s="2">
        <v>43033</v>
      </c>
      <c r="B6394">
        <v>8</v>
      </c>
      <c r="C6394">
        <v>127.26</v>
      </c>
      <c r="D6394">
        <f t="shared" si="801"/>
        <v>52.98</v>
      </c>
      <c r="E6394">
        <f t="shared" si="797"/>
        <v>74.28</v>
      </c>
      <c r="F6394">
        <f t="shared" si="802"/>
        <v>-229.56</v>
      </c>
      <c r="G6394">
        <f t="shared" si="803"/>
        <v>356.82</v>
      </c>
      <c r="H6394">
        <f>SUMIFS(Лист4!D:D,Лист4!A:A,A6394,Лист4!B:B,B6394)</f>
        <v>-128.511154174805</v>
      </c>
      <c r="I6394">
        <f t="shared" si="796"/>
        <v>255.77115417480502</v>
      </c>
      <c r="J6394" s="8">
        <f t="shared" si="798"/>
        <v>0.58368694012258371</v>
      </c>
      <c r="K6394" s="8">
        <f t="shared" si="799"/>
        <v>2.8038661008958039</v>
      </c>
      <c r="L6394" s="8">
        <f t="shared" si="800"/>
        <v>2.0098314802357771</v>
      </c>
    </row>
    <row r="6395" spans="1:12" x14ac:dyDescent="0.25">
      <c r="A6395" s="2">
        <v>43033</v>
      </c>
      <c r="B6395">
        <v>9</v>
      </c>
      <c r="C6395">
        <v>130.19999999999999</v>
      </c>
      <c r="D6395">
        <f t="shared" si="801"/>
        <v>254.44000000000003</v>
      </c>
      <c r="E6395">
        <f t="shared" si="797"/>
        <v>124.24000000000004</v>
      </c>
      <c r="F6395">
        <f t="shared" si="802"/>
        <v>543.6</v>
      </c>
      <c r="G6395">
        <f t="shared" si="803"/>
        <v>413.40000000000003</v>
      </c>
      <c r="H6395">
        <f>SUMIFS(Лист4!D:D,Лист4!A:A,A6395,Лист4!B:B,B6395)</f>
        <v>-70.062316894531307</v>
      </c>
      <c r="I6395">
        <f t="shared" si="796"/>
        <v>200.2623168945313</v>
      </c>
      <c r="J6395" s="8">
        <f t="shared" si="798"/>
        <v>0.95422427035330293</v>
      </c>
      <c r="K6395" s="8">
        <f t="shared" si="799"/>
        <v>3.1751152073732722</v>
      </c>
      <c r="L6395" s="8">
        <f t="shared" si="800"/>
        <v>1.5381130329841115</v>
      </c>
    </row>
    <row r="6396" spans="1:12" x14ac:dyDescent="0.25">
      <c r="A6396" s="2">
        <v>43033</v>
      </c>
      <c r="B6396">
        <v>10</v>
      </c>
      <c r="C6396">
        <v>119.82</v>
      </c>
      <c r="D6396">
        <f t="shared" si="801"/>
        <v>167.96</v>
      </c>
      <c r="E6396">
        <f t="shared" si="797"/>
        <v>48.140000000000015</v>
      </c>
      <c r="F6396">
        <f t="shared" si="802"/>
        <v>234.84</v>
      </c>
      <c r="G6396">
        <f t="shared" si="803"/>
        <v>115.02000000000001</v>
      </c>
      <c r="H6396">
        <f>SUMIFS(Лист4!D:D,Лист4!A:A,A6396,Лист4!B:B,B6396)</f>
        <v>-35.053329467773402</v>
      </c>
      <c r="I6396">
        <f t="shared" si="796"/>
        <v>154.8733294677734</v>
      </c>
      <c r="J6396" s="8">
        <f t="shared" si="798"/>
        <v>0.40176932064763826</v>
      </c>
      <c r="K6396" s="8">
        <f t="shared" si="799"/>
        <v>0.95993990986479738</v>
      </c>
      <c r="L6396" s="8">
        <f t="shared" si="800"/>
        <v>1.2925499037537425</v>
      </c>
    </row>
    <row r="6397" spans="1:12" x14ac:dyDescent="0.25">
      <c r="A6397" s="2">
        <v>43033</v>
      </c>
      <c r="B6397">
        <v>11</v>
      </c>
      <c r="C6397">
        <v>175.86</v>
      </c>
      <c r="D6397">
        <f t="shared" si="801"/>
        <v>151</v>
      </c>
      <c r="E6397">
        <f t="shared" si="797"/>
        <v>24.860000000000014</v>
      </c>
      <c r="F6397">
        <f t="shared" si="802"/>
        <v>250.86</v>
      </c>
      <c r="G6397">
        <f t="shared" si="803"/>
        <v>75</v>
      </c>
      <c r="H6397">
        <f>SUMIFS(Лист4!D:D,Лист4!A:A,A6397,Лист4!B:B,B6397)</f>
        <v>72.555587768554702</v>
      </c>
      <c r="I6397">
        <f t="shared" si="796"/>
        <v>103.30441223144531</v>
      </c>
      <c r="J6397" s="8">
        <f t="shared" si="798"/>
        <v>0.14136244740134205</v>
      </c>
      <c r="K6397" s="8">
        <f t="shared" si="799"/>
        <v>0.42647560559535991</v>
      </c>
      <c r="L6397" s="8">
        <f t="shared" si="800"/>
        <v>0.58742415689437799</v>
      </c>
    </row>
    <row r="6398" spans="1:12" x14ac:dyDescent="0.25">
      <c r="A6398" s="2">
        <v>43033</v>
      </c>
      <c r="B6398">
        <v>12</v>
      </c>
      <c r="C6398">
        <v>91.5</v>
      </c>
      <c r="D6398">
        <f t="shared" si="801"/>
        <v>138.28</v>
      </c>
      <c r="E6398">
        <f t="shared" si="797"/>
        <v>46.78</v>
      </c>
      <c r="F6398">
        <f t="shared" si="802"/>
        <v>206.88</v>
      </c>
      <c r="G6398">
        <f t="shared" si="803"/>
        <v>115.38</v>
      </c>
      <c r="H6398">
        <f>SUMIFS(Лист4!D:D,Лист4!A:A,A6398,Лист4!B:B,B6398)</f>
        <v>16.117527008056602</v>
      </c>
      <c r="I6398">
        <f t="shared" si="796"/>
        <v>75.382472991943402</v>
      </c>
      <c r="J6398" s="8">
        <f t="shared" si="798"/>
        <v>0.51125683060109295</v>
      </c>
      <c r="K6398" s="8">
        <f t="shared" si="799"/>
        <v>1.260983606557377</v>
      </c>
      <c r="L6398" s="8">
        <f t="shared" si="800"/>
        <v>0.82385216384637594</v>
      </c>
    </row>
    <row r="6399" spans="1:12" x14ac:dyDescent="0.25">
      <c r="A6399" s="2">
        <v>43033</v>
      </c>
      <c r="B6399">
        <v>13</v>
      </c>
      <c r="C6399">
        <v>195.42</v>
      </c>
      <c r="D6399">
        <f t="shared" si="801"/>
        <v>169.5</v>
      </c>
      <c r="E6399">
        <f t="shared" si="797"/>
        <v>25.919999999999987</v>
      </c>
      <c r="F6399">
        <f t="shared" si="802"/>
        <v>268.2</v>
      </c>
      <c r="G6399">
        <f t="shared" si="803"/>
        <v>72.78</v>
      </c>
      <c r="H6399">
        <f>SUMIFS(Лист4!D:D,Лист4!A:A,A6399,Лист4!B:B,B6399)</f>
        <v>121.47516632080099</v>
      </c>
      <c r="I6399">
        <f t="shared" si="796"/>
        <v>73.944833679198993</v>
      </c>
      <c r="J6399" s="8">
        <f t="shared" si="798"/>
        <v>0.13263739637703403</v>
      </c>
      <c r="K6399" s="8">
        <f t="shared" si="799"/>
        <v>0.37242861529014432</v>
      </c>
      <c r="L6399" s="8">
        <f t="shared" si="800"/>
        <v>0.37838928297614882</v>
      </c>
    </row>
    <row r="6400" spans="1:12" x14ac:dyDescent="0.25">
      <c r="A6400" s="2">
        <v>43033</v>
      </c>
      <c r="B6400">
        <v>14</v>
      </c>
      <c r="C6400">
        <v>172.86</v>
      </c>
      <c r="D6400">
        <f t="shared" si="801"/>
        <v>139.96</v>
      </c>
      <c r="E6400">
        <f t="shared" si="797"/>
        <v>32.900000000000006</v>
      </c>
      <c r="F6400">
        <f t="shared" si="802"/>
        <v>191.16</v>
      </c>
      <c r="G6400">
        <f t="shared" si="803"/>
        <v>18.299999999999983</v>
      </c>
      <c r="H6400">
        <f>SUMIFS(Лист4!D:D,Лист4!A:A,A6400,Лист4!B:B,B6400)</f>
        <v>120.101615905762</v>
      </c>
      <c r="I6400">
        <f t="shared" si="796"/>
        <v>52.758384094238011</v>
      </c>
      <c r="J6400" s="8">
        <f t="shared" si="798"/>
        <v>0.19032743260441978</v>
      </c>
      <c r="K6400" s="8">
        <f t="shared" si="799"/>
        <v>0.10586601874349173</v>
      </c>
      <c r="L6400" s="8">
        <f t="shared" si="800"/>
        <v>0.30520874750802968</v>
      </c>
    </row>
    <row r="6401" spans="1:12" x14ac:dyDescent="0.25">
      <c r="A6401" s="2">
        <v>43033</v>
      </c>
      <c r="B6401">
        <v>15</v>
      </c>
      <c r="C6401">
        <v>139.56</v>
      </c>
      <c r="D6401">
        <f t="shared" si="801"/>
        <v>160.04</v>
      </c>
      <c r="E6401">
        <f t="shared" si="797"/>
        <v>20.47999999999999</v>
      </c>
      <c r="F6401">
        <f t="shared" si="802"/>
        <v>366.42</v>
      </c>
      <c r="G6401">
        <f t="shared" si="803"/>
        <v>226.86</v>
      </c>
      <c r="H6401">
        <f>SUMIFS(Лист4!D:D,Лист4!A:A,A6401,Лист4!B:B,B6401)</f>
        <v>153.62030029296901</v>
      </c>
      <c r="I6401">
        <f t="shared" si="796"/>
        <v>14.060300292969004</v>
      </c>
      <c r="J6401" s="8">
        <f t="shared" si="798"/>
        <v>0.14674691888793343</v>
      </c>
      <c r="K6401" s="8">
        <f t="shared" si="799"/>
        <v>1.6255374032674119</v>
      </c>
      <c r="L6401" s="8">
        <f t="shared" si="800"/>
        <v>0.10074735090978076</v>
      </c>
    </row>
    <row r="6402" spans="1:12" x14ac:dyDescent="0.25">
      <c r="A6402" s="2">
        <v>43033</v>
      </c>
      <c r="B6402">
        <v>16</v>
      </c>
      <c r="C6402">
        <v>174.36</v>
      </c>
      <c r="D6402">
        <f t="shared" si="801"/>
        <v>93.98</v>
      </c>
      <c r="E6402">
        <f t="shared" si="797"/>
        <v>80.38000000000001</v>
      </c>
      <c r="F6402">
        <f t="shared" si="802"/>
        <v>104.58</v>
      </c>
      <c r="G6402">
        <f t="shared" si="803"/>
        <v>69.780000000000015</v>
      </c>
      <c r="H6402">
        <f>SUMIFS(Лист4!D:D,Лист4!A:A,A6402,Лист4!B:B,B6402)</f>
        <v>113.49934387207</v>
      </c>
      <c r="I6402">
        <f t="shared" si="796"/>
        <v>60.860656127930014</v>
      </c>
      <c r="J6402" s="8">
        <f t="shared" si="798"/>
        <v>0.46100022941041524</v>
      </c>
      <c r="K6402" s="8">
        <f t="shared" si="799"/>
        <v>0.40020646937370963</v>
      </c>
      <c r="L6402" s="8">
        <f t="shared" si="800"/>
        <v>0.3490517098413054</v>
      </c>
    </row>
    <row r="6403" spans="1:12" x14ac:dyDescent="0.25">
      <c r="A6403" s="2">
        <v>43033</v>
      </c>
      <c r="B6403">
        <v>17</v>
      </c>
      <c r="C6403">
        <v>207.3</v>
      </c>
      <c r="D6403">
        <f t="shared" si="801"/>
        <v>222.12</v>
      </c>
      <c r="E6403">
        <f t="shared" si="797"/>
        <v>14.819999999999993</v>
      </c>
      <c r="F6403">
        <f t="shared" si="802"/>
        <v>257.82</v>
      </c>
      <c r="G6403">
        <f t="shared" si="803"/>
        <v>50.519999999999982</v>
      </c>
      <c r="H6403">
        <f>SUMIFS(Лист4!D:D,Лист4!A:A,A6403,Лист4!B:B,B6403)</f>
        <v>250.14671325683599</v>
      </c>
      <c r="I6403">
        <f t="shared" si="796"/>
        <v>42.846713256835983</v>
      </c>
      <c r="J6403" s="8">
        <f t="shared" si="798"/>
        <v>7.1490593342981149E-2</v>
      </c>
      <c r="K6403" s="8">
        <f t="shared" si="799"/>
        <v>0.24370477568740945</v>
      </c>
      <c r="L6403" s="8">
        <f t="shared" si="800"/>
        <v>0.20668940307205008</v>
      </c>
    </row>
    <row r="6404" spans="1:12" x14ac:dyDescent="0.25">
      <c r="A6404" s="2">
        <v>43033</v>
      </c>
      <c r="B6404">
        <v>18</v>
      </c>
      <c r="C6404">
        <v>139.26</v>
      </c>
      <c r="D6404">
        <f t="shared" si="801"/>
        <v>98.14</v>
      </c>
      <c r="E6404">
        <f t="shared" si="797"/>
        <v>41.11999999999999</v>
      </c>
      <c r="F6404">
        <f t="shared" si="802"/>
        <v>55.56</v>
      </c>
      <c r="G6404">
        <f t="shared" si="803"/>
        <v>83.699999999999989</v>
      </c>
      <c r="H6404">
        <f>SUMIFS(Лист4!D:D,Лист4!A:A,A6404,Лист4!B:B,B6404)</f>
        <v>131.78645324707</v>
      </c>
      <c r="I6404">
        <f t="shared" si="796"/>
        <v>7.473546752929991</v>
      </c>
      <c r="J6404" s="8">
        <f t="shared" si="798"/>
        <v>0.29527502513284498</v>
      </c>
      <c r="K6404" s="8">
        <f t="shared" si="799"/>
        <v>0.60103403705299441</v>
      </c>
      <c r="L6404" s="8">
        <f t="shared" si="800"/>
        <v>5.3666140693163805E-2</v>
      </c>
    </row>
    <row r="6405" spans="1:12" x14ac:dyDescent="0.25">
      <c r="A6405" s="2">
        <v>43033</v>
      </c>
      <c r="B6405">
        <v>19</v>
      </c>
      <c r="C6405">
        <v>148.32</v>
      </c>
      <c r="D6405">
        <f t="shared" si="801"/>
        <v>181.16</v>
      </c>
      <c r="E6405">
        <f t="shared" si="797"/>
        <v>32.840000000000003</v>
      </c>
      <c r="F6405">
        <f t="shared" si="802"/>
        <v>280.8</v>
      </c>
      <c r="G6405">
        <f t="shared" si="803"/>
        <v>132.48000000000002</v>
      </c>
      <c r="H6405">
        <f>SUMIFS(Лист4!D:D,Лист4!A:A,A6405,Лист4!B:B,B6405)</f>
        <v>82.810676574707003</v>
      </c>
      <c r="I6405">
        <f t="shared" si="796"/>
        <v>65.50932342529299</v>
      </c>
      <c r="J6405" s="8">
        <f t="shared" si="798"/>
        <v>0.22141316073354911</v>
      </c>
      <c r="K6405" s="8">
        <f t="shared" si="799"/>
        <v>0.89320388349514579</v>
      </c>
      <c r="L6405" s="8">
        <f t="shared" si="800"/>
        <v>0.44167558943698082</v>
      </c>
    </row>
    <row r="6406" spans="1:12" x14ac:dyDescent="0.25">
      <c r="A6406" s="2">
        <v>43033</v>
      </c>
      <c r="B6406">
        <v>20</v>
      </c>
      <c r="C6406">
        <v>444.96</v>
      </c>
      <c r="D6406">
        <f t="shared" si="801"/>
        <v>99.88</v>
      </c>
      <c r="E6406">
        <f t="shared" si="797"/>
        <v>345.08</v>
      </c>
      <c r="F6406">
        <f t="shared" si="802"/>
        <v>61.2</v>
      </c>
      <c r="G6406">
        <f t="shared" si="803"/>
        <v>383.76</v>
      </c>
      <c r="H6406">
        <f>SUMIFS(Лист4!D:D,Лист4!A:A,A6406,Лист4!B:B,B6406)</f>
        <v>25.313850402831999</v>
      </c>
      <c r="I6406">
        <f t="shared" si="796"/>
        <v>419.64614959716801</v>
      </c>
      <c r="J6406" s="8">
        <f t="shared" si="798"/>
        <v>0.77553038475368574</v>
      </c>
      <c r="K6406" s="8">
        <f t="shared" si="799"/>
        <v>0.86245954692556637</v>
      </c>
      <c r="L6406" s="8">
        <f t="shared" si="800"/>
        <v>0.94310982919176556</v>
      </c>
    </row>
    <row r="6407" spans="1:12" x14ac:dyDescent="0.25">
      <c r="A6407" s="2">
        <v>43033</v>
      </c>
      <c r="B6407">
        <v>21</v>
      </c>
      <c r="C6407">
        <v>92.46</v>
      </c>
      <c r="D6407">
        <f t="shared" si="801"/>
        <v>158.48000000000002</v>
      </c>
      <c r="E6407">
        <f t="shared" si="797"/>
        <v>66.020000000000024</v>
      </c>
      <c r="F6407">
        <f t="shared" si="802"/>
        <v>91.14</v>
      </c>
      <c r="G6407">
        <f t="shared" si="803"/>
        <v>1.3199999999999932</v>
      </c>
      <c r="H6407">
        <f>SUMIFS(Лист4!D:D,Лист4!A:A,A6407,Лист4!B:B,B6407)</f>
        <v>137.88298034668</v>
      </c>
      <c r="I6407">
        <f t="shared" si="796"/>
        <v>45.422980346680006</v>
      </c>
      <c r="J6407" s="8">
        <f t="shared" si="798"/>
        <v>0.71403850313649175</v>
      </c>
      <c r="K6407" s="8">
        <f t="shared" si="799"/>
        <v>1.4276443867618357E-2</v>
      </c>
      <c r="L6407" s="8">
        <f t="shared" si="800"/>
        <v>0.49127168880250932</v>
      </c>
    </row>
    <row r="6408" spans="1:12" x14ac:dyDescent="0.25">
      <c r="A6408" s="2">
        <v>43033</v>
      </c>
      <c r="B6408">
        <v>22</v>
      </c>
      <c r="C6408">
        <v>283.44</v>
      </c>
      <c r="D6408">
        <f t="shared" si="801"/>
        <v>188.08</v>
      </c>
      <c r="E6408">
        <f t="shared" si="797"/>
        <v>95.359999999999985</v>
      </c>
      <c r="F6408">
        <f t="shared" si="802"/>
        <v>88.2</v>
      </c>
      <c r="G6408">
        <f t="shared" si="803"/>
        <v>195.24</v>
      </c>
      <c r="H6408">
        <f>SUMIFS(Лист4!D:D,Лист4!A:A,A6408,Лист4!B:B,B6408)</f>
        <v>114.15982055664099</v>
      </c>
      <c r="I6408">
        <f t="shared" si="796"/>
        <v>169.280179443359</v>
      </c>
      <c r="J6408" s="8">
        <f t="shared" si="798"/>
        <v>0.33643804685294942</v>
      </c>
      <c r="K6408" s="8">
        <f t="shared" si="799"/>
        <v>0.68882303132938194</v>
      </c>
      <c r="L6408" s="8">
        <f t="shared" si="800"/>
        <v>0.59723461559186775</v>
      </c>
    </row>
    <row r="6409" spans="1:12" x14ac:dyDescent="0.25">
      <c r="A6409" s="2">
        <v>43033</v>
      </c>
      <c r="B6409">
        <v>23</v>
      </c>
      <c r="C6409">
        <v>147.36000000000001</v>
      </c>
      <c r="D6409">
        <f t="shared" si="801"/>
        <v>130.55999999999997</v>
      </c>
      <c r="E6409">
        <f t="shared" si="797"/>
        <v>16.80000000000004</v>
      </c>
      <c r="F6409">
        <f t="shared" si="802"/>
        <v>68.099999999999994</v>
      </c>
      <c r="G6409">
        <f t="shared" si="803"/>
        <v>79.260000000000019</v>
      </c>
      <c r="H6409">
        <f>SUMIFS(Лист4!D:D,Лист4!A:A,A6409,Лист4!B:B,B6409)</f>
        <v>109.60879516601599</v>
      </c>
      <c r="I6409">
        <f t="shared" si="796"/>
        <v>37.751204833984019</v>
      </c>
      <c r="J6409" s="8">
        <f t="shared" si="798"/>
        <v>0.11400651465798071</v>
      </c>
      <c r="K6409" s="8">
        <f t="shared" si="799"/>
        <v>0.53786644951140072</v>
      </c>
      <c r="L6409" s="8">
        <f t="shared" si="800"/>
        <v>0.25618352900369173</v>
      </c>
    </row>
    <row r="6410" spans="1:12" x14ac:dyDescent="0.25">
      <c r="A6410" s="2">
        <v>43034</v>
      </c>
      <c r="B6410">
        <v>0</v>
      </c>
      <c r="C6410">
        <v>204.48</v>
      </c>
      <c r="D6410">
        <f t="shared" si="801"/>
        <v>50.9</v>
      </c>
      <c r="E6410">
        <f t="shared" si="797"/>
        <v>153.57999999999998</v>
      </c>
      <c r="F6410">
        <f t="shared" si="802"/>
        <v>65.88</v>
      </c>
      <c r="G6410">
        <f t="shared" si="803"/>
        <v>138.6</v>
      </c>
      <c r="H6410">
        <f>SUMIFS(Лист4!D:D,Лист4!A:A,A6410,Лист4!B:B,B6410)</f>
        <v>80.143547058105497</v>
      </c>
      <c r="I6410">
        <f t="shared" si="796"/>
        <v>124.33645294189449</v>
      </c>
      <c r="J6410" s="8">
        <f t="shared" si="798"/>
        <v>0.75107589984350542</v>
      </c>
      <c r="K6410" s="8">
        <f t="shared" si="799"/>
        <v>0.67781690140845074</v>
      </c>
      <c r="L6410" s="8">
        <f t="shared" si="800"/>
        <v>0.60806168301004748</v>
      </c>
    </row>
    <row r="6411" spans="1:12" x14ac:dyDescent="0.25">
      <c r="A6411" s="2">
        <v>43034</v>
      </c>
      <c r="B6411">
        <v>1</v>
      </c>
      <c r="C6411">
        <v>-25.86</v>
      </c>
      <c r="D6411">
        <f t="shared" si="801"/>
        <v>150.58000000000001</v>
      </c>
      <c r="E6411">
        <f t="shared" si="797"/>
        <v>176.44</v>
      </c>
      <c r="F6411">
        <f t="shared" si="802"/>
        <v>135.9</v>
      </c>
      <c r="G6411">
        <f t="shared" si="803"/>
        <v>161.76</v>
      </c>
      <c r="H6411">
        <f>SUMIFS(Лист4!D:D,Лист4!A:A,A6411,Лист4!B:B,B6411)</f>
        <v>150.625411987305</v>
      </c>
      <c r="I6411">
        <f t="shared" ref="I6411:I6474" si="804">ABS($C6411-H6411)</f>
        <v>176.48541198730499</v>
      </c>
      <c r="J6411" s="8">
        <f t="shared" si="798"/>
        <v>6.822892498066512</v>
      </c>
      <c r="K6411" s="8">
        <f t="shared" si="799"/>
        <v>6.2552204176334101</v>
      </c>
      <c r="L6411" s="8">
        <f t="shared" si="800"/>
        <v>6.8246485687279579</v>
      </c>
    </row>
    <row r="6412" spans="1:12" x14ac:dyDescent="0.25">
      <c r="A6412" s="2">
        <v>43034</v>
      </c>
      <c r="B6412">
        <v>2</v>
      </c>
      <c r="C6412">
        <v>133.02000000000001</v>
      </c>
      <c r="D6412">
        <f t="shared" si="801"/>
        <v>150.52000000000001</v>
      </c>
      <c r="E6412">
        <f t="shared" si="797"/>
        <v>17.5</v>
      </c>
      <c r="F6412">
        <f t="shared" si="802"/>
        <v>171</v>
      </c>
      <c r="G6412">
        <f t="shared" si="803"/>
        <v>37.97999999999999</v>
      </c>
      <c r="H6412">
        <f>SUMIFS(Лист4!D:D,Лист4!A:A,A6412,Лист4!B:B,B6412)</f>
        <v>133.76861572265599</v>
      </c>
      <c r="I6412">
        <f t="shared" si="804"/>
        <v>0.74861572265598397</v>
      </c>
      <c r="J6412" s="8">
        <f t="shared" si="798"/>
        <v>0.13155916403548337</v>
      </c>
      <c r="K6412" s="8">
        <f t="shared" si="799"/>
        <v>0.2855209742895804</v>
      </c>
      <c r="L6412" s="8">
        <f t="shared" si="800"/>
        <v>5.627843351796601E-3</v>
      </c>
    </row>
    <row r="6413" spans="1:12" x14ac:dyDescent="0.25">
      <c r="A6413" s="2">
        <v>43034</v>
      </c>
      <c r="B6413">
        <v>3</v>
      </c>
      <c r="C6413">
        <v>67.14</v>
      </c>
      <c r="D6413">
        <f t="shared" si="801"/>
        <v>216.84</v>
      </c>
      <c r="E6413">
        <f t="shared" si="797"/>
        <v>149.69999999999999</v>
      </c>
      <c r="F6413">
        <f t="shared" si="802"/>
        <v>68.34</v>
      </c>
      <c r="G6413">
        <f t="shared" si="803"/>
        <v>1.2000000000000028</v>
      </c>
      <c r="H6413">
        <f>SUMIFS(Лист4!D:D,Лист4!A:A,A6413,Лист4!B:B,B6413)</f>
        <v>58.090179443359403</v>
      </c>
      <c r="I6413">
        <f t="shared" si="804"/>
        <v>9.0498205566405971</v>
      </c>
      <c r="J6413" s="8">
        <f t="shared" si="798"/>
        <v>2.2296693476318139</v>
      </c>
      <c r="K6413" s="8">
        <f t="shared" si="799"/>
        <v>1.7873100983020595E-2</v>
      </c>
      <c r="L6413" s="8">
        <f t="shared" si="800"/>
        <v>0.13479029723921057</v>
      </c>
    </row>
    <row r="6414" spans="1:12" x14ac:dyDescent="0.25">
      <c r="A6414" s="2">
        <v>43034</v>
      </c>
      <c r="B6414">
        <v>4</v>
      </c>
      <c r="C6414">
        <v>166.8</v>
      </c>
      <c r="D6414">
        <f t="shared" si="801"/>
        <v>45.4</v>
      </c>
      <c r="E6414">
        <f t="shared" si="797"/>
        <v>121.4</v>
      </c>
      <c r="F6414">
        <f t="shared" si="802"/>
        <v>47.04</v>
      </c>
      <c r="G6414">
        <f t="shared" si="803"/>
        <v>119.76000000000002</v>
      </c>
      <c r="H6414">
        <f>SUMIFS(Лист4!D:D,Лист4!A:A,A6414,Лист4!B:B,B6414)</f>
        <v>-39.716163635253899</v>
      </c>
      <c r="I6414">
        <f t="shared" si="804"/>
        <v>206.51616363525392</v>
      </c>
      <c r="J6414" s="8">
        <f t="shared" si="798"/>
        <v>0.72781774580335734</v>
      </c>
      <c r="K6414" s="8">
        <f t="shared" si="799"/>
        <v>0.71798561151079143</v>
      </c>
      <c r="L6414" s="8">
        <f t="shared" si="800"/>
        <v>1.2381064966142321</v>
      </c>
    </row>
    <row r="6415" spans="1:12" x14ac:dyDescent="0.25">
      <c r="A6415" s="2">
        <v>43034</v>
      </c>
      <c r="B6415">
        <v>5</v>
      </c>
      <c r="C6415">
        <v>186.42</v>
      </c>
      <c r="D6415">
        <f t="shared" si="801"/>
        <v>224.24</v>
      </c>
      <c r="E6415">
        <f t="shared" si="797"/>
        <v>37.820000000000022</v>
      </c>
      <c r="F6415">
        <f t="shared" si="802"/>
        <v>190.08</v>
      </c>
      <c r="G6415">
        <f t="shared" si="803"/>
        <v>3.660000000000025</v>
      </c>
      <c r="H6415">
        <f>SUMIFS(Лист4!D:D,Лист4!A:A,A6415,Лист4!B:B,B6415)</f>
        <v>-46.2266845703125</v>
      </c>
      <c r="I6415">
        <f t="shared" si="804"/>
        <v>232.64668457031249</v>
      </c>
      <c r="J6415" s="8">
        <f t="shared" si="798"/>
        <v>0.20287522797983062</v>
      </c>
      <c r="K6415" s="8">
        <f t="shared" si="799"/>
        <v>1.963308657869341E-2</v>
      </c>
      <c r="L6415" s="8">
        <f t="shared" si="800"/>
        <v>1.2479706285286585</v>
      </c>
    </row>
    <row r="6416" spans="1:12" x14ac:dyDescent="0.25">
      <c r="A6416" s="2">
        <v>43034</v>
      </c>
      <c r="B6416">
        <v>6</v>
      </c>
      <c r="C6416">
        <v>153.96</v>
      </c>
      <c r="D6416">
        <f t="shared" si="801"/>
        <v>73.7</v>
      </c>
      <c r="E6416">
        <f t="shared" si="797"/>
        <v>80.260000000000005</v>
      </c>
      <c r="F6416">
        <f t="shared" si="802"/>
        <v>67.08</v>
      </c>
      <c r="G6416">
        <f t="shared" si="803"/>
        <v>86.88000000000001</v>
      </c>
      <c r="H6416">
        <f>SUMIFS(Лист4!D:D,Лист4!A:A,A6416,Лист4!B:B,B6416)</f>
        <v>-168.81742858886699</v>
      </c>
      <c r="I6416">
        <f t="shared" si="804"/>
        <v>322.777428588867</v>
      </c>
      <c r="J6416" s="8">
        <f t="shared" si="798"/>
        <v>0.52130423486619903</v>
      </c>
      <c r="K6416" s="8">
        <f t="shared" si="799"/>
        <v>0.56430241621200317</v>
      </c>
      <c r="L6416" s="8">
        <f t="shared" si="800"/>
        <v>2.0965018744405493</v>
      </c>
    </row>
    <row r="6417" spans="1:12" x14ac:dyDescent="0.25">
      <c r="A6417" s="2">
        <v>43034</v>
      </c>
      <c r="B6417">
        <v>7</v>
      </c>
      <c r="C6417">
        <v>87.24</v>
      </c>
      <c r="D6417">
        <f t="shared" si="801"/>
        <v>116.02</v>
      </c>
      <c r="E6417">
        <f t="shared" si="797"/>
        <v>28.78</v>
      </c>
      <c r="F6417">
        <f t="shared" si="802"/>
        <v>78.180000000000007</v>
      </c>
      <c r="G6417">
        <f t="shared" si="803"/>
        <v>9.0599999999999881</v>
      </c>
      <c r="H6417">
        <f>SUMIFS(Лист4!D:D,Лист4!A:A,A6417,Лист4!B:B,B6417)</f>
        <v>-147.21070861816401</v>
      </c>
      <c r="I6417">
        <f t="shared" si="804"/>
        <v>234.45070861816401</v>
      </c>
      <c r="J6417" s="8">
        <f t="shared" si="798"/>
        <v>0.32989454378725358</v>
      </c>
      <c r="K6417" s="8">
        <f t="shared" si="799"/>
        <v>0.10385144429160922</v>
      </c>
      <c r="L6417" s="8">
        <f t="shared" si="800"/>
        <v>2.6874221528904636</v>
      </c>
    </row>
    <row r="6418" spans="1:12" x14ac:dyDescent="0.25">
      <c r="A6418" s="2">
        <v>43034</v>
      </c>
      <c r="B6418">
        <v>8</v>
      </c>
      <c r="C6418">
        <v>99.36</v>
      </c>
      <c r="D6418">
        <f t="shared" si="801"/>
        <v>94.5</v>
      </c>
      <c r="E6418">
        <f t="shared" si="797"/>
        <v>4.8599999999999994</v>
      </c>
      <c r="F6418">
        <f t="shared" si="802"/>
        <v>289.62</v>
      </c>
      <c r="G6418">
        <f t="shared" si="803"/>
        <v>190.26</v>
      </c>
      <c r="H6418">
        <f>SUMIFS(Лист4!D:D,Лист4!A:A,A6418,Лист4!B:B,B6418)</f>
        <v>-147.30598449707</v>
      </c>
      <c r="I6418">
        <f t="shared" si="804"/>
        <v>246.66598449706999</v>
      </c>
      <c r="J6418" s="8">
        <f t="shared" si="798"/>
        <v>4.8913043478260865E-2</v>
      </c>
      <c r="K6418" s="8">
        <f t="shared" si="799"/>
        <v>1.9148550724637681</v>
      </c>
      <c r="L6418" s="8">
        <f t="shared" si="800"/>
        <v>2.4825481531508653</v>
      </c>
    </row>
    <row r="6419" spans="1:12" x14ac:dyDescent="0.25">
      <c r="A6419" s="2">
        <v>43034</v>
      </c>
      <c r="B6419">
        <v>9</v>
      </c>
      <c r="C6419">
        <v>95.28</v>
      </c>
      <c r="D6419">
        <f t="shared" si="801"/>
        <v>298</v>
      </c>
      <c r="E6419">
        <f t="shared" si="797"/>
        <v>202.72</v>
      </c>
      <c r="F6419">
        <f t="shared" si="802"/>
        <v>254.16</v>
      </c>
      <c r="G6419">
        <f t="shared" si="803"/>
        <v>158.88</v>
      </c>
      <c r="H6419">
        <f>SUMIFS(Лист4!D:D,Лист4!A:A,A6419,Лист4!B:B,B6419)</f>
        <v>-69.991661071777401</v>
      </c>
      <c r="I6419">
        <f t="shared" si="804"/>
        <v>165.2716610717774</v>
      </c>
      <c r="J6419" s="8">
        <f t="shared" si="798"/>
        <v>2.1276238455079763</v>
      </c>
      <c r="K6419" s="8">
        <f t="shared" si="799"/>
        <v>1.6675062972292192</v>
      </c>
      <c r="L6419" s="8">
        <f t="shared" si="800"/>
        <v>1.7345892219959844</v>
      </c>
    </row>
    <row r="6420" spans="1:12" x14ac:dyDescent="0.25">
      <c r="A6420" s="2">
        <v>43034</v>
      </c>
      <c r="B6420">
        <v>10</v>
      </c>
      <c r="C6420">
        <v>99.18</v>
      </c>
      <c r="D6420">
        <f t="shared" si="801"/>
        <v>181.4</v>
      </c>
      <c r="E6420">
        <f t="shared" si="797"/>
        <v>82.22</v>
      </c>
      <c r="F6420">
        <f t="shared" si="802"/>
        <v>215.1</v>
      </c>
      <c r="G6420">
        <f t="shared" si="803"/>
        <v>115.91999999999999</v>
      </c>
      <c r="H6420">
        <f>SUMIFS(Лист4!D:D,Лист4!A:A,A6420,Лист4!B:B,B6420)</f>
        <v>-27.628831863403299</v>
      </c>
      <c r="I6420">
        <f t="shared" si="804"/>
        <v>126.8088318634033</v>
      </c>
      <c r="J6420" s="8">
        <f t="shared" si="798"/>
        <v>0.82899778181084893</v>
      </c>
      <c r="K6420" s="8">
        <f t="shared" si="799"/>
        <v>1.1687840290381124</v>
      </c>
      <c r="L6420" s="8">
        <f t="shared" si="800"/>
        <v>1.278572614069402</v>
      </c>
    </row>
    <row r="6421" spans="1:12" x14ac:dyDescent="0.25">
      <c r="A6421" s="2">
        <v>43034</v>
      </c>
      <c r="B6421">
        <v>11</v>
      </c>
      <c r="C6421">
        <v>84.96</v>
      </c>
      <c r="D6421">
        <f t="shared" si="801"/>
        <v>150.30000000000001</v>
      </c>
      <c r="E6421">
        <f t="shared" si="797"/>
        <v>65.340000000000018</v>
      </c>
      <c r="F6421">
        <f t="shared" si="802"/>
        <v>101.04</v>
      </c>
      <c r="G6421">
        <f t="shared" si="803"/>
        <v>16.080000000000013</v>
      </c>
      <c r="H6421">
        <f>SUMIFS(Лист4!D:D,Лист4!A:A,A6421,Лист4!B:B,B6421)</f>
        <v>53.683063507080099</v>
      </c>
      <c r="I6421">
        <f t="shared" si="804"/>
        <v>31.276936492919894</v>
      </c>
      <c r="J6421" s="8">
        <f t="shared" si="798"/>
        <v>0.76906779661016977</v>
      </c>
      <c r="K6421" s="8">
        <f t="shared" si="799"/>
        <v>0.18926553672316401</v>
      </c>
      <c r="L6421" s="8">
        <f t="shared" si="800"/>
        <v>0.36813719977542253</v>
      </c>
    </row>
    <row r="6422" spans="1:12" x14ac:dyDescent="0.25">
      <c r="A6422" s="2">
        <v>43034</v>
      </c>
      <c r="B6422">
        <v>12</v>
      </c>
      <c r="C6422">
        <v>21.54</v>
      </c>
      <c r="D6422">
        <f t="shared" si="801"/>
        <v>145.98000000000002</v>
      </c>
      <c r="E6422">
        <f t="shared" si="797"/>
        <v>124.44000000000003</v>
      </c>
      <c r="F6422">
        <f t="shared" si="802"/>
        <v>114.72</v>
      </c>
      <c r="G6422">
        <f t="shared" si="803"/>
        <v>93.18</v>
      </c>
      <c r="H6422">
        <f>SUMIFS(Лист4!D:D,Лист4!A:A,A6422,Лист4!B:B,B6422)</f>
        <v>41.677040100097699</v>
      </c>
      <c r="I6422">
        <f t="shared" si="804"/>
        <v>20.1370401000977</v>
      </c>
      <c r="J6422" s="8">
        <f t="shared" si="798"/>
        <v>5.7771587743732606</v>
      </c>
      <c r="K6422" s="8">
        <f t="shared" si="799"/>
        <v>4.325905292479109</v>
      </c>
      <c r="L6422" s="8">
        <f t="shared" si="800"/>
        <v>0.93486722841679204</v>
      </c>
    </row>
    <row r="6423" spans="1:12" x14ac:dyDescent="0.25">
      <c r="A6423" s="2">
        <v>43034</v>
      </c>
      <c r="B6423">
        <v>13</v>
      </c>
      <c r="C6423">
        <v>158.69999999999999</v>
      </c>
      <c r="D6423">
        <f t="shared" si="801"/>
        <v>195.74</v>
      </c>
      <c r="E6423">
        <f t="shared" si="797"/>
        <v>37.04000000000002</v>
      </c>
      <c r="F6423">
        <f t="shared" si="802"/>
        <v>236.16</v>
      </c>
      <c r="G6423">
        <f t="shared" si="803"/>
        <v>77.460000000000008</v>
      </c>
      <c r="H6423">
        <f>SUMIFS(Лист4!D:D,Лист4!A:A,A6423,Лист4!B:B,B6423)</f>
        <v>200.19268798828099</v>
      </c>
      <c r="I6423">
        <f t="shared" si="804"/>
        <v>41.492687988281006</v>
      </c>
      <c r="J6423" s="8">
        <f t="shared" si="798"/>
        <v>0.23339634530560821</v>
      </c>
      <c r="K6423" s="8">
        <f t="shared" si="799"/>
        <v>0.48809073724007568</v>
      </c>
      <c r="L6423" s="8">
        <f t="shared" si="800"/>
        <v>0.26145361051216764</v>
      </c>
    </row>
    <row r="6424" spans="1:12" x14ac:dyDescent="0.25">
      <c r="A6424" s="2">
        <v>43034</v>
      </c>
      <c r="B6424">
        <v>14</v>
      </c>
      <c r="C6424">
        <v>116.46</v>
      </c>
      <c r="D6424">
        <f t="shared" si="801"/>
        <v>161.31999999999996</v>
      </c>
      <c r="E6424">
        <f t="shared" si="797"/>
        <v>44.859999999999971</v>
      </c>
      <c r="F6424">
        <f t="shared" si="802"/>
        <v>217.14</v>
      </c>
      <c r="G6424">
        <f t="shared" si="803"/>
        <v>100.67999999999999</v>
      </c>
      <c r="H6424">
        <f>SUMIFS(Лист4!D:D,Лист4!A:A,A6424,Лист4!B:B,B6424)</f>
        <v>258.51461791992199</v>
      </c>
      <c r="I6424">
        <f t="shared" si="804"/>
        <v>142.05461791992201</v>
      </c>
      <c r="J6424" s="8">
        <f t="shared" si="798"/>
        <v>0.38519663403743754</v>
      </c>
      <c r="K6424" s="8">
        <f t="shared" si="799"/>
        <v>0.8645028335909325</v>
      </c>
      <c r="L6424" s="8">
        <f t="shared" si="800"/>
        <v>1.219771749269466</v>
      </c>
    </row>
    <row r="6425" spans="1:12" x14ac:dyDescent="0.25">
      <c r="A6425" s="2">
        <v>43034</v>
      </c>
      <c r="B6425">
        <v>15</v>
      </c>
      <c r="C6425">
        <v>106.38</v>
      </c>
      <c r="D6425">
        <f t="shared" si="801"/>
        <v>164.72</v>
      </c>
      <c r="E6425">
        <f t="shared" si="797"/>
        <v>58.34</v>
      </c>
      <c r="F6425">
        <f t="shared" si="802"/>
        <v>90.18</v>
      </c>
      <c r="G6425">
        <f t="shared" si="803"/>
        <v>16.199999999999989</v>
      </c>
      <c r="H6425">
        <f>SUMIFS(Лист4!D:D,Лист4!A:A,A6425,Лист4!B:B,B6425)</f>
        <v>232.22848510742199</v>
      </c>
      <c r="I6425">
        <f t="shared" si="804"/>
        <v>125.84848510742199</v>
      </c>
      <c r="J6425" s="8">
        <f t="shared" si="798"/>
        <v>0.54841135551795461</v>
      </c>
      <c r="K6425" s="8">
        <f t="shared" si="799"/>
        <v>0.15228426395939076</v>
      </c>
      <c r="L6425" s="8">
        <f t="shared" si="800"/>
        <v>1.183008884258526</v>
      </c>
    </row>
    <row r="6426" spans="1:12" x14ac:dyDescent="0.25">
      <c r="A6426" s="2">
        <v>43034</v>
      </c>
      <c r="B6426">
        <v>16</v>
      </c>
      <c r="C6426">
        <v>84.9</v>
      </c>
      <c r="D6426">
        <f t="shared" si="801"/>
        <v>109.55999999999999</v>
      </c>
      <c r="E6426">
        <f t="shared" si="797"/>
        <v>24.659999999999982</v>
      </c>
      <c r="F6426">
        <f t="shared" si="802"/>
        <v>140.69999999999999</v>
      </c>
      <c r="G6426">
        <f t="shared" si="803"/>
        <v>55.799999999999983</v>
      </c>
      <c r="H6426">
        <f>SUMIFS(Лист4!D:D,Лист4!A:A,A6426,Лист4!B:B,B6426)</f>
        <v>221.209396362305</v>
      </c>
      <c r="I6426">
        <f t="shared" si="804"/>
        <v>136.30939636230499</v>
      </c>
      <c r="J6426" s="8">
        <f t="shared" si="798"/>
        <v>0.29045936395759697</v>
      </c>
      <c r="K6426" s="8">
        <f t="shared" si="799"/>
        <v>0.65724381625441675</v>
      </c>
      <c r="L6426" s="8">
        <f t="shared" si="800"/>
        <v>1.6055288146325675</v>
      </c>
    </row>
    <row r="6427" spans="1:12" x14ac:dyDescent="0.25">
      <c r="A6427" s="2">
        <v>43034</v>
      </c>
      <c r="B6427">
        <v>17</v>
      </c>
      <c r="C6427">
        <v>127.8</v>
      </c>
      <c r="D6427">
        <f t="shared" si="801"/>
        <v>171.14</v>
      </c>
      <c r="E6427">
        <f t="shared" si="797"/>
        <v>43.339999999999989</v>
      </c>
      <c r="F6427">
        <f t="shared" si="802"/>
        <v>148.56</v>
      </c>
      <c r="G6427">
        <f t="shared" si="803"/>
        <v>20.760000000000005</v>
      </c>
      <c r="H6427">
        <f>SUMIFS(Лист4!D:D,Лист4!A:A,A6427,Лист4!B:B,B6427)</f>
        <v>326.87136840820301</v>
      </c>
      <c r="I6427">
        <f t="shared" si="804"/>
        <v>199.071368408203</v>
      </c>
      <c r="J6427" s="8">
        <f t="shared" si="798"/>
        <v>0.33912363067292639</v>
      </c>
      <c r="K6427" s="8">
        <f t="shared" si="799"/>
        <v>0.16244131455399066</v>
      </c>
      <c r="L6427" s="8">
        <f t="shared" si="800"/>
        <v>1.5576789390313224</v>
      </c>
    </row>
    <row r="6428" spans="1:12" x14ac:dyDescent="0.25">
      <c r="A6428" s="2">
        <v>43034</v>
      </c>
      <c r="B6428">
        <v>18</v>
      </c>
      <c r="C6428">
        <v>75.239999999999995</v>
      </c>
      <c r="D6428">
        <f t="shared" si="801"/>
        <v>127.78000000000002</v>
      </c>
      <c r="E6428">
        <f t="shared" si="797"/>
        <v>52.54000000000002</v>
      </c>
      <c r="F6428">
        <f t="shared" si="802"/>
        <v>242.88</v>
      </c>
      <c r="G6428">
        <f t="shared" si="803"/>
        <v>167.64</v>
      </c>
      <c r="H6428">
        <f>SUMIFS(Лист4!D:D,Лист4!A:A,A6428,Лист4!B:B,B6428)</f>
        <v>250.23858642578099</v>
      </c>
      <c r="I6428">
        <f t="shared" si="804"/>
        <v>174.99858642578101</v>
      </c>
      <c r="J6428" s="8">
        <f t="shared" si="798"/>
        <v>0.69829877724614597</v>
      </c>
      <c r="K6428" s="8">
        <f t="shared" si="799"/>
        <v>2.2280701754385963</v>
      </c>
      <c r="L6428" s="8">
        <f t="shared" si="800"/>
        <v>2.3258716962490831</v>
      </c>
    </row>
    <row r="6429" spans="1:12" x14ac:dyDescent="0.25">
      <c r="A6429" s="2">
        <v>43034</v>
      </c>
      <c r="B6429">
        <v>19</v>
      </c>
      <c r="C6429">
        <v>155.46</v>
      </c>
      <c r="D6429">
        <f t="shared" si="801"/>
        <v>202.24</v>
      </c>
      <c r="E6429">
        <f t="shared" si="797"/>
        <v>46.78</v>
      </c>
      <c r="F6429">
        <f t="shared" si="802"/>
        <v>198.84</v>
      </c>
      <c r="G6429">
        <f t="shared" si="803"/>
        <v>43.379999999999995</v>
      </c>
      <c r="H6429">
        <f>SUMIFS(Лист4!D:D,Лист4!A:A,A6429,Лист4!B:B,B6429)</f>
        <v>195.35110473632801</v>
      </c>
      <c r="I6429">
        <f t="shared" si="804"/>
        <v>39.891104736328003</v>
      </c>
      <c r="J6429" s="8">
        <f t="shared" si="798"/>
        <v>0.30091341824263473</v>
      </c>
      <c r="K6429" s="8">
        <f t="shared" si="799"/>
        <v>0.27904284060208412</v>
      </c>
      <c r="L6429" s="8">
        <f t="shared" si="800"/>
        <v>0.25660044214799949</v>
      </c>
    </row>
    <row r="6430" spans="1:12" x14ac:dyDescent="0.25">
      <c r="A6430" s="2">
        <v>43034</v>
      </c>
      <c r="B6430">
        <v>20</v>
      </c>
      <c r="C6430">
        <v>114.96</v>
      </c>
      <c r="D6430">
        <f t="shared" si="801"/>
        <v>150.70000000000002</v>
      </c>
      <c r="E6430">
        <f t="shared" si="797"/>
        <v>35.740000000000023</v>
      </c>
      <c r="F6430">
        <f t="shared" si="802"/>
        <v>203.52</v>
      </c>
      <c r="G6430">
        <f t="shared" si="803"/>
        <v>88.560000000000016</v>
      </c>
      <c r="H6430">
        <f>SUMIFS(Лист4!D:D,Лист4!A:A,A6430,Лист4!B:B,B6430)</f>
        <v>173.83248901367199</v>
      </c>
      <c r="I6430">
        <f t="shared" si="804"/>
        <v>58.872489013671995</v>
      </c>
      <c r="J6430" s="8">
        <f t="shared" si="798"/>
        <v>0.31089074460681998</v>
      </c>
      <c r="K6430" s="8">
        <f t="shared" si="799"/>
        <v>0.77035490605427992</v>
      </c>
      <c r="L6430" s="8">
        <f t="shared" si="800"/>
        <v>0.51211281327132918</v>
      </c>
    </row>
    <row r="6431" spans="1:12" x14ac:dyDescent="0.25">
      <c r="A6431" s="2">
        <v>43034</v>
      </c>
      <c r="B6431">
        <v>21</v>
      </c>
      <c r="C6431">
        <v>184.92</v>
      </c>
      <c r="D6431">
        <f t="shared" si="801"/>
        <v>205.08</v>
      </c>
      <c r="E6431">
        <f t="shared" si="797"/>
        <v>20.160000000000025</v>
      </c>
      <c r="F6431">
        <f t="shared" si="802"/>
        <v>359.82</v>
      </c>
      <c r="G6431">
        <f t="shared" si="803"/>
        <v>174.9</v>
      </c>
      <c r="H6431">
        <f>SUMIFS(Лист4!D:D,Лист4!A:A,A6431,Лист4!B:B,B6431)</f>
        <v>245.05197143554699</v>
      </c>
      <c r="I6431">
        <f t="shared" si="804"/>
        <v>60.131971435547001</v>
      </c>
      <c r="J6431" s="8">
        <f t="shared" si="798"/>
        <v>0.10902011680726816</v>
      </c>
      <c r="K6431" s="8">
        <f t="shared" si="799"/>
        <v>0.94581440622972102</v>
      </c>
      <c r="L6431" s="8">
        <f t="shared" si="800"/>
        <v>0.32517830107909912</v>
      </c>
    </row>
    <row r="6432" spans="1:12" x14ac:dyDescent="0.25">
      <c r="A6432" s="2">
        <v>43034</v>
      </c>
      <c r="B6432">
        <v>22</v>
      </c>
      <c r="C6432">
        <v>221.88</v>
      </c>
      <c r="D6432">
        <f t="shared" si="801"/>
        <v>145.82</v>
      </c>
      <c r="E6432">
        <f t="shared" si="797"/>
        <v>76.06</v>
      </c>
      <c r="F6432">
        <f t="shared" si="802"/>
        <v>190.44</v>
      </c>
      <c r="G6432">
        <f t="shared" si="803"/>
        <v>31.439999999999998</v>
      </c>
      <c r="H6432">
        <f>SUMIFS(Лист4!D:D,Лист4!A:A,A6432,Лист4!B:B,B6432)</f>
        <v>267.35791015625</v>
      </c>
      <c r="I6432">
        <f t="shared" si="804"/>
        <v>45.477910156250005</v>
      </c>
      <c r="J6432" s="8">
        <f t="shared" si="798"/>
        <v>0.34279790877952049</v>
      </c>
      <c r="K6432" s="8">
        <f t="shared" si="799"/>
        <v>0.14169821525148729</v>
      </c>
      <c r="L6432" s="8">
        <f t="shared" si="800"/>
        <v>0.20496624371845143</v>
      </c>
    </row>
    <row r="6433" spans="1:12" x14ac:dyDescent="0.25">
      <c r="A6433" s="2">
        <v>43034</v>
      </c>
      <c r="B6433">
        <v>23</v>
      </c>
      <c r="C6433">
        <v>93.78</v>
      </c>
      <c r="D6433">
        <f t="shared" si="801"/>
        <v>144.41999999999999</v>
      </c>
      <c r="E6433">
        <f t="shared" si="797"/>
        <v>50.639999999999986</v>
      </c>
      <c r="F6433">
        <f t="shared" si="802"/>
        <v>134.1</v>
      </c>
      <c r="G6433">
        <f t="shared" si="803"/>
        <v>40.319999999999993</v>
      </c>
      <c r="H6433">
        <f>SUMIFS(Лист4!D:D,Лист4!A:A,A6433,Лист4!B:B,B6433)</f>
        <v>250.93521118164099</v>
      </c>
      <c r="I6433">
        <f t="shared" si="804"/>
        <v>157.15521118164099</v>
      </c>
      <c r="J6433" s="8">
        <f t="shared" si="798"/>
        <v>0.53998720409468959</v>
      </c>
      <c r="K6433" s="8">
        <f t="shared" si="799"/>
        <v>0.42994241842610359</v>
      </c>
      <c r="L6433" s="8">
        <f t="shared" si="800"/>
        <v>1.6757860010838237</v>
      </c>
    </row>
    <row r="6434" spans="1:12" x14ac:dyDescent="0.25">
      <c r="A6434" s="2">
        <v>43035</v>
      </c>
      <c r="B6434">
        <v>0</v>
      </c>
      <c r="C6434">
        <v>108.84</v>
      </c>
      <c r="D6434">
        <f t="shared" si="801"/>
        <v>95.44</v>
      </c>
      <c r="E6434">
        <f t="shared" ref="E6434:E6497" si="805">ABS($C6434-D6434)</f>
        <v>13.400000000000006</v>
      </c>
      <c r="F6434">
        <f t="shared" si="802"/>
        <v>233.7</v>
      </c>
      <c r="G6434">
        <f t="shared" si="803"/>
        <v>124.85999999999999</v>
      </c>
      <c r="H6434">
        <f>SUMIFS(Лист4!D:D,Лист4!A:A,A6434,Лист4!B:B,B6434)</f>
        <v>232.17955017089801</v>
      </c>
      <c r="I6434">
        <f t="shared" si="804"/>
        <v>123.33955017089801</v>
      </c>
      <c r="J6434" s="8">
        <f t="shared" ref="J6434:J6497" si="806">ABS(E6434/C6434)</f>
        <v>0.12311650128629185</v>
      </c>
      <c r="K6434" s="8">
        <f t="shared" ref="K6434:K6497" si="807">ABS(G6434/C6434)</f>
        <v>1.1471885336273426</v>
      </c>
      <c r="L6434" s="8">
        <f t="shared" ref="L6434:L6497" si="808">ABS(I6434/C6434)</f>
        <v>1.1332189468108969</v>
      </c>
    </row>
    <row r="6435" spans="1:12" x14ac:dyDescent="0.25">
      <c r="A6435" s="2">
        <v>43035</v>
      </c>
      <c r="B6435">
        <v>1</v>
      </c>
      <c r="C6435">
        <v>137.94</v>
      </c>
      <c r="D6435">
        <f t="shared" si="801"/>
        <v>253.16</v>
      </c>
      <c r="E6435">
        <f t="shared" si="805"/>
        <v>115.22</v>
      </c>
      <c r="F6435">
        <f t="shared" si="802"/>
        <v>416.52</v>
      </c>
      <c r="G6435">
        <f t="shared" si="803"/>
        <v>278.58</v>
      </c>
      <c r="H6435">
        <f>SUMIFS(Лист4!D:D,Лист4!A:A,A6435,Лист4!B:B,B6435)</f>
        <v>271.68875122070301</v>
      </c>
      <c r="I6435">
        <f t="shared" si="804"/>
        <v>133.74875122070301</v>
      </c>
      <c r="J6435" s="8">
        <f t="shared" si="806"/>
        <v>0.83529070610410328</v>
      </c>
      <c r="K6435" s="8">
        <f t="shared" si="807"/>
        <v>2.0195737277076988</v>
      </c>
      <c r="L6435" s="8">
        <f t="shared" si="808"/>
        <v>0.96961542134770928</v>
      </c>
    </row>
    <row r="6436" spans="1:12" x14ac:dyDescent="0.25">
      <c r="A6436" s="2">
        <v>43035</v>
      </c>
      <c r="B6436">
        <v>2</v>
      </c>
      <c r="C6436">
        <v>182.4</v>
      </c>
      <c r="D6436">
        <f t="shared" ref="D6436:D6499" si="809">AVERAGE(C6388,C6364,C6340)</f>
        <v>347.05999999999995</v>
      </c>
      <c r="E6436">
        <f t="shared" si="805"/>
        <v>164.65999999999994</v>
      </c>
      <c r="F6436">
        <f t="shared" si="802"/>
        <v>703.56</v>
      </c>
      <c r="G6436">
        <f t="shared" si="803"/>
        <v>521.16</v>
      </c>
      <c r="H6436">
        <f>SUMIFS(Лист4!D:D,Лист4!A:A,A6436,Лист4!B:B,B6436)</f>
        <v>234.15626525878901</v>
      </c>
      <c r="I6436">
        <f t="shared" si="804"/>
        <v>51.756265258789</v>
      </c>
      <c r="J6436" s="8">
        <f t="shared" si="806"/>
        <v>0.90274122807017509</v>
      </c>
      <c r="K6436" s="8">
        <f t="shared" si="807"/>
        <v>2.8572368421052627</v>
      </c>
      <c r="L6436" s="8">
        <f t="shared" si="808"/>
        <v>0.28375145426967652</v>
      </c>
    </row>
    <row r="6437" spans="1:12" x14ac:dyDescent="0.25">
      <c r="A6437" s="2">
        <v>43035</v>
      </c>
      <c r="B6437">
        <v>3</v>
      </c>
      <c r="C6437">
        <v>224.88</v>
      </c>
      <c r="D6437">
        <f t="shared" si="809"/>
        <v>268.37999999999994</v>
      </c>
      <c r="E6437">
        <f t="shared" si="805"/>
        <v>43.499999999999943</v>
      </c>
      <c r="F6437">
        <f t="shared" si="802"/>
        <v>384.84</v>
      </c>
      <c r="G6437">
        <f t="shared" si="803"/>
        <v>159.95999999999998</v>
      </c>
      <c r="H6437">
        <f>SUMIFS(Лист4!D:D,Лист4!A:A,A6437,Лист4!B:B,B6437)</f>
        <v>141.10827636718801</v>
      </c>
      <c r="I6437">
        <f t="shared" si="804"/>
        <v>83.771723632811984</v>
      </c>
      <c r="J6437" s="8">
        <f t="shared" si="806"/>
        <v>0.19343649946638183</v>
      </c>
      <c r="K6437" s="8">
        <f t="shared" si="807"/>
        <v>0.71131270010672354</v>
      </c>
      <c r="L6437" s="8">
        <f t="shared" si="808"/>
        <v>0.37251744767347911</v>
      </c>
    </row>
    <row r="6438" spans="1:12" x14ac:dyDescent="0.25">
      <c r="A6438" s="2">
        <v>43035</v>
      </c>
      <c r="B6438">
        <v>4</v>
      </c>
      <c r="C6438">
        <v>54.42</v>
      </c>
      <c r="D6438">
        <f t="shared" si="809"/>
        <v>68.179999999999993</v>
      </c>
      <c r="E6438">
        <f t="shared" si="805"/>
        <v>13.759999999999991</v>
      </c>
      <c r="F6438">
        <f t="shared" si="802"/>
        <v>130.38</v>
      </c>
      <c r="G6438">
        <f t="shared" si="803"/>
        <v>75.959999999999994</v>
      </c>
      <c r="H6438">
        <f>SUMIFS(Лист4!D:D,Лист4!A:A,A6438,Лист4!B:B,B6438)</f>
        <v>48.385463714599602</v>
      </c>
      <c r="I6438">
        <f t="shared" si="804"/>
        <v>6.0345362854003994</v>
      </c>
      <c r="J6438" s="8">
        <f t="shared" si="806"/>
        <v>0.25284821756707077</v>
      </c>
      <c r="K6438" s="8">
        <f t="shared" si="807"/>
        <v>1.3958103638368244</v>
      </c>
      <c r="L6438" s="8">
        <f t="shared" si="808"/>
        <v>0.11088820811099594</v>
      </c>
    </row>
    <row r="6439" spans="1:12" x14ac:dyDescent="0.25">
      <c r="A6439" s="2">
        <v>43035</v>
      </c>
      <c r="B6439">
        <v>5</v>
      </c>
      <c r="C6439">
        <v>115.56</v>
      </c>
      <c r="D6439">
        <f t="shared" si="809"/>
        <v>305.90000000000003</v>
      </c>
      <c r="E6439">
        <f t="shared" si="805"/>
        <v>190.34000000000003</v>
      </c>
      <c r="F6439">
        <f t="shared" si="802"/>
        <v>388.74</v>
      </c>
      <c r="G6439">
        <f t="shared" si="803"/>
        <v>273.18</v>
      </c>
      <c r="H6439">
        <f>SUMIFS(Лист4!D:D,Лист4!A:A,A6439,Лист4!B:B,B6439)</f>
        <v>27.8620109558106</v>
      </c>
      <c r="I6439">
        <f t="shared" si="804"/>
        <v>87.697989044189399</v>
      </c>
      <c r="J6439" s="8">
        <f t="shared" si="806"/>
        <v>1.6471097265489791</v>
      </c>
      <c r="K6439" s="8">
        <f t="shared" si="807"/>
        <v>2.3639667705088265</v>
      </c>
      <c r="L6439" s="8">
        <f t="shared" si="808"/>
        <v>0.75889571689329693</v>
      </c>
    </row>
    <row r="6440" spans="1:12" x14ac:dyDescent="0.25">
      <c r="A6440" s="2">
        <v>43035</v>
      </c>
      <c r="B6440">
        <v>6</v>
      </c>
      <c r="C6440">
        <v>127.02</v>
      </c>
      <c r="D6440">
        <f t="shared" si="809"/>
        <v>71.64</v>
      </c>
      <c r="E6440">
        <f t="shared" si="805"/>
        <v>55.379999999999995</v>
      </c>
      <c r="F6440">
        <f t="shared" si="802"/>
        <v>88.26</v>
      </c>
      <c r="G6440">
        <f t="shared" si="803"/>
        <v>38.759999999999991</v>
      </c>
      <c r="H6440">
        <f>SUMIFS(Лист4!D:D,Лист4!A:A,A6440,Лист4!B:B,B6440)</f>
        <v>-118.588760375977</v>
      </c>
      <c r="I6440">
        <f t="shared" si="804"/>
        <v>245.608760375977</v>
      </c>
      <c r="J6440" s="8">
        <f t="shared" si="806"/>
        <v>0.43599433160132262</v>
      </c>
      <c r="K6440" s="8">
        <f t="shared" si="807"/>
        <v>0.30514879546528101</v>
      </c>
      <c r="L6440" s="8">
        <f t="shared" si="808"/>
        <v>1.9336227395368997</v>
      </c>
    </row>
    <row r="6441" spans="1:12" x14ac:dyDescent="0.25">
      <c r="A6441" s="2">
        <v>43035</v>
      </c>
      <c r="B6441">
        <v>7</v>
      </c>
      <c r="C6441">
        <v>170.28</v>
      </c>
      <c r="D6441">
        <f t="shared" si="809"/>
        <v>104.18</v>
      </c>
      <c r="E6441">
        <f t="shared" si="805"/>
        <v>66.099999999999994</v>
      </c>
      <c r="F6441">
        <f t="shared" si="802"/>
        <v>157.86000000000001</v>
      </c>
      <c r="G6441">
        <f t="shared" si="803"/>
        <v>12.419999999999987</v>
      </c>
      <c r="H6441">
        <f>SUMIFS(Лист4!D:D,Лист4!A:A,A6441,Лист4!B:B,B6441)</f>
        <v>-121.46979522705099</v>
      </c>
      <c r="I6441">
        <f t="shared" si="804"/>
        <v>291.74979522705098</v>
      </c>
      <c r="J6441" s="8">
        <f t="shared" si="806"/>
        <v>0.38818416725393468</v>
      </c>
      <c r="K6441" s="8">
        <f t="shared" si="807"/>
        <v>7.2938689217758909E-2</v>
      </c>
      <c r="L6441" s="8">
        <f t="shared" si="808"/>
        <v>1.7133532724163201</v>
      </c>
    </row>
    <row r="6442" spans="1:12" x14ac:dyDescent="0.25">
      <c r="A6442" s="2">
        <v>43035</v>
      </c>
      <c r="B6442">
        <v>8</v>
      </c>
      <c r="C6442">
        <v>123.6</v>
      </c>
      <c r="D6442">
        <f t="shared" si="809"/>
        <v>62.44</v>
      </c>
      <c r="E6442">
        <f t="shared" si="805"/>
        <v>61.16</v>
      </c>
      <c r="F6442">
        <f t="shared" si="802"/>
        <v>127.26</v>
      </c>
      <c r="G6442">
        <f t="shared" si="803"/>
        <v>3.6600000000000108</v>
      </c>
      <c r="H6442">
        <f>SUMIFS(Лист4!D:D,Лист4!A:A,A6442,Лист4!B:B,B6442)</f>
        <v>-119.30898284912099</v>
      </c>
      <c r="I6442">
        <f t="shared" si="804"/>
        <v>242.908982849121</v>
      </c>
      <c r="J6442" s="8">
        <f t="shared" si="806"/>
        <v>0.49482200647249192</v>
      </c>
      <c r="K6442" s="8">
        <f t="shared" si="807"/>
        <v>2.9611650485436982E-2</v>
      </c>
      <c r="L6442" s="8">
        <f t="shared" si="808"/>
        <v>1.9652830327598787</v>
      </c>
    </row>
    <row r="6443" spans="1:12" x14ac:dyDescent="0.25">
      <c r="A6443" s="2">
        <v>43035</v>
      </c>
      <c r="B6443">
        <v>9</v>
      </c>
      <c r="C6443">
        <v>247.38</v>
      </c>
      <c r="D6443">
        <f t="shared" si="809"/>
        <v>309.32</v>
      </c>
      <c r="E6443">
        <f t="shared" si="805"/>
        <v>61.94</v>
      </c>
      <c r="F6443">
        <f t="shared" si="802"/>
        <v>130.19999999999999</v>
      </c>
      <c r="G6443">
        <f t="shared" si="803"/>
        <v>117.18</v>
      </c>
      <c r="H6443">
        <f>SUMIFS(Лист4!D:D,Лист4!A:A,A6443,Лист4!B:B,B6443)</f>
        <v>-41.937923431396499</v>
      </c>
      <c r="I6443">
        <f t="shared" si="804"/>
        <v>289.31792343139648</v>
      </c>
      <c r="J6443" s="8">
        <f t="shared" si="806"/>
        <v>0.25038402457757297</v>
      </c>
      <c r="K6443" s="8">
        <f t="shared" si="807"/>
        <v>0.47368421052631582</v>
      </c>
      <c r="L6443" s="8">
        <f t="shared" si="808"/>
        <v>1.1695283508424144</v>
      </c>
    </row>
    <row r="6444" spans="1:12" x14ac:dyDescent="0.25">
      <c r="A6444" s="2">
        <v>43035</v>
      </c>
      <c r="B6444">
        <v>10</v>
      </c>
      <c r="C6444">
        <v>175.5</v>
      </c>
      <c r="D6444">
        <f t="shared" si="809"/>
        <v>189.92</v>
      </c>
      <c r="E6444">
        <f t="shared" si="805"/>
        <v>14.419999999999987</v>
      </c>
      <c r="F6444">
        <f t="shared" si="802"/>
        <v>119.82</v>
      </c>
      <c r="G6444">
        <f t="shared" si="803"/>
        <v>55.680000000000007</v>
      </c>
      <c r="H6444">
        <f>SUMIFS(Лист4!D:D,Лист4!A:A,A6444,Лист4!B:B,B6444)</f>
        <v>-42.697174072265597</v>
      </c>
      <c r="I6444">
        <f t="shared" si="804"/>
        <v>218.1971740722656</v>
      </c>
      <c r="J6444" s="8">
        <f t="shared" si="806"/>
        <v>8.2165242165242097E-2</v>
      </c>
      <c r="K6444" s="8">
        <f t="shared" si="807"/>
        <v>0.31726495726495729</v>
      </c>
      <c r="L6444" s="8">
        <f t="shared" si="808"/>
        <v>1.2432887411525104</v>
      </c>
    </row>
    <row r="6445" spans="1:12" x14ac:dyDescent="0.25">
      <c r="A6445" s="2">
        <v>43035</v>
      </c>
      <c r="B6445">
        <v>11</v>
      </c>
      <c r="C6445">
        <v>339.3</v>
      </c>
      <c r="D6445">
        <f t="shared" si="809"/>
        <v>175.92</v>
      </c>
      <c r="E6445">
        <f t="shared" si="805"/>
        <v>163.38000000000002</v>
      </c>
      <c r="F6445">
        <f t="shared" si="802"/>
        <v>175.86</v>
      </c>
      <c r="G6445">
        <f t="shared" si="803"/>
        <v>163.44</v>
      </c>
      <c r="H6445">
        <f>SUMIFS(Лист4!D:D,Лист4!A:A,A6445,Лист4!B:B,B6445)</f>
        <v>41.949699401855497</v>
      </c>
      <c r="I6445">
        <f t="shared" si="804"/>
        <v>297.35030059814449</v>
      </c>
      <c r="J6445" s="8">
        <f t="shared" si="806"/>
        <v>0.48152077807250226</v>
      </c>
      <c r="K6445" s="8">
        <f t="shared" si="807"/>
        <v>0.48169761273209549</v>
      </c>
      <c r="L6445" s="8">
        <f t="shared" si="808"/>
        <v>0.87636398643720737</v>
      </c>
    </row>
    <row r="6446" spans="1:12" x14ac:dyDescent="0.25">
      <c r="A6446" s="2">
        <v>43035</v>
      </c>
      <c r="B6446">
        <v>12</v>
      </c>
      <c r="C6446">
        <v>289.2</v>
      </c>
      <c r="D6446">
        <f t="shared" si="809"/>
        <v>137.70000000000002</v>
      </c>
      <c r="E6446">
        <f t="shared" si="805"/>
        <v>151.49999999999997</v>
      </c>
      <c r="F6446">
        <f t="shared" si="802"/>
        <v>91.5</v>
      </c>
      <c r="G6446">
        <f t="shared" si="803"/>
        <v>197.7</v>
      </c>
      <c r="H6446">
        <f>SUMIFS(Лист4!D:D,Лист4!A:A,A6446,Лист4!B:B,B6446)</f>
        <v>9.8023281097412092</v>
      </c>
      <c r="I6446">
        <f t="shared" si="804"/>
        <v>279.39767189025878</v>
      </c>
      <c r="J6446" s="8">
        <f t="shared" si="806"/>
        <v>0.52385892116182564</v>
      </c>
      <c r="K6446" s="8">
        <f t="shared" si="807"/>
        <v>0.68360995850622408</v>
      </c>
      <c r="L6446" s="8">
        <f t="shared" si="808"/>
        <v>0.96610536614888931</v>
      </c>
    </row>
    <row r="6447" spans="1:12" x14ac:dyDescent="0.25">
      <c r="A6447" s="2">
        <v>43035</v>
      </c>
      <c r="B6447">
        <v>13</v>
      </c>
      <c r="C6447">
        <v>267.72000000000003</v>
      </c>
      <c r="D6447">
        <f t="shared" si="809"/>
        <v>233.26</v>
      </c>
      <c r="E6447">
        <f t="shared" si="805"/>
        <v>34.460000000000036</v>
      </c>
      <c r="F6447">
        <f t="shared" si="802"/>
        <v>195.42</v>
      </c>
      <c r="G6447">
        <f t="shared" si="803"/>
        <v>72.30000000000004</v>
      </c>
      <c r="H6447">
        <f>SUMIFS(Лист4!D:D,Лист4!A:A,A6447,Лист4!B:B,B6447)</f>
        <v>111.01352691650401</v>
      </c>
      <c r="I6447">
        <f t="shared" si="804"/>
        <v>156.70647308349601</v>
      </c>
      <c r="J6447" s="8">
        <f t="shared" si="806"/>
        <v>0.12871656955027652</v>
      </c>
      <c r="K6447" s="8">
        <f t="shared" si="807"/>
        <v>0.27005826983415521</v>
      </c>
      <c r="L6447" s="8">
        <f t="shared" si="808"/>
        <v>0.58533719215410129</v>
      </c>
    </row>
    <row r="6448" spans="1:12" x14ac:dyDescent="0.25">
      <c r="A6448" s="2">
        <v>43035</v>
      </c>
      <c r="B6448">
        <v>14</v>
      </c>
      <c r="C6448">
        <v>209.1</v>
      </c>
      <c r="D6448">
        <f t="shared" si="809"/>
        <v>193.72</v>
      </c>
      <c r="E6448">
        <f t="shared" si="805"/>
        <v>15.379999999999995</v>
      </c>
      <c r="F6448">
        <f t="shared" si="802"/>
        <v>172.86</v>
      </c>
      <c r="G6448">
        <f t="shared" si="803"/>
        <v>36.239999999999981</v>
      </c>
      <c r="H6448">
        <f>SUMIFS(Лист4!D:D,Лист4!A:A,A6448,Лист4!B:B,B6448)</f>
        <v>128.52659606933599</v>
      </c>
      <c r="I6448">
        <f t="shared" si="804"/>
        <v>80.573403930664</v>
      </c>
      <c r="J6448" s="8">
        <f t="shared" si="806"/>
        <v>7.3553323768531784E-2</v>
      </c>
      <c r="K6448" s="8">
        <f t="shared" si="807"/>
        <v>0.17331420373027251</v>
      </c>
      <c r="L6448" s="8">
        <f t="shared" si="808"/>
        <v>0.38533430861149692</v>
      </c>
    </row>
    <row r="6449" spans="1:12" x14ac:dyDescent="0.25">
      <c r="A6449" s="2">
        <v>43035</v>
      </c>
      <c r="B6449">
        <v>15</v>
      </c>
      <c r="C6449">
        <v>306</v>
      </c>
      <c r="D6449">
        <f t="shared" si="809"/>
        <v>198.72000000000003</v>
      </c>
      <c r="E6449">
        <f t="shared" si="805"/>
        <v>107.27999999999997</v>
      </c>
      <c r="F6449">
        <f t="shared" si="802"/>
        <v>139.56</v>
      </c>
      <c r="G6449">
        <f t="shared" si="803"/>
        <v>166.44</v>
      </c>
      <c r="H6449">
        <f>SUMIFS(Лист4!D:D,Лист4!A:A,A6449,Лист4!B:B,B6449)</f>
        <v>121.691947937012</v>
      </c>
      <c r="I6449">
        <f t="shared" si="804"/>
        <v>184.308052062988</v>
      </c>
      <c r="J6449" s="8">
        <f t="shared" si="806"/>
        <v>0.35058823529411753</v>
      </c>
      <c r="K6449" s="8">
        <f t="shared" si="807"/>
        <v>0.543921568627451</v>
      </c>
      <c r="L6449" s="8">
        <f t="shared" si="808"/>
        <v>0.60231389563067972</v>
      </c>
    </row>
    <row r="6450" spans="1:12" x14ac:dyDescent="0.25">
      <c r="A6450" s="2">
        <v>43035</v>
      </c>
      <c r="B6450">
        <v>16</v>
      </c>
      <c r="C6450">
        <v>247.44</v>
      </c>
      <c r="D6450">
        <f t="shared" si="809"/>
        <v>139.88</v>
      </c>
      <c r="E6450">
        <f t="shared" si="805"/>
        <v>107.56</v>
      </c>
      <c r="F6450">
        <f t="shared" si="802"/>
        <v>174.36</v>
      </c>
      <c r="G6450">
        <f t="shared" si="803"/>
        <v>73.079999999999984</v>
      </c>
      <c r="H6450">
        <f>SUMIFS(Лист4!D:D,Лист4!A:A,A6450,Лист4!B:B,B6450)</f>
        <v>85.018775939941406</v>
      </c>
      <c r="I6450">
        <f t="shared" si="804"/>
        <v>162.42122406005859</v>
      </c>
      <c r="J6450" s="8">
        <f t="shared" si="806"/>
        <v>0.43469123827998707</v>
      </c>
      <c r="K6450" s="8">
        <f t="shared" si="807"/>
        <v>0.29534432589718712</v>
      </c>
      <c r="L6450" s="8">
        <f t="shared" si="808"/>
        <v>0.65640649878782165</v>
      </c>
    </row>
    <row r="6451" spans="1:12" x14ac:dyDescent="0.25">
      <c r="A6451" s="2">
        <v>43035</v>
      </c>
      <c r="B6451">
        <v>17</v>
      </c>
      <c r="C6451">
        <v>164.34</v>
      </c>
      <c r="D6451">
        <f t="shared" si="809"/>
        <v>204.56000000000003</v>
      </c>
      <c r="E6451">
        <f t="shared" si="805"/>
        <v>40.220000000000027</v>
      </c>
      <c r="F6451">
        <f t="shared" ref="F6451:F6514" si="810">C6403</f>
        <v>207.3</v>
      </c>
      <c r="G6451">
        <f t="shared" ref="G6451:G6514" si="811">ABS($C6451-F6451)</f>
        <v>42.960000000000008</v>
      </c>
      <c r="H6451">
        <f>SUMIFS(Лист4!D:D,Лист4!A:A,A6451,Лист4!B:B,B6451)</f>
        <v>230.64244079589801</v>
      </c>
      <c r="I6451">
        <f t="shared" si="804"/>
        <v>66.302440795898008</v>
      </c>
      <c r="J6451" s="8">
        <f t="shared" si="806"/>
        <v>0.24473652184495573</v>
      </c>
      <c r="K6451" s="8">
        <f t="shared" si="807"/>
        <v>0.26140927345746628</v>
      </c>
      <c r="L6451" s="8">
        <f t="shared" si="808"/>
        <v>0.40344676156686143</v>
      </c>
    </row>
    <row r="6452" spans="1:12" x14ac:dyDescent="0.25">
      <c r="A6452" s="2">
        <v>43035</v>
      </c>
      <c r="B6452">
        <v>18</v>
      </c>
      <c r="C6452">
        <v>115.14</v>
      </c>
      <c r="D6452">
        <f t="shared" si="809"/>
        <v>145.9</v>
      </c>
      <c r="E6452">
        <f t="shared" si="805"/>
        <v>30.760000000000005</v>
      </c>
      <c r="F6452">
        <f t="shared" si="810"/>
        <v>139.26</v>
      </c>
      <c r="G6452">
        <f t="shared" si="811"/>
        <v>24.11999999999999</v>
      </c>
      <c r="H6452">
        <f>SUMIFS(Лист4!D:D,Лист4!A:A,A6452,Лист4!B:B,B6452)</f>
        <v>126.29637145996099</v>
      </c>
      <c r="I6452">
        <f t="shared" si="804"/>
        <v>11.156371459960994</v>
      </c>
      <c r="J6452" s="8">
        <f t="shared" si="806"/>
        <v>0.26715303109258298</v>
      </c>
      <c r="K6452" s="8">
        <f t="shared" si="807"/>
        <v>0.20948410630536729</v>
      </c>
      <c r="L6452" s="8">
        <f t="shared" si="808"/>
        <v>9.6893967864868799E-2</v>
      </c>
    </row>
    <row r="6453" spans="1:12" x14ac:dyDescent="0.25">
      <c r="A6453" s="2">
        <v>43035</v>
      </c>
      <c r="B6453">
        <v>19</v>
      </c>
      <c r="C6453">
        <v>213.6</v>
      </c>
      <c r="D6453">
        <f t="shared" si="809"/>
        <v>209.32000000000002</v>
      </c>
      <c r="E6453">
        <f t="shared" si="805"/>
        <v>4.2799999999999727</v>
      </c>
      <c r="F6453">
        <f t="shared" si="810"/>
        <v>148.32</v>
      </c>
      <c r="G6453">
        <f t="shared" si="811"/>
        <v>65.28</v>
      </c>
      <c r="H6453">
        <f>SUMIFS(Лист4!D:D,Лист4!A:A,A6453,Лист4!B:B,B6453)</f>
        <v>77.129333496093807</v>
      </c>
      <c r="I6453">
        <f t="shared" si="804"/>
        <v>136.47066650390619</v>
      </c>
      <c r="J6453" s="8">
        <f t="shared" si="806"/>
        <v>2.0037453183520473E-2</v>
      </c>
      <c r="K6453" s="8">
        <f t="shared" si="807"/>
        <v>0.30561797752808989</v>
      </c>
      <c r="L6453" s="8">
        <f t="shared" si="808"/>
        <v>0.63890761471866198</v>
      </c>
    </row>
    <row r="6454" spans="1:12" x14ac:dyDescent="0.25">
      <c r="A6454" s="2">
        <v>43035</v>
      </c>
      <c r="B6454">
        <v>20</v>
      </c>
      <c r="C6454">
        <v>96.72</v>
      </c>
      <c r="D6454">
        <f t="shared" si="809"/>
        <v>236.56000000000003</v>
      </c>
      <c r="E6454">
        <f t="shared" si="805"/>
        <v>139.84000000000003</v>
      </c>
      <c r="F6454">
        <f t="shared" si="810"/>
        <v>444.96</v>
      </c>
      <c r="G6454">
        <f t="shared" si="811"/>
        <v>348.24</v>
      </c>
      <c r="H6454">
        <f>SUMIFS(Лист4!D:D,Лист4!A:A,A6454,Лист4!B:B,B6454)</f>
        <v>28.250350952148398</v>
      </c>
      <c r="I6454">
        <f t="shared" si="804"/>
        <v>68.469649047851604</v>
      </c>
      <c r="J6454" s="8">
        <f t="shared" si="806"/>
        <v>1.4458229942100913</v>
      </c>
      <c r="K6454" s="8">
        <f t="shared" si="807"/>
        <v>3.6004962779156329</v>
      </c>
      <c r="L6454" s="8">
        <f t="shared" si="808"/>
        <v>0.70791613986612489</v>
      </c>
    </row>
    <row r="6455" spans="1:12" x14ac:dyDescent="0.25">
      <c r="A6455" s="2">
        <v>43035</v>
      </c>
      <c r="B6455">
        <v>21</v>
      </c>
      <c r="C6455">
        <v>92.64</v>
      </c>
      <c r="D6455">
        <f t="shared" si="809"/>
        <v>181.14</v>
      </c>
      <c r="E6455">
        <f t="shared" si="805"/>
        <v>88.499999999999986</v>
      </c>
      <c r="F6455">
        <f t="shared" si="810"/>
        <v>92.46</v>
      </c>
      <c r="G6455">
        <f t="shared" si="811"/>
        <v>0.18000000000000682</v>
      </c>
      <c r="H6455">
        <f>SUMIFS(Лист4!D:D,Лист4!A:A,A6455,Лист4!B:B,B6455)</f>
        <v>119.45132446289099</v>
      </c>
      <c r="I6455">
        <f t="shared" si="804"/>
        <v>26.811324462890994</v>
      </c>
      <c r="J6455" s="8">
        <f t="shared" si="806"/>
        <v>0.95531088082901539</v>
      </c>
      <c r="K6455" s="8">
        <f t="shared" si="807"/>
        <v>1.9430051813472239E-3</v>
      </c>
      <c r="L6455" s="8">
        <f t="shared" si="808"/>
        <v>0.28941412416764889</v>
      </c>
    </row>
    <row r="6456" spans="1:12" x14ac:dyDescent="0.25">
      <c r="A6456" s="2">
        <v>43035</v>
      </c>
      <c r="B6456">
        <v>22</v>
      </c>
      <c r="C6456">
        <v>109.2</v>
      </c>
      <c r="D6456">
        <f t="shared" si="809"/>
        <v>187.36</v>
      </c>
      <c r="E6456">
        <f t="shared" si="805"/>
        <v>78.160000000000011</v>
      </c>
      <c r="F6456">
        <f t="shared" si="810"/>
        <v>283.44</v>
      </c>
      <c r="G6456">
        <f t="shared" si="811"/>
        <v>174.24</v>
      </c>
      <c r="H6456">
        <f>SUMIFS(Лист4!D:D,Лист4!A:A,A6456,Лист4!B:B,B6456)</f>
        <v>112.918106079102</v>
      </c>
      <c r="I6456">
        <f t="shared" si="804"/>
        <v>3.7181060791020002</v>
      </c>
      <c r="J6456" s="8">
        <f t="shared" si="806"/>
        <v>0.71575091575091587</v>
      </c>
      <c r="K6456" s="8">
        <f t="shared" si="807"/>
        <v>1.5956043956043957</v>
      </c>
      <c r="L6456" s="8">
        <f t="shared" si="808"/>
        <v>3.4048590467967037E-2</v>
      </c>
    </row>
    <row r="6457" spans="1:12" x14ac:dyDescent="0.25">
      <c r="A6457" s="2">
        <v>43035</v>
      </c>
      <c r="B6457">
        <v>23</v>
      </c>
      <c r="C6457">
        <v>78</v>
      </c>
      <c r="D6457">
        <f t="shared" si="809"/>
        <v>116.52000000000002</v>
      </c>
      <c r="E6457">
        <f t="shared" si="805"/>
        <v>38.520000000000024</v>
      </c>
      <c r="F6457">
        <f t="shared" si="810"/>
        <v>147.36000000000001</v>
      </c>
      <c r="G6457">
        <f t="shared" si="811"/>
        <v>69.360000000000014</v>
      </c>
      <c r="H6457">
        <f>SUMIFS(Лист4!D:D,Лист4!A:A,A6457,Лист4!B:B,B6457)</f>
        <v>95.260444641113295</v>
      </c>
      <c r="I6457">
        <f t="shared" si="804"/>
        <v>17.260444641113295</v>
      </c>
      <c r="J6457" s="8">
        <f t="shared" si="806"/>
        <v>0.49384615384615416</v>
      </c>
      <c r="K6457" s="8">
        <f t="shared" si="807"/>
        <v>0.88923076923076938</v>
      </c>
      <c r="L6457" s="8">
        <f t="shared" si="808"/>
        <v>0.22128775180914481</v>
      </c>
    </row>
    <row r="6458" spans="1:12" x14ac:dyDescent="0.25">
      <c r="A6458" s="2">
        <v>43036</v>
      </c>
      <c r="B6458">
        <v>0</v>
      </c>
      <c r="C6458">
        <v>101.46</v>
      </c>
      <c r="D6458">
        <f t="shared" si="809"/>
        <v>168.01999999999998</v>
      </c>
      <c r="E6458">
        <f t="shared" si="805"/>
        <v>66.559999999999988</v>
      </c>
      <c r="F6458">
        <f t="shared" si="810"/>
        <v>204.48</v>
      </c>
      <c r="G6458">
        <f t="shared" si="811"/>
        <v>103.02</v>
      </c>
      <c r="H6458">
        <f>SUMIFS(Лист4!D:D,Лист4!A:A,A6458,Лист4!B:B,B6458)</f>
        <v>89.815193176269503</v>
      </c>
      <c r="I6458">
        <f t="shared" si="804"/>
        <v>11.644806823730491</v>
      </c>
      <c r="J6458" s="8">
        <f t="shared" si="806"/>
        <v>0.65602207766607523</v>
      </c>
      <c r="K6458" s="8">
        <f t="shared" si="807"/>
        <v>1.0153755174452987</v>
      </c>
      <c r="L6458" s="8">
        <f t="shared" si="808"/>
        <v>0.11477239132397489</v>
      </c>
    </row>
    <row r="6459" spans="1:12" x14ac:dyDescent="0.25">
      <c r="A6459" s="2">
        <v>43036</v>
      </c>
      <c r="B6459">
        <v>1</v>
      </c>
      <c r="C6459">
        <v>179.58</v>
      </c>
      <c r="D6459">
        <f t="shared" si="809"/>
        <v>175.51999999999998</v>
      </c>
      <c r="E6459">
        <f t="shared" si="805"/>
        <v>4.0600000000000307</v>
      </c>
      <c r="F6459">
        <f t="shared" si="810"/>
        <v>-25.86</v>
      </c>
      <c r="G6459">
        <f t="shared" si="811"/>
        <v>205.44</v>
      </c>
      <c r="H6459">
        <f>SUMIFS(Лист4!D:D,Лист4!A:A,A6459,Лист4!B:B,B6459)</f>
        <v>150.341796875</v>
      </c>
      <c r="I6459">
        <f t="shared" si="804"/>
        <v>29.238203125000013</v>
      </c>
      <c r="J6459" s="8">
        <f t="shared" si="806"/>
        <v>2.260830827486374E-2</v>
      </c>
      <c r="K6459" s="8">
        <f t="shared" si="807"/>
        <v>1.1440026729034414</v>
      </c>
      <c r="L6459" s="8">
        <f t="shared" si="808"/>
        <v>0.16281436198351715</v>
      </c>
    </row>
    <row r="6460" spans="1:12" x14ac:dyDescent="0.25">
      <c r="A6460" s="2">
        <v>43036</v>
      </c>
      <c r="B6460">
        <v>2</v>
      </c>
      <c r="C6460">
        <v>67.5</v>
      </c>
      <c r="D6460">
        <f t="shared" si="809"/>
        <v>335.85999999999996</v>
      </c>
      <c r="E6460">
        <f t="shared" si="805"/>
        <v>268.35999999999996</v>
      </c>
      <c r="F6460">
        <f t="shared" si="810"/>
        <v>133.02000000000001</v>
      </c>
      <c r="G6460">
        <f t="shared" si="811"/>
        <v>65.52000000000001</v>
      </c>
      <c r="H6460">
        <f>SUMIFS(Лист4!D:D,Лист4!A:A,A6460,Лист4!B:B,B6460)</f>
        <v>170.22308349609401</v>
      </c>
      <c r="I6460">
        <f t="shared" si="804"/>
        <v>102.72308349609401</v>
      </c>
      <c r="J6460" s="8">
        <f t="shared" si="806"/>
        <v>3.9757037037037031</v>
      </c>
      <c r="K6460" s="8">
        <f t="shared" si="807"/>
        <v>0.97066666666666679</v>
      </c>
      <c r="L6460" s="8">
        <f t="shared" si="808"/>
        <v>1.5218234592013926</v>
      </c>
    </row>
    <row r="6461" spans="1:12" x14ac:dyDescent="0.25">
      <c r="A6461" s="2">
        <v>43036</v>
      </c>
      <c r="B6461">
        <v>3</v>
      </c>
      <c r="C6461">
        <v>35.4</v>
      </c>
      <c r="D6461">
        <f t="shared" si="809"/>
        <v>173.43999999999997</v>
      </c>
      <c r="E6461">
        <f t="shared" si="805"/>
        <v>138.03999999999996</v>
      </c>
      <c r="F6461">
        <f t="shared" si="810"/>
        <v>67.14</v>
      </c>
      <c r="G6461">
        <f t="shared" si="811"/>
        <v>31.740000000000002</v>
      </c>
      <c r="H6461">
        <f>SUMIFS(Лист4!D:D,Лист4!A:A,A6461,Лист4!B:B,B6461)</f>
        <v>108.557014465332</v>
      </c>
      <c r="I6461">
        <f t="shared" si="804"/>
        <v>73.157014465331997</v>
      </c>
      <c r="J6461" s="8">
        <f t="shared" si="806"/>
        <v>3.8994350282485866</v>
      </c>
      <c r="K6461" s="8">
        <f t="shared" si="807"/>
        <v>0.8966101694915255</v>
      </c>
      <c r="L6461" s="8">
        <f t="shared" si="808"/>
        <v>2.0665823295291523</v>
      </c>
    </row>
    <row r="6462" spans="1:12" x14ac:dyDescent="0.25">
      <c r="A6462" s="2">
        <v>43036</v>
      </c>
      <c r="B6462">
        <v>4</v>
      </c>
      <c r="C6462">
        <v>58.86</v>
      </c>
      <c r="D6462">
        <f t="shared" si="809"/>
        <v>114.74000000000001</v>
      </c>
      <c r="E6462">
        <f t="shared" si="805"/>
        <v>55.88000000000001</v>
      </c>
      <c r="F6462">
        <f t="shared" si="810"/>
        <v>166.8</v>
      </c>
      <c r="G6462">
        <f t="shared" si="811"/>
        <v>107.94000000000001</v>
      </c>
      <c r="H6462">
        <f>SUMIFS(Лист4!D:D,Лист4!A:A,A6462,Лист4!B:B,B6462)</f>
        <v>38.354469299316399</v>
      </c>
      <c r="I6462">
        <f t="shared" si="804"/>
        <v>20.5055307006836</v>
      </c>
      <c r="J6462" s="8">
        <f t="shared" si="806"/>
        <v>0.94937138973836244</v>
      </c>
      <c r="K6462" s="8">
        <f t="shared" si="807"/>
        <v>1.8338430173292561</v>
      </c>
      <c r="L6462" s="8">
        <f t="shared" si="808"/>
        <v>0.34837802753454977</v>
      </c>
    </row>
    <row r="6463" spans="1:12" x14ac:dyDescent="0.25">
      <c r="A6463" s="2">
        <v>43036</v>
      </c>
      <c r="B6463">
        <v>5</v>
      </c>
      <c r="C6463">
        <v>58.92</v>
      </c>
      <c r="D6463">
        <f t="shared" si="809"/>
        <v>255.08</v>
      </c>
      <c r="E6463">
        <f t="shared" si="805"/>
        <v>196.16000000000003</v>
      </c>
      <c r="F6463">
        <f t="shared" si="810"/>
        <v>186.42</v>
      </c>
      <c r="G6463">
        <f t="shared" si="811"/>
        <v>127.49999999999999</v>
      </c>
      <c r="H6463">
        <f>SUMIFS(Лист4!D:D,Лист4!A:A,A6463,Лист4!B:B,B6463)</f>
        <v>35.168811798095703</v>
      </c>
      <c r="I6463">
        <f t="shared" si="804"/>
        <v>23.751188201904299</v>
      </c>
      <c r="J6463" s="8">
        <f t="shared" si="806"/>
        <v>3.3292600135777328</v>
      </c>
      <c r="K6463" s="8">
        <f t="shared" si="807"/>
        <v>2.1639511201629325</v>
      </c>
      <c r="L6463" s="8">
        <f t="shared" si="808"/>
        <v>0.40310910050754067</v>
      </c>
    </row>
    <row r="6464" spans="1:12" x14ac:dyDescent="0.25">
      <c r="A6464" s="2">
        <v>43036</v>
      </c>
      <c r="B6464">
        <v>6</v>
      </c>
      <c r="C6464">
        <v>70.86</v>
      </c>
      <c r="D6464">
        <f t="shared" si="809"/>
        <v>103.10000000000001</v>
      </c>
      <c r="E6464">
        <f t="shared" si="805"/>
        <v>32.240000000000009</v>
      </c>
      <c r="F6464">
        <f t="shared" si="810"/>
        <v>153.96</v>
      </c>
      <c r="G6464">
        <f t="shared" si="811"/>
        <v>83.100000000000009</v>
      </c>
      <c r="H6464">
        <f>SUMIFS(Лист4!D:D,Лист4!A:A,A6464,Лист4!B:B,B6464)</f>
        <v>-86.756050109863295</v>
      </c>
      <c r="I6464">
        <f t="shared" si="804"/>
        <v>157.61605010986329</v>
      </c>
      <c r="J6464" s="8">
        <f t="shared" si="806"/>
        <v>0.45498165396556606</v>
      </c>
      <c r="K6464" s="8">
        <f t="shared" si="807"/>
        <v>1.1727349703640984</v>
      </c>
      <c r="L6464" s="8">
        <f t="shared" si="808"/>
        <v>2.2243303712935831</v>
      </c>
    </row>
    <row r="6465" spans="1:12" x14ac:dyDescent="0.25">
      <c r="A6465" s="2">
        <v>43036</v>
      </c>
      <c r="B6465">
        <v>7</v>
      </c>
      <c r="C6465">
        <v>62.7</v>
      </c>
      <c r="D6465">
        <f t="shared" si="809"/>
        <v>107.76</v>
      </c>
      <c r="E6465">
        <f t="shared" si="805"/>
        <v>45.06</v>
      </c>
      <c r="F6465">
        <f t="shared" si="810"/>
        <v>87.24</v>
      </c>
      <c r="G6465">
        <f t="shared" si="811"/>
        <v>24.539999999999992</v>
      </c>
      <c r="H6465">
        <f>SUMIFS(Лист4!D:D,Лист4!A:A,A6465,Лист4!B:B,B6465)</f>
        <v>-81.214675903320298</v>
      </c>
      <c r="I6465">
        <f t="shared" si="804"/>
        <v>143.9146759033203</v>
      </c>
      <c r="J6465" s="8">
        <f t="shared" si="806"/>
        <v>0.71866028708133967</v>
      </c>
      <c r="K6465" s="8">
        <f t="shared" si="807"/>
        <v>0.39138755980861228</v>
      </c>
      <c r="L6465" s="8">
        <f t="shared" si="808"/>
        <v>2.2952898868153158</v>
      </c>
    </row>
    <row r="6466" spans="1:12" x14ac:dyDescent="0.25">
      <c r="A6466" s="2">
        <v>43036</v>
      </c>
      <c r="B6466">
        <v>8</v>
      </c>
      <c r="C6466">
        <v>111.9</v>
      </c>
      <c r="D6466">
        <f t="shared" si="809"/>
        <v>172.08</v>
      </c>
      <c r="E6466">
        <f t="shared" si="805"/>
        <v>60.180000000000007</v>
      </c>
      <c r="F6466">
        <f t="shared" si="810"/>
        <v>99.36</v>
      </c>
      <c r="G6466">
        <f t="shared" si="811"/>
        <v>12.540000000000006</v>
      </c>
      <c r="H6466">
        <f>SUMIFS(Лист4!D:D,Лист4!A:A,A6466,Лист4!B:B,B6466)</f>
        <v>-89.092613220214801</v>
      </c>
      <c r="I6466">
        <f t="shared" si="804"/>
        <v>200.99261322021482</v>
      </c>
      <c r="J6466" s="8">
        <f t="shared" si="806"/>
        <v>0.53780160857908854</v>
      </c>
      <c r="K6466" s="8">
        <f t="shared" si="807"/>
        <v>0.11206434316353893</v>
      </c>
      <c r="L6466" s="8">
        <f t="shared" si="808"/>
        <v>1.7961806364630457</v>
      </c>
    </row>
    <row r="6467" spans="1:12" x14ac:dyDescent="0.25">
      <c r="A6467" s="2">
        <v>43036</v>
      </c>
      <c r="B6467">
        <v>9</v>
      </c>
      <c r="C6467">
        <v>276</v>
      </c>
      <c r="D6467">
        <f t="shared" si="809"/>
        <v>159.88</v>
      </c>
      <c r="E6467">
        <f t="shared" si="805"/>
        <v>116.12</v>
      </c>
      <c r="F6467">
        <f t="shared" si="810"/>
        <v>95.28</v>
      </c>
      <c r="G6467">
        <f t="shared" si="811"/>
        <v>180.72</v>
      </c>
      <c r="H6467">
        <f>SUMIFS(Лист4!D:D,Лист4!A:A,A6467,Лист4!B:B,B6467)</f>
        <v>-14.288761138916</v>
      </c>
      <c r="I6467">
        <f t="shared" si="804"/>
        <v>290.28876113891602</v>
      </c>
      <c r="J6467" s="8">
        <f t="shared" si="806"/>
        <v>0.42072463768115942</v>
      </c>
      <c r="K6467" s="8">
        <f t="shared" si="807"/>
        <v>0.65478260869565219</v>
      </c>
      <c r="L6467" s="8">
        <f t="shared" si="808"/>
        <v>1.0517708736917246</v>
      </c>
    </row>
    <row r="6468" spans="1:12" x14ac:dyDescent="0.25">
      <c r="A6468" s="2">
        <v>43036</v>
      </c>
      <c r="B6468">
        <v>10</v>
      </c>
      <c r="C6468">
        <v>99.72</v>
      </c>
      <c r="D6468">
        <f t="shared" si="809"/>
        <v>144.70000000000002</v>
      </c>
      <c r="E6468">
        <f t="shared" si="805"/>
        <v>44.980000000000018</v>
      </c>
      <c r="F6468">
        <f t="shared" si="810"/>
        <v>99.18</v>
      </c>
      <c r="G6468">
        <f t="shared" si="811"/>
        <v>0.53999999999999204</v>
      </c>
      <c r="H6468">
        <f>SUMIFS(Лист4!D:D,Лист4!A:A,A6468,Лист4!B:B,B6468)</f>
        <v>11.198370933532701</v>
      </c>
      <c r="I6468">
        <f t="shared" si="804"/>
        <v>88.521629066467298</v>
      </c>
      <c r="J6468" s="8">
        <f t="shared" si="806"/>
        <v>0.45106297633373466</v>
      </c>
      <c r="K6468" s="8">
        <f t="shared" si="807"/>
        <v>5.4151624548735662E-3</v>
      </c>
      <c r="L6468" s="8">
        <f t="shared" si="808"/>
        <v>0.88770185586108408</v>
      </c>
    </row>
    <row r="6469" spans="1:12" x14ac:dyDescent="0.25">
      <c r="A6469" s="2">
        <v>43036</v>
      </c>
      <c r="B6469">
        <v>11</v>
      </c>
      <c r="C6469">
        <v>64.319999999999993</v>
      </c>
      <c r="D6469">
        <f t="shared" si="809"/>
        <v>120.62</v>
      </c>
      <c r="E6469">
        <f t="shared" si="805"/>
        <v>56.300000000000011</v>
      </c>
      <c r="F6469">
        <f t="shared" si="810"/>
        <v>84.96</v>
      </c>
      <c r="G6469">
        <f t="shared" si="811"/>
        <v>20.64</v>
      </c>
      <c r="H6469">
        <f>SUMIFS(Лист4!D:D,Лист4!A:A,A6469,Лист4!B:B,B6469)</f>
        <v>120.80891418457</v>
      </c>
      <c r="I6469">
        <f t="shared" si="804"/>
        <v>56.488914184570007</v>
      </c>
      <c r="J6469" s="8">
        <f t="shared" si="806"/>
        <v>0.87531094527363207</v>
      </c>
      <c r="K6469" s="8">
        <f t="shared" si="807"/>
        <v>0.32089552238805974</v>
      </c>
      <c r="L6469" s="8">
        <f t="shared" si="808"/>
        <v>0.87824804391433475</v>
      </c>
    </row>
    <row r="6470" spans="1:12" x14ac:dyDescent="0.25">
      <c r="A6470" s="2">
        <v>43036</v>
      </c>
      <c r="B6470">
        <v>12</v>
      </c>
      <c r="C6470">
        <v>110.52</v>
      </c>
      <c r="D6470">
        <f t="shared" si="809"/>
        <v>75.92</v>
      </c>
      <c r="E6470">
        <f t="shared" si="805"/>
        <v>34.599999999999994</v>
      </c>
      <c r="F6470">
        <f t="shared" si="810"/>
        <v>21.54</v>
      </c>
      <c r="G6470">
        <f t="shared" si="811"/>
        <v>88.97999999999999</v>
      </c>
      <c r="H6470">
        <f>SUMIFS(Лист4!D:D,Лист4!A:A,A6470,Лист4!B:B,B6470)</f>
        <v>86.921531677246094</v>
      </c>
      <c r="I6470">
        <f t="shared" si="804"/>
        <v>23.598468322753902</v>
      </c>
      <c r="J6470" s="8">
        <f t="shared" si="806"/>
        <v>0.31306550850524789</v>
      </c>
      <c r="K6470" s="8">
        <f t="shared" si="807"/>
        <v>0.80510314875135713</v>
      </c>
      <c r="L6470" s="8">
        <f t="shared" si="808"/>
        <v>0.21352215275745479</v>
      </c>
    </row>
    <row r="6471" spans="1:12" x14ac:dyDescent="0.25">
      <c r="A6471" s="2">
        <v>43036</v>
      </c>
      <c r="B6471">
        <v>13</v>
      </c>
      <c r="C6471">
        <v>53.64</v>
      </c>
      <c r="D6471">
        <f t="shared" si="809"/>
        <v>196.76</v>
      </c>
      <c r="E6471">
        <f t="shared" si="805"/>
        <v>143.12</v>
      </c>
      <c r="F6471">
        <f t="shared" si="810"/>
        <v>158.69999999999999</v>
      </c>
      <c r="G6471">
        <f t="shared" si="811"/>
        <v>105.05999999999999</v>
      </c>
      <c r="H6471">
        <f>SUMIFS(Лист4!D:D,Лист4!A:A,A6471,Лист4!B:B,B6471)</f>
        <v>174.16064453125</v>
      </c>
      <c r="I6471">
        <f t="shared" si="804"/>
        <v>120.52064453125</v>
      </c>
      <c r="J6471" s="8">
        <f t="shared" si="806"/>
        <v>2.6681580909768829</v>
      </c>
      <c r="K6471" s="8">
        <f t="shared" si="807"/>
        <v>1.9586129753914987</v>
      </c>
      <c r="L6471" s="8">
        <f t="shared" si="808"/>
        <v>2.2468427392104773</v>
      </c>
    </row>
    <row r="6472" spans="1:12" x14ac:dyDescent="0.25">
      <c r="A6472" s="2">
        <v>43036</v>
      </c>
      <c r="B6472">
        <v>14</v>
      </c>
      <c r="C6472">
        <v>138</v>
      </c>
      <c r="D6472">
        <f t="shared" si="809"/>
        <v>168.82</v>
      </c>
      <c r="E6472">
        <f t="shared" si="805"/>
        <v>30.819999999999993</v>
      </c>
      <c r="F6472">
        <f t="shared" si="810"/>
        <v>116.46</v>
      </c>
      <c r="G6472">
        <f t="shared" si="811"/>
        <v>21.540000000000006</v>
      </c>
      <c r="H6472">
        <f>SUMIFS(Лист4!D:D,Лист4!A:A,A6472,Лист4!B:B,B6472)</f>
        <v>209.71260070800801</v>
      </c>
      <c r="I6472">
        <f t="shared" si="804"/>
        <v>71.712600708008011</v>
      </c>
      <c r="J6472" s="8">
        <f t="shared" si="806"/>
        <v>0.22333333333333327</v>
      </c>
      <c r="K6472" s="8">
        <f t="shared" si="807"/>
        <v>0.15608695652173918</v>
      </c>
      <c r="L6472" s="8">
        <f t="shared" si="808"/>
        <v>0.51965652686962327</v>
      </c>
    </row>
    <row r="6473" spans="1:12" x14ac:dyDescent="0.25">
      <c r="A6473" s="2">
        <v>43036</v>
      </c>
      <c r="B6473">
        <v>15</v>
      </c>
      <c r="C6473">
        <v>233.94</v>
      </c>
      <c r="D6473">
        <f t="shared" si="809"/>
        <v>112.04</v>
      </c>
      <c r="E6473">
        <f t="shared" si="805"/>
        <v>121.89999999999999</v>
      </c>
      <c r="F6473">
        <f t="shared" si="810"/>
        <v>106.38</v>
      </c>
      <c r="G6473">
        <f t="shared" si="811"/>
        <v>127.56</v>
      </c>
      <c r="H6473">
        <f>SUMIFS(Лист4!D:D,Лист4!A:A,A6473,Лист4!B:B,B6473)</f>
        <v>221.71960449218801</v>
      </c>
      <c r="I6473">
        <f t="shared" si="804"/>
        <v>12.220395507811986</v>
      </c>
      <c r="J6473" s="8">
        <f t="shared" si="806"/>
        <v>0.52107377960160717</v>
      </c>
      <c r="K6473" s="8">
        <f t="shared" si="807"/>
        <v>0.54526801744036935</v>
      </c>
      <c r="L6473" s="8">
        <f t="shared" si="808"/>
        <v>5.223730660772842E-2</v>
      </c>
    </row>
    <row r="6474" spans="1:12" x14ac:dyDescent="0.25">
      <c r="A6474" s="2">
        <v>43036</v>
      </c>
      <c r="B6474">
        <v>16</v>
      </c>
      <c r="C6474">
        <v>230.22</v>
      </c>
      <c r="D6474">
        <f t="shared" si="809"/>
        <v>133.32</v>
      </c>
      <c r="E6474">
        <f t="shared" si="805"/>
        <v>96.9</v>
      </c>
      <c r="F6474">
        <f t="shared" si="810"/>
        <v>84.9</v>
      </c>
      <c r="G6474">
        <f t="shared" si="811"/>
        <v>145.32</v>
      </c>
      <c r="H6474">
        <f>SUMIFS(Лист4!D:D,Лист4!A:A,A6474,Лист4!B:B,B6474)</f>
        <v>147.53422546386699</v>
      </c>
      <c r="I6474">
        <f t="shared" si="804"/>
        <v>82.68577453613301</v>
      </c>
      <c r="J6474" s="8">
        <f t="shared" si="806"/>
        <v>0.42090174615585096</v>
      </c>
      <c r="K6474" s="8">
        <f t="shared" si="807"/>
        <v>0.63122230909564758</v>
      </c>
      <c r="L6474" s="8">
        <f t="shared" si="808"/>
        <v>0.35915982336952917</v>
      </c>
    </row>
    <row r="6475" spans="1:12" x14ac:dyDescent="0.25">
      <c r="A6475" s="2">
        <v>43036</v>
      </c>
      <c r="B6475">
        <v>17</v>
      </c>
      <c r="C6475">
        <v>81.239999999999995</v>
      </c>
      <c r="D6475">
        <f t="shared" si="809"/>
        <v>161.22</v>
      </c>
      <c r="E6475">
        <f t="shared" si="805"/>
        <v>79.98</v>
      </c>
      <c r="F6475">
        <f t="shared" si="810"/>
        <v>127.8</v>
      </c>
      <c r="G6475">
        <f t="shared" si="811"/>
        <v>46.56</v>
      </c>
      <c r="H6475">
        <f>SUMIFS(Лист4!D:D,Лист4!A:A,A6475,Лист4!B:B,B6475)</f>
        <v>281.08853149414102</v>
      </c>
      <c r="I6475">
        <f t="shared" ref="I6475:I6538" si="812">ABS($C6475-H6475)</f>
        <v>199.84853149414101</v>
      </c>
      <c r="J6475" s="8">
        <f t="shared" si="806"/>
        <v>0.98449039881831624</v>
      </c>
      <c r="K6475" s="8">
        <f t="shared" si="807"/>
        <v>0.57311669128508136</v>
      </c>
      <c r="L6475" s="8">
        <f t="shared" si="808"/>
        <v>2.4599770001740646</v>
      </c>
    </row>
    <row r="6476" spans="1:12" x14ac:dyDescent="0.25">
      <c r="A6476" s="2">
        <v>43036</v>
      </c>
      <c r="B6476">
        <v>18</v>
      </c>
      <c r="C6476">
        <v>275.76</v>
      </c>
      <c r="D6476">
        <f t="shared" si="809"/>
        <v>152.46</v>
      </c>
      <c r="E6476">
        <f t="shared" si="805"/>
        <v>123.29999999999998</v>
      </c>
      <c r="F6476">
        <f t="shared" si="810"/>
        <v>75.239999999999995</v>
      </c>
      <c r="G6476">
        <f t="shared" si="811"/>
        <v>200.51999999999998</v>
      </c>
      <c r="H6476">
        <f>SUMIFS(Лист4!D:D,Лист4!A:A,A6476,Лист4!B:B,B6476)</f>
        <v>218.58523559570301</v>
      </c>
      <c r="I6476">
        <f t="shared" si="812"/>
        <v>57.17476440429698</v>
      </c>
      <c r="J6476" s="8">
        <f t="shared" si="806"/>
        <v>0.44712793733681455</v>
      </c>
      <c r="K6476" s="8">
        <f t="shared" si="807"/>
        <v>0.72715404699738895</v>
      </c>
      <c r="L6476" s="8">
        <f t="shared" si="808"/>
        <v>0.20733523500252748</v>
      </c>
    </row>
    <row r="6477" spans="1:12" x14ac:dyDescent="0.25">
      <c r="A6477" s="2">
        <v>43036</v>
      </c>
      <c r="B6477">
        <v>19</v>
      </c>
      <c r="C6477">
        <v>79.02</v>
      </c>
      <c r="D6477">
        <f t="shared" si="809"/>
        <v>167.54</v>
      </c>
      <c r="E6477">
        <f t="shared" si="805"/>
        <v>88.52</v>
      </c>
      <c r="F6477">
        <f t="shared" si="810"/>
        <v>155.46</v>
      </c>
      <c r="G6477">
        <f t="shared" si="811"/>
        <v>76.440000000000012</v>
      </c>
      <c r="H6477">
        <f>SUMIFS(Лист4!D:D,Лист4!A:A,A6477,Лист4!B:B,B6477)</f>
        <v>137.46714782714801</v>
      </c>
      <c r="I6477">
        <f t="shared" si="812"/>
        <v>58.447147827148015</v>
      </c>
      <c r="J6477" s="8">
        <f t="shared" si="806"/>
        <v>1.120222728423184</v>
      </c>
      <c r="K6477" s="8">
        <f t="shared" si="807"/>
        <v>0.96735003796507235</v>
      </c>
      <c r="L6477" s="8">
        <f t="shared" si="808"/>
        <v>0.73965006108767428</v>
      </c>
    </row>
    <row r="6478" spans="1:12" x14ac:dyDescent="0.25">
      <c r="A6478" s="2">
        <v>43036</v>
      </c>
      <c r="B6478">
        <v>20</v>
      </c>
      <c r="C6478">
        <v>207.6</v>
      </c>
      <c r="D6478">
        <f t="shared" si="809"/>
        <v>254.48</v>
      </c>
      <c r="E6478">
        <f t="shared" si="805"/>
        <v>46.879999999999995</v>
      </c>
      <c r="F6478">
        <f t="shared" si="810"/>
        <v>114.96</v>
      </c>
      <c r="G6478">
        <f t="shared" si="811"/>
        <v>92.64</v>
      </c>
      <c r="H6478">
        <f>SUMIFS(Лист4!D:D,Лист4!A:A,A6478,Лист4!B:B,B6478)</f>
        <v>125.99349975585901</v>
      </c>
      <c r="I6478">
        <f t="shared" si="812"/>
        <v>81.606500244140989</v>
      </c>
      <c r="J6478" s="8">
        <f t="shared" si="806"/>
        <v>0.22581888246628129</v>
      </c>
      <c r="K6478" s="8">
        <f t="shared" si="807"/>
        <v>0.44624277456647399</v>
      </c>
      <c r="L6478" s="8">
        <f t="shared" si="808"/>
        <v>0.39309489520299129</v>
      </c>
    </row>
    <row r="6479" spans="1:12" x14ac:dyDescent="0.25">
      <c r="A6479" s="2">
        <v>43036</v>
      </c>
      <c r="B6479">
        <v>21</v>
      </c>
      <c r="C6479">
        <v>334.44</v>
      </c>
      <c r="D6479">
        <f t="shared" si="809"/>
        <v>212.4</v>
      </c>
      <c r="E6479">
        <f t="shared" si="805"/>
        <v>122.03999999999999</v>
      </c>
      <c r="F6479">
        <f t="shared" si="810"/>
        <v>184.92</v>
      </c>
      <c r="G6479">
        <f t="shared" si="811"/>
        <v>149.52000000000001</v>
      </c>
      <c r="H6479">
        <f>SUMIFS(Лист4!D:D,Лист4!A:A,A6479,Лист4!B:B,B6479)</f>
        <v>200.165451049805</v>
      </c>
      <c r="I6479">
        <f t="shared" si="812"/>
        <v>134.274548950195</v>
      </c>
      <c r="J6479" s="8">
        <f t="shared" si="806"/>
        <v>0.3649085037674919</v>
      </c>
      <c r="K6479" s="8">
        <f t="shared" si="807"/>
        <v>0.44707570864729101</v>
      </c>
      <c r="L6479" s="8">
        <f t="shared" si="808"/>
        <v>0.40149069773410778</v>
      </c>
    </row>
    <row r="6480" spans="1:12" x14ac:dyDescent="0.25">
      <c r="A6480" s="2">
        <v>43036</v>
      </c>
      <c r="B6480">
        <v>22</v>
      </c>
      <c r="C6480">
        <v>325.02</v>
      </c>
      <c r="D6480">
        <f t="shared" si="809"/>
        <v>231.92</v>
      </c>
      <c r="E6480">
        <f t="shared" si="805"/>
        <v>93.1</v>
      </c>
      <c r="F6480">
        <f t="shared" si="810"/>
        <v>221.88</v>
      </c>
      <c r="G6480">
        <f t="shared" si="811"/>
        <v>103.13999999999999</v>
      </c>
      <c r="H6480">
        <f>SUMIFS(Лист4!D:D,Лист4!A:A,A6480,Лист4!B:B,B6480)</f>
        <v>173.030685424805</v>
      </c>
      <c r="I6480">
        <f t="shared" si="812"/>
        <v>151.98931457519498</v>
      </c>
      <c r="J6480" s="8">
        <f t="shared" si="806"/>
        <v>0.28644391114392959</v>
      </c>
      <c r="K6480" s="8">
        <f t="shared" si="807"/>
        <v>0.31733431788812994</v>
      </c>
      <c r="L6480" s="8">
        <f t="shared" si="808"/>
        <v>0.46763065219123434</v>
      </c>
    </row>
    <row r="6481" spans="1:12" x14ac:dyDescent="0.25">
      <c r="A6481" s="2">
        <v>43036</v>
      </c>
      <c r="B6481">
        <v>23</v>
      </c>
      <c r="C6481">
        <v>-55.86</v>
      </c>
      <c r="D6481">
        <f t="shared" si="809"/>
        <v>125.08</v>
      </c>
      <c r="E6481">
        <f t="shared" si="805"/>
        <v>180.94</v>
      </c>
      <c r="F6481">
        <f t="shared" si="810"/>
        <v>93.78</v>
      </c>
      <c r="G6481">
        <f t="shared" si="811"/>
        <v>149.63999999999999</v>
      </c>
      <c r="H6481">
        <f>SUMIFS(Лист4!D:D,Лист4!A:A,A6481,Лист4!B:B,B6481)</f>
        <v>191.38635253906301</v>
      </c>
      <c r="I6481">
        <f t="shared" si="812"/>
        <v>247.24635253906303</v>
      </c>
      <c r="J6481" s="8">
        <f t="shared" si="806"/>
        <v>3.2391693519513067</v>
      </c>
      <c r="K6481" s="8">
        <f t="shared" si="807"/>
        <v>2.6788399570354455</v>
      </c>
      <c r="L6481" s="8">
        <f t="shared" si="808"/>
        <v>4.4261788854110815</v>
      </c>
    </row>
    <row r="6482" spans="1:12" x14ac:dyDescent="0.25">
      <c r="A6482" s="2">
        <v>43037</v>
      </c>
      <c r="B6482">
        <v>0</v>
      </c>
      <c r="C6482">
        <v>58.5</v>
      </c>
      <c r="D6482">
        <f t="shared" si="809"/>
        <v>182.34</v>
      </c>
      <c r="E6482">
        <f t="shared" si="805"/>
        <v>123.84</v>
      </c>
      <c r="F6482">
        <f t="shared" si="810"/>
        <v>108.84</v>
      </c>
      <c r="G6482">
        <f t="shared" si="811"/>
        <v>50.34</v>
      </c>
      <c r="H6482">
        <f>SUMIFS(Лист4!D:D,Лист4!A:A,A6482,Лист4!B:B,B6482)</f>
        <v>153.78173828125</v>
      </c>
      <c r="I6482">
        <f t="shared" si="812"/>
        <v>95.28173828125</v>
      </c>
      <c r="J6482" s="8">
        <f t="shared" si="806"/>
        <v>2.1169230769230771</v>
      </c>
      <c r="K6482" s="8">
        <f t="shared" si="807"/>
        <v>0.86051282051282052</v>
      </c>
      <c r="L6482" s="8">
        <f t="shared" si="808"/>
        <v>1.6287476629273505</v>
      </c>
    </row>
    <row r="6483" spans="1:12" x14ac:dyDescent="0.25">
      <c r="A6483" s="2">
        <v>43037</v>
      </c>
      <c r="B6483">
        <v>1</v>
      </c>
      <c r="C6483">
        <v>392.04</v>
      </c>
      <c r="D6483">
        <f t="shared" si="809"/>
        <v>176.20000000000002</v>
      </c>
      <c r="E6483">
        <f t="shared" si="805"/>
        <v>215.84</v>
      </c>
      <c r="F6483">
        <f t="shared" si="810"/>
        <v>137.94</v>
      </c>
      <c r="G6483">
        <f t="shared" si="811"/>
        <v>254.10000000000002</v>
      </c>
      <c r="H6483">
        <f>SUMIFS(Лист4!D:D,Лист4!A:A,A6483,Лист4!B:B,B6483)</f>
        <v>194.34590148925801</v>
      </c>
      <c r="I6483">
        <f t="shared" si="812"/>
        <v>197.69409851074201</v>
      </c>
      <c r="J6483" s="8">
        <f t="shared" si="806"/>
        <v>0.55055606570758087</v>
      </c>
      <c r="K6483" s="8">
        <f t="shared" si="807"/>
        <v>0.64814814814814814</v>
      </c>
      <c r="L6483" s="8">
        <f t="shared" si="808"/>
        <v>0.50427022372906338</v>
      </c>
    </row>
    <row r="6484" spans="1:12" x14ac:dyDescent="0.25">
      <c r="A6484" s="2">
        <v>43037</v>
      </c>
      <c r="B6484">
        <v>2</v>
      </c>
      <c r="C6484">
        <v>361.32</v>
      </c>
      <c r="D6484">
        <f t="shared" si="809"/>
        <v>339.66</v>
      </c>
      <c r="E6484">
        <f t="shared" si="805"/>
        <v>21.659999999999968</v>
      </c>
      <c r="F6484">
        <f t="shared" si="810"/>
        <v>182.4</v>
      </c>
      <c r="G6484">
        <f t="shared" si="811"/>
        <v>178.92</v>
      </c>
      <c r="H6484">
        <f>SUMIFS(Лист4!D:D,Лист4!A:A,A6484,Лист4!B:B,B6484)</f>
        <v>194.858322143555</v>
      </c>
      <c r="I6484">
        <f t="shared" si="812"/>
        <v>166.46167785644499</v>
      </c>
      <c r="J6484" s="8">
        <f t="shared" si="806"/>
        <v>5.9946861507804629E-2</v>
      </c>
      <c r="K6484" s="8">
        <f t="shared" si="807"/>
        <v>0.49518432414480235</v>
      </c>
      <c r="L6484" s="8">
        <f t="shared" si="808"/>
        <v>0.46070430049940497</v>
      </c>
    </row>
    <row r="6485" spans="1:12" x14ac:dyDescent="0.25">
      <c r="A6485" s="2">
        <v>43037</v>
      </c>
      <c r="B6485">
        <v>3</v>
      </c>
      <c r="C6485">
        <v>551.64</v>
      </c>
      <c r="D6485">
        <f t="shared" si="809"/>
        <v>225.61999999999998</v>
      </c>
      <c r="E6485">
        <f t="shared" si="805"/>
        <v>326.02</v>
      </c>
      <c r="F6485">
        <f t="shared" si="810"/>
        <v>224.88</v>
      </c>
      <c r="G6485">
        <f t="shared" si="811"/>
        <v>326.76</v>
      </c>
      <c r="H6485">
        <f>SUMIFS(Лист4!D:D,Лист4!A:A,A6485,Лист4!B:B,B6485)</f>
        <v>98.129684448242202</v>
      </c>
      <c r="I6485">
        <f t="shared" si="812"/>
        <v>453.5103155517578</v>
      </c>
      <c r="J6485" s="8">
        <f t="shared" si="806"/>
        <v>0.59100137771010075</v>
      </c>
      <c r="K6485" s="8">
        <f t="shared" si="807"/>
        <v>0.59234283228192297</v>
      </c>
      <c r="L6485" s="8">
        <f t="shared" si="808"/>
        <v>0.82211281914248024</v>
      </c>
    </row>
    <row r="6486" spans="1:12" x14ac:dyDescent="0.25">
      <c r="A6486" s="2">
        <v>43037</v>
      </c>
      <c r="B6486">
        <v>4</v>
      </c>
      <c r="C6486">
        <v>439.86</v>
      </c>
      <c r="D6486">
        <f t="shared" si="809"/>
        <v>117.2</v>
      </c>
      <c r="E6486">
        <f t="shared" si="805"/>
        <v>322.66000000000003</v>
      </c>
      <c r="F6486">
        <f t="shared" si="810"/>
        <v>54.42</v>
      </c>
      <c r="G6486">
        <f t="shared" si="811"/>
        <v>385.44</v>
      </c>
      <c r="H6486">
        <f>SUMIFS(Лист4!D:D,Лист4!A:A,A6486,Лист4!B:B,B6486)</f>
        <v>19.9837436676025</v>
      </c>
      <c r="I6486">
        <f t="shared" si="812"/>
        <v>419.87625633239753</v>
      </c>
      <c r="J6486" s="8">
        <f t="shared" si="806"/>
        <v>0.7335515845950985</v>
      </c>
      <c r="K6486" s="8">
        <f t="shared" si="807"/>
        <v>0.87627881598690494</v>
      </c>
      <c r="L6486" s="8">
        <f t="shared" si="808"/>
        <v>0.95456794510161758</v>
      </c>
    </row>
    <row r="6487" spans="1:12" x14ac:dyDescent="0.25">
      <c r="A6487" s="2">
        <v>43037</v>
      </c>
      <c r="B6487">
        <v>5</v>
      </c>
      <c r="C6487">
        <v>360.3</v>
      </c>
      <c r="D6487">
        <f t="shared" si="809"/>
        <v>230.24</v>
      </c>
      <c r="E6487">
        <f t="shared" si="805"/>
        <v>130.06</v>
      </c>
      <c r="F6487">
        <f t="shared" si="810"/>
        <v>115.56</v>
      </c>
      <c r="G6487">
        <f t="shared" si="811"/>
        <v>244.74</v>
      </c>
      <c r="H6487">
        <f>SUMIFS(Лист4!D:D,Лист4!A:A,A6487,Лист4!B:B,B6487)</f>
        <v>29.9312629699707</v>
      </c>
      <c r="I6487">
        <f t="shared" si="812"/>
        <v>330.36873703002931</v>
      </c>
      <c r="J6487" s="8">
        <f t="shared" si="806"/>
        <v>0.36097696364140991</v>
      </c>
      <c r="K6487" s="8">
        <f t="shared" si="807"/>
        <v>0.67926727726894254</v>
      </c>
      <c r="L6487" s="8">
        <f t="shared" si="808"/>
        <v>0.9169268305024405</v>
      </c>
    </row>
    <row r="6488" spans="1:12" x14ac:dyDescent="0.25">
      <c r="A6488" s="2">
        <v>43037</v>
      </c>
      <c r="B6488">
        <v>6</v>
      </c>
      <c r="C6488">
        <v>233.16</v>
      </c>
      <c r="D6488">
        <f t="shared" si="809"/>
        <v>123.08</v>
      </c>
      <c r="E6488">
        <f t="shared" si="805"/>
        <v>110.08</v>
      </c>
      <c r="F6488">
        <f t="shared" si="810"/>
        <v>127.02</v>
      </c>
      <c r="G6488">
        <f t="shared" si="811"/>
        <v>106.14</v>
      </c>
      <c r="H6488">
        <f>SUMIFS(Лист4!D:D,Лист4!A:A,A6488,Лист4!B:B,B6488)</f>
        <v>-107.085403442383</v>
      </c>
      <c r="I6488">
        <f t="shared" si="812"/>
        <v>340.24540344238301</v>
      </c>
      <c r="J6488" s="8">
        <f t="shared" si="806"/>
        <v>0.47212214788128326</v>
      </c>
      <c r="K6488" s="8">
        <f t="shared" si="807"/>
        <v>0.45522388059701491</v>
      </c>
      <c r="L6488" s="8">
        <f t="shared" si="808"/>
        <v>1.4592786217292117</v>
      </c>
    </row>
    <row r="6489" spans="1:12" x14ac:dyDescent="0.25">
      <c r="A6489" s="2">
        <v>43037</v>
      </c>
      <c r="B6489">
        <v>7</v>
      </c>
      <c r="C6489">
        <v>269.22000000000003</v>
      </c>
      <c r="D6489">
        <f t="shared" si="809"/>
        <v>138.46</v>
      </c>
      <c r="E6489">
        <f t="shared" si="805"/>
        <v>130.76000000000002</v>
      </c>
      <c r="F6489">
        <f t="shared" si="810"/>
        <v>170.28</v>
      </c>
      <c r="G6489">
        <f t="shared" si="811"/>
        <v>98.940000000000026</v>
      </c>
      <c r="H6489">
        <f>SUMIFS(Лист4!D:D,Лист4!A:A,A6489,Лист4!B:B,B6489)</f>
        <v>-94.234191894531307</v>
      </c>
      <c r="I6489">
        <f t="shared" si="812"/>
        <v>363.45419189453133</v>
      </c>
      <c r="J6489" s="8">
        <f t="shared" si="806"/>
        <v>0.48569942797711912</v>
      </c>
      <c r="K6489" s="8">
        <f t="shared" si="807"/>
        <v>0.36750612881658129</v>
      </c>
      <c r="L6489" s="8">
        <f t="shared" si="808"/>
        <v>1.3500267138196691</v>
      </c>
    </row>
    <row r="6490" spans="1:12" x14ac:dyDescent="0.25">
      <c r="A6490" s="2">
        <v>43037</v>
      </c>
      <c r="B6490">
        <v>8</v>
      </c>
      <c r="C6490">
        <v>158.82</v>
      </c>
      <c r="D6490">
        <f t="shared" si="809"/>
        <v>116.74</v>
      </c>
      <c r="E6490">
        <f t="shared" si="805"/>
        <v>42.08</v>
      </c>
      <c r="F6490">
        <f t="shared" si="810"/>
        <v>123.6</v>
      </c>
      <c r="G6490">
        <f t="shared" si="811"/>
        <v>35.22</v>
      </c>
      <c r="H6490">
        <f>SUMIFS(Лист4!D:D,Лист4!A:A,A6490,Лист4!B:B,B6490)</f>
        <v>-116.500328063965</v>
      </c>
      <c r="I6490">
        <f t="shared" si="812"/>
        <v>275.32032806396501</v>
      </c>
      <c r="J6490" s="8">
        <f t="shared" si="806"/>
        <v>0.26495403601561518</v>
      </c>
      <c r="K6490" s="8">
        <f t="shared" si="807"/>
        <v>0.22176048356630149</v>
      </c>
      <c r="L6490" s="8">
        <f t="shared" si="808"/>
        <v>1.7335368849261115</v>
      </c>
    </row>
    <row r="6491" spans="1:12" x14ac:dyDescent="0.25">
      <c r="A6491" s="2">
        <v>43037</v>
      </c>
      <c r="B6491">
        <v>9</v>
      </c>
      <c r="C6491">
        <v>190.26</v>
      </c>
      <c r="D6491">
        <f t="shared" si="809"/>
        <v>157.61999999999998</v>
      </c>
      <c r="E6491">
        <f t="shared" si="805"/>
        <v>32.640000000000015</v>
      </c>
      <c r="F6491">
        <f t="shared" si="810"/>
        <v>247.38</v>
      </c>
      <c r="G6491">
        <f t="shared" si="811"/>
        <v>57.120000000000005</v>
      </c>
      <c r="H6491">
        <f>SUMIFS(Лист4!D:D,Лист4!A:A,A6491,Лист4!B:B,B6491)</f>
        <v>-31.4136562347412</v>
      </c>
      <c r="I6491">
        <f t="shared" si="812"/>
        <v>221.6736562347412</v>
      </c>
      <c r="J6491" s="8">
        <f t="shared" si="806"/>
        <v>0.1715547146010723</v>
      </c>
      <c r="K6491" s="8">
        <f t="shared" si="807"/>
        <v>0.30022075055187641</v>
      </c>
      <c r="L6491" s="8">
        <f t="shared" si="808"/>
        <v>1.1651090940541429</v>
      </c>
    </row>
    <row r="6492" spans="1:12" x14ac:dyDescent="0.25">
      <c r="A6492" s="2">
        <v>43037</v>
      </c>
      <c r="B6492">
        <v>10</v>
      </c>
      <c r="C6492">
        <v>161.69999999999999</v>
      </c>
      <c r="D6492">
        <f t="shared" si="809"/>
        <v>131.5</v>
      </c>
      <c r="E6492">
        <f t="shared" si="805"/>
        <v>30.199999999999989</v>
      </c>
      <c r="F6492">
        <f t="shared" si="810"/>
        <v>175.5</v>
      </c>
      <c r="G6492">
        <f t="shared" si="811"/>
        <v>13.800000000000011</v>
      </c>
      <c r="H6492">
        <f>SUMIFS(Лист4!D:D,Лист4!A:A,A6492,Лист4!B:B,B6492)</f>
        <v>-18.0142726898193</v>
      </c>
      <c r="I6492">
        <f t="shared" si="812"/>
        <v>179.7142726898193</v>
      </c>
      <c r="J6492" s="8">
        <f t="shared" si="806"/>
        <v>0.18676561533704386</v>
      </c>
      <c r="K6492" s="8">
        <f t="shared" si="807"/>
        <v>8.534322820037113E-2</v>
      </c>
      <c r="L6492" s="8">
        <f t="shared" si="808"/>
        <v>1.1114055206544176</v>
      </c>
    </row>
    <row r="6493" spans="1:12" x14ac:dyDescent="0.25">
      <c r="A6493" s="2">
        <v>43037</v>
      </c>
      <c r="B6493">
        <v>11</v>
      </c>
      <c r="C6493">
        <v>83.1</v>
      </c>
      <c r="D6493">
        <f t="shared" si="809"/>
        <v>200.04</v>
      </c>
      <c r="E6493">
        <f t="shared" si="805"/>
        <v>116.94</v>
      </c>
      <c r="F6493">
        <f t="shared" si="810"/>
        <v>339.3</v>
      </c>
      <c r="G6493">
        <f t="shared" si="811"/>
        <v>256.20000000000005</v>
      </c>
      <c r="H6493">
        <f>SUMIFS(Лист4!D:D,Лист4!A:A,A6493,Лист4!B:B,B6493)</f>
        <v>81.667274475097699</v>
      </c>
      <c r="I6493">
        <f t="shared" si="812"/>
        <v>1.4327255249022954</v>
      </c>
      <c r="J6493" s="8">
        <f t="shared" si="806"/>
        <v>1.4072202166064982</v>
      </c>
      <c r="K6493" s="8">
        <f t="shared" si="807"/>
        <v>3.08303249097473</v>
      </c>
      <c r="L6493" s="8">
        <f t="shared" si="808"/>
        <v>1.7240981045755662E-2</v>
      </c>
    </row>
    <row r="6494" spans="1:12" x14ac:dyDescent="0.25">
      <c r="A6494" s="2">
        <v>43037</v>
      </c>
      <c r="B6494">
        <v>12</v>
      </c>
      <c r="C6494">
        <v>129.41999999999999</v>
      </c>
      <c r="D6494">
        <f t="shared" si="809"/>
        <v>134.08000000000001</v>
      </c>
      <c r="E6494">
        <f t="shared" si="805"/>
        <v>4.660000000000025</v>
      </c>
      <c r="F6494">
        <f t="shared" si="810"/>
        <v>289.2</v>
      </c>
      <c r="G6494">
        <f t="shared" si="811"/>
        <v>159.78</v>
      </c>
      <c r="H6494">
        <f>SUMIFS(Лист4!D:D,Лист4!A:A,A6494,Лист4!B:B,B6494)</f>
        <v>66.913444519042997</v>
      </c>
      <c r="I6494">
        <f t="shared" si="812"/>
        <v>62.50655548095699</v>
      </c>
      <c r="J6494" s="8">
        <f t="shared" si="806"/>
        <v>3.6006799567300463E-2</v>
      </c>
      <c r="K6494" s="8">
        <f t="shared" si="807"/>
        <v>1.2345850718590636</v>
      </c>
      <c r="L6494" s="8">
        <f t="shared" si="808"/>
        <v>0.4829744667049683</v>
      </c>
    </row>
    <row r="6495" spans="1:12" x14ac:dyDescent="0.25">
      <c r="A6495" s="2">
        <v>43037</v>
      </c>
      <c r="B6495">
        <v>13</v>
      </c>
      <c r="C6495">
        <v>71.64</v>
      </c>
      <c r="D6495">
        <f t="shared" si="809"/>
        <v>207.28</v>
      </c>
      <c r="E6495">
        <f t="shared" si="805"/>
        <v>135.63999999999999</v>
      </c>
      <c r="F6495">
        <f t="shared" si="810"/>
        <v>267.72000000000003</v>
      </c>
      <c r="G6495">
        <f t="shared" si="811"/>
        <v>196.08000000000004</v>
      </c>
      <c r="H6495">
        <f>SUMIFS(Лист4!D:D,Лист4!A:A,A6495,Лист4!B:B,B6495)</f>
        <v>190.26086425781301</v>
      </c>
      <c r="I6495">
        <f t="shared" si="812"/>
        <v>118.62086425781301</v>
      </c>
      <c r="J6495" s="8">
        <f t="shared" si="806"/>
        <v>1.8933556672250138</v>
      </c>
      <c r="K6495" s="8">
        <f t="shared" si="807"/>
        <v>2.7370184254606369</v>
      </c>
      <c r="L6495" s="8">
        <f t="shared" si="808"/>
        <v>1.6557909583725992</v>
      </c>
    </row>
    <row r="6496" spans="1:12" x14ac:dyDescent="0.25">
      <c r="A6496" s="2">
        <v>43037</v>
      </c>
      <c r="B6496">
        <v>14</v>
      </c>
      <c r="C6496">
        <v>23.64</v>
      </c>
      <c r="D6496">
        <f t="shared" si="809"/>
        <v>166.14000000000001</v>
      </c>
      <c r="E6496">
        <f t="shared" si="805"/>
        <v>142.5</v>
      </c>
      <c r="F6496">
        <f t="shared" si="810"/>
        <v>209.1</v>
      </c>
      <c r="G6496">
        <f t="shared" si="811"/>
        <v>185.45999999999998</v>
      </c>
      <c r="H6496">
        <f>SUMIFS(Лист4!D:D,Лист4!A:A,A6496,Лист4!B:B,B6496)</f>
        <v>205.12762451171901</v>
      </c>
      <c r="I6496">
        <f t="shared" si="812"/>
        <v>181.48762451171899</v>
      </c>
      <c r="J6496" s="8">
        <f t="shared" si="806"/>
        <v>6.0279187817258881</v>
      </c>
      <c r="K6496" s="8">
        <f t="shared" si="807"/>
        <v>7.8451776649746181</v>
      </c>
      <c r="L6496" s="8">
        <f t="shared" si="808"/>
        <v>7.6771414768070638</v>
      </c>
    </row>
    <row r="6497" spans="1:12" x14ac:dyDescent="0.25">
      <c r="A6497" s="2">
        <v>43037</v>
      </c>
      <c r="B6497">
        <v>15</v>
      </c>
      <c r="C6497">
        <v>82.38</v>
      </c>
      <c r="D6497">
        <f t="shared" si="809"/>
        <v>183.98000000000002</v>
      </c>
      <c r="E6497">
        <f t="shared" si="805"/>
        <v>101.60000000000002</v>
      </c>
      <c r="F6497">
        <f t="shared" si="810"/>
        <v>306</v>
      </c>
      <c r="G6497">
        <f t="shared" si="811"/>
        <v>223.62</v>
      </c>
      <c r="H6497">
        <f>SUMIFS(Лист4!D:D,Лист4!A:A,A6497,Лист4!B:B,B6497)</f>
        <v>216.74142456054699</v>
      </c>
      <c r="I6497">
        <f t="shared" si="812"/>
        <v>134.36142456054699</v>
      </c>
      <c r="J6497" s="8">
        <f t="shared" si="806"/>
        <v>1.2333090555960189</v>
      </c>
      <c r="K6497" s="8">
        <f t="shared" si="807"/>
        <v>2.714493809176985</v>
      </c>
      <c r="L6497" s="8">
        <f t="shared" si="808"/>
        <v>1.6309956853671643</v>
      </c>
    </row>
    <row r="6498" spans="1:12" x14ac:dyDescent="0.25">
      <c r="A6498" s="2">
        <v>43037</v>
      </c>
      <c r="B6498">
        <v>16</v>
      </c>
      <c r="C6498">
        <v>179.4</v>
      </c>
      <c r="D6498">
        <f t="shared" si="809"/>
        <v>168.9</v>
      </c>
      <c r="E6498">
        <f t="shared" ref="E6498:E6561" si="813">ABS($C6498-D6498)</f>
        <v>10.5</v>
      </c>
      <c r="F6498">
        <f t="shared" si="810"/>
        <v>247.44</v>
      </c>
      <c r="G6498">
        <f t="shared" si="811"/>
        <v>68.039999999999992</v>
      </c>
      <c r="H6498">
        <f>SUMIFS(Лист4!D:D,Лист4!A:A,A6498,Лист4!B:B,B6498)</f>
        <v>182.63471984863301</v>
      </c>
      <c r="I6498">
        <f t="shared" si="812"/>
        <v>3.2347198486330058</v>
      </c>
      <c r="J6498" s="8">
        <f t="shared" ref="J6498:J6561" si="814">ABS(E6498/C6498)</f>
        <v>5.8528428093645481E-2</v>
      </c>
      <c r="K6498" s="8">
        <f t="shared" ref="K6498:K6561" si="815">ABS(G6498/C6498)</f>
        <v>0.3792642140468227</v>
      </c>
      <c r="L6498" s="8">
        <f t="shared" ref="L6498:L6561" si="816">ABS(I6498/C6498)</f>
        <v>1.8030768387029016E-2</v>
      </c>
    </row>
    <row r="6499" spans="1:12" x14ac:dyDescent="0.25">
      <c r="A6499" s="2">
        <v>43037</v>
      </c>
      <c r="B6499">
        <v>17</v>
      </c>
      <c r="C6499">
        <v>133.26</v>
      </c>
      <c r="D6499">
        <f t="shared" si="809"/>
        <v>166.48</v>
      </c>
      <c r="E6499">
        <f t="shared" si="813"/>
        <v>33.22</v>
      </c>
      <c r="F6499">
        <f t="shared" si="810"/>
        <v>164.34</v>
      </c>
      <c r="G6499">
        <f t="shared" si="811"/>
        <v>31.080000000000013</v>
      </c>
      <c r="H6499">
        <f>SUMIFS(Лист4!D:D,Лист4!A:A,A6499,Лист4!B:B,B6499)</f>
        <v>315.89999389648398</v>
      </c>
      <c r="I6499">
        <f t="shared" si="812"/>
        <v>182.63999389648399</v>
      </c>
      <c r="J6499" s="8">
        <f t="shared" si="814"/>
        <v>0.24928710790935016</v>
      </c>
      <c r="K6499" s="8">
        <f t="shared" si="815"/>
        <v>0.23322827555155345</v>
      </c>
      <c r="L6499" s="8">
        <f t="shared" si="816"/>
        <v>1.3705537587909651</v>
      </c>
    </row>
    <row r="6500" spans="1:12" x14ac:dyDescent="0.25">
      <c r="A6500" s="2">
        <v>43037</v>
      </c>
      <c r="B6500">
        <v>18</v>
      </c>
      <c r="C6500">
        <v>135.06</v>
      </c>
      <c r="D6500">
        <f t="shared" ref="D6500:D6563" si="817">AVERAGE(C6452,C6428,C6404)</f>
        <v>109.88</v>
      </c>
      <c r="E6500">
        <f t="shared" si="813"/>
        <v>25.180000000000007</v>
      </c>
      <c r="F6500">
        <f t="shared" si="810"/>
        <v>115.14</v>
      </c>
      <c r="G6500">
        <f t="shared" si="811"/>
        <v>19.920000000000002</v>
      </c>
      <c r="H6500">
        <f>SUMIFS(Лист4!D:D,Лист4!A:A,A6500,Лист4!B:B,B6500)</f>
        <v>241.18800354003901</v>
      </c>
      <c r="I6500">
        <f t="shared" si="812"/>
        <v>106.128003540039</v>
      </c>
      <c r="J6500" s="8">
        <f t="shared" si="814"/>
        <v>0.18643565822597369</v>
      </c>
      <c r="K6500" s="8">
        <f t="shared" si="815"/>
        <v>0.14749000444247001</v>
      </c>
      <c r="L6500" s="8">
        <f t="shared" si="816"/>
        <v>0.78578412216821414</v>
      </c>
    </row>
    <row r="6501" spans="1:12" x14ac:dyDescent="0.25">
      <c r="A6501" s="2">
        <v>43037</v>
      </c>
      <c r="B6501">
        <v>19</v>
      </c>
      <c r="C6501">
        <v>235.86</v>
      </c>
      <c r="D6501">
        <f t="shared" si="817"/>
        <v>172.46</v>
      </c>
      <c r="E6501">
        <f t="shared" si="813"/>
        <v>63.400000000000006</v>
      </c>
      <c r="F6501">
        <f t="shared" si="810"/>
        <v>213.6</v>
      </c>
      <c r="G6501">
        <f t="shared" si="811"/>
        <v>22.260000000000019</v>
      </c>
      <c r="H6501">
        <f>SUMIFS(Лист4!D:D,Лист4!A:A,A6501,Лист4!B:B,B6501)</f>
        <v>161.03070068359401</v>
      </c>
      <c r="I6501">
        <f t="shared" si="812"/>
        <v>74.829299316406008</v>
      </c>
      <c r="J6501" s="8">
        <f t="shared" si="814"/>
        <v>0.26880352751632325</v>
      </c>
      <c r="K6501" s="8">
        <f t="shared" si="815"/>
        <v>9.4378020859832185E-2</v>
      </c>
      <c r="L6501" s="8">
        <f t="shared" si="816"/>
        <v>0.31726150816758247</v>
      </c>
    </row>
    <row r="6502" spans="1:12" x14ac:dyDescent="0.25">
      <c r="A6502" s="2">
        <v>43037</v>
      </c>
      <c r="B6502">
        <v>20</v>
      </c>
      <c r="C6502">
        <v>-36.42</v>
      </c>
      <c r="D6502">
        <f t="shared" si="817"/>
        <v>218.88</v>
      </c>
      <c r="E6502">
        <f t="shared" si="813"/>
        <v>255.3</v>
      </c>
      <c r="F6502">
        <f t="shared" si="810"/>
        <v>96.72</v>
      </c>
      <c r="G6502">
        <f t="shared" si="811"/>
        <v>133.13999999999999</v>
      </c>
      <c r="H6502">
        <f>SUMIFS(Лист4!D:D,Лист4!A:A,A6502,Лист4!B:B,B6502)</f>
        <v>146.62712097168</v>
      </c>
      <c r="I6502">
        <f t="shared" si="812"/>
        <v>183.04712097167999</v>
      </c>
      <c r="J6502" s="8">
        <f t="shared" si="814"/>
        <v>7.009884678747941</v>
      </c>
      <c r="K6502" s="8">
        <f t="shared" si="815"/>
        <v>3.6556836902800653</v>
      </c>
      <c r="L6502" s="8">
        <f t="shared" si="816"/>
        <v>5.0260055181680388</v>
      </c>
    </row>
    <row r="6503" spans="1:12" x14ac:dyDescent="0.25">
      <c r="A6503" s="2">
        <v>43037</v>
      </c>
      <c r="B6503">
        <v>21</v>
      </c>
      <c r="C6503">
        <v>-6.18</v>
      </c>
      <c r="D6503">
        <f t="shared" si="817"/>
        <v>123.33999999999999</v>
      </c>
      <c r="E6503">
        <f t="shared" si="813"/>
        <v>129.51999999999998</v>
      </c>
      <c r="F6503">
        <f t="shared" si="810"/>
        <v>92.64</v>
      </c>
      <c r="G6503">
        <f t="shared" si="811"/>
        <v>98.82</v>
      </c>
      <c r="H6503">
        <f>SUMIFS(Лист4!D:D,Лист4!A:A,A6503,Лист4!B:B,B6503)</f>
        <v>243.13835144043</v>
      </c>
      <c r="I6503">
        <f t="shared" si="812"/>
        <v>249.31835144043001</v>
      </c>
      <c r="J6503" s="8">
        <f t="shared" si="814"/>
        <v>20.957928802588995</v>
      </c>
      <c r="K6503" s="8">
        <f t="shared" si="815"/>
        <v>15.990291262135923</v>
      </c>
      <c r="L6503" s="8">
        <f t="shared" si="816"/>
        <v>40.342775313985442</v>
      </c>
    </row>
    <row r="6504" spans="1:12" x14ac:dyDescent="0.25">
      <c r="A6504" s="2">
        <v>43037</v>
      </c>
      <c r="B6504">
        <v>22</v>
      </c>
      <c r="C6504">
        <v>14.46</v>
      </c>
      <c r="D6504">
        <f t="shared" si="817"/>
        <v>204.84</v>
      </c>
      <c r="E6504">
        <f t="shared" si="813"/>
        <v>190.38</v>
      </c>
      <c r="F6504">
        <f t="shared" si="810"/>
        <v>109.2</v>
      </c>
      <c r="G6504">
        <f t="shared" si="811"/>
        <v>94.740000000000009</v>
      </c>
      <c r="H6504">
        <f>SUMIFS(Лист4!D:D,Лист4!A:A,A6504,Лист4!B:B,B6504)</f>
        <v>241.52192687988301</v>
      </c>
      <c r="I6504">
        <f t="shared" si="812"/>
        <v>227.061926879883</v>
      </c>
      <c r="J6504" s="8">
        <f t="shared" si="814"/>
        <v>13.165975103734439</v>
      </c>
      <c r="K6504" s="8">
        <f t="shared" si="815"/>
        <v>6.5518672199170123</v>
      </c>
      <c r="L6504" s="8">
        <f t="shared" si="816"/>
        <v>15.702761195012656</v>
      </c>
    </row>
    <row r="6505" spans="1:12" x14ac:dyDescent="0.25">
      <c r="A6505" s="2">
        <v>43037</v>
      </c>
      <c r="B6505">
        <v>23</v>
      </c>
      <c r="C6505">
        <v>155.58000000000001</v>
      </c>
      <c r="D6505">
        <f t="shared" si="817"/>
        <v>106.38</v>
      </c>
      <c r="E6505">
        <f t="shared" si="813"/>
        <v>49.200000000000017</v>
      </c>
      <c r="F6505">
        <f t="shared" si="810"/>
        <v>78</v>
      </c>
      <c r="G6505">
        <f t="shared" si="811"/>
        <v>77.580000000000013</v>
      </c>
      <c r="H6505">
        <f>SUMIFS(Лист4!D:D,Лист4!A:A,A6505,Лист4!B:B,B6505)</f>
        <v>249.00180053710901</v>
      </c>
      <c r="I6505">
        <f t="shared" si="812"/>
        <v>93.421800537108993</v>
      </c>
      <c r="J6505" s="8">
        <f t="shared" si="814"/>
        <v>0.3162360200539916</v>
      </c>
      <c r="K6505" s="8">
        <f t="shared" si="815"/>
        <v>0.4986502121095257</v>
      </c>
      <c r="L6505" s="8">
        <f t="shared" si="816"/>
        <v>0.60047435748238198</v>
      </c>
    </row>
    <row r="6506" spans="1:12" x14ac:dyDescent="0.25">
      <c r="A6506" s="2">
        <v>43038</v>
      </c>
      <c r="B6506">
        <v>0</v>
      </c>
      <c r="C6506">
        <v>168.18</v>
      </c>
      <c r="D6506">
        <f t="shared" si="817"/>
        <v>138.26</v>
      </c>
      <c r="E6506">
        <f t="shared" si="813"/>
        <v>29.920000000000016</v>
      </c>
      <c r="F6506">
        <f t="shared" si="810"/>
        <v>101.46</v>
      </c>
      <c r="G6506">
        <f t="shared" si="811"/>
        <v>66.720000000000013</v>
      </c>
      <c r="H6506">
        <f>SUMIFS(Лист4!D:D,Лист4!A:A,A6506,Лист4!B:B,B6506)</f>
        <v>231.76589965820301</v>
      </c>
      <c r="I6506">
        <f t="shared" si="812"/>
        <v>63.585899658203004</v>
      </c>
      <c r="J6506" s="8">
        <f t="shared" si="814"/>
        <v>0.1779046259959568</v>
      </c>
      <c r="K6506" s="8">
        <f t="shared" si="815"/>
        <v>0.39671780235462012</v>
      </c>
      <c r="L6506" s="8">
        <f t="shared" si="816"/>
        <v>0.37808240966941969</v>
      </c>
    </row>
    <row r="6507" spans="1:12" x14ac:dyDescent="0.25">
      <c r="A6507" s="2">
        <v>43038</v>
      </c>
      <c r="B6507">
        <v>1</v>
      </c>
      <c r="C6507">
        <v>20.399999999999999</v>
      </c>
      <c r="D6507">
        <f t="shared" si="817"/>
        <v>97.219999999999985</v>
      </c>
      <c r="E6507">
        <f t="shared" si="813"/>
        <v>76.819999999999993</v>
      </c>
      <c r="F6507">
        <f t="shared" si="810"/>
        <v>179.58</v>
      </c>
      <c r="G6507">
        <f t="shared" si="811"/>
        <v>159.18</v>
      </c>
      <c r="H6507">
        <f>SUMIFS(Лист4!D:D,Лист4!A:A,A6507,Лист4!B:B,B6507)</f>
        <v>263.20016479492199</v>
      </c>
      <c r="I6507">
        <f t="shared" si="812"/>
        <v>242.80016479492198</v>
      </c>
      <c r="J6507" s="8">
        <f t="shared" si="814"/>
        <v>3.7656862745098039</v>
      </c>
      <c r="K6507" s="8">
        <f t="shared" si="815"/>
        <v>7.8029411764705889</v>
      </c>
      <c r="L6507" s="8">
        <f t="shared" si="816"/>
        <v>11.901968862496176</v>
      </c>
    </row>
    <row r="6508" spans="1:12" x14ac:dyDescent="0.25">
      <c r="A6508" s="2">
        <v>43038</v>
      </c>
      <c r="B6508">
        <v>2</v>
      </c>
      <c r="C6508">
        <v>98.04</v>
      </c>
      <c r="D6508">
        <f t="shared" si="817"/>
        <v>127.64</v>
      </c>
      <c r="E6508">
        <f t="shared" si="813"/>
        <v>29.599999999999994</v>
      </c>
      <c r="F6508">
        <f t="shared" si="810"/>
        <v>67.5</v>
      </c>
      <c r="G6508">
        <f t="shared" si="811"/>
        <v>30.540000000000006</v>
      </c>
      <c r="H6508">
        <f>SUMIFS(Лист4!D:D,Лист4!A:A,A6508,Лист4!B:B,B6508)</f>
        <v>251.15507507324199</v>
      </c>
      <c r="I6508">
        <f t="shared" si="812"/>
        <v>153.115075073242</v>
      </c>
      <c r="J6508" s="8">
        <f t="shared" si="814"/>
        <v>0.30191758465932267</v>
      </c>
      <c r="K6508" s="8">
        <f t="shared" si="815"/>
        <v>0.3115055079559364</v>
      </c>
      <c r="L6508" s="8">
        <f t="shared" si="816"/>
        <v>1.5617612716568949</v>
      </c>
    </row>
    <row r="6509" spans="1:12" x14ac:dyDescent="0.25">
      <c r="A6509" s="2">
        <v>43038</v>
      </c>
      <c r="B6509">
        <v>3</v>
      </c>
      <c r="C6509">
        <v>337.98</v>
      </c>
      <c r="D6509">
        <f t="shared" si="817"/>
        <v>109.13999999999999</v>
      </c>
      <c r="E6509">
        <f t="shared" si="813"/>
        <v>228.84000000000003</v>
      </c>
      <c r="F6509">
        <f t="shared" si="810"/>
        <v>35.4</v>
      </c>
      <c r="G6509">
        <f t="shared" si="811"/>
        <v>302.58000000000004</v>
      </c>
      <c r="H6509">
        <f>SUMIFS(Лист4!D:D,Лист4!A:A,A6509,Лист4!B:B,B6509)</f>
        <v>172.28057861328099</v>
      </c>
      <c r="I6509">
        <f t="shared" si="812"/>
        <v>165.69942138671902</v>
      </c>
      <c r="J6509" s="8">
        <f t="shared" si="814"/>
        <v>0.67708148411148594</v>
      </c>
      <c r="K6509" s="8">
        <f t="shared" si="815"/>
        <v>0.89526007456062495</v>
      </c>
      <c r="L6509" s="8">
        <f t="shared" si="816"/>
        <v>0.49026398422012846</v>
      </c>
    </row>
    <row r="6510" spans="1:12" x14ac:dyDescent="0.25">
      <c r="A6510" s="2">
        <v>43038</v>
      </c>
      <c r="B6510">
        <v>4</v>
      </c>
      <c r="C6510">
        <v>234.84</v>
      </c>
      <c r="D6510">
        <f t="shared" si="817"/>
        <v>93.360000000000014</v>
      </c>
      <c r="E6510">
        <f t="shared" si="813"/>
        <v>141.47999999999999</v>
      </c>
      <c r="F6510">
        <f t="shared" si="810"/>
        <v>58.86</v>
      </c>
      <c r="G6510">
        <f t="shared" si="811"/>
        <v>175.98000000000002</v>
      </c>
      <c r="H6510">
        <f>SUMIFS(Лист4!D:D,Лист4!A:A,A6510,Лист4!B:B,B6510)</f>
        <v>97.787925720214901</v>
      </c>
      <c r="I6510">
        <f t="shared" si="812"/>
        <v>137.0520742797851</v>
      </c>
      <c r="J6510" s="8">
        <f t="shared" si="814"/>
        <v>0.60245273377618802</v>
      </c>
      <c r="K6510" s="8">
        <f t="shared" si="815"/>
        <v>0.74936126724578445</v>
      </c>
      <c r="L6510" s="8">
        <f t="shared" si="816"/>
        <v>0.58359765917128725</v>
      </c>
    </row>
    <row r="6511" spans="1:12" x14ac:dyDescent="0.25">
      <c r="A6511" s="2">
        <v>43038</v>
      </c>
      <c r="B6511">
        <v>5</v>
      </c>
      <c r="C6511">
        <v>-65.459999999999994</v>
      </c>
      <c r="D6511">
        <f t="shared" si="817"/>
        <v>120.3</v>
      </c>
      <c r="E6511">
        <f t="shared" si="813"/>
        <v>185.76</v>
      </c>
      <c r="F6511">
        <f t="shared" si="810"/>
        <v>58.92</v>
      </c>
      <c r="G6511">
        <f t="shared" si="811"/>
        <v>124.38</v>
      </c>
      <c r="H6511">
        <f>SUMIFS(Лист4!D:D,Лист4!A:A,A6511,Лист4!B:B,B6511)</f>
        <v>80.178382873535199</v>
      </c>
      <c r="I6511">
        <f t="shared" si="812"/>
        <v>145.63838287353519</v>
      </c>
      <c r="J6511" s="8">
        <f t="shared" si="814"/>
        <v>2.8377635197066913</v>
      </c>
      <c r="K6511" s="8">
        <f t="shared" si="815"/>
        <v>1.9000916590284145</v>
      </c>
      <c r="L6511" s="8">
        <f t="shared" si="816"/>
        <v>2.2248454456696489</v>
      </c>
    </row>
    <row r="6512" spans="1:12" x14ac:dyDescent="0.25">
      <c r="A6512" s="2">
        <v>43038</v>
      </c>
      <c r="B6512">
        <v>6</v>
      </c>
      <c r="C6512">
        <v>129.66</v>
      </c>
      <c r="D6512">
        <f t="shared" si="817"/>
        <v>117.28000000000002</v>
      </c>
      <c r="E6512">
        <f t="shared" si="813"/>
        <v>12.379999999999981</v>
      </c>
      <c r="F6512">
        <f t="shared" si="810"/>
        <v>70.86</v>
      </c>
      <c r="G6512">
        <f t="shared" si="811"/>
        <v>58.8</v>
      </c>
      <c r="H6512">
        <f>SUMIFS(Лист4!D:D,Лист4!A:A,A6512,Лист4!B:B,B6512)</f>
        <v>-63.010349273681598</v>
      </c>
      <c r="I6512">
        <f t="shared" si="812"/>
        <v>192.67034927368161</v>
      </c>
      <c r="J6512" s="8">
        <f t="shared" si="814"/>
        <v>9.548048742865943E-2</v>
      </c>
      <c r="K6512" s="8">
        <f t="shared" si="815"/>
        <v>0.45349375289217952</v>
      </c>
      <c r="L6512" s="8">
        <f t="shared" si="816"/>
        <v>1.4859659823668179</v>
      </c>
    </row>
    <row r="6513" spans="1:12" x14ac:dyDescent="0.25">
      <c r="A6513" s="2">
        <v>43038</v>
      </c>
      <c r="B6513">
        <v>7</v>
      </c>
      <c r="C6513">
        <v>149.04</v>
      </c>
      <c r="D6513">
        <f t="shared" si="817"/>
        <v>106.74000000000001</v>
      </c>
      <c r="E6513">
        <f t="shared" si="813"/>
        <v>42.299999999999983</v>
      </c>
      <c r="F6513">
        <f t="shared" si="810"/>
        <v>62.7</v>
      </c>
      <c r="G6513">
        <f t="shared" si="811"/>
        <v>86.339999999999989</v>
      </c>
      <c r="H6513">
        <f>SUMIFS(Лист4!D:D,Лист4!A:A,A6513,Лист4!B:B,B6513)</f>
        <v>-47.741714477539098</v>
      </c>
      <c r="I6513">
        <f t="shared" si="812"/>
        <v>196.78171447753908</v>
      </c>
      <c r="J6513" s="8">
        <f t="shared" si="814"/>
        <v>0.28381642512077287</v>
      </c>
      <c r="K6513" s="8">
        <f t="shared" si="815"/>
        <v>0.57930756843800313</v>
      </c>
      <c r="L6513" s="8">
        <f t="shared" si="816"/>
        <v>1.3203281969775837</v>
      </c>
    </row>
    <row r="6514" spans="1:12" x14ac:dyDescent="0.25">
      <c r="A6514" s="2">
        <v>43038</v>
      </c>
      <c r="B6514">
        <v>8</v>
      </c>
      <c r="C6514">
        <v>122.7</v>
      </c>
      <c r="D6514">
        <f t="shared" si="817"/>
        <v>111.62</v>
      </c>
      <c r="E6514">
        <f t="shared" si="813"/>
        <v>11.079999999999998</v>
      </c>
      <c r="F6514">
        <f t="shared" si="810"/>
        <v>111.9</v>
      </c>
      <c r="G6514">
        <f t="shared" si="811"/>
        <v>10.799999999999997</v>
      </c>
      <c r="H6514">
        <f>SUMIFS(Лист4!D:D,Лист4!A:A,A6514,Лист4!B:B,B6514)</f>
        <v>-46.978595733642599</v>
      </c>
      <c r="I6514">
        <f t="shared" si="812"/>
        <v>169.6785957336426</v>
      </c>
      <c r="J6514" s="8">
        <f t="shared" si="814"/>
        <v>9.0301548492257522E-2</v>
      </c>
      <c r="K6514" s="8">
        <f t="shared" si="815"/>
        <v>8.8019559902200464E-2</v>
      </c>
      <c r="L6514" s="8">
        <f t="shared" si="816"/>
        <v>1.3828736408609827</v>
      </c>
    </row>
    <row r="6515" spans="1:12" x14ac:dyDescent="0.25">
      <c r="A6515" s="2">
        <v>43038</v>
      </c>
      <c r="B6515">
        <v>9</v>
      </c>
      <c r="C6515">
        <v>81.78</v>
      </c>
      <c r="D6515">
        <f t="shared" si="817"/>
        <v>206.22</v>
      </c>
      <c r="E6515">
        <f t="shared" si="813"/>
        <v>124.44</v>
      </c>
      <c r="F6515">
        <f t="shared" ref="F6515:F6578" si="818">C6467</f>
        <v>276</v>
      </c>
      <c r="G6515">
        <f t="shared" ref="G6515:G6578" si="819">ABS($C6515-F6515)</f>
        <v>194.22</v>
      </c>
      <c r="H6515">
        <f>SUMIFS(Лист4!D:D,Лист4!A:A,A6515,Лист4!B:B,B6515)</f>
        <v>-3.3874442577362101</v>
      </c>
      <c r="I6515">
        <f t="shared" si="812"/>
        <v>85.167444257736207</v>
      </c>
      <c r="J6515" s="8">
        <f t="shared" si="814"/>
        <v>1.5216434336023477</v>
      </c>
      <c r="K6515" s="8">
        <f t="shared" si="815"/>
        <v>2.3749082905355832</v>
      </c>
      <c r="L6515" s="8">
        <f t="shared" si="816"/>
        <v>1.0414214264824677</v>
      </c>
    </row>
    <row r="6516" spans="1:12" x14ac:dyDescent="0.25">
      <c r="A6516" s="2">
        <v>43038</v>
      </c>
      <c r="B6516">
        <v>10</v>
      </c>
      <c r="C6516">
        <v>161.94</v>
      </c>
      <c r="D6516">
        <f t="shared" si="817"/>
        <v>124.80000000000001</v>
      </c>
      <c r="E6516">
        <f t="shared" si="813"/>
        <v>37.139999999999986</v>
      </c>
      <c r="F6516">
        <f t="shared" si="818"/>
        <v>99.72</v>
      </c>
      <c r="G6516">
        <f t="shared" si="819"/>
        <v>62.22</v>
      </c>
      <c r="H6516">
        <f>SUMIFS(Лист4!D:D,Лист4!A:A,A6516,Лист4!B:B,B6516)</f>
        <v>50.429893493652401</v>
      </c>
      <c r="I6516">
        <f t="shared" si="812"/>
        <v>111.5101065063476</v>
      </c>
      <c r="J6516" s="8">
        <f t="shared" si="814"/>
        <v>0.22934420155613183</v>
      </c>
      <c r="K6516" s="8">
        <f t="shared" si="815"/>
        <v>0.38421637643571693</v>
      </c>
      <c r="L6516" s="8">
        <f t="shared" si="816"/>
        <v>0.68858902375168329</v>
      </c>
    </row>
    <row r="6517" spans="1:12" x14ac:dyDescent="0.25">
      <c r="A6517" s="2">
        <v>43038</v>
      </c>
      <c r="B6517">
        <v>11</v>
      </c>
      <c r="C6517">
        <v>99.48</v>
      </c>
      <c r="D6517">
        <f t="shared" si="817"/>
        <v>162.85999999999999</v>
      </c>
      <c r="E6517">
        <f t="shared" si="813"/>
        <v>63.379999999999981</v>
      </c>
      <c r="F6517">
        <f t="shared" si="818"/>
        <v>64.319999999999993</v>
      </c>
      <c r="G6517">
        <f t="shared" si="819"/>
        <v>35.160000000000011</v>
      </c>
      <c r="H6517">
        <f>SUMIFS(Лист4!D:D,Лист4!A:A,A6517,Лист4!B:B,B6517)</f>
        <v>147.33883666992199</v>
      </c>
      <c r="I6517">
        <f t="shared" si="812"/>
        <v>47.858836669921985</v>
      </c>
      <c r="J6517" s="8">
        <f t="shared" si="814"/>
        <v>0.63711298753518275</v>
      </c>
      <c r="K6517" s="8">
        <f t="shared" si="815"/>
        <v>0.35343787696019308</v>
      </c>
      <c r="L6517" s="8">
        <f t="shared" si="816"/>
        <v>0.48109003488059893</v>
      </c>
    </row>
    <row r="6518" spans="1:12" x14ac:dyDescent="0.25">
      <c r="A6518" s="2">
        <v>43038</v>
      </c>
      <c r="B6518">
        <v>12</v>
      </c>
      <c r="C6518">
        <v>10.44</v>
      </c>
      <c r="D6518">
        <f t="shared" si="817"/>
        <v>140.41999999999999</v>
      </c>
      <c r="E6518">
        <f t="shared" si="813"/>
        <v>129.97999999999999</v>
      </c>
      <c r="F6518">
        <f t="shared" si="818"/>
        <v>110.52</v>
      </c>
      <c r="G6518">
        <f t="shared" si="819"/>
        <v>100.08</v>
      </c>
      <c r="H6518">
        <f>SUMIFS(Лист4!D:D,Лист4!A:A,A6518,Лист4!B:B,B6518)</f>
        <v>93.941291809082003</v>
      </c>
      <c r="I6518">
        <f t="shared" si="812"/>
        <v>83.501291809082005</v>
      </c>
      <c r="J6518" s="8">
        <f t="shared" si="814"/>
        <v>12.450191570881225</v>
      </c>
      <c r="K6518" s="8">
        <f t="shared" si="815"/>
        <v>9.5862068965517242</v>
      </c>
      <c r="L6518" s="8">
        <f t="shared" si="816"/>
        <v>7.9982080276898477</v>
      </c>
    </row>
    <row r="6519" spans="1:12" x14ac:dyDescent="0.25">
      <c r="A6519" s="2">
        <v>43038</v>
      </c>
      <c r="B6519">
        <v>13</v>
      </c>
      <c r="C6519">
        <v>110.76</v>
      </c>
      <c r="D6519">
        <f t="shared" si="817"/>
        <v>160.02000000000001</v>
      </c>
      <c r="E6519">
        <f t="shared" si="813"/>
        <v>49.260000000000005</v>
      </c>
      <c r="F6519">
        <f t="shared" si="818"/>
        <v>53.64</v>
      </c>
      <c r="G6519">
        <f t="shared" si="819"/>
        <v>57.120000000000005</v>
      </c>
      <c r="H6519">
        <f>SUMIFS(Лист4!D:D,Лист4!A:A,A6519,Лист4!B:B,B6519)</f>
        <v>205.26266479492199</v>
      </c>
      <c r="I6519">
        <f t="shared" si="812"/>
        <v>94.502664794921984</v>
      </c>
      <c r="J6519" s="8">
        <f t="shared" si="814"/>
        <v>0.44474539544962083</v>
      </c>
      <c r="K6519" s="8">
        <f t="shared" si="815"/>
        <v>0.5157096424702059</v>
      </c>
      <c r="L6519" s="8">
        <f t="shared" si="816"/>
        <v>0.85322015885628366</v>
      </c>
    </row>
    <row r="6520" spans="1:12" x14ac:dyDescent="0.25">
      <c r="A6520" s="2">
        <v>43038</v>
      </c>
      <c r="B6520">
        <v>14</v>
      </c>
      <c r="C6520">
        <v>136.13999999999999</v>
      </c>
      <c r="D6520">
        <f t="shared" si="817"/>
        <v>154.52000000000001</v>
      </c>
      <c r="E6520">
        <f t="shared" si="813"/>
        <v>18.380000000000024</v>
      </c>
      <c r="F6520">
        <f t="shared" si="818"/>
        <v>138</v>
      </c>
      <c r="G6520">
        <f t="shared" si="819"/>
        <v>1.8600000000000136</v>
      </c>
      <c r="H6520">
        <f>SUMIFS(Лист4!D:D,Лист4!A:A,A6520,Лист4!B:B,B6520)</f>
        <v>233.72215270996099</v>
      </c>
      <c r="I6520">
        <f t="shared" si="812"/>
        <v>97.582152709961008</v>
      </c>
      <c r="J6520" s="8">
        <f t="shared" si="814"/>
        <v>0.13500807991773195</v>
      </c>
      <c r="K6520" s="8">
        <f t="shared" si="815"/>
        <v>1.3662406346408211E-2</v>
      </c>
      <c r="L6520" s="8">
        <f t="shared" si="816"/>
        <v>0.71677796907566493</v>
      </c>
    </row>
    <row r="6521" spans="1:12" x14ac:dyDescent="0.25">
      <c r="A6521" s="2">
        <v>43038</v>
      </c>
      <c r="B6521">
        <v>15</v>
      </c>
      <c r="C6521">
        <v>99.6</v>
      </c>
      <c r="D6521">
        <f t="shared" si="817"/>
        <v>215.44000000000003</v>
      </c>
      <c r="E6521">
        <f t="shared" si="813"/>
        <v>115.84000000000003</v>
      </c>
      <c r="F6521">
        <f t="shared" si="818"/>
        <v>233.94</v>
      </c>
      <c r="G6521">
        <f t="shared" si="819"/>
        <v>134.34</v>
      </c>
      <c r="H6521">
        <f>SUMIFS(Лист4!D:D,Лист4!A:A,A6521,Лист4!B:B,B6521)</f>
        <v>222.73851013183599</v>
      </c>
      <c r="I6521">
        <f t="shared" si="812"/>
        <v>123.138510131836</v>
      </c>
      <c r="J6521" s="8">
        <f t="shared" si="814"/>
        <v>1.1630522088353417</v>
      </c>
      <c r="K6521" s="8">
        <f t="shared" si="815"/>
        <v>1.3487951807228917</v>
      </c>
      <c r="L6521" s="8">
        <f t="shared" si="816"/>
        <v>1.2363304230104017</v>
      </c>
    </row>
    <row r="6522" spans="1:12" x14ac:dyDescent="0.25">
      <c r="A6522" s="2">
        <v>43038</v>
      </c>
      <c r="B6522">
        <v>16</v>
      </c>
      <c r="C6522">
        <v>94.02</v>
      </c>
      <c r="D6522">
        <f t="shared" si="817"/>
        <v>187.51999999999998</v>
      </c>
      <c r="E6522">
        <f t="shared" si="813"/>
        <v>93.499999999999986</v>
      </c>
      <c r="F6522">
        <f t="shared" si="818"/>
        <v>230.22</v>
      </c>
      <c r="G6522">
        <f t="shared" si="819"/>
        <v>136.19999999999999</v>
      </c>
      <c r="H6522">
        <f>SUMIFS(Лист4!D:D,Лист4!A:A,A6522,Лист4!B:B,B6522)</f>
        <v>224.73307800293</v>
      </c>
      <c r="I6522">
        <f t="shared" si="812"/>
        <v>130.71307800292999</v>
      </c>
      <c r="J6522" s="8">
        <f t="shared" si="814"/>
        <v>0.99446926185917883</v>
      </c>
      <c r="K6522" s="8">
        <f t="shared" si="815"/>
        <v>1.4486279514996809</v>
      </c>
      <c r="L6522" s="8">
        <f t="shared" si="816"/>
        <v>1.3902688577210167</v>
      </c>
    </row>
    <row r="6523" spans="1:12" x14ac:dyDescent="0.25">
      <c r="A6523" s="2">
        <v>43038</v>
      </c>
      <c r="B6523">
        <v>17</v>
      </c>
      <c r="C6523">
        <v>110.88</v>
      </c>
      <c r="D6523">
        <f t="shared" si="817"/>
        <v>124.46</v>
      </c>
      <c r="E6523">
        <f t="shared" si="813"/>
        <v>13.579999999999998</v>
      </c>
      <c r="F6523">
        <f t="shared" si="818"/>
        <v>81.239999999999995</v>
      </c>
      <c r="G6523">
        <f t="shared" si="819"/>
        <v>29.64</v>
      </c>
      <c r="H6523">
        <f>SUMIFS(Лист4!D:D,Лист4!A:A,A6523,Лист4!B:B,B6523)</f>
        <v>317.64566040039102</v>
      </c>
      <c r="I6523">
        <f t="shared" si="812"/>
        <v>206.76566040039103</v>
      </c>
      <c r="J6523" s="8">
        <f t="shared" si="814"/>
        <v>0.12247474747474746</v>
      </c>
      <c r="K6523" s="8">
        <f t="shared" si="815"/>
        <v>0.26731601731601734</v>
      </c>
      <c r="L6523" s="8">
        <f t="shared" si="816"/>
        <v>1.8647696645056913</v>
      </c>
    </row>
    <row r="6524" spans="1:12" x14ac:dyDescent="0.25">
      <c r="A6524" s="2">
        <v>43038</v>
      </c>
      <c r="B6524">
        <v>18</v>
      </c>
      <c r="C6524">
        <v>107.7</v>
      </c>
      <c r="D6524">
        <f t="shared" si="817"/>
        <v>155.38</v>
      </c>
      <c r="E6524">
        <f t="shared" si="813"/>
        <v>47.679999999999993</v>
      </c>
      <c r="F6524">
        <f t="shared" si="818"/>
        <v>275.76</v>
      </c>
      <c r="G6524">
        <f t="shared" si="819"/>
        <v>168.06</v>
      </c>
      <c r="H6524">
        <f>SUMIFS(Лист4!D:D,Лист4!A:A,A6524,Лист4!B:B,B6524)</f>
        <v>246.23585510253901</v>
      </c>
      <c r="I6524">
        <f t="shared" si="812"/>
        <v>138.53585510253902</v>
      </c>
      <c r="J6524" s="8">
        <f t="shared" si="814"/>
        <v>0.44271123491179193</v>
      </c>
      <c r="K6524" s="8">
        <f t="shared" si="815"/>
        <v>1.5604456824512534</v>
      </c>
      <c r="L6524" s="8">
        <f t="shared" si="816"/>
        <v>1.286312489345766</v>
      </c>
    </row>
    <row r="6525" spans="1:12" x14ac:dyDescent="0.25">
      <c r="A6525" s="2">
        <v>43038</v>
      </c>
      <c r="B6525">
        <v>19</v>
      </c>
      <c r="C6525">
        <v>128.69999999999999</v>
      </c>
      <c r="D6525">
        <f t="shared" si="817"/>
        <v>149.36000000000001</v>
      </c>
      <c r="E6525">
        <f t="shared" si="813"/>
        <v>20.660000000000025</v>
      </c>
      <c r="F6525">
        <f t="shared" si="818"/>
        <v>79.02</v>
      </c>
      <c r="G6525">
        <f t="shared" si="819"/>
        <v>49.679999999999993</v>
      </c>
      <c r="H6525">
        <f>SUMIFS(Лист4!D:D,Лист4!A:A,A6525,Лист4!B:B,B6525)</f>
        <v>183.75619506835901</v>
      </c>
      <c r="I6525">
        <f t="shared" si="812"/>
        <v>55.056195068359017</v>
      </c>
      <c r="J6525" s="8">
        <f t="shared" si="814"/>
        <v>0.16052836052836073</v>
      </c>
      <c r="K6525" s="8">
        <f t="shared" si="815"/>
        <v>0.38601398601398601</v>
      </c>
      <c r="L6525" s="8">
        <f t="shared" si="816"/>
        <v>0.42778706346821305</v>
      </c>
    </row>
    <row r="6526" spans="1:12" x14ac:dyDescent="0.25">
      <c r="A6526" s="2">
        <v>43038</v>
      </c>
      <c r="B6526">
        <v>20</v>
      </c>
      <c r="C6526">
        <v>115.74</v>
      </c>
      <c r="D6526">
        <f t="shared" si="817"/>
        <v>139.76</v>
      </c>
      <c r="E6526">
        <f t="shared" si="813"/>
        <v>24.019999999999996</v>
      </c>
      <c r="F6526">
        <f t="shared" si="818"/>
        <v>207.6</v>
      </c>
      <c r="G6526">
        <f t="shared" si="819"/>
        <v>91.86</v>
      </c>
      <c r="H6526">
        <f>SUMIFS(Лист4!D:D,Лист4!A:A,A6526,Лист4!B:B,B6526)</f>
        <v>169.13757324218801</v>
      </c>
      <c r="I6526">
        <f t="shared" si="812"/>
        <v>53.397573242188017</v>
      </c>
      <c r="J6526" s="8">
        <f t="shared" si="814"/>
        <v>0.20753412821842057</v>
      </c>
      <c r="K6526" s="8">
        <f t="shared" si="815"/>
        <v>0.79367547952306894</v>
      </c>
      <c r="L6526" s="8">
        <f t="shared" si="816"/>
        <v>0.46135798550361173</v>
      </c>
    </row>
    <row r="6527" spans="1:12" x14ac:dyDescent="0.25">
      <c r="A6527" s="2">
        <v>43038</v>
      </c>
      <c r="B6527">
        <v>21</v>
      </c>
      <c r="C6527">
        <v>155.52000000000001</v>
      </c>
      <c r="D6527">
        <f t="shared" si="817"/>
        <v>204</v>
      </c>
      <c r="E6527">
        <f t="shared" si="813"/>
        <v>48.47999999999999</v>
      </c>
      <c r="F6527">
        <f t="shared" si="818"/>
        <v>334.44</v>
      </c>
      <c r="G6527">
        <f t="shared" si="819"/>
        <v>178.92</v>
      </c>
      <c r="H6527">
        <f>SUMIFS(Лист4!D:D,Лист4!A:A,A6527,Лист4!B:B,B6527)</f>
        <v>232.68859863281301</v>
      </c>
      <c r="I6527">
        <f t="shared" si="812"/>
        <v>77.168598632813001</v>
      </c>
      <c r="J6527" s="8">
        <f t="shared" si="814"/>
        <v>0.31172839506172834</v>
      </c>
      <c r="K6527" s="8">
        <f t="shared" si="815"/>
        <v>1.1504629629629628</v>
      </c>
      <c r="L6527" s="8">
        <f t="shared" si="816"/>
        <v>0.49619726487148275</v>
      </c>
    </row>
    <row r="6528" spans="1:12" x14ac:dyDescent="0.25">
      <c r="A6528" s="2">
        <v>43038</v>
      </c>
      <c r="B6528">
        <v>22</v>
      </c>
      <c r="C6528">
        <v>100.8</v>
      </c>
      <c r="D6528">
        <f t="shared" si="817"/>
        <v>218.69999999999996</v>
      </c>
      <c r="E6528">
        <f t="shared" si="813"/>
        <v>117.89999999999996</v>
      </c>
      <c r="F6528">
        <f t="shared" si="818"/>
        <v>325.02</v>
      </c>
      <c r="G6528">
        <f t="shared" si="819"/>
        <v>224.21999999999997</v>
      </c>
      <c r="H6528">
        <f>SUMIFS(Лист4!D:D,Лист4!A:A,A6528,Лист4!B:B,B6528)</f>
        <v>225.17323303222699</v>
      </c>
      <c r="I6528">
        <f t="shared" si="812"/>
        <v>124.37323303222699</v>
      </c>
      <c r="J6528" s="8">
        <f t="shared" si="814"/>
        <v>1.1696428571428568</v>
      </c>
      <c r="K6528" s="8">
        <f t="shared" si="815"/>
        <v>2.2244047619047618</v>
      </c>
      <c r="L6528" s="8">
        <f t="shared" si="816"/>
        <v>1.2338614388117757</v>
      </c>
    </row>
    <row r="6529" spans="1:12" x14ac:dyDescent="0.25">
      <c r="A6529" s="2">
        <v>43038</v>
      </c>
      <c r="B6529">
        <v>23</v>
      </c>
      <c r="C6529">
        <v>134.52000000000001</v>
      </c>
      <c r="D6529">
        <f t="shared" si="817"/>
        <v>38.64</v>
      </c>
      <c r="E6529">
        <f t="shared" si="813"/>
        <v>95.88000000000001</v>
      </c>
      <c r="F6529">
        <f t="shared" si="818"/>
        <v>-55.86</v>
      </c>
      <c r="G6529">
        <f t="shared" si="819"/>
        <v>190.38</v>
      </c>
      <c r="H6529">
        <f>SUMIFS(Лист4!D:D,Лист4!A:A,A6529,Лист4!B:B,B6529)</f>
        <v>230.83204650878901</v>
      </c>
      <c r="I6529">
        <f t="shared" si="812"/>
        <v>96.312046508788995</v>
      </c>
      <c r="J6529" s="8">
        <f t="shared" si="814"/>
        <v>0.71275646743978593</v>
      </c>
      <c r="K6529" s="8">
        <f t="shared" si="815"/>
        <v>1.4152542372881354</v>
      </c>
      <c r="L6529" s="8">
        <f t="shared" si="816"/>
        <v>0.71596823155507727</v>
      </c>
    </row>
    <row r="6530" spans="1:12" x14ac:dyDescent="0.25">
      <c r="A6530" s="2">
        <v>43039</v>
      </c>
      <c r="B6530">
        <v>0</v>
      </c>
      <c r="C6530">
        <v>78.239999999999995</v>
      </c>
      <c r="D6530">
        <f t="shared" si="817"/>
        <v>89.59999999999998</v>
      </c>
      <c r="E6530">
        <f t="shared" si="813"/>
        <v>11.359999999999985</v>
      </c>
      <c r="F6530">
        <f t="shared" si="818"/>
        <v>58.5</v>
      </c>
      <c r="G6530">
        <f t="shared" si="819"/>
        <v>19.739999999999995</v>
      </c>
      <c r="H6530">
        <f>SUMIFS(Лист4!D:D,Лист4!A:A,A6530,Лист4!B:B,B6530)</f>
        <v>184.205001831055</v>
      </c>
      <c r="I6530">
        <f t="shared" si="812"/>
        <v>105.96500183105501</v>
      </c>
      <c r="J6530" s="8">
        <f t="shared" si="814"/>
        <v>0.14519427402862967</v>
      </c>
      <c r="K6530" s="8">
        <f t="shared" si="815"/>
        <v>0.25230061349693245</v>
      </c>
      <c r="L6530" s="8">
        <f t="shared" si="816"/>
        <v>1.3543584078611326</v>
      </c>
    </row>
    <row r="6531" spans="1:12" x14ac:dyDescent="0.25">
      <c r="A6531" s="2">
        <v>43039</v>
      </c>
      <c r="B6531">
        <v>1</v>
      </c>
      <c r="C6531">
        <v>76.56</v>
      </c>
      <c r="D6531">
        <f t="shared" si="817"/>
        <v>236.51999999999998</v>
      </c>
      <c r="E6531">
        <f t="shared" si="813"/>
        <v>159.95999999999998</v>
      </c>
      <c r="F6531">
        <f t="shared" si="818"/>
        <v>392.04</v>
      </c>
      <c r="G6531">
        <f t="shared" si="819"/>
        <v>315.48</v>
      </c>
      <c r="H6531">
        <f>SUMIFS(Лист4!D:D,Лист4!A:A,A6531,Лист4!B:B,B6531)</f>
        <v>290.08386230468801</v>
      </c>
      <c r="I6531">
        <f t="shared" si="812"/>
        <v>213.52386230468801</v>
      </c>
      <c r="J6531" s="8">
        <f t="shared" si="814"/>
        <v>2.0893416927899682</v>
      </c>
      <c r="K6531" s="8">
        <f t="shared" si="815"/>
        <v>4.1206896551724137</v>
      </c>
      <c r="L6531" s="8">
        <f t="shared" si="816"/>
        <v>2.7889741680340649</v>
      </c>
    </row>
    <row r="6532" spans="1:12" x14ac:dyDescent="0.25">
      <c r="A6532" s="2">
        <v>43039</v>
      </c>
      <c r="B6532">
        <v>2</v>
      </c>
      <c r="C6532">
        <v>244.32</v>
      </c>
      <c r="D6532">
        <f t="shared" si="817"/>
        <v>203.74</v>
      </c>
      <c r="E6532">
        <f t="shared" si="813"/>
        <v>40.579999999999984</v>
      </c>
      <c r="F6532">
        <f t="shared" si="818"/>
        <v>361.32</v>
      </c>
      <c r="G6532">
        <f t="shared" si="819"/>
        <v>117</v>
      </c>
      <c r="H6532">
        <f>SUMIFS(Лист4!D:D,Лист4!A:A,A6532,Лист4!B:B,B6532)</f>
        <v>351.53518676757801</v>
      </c>
      <c r="I6532">
        <f t="shared" si="812"/>
        <v>107.21518676757802</v>
      </c>
      <c r="J6532" s="8">
        <f t="shared" si="814"/>
        <v>0.16609364767518003</v>
      </c>
      <c r="K6532" s="8">
        <f t="shared" si="815"/>
        <v>0.47888015717092342</v>
      </c>
      <c r="L6532" s="8">
        <f t="shared" si="816"/>
        <v>0.43883098709715956</v>
      </c>
    </row>
    <row r="6533" spans="1:12" x14ac:dyDescent="0.25">
      <c r="A6533" s="2">
        <v>43039</v>
      </c>
      <c r="B6533">
        <v>3</v>
      </c>
      <c r="C6533">
        <v>290.16000000000003</v>
      </c>
      <c r="D6533">
        <f t="shared" si="817"/>
        <v>270.64</v>
      </c>
      <c r="E6533">
        <f t="shared" si="813"/>
        <v>19.520000000000039</v>
      </c>
      <c r="F6533">
        <f t="shared" si="818"/>
        <v>551.64</v>
      </c>
      <c r="G6533">
        <f t="shared" si="819"/>
        <v>261.47999999999996</v>
      </c>
      <c r="H6533">
        <f>SUMIFS(Лист4!D:D,Лист4!A:A,A6533,Лист4!B:B,B6533)</f>
        <v>313.36975097656301</v>
      </c>
      <c r="I6533">
        <f t="shared" si="812"/>
        <v>23.209750976562987</v>
      </c>
      <c r="J6533" s="8">
        <f t="shared" si="814"/>
        <v>6.7273228563551266E-2</v>
      </c>
      <c r="K6533" s="8">
        <f t="shared" si="815"/>
        <v>0.90115798180314288</v>
      </c>
      <c r="L6533" s="8">
        <f t="shared" si="816"/>
        <v>7.9989491923638634E-2</v>
      </c>
    </row>
    <row r="6534" spans="1:12" x14ac:dyDescent="0.25">
      <c r="A6534" s="2">
        <v>43039</v>
      </c>
      <c r="B6534">
        <v>4</v>
      </c>
      <c r="C6534">
        <v>274.32</v>
      </c>
      <c r="D6534">
        <f t="shared" si="817"/>
        <v>184.38</v>
      </c>
      <c r="E6534">
        <f t="shared" si="813"/>
        <v>89.94</v>
      </c>
      <c r="F6534">
        <f t="shared" si="818"/>
        <v>439.86</v>
      </c>
      <c r="G6534">
        <f t="shared" si="819"/>
        <v>165.54000000000002</v>
      </c>
      <c r="H6534">
        <f>SUMIFS(Лист4!D:D,Лист4!A:A,A6534,Лист4!B:B,B6534)</f>
        <v>291.72610473632801</v>
      </c>
      <c r="I6534">
        <f t="shared" si="812"/>
        <v>17.406104736328018</v>
      </c>
      <c r="J6534" s="8">
        <f t="shared" si="814"/>
        <v>0.3278652668416448</v>
      </c>
      <c r="K6534" s="8">
        <f t="shared" si="815"/>
        <v>0.60345581802274728</v>
      </c>
      <c r="L6534" s="8">
        <f t="shared" si="816"/>
        <v>6.3451825373024268E-2</v>
      </c>
    </row>
    <row r="6535" spans="1:12" x14ac:dyDescent="0.25">
      <c r="A6535" s="2">
        <v>43039</v>
      </c>
      <c r="B6535">
        <v>5</v>
      </c>
      <c r="C6535">
        <v>127.26</v>
      </c>
      <c r="D6535">
        <f t="shared" si="817"/>
        <v>178.26</v>
      </c>
      <c r="E6535">
        <f t="shared" si="813"/>
        <v>50.999999999999986</v>
      </c>
      <c r="F6535">
        <f t="shared" si="818"/>
        <v>360.3</v>
      </c>
      <c r="G6535">
        <f t="shared" si="819"/>
        <v>233.04000000000002</v>
      </c>
      <c r="H6535">
        <f>SUMIFS(Лист4!D:D,Лист4!A:A,A6535,Лист4!B:B,B6535)</f>
        <v>292.68667602539102</v>
      </c>
      <c r="I6535">
        <f t="shared" si="812"/>
        <v>165.42667602539103</v>
      </c>
      <c r="J6535" s="8">
        <f t="shared" si="814"/>
        <v>0.40075436115040064</v>
      </c>
      <c r="K6535" s="8">
        <f t="shared" si="815"/>
        <v>1.8312116925978312</v>
      </c>
      <c r="L6535" s="8">
        <f t="shared" si="816"/>
        <v>1.2999110170154882</v>
      </c>
    </row>
    <row r="6536" spans="1:12" x14ac:dyDescent="0.25">
      <c r="A6536" s="2">
        <v>43039</v>
      </c>
      <c r="B6536">
        <v>6</v>
      </c>
      <c r="C6536">
        <v>146.58000000000001</v>
      </c>
      <c r="D6536">
        <f t="shared" si="817"/>
        <v>143.67999999999998</v>
      </c>
      <c r="E6536">
        <f t="shared" si="813"/>
        <v>2.9000000000000341</v>
      </c>
      <c r="F6536">
        <f t="shared" si="818"/>
        <v>233.16</v>
      </c>
      <c r="G6536">
        <f t="shared" si="819"/>
        <v>86.579999999999984</v>
      </c>
      <c r="H6536">
        <f>SUMIFS(Лист4!D:D,Лист4!A:A,A6536,Лист4!B:B,B6536)</f>
        <v>208.743728637695</v>
      </c>
      <c r="I6536">
        <f t="shared" si="812"/>
        <v>62.163728637694987</v>
      </c>
      <c r="J6536" s="8">
        <f t="shared" si="814"/>
        <v>1.9784418065220587E-2</v>
      </c>
      <c r="K6536" s="8">
        <f t="shared" si="815"/>
        <v>0.59066721244371656</v>
      </c>
      <c r="L6536" s="8">
        <f t="shared" si="816"/>
        <v>0.42409420546933402</v>
      </c>
    </row>
    <row r="6537" spans="1:12" x14ac:dyDescent="0.25">
      <c r="A6537" s="2">
        <v>43039</v>
      </c>
      <c r="B6537">
        <v>7</v>
      </c>
      <c r="C6537">
        <v>95.22</v>
      </c>
      <c r="D6537">
        <f t="shared" si="817"/>
        <v>167.4</v>
      </c>
      <c r="E6537">
        <f t="shared" si="813"/>
        <v>72.180000000000007</v>
      </c>
      <c r="F6537">
        <f t="shared" si="818"/>
        <v>269.22000000000003</v>
      </c>
      <c r="G6537">
        <f t="shared" si="819"/>
        <v>174.00000000000003</v>
      </c>
      <c r="H6537">
        <f>SUMIFS(Лист4!D:D,Лист4!A:A,A6537,Лист4!B:B,B6537)</f>
        <v>256.13232421875</v>
      </c>
      <c r="I6537">
        <f t="shared" si="812"/>
        <v>160.91232421875</v>
      </c>
      <c r="J6537" s="8">
        <f t="shared" si="814"/>
        <v>0.75803402646502849</v>
      </c>
      <c r="K6537" s="8">
        <f t="shared" si="815"/>
        <v>1.8273471959672341</v>
      </c>
      <c r="L6537" s="8">
        <f t="shared" si="816"/>
        <v>1.6899004853890989</v>
      </c>
    </row>
    <row r="6538" spans="1:12" x14ac:dyDescent="0.25">
      <c r="A6538" s="2">
        <v>43039</v>
      </c>
      <c r="B6538">
        <v>8</v>
      </c>
      <c r="C6538">
        <v>295.38</v>
      </c>
      <c r="D6538">
        <f t="shared" si="817"/>
        <v>131.44000000000003</v>
      </c>
      <c r="E6538">
        <f t="shared" si="813"/>
        <v>163.93999999999997</v>
      </c>
      <c r="F6538">
        <f t="shared" si="818"/>
        <v>158.82</v>
      </c>
      <c r="G6538">
        <f t="shared" si="819"/>
        <v>136.56</v>
      </c>
      <c r="H6538">
        <f>SUMIFS(Лист4!D:D,Лист4!A:A,A6538,Лист4!B:B,B6538)</f>
        <v>311.43560791015602</v>
      </c>
      <c r="I6538">
        <f t="shared" si="812"/>
        <v>16.055607910156027</v>
      </c>
      <c r="J6538" s="8">
        <f t="shared" si="814"/>
        <v>0.55501388042521493</v>
      </c>
      <c r="K6538" s="8">
        <f t="shared" si="815"/>
        <v>0.46231972374568353</v>
      </c>
      <c r="L6538" s="8">
        <f t="shared" si="816"/>
        <v>5.4355771921443655E-2</v>
      </c>
    </row>
    <row r="6539" spans="1:12" x14ac:dyDescent="0.25">
      <c r="A6539" s="2">
        <v>43039</v>
      </c>
      <c r="B6539">
        <v>9</v>
      </c>
      <c r="C6539">
        <v>225.24</v>
      </c>
      <c r="D6539">
        <f t="shared" si="817"/>
        <v>237.88</v>
      </c>
      <c r="E6539">
        <f t="shared" si="813"/>
        <v>12.639999999999986</v>
      </c>
      <c r="F6539">
        <f t="shared" si="818"/>
        <v>190.26</v>
      </c>
      <c r="G6539">
        <f t="shared" si="819"/>
        <v>34.980000000000018</v>
      </c>
      <c r="H6539">
        <f>SUMIFS(Лист4!D:D,Лист4!A:A,A6539,Лист4!B:B,B6539)</f>
        <v>398.04776000976602</v>
      </c>
      <c r="I6539">
        <f t="shared" ref="I6539:I6602" si="820">ABS($C6539-H6539)</f>
        <v>172.80776000976601</v>
      </c>
      <c r="J6539" s="8">
        <f t="shared" si="814"/>
        <v>5.611791866453554E-2</v>
      </c>
      <c r="K6539" s="8">
        <f t="shared" si="815"/>
        <v>0.15530101225359624</v>
      </c>
      <c r="L6539" s="8">
        <f t="shared" si="816"/>
        <v>0.76721612506555681</v>
      </c>
    </row>
    <row r="6540" spans="1:12" x14ac:dyDescent="0.25">
      <c r="A6540" s="2">
        <v>43039</v>
      </c>
      <c r="B6540">
        <v>10</v>
      </c>
      <c r="C6540">
        <v>155.52000000000001</v>
      </c>
      <c r="D6540">
        <f t="shared" si="817"/>
        <v>145.63999999999999</v>
      </c>
      <c r="E6540">
        <f t="shared" si="813"/>
        <v>9.8800000000000239</v>
      </c>
      <c r="F6540">
        <f t="shared" si="818"/>
        <v>161.69999999999999</v>
      </c>
      <c r="G6540">
        <f t="shared" si="819"/>
        <v>6.1799999999999784</v>
      </c>
      <c r="H6540">
        <f>SUMIFS(Лист4!D:D,Лист4!A:A,A6540,Лист4!B:B,B6540)</f>
        <v>438.31011962890602</v>
      </c>
      <c r="I6540">
        <f t="shared" si="820"/>
        <v>282.79011962890604</v>
      </c>
      <c r="J6540" s="8">
        <f t="shared" si="814"/>
        <v>6.3528806584362288E-2</v>
      </c>
      <c r="K6540" s="8">
        <f t="shared" si="815"/>
        <v>3.9737654320987512E-2</v>
      </c>
      <c r="L6540" s="8">
        <f t="shared" si="816"/>
        <v>1.8183521066673485</v>
      </c>
    </row>
    <row r="6541" spans="1:12" x14ac:dyDescent="0.25">
      <c r="A6541" s="2">
        <v>43039</v>
      </c>
      <c r="B6541">
        <v>11</v>
      </c>
      <c r="C6541">
        <v>248.58</v>
      </c>
      <c r="D6541">
        <f t="shared" si="817"/>
        <v>162.24</v>
      </c>
      <c r="E6541">
        <f t="shared" si="813"/>
        <v>86.34</v>
      </c>
      <c r="F6541">
        <f t="shared" si="818"/>
        <v>83.1</v>
      </c>
      <c r="G6541">
        <f t="shared" si="819"/>
        <v>165.48000000000002</v>
      </c>
      <c r="H6541">
        <f>SUMIFS(Лист4!D:D,Лист4!A:A,A6541,Лист4!B:B,B6541)</f>
        <v>536.58636474609398</v>
      </c>
      <c r="I6541">
        <f t="shared" si="820"/>
        <v>288.00636474609394</v>
      </c>
      <c r="J6541" s="8">
        <f t="shared" si="814"/>
        <v>0.34733285059135893</v>
      </c>
      <c r="K6541" s="8">
        <f t="shared" si="815"/>
        <v>0.6657011827178374</v>
      </c>
      <c r="L6541" s="8">
        <f t="shared" si="816"/>
        <v>1.1586063430126878</v>
      </c>
    </row>
    <row r="6542" spans="1:12" x14ac:dyDescent="0.25">
      <c r="A6542" s="2">
        <v>43039</v>
      </c>
      <c r="B6542">
        <v>12</v>
      </c>
      <c r="C6542">
        <v>103.44</v>
      </c>
      <c r="D6542">
        <f t="shared" si="817"/>
        <v>176.38</v>
      </c>
      <c r="E6542">
        <f t="shared" si="813"/>
        <v>72.94</v>
      </c>
      <c r="F6542">
        <f t="shared" si="818"/>
        <v>129.41999999999999</v>
      </c>
      <c r="G6542">
        <f t="shared" si="819"/>
        <v>25.97999999999999</v>
      </c>
      <c r="H6542">
        <f>SUMIFS(Лист4!D:D,Лист4!A:A,A6542,Лист4!B:B,B6542)</f>
        <v>518.76177978515602</v>
      </c>
      <c r="I6542">
        <f t="shared" si="820"/>
        <v>415.32177978515602</v>
      </c>
      <c r="J6542" s="8">
        <f t="shared" si="814"/>
        <v>0.70514307811291566</v>
      </c>
      <c r="K6542" s="8">
        <f t="shared" si="815"/>
        <v>0.25116009280742452</v>
      </c>
      <c r="L6542" s="8">
        <f t="shared" si="816"/>
        <v>4.0150984124628391</v>
      </c>
    </row>
    <row r="6543" spans="1:12" x14ac:dyDescent="0.25">
      <c r="A6543" s="2">
        <v>43039</v>
      </c>
      <c r="B6543">
        <v>13</v>
      </c>
      <c r="C6543">
        <v>69.72</v>
      </c>
      <c r="D6543">
        <f t="shared" si="817"/>
        <v>131</v>
      </c>
      <c r="E6543">
        <f t="shared" si="813"/>
        <v>61.28</v>
      </c>
      <c r="F6543">
        <f t="shared" si="818"/>
        <v>71.64</v>
      </c>
      <c r="G6543">
        <f t="shared" si="819"/>
        <v>1.9200000000000017</v>
      </c>
      <c r="H6543">
        <f>SUMIFS(Лист4!D:D,Лист4!A:A,A6543,Лист4!B:B,B6543)</f>
        <v>623.69256591796898</v>
      </c>
      <c r="I6543">
        <f t="shared" si="820"/>
        <v>553.97256591796895</v>
      </c>
      <c r="J6543" s="8">
        <f t="shared" si="814"/>
        <v>0.87894434882386696</v>
      </c>
      <c r="K6543" s="8">
        <f t="shared" si="815"/>
        <v>2.7538726333907082E-2</v>
      </c>
      <c r="L6543" s="8">
        <f t="shared" si="816"/>
        <v>7.9456765048475182</v>
      </c>
    </row>
    <row r="6544" spans="1:12" x14ac:dyDescent="0.25">
      <c r="A6544" s="2">
        <v>43039</v>
      </c>
      <c r="B6544">
        <v>14</v>
      </c>
      <c r="C6544">
        <v>185.7</v>
      </c>
      <c r="D6544">
        <f t="shared" si="817"/>
        <v>123.58</v>
      </c>
      <c r="E6544">
        <f t="shared" si="813"/>
        <v>62.11999999999999</v>
      </c>
      <c r="F6544">
        <f t="shared" si="818"/>
        <v>23.64</v>
      </c>
      <c r="G6544">
        <f t="shared" si="819"/>
        <v>162.06</v>
      </c>
      <c r="H6544">
        <f>SUMIFS(Лист4!D:D,Лист4!A:A,A6544,Лист4!B:B,B6544)</f>
        <v>666.87432861328102</v>
      </c>
      <c r="I6544">
        <f t="shared" si="820"/>
        <v>481.17432861328103</v>
      </c>
      <c r="J6544" s="8">
        <f t="shared" si="814"/>
        <v>0.33451803984921913</v>
      </c>
      <c r="K6544" s="8">
        <f t="shared" si="815"/>
        <v>0.87269789983844914</v>
      </c>
      <c r="L6544" s="8">
        <f t="shared" si="816"/>
        <v>2.5911380108415782</v>
      </c>
    </row>
    <row r="6545" spans="1:12" x14ac:dyDescent="0.25">
      <c r="A6545" s="2">
        <v>43039</v>
      </c>
      <c r="B6545">
        <v>15</v>
      </c>
      <c r="C6545">
        <v>287.27999999999997</v>
      </c>
      <c r="D6545">
        <f t="shared" si="817"/>
        <v>207.43999999999997</v>
      </c>
      <c r="E6545">
        <f t="shared" si="813"/>
        <v>79.84</v>
      </c>
      <c r="F6545">
        <f t="shared" si="818"/>
        <v>82.38</v>
      </c>
      <c r="G6545">
        <f t="shared" si="819"/>
        <v>204.89999999999998</v>
      </c>
      <c r="H6545">
        <f>SUMIFS(Лист4!D:D,Лист4!A:A,A6545,Лист4!B:B,B6545)</f>
        <v>678.51495361328102</v>
      </c>
      <c r="I6545">
        <f t="shared" si="820"/>
        <v>391.23495361328105</v>
      </c>
      <c r="J6545" s="8">
        <f t="shared" si="814"/>
        <v>0.27791701475912006</v>
      </c>
      <c r="K6545" s="8">
        <f t="shared" si="815"/>
        <v>0.71324143692564745</v>
      </c>
      <c r="L6545" s="8">
        <f t="shared" si="816"/>
        <v>1.3618593484171577</v>
      </c>
    </row>
    <row r="6546" spans="1:12" x14ac:dyDescent="0.25">
      <c r="A6546" s="2">
        <v>43039</v>
      </c>
      <c r="B6546">
        <v>16</v>
      </c>
      <c r="C6546">
        <v>116.88</v>
      </c>
      <c r="D6546">
        <f t="shared" si="817"/>
        <v>219.01999999999998</v>
      </c>
      <c r="E6546">
        <f t="shared" si="813"/>
        <v>102.13999999999999</v>
      </c>
      <c r="F6546">
        <f t="shared" si="818"/>
        <v>179.4</v>
      </c>
      <c r="G6546">
        <f t="shared" si="819"/>
        <v>62.52000000000001</v>
      </c>
      <c r="H6546">
        <f>SUMIFS(Лист4!D:D,Лист4!A:A,A6546,Лист4!B:B,B6546)</f>
        <v>685.14227294921898</v>
      </c>
      <c r="I6546">
        <f t="shared" si="820"/>
        <v>568.26227294921898</v>
      </c>
      <c r="J6546" s="8">
        <f t="shared" si="814"/>
        <v>0.87388774811772751</v>
      </c>
      <c r="K6546" s="8">
        <f t="shared" si="815"/>
        <v>0.53490759753593442</v>
      </c>
      <c r="L6546" s="8">
        <f t="shared" si="816"/>
        <v>4.861929097785926</v>
      </c>
    </row>
    <row r="6547" spans="1:12" x14ac:dyDescent="0.25">
      <c r="A6547" s="2">
        <v>43039</v>
      </c>
      <c r="B6547">
        <v>17</v>
      </c>
      <c r="C6547">
        <v>279.89999999999998</v>
      </c>
      <c r="D6547">
        <f t="shared" si="817"/>
        <v>126.28000000000002</v>
      </c>
      <c r="E6547">
        <f t="shared" si="813"/>
        <v>153.61999999999995</v>
      </c>
      <c r="F6547">
        <f t="shared" si="818"/>
        <v>133.26</v>
      </c>
      <c r="G6547">
        <f t="shared" si="819"/>
        <v>146.63999999999999</v>
      </c>
      <c r="H6547">
        <f>SUMIFS(Лист4!D:D,Лист4!A:A,A6547,Лист4!B:B,B6547)</f>
        <v>814.95123291015602</v>
      </c>
      <c r="I6547">
        <f t="shared" si="820"/>
        <v>535.05123291015605</v>
      </c>
      <c r="J6547" s="8">
        <f t="shared" si="814"/>
        <v>0.5488388710253661</v>
      </c>
      <c r="K6547" s="8">
        <f t="shared" si="815"/>
        <v>0.5239013933547696</v>
      </c>
      <c r="L6547" s="8">
        <f t="shared" si="816"/>
        <v>1.9115799675246734</v>
      </c>
    </row>
    <row r="6548" spans="1:12" x14ac:dyDescent="0.25">
      <c r="A6548" s="2">
        <v>43039</v>
      </c>
      <c r="B6548">
        <v>18</v>
      </c>
      <c r="C6548">
        <v>336.54</v>
      </c>
      <c r="D6548">
        <f t="shared" si="817"/>
        <v>175.32000000000002</v>
      </c>
      <c r="E6548">
        <f t="shared" si="813"/>
        <v>161.22</v>
      </c>
      <c r="F6548">
        <f t="shared" si="818"/>
        <v>135.06</v>
      </c>
      <c r="G6548">
        <f t="shared" si="819"/>
        <v>201.48000000000002</v>
      </c>
      <c r="H6548">
        <f>SUMIFS(Лист4!D:D,Лист4!A:A,A6548,Лист4!B:B,B6548)</f>
        <v>744.9501953125</v>
      </c>
      <c r="I6548">
        <f t="shared" si="820"/>
        <v>408.41019531249998</v>
      </c>
      <c r="J6548" s="8">
        <f t="shared" si="814"/>
        <v>0.47905152433588871</v>
      </c>
      <c r="K6548" s="8">
        <f t="shared" si="815"/>
        <v>0.59868069174540917</v>
      </c>
      <c r="L6548" s="8">
        <f t="shared" si="816"/>
        <v>1.2135561755289117</v>
      </c>
    </row>
    <row r="6549" spans="1:12" x14ac:dyDescent="0.25">
      <c r="A6549" s="2">
        <v>43039</v>
      </c>
      <c r="B6549">
        <v>19</v>
      </c>
      <c r="C6549">
        <v>391.08</v>
      </c>
      <c r="D6549">
        <f t="shared" si="817"/>
        <v>176.16</v>
      </c>
      <c r="E6549">
        <f t="shared" si="813"/>
        <v>214.92</v>
      </c>
      <c r="F6549">
        <f t="shared" si="818"/>
        <v>235.86</v>
      </c>
      <c r="G6549">
        <f t="shared" si="819"/>
        <v>155.21999999999997</v>
      </c>
      <c r="H6549">
        <f>SUMIFS(Лист4!D:D,Лист4!A:A,A6549,Лист4!B:B,B6549)</f>
        <v>726.58020019531295</v>
      </c>
      <c r="I6549">
        <f t="shared" si="820"/>
        <v>335.50020019531297</v>
      </c>
      <c r="J6549" s="8">
        <f t="shared" si="814"/>
        <v>0.54955507824486038</v>
      </c>
      <c r="K6549" s="8">
        <f t="shared" si="815"/>
        <v>0.39690088984351024</v>
      </c>
      <c r="L6549" s="8">
        <f t="shared" si="816"/>
        <v>0.85788125241718571</v>
      </c>
    </row>
    <row r="6550" spans="1:12" x14ac:dyDescent="0.25">
      <c r="A6550" s="2">
        <v>43039</v>
      </c>
      <c r="B6550">
        <v>20</v>
      </c>
      <c r="C6550">
        <v>96.84</v>
      </c>
      <c r="D6550">
        <f t="shared" si="817"/>
        <v>89.3</v>
      </c>
      <c r="E6550">
        <f t="shared" si="813"/>
        <v>7.5400000000000063</v>
      </c>
      <c r="F6550">
        <f t="shared" si="818"/>
        <v>-36.42</v>
      </c>
      <c r="G6550">
        <f t="shared" si="819"/>
        <v>133.26</v>
      </c>
      <c r="H6550">
        <f>SUMIFS(Лист4!D:D,Лист4!A:A,A6550,Лист4!B:B,B6550)</f>
        <v>710.273193359375</v>
      </c>
      <c r="I6550">
        <f t="shared" si="820"/>
        <v>613.43319335937497</v>
      </c>
      <c r="J6550" s="8">
        <f t="shared" si="814"/>
        <v>7.7860388269310271E-2</v>
      </c>
      <c r="K6550" s="8">
        <f t="shared" si="815"/>
        <v>1.376084262701363</v>
      </c>
      <c r="L6550" s="8">
        <f t="shared" si="816"/>
        <v>6.3345022032153544</v>
      </c>
    </row>
    <row r="6551" spans="1:12" x14ac:dyDescent="0.25">
      <c r="A6551" s="2">
        <v>43039</v>
      </c>
      <c r="B6551">
        <v>21</v>
      </c>
      <c r="C6551">
        <v>158.94</v>
      </c>
      <c r="D6551">
        <f t="shared" si="817"/>
        <v>140.29999999999998</v>
      </c>
      <c r="E6551">
        <f t="shared" si="813"/>
        <v>18.640000000000015</v>
      </c>
      <c r="F6551">
        <f t="shared" si="818"/>
        <v>-6.18</v>
      </c>
      <c r="G6551">
        <f t="shared" si="819"/>
        <v>165.12</v>
      </c>
      <c r="H6551">
        <f>SUMIFS(Лист4!D:D,Лист4!A:A,A6551,Лист4!B:B,B6551)</f>
        <v>801.35583496093795</v>
      </c>
      <c r="I6551">
        <f t="shared" si="820"/>
        <v>642.4158349609379</v>
      </c>
      <c r="J6551" s="8">
        <f t="shared" si="814"/>
        <v>0.11727695985906642</v>
      </c>
      <c r="K6551" s="8">
        <f t="shared" si="815"/>
        <v>1.038882597206493</v>
      </c>
      <c r="L6551" s="8">
        <f t="shared" si="816"/>
        <v>4.0418763996535665</v>
      </c>
    </row>
    <row r="6552" spans="1:12" x14ac:dyDescent="0.25">
      <c r="A6552" s="2">
        <v>43039</v>
      </c>
      <c r="B6552">
        <v>22</v>
      </c>
      <c r="C6552">
        <v>97.44</v>
      </c>
      <c r="D6552">
        <f t="shared" si="817"/>
        <v>149.55999999999997</v>
      </c>
      <c r="E6552">
        <f t="shared" si="813"/>
        <v>52.119999999999976</v>
      </c>
      <c r="F6552">
        <f t="shared" si="818"/>
        <v>14.46</v>
      </c>
      <c r="G6552">
        <f t="shared" si="819"/>
        <v>82.97999999999999</v>
      </c>
      <c r="H6552">
        <f>SUMIFS(Лист4!D:D,Лист4!A:A,A6552,Лист4!B:B,B6552)</f>
        <v>824.26141357421898</v>
      </c>
      <c r="I6552">
        <f t="shared" si="820"/>
        <v>726.82141357421892</v>
      </c>
      <c r="J6552" s="8">
        <f t="shared" si="814"/>
        <v>0.53489326765188816</v>
      </c>
      <c r="K6552" s="8">
        <f t="shared" si="815"/>
        <v>0.85160098522167482</v>
      </c>
      <c r="L6552" s="8">
        <f t="shared" si="816"/>
        <v>7.4591688585203091</v>
      </c>
    </row>
    <row r="6553" spans="1:12" x14ac:dyDescent="0.25">
      <c r="A6553" s="2">
        <v>43039</v>
      </c>
      <c r="B6553">
        <v>23</v>
      </c>
      <c r="C6553">
        <v>76.680000000000007</v>
      </c>
      <c r="D6553">
        <f t="shared" si="817"/>
        <v>59.240000000000009</v>
      </c>
      <c r="E6553">
        <f t="shared" si="813"/>
        <v>17.439999999999998</v>
      </c>
      <c r="F6553">
        <f t="shared" si="818"/>
        <v>155.58000000000001</v>
      </c>
      <c r="G6553">
        <f t="shared" si="819"/>
        <v>78.900000000000006</v>
      </c>
      <c r="H6553">
        <f>SUMIFS(Лист4!D:D,Лист4!A:A,A6553,Лист4!B:B,B6553)</f>
        <v>868.805419921875</v>
      </c>
      <c r="I6553">
        <f t="shared" si="820"/>
        <v>792.12541992187494</v>
      </c>
      <c r="J6553" s="8">
        <f t="shared" si="814"/>
        <v>0.22743870631194571</v>
      </c>
      <c r="K6553" s="8">
        <f t="shared" si="815"/>
        <v>1.0289514866979657</v>
      </c>
      <c r="L6553" s="8">
        <f t="shared" si="816"/>
        <v>10.330274125220068</v>
      </c>
    </row>
    <row r="6554" spans="1:12" x14ac:dyDescent="0.25">
      <c r="A6554" s="2">
        <v>43040</v>
      </c>
      <c r="B6554">
        <v>0</v>
      </c>
      <c r="C6554">
        <v>101.76</v>
      </c>
      <c r="D6554">
        <f t="shared" si="817"/>
        <v>109.38</v>
      </c>
      <c r="E6554">
        <f t="shared" si="813"/>
        <v>7.6199999999999903</v>
      </c>
      <c r="F6554">
        <f t="shared" si="818"/>
        <v>168.18</v>
      </c>
      <c r="G6554">
        <f t="shared" si="819"/>
        <v>66.42</v>
      </c>
      <c r="H6554">
        <f>SUMIFS(Лист4!D:D,Лист4!A:A,A6554,Лист4!B:B,B6554)</f>
        <v>840.42547607421898</v>
      </c>
      <c r="I6554">
        <f t="shared" si="820"/>
        <v>738.66547607421899</v>
      </c>
      <c r="J6554" s="8">
        <f t="shared" si="814"/>
        <v>7.488207547169802E-2</v>
      </c>
      <c r="K6554" s="8">
        <f t="shared" si="815"/>
        <v>0.65271226415094341</v>
      </c>
      <c r="L6554" s="8">
        <f t="shared" si="816"/>
        <v>7.2588981532450765</v>
      </c>
    </row>
    <row r="6555" spans="1:12" x14ac:dyDescent="0.25">
      <c r="A6555" s="2">
        <v>43040</v>
      </c>
      <c r="B6555">
        <v>1</v>
      </c>
      <c r="C6555">
        <v>186.66</v>
      </c>
      <c r="D6555">
        <f t="shared" si="817"/>
        <v>197.34</v>
      </c>
      <c r="E6555">
        <f t="shared" si="813"/>
        <v>10.680000000000007</v>
      </c>
      <c r="F6555">
        <f t="shared" si="818"/>
        <v>20.399999999999999</v>
      </c>
      <c r="G6555">
        <f t="shared" si="819"/>
        <v>166.26</v>
      </c>
      <c r="H6555">
        <f>SUMIFS(Лист4!D:D,Лист4!A:A,A6555,Лист4!B:B,B6555)</f>
        <v>898.44439697265602</v>
      </c>
      <c r="I6555">
        <f t="shared" si="820"/>
        <v>711.78439697265605</v>
      </c>
      <c r="J6555" s="8">
        <f t="shared" si="814"/>
        <v>5.7216329154612701E-2</v>
      </c>
      <c r="K6555" s="8">
        <f t="shared" si="815"/>
        <v>0.89071038251366119</v>
      </c>
      <c r="L6555" s="8">
        <f t="shared" si="816"/>
        <v>3.8132668861708781</v>
      </c>
    </row>
    <row r="6556" spans="1:12" x14ac:dyDescent="0.25">
      <c r="A6556" s="2">
        <v>43040</v>
      </c>
      <c r="B6556">
        <v>2</v>
      </c>
      <c r="C6556">
        <v>208.68</v>
      </c>
      <c r="D6556">
        <f t="shared" si="817"/>
        <v>175.62</v>
      </c>
      <c r="E6556">
        <f t="shared" si="813"/>
        <v>33.06</v>
      </c>
      <c r="F6556">
        <f t="shared" si="818"/>
        <v>98.04</v>
      </c>
      <c r="G6556">
        <f t="shared" si="819"/>
        <v>110.64</v>
      </c>
      <c r="H6556">
        <f>SUMIFS(Лист4!D:D,Лист4!A:A,A6556,Лист4!B:B,B6556)</f>
        <v>901.8662109375</v>
      </c>
      <c r="I6556">
        <f t="shared" si="820"/>
        <v>693.18621093749994</v>
      </c>
      <c r="J6556" s="8">
        <f t="shared" si="814"/>
        <v>0.15842438182863716</v>
      </c>
      <c r="K6556" s="8">
        <f t="shared" si="815"/>
        <v>0.53018976423231745</v>
      </c>
      <c r="L6556" s="8">
        <f t="shared" si="816"/>
        <v>3.3217663932216785</v>
      </c>
    </row>
    <row r="6557" spans="1:12" x14ac:dyDescent="0.25">
      <c r="A6557" s="2">
        <v>43040</v>
      </c>
      <c r="B6557">
        <v>3</v>
      </c>
      <c r="C6557">
        <v>181.44</v>
      </c>
      <c r="D6557">
        <f t="shared" si="817"/>
        <v>308.33999999999997</v>
      </c>
      <c r="E6557">
        <f t="shared" si="813"/>
        <v>126.89999999999998</v>
      </c>
      <c r="F6557">
        <f t="shared" si="818"/>
        <v>337.98</v>
      </c>
      <c r="G6557">
        <f t="shared" si="819"/>
        <v>156.54000000000002</v>
      </c>
      <c r="H6557">
        <f>SUMIFS(Лист4!D:D,Лист4!A:A,A6557,Лист4!B:B,B6557)</f>
        <v>807.13775634765602</v>
      </c>
      <c r="I6557">
        <f t="shared" si="820"/>
        <v>625.69775634765597</v>
      </c>
      <c r="J6557" s="8">
        <f t="shared" si="814"/>
        <v>0.69940476190476175</v>
      </c>
      <c r="K6557" s="8">
        <f t="shared" si="815"/>
        <v>0.86276455026455035</v>
      </c>
      <c r="L6557" s="8">
        <f t="shared" si="816"/>
        <v>3.4485105618808198</v>
      </c>
    </row>
    <row r="6558" spans="1:12" x14ac:dyDescent="0.25">
      <c r="A6558" s="2">
        <v>43040</v>
      </c>
      <c r="B6558">
        <v>4</v>
      </c>
      <c r="C6558">
        <v>62.28</v>
      </c>
      <c r="D6558">
        <f t="shared" si="817"/>
        <v>244.52</v>
      </c>
      <c r="E6558">
        <f t="shared" si="813"/>
        <v>182.24</v>
      </c>
      <c r="F6558">
        <f t="shared" si="818"/>
        <v>234.84</v>
      </c>
      <c r="G6558">
        <f t="shared" si="819"/>
        <v>172.56</v>
      </c>
      <c r="H6558">
        <f>SUMIFS(Лист4!D:D,Лист4!A:A,A6558,Лист4!B:B,B6558)</f>
        <v>766.73236083984398</v>
      </c>
      <c r="I6558">
        <f t="shared" si="820"/>
        <v>704.452360839844</v>
      </c>
      <c r="J6558" s="8">
        <f t="shared" si="814"/>
        <v>2.9261400128452153</v>
      </c>
      <c r="K6558" s="8">
        <f t="shared" si="815"/>
        <v>2.7707129094412331</v>
      </c>
      <c r="L6558" s="8">
        <f t="shared" si="816"/>
        <v>11.311052678867116</v>
      </c>
    </row>
    <row r="6559" spans="1:12" x14ac:dyDescent="0.25">
      <c r="A6559" s="2">
        <v>43040</v>
      </c>
      <c r="B6559">
        <v>5</v>
      </c>
      <c r="C6559">
        <v>468.84</v>
      </c>
      <c r="D6559">
        <f t="shared" si="817"/>
        <v>117.92000000000002</v>
      </c>
      <c r="E6559">
        <f t="shared" si="813"/>
        <v>350.91999999999996</v>
      </c>
      <c r="F6559">
        <f t="shared" si="818"/>
        <v>-65.459999999999994</v>
      </c>
      <c r="G6559">
        <f t="shared" si="819"/>
        <v>534.29999999999995</v>
      </c>
      <c r="H6559">
        <f>SUMIFS(Лист4!D:D,Лист4!A:A,A6559,Лист4!B:B,B6559)</f>
        <v>778.93670654296898</v>
      </c>
      <c r="I6559">
        <f t="shared" si="820"/>
        <v>310.096706542969</v>
      </c>
      <c r="J6559" s="8">
        <f t="shared" si="814"/>
        <v>0.74848562409350738</v>
      </c>
      <c r="K6559" s="8">
        <f t="shared" si="815"/>
        <v>1.1396211927309956</v>
      </c>
      <c r="L6559" s="8">
        <f t="shared" si="816"/>
        <v>0.6614126493963165</v>
      </c>
    </row>
    <row r="6560" spans="1:12" x14ac:dyDescent="0.25">
      <c r="A6560" s="2">
        <v>43040</v>
      </c>
      <c r="B6560">
        <v>6</v>
      </c>
      <c r="C6560">
        <v>1452.12</v>
      </c>
      <c r="D6560">
        <f t="shared" si="817"/>
        <v>144.56</v>
      </c>
      <c r="E6560">
        <f t="shared" si="813"/>
        <v>1307.56</v>
      </c>
      <c r="F6560">
        <f t="shared" si="818"/>
        <v>129.66</v>
      </c>
      <c r="G6560">
        <f t="shared" si="819"/>
        <v>1322.4599999999998</v>
      </c>
      <c r="H6560">
        <f>SUMIFS(Лист4!D:D,Лист4!A:A,A6560,Лист4!B:B,B6560)</f>
        <v>668.28985595703102</v>
      </c>
      <c r="I6560">
        <f t="shared" si="820"/>
        <v>783.83014404296887</v>
      </c>
      <c r="J6560" s="8">
        <f t="shared" si="814"/>
        <v>0.90044899870534123</v>
      </c>
      <c r="K6560" s="8">
        <f t="shared" si="815"/>
        <v>0.91070985868936449</v>
      </c>
      <c r="L6560" s="8">
        <f t="shared" si="816"/>
        <v>0.53978331270347413</v>
      </c>
    </row>
    <row r="6561" spans="1:12" x14ac:dyDescent="0.25">
      <c r="A6561" s="2">
        <v>43040</v>
      </c>
      <c r="B6561">
        <v>7</v>
      </c>
      <c r="C6561">
        <v>479.64</v>
      </c>
      <c r="D6561">
        <f t="shared" si="817"/>
        <v>160.32</v>
      </c>
      <c r="E6561">
        <f t="shared" si="813"/>
        <v>319.32</v>
      </c>
      <c r="F6561">
        <f t="shared" si="818"/>
        <v>149.04</v>
      </c>
      <c r="G6561">
        <f t="shared" si="819"/>
        <v>330.6</v>
      </c>
      <c r="H6561">
        <f>SUMIFS(Лист4!D:D,Лист4!A:A,A6561,Лист4!B:B,B6561)</f>
        <v>670.92175292968795</v>
      </c>
      <c r="I6561">
        <f t="shared" si="820"/>
        <v>191.28175292968797</v>
      </c>
      <c r="J6561" s="8">
        <f t="shared" si="814"/>
        <v>0.66574931198398801</v>
      </c>
      <c r="K6561" s="8">
        <f t="shared" si="815"/>
        <v>0.6892669502126596</v>
      </c>
      <c r="L6561" s="8">
        <f t="shared" si="816"/>
        <v>0.39880275400235171</v>
      </c>
    </row>
    <row r="6562" spans="1:12" x14ac:dyDescent="0.25">
      <c r="A6562" s="2">
        <v>43040</v>
      </c>
      <c r="B6562">
        <v>8</v>
      </c>
      <c r="C6562">
        <v>358.92</v>
      </c>
      <c r="D6562">
        <f t="shared" si="817"/>
        <v>131.13999999999999</v>
      </c>
      <c r="E6562">
        <f t="shared" ref="E6562:E6625" si="821">ABS($C6562-D6562)</f>
        <v>227.78000000000003</v>
      </c>
      <c r="F6562">
        <f t="shared" si="818"/>
        <v>122.7</v>
      </c>
      <c r="G6562">
        <f t="shared" si="819"/>
        <v>236.22000000000003</v>
      </c>
      <c r="H6562">
        <f>SUMIFS(Лист4!D:D,Лист4!A:A,A6562,Лист4!B:B,B6562)</f>
        <v>689.904052734375</v>
      </c>
      <c r="I6562">
        <f t="shared" si="820"/>
        <v>330.98405273437498</v>
      </c>
      <c r="J6562" s="8">
        <f t="shared" ref="J6562:J6625" si="822">ABS(E6562/C6562)</f>
        <v>0.63462610052379365</v>
      </c>
      <c r="K6562" s="8">
        <f t="shared" ref="K6562:K6625" si="823">ABS(G6562/C6562)</f>
        <v>0.65814108993647613</v>
      </c>
      <c r="L6562" s="8">
        <f t="shared" ref="L6562:L6625" si="824">ABS(I6562/C6562)</f>
        <v>0.92216664642364587</v>
      </c>
    </row>
    <row r="6563" spans="1:12" x14ac:dyDescent="0.25">
      <c r="A6563" s="2">
        <v>43040</v>
      </c>
      <c r="B6563">
        <v>9</v>
      </c>
      <c r="C6563">
        <v>84.84</v>
      </c>
      <c r="D6563">
        <f t="shared" si="817"/>
        <v>182.67999999999998</v>
      </c>
      <c r="E6563">
        <f t="shared" si="821"/>
        <v>97.839999999999975</v>
      </c>
      <c r="F6563">
        <f t="shared" si="818"/>
        <v>81.78</v>
      </c>
      <c r="G6563">
        <f t="shared" si="819"/>
        <v>3.0600000000000023</v>
      </c>
      <c r="H6563">
        <f>SUMIFS(Лист4!D:D,Лист4!A:A,A6563,Лист4!B:B,B6563)</f>
        <v>757.51507568359398</v>
      </c>
      <c r="I6563">
        <f t="shared" si="820"/>
        <v>672.67507568359395</v>
      </c>
      <c r="J6563" s="8">
        <f t="shared" si="822"/>
        <v>1.1532296086751528</v>
      </c>
      <c r="K6563" s="8">
        <f t="shared" si="823"/>
        <v>3.6067892503536092E-2</v>
      </c>
      <c r="L6563" s="8">
        <f t="shared" si="824"/>
        <v>7.9287491240404755</v>
      </c>
    </row>
    <row r="6564" spans="1:12" x14ac:dyDescent="0.25">
      <c r="A6564" s="2">
        <v>43040</v>
      </c>
      <c r="B6564">
        <v>10</v>
      </c>
      <c r="C6564">
        <v>144.41999999999999</v>
      </c>
      <c r="D6564">
        <f t="shared" ref="D6564:D6627" si="825">AVERAGE(C6516,C6492,C6468)</f>
        <v>141.12</v>
      </c>
      <c r="E6564">
        <f t="shared" si="821"/>
        <v>3.2999999999999829</v>
      </c>
      <c r="F6564">
        <f t="shared" si="818"/>
        <v>161.94</v>
      </c>
      <c r="G6564">
        <f t="shared" si="819"/>
        <v>17.52000000000001</v>
      </c>
      <c r="H6564">
        <f>SUMIFS(Лист4!D:D,Лист4!A:A,A6564,Лист4!B:B,B6564)</f>
        <v>795.73577880859398</v>
      </c>
      <c r="I6564">
        <f t="shared" si="820"/>
        <v>651.31577880859402</v>
      </c>
      <c r="J6564" s="8">
        <f t="shared" si="822"/>
        <v>2.2850020772746039E-2</v>
      </c>
      <c r="K6564" s="8">
        <f t="shared" si="823"/>
        <v>0.12131283755712513</v>
      </c>
      <c r="L6564" s="8">
        <f t="shared" si="824"/>
        <v>4.5098724470890046</v>
      </c>
    </row>
    <row r="6565" spans="1:12" x14ac:dyDescent="0.25">
      <c r="A6565" s="2">
        <v>43040</v>
      </c>
      <c r="B6565">
        <v>11</v>
      </c>
      <c r="C6565">
        <v>465.06</v>
      </c>
      <c r="D6565">
        <f t="shared" si="825"/>
        <v>82.3</v>
      </c>
      <c r="E6565">
        <f t="shared" si="821"/>
        <v>382.76</v>
      </c>
      <c r="F6565">
        <f t="shared" si="818"/>
        <v>99.48</v>
      </c>
      <c r="G6565">
        <f t="shared" si="819"/>
        <v>365.58</v>
      </c>
      <c r="H6565">
        <f>SUMIFS(Лист4!D:D,Лист4!A:A,A6565,Лист4!B:B,B6565)</f>
        <v>921.65478515625</v>
      </c>
      <c r="I6565">
        <f t="shared" si="820"/>
        <v>456.59478515625</v>
      </c>
      <c r="J6565" s="8">
        <f t="shared" si="822"/>
        <v>0.82303358706403473</v>
      </c>
      <c r="K6565" s="8">
        <f t="shared" si="823"/>
        <v>0.78609211714617466</v>
      </c>
      <c r="L6565" s="8">
        <f t="shared" si="824"/>
        <v>0.98179758559379438</v>
      </c>
    </row>
    <row r="6566" spans="1:12" x14ac:dyDescent="0.25">
      <c r="A6566" s="2">
        <v>43040</v>
      </c>
      <c r="B6566">
        <v>12</v>
      </c>
      <c r="C6566">
        <v>276</v>
      </c>
      <c r="D6566">
        <f t="shared" si="825"/>
        <v>83.46</v>
      </c>
      <c r="E6566">
        <f t="shared" si="821"/>
        <v>192.54000000000002</v>
      </c>
      <c r="F6566">
        <f t="shared" si="818"/>
        <v>10.44</v>
      </c>
      <c r="G6566">
        <f t="shared" si="819"/>
        <v>265.56</v>
      </c>
      <c r="H6566">
        <f>SUMIFS(Лист4!D:D,Лист4!A:A,A6566,Лист4!B:B,B6566)</f>
        <v>462.83538818359398</v>
      </c>
      <c r="I6566">
        <f t="shared" si="820"/>
        <v>186.83538818359398</v>
      </c>
      <c r="J6566" s="8">
        <f t="shared" si="822"/>
        <v>0.69760869565217398</v>
      </c>
      <c r="K6566" s="8">
        <f t="shared" si="823"/>
        <v>0.96217391304347832</v>
      </c>
      <c r="L6566" s="8">
        <f t="shared" si="824"/>
        <v>0.67693981225939848</v>
      </c>
    </row>
    <row r="6567" spans="1:12" x14ac:dyDescent="0.25">
      <c r="A6567" s="2">
        <v>43040</v>
      </c>
      <c r="B6567">
        <v>13</v>
      </c>
      <c r="C6567">
        <v>783.42</v>
      </c>
      <c r="D6567">
        <f t="shared" si="825"/>
        <v>78.680000000000007</v>
      </c>
      <c r="E6567">
        <f t="shared" si="821"/>
        <v>704.74</v>
      </c>
      <c r="F6567">
        <f t="shared" si="818"/>
        <v>110.76</v>
      </c>
      <c r="G6567">
        <f t="shared" si="819"/>
        <v>672.66</v>
      </c>
      <c r="H6567">
        <f>SUMIFS(Лист4!D:D,Лист4!A:A,A6567,Лист4!B:B,B6567)</f>
        <v>567.02209472656295</v>
      </c>
      <c r="I6567">
        <f t="shared" si="820"/>
        <v>216.397905273437</v>
      </c>
      <c r="J6567" s="8">
        <f t="shared" si="822"/>
        <v>0.89956855837226524</v>
      </c>
      <c r="K6567" s="8">
        <f t="shared" si="823"/>
        <v>0.85861989737305655</v>
      </c>
      <c r="L6567" s="8">
        <f t="shared" si="824"/>
        <v>0.27622208428867917</v>
      </c>
    </row>
    <row r="6568" spans="1:12" x14ac:dyDescent="0.25">
      <c r="A6568" s="2">
        <v>43040</v>
      </c>
      <c r="B6568">
        <v>14</v>
      </c>
      <c r="C6568">
        <v>1048.74</v>
      </c>
      <c r="D6568">
        <f t="shared" si="825"/>
        <v>99.259999999999991</v>
      </c>
      <c r="E6568">
        <f t="shared" si="821"/>
        <v>949.48</v>
      </c>
      <c r="F6568">
        <f t="shared" si="818"/>
        <v>136.13999999999999</v>
      </c>
      <c r="G6568">
        <f t="shared" si="819"/>
        <v>912.6</v>
      </c>
      <c r="H6568">
        <f>SUMIFS(Лист4!D:D,Лист4!A:A,A6568,Лист4!B:B,B6568)</f>
        <v>638.14923095703102</v>
      </c>
      <c r="I6568">
        <f t="shared" si="820"/>
        <v>410.59076904296899</v>
      </c>
      <c r="J6568" s="8">
        <f t="shared" si="822"/>
        <v>0.9053530903751168</v>
      </c>
      <c r="K6568" s="8">
        <f t="shared" si="823"/>
        <v>0.87018708164082614</v>
      </c>
      <c r="L6568" s="8">
        <f t="shared" si="824"/>
        <v>0.39150863802560121</v>
      </c>
    </row>
    <row r="6569" spans="1:12" x14ac:dyDescent="0.25">
      <c r="A6569" s="2">
        <v>43040</v>
      </c>
      <c r="B6569">
        <v>15</v>
      </c>
      <c r="C6569">
        <v>203.58</v>
      </c>
      <c r="D6569">
        <f t="shared" si="825"/>
        <v>138.63999999999999</v>
      </c>
      <c r="E6569">
        <f t="shared" si="821"/>
        <v>64.940000000000026</v>
      </c>
      <c r="F6569">
        <f t="shared" si="818"/>
        <v>99.6</v>
      </c>
      <c r="G6569">
        <f t="shared" si="819"/>
        <v>103.98000000000002</v>
      </c>
      <c r="H6569">
        <f>SUMIFS(Лист4!D:D,Лист4!A:A,A6569,Лист4!B:B,B6569)</f>
        <v>651.11682128906295</v>
      </c>
      <c r="I6569">
        <f t="shared" si="820"/>
        <v>447.53682128906291</v>
      </c>
      <c r="J6569" s="8">
        <f t="shared" si="822"/>
        <v>0.31899007761076736</v>
      </c>
      <c r="K6569" s="8">
        <f t="shared" si="823"/>
        <v>0.51075744179192462</v>
      </c>
      <c r="L6569" s="8">
        <f t="shared" si="824"/>
        <v>2.1983339291141708</v>
      </c>
    </row>
    <row r="6570" spans="1:12" x14ac:dyDescent="0.25">
      <c r="A6570" s="2">
        <v>43040</v>
      </c>
      <c r="B6570">
        <v>16</v>
      </c>
      <c r="C6570">
        <v>332.58</v>
      </c>
      <c r="D6570">
        <f t="shared" si="825"/>
        <v>167.88</v>
      </c>
      <c r="E6570">
        <f t="shared" si="821"/>
        <v>164.7</v>
      </c>
      <c r="F6570">
        <f t="shared" si="818"/>
        <v>94.02</v>
      </c>
      <c r="G6570">
        <f t="shared" si="819"/>
        <v>238.56</v>
      </c>
      <c r="H6570">
        <f>SUMIFS(Лист4!D:D,Лист4!A:A,A6570,Лист4!B:B,B6570)</f>
        <v>619.10314941406295</v>
      </c>
      <c r="I6570">
        <f t="shared" si="820"/>
        <v>286.52314941406297</v>
      </c>
      <c r="J6570" s="8">
        <f t="shared" si="822"/>
        <v>0.49521919538156234</v>
      </c>
      <c r="K6570" s="8">
        <f t="shared" si="823"/>
        <v>0.71730110048710094</v>
      </c>
      <c r="L6570" s="8">
        <f t="shared" si="824"/>
        <v>0.86151647547676646</v>
      </c>
    </row>
    <row r="6571" spans="1:12" x14ac:dyDescent="0.25">
      <c r="A6571" s="2">
        <v>43040</v>
      </c>
      <c r="B6571">
        <v>17</v>
      </c>
      <c r="C6571">
        <v>1738.14</v>
      </c>
      <c r="D6571">
        <f t="shared" si="825"/>
        <v>108.46</v>
      </c>
      <c r="E6571">
        <f t="shared" si="821"/>
        <v>1629.68</v>
      </c>
      <c r="F6571">
        <f t="shared" si="818"/>
        <v>110.88</v>
      </c>
      <c r="G6571">
        <f t="shared" si="819"/>
        <v>1627.2600000000002</v>
      </c>
      <c r="H6571">
        <f>SUMIFS(Лист4!D:D,Лист4!A:A,A6571,Лист4!B:B,B6571)</f>
        <v>763.99670410156295</v>
      </c>
      <c r="I6571">
        <f t="shared" si="820"/>
        <v>974.14329589843715</v>
      </c>
      <c r="J6571" s="8">
        <f t="shared" si="822"/>
        <v>0.93759996317903049</v>
      </c>
      <c r="K6571" s="8">
        <f t="shared" si="823"/>
        <v>0.93620767026821783</v>
      </c>
      <c r="L6571" s="8">
        <f t="shared" si="824"/>
        <v>0.56045157231203302</v>
      </c>
    </row>
    <row r="6572" spans="1:12" x14ac:dyDescent="0.25">
      <c r="A6572" s="2">
        <v>43040</v>
      </c>
      <c r="B6572">
        <v>18</v>
      </c>
      <c r="C6572">
        <v>2611.44</v>
      </c>
      <c r="D6572">
        <f t="shared" si="825"/>
        <v>172.84</v>
      </c>
      <c r="E6572">
        <f t="shared" si="821"/>
        <v>2438.6</v>
      </c>
      <c r="F6572">
        <f t="shared" si="818"/>
        <v>107.7</v>
      </c>
      <c r="G6572">
        <f t="shared" si="819"/>
        <v>2503.7400000000002</v>
      </c>
      <c r="H6572">
        <f>SUMIFS(Лист4!D:D,Лист4!A:A,A6572,Лист4!B:B,B6572)</f>
        <v>705.74249267578102</v>
      </c>
      <c r="I6572">
        <f t="shared" si="820"/>
        <v>1905.697507324219</v>
      </c>
      <c r="J6572" s="8">
        <f t="shared" si="822"/>
        <v>0.93381429402934779</v>
      </c>
      <c r="K6572" s="8">
        <f t="shared" si="823"/>
        <v>0.95875838617774112</v>
      </c>
      <c r="L6572" s="8">
        <f t="shared" si="824"/>
        <v>0.72974968114305483</v>
      </c>
    </row>
    <row r="6573" spans="1:12" x14ac:dyDescent="0.25">
      <c r="A6573" s="2">
        <v>43040</v>
      </c>
      <c r="B6573">
        <v>19</v>
      </c>
      <c r="C6573">
        <v>2619.54</v>
      </c>
      <c r="D6573">
        <f t="shared" si="825"/>
        <v>147.85999999999999</v>
      </c>
      <c r="E6573">
        <f t="shared" si="821"/>
        <v>2471.6799999999998</v>
      </c>
      <c r="F6573">
        <f t="shared" si="818"/>
        <v>128.69999999999999</v>
      </c>
      <c r="G6573">
        <f t="shared" si="819"/>
        <v>2490.84</v>
      </c>
      <c r="H6573">
        <f>SUMIFS(Лист4!D:D,Лист4!A:A,A6573,Лист4!B:B,B6573)</f>
        <v>670.003173828125</v>
      </c>
      <c r="I6573">
        <f t="shared" si="820"/>
        <v>1949.536826171875</v>
      </c>
      <c r="J6573" s="8">
        <f t="shared" si="822"/>
        <v>0.94355497530100696</v>
      </c>
      <c r="K6573" s="8">
        <f t="shared" si="823"/>
        <v>0.9508692365835224</v>
      </c>
      <c r="L6573" s="8">
        <f t="shared" si="824"/>
        <v>0.74422869136255798</v>
      </c>
    </row>
    <row r="6574" spans="1:12" x14ac:dyDescent="0.25">
      <c r="A6574" s="2">
        <v>43040</v>
      </c>
      <c r="B6574">
        <v>20</v>
      </c>
      <c r="C6574">
        <v>2356.56</v>
      </c>
      <c r="D6574">
        <f t="shared" si="825"/>
        <v>95.639999999999986</v>
      </c>
      <c r="E6574">
        <f t="shared" si="821"/>
        <v>2260.92</v>
      </c>
      <c r="F6574">
        <f t="shared" si="818"/>
        <v>115.74</v>
      </c>
      <c r="G6574">
        <f t="shared" si="819"/>
        <v>2240.8200000000002</v>
      </c>
      <c r="H6574">
        <f>SUMIFS(Лист4!D:D,Лист4!A:A,A6574,Лист4!B:B,B6574)</f>
        <v>655.36810302734398</v>
      </c>
      <c r="I6574">
        <f t="shared" si="820"/>
        <v>1701.191896972656</v>
      </c>
      <c r="J6574" s="8">
        <f t="shared" si="822"/>
        <v>0.95941541908544659</v>
      </c>
      <c r="K6574" s="8">
        <f t="shared" si="823"/>
        <v>0.95088603727467169</v>
      </c>
      <c r="L6574" s="8">
        <f t="shared" si="824"/>
        <v>0.72189627973514614</v>
      </c>
    </row>
    <row r="6575" spans="1:12" x14ac:dyDescent="0.25">
      <c r="A6575" s="2">
        <v>43040</v>
      </c>
      <c r="B6575">
        <v>21</v>
      </c>
      <c r="C6575">
        <v>2289.1799999999998</v>
      </c>
      <c r="D6575">
        <f t="shared" si="825"/>
        <v>161.26</v>
      </c>
      <c r="E6575">
        <f t="shared" si="821"/>
        <v>2127.92</v>
      </c>
      <c r="F6575">
        <f t="shared" si="818"/>
        <v>155.52000000000001</v>
      </c>
      <c r="G6575">
        <f t="shared" si="819"/>
        <v>2133.66</v>
      </c>
      <c r="H6575">
        <f>SUMIFS(Лист4!D:D,Лист4!A:A,A6575,Лист4!B:B,B6575)</f>
        <v>743.59918212890602</v>
      </c>
      <c r="I6575">
        <f t="shared" si="820"/>
        <v>1545.5808178710938</v>
      </c>
      <c r="J6575" s="8">
        <f t="shared" si="822"/>
        <v>0.92955556138005757</v>
      </c>
      <c r="K6575" s="8">
        <f t="shared" si="823"/>
        <v>0.93206300946190335</v>
      </c>
      <c r="L6575" s="8">
        <f t="shared" si="824"/>
        <v>0.67516788451370968</v>
      </c>
    </row>
    <row r="6576" spans="1:12" x14ac:dyDescent="0.25">
      <c r="A6576" s="2">
        <v>43040</v>
      </c>
      <c r="B6576">
        <v>22</v>
      </c>
      <c r="C6576">
        <v>1974.24</v>
      </c>
      <c r="D6576">
        <f t="shared" si="825"/>
        <v>146.76</v>
      </c>
      <c r="E6576">
        <f t="shared" si="821"/>
        <v>1827.48</v>
      </c>
      <c r="F6576">
        <f t="shared" si="818"/>
        <v>100.8</v>
      </c>
      <c r="G6576">
        <f t="shared" si="819"/>
        <v>1873.44</v>
      </c>
      <c r="H6576">
        <f>SUMIFS(Лист4!D:D,Лист4!A:A,A6576,Лист4!B:B,B6576)</f>
        <v>784.16253662109398</v>
      </c>
      <c r="I6576">
        <f t="shared" si="820"/>
        <v>1190.077463378906</v>
      </c>
      <c r="J6576" s="8">
        <f t="shared" si="822"/>
        <v>0.92566253343058591</v>
      </c>
      <c r="K6576" s="8">
        <f t="shared" si="823"/>
        <v>0.94894237782640412</v>
      </c>
      <c r="L6576" s="8">
        <f t="shared" si="824"/>
        <v>0.60280283216777397</v>
      </c>
    </row>
    <row r="6577" spans="1:12" x14ac:dyDescent="0.25">
      <c r="A6577" s="2">
        <v>43040</v>
      </c>
      <c r="B6577">
        <v>23</v>
      </c>
      <c r="C6577">
        <v>1823.1</v>
      </c>
      <c r="D6577">
        <f t="shared" si="825"/>
        <v>78.08</v>
      </c>
      <c r="E6577">
        <f t="shared" si="821"/>
        <v>1745.02</v>
      </c>
      <c r="F6577">
        <f t="shared" si="818"/>
        <v>134.52000000000001</v>
      </c>
      <c r="G6577">
        <f t="shared" si="819"/>
        <v>1688.58</v>
      </c>
      <c r="H6577">
        <f>SUMIFS(Лист4!D:D,Лист4!A:A,A6577,Лист4!B:B,B6577)</f>
        <v>817.174072265625</v>
      </c>
      <c r="I6577">
        <f t="shared" si="820"/>
        <v>1005.9259277343749</v>
      </c>
      <c r="J6577" s="8">
        <f t="shared" si="822"/>
        <v>0.95717185014535688</v>
      </c>
      <c r="K6577" s="8">
        <f t="shared" si="823"/>
        <v>0.9262135922330097</v>
      </c>
      <c r="L6577" s="8">
        <f t="shared" si="824"/>
        <v>0.55176673124588616</v>
      </c>
    </row>
    <row r="6578" spans="1:12" x14ac:dyDescent="0.25">
      <c r="A6578" s="2">
        <v>43041</v>
      </c>
      <c r="B6578">
        <v>0</v>
      </c>
      <c r="C6578">
        <v>1817.76</v>
      </c>
      <c r="D6578">
        <f t="shared" si="825"/>
        <v>101.64</v>
      </c>
      <c r="E6578">
        <f t="shared" si="821"/>
        <v>1716.12</v>
      </c>
      <c r="F6578">
        <f t="shared" si="818"/>
        <v>78.239999999999995</v>
      </c>
      <c r="G6578">
        <f t="shared" si="819"/>
        <v>1739.52</v>
      </c>
      <c r="H6578">
        <f>SUMIFS(Лист4!D:D,Лист4!A:A,A6578,Лист4!B:B,B6578)</f>
        <v>792.05517578125</v>
      </c>
      <c r="I6578">
        <f t="shared" si="820"/>
        <v>1025.70482421875</v>
      </c>
      <c r="J6578" s="8">
        <f t="shared" si="822"/>
        <v>0.94408502772643244</v>
      </c>
      <c r="K6578" s="8">
        <f t="shared" si="823"/>
        <v>0.95695801425930815</v>
      </c>
      <c r="L6578" s="8">
        <f t="shared" si="824"/>
        <v>0.564268563627074</v>
      </c>
    </row>
    <row r="6579" spans="1:12" x14ac:dyDescent="0.25">
      <c r="A6579" s="2">
        <v>43041</v>
      </c>
      <c r="B6579">
        <v>1</v>
      </c>
      <c r="C6579">
        <v>1695.54</v>
      </c>
      <c r="D6579">
        <f t="shared" si="825"/>
        <v>163</v>
      </c>
      <c r="E6579">
        <f t="shared" si="821"/>
        <v>1532.54</v>
      </c>
      <c r="F6579">
        <f t="shared" ref="F6579:F6642" si="826">C6531</f>
        <v>76.56</v>
      </c>
      <c r="G6579">
        <f t="shared" ref="G6579:G6642" si="827">ABS($C6579-F6579)</f>
        <v>1618.98</v>
      </c>
      <c r="H6579">
        <f>SUMIFS(Лист4!D:D,Лист4!A:A,A6579,Лист4!B:B,B6579)</f>
        <v>856.70709228515602</v>
      </c>
      <c r="I6579">
        <f t="shared" si="820"/>
        <v>838.83290771484394</v>
      </c>
      <c r="J6579" s="8">
        <f t="shared" si="822"/>
        <v>0.90386543520058504</v>
      </c>
      <c r="K6579" s="8">
        <f t="shared" si="823"/>
        <v>0.9548462436745816</v>
      </c>
      <c r="L6579" s="8">
        <f t="shared" si="824"/>
        <v>0.49472905842082404</v>
      </c>
    </row>
    <row r="6580" spans="1:12" x14ac:dyDescent="0.25">
      <c r="A6580" s="2">
        <v>43041</v>
      </c>
      <c r="B6580">
        <v>2</v>
      </c>
      <c r="C6580">
        <v>1585.32</v>
      </c>
      <c r="D6580">
        <f t="shared" si="825"/>
        <v>234.56000000000003</v>
      </c>
      <c r="E6580">
        <f t="shared" si="821"/>
        <v>1350.76</v>
      </c>
      <c r="F6580">
        <f t="shared" si="826"/>
        <v>244.32</v>
      </c>
      <c r="G6580">
        <f t="shared" si="827"/>
        <v>1341</v>
      </c>
      <c r="H6580">
        <f>SUMIFS(Лист4!D:D,Лист4!A:A,A6580,Лист4!B:B,B6580)</f>
        <v>849.05303955078102</v>
      </c>
      <c r="I6580">
        <f t="shared" si="820"/>
        <v>736.26696044921891</v>
      </c>
      <c r="J6580" s="8">
        <f t="shared" si="822"/>
        <v>0.85204248984432163</v>
      </c>
      <c r="K6580" s="8">
        <f t="shared" si="823"/>
        <v>0.84588600408750292</v>
      </c>
      <c r="L6580" s="8">
        <f t="shared" si="824"/>
        <v>0.46442797696945659</v>
      </c>
    </row>
    <row r="6581" spans="1:12" x14ac:dyDescent="0.25">
      <c r="A6581" s="2">
        <v>43041</v>
      </c>
      <c r="B6581">
        <v>3</v>
      </c>
      <c r="C6581">
        <v>634.91999999999996</v>
      </c>
      <c r="D6581">
        <f t="shared" si="825"/>
        <v>393.26000000000005</v>
      </c>
      <c r="E6581">
        <f t="shared" si="821"/>
        <v>241.65999999999991</v>
      </c>
      <c r="F6581">
        <f t="shared" si="826"/>
        <v>290.16000000000003</v>
      </c>
      <c r="G6581">
        <f t="shared" si="827"/>
        <v>344.75999999999993</v>
      </c>
      <c r="H6581">
        <f>SUMIFS(Лист4!D:D,Лист4!A:A,A6581,Лист4!B:B,B6581)</f>
        <v>762.74365234375</v>
      </c>
      <c r="I6581">
        <f t="shared" si="820"/>
        <v>127.82365234375004</v>
      </c>
      <c r="J6581" s="8">
        <f t="shared" si="822"/>
        <v>0.38061488061488052</v>
      </c>
      <c r="K6581" s="8">
        <f t="shared" si="823"/>
        <v>0.54299754299754288</v>
      </c>
      <c r="L6581" s="8">
        <f t="shared" si="824"/>
        <v>0.2013224537638601</v>
      </c>
    </row>
    <row r="6582" spans="1:12" x14ac:dyDescent="0.25">
      <c r="A6582" s="2">
        <v>43041</v>
      </c>
      <c r="B6582">
        <v>4</v>
      </c>
      <c r="C6582">
        <v>502.74</v>
      </c>
      <c r="D6582">
        <f t="shared" si="825"/>
        <v>316.33999999999997</v>
      </c>
      <c r="E6582">
        <f t="shared" si="821"/>
        <v>186.40000000000003</v>
      </c>
      <c r="F6582">
        <f t="shared" si="826"/>
        <v>274.32</v>
      </c>
      <c r="G6582">
        <f t="shared" si="827"/>
        <v>228.42000000000002</v>
      </c>
      <c r="H6582">
        <f>SUMIFS(Лист4!D:D,Лист4!A:A,A6582,Лист4!B:B,B6582)</f>
        <v>721.19012451171898</v>
      </c>
      <c r="I6582">
        <f t="shared" si="820"/>
        <v>218.45012451171897</v>
      </c>
      <c r="J6582" s="8">
        <f t="shared" si="822"/>
        <v>0.37076819031706254</v>
      </c>
      <c r="K6582" s="8">
        <f t="shared" si="823"/>
        <v>0.45435016111707843</v>
      </c>
      <c r="L6582" s="8">
        <f t="shared" si="824"/>
        <v>0.43451908444070286</v>
      </c>
    </row>
    <row r="6583" spans="1:12" x14ac:dyDescent="0.25">
      <c r="A6583" s="2">
        <v>43041</v>
      </c>
      <c r="B6583">
        <v>5</v>
      </c>
      <c r="C6583">
        <v>451.98</v>
      </c>
      <c r="D6583">
        <f t="shared" si="825"/>
        <v>140.70000000000002</v>
      </c>
      <c r="E6583">
        <f t="shared" si="821"/>
        <v>311.27999999999997</v>
      </c>
      <c r="F6583">
        <f t="shared" si="826"/>
        <v>127.26</v>
      </c>
      <c r="G6583">
        <f t="shared" si="827"/>
        <v>324.72000000000003</v>
      </c>
      <c r="H6583">
        <f>SUMIFS(Лист4!D:D,Лист4!A:A,A6583,Лист4!B:B,B6583)</f>
        <v>687.083251953125</v>
      </c>
      <c r="I6583">
        <f t="shared" si="820"/>
        <v>235.10325195312498</v>
      </c>
      <c r="J6583" s="8">
        <f t="shared" si="822"/>
        <v>0.68870303995752014</v>
      </c>
      <c r="K6583" s="8">
        <f t="shared" si="823"/>
        <v>0.71843886897650344</v>
      </c>
      <c r="L6583" s="8">
        <f t="shared" si="824"/>
        <v>0.52016295400930346</v>
      </c>
    </row>
    <row r="6584" spans="1:12" x14ac:dyDescent="0.25">
      <c r="A6584" s="2">
        <v>43041</v>
      </c>
      <c r="B6584">
        <v>6</v>
      </c>
      <c r="C6584">
        <v>443.64</v>
      </c>
      <c r="D6584">
        <f t="shared" si="825"/>
        <v>169.79999999999998</v>
      </c>
      <c r="E6584">
        <f t="shared" si="821"/>
        <v>273.84000000000003</v>
      </c>
      <c r="F6584">
        <f t="shared" si="826"/>
        <v>146.58000000000001</v>
      </c>
      <c r="G6584">
        <f t="shared" si="827"/>
        <v>297.05999999999995</v>
      </c>
      <c r="H6584">
        <f>SUMIFS(Лист4!D:D,Лист4!A:A,A6584,Лист4!B:B,B6584)</f>
        <v>613.74133300781295</v>
      </c>
      <c r="I6584">
        <f t="shared" si="820"/>
        <v>170.10133300781297</v>
      </c>
      <c r="J6584" s="8">
        <f t="shared" si="822"/>
        <v>0.61725723559642964</v>
      </c>
      <c r="K6584" s="8">
        <f t="shared" si="823"/>
        <v>0.66959697051663503</v>
      </c>
      <c r="L6584" s="8">
        <f t="shared" si="824"/>
        <v>0.38342199307504504</v>
      </c>
    </row>
    <row r="6585" spans="1:12" x14ac:dyDescent="0.25">
      <c r="A6585" s="2">
        <v>43041</v>
      </c>
      <c r="B6585">
        <v>7</v>
      </c>
      <c r="C6585">
        <v>602.70000000000005</v>
      </c>
      <c r="D6585">
        <f t="shared" si="825"/>
        <v>171.16</v>
      </c>
      <c r="E6585">
        <f t="shared" si="821"/>
        <v>431.54000000000008</v>
      </c>
      <c r="F6585">
        <f t="shared" si="826"/>
        <v>95.22</v>
      </c>
      <c r="G6585">
        <f t="shared" si="827"/>
        <v>507.48</v>
      </c>
      <c r="H6585">
        <f>SUMIFS(Лист4!D:D,Лист4!A:A,A6585,Лист4!B:B,B6585)</f>
        <v>602.91125488281295</v>
      </c>
      <c r="I6585">
        <f t="shared" si="820"/>
        <v>0.21125488281290927</v>
      </c>
      <c r="J6585" s="8">
        <f t="shared" si="822"/>
        <v>0.71601128256180524</v>
      </c>
      <c r="K6585" s="8">
        <f t="shared" si="823"/>
        <v>0.84201095072175203</v>
      </c>
      <c r="L6585" s="8">
        <f t="shared" si="824"/>
        <v>3.5051415764544424E-4</v>
      </c>
    </row>
    <row r="6586" spans="1:12" x14ac:dyDescent="0.25">
      <c r="A6586" s="2">
        <v>43041</v>
      </c>
      <c r="B6586">
        <v>8</v>
      </c>
      <c r="C6586">
        <v>1050.3</v>
      </c>
      <c r="D6586">
        <f t="shared" si="825"/>
        <v>192.29999999999998</v>
      </c>
      <c r="E6586">
        <f t="shared" si="821"/>
        <v>858</v>
      </c>
      <c r="F6586">
        <f t="shared" si="826"/>
        <v>295.38</v>
      </c>
      <c r="G6586">
        <f t="shared" si="827"/>
        <v>754.92</v>
      </c>
      <c r="H6586">
        <f>SUMIFS(Лист4!D:D,Лист4!A:A,A6586,Лист4!B:B,B6586)</f>
        <v>639.00152587890602</v>
      </c>
      <c r="I6586">
        <f t="shared" si="820"/>
        <v>411.29847412109393</v>
      </c>
      <c r="J6586" s="8">
        <f t="shared" si="822"/>
        <v>0.81690945444158813</v>
      </c>
      <c r="K6586" s="8">
        <f t="shared" si="823"/>
        <v>0.71876606683804622</v>
      </c>
      <c r="L6586" s="8">
        <f t="shared" si="824"/>
        <v>0.39160094651156235</v>
      </c>
    </row>
    <row r="6587" spans="1:12" x14ac:dyDescent="0.25">
      <c r="A6587" s="2">
        <v>43041</v>
      </c>
      <c r="B6587">
        <v>9</v>
      </c>
      <c r="C6587">
        <v>1419.3</v>
      </c>
      <c r="D6587">
        <f t="shared" si="825"/>
        <v>165.76</v>
      </c>
      <c r="E6587">
        <f t="shared" si="821"/>
        <v>1253.54</v>
      </c>
      <c r="F6587">
        <f t="shared" si="826"/>
        <v>225.24</v>
      </c>
      <c r="G6587">
        <f t="shared" si="827"/>
        <v>1194.06</v>
      </c>
      <c r="H6587">
        <f>SUMIFS(Лист4!D:D,Лист4!A:A,A6587,Лист4!B:B,B6587)</f>
        <v>711.83087158203102</v>
      </c>
      <c r="I6587">
        <f t="shared" si="820"/>
        <v>707.46912841796893</v>
      </c>
      <c r="J6587" s="8">
        <f t="shared" si="822"/>
        <v>0.88321003311491586</v>
      </c>
      <c r="K6587" s="8">
        <f t="shared" si="823"/>
        <v>0.84130205030648908</v>
      </c>
      <c r="L6587" s="8">
        <f t="shared" si="824"/>
        <v>0.49846341747197137</v>
      </c>
    </row>
    <row r="6588" spans="1:12" x14ac:dyDescent="0.25">
      <c r="A6588" s="2">
        <v>43041</v>
      </c>
      <c r="B6588">
        <v>10</v>
      </c>
      <c r="C6588">
        <v>1472.1</v>
      </c>
      <c r="D6588">
        <f t="shared" si="825"/>
        <v>159.72</v>
      </c>
      <c r="E6588">
        <f t="shared" si="821"/>
        <v>1312.3799999999999</v>
      </c>
      <c r="F6588">
        <f t="shared" si="826"/>
        <v>155.52000000000001</v>
      </c>
      <c r="G6588">
        <f t="shared" si="827"/>
        <v>1316.58</v>
      </c>
      <c r="H6588">
        <f>SUMIFS(Лист4!D:D,Лист4!A:A,A6588,Лист4!B:B,B6588)</f>
        <v>755.605712890625</v>
      </c>
      <c r="I6588">
        <f t="shared" si="820"/>
        <v>716.49428710937491</v>
      </c>
      <c r="J6588" s="8">
        <f t="shared" si="822"/>
        <v>0.89150193600978189</v>
      </c>
      <c r="K6588" s="8">
        <f t="shared" si="823"/>
        <v>0.89435500305685756</v>
      </c>
      <c r="L6588" s="8">
        <f t="shared" si="824"/>
        <v>0.4867157714213538</v>
      </c>
    </row>
    <row r="6589" spans="1:12" x14ac:dyDescent="0.25">
      <c r="A6589" s="2">
        <v>43041</v>
      </c>
      <c r="B6589">
        <v>11</v>
      </c>
      <c r="C6589">
        <v>1388.52</v>
      </c>
      <c r="D6589">
        <f t="shared" si="825"/>
        <v>143.72</v>
      </c>
      <c r="E6589">
        <f t="shared" si="821"/>
        <v>1244.8</v>
      </c>
      <c r="F6589">
        <f t="shared" si="826"/>
        <v>248.58</v>
      </c>
      <c r="G6589">
        <f t="shared" si="827"/>
        <v>1139.94</v>
      </c>
      <c r="H6589">
        <f>SUMIFS(Лист4!D:D,Лист4!A:A,A6589,Лист4!B:B,B6589)</f>
        <v>884.47576904296898</v>
      </c>
      <c r="I6589">
        <f t="shared" si="820"/>
        <v>504.044230957031</v>
      </c>
      <c r="J6589" s="8">
        <f t="shared" si="822"/>
        <v>0.89649410883530667</v>
      </c>
      <c r="K6589" s="8">
        <f t="shared" si="823"/>
        <v>0.82097485092040456</v>
      </c>
      <c r="L6589" s="8">
        <f t="shared" si="824"/>
        <v>0.36300826128325914</v>
      </c>
    </row>
    <row r="6590" spans="1:12" x14ac:dyDescent="0.25">
      <c r="A6590" s="2">
        <v>43041</v>
      </c>
      <c r="B6590">
        <v>12</v>
      </c>
      <c r="C6590">
        <v>977.94</v>
      </c>
      <c r="D6590">
        <f t="shared" si="825"/>
        <v>81.099999999999994</v>
      </c>
      <c r="E6590">
        <f t="shared" si="821"/>
        <v>896.84</v>
      </c>
      <c r="F6590">
        <f t="shared" si="826"/>
        <v>103.44</v>
      </c>
      <c r="G6590">
        <f t="shared" si="827"/>
        <v>874.5</v>
      </c>
      <c r="H6590">
        <f>SUMIFS(Лист4!D:D,Лист4!A:A,A6590,Лист4!B:B,B6590)</f>
        <v>848.22375488281295</v>
      </c>
      <c r="I6590">
        <f t="shared" si="820"/>
        <v>129.7162451171871</v>
      </c>
      <c r="J6590" s="8">
        <f t="shared" si="822"/>
        <v>0.91707057692700977</v>
      </c>
      <c r="K6590" s="8">
        <f t="shared" si="823"/>
        <v>0.89422663967114546</v>
      </c>
      <c r="L6590" s="8">
        <f t="shared" si="824"/>
        <v>0.13264233502790262</v>
      </c>
    </row>
    <row r="6591" spans="1:12" x14ac:dyDescent="0.25">
      <c r="A6591" s="2">
        <v>43041</v>
      </c>
      <c r="B6591">
        <v>13</v>
      </c>
      <c r="C6591">
        <v>1314.72</v>
      </c>
      <c r="D6591">
        <f t="shared" si="825"/>
        <v>84.04</v>
      </c>
      <c r="E6591">
        <f t="shared" si="821"/>
        <v>1230.68</v>
      </c>
      <c r="F6591">
        <f t="shared" si="826"/>
        <v>69.72</v>
      </c>
      <c r="G6591">
        <f t="shared" si="827"/>
        <v>1245</v>
      </c>
      <c r="H6591">
        <f>SUMIFS(Лист4!D:D,Лист4!A:A,A6591,Лист4!B:B,B6591)</f>
        <v>922.51025390625</v>
      </c>
      <c r="I6591">
        <f t="shared" si="820"/>
        <v>392.20974609375003</v>
      </c>
      <c r="J6591" s="8">
        <f t="shared" si="822"/>
        <v>0.93607764390896919</v>
      </c>
      <c r="K6591" s="8">
        <f t="shared" si="823"/>
        <v>0.94696969696969691</v>
      </c>
      <c r="L6591" s="8">
        <f t="shared" si="824"/>
        <v>0.29832188305779939</v>
      </c>
    </row>
    <row r="6592" spans="1:12" x14ac:dyDescent="0.25">
      <c r="A6592" s="2">
        <v>43041</v>
      </c>
      <c r="B6592">
        <v>14</v>
      </c>
      <c r="C6592">
        <v>1621.02</v>
      </c>
      <c r="D6592">
        <f t="shared" si="825"/>
        <v>115.15999999999998</v>
      </c>
      <c r="E6592">
        <f t="shared" si="821"/>
        <v>1505.86</v>
      </c>
      <c r="F6592">
        <f t="shared" si="826"/>
        <v>185.7</v>
      </c>
      <c r="G6592">
        <f t="shared" si="827"/>
        <v>1435.32</v>
      </c>
      <c r="H6592">
        <f>SUMIFS(Лист4!D:D,Лист4!A:A,A6592,Лист4!B:B,B6592)</f>
        <v>943.069580078125</v>
      </c>
      <c r="I6592">
        <f t="shared" si="820"/>
        <v>677.95041992187498</v>
      </c>
      <c r="J6592" s="8">
        <f t="shared" si="822"/>
        <v>0.92895831019975073</v>
      </c>
      <c r="K6592" s="8">
        <f t="shared" si="823"/>
        <v>0.88544249916719098</v>
      </c>
      <c r="L6592" s="8">
        <f t="shared" si="824"/>
        <v>0.41822458694024439</v>
      </c>
    </row>
    <row r="6593" spans="1:12" x14ac:dyDescent="0.25">
      <c r="A6593" s="2">
        <v>43041</v>
      </c>
      <c r="B6593">
        <v>15</v>
      </c>
      <c r="C6593">
        <v>1644.78</v>
      </c>
      <c r="D6593">
        <f t="shared" si="825"/>
        <v>156.41999999999999</v>
      </c>
      <c r="E6593">
        <f t="shared" si="821"/>
        <v>1488.36</v>
      </c>
      <c r="F6593">
        <f t="shared" si="826"/>
        <v>287.27999999999997</v>
      </c>
      <c r="G6593">
        <f t="shared" si="827"/>
        <v>1357.5</v>
      </c>
      <c r="H6593">
        <f>SUMIFS(Лист4!D:D,Лист4!A:A,A6593,Лист4!B:B,B6593)</f>
        <v>958.71496582031295</v>
      </c>
      <c r="I6593">
        <f t="shared" si="820"/>
        <v>686.06503417968702</v>
      </c>
      <c r="J6593" s="8">
        <f t="shared" si="822"/>
        <v>0.90489913544668588</v>
      </c>
      <c r="K6593" s="8">
        <f t="shared" si="823"/>
        <v>0.82533834312187648</v>
      </c>
      <c r="L6593" s="8">
        <f t="shared" si="824"/>
        <v>0.41711659564178005</v>
      </c>
    </row>
    <row r="6594" spans="1:12" x14ac:dyDescent="0.25">
      <c r="A6594" s="2">
        <v>43041</v>
      </c>
      <c r="B6594">
        <v>16</v>
      </c>
      <c r="C6594">
        <v>1677.12</v>
      </c>
      <c r="D6594">
        <f t="shared" si="825"/>
        <v>130.1</v>
      </c>
      <c r="E6594">
        <f t="shared" si="821"/>
        <v>1547.02</v>
      </c>
      <c r="F6594">
        <f t="shared" si="826"/>
        <v>116.88</v>
      </c>
      <c r="G6594">
        <f t="shared" si="827"/>
        <v>1560.2399999999998</v>
      </c>
      <c r="H6594">
        <f>SUMIFS(Лист4!D:D,Лист4!A:A,A6594,Лист4!B:B,B6594)</f>
        <v>922.52331542968795</v>
      </c>
      <c r="I6594">
        <f t="shared" si="820"/>
        <v>754.59668457031194</v>
      </c>
      <c r="J6594" s="8">
        <f t="shared" si="822"/>
        <v>0.92242654073650077</v>
      </c>
      <c r="K6594" s="8">
        <f t="shared" si="823"/>
        <v>0.93030910131654254</v>
      </c>
      <c r="L6594" s="8">
        <f t="shared" si="824"/>
        <v>0.44993601207445622</v>
      </c>
    </row>
    <row r="6595" spans="1:12" x14ac:dyDescent="0.25">
      <c r="A6595" s="2">
        <v>43041</v>
      </c>
      <c r="B6595">
        <v>17</v>
      </c>
      <c r="C6595">
        <v>2498.1</v>
      </c>
      <c r="D6595">
        <f t="shared" si="825"/>
        <v>174.67999999999998</v>
      </c>
      <c r="E6595">
        <f t="shared" si="821"/>
        <v>2323.42</v>
      </c>
      <c r="F6595">
        <f t="shared" si="826"/>
        <v>279.89999999999998</v>
      </c>
      <c r="G6595">
        <f t="shared" si="827"/>
        <v>2218.1999999999998</v>
      </c>
      <c r="H6595">
        <f>SUMIFS(Лист4!D:D,Лист4!A:A,A6595,Лист4!B:B,B6595)</f>
        <v>1116.47497558594</v>
      </c>
      <c r="I6595">
        <f t="shared" si="820"/>
        <v>1381.6250244140599</v>
      </c>
      <c r="J6595" s="8">
        <f t="shared" si="822"/>
        <v>0.93007485689123737</v>
      </c>
      <c r="K6595" s="8">
        <f t="shared" si="823"/>
        <v>0.88795484568271887</v>
      </c>
      <c r="L6595" s="8">
        <f t="shared" si="824"/>
        <v>0.55307034322647608</v>
      </c>
    </row>
    <row r="6596" spans="1:12" x14ac:dyDescent="0.25">
      <c r="A6596" s="2">
        <v>43041</v>
      </c>
      <c r="B6596">
        <v>18</v>
      </c>
      <c r="C6596">
        <v>2278.56</v>
      </c>
      <c r="D6596">
        <f t="shared" si="825"/>
        <v>193.1</v>
      </c>
      <c r="E6596">
        <f t="shared" si="821"/>
        <v>2085.46</v>
      </c>
      <c r="F6596">
        <f t="shared" si="826"/>
        <v>336.54</v>
      </c>
      <c r="G6596">
        <f t="shared" si="827"/>
        <v>1942.02</v>
      </c>
      <c r="H6596">
        <f>SUMIFS(Лист4!D:D,Лист4!A:A,A6596,Лист4!B:B,B6596)</f>
        <v>1035.81628417969</v>
      </c>
      <c r="I6596">
        <f t="shared" si="820"/>
        <v>1242.7437158203099</v>
      </c>
      <c r="J6596" s="8">
        <f t="shared" si="822"/>
        <v>0.91525349343444984</v>
      </c>
      <c r="K6596" s="8">
        <f t="shared" si="823"/>
        <v>0.85230145354961029</v>
      </c>
      <c r="L6596" s="8">
        <f t="shared" si="824"/>
        <v>0.54540750114998504</v>
      </c>
    </row>
    <row r="6597" spans="1:12" x14ac:dyDescent="0.25">
      <c r="A6597" s="2">
        <v>43041</v>
      </c>
      <c r="B6597">
        <v>19</v>
      </c>
      <c r="C6597">
        <v>1716.12</v>
      </c>
      <c r="D6597">
        <f t="shared" si="825"/>
        <v>251.88</v>
      </c>
      <c r="E6597">
        <f t="shared" si="821"/>
        <v>1464.2399999999998</v>
      </c>
      <c r="F6597">
        <f t="shared" si="826"/>
        <v>391.08</v>
      </c>
      <c r="G6597">
        <f t="shared" si="827"/>
        <v>1325.04</v>
      </c>
      <c r="H6597">
        <f>SUMIFS(Лист4!D:D,Лист4!A:A,A6597,Лист4!B:B,B6597)</f>
        <v>1000.71942138672</v>
      </c>
      <c r="I6597">
        <f t="shared" si="820"/>
        <v>715.40057861327989</v>
      </c>
      <c r="J6597" s="8">
        <f t="shared" si="822"/>
        <v>0.85322704705964614</v>
      </c>
      <c r="K6597" s="8">
        <f t="shared" si="823"/>
        <v>0.77211383819313339</v>
      </c>
      <c r="L6597" s="8">
        <f t="shared" si="824"/>
        <v>0.41687095227214876</v>
      </c>
    </row>
    <row r="6598" spans="1:12" x14ac:dyDescent="0.25">
      <c r="A6598" s="2">
        <v>43041</v>
      </c>
      <c r="B6598">
        <v>20</v>
      </c>
      <c r="C6598">
        <v>1852.02</v>
      </c>
      <c r="D6598">
        <f t="shared" si="825"/>
        <v>58.719999999999992</v>
      </c>
      <c r="E6598">
        <f t="shared" si="821"/>
        <v>1793.3</v>
      </c>
      <c r="F6598">
        <f t="shared" si="826"/>
        <v>96.84</v>
      </c>
      <c r="G6598">
        <f t="shared" si="827"/>
        <v>1755.18</v>
      </c>
      <c r="H6598">
        <f>SUMIFS(Лист4!D:D,Лист4!A:A,A6598,Лист4!B:B,B6598)</f>
        <v>974.39288330078102</v>
      </c>
      <c r="I6598">
        <f t="shared" si="820"/>
        <v>877.62711669921896</v>
      </c>
      <c r="J6598" s="8">
        <f t="shared" si="822"/>
        <v>0.96829407889763608</v>
      </c>
      <c r="K6598" s="8">
        <f t="shared" si="823"/>
        <v>0.94771114782777732</v>
      </c>
      <c r="L6598" s="8">
        <f t="shared" si="824"/>
        <v>0.4738756151117261</v>
      </c>
    </row>
    <row r="6599" spans="1:12" x14ac:dyDescent="0.25">
      <c r="A6599" s="2">
        <v>43041</v>
      </c>
      <c r="B6599">
        <v>21</v>
      </c>
      <c r="C6599">
        <v>2867.4</v>
      </c>
      <c r="D6599">
        <f t="shared" si="825"/>
        <v>102.76</v>
      </c>
      <c r="E6599">
        <f t="shared" si="821"/>
        <v>2764.64</v>
      </c>
      <c r="F6599">
        <f t="shared" si="826"/>
        <v>158.94</v>
      </c>
      <c r="G6599">
        <f t="shared" si="827"/>
        <v>2708.46</v>
      </c>
      <c r="H6599">
        <f>SUMIFS(Лист4!D:D,Лист4!A:A,A6599,Лист4!B:B,B6599)</f>
        <v>1035.07177734375</v>
      </c>
      <c r="I6599">
        <f t="shared" si="820"/>
        <v>1832.3282226562501</v>
      </c>
      <c r="J6599" s="8">
        <f t="shared" si="822"/>
        <v>0.96416265606472751</v>
      </c>
      <c r="K6599" s="8">
        <f t="shared" si="823"/>
        <v>0.94456999372253603</v>
      </c>
      <c r="L6599" s="8">
        <f t="shared" si="824"/>
        <v>0.63902079328180583</v>
      </c>
    </row>
    <row r="6600" spans="1:12" x14ac:dyDescent="0.25">
      <c r="A6600" s="2">
        <v>43041</v>
      </c>
      <c r="B6600">
        <v>22</v>
      </c>
      <c r="C6600">
        <v>2583.06</v>
      </c>
      <c r="D6600">
        <f t="shared" si="825"/>
        <v>70.900000000000006</v>
      </c>
      <c r="E6600">
        <f t="shared" si="821"/>
        <v>2512.16</v>
      </c>
      <c r="F6600">
        <f t="shared" si="826"/>
        <v>97.44</v>
      </c>
      <c r="G6600">
        <f t="shared" si="827"/>
        <v>2485.62</v>
      </c>
      <c r="H6600">
        <f>SUMIFS(Лист4!D:D,Лист4!A:A,A6600,Лист4!B:B,B6600)</f>
        <v>1025.26220703125</v>
      </c>
      <c r="I6600">
        <f t="shared" si="820"/>
        <v>1557.7977929687499</v>
      </c>
      <c r="J6600" s="8">
        <f t="shared" si="822"/>
        <v>0.97255193452726607</v>
      </c>
      <c r="K6600" s="8">
        <f t="shared" si="823"/>
        <v>0.96227729901744441</v>
      </c>
      <c r="L6600" s="8">
        <f t="shared" si="824"/>
        <v>0.60308231050333716</v>
      </c>
    </row>
    <row r="6601" spans="1:12" x14ac:dyDescent="0.25">
      <c r="A6601" s="2">
        <v>43041</v>
      </c>
      <c r="B6601">
        <v>23</v>
      </c>
      <c r="C6601">
        <v>2373.06</v>
      </c>
      <c r="D6601">
        <f t="shared" si="825"/>
        <v>122.26</v>
      </c>
      <c r="E6601">
        <f t="shared" si="821"/>
        <v>2250.7999999999997</v>
      </c>
      <c r="F6601">
        <f t="shared" si="826"/>
        <v>76.680000000000007</v>
      </c>
      <c r="G6601">
        <f t="shared" si="827"/>
        <v>2296.38</v>
      </c>
      <c r="H6601">
        <f>SUMIFS(Лист4!D:D,Лист4!A:A,A6601,Лист4!B:B,B6601)</f>
        <v>1079.68603515625</v>
      </c>
      <c r="I6601">
        <f t="shared" si="820"/>
        <v>1293.3739648437499</v>
      </c>
      <c r="J6601" s="8">
        <f t="shared" si="822"/>
        <v>0.94848002157551847</v>
      </c>
      <c r="K6601" s="8">
        <f t="shared" si="823"/>
        <v>0.96768728982832297</v>
      </c>
      <c r="L6601" s="8">
        <f t="shared" si="824"/>
        <v>0.54502370982771187</v>
      </c>
    </row>
    <row r="6602" spans="1:12" x14ac:dyDescent="0.25">
      <c r="A6602" s="2">
        <v>43042</v>
      </c>
      <c r="B6602">
        <v>0</v>
      </c>
      <c r="C6602">
        <v>2127</v>
      </c>
      <c r="D6602">
        <f t="shared" si="825"/>
        <v>116.06</v>
      </c>
      <c r="E6602">
        <f t="shared" si="821"/>
        <v>2010.94</v>
      </c>
      <c r="F6602">
        <f t="shared" si="826"/>
        <v>101.76</v>
      </c>
      <c r="G6602">
        <f t="shared" si="827"/>
        <v>2025.24</v>
      </c>
      <c r="H6602">
        <f>SUMIFS(Лист4!D:D,Лист4!A:A,A6602,Лист4!B:B,B6602)</f>
        <v>2175.87719726563</v>
      </c>
      <c r="I6602">
        <f t="shared" si="820"/>
        <v>48.877197265630002</v>
      </c>
      <c r="J6602" s="8">
        <f t="shared" si="822"/>
        <v>0.9454348848142925</v>
      </c>
      <c r="K6602" s="8">
        <f t="shared" si="823"/>
        <v>0.95215796897038085</v>
      </c>
      <c r="L6602" s="8">
        <f t="shared" si="824"/>
        <v>2.2979406330808652E-2</v>
      </c>
    </row>
    <row r="6603" spans="1:12" x14ac:dyDescent="0.25">
      <c r="A6603" s="2">
        <v>43042</v>
      </c>
      <c r="B6603">
        <v>1</v>
      </c>
      <c r="C6603">
        <v>2030.82</v>
      </c>
      <c r="D6603">
        <f t="shared" si="825"/>
        <v>94.54</v>
      </c>
      <c r="E6603">
        <f t="shared" si="821"/>
        <v>1936.28</v>
      </c>
      <c r="F6603">
        <f t="shared" si="826"/>
        <v>186.66</v>
      </c>
      <c r="G6603">
        <f t="shared" si="827"/>
        <v>1844.1599999999999</v>
      </c>
      <c r="H6603">
        <f>SUMIFS(Лист4!D:D,Лист4!A:A,A6603,Лист4!B:B,B6603)</f>
        <v>2134.09423828125</v>
      </c>
      <c r="I6603">
        <f t="shared" ref="I6603:I6666" si="828">ABS($C6603-H6603)</f>
        <v>103.27423828125006</v>
      </c>
      <c r="J6603" s="8">
        <f t="shared" si="822"/>
        <v>0.95344737593681372</v>
      </c>
      <c r="K6603" s="8">
        <f t="shared" si="823"/>
        <v>0.90808638874937209</v>
      </c>
      <c r="L6603" s="8">
        <f t="shared" si="824"/>
        <v>5.0853467210904987E-2</v>
      </c>
    </row>
    <row r="6604" spans="1:12" x14ac:dyDescent="0.25">
      <c r="A6604" s="2">
        <v>43042</v>
      </c>
      <c r="B6604">
        <v>2</v>
      </c>
      <c r="C6604">
        <v>2062.2600000000002</v>
      </c>
      <c r="D6604">
        <f t="shared" si="825"/>
        <v>183.67999999999998</v>
      </c>
      <c r="E6604">
        <f t="shared" si="821"/>
        <v>1878.5800000000002</v>
      </c>
      <c r="F6604">
        <f t="shared" si="826"/>
        <v>208.68</v>
      </c>
      <c r="G6604">
        <f t="shared" si="827"/>
        <v>1853.5800000000002</v>
      </c>
      <c r="H6604">
        <f>SUMIFS(Лист4!D:D,Лист4!A:A,A6604,Лист4!B:B,B6604)</f>
        <v>2072.3173828125</v>
      </c>
      <c r="I6604">
        <f t="shared" si="828"/>
        <v>10.057382812499782</v>
      </c>
      <c r="J6604" s="8">
        <f t="shared" si="822"/>
        <v>0.910932666104177</v>
      </c>
      <c r="K6604" s="8">
        <f t="shared" si="823"/>
        <v>0.89881004335049897</v>
      </c>
      <c r="L6604" s="8">
        <f t="shared" si="824"/>
        <v>4.8768743090103969E-3</v>
      </c>
    </row>
    <row r="6605" spans="1:12" x14ac:dyDescent="0.25">
      <c r="A6605" s="2">
        <v>43042</v>
      </c>
      <c r="B6605">
        <v>3</v>
      </c>
      <c r="C6605">
        <v>2171.94</v>
      </c>
      <c r="D6605">
        <f t="shared" si="825"/>
        <v>269.86</v>
      </c>
      <c r="E6605">
        <f t="shared" si="821"/>
        <v>1902.08</v>
      </c>
      <c r="F6605">
        <f t="shared" si="826"/>
        <v>181.44</v>
      </c>
      <c r="G6605">
        <f t="shared" si="827"/>
        <v>1990.5</v>
      </c>
      <c r="H6605">
        <f>SUMIFS(Лист4!D:D,Лист4!A:A,A6605,Лист4!B:B,B6605)</f>
        <v>1846.39404296875</v>
      </c>
      <c r="I6605">
        <f t="shared" si="828"/>
        <v>325.54595703125005</v>
      </c>
      <c r="J6605" s="8">
        <f t="shared" si="822"/>
        <v>0.87575163218136776</v>
      </c>
      <c r="K6605" s="8">
        <f t="shared" si="823"/>
        <v>0.91646178071217432</v>
      </c>
      <c r="L6605" s="8">
        <f t="shared" si="824"/>
        <v>0.14988717783697986</v>
      </c>
    </row>
    <row r="6606" spans="1:12" x14ac:dyDescent="0.25">
      <c r="A6606" s="2">
        <v>43042</v>
      </c>
      <c r="B6606">
        <v>4</v>
      </c>
      <c r="C6606">
        <v>1911</v>
      </c>
      <c r="D6606">
        <f t="shared" si="825"/>
        <v>190.48000000000002</v>
      </c>
      <c r="E6606">
        <f t="shared" si="821"/>
        <v>1720.52</v>
      </c>
      <c r="F6606">
        <f t="shared" si="826"/>
        <v>62.28</v>
      </c>
      <c r="G6606">
        <f t="shared" si="827"/>
        <v>1848.72</v>
      </c>
      <c r="H6606">
        <f>SUMIFS(Лист4!D:D,Лист4!A:A,A6606,Лист4!B:B,B6606)</f>
        <v>1776.7158203125</v>
      </c>
      <c r="I6606">
        <f t="shared" si="828"/>
        <v>134.2841796875</v>
      </c>
      <c r="J6606" s="8">
        <f t="shared" si="822"/>
        <v>0.90032443746729462</v>
      </c>
      <c r="K6606" s="8">
        <f t="shared" si="823"/>
        <v>0.9674097331240189</v>
      </c>
      <c r="L6606" s="8">
        <f t="shared" si="824"/>
        <v>7.0269063154107803E-2</v>
      </c>
    </row>
    <row r="6607" spans="1:12" x14ac:dyDescent="0.25">
      <c r="A6607" s="2">
        <v>43042</v>
      </c>
      <c r="B6607">
        <v>5</v>
      </c>
      <c r="C6607">
        <v>1807.98</v>
      </c>
      <c r="D6607">
        <f t="shared" si="825"/>
        <v>176.88</v>
      </c>
      <c r="E6607">
        <f t="shared" si="821"/>
        <v>1631.1</v>
      </c>
      <c r="F6607">
        <f t="shared" si="826"/>
        <v>468.84</v>
      </c>
      <c r="G6607">
        <f t="shared" si="827"/>
        <v>1339.14</v>
      </c>
      <c r="H6607">
        <f>SUMIFS(Лист4!D:D,Лист4!A:A,A6607,Лист4!B:B,B6607)</f>
        <v>1702.93505859375</v>
      </c>
      <c r="I6607">
        <f t="shared" si="828"/>
        <v>105.04494140625002</v>
      </c>
      <c r="J6607" s="8">
        <f t="shared" si="822"/>
        <v>0.90216705937012576</v>
      </c>
      <c r="K6607" s="8">
        <f t="shared" si="823"/>
        <v>0.7406829721567717</v>
      </c>
      <c r="L6607" s="8">
        <f t="shared" si="824"/>
        <v>5.8100720918511276E-2</v>
      </c>
    </row>
    <row r="6608" spans="1:12" x14ac:dyDescent="0.25">
      <c r="A6608" s="2">
        <v>43042</v>
      </c>
      <c r="B6608">
        <v>6</v>
      </c>
      <c r="C6608">
        <v>1871.46</v>
      </c>
      <c r="D6608">
        <f t="shared" si="825"/>
        <v>576.12</v>
      </c>
      <c r="E6608">
        <f t="shared" si="821"/>
        <v>1295.3400000000001</v>
      </c>
      <c r="F6608">
        <f t="shared" si="826"/>
        <v>1452.12</v>
      </c>
      <c r="G6608">
        <f t="shared" si="827"/>
        <v>419.34000000000015</v>
      </c>
      <c r="H6608">
        <f>SUMIFS(Лист4!D:D,Лист4!A:A,A6608,Лист4!B:B,B6608)</f>
        <v>1570.30688476563</v>
      </c>
      <c r="I6608">
        <f t="shared" si="828"/>
        <v>301.15311523437003</v>
      </c>
      <c r="J6608" s="8">
        <f t="shared" si="822"/>
        <v>0.6921547882401976</v>
      </c>
      <c r="K6608" s="8">
        <f t="shared" si="823"/>
        <v>0.22407104613510315</v>
      </c>
      <c r="L6608" s="8">
        <f t="shared" si="824"/>
        <v>0.16091880950400758</v>
      </c>
    </row>
    <row r="6609" spans="1:12" x14ac:dyDescent="0.25">
      <c r="A6609" s="2">
        <v>43042</v>
      </c>
      <c r="B6609">
        <v>7</v>
      </c>
      <c r="C6609">
        <v>2338.1999999999998</v>
      </c>
      <c r="D6609">
        <f t="shared" si="825"/>
        <v>241.29999999999998</v>
      </c>
      <c r="E6609">
        <f t="shared" si="821"/>
        <v>2096.8999999999996</v>
      </c>
      <c r="F6609">
        <f t="shared" si="826"/>
        <v>479.64</v>
      </c>
      <c r="G6609">
        <f t="shared" si="827"/>
        <v>1858.56</v>
      </c>
      <c r="H6609">
        <f>SUMIFS(Лист4!D:D,Лист4!A:A,A6609,Лист4!B:B,B6609)</f>
        <v>1514.75244140625</v>
      </c>
      <c r="I6609">
        <f t="shared" si="828"/>
        <v>823.44755859374982</v>
      </c>
      <c r="J6609" s="8">
        <f t="shared" si="822"/>
        <v>0.89680095800188175</v>
      </c>
      <c r="K6609" s="8">
        <f t="shared" si="823"/>
        <v>0.79486784706184244</v>
      </c>
      <c r="L6609" s="8">
        <f t="shared" si="824"/>
        <v>0.35217156727129839</v>
      </c>
    </row>
    <row r="6610" spans="1:12" x14ac:dyDescent="0.25">
      <c r="A6610" s="2">
        <v>43042</v>
      </c>
      <c r="B6610">
        <v>8</v>
      </c>
      <c r="C6610">
        <v>2265.7800000000002</v>
      </c>
      <c r="D6610">
        <f t="shared" si="825"/>
        <v>259</v>
      </c>
      <c r="E6610">
        <f t="shared" si="821"/>
        <v>2006.7800000000002</v>
      </c>
      <c r="F6610">
        <f t="shared" si="826"/>
        <v>358.92</v>
      </c>
      <c r="G6610">
        <f t="shared" si="827"/>
        <v>1906.8600000000001</v>
      </c>
      <c r="H6610">
        <f>SUMIFS(Лист4!D:D,Лист4!A:A,A6610,Лист4!B:B,B6610)</f>
        <v>1495.40209960938</v>
      </c>
      <c r="I6610">
        <f t="shared" si="828"/>
        <v>770.3779003906202</v>
      </c>
      <c r="J6610" s="8">
        <f t="shared" si="822"/>
        <v>0.88569057896177039</v>
      </c>
      <c r="K6610" s="8">
        <f t="shared" si="823"/>
        <v>0.84159097529327642</v>
      </c>
      <c r="L6610" s="8">
        <f t="shared" si="824"/>
        <v>0.34000560530617274</v>
      </c>
    </row>
    <row r="6611" spans="1:12" x14ac:dyDescent="0.25">
      <c r="A6611" s="2">
        <v>43042</v>
      </c>
      <c r="B6611">
        <v>9</v>
      </c>
      <c r="C6611">
        <v>866.1</v>
      </c>
      <c r="D6611">
        <f t="shared" si="825"/>
        <v>130.62</v>
      </c>
      <c r="E6611">
        <f t="shared" si="821"/>
        <v>735.48</v>
      </c>
      <c r="F6611">
        <f t="shared" si="826"/>
        <v>84.84</v>
      </c>
      <c r="G6611">
        <f t="shared" si="827"/>
        <v>781.26</v>
      </c>
      <c r="H6611">
        <f>SUMIFS(Лист4!D:D,Лист4!A:A,A6611,Лист4!B:B,B6611)</f>
        <v>1552.3369140625</v>
      </c>
      <c r="I6611">
        <f t="shared" si="828"/>
        <v>686.23691406249998</v>
      </c>
      <c r="J6611" s="8">
        <f t="shared" si="822"/>
        <v>0.84918600623484586</v>
      </c>
      <c r="K6611" s="8">
        <f t="shared" si="823"/>
        <v>0.90204364392102521</v>
      </c>
      <c r="L6611" s="8">
        <f t="shared" si="824"/>
        <v>0.79232988576665508</v>
      </c>
    </row>
    <row r="6612" spans="1:12" x14ac:dyDescent="0.25">
      <c r="A6612" s="2">
        <v>43042</v>
      </c>
      <c r="B6612">
        <v>10</v>
      </c>
      <c r="C6612">
        <v>518.16</v>
      </c>
      <c r="D6612">
        <f t="shared" si="825"/>
        <v>153.96</v>
      </c>
      <c r="E6612">
        <f t="shared" si="821"/>
        <v>364.19999999999993</v>
      </c>
      <c r="F6612">
        <f t="shared" si="826"/>
        <v>144.41999999999999</v>
      </c>
      <c r="G6612">
        <f t="shared" si="827"/>
        <v>373.74</v>
      </c>
      <c r="H6612">
        <f>SUMIFS(Лист4!D:D,Лист4!A:A,A6612,Лист4!B:B,B6612)</f>
        <v>1542.08093261719</v>
      </c>
      <c r="I6612">
        <f t="shared" si="828"/>
        <v>1023.92093261719</v>
      </c>
      <c r="J6612" s="8">
        <f t="shared" si="822"/>
        <v>0.70287169986104669</v>
      </c>
      <c r="K6612" s="8">
        <f t="shared" si="823"/>
        <v>0.72128300138953227</v>
      </c>
      <c r="L6612" s="8">
        <f t="shared" si="824"/>
        <v>1.9760709676879538</v>
      </c>
    </row>
    <row r="6613" spans="1:12" x14ac:dyDescent="0.25">
      <c r="A6613" s="2">
        <v>43042</v>
      </c>
      <c r="B6613">
        <v>11</v>
      </c>
      <c r="C6613">
        <v>2320.8000000000002</v>
      </c>
      <c r="D6613">
        <f t="shared" si="825"/>
        <v>271.04000000000002</v>
      </c>
      <c r="E6613">
        <f t="shared" si="821"/>
        <v>2049.7600000000002</v>
      </c>
      <c r="F6613">
        <f t="shared" si="826"/>
        <v>465.06</v>
      </c>
      <c r="G6613">
        <f t="shared" si="827"/>
        <v>1855.7400000000002</v>
      </c>
      <c r="H6613">
        <f>SUMIFS(Лист4!D:D,Лист4!A:A,A6613,Лист4!B:B,B6613)</f>
        <v>1682.36840820313</v>
      </c>
      <c r="I6613">
        <f t="shared" si="828"/>
        <v>638.43159179687018</v>
      </c>
      <c r="J6613" s="8">
        <f t="shared" si="822"/>
        <v>0.88321268528093766</v>
      </c>
      <c r="K6613" s="8">
        <f t="shared" si="823"/>
        <v>0.79961220268872801</v>
      </c>
      <c r="L6613" s="8">
        <f t="shared" si="824"/>
        <v>0.27509117192212607</v>
      </c>
    </row>
    <row r="6614" spans="1:12" x14ac:dyDescent="0.25">
      <c r="A6614" s="2">
        <v>43042</v>
      </c>
      <c r="B6614">
        <v>12</v>
      </c>
      <c r="C6614">
        <v>2367.36</v>
      </c>
      <c r="D6614">
        <f t="shared" si="825"/>
        <v>129.96</v>
      </c>
      <c r="E6614">
        <f t="shared" si="821"/>
        <v>2237.4</v>
      </c>
      <c r="F6614">
        <f t="shared" si="826"/>
        <v>276</v>
      </c>
      <c r="G6614">
        <f t="shared" si="827"/>
        <v>2091.36</v>
      </c>
      <c r="H6614">
        <f>SUMIFS(Лист4!D:D,Лист4!A:A,A6614,Лист4!B:B,B6614)</f>
        <v>1707.43041992188</v>
      </c>
      <c r="I6614">
        <f t="shared" si="828"/>
        <v>659.92958007812013</v>
      </c>
      <c r="J6614" s="8">
        <f t="shared" si="822"/>
        <v>0.94510340632603407</v>
      </c>
      <c r="K6614" s="8">
        <f t="shared" si="823"/>
        <v>0.8834144363341444</v>
      </c>
      <c r="L6614" s="8">
        <f t="shared" si="824"/>
        <v>0.27876181910572118</v>
      </c>
    </row>
    <row r="6615" spans="1:12" x14ac:dyDescent="0.25">
      <c r="A6615" s="2">
        <v>43042</v>
      </c>
      <c r="B6615">
        <v>13</v>
      </c>
      <c r="C6615">
        <v>2525.16</v>
      </c>
      <c r="D6615">
        <f t="shared" si="825"/>
        <v>321.3</v>
      </c>
      <c r="E6615">
        <f t="shared" si="821"/>
        <v>2203.8599999999997</v>
      </c>
      <c r="F6615">
        <f t="shared" si="826"/>
        <v>783.42</v>
      </c>
      <c r="G6615">
        <f t="shared" si="827"/>
        <v>1741.7399999999998</v>
      </c>
      <c r="H6615">
        <f>SUMIFS(Лист4!D:D,Лист4!A:A,A6615,Лист4!B:B,B6615)</f>
        <v>1832.66284179688</v>
      </c>
      <c r="I6615">
        <f t="shared" si="828"/>
        <v>692.49715820311985</v>
      </c>
      <c r="J6615" s="8">
        <f t="shared" si="822"/>
        <v>0.8727605379461103</v>
      </c>
      <c r="K6615" s="8">
        <f t="shared" si="823"/>
        <v>0.68975431259801356</v>
      </c>
      <c r="L6615" s="8">
        <f t="shared" si="824"/>
        <v>0.27423892276256551</v>
      </c>
    </row>
    <row r="6616" spans="1:12" x14ac:dyDescent="0.25">
      <c r="A6616" s="2">
        <v>43042</v>
      </c>
      <c r="B6616">
        <v>14</v>
      </c>
      <c r="C6616">
        <v>3000.6</v>
      </c>
      <c r="D6616">
        <f t="shared" si="825"/>
        <v>456.85999999999996</v>
      </c>
      <c r="E6616">
        <f t="shared" si="821"/>
        <v>2543.7399999999998</v>
      </c>
      <c r="F6616">
        <f t="shared" si="826"/>
        <v>1048.74</v>
      </c>
      <c r="G6616">
        <f t="shared" si="827"/>
        <v>1951.86</v>
      </c>
      <c r="H6616">
        <f>SUMIFS(Лист4!D:D,Лист4!A:A,A6616,Лист4!B:B,B6616)</f>
        <v>1798.33740234375</v>
      </c>
      <c r="I6616">
        <f t="shared" si="828"/>
        <v>1202.2625976562499</v>
      </c>
      <c r="J6616" s="8">
        <f t="shared" si="822"/>
        <v>0.84774378457641797</v>
      </c>
      <c r="K6616" s="8">
        <f t="shared" si="823"/>
        <v>0.65048990201959611</v>
      </c>
      <c r="L6616" s="8">
        <f t="shared" si="824"/>
        <v>0.40067406440586883</v>
      </c>
    </row>
    <row r="6617" spans="1:12" x14ac:dyDescent="0.25">
      <c r="A6617" s="2">
        <v>43042</v>
      </c>
      <c r="B6617">
        <v>15</v>
      </c>
      <c r="C6617">
        <v>1184.0999999999999</v>
      </c>
      <c r="D6617">
        <f t="shared" si="825"/>
        <v>196.82000000000002</v>
      </c>
      <c r="E6617">
        <f t="shared" si="821"/>
        <v>987.27999999999986</v>
      </c>
      <c r="F6617">
        <f t="shared" si="826"/>
        <v>203.58</v>
      </c>
      <c r="G6617">
        <f t="shared" si="827"/>
        <v>980.51999999999987</v>
      </c>
      <c r="H6617">
        <f>SUMIFS(Лист4!D:D,Лист4!A:A,A6617,Лист4!B:B,B6617)</f>
        <v>1829.52307128906</v>
      </c>
      <c r="I6617">
        <f t="shared" si="828"/>
        <v>645.42307128906009</v>
      </c>
      <c r="J6617" s="8">
        <f t="shared" si="822"/>
        <v>0.83378093066463976</v>
      </c>
      <c r="K6617" s="8">
        <f t="shared" si="823"/>
        <v>0.82807195338231565</v>
      </c>
      <c r="L6617" s="8">
        <f t="shared" si="824"/>
        <v>0.54507480051436541</v>
      </c>
    </row>
    <row r="6618" spans="1:12" x14ac:dyDescent="0.25">
      <c r="A6618" s="2">
        <v>43042</v>
      </c>
      <c r="B6618">
        <v>16</v>
      </c>
      <c r="C6618">
        <v>153.78</v>
      </c>
      <c r="D6618">
        <f t="shared" si="825"/>
        <v>181.16</v>
      </c>
      <c r="E6618">
        <f t="shared" si="821"/>
        <v>27.379999999999995</v>
      </c>
      <c r="F6618">
        <f t="shared" si="826"/>
        <v>332.58</v>
      </c>
      <c r="G6618">
        <f t="shared" si="827"/>
        <v>178.79999999999998</v>
      </c>
      <c r="H6618">
        <f>SUMIFS(Лист4!D:D,Лист4!A:A,A6618,Лист4!B:B,B6618)</f>
        <v>1814.02380371094</v>
      </c>
      <c r="I6618">
        <f t="shared" si="828"/>
        <v>1660.24380371094</v>
      </c>
      <c r="J6618" s="8">
        <f t="shared" si="822"/>
        <v>0.17804656002080893</v>
      </c>
      <c r="K6618" s="8">
        <f t="shared" si="823"/>
        <v>1.1626999609832227</v>
      </c>
      <c r="L6618" s="8">
        <f t="shared" si="824"/>
        <v>10.796227101774873</v>
      </c>
    </row>
    <row r="6619" spans="1:12" x14ac:dyDescent="0.25">
      <c r="A6619" s="2">
        <v>43042</v>
      </c>
      <c r="B6619">
        <v>17</v>
      </c>
      <c r="C6619">
        <v>187.98</v>
      </c>
      <c r="D6619">
        <f t="shared" si="825"/>
        <v>709.64</v>
      </c>
      <c r="E6619">
        <f t="shared" si="821"/>
        <v>521.66</v>
      </c>
      <c r="F6619">
        <f t="shared" si="826"/>
        <v>1738.14</v>
      </c>
      <c r="G6619">
        <f t="shared" si="827"/>
        <v>1550.16</v>
      </c>
      <c r="H6619">
        <f>SUMIFS(Лист4!D:D,Лист4!A:A,A6619,Лист4!B:B,B6619)</f>
        <v>1932.39953613281</v>
      </c>
      <c r="I6619">
        <f t="shared" si="828"/>
        <v>1744.41953613281</v>
      </c>
      <c r="J6619" s="8">
        <f t="shared" si="822"/>
        <v>2.7750824555803808</v>
      </c>
      <c r="K6619" s="8">
        <f t="shared" si="823"/>
        <v>8.2464091924672847</v>
      </c>
      <c r="L6619" s="8">
        <f t="shared" si="824"/>
        <v>9.2798145341675173</v>
      </c>
    </row>
    <row r="6620" spans="1:12" x14ac:dyDescent="0.25">
      <c r="A6620" s="2">
        <v>43042</v>
      </c>
      <c r="B6620">
        <v>18</v>
      </c>
      <c r="C6620">
        <v>167.88</v>
      </c>
      <c r="D6620">
        <f t="shared" si="825"/>
        <v>1018.56</v>
      </c>
      <c r="E6620">
        <f t="shared" si="821"/>
        <v>850.68</v>
      </c>
      <c r="F6620">
        <f t="shared" si="826"/>
        <v>2611.44</v>
      </c>
      <c r="G6620">
        <f t="shared" si="827"/>
        <v>2443.56</v>
      </c>
      <c r="H6620">
        <f>SUMIFS(Лист4!D:D,Лист4!A:A,A6620,Лист4!B:B,B6620)</f>
        <v>1878.14831542969</v>
      </c>
      <c r="I6620">
        <f t="shared" si="828"/>
        <v>1710.2683154296901</v>
      </c>
      <c r="J6620" s="8">
        <f t="shared" si="822"/>
        <v>5.0671908506075765</v>
      </c>
      <c r="K6620" s="8">
        <f t="shared" si="823"/>
        <v>14.555396711937098</v>
      </c>
      <c r="L6620" s="8">
        <f t="shared" si="824"/>
        <v>10.187445290860675</v>
      </c>
    </row>
    <row r="6621" spans="1:12" x14ac:dyDescent="0.25">
      <c r="A6621" s="2">
        <v>43042</v>
      </c>
      <c r="B6621">
        <v>19</v>
      </c>
      <c r="C6621">
        <v>112.14</v>
      </c>
      <c r="D6621">
        <f t="shared" si="825"/>
        <v>1046.4399999999998</v>
      </c>
      <c r="E6621">
        <f t="shared" si="821"/>
        <v>934.29999999999984</v>
      </c>
      <c r="F6621">
        <f t="shared" si="826"/>
        <v>2619.54</v>
      </c>
      <c r="G6621">
        <f t="shared" si="827"/>
        <v>2507.4</v>
      </c>
      <c r="H6621">
        <f>SUMIFS(Лист4!D:D,Лист4!A:A,A6621,Лист4!B:B,B6621)</f>
        <v>1865.22436523438</v>
      </c>
      <c r="I6621">
        <f t="shared" si="828"/>
        <v>1753.0843652343799</v>
      </c>
      <c r="J6621" s="8">
        <f t="shared" si="822"/>
        <v>8.33154984840378</v>
      </c>
      <c r="K6621" s="8">
        <f t="shared" si="823"/>
        <v>22.359550561797754</v>
      </c>
      <c r="L6621" s="8">
        <f t="shared" si="824"/>
        <v>15.63299772814678</v>
      </c>
    </row>
    <row r="6622" spans="1:12" x14ac:dyDescent="0.25">
      <c r="A6622" s="2">
        <v>43042</v>
      </c>
      <c r="B6622">
        <v>20</v>
      </c>
      <c r="C6622">
        <v>141</v>
      </c>
      <c r="D6622">
        <f t="shared" si="825"/>
        <v>856.38</v>
      </c>
      <c r="E6622">
        <f t="shared" si="821"/>
        <v>715.38</v>
      </c>
      <c r="F6622">
        <f t="shared" si="826"/>
        <v>2356.56</v>
      </c>
      <c r="G6622">
        <f t="shared" si="827"/>
        <v>2215.56</v>
      </c>
      <c r="H6622">
        <f>SUMIFS(Лист4!D:D,Лист4!A:A,A6622,Лист4!B:B,B6622)</f>
        <v>1864.67468261719</v>
      </c>
      <c r="I6622">
        <f t="shared" si="828"/>
        <v>1723.67468261719</v>
      </c>
      <c r="J6622" s="8">
        <f t="shared" si="822"/>
        <v>5.0736170212765961</v>
      </c>
      <c r="K6622" s="8">
        <f t="shared" si="823"/>
        <v>15.713191489361702</v>
      </c>
      <c r="L6622" s="8">
        <f t="shared" si="824"/>
        <v>12.224643139129007</v>
      </c>
    </row>
    <row r="6623" spans="1:12" x14ac:dyDescent="0.25">
      <c r="A6623" s="2">
        <v>43042</v>
      </c>
      <c r="B6623">
        <v>21</v>
      </c>
      <c r="C6623">
        <v>72.3</v>
      </c>
      <c r="D6623">
        <f t="shared" si="825"/>
        <v>867.88</v>
      </c>
      <c r="E6623">
        <f t="shared" si="821"/>
        <v>795.58</v>
      </c>
      <c r="F6623">
        <f t="shared" si="826"/>
        <v>2289.1799999999998</v>
      </c>
      <c r="G6623">
        <f t="shared" si="827"/>
        <v>2216.8799999999997</v>
      </c>
      <c r="H6623">
        <f>SUMIFS(Лист4!D:D,Лист4!A:A,A6623,Лист4!B:B,B6623)</f>
        <v>1941.74206542969</v>
      </c>
      <c r="I6623">
        <f t="shared" si="828"/>
        <v>1869.44206542969</v>
      </c>
      <c r="J6623" s="8">
        <f t="shared" si="822"/>
        <v>11.003872752420472</v>
      </c>
      <c r="K6623" s="8">
        <f t="shared" si="823"/>
        <v>30.662240663900413</v>
      </c>
      <c r="L6623" s="8">
        <f t="shared" si="824"/>
        <v>25.856736727934855</v>
      </c>
    </row>
    <row r="6624" spans="1:12" x14ac:dyDescent="0.25">
      <c r="A6624" s="2">
        <v>43042</v>
      </c>
      <c r="B6624">
        <v>22</v>
      </c>
      <c r="C6624">
        <v>87.96</v>
      </c>
      <c r="D6624">
        <f t="shared" si="825"/>
        <v>724.16</v>
      </c>
      <c r="E6624">
        <f t="shared" si="821"/>
        <v>636.19999999999993</v>
      </c>
      <c r="F6624">
        <f t="shared" si="826"/>
        <v>1974.24</v>
      </c>
      <c r="G6624">
        <f t="shared" si="827"/>
        <v>1886.28</v>
      </c>
      <c r="H6624">
        <f>SUMIFS(Лист4!D:D,Лист4!A:A,A6624,Лист4!B:B,B6624)</f>
        <v>1931.36926269531</v>
      </c>
      <c r="I6624">
        <f t="shared" si="828"/>
        <v>1843.40926269531</v>
      </c>
      <c r="J6624" s="8">
        <f t="shared" si="822"/>
        <v>7.232833105957253</v>
      </c>
      <c r="K6624" s="8">
        <f t="shared" si="823"/>
        <v>21.444747612551161</v>
      </c>
      <c r="L6624" s="8">
        <f t="shared" si="824"/>
        <v>20.957358602720671</v>
      </c>
    </row>
    <row r="6625" spans="1:12" x14ac:dyDescent="0.25">
      <c r="A6625" s="2">
        <v>43042</v>
      </c>
      <c r="B6625">
        <v>23</v>
      </c>
      <c r="C6625">
        <v>15.24</v>
      </c>
      <c r="D6625">
        <f t="shared" si="825"/>
        <v>678.1</v>
      </c>
      <c r="E6625">
        <f t="shared" si="821"/>
        <v>662.86</v>
      </c>
      <c r="F6625">
        <f t="shared" si="826"/>
        <v>1823.1</v>
      </c>
      <c r="G6625">
        <f t="shared" si="827"/>
        <v>1807.86</v>
      </c>
      <c r="H6625">
        <f>SUMIFS(Лист4!D:D,Лист4!A:A,A6625,Лист4!B:B,B6625)</f>
        <v>1939.37939453125</v>
      </c>
      <c r="I6625">
        <f t="shared" si="828"/>
        <v>1924.13939453125</v>
      </c>
      <c r="J6625" s="8">
        <f t="shared" si="822"/>
        <v>43.49475065616798</v>
      </c>
      <c r="K6625" s="8">
        <f t="shared" si="823"/>
        <v>118.62598425196849</v>
      </c>
      <c r="L6625" s="8">
        <f t="shared" si="824"/>
        <v>126.25586578289042</v>
      </c>
    </row>
    <row r="6626" spans="1:12" x14ac:dyDescent="0.25">
      <c r="A6626" s="2">
        <v>43043</v>
      </c>
      <c r="B6626">
        <v>0</v>
      </c>
      <c r="C6626">
        <v>87.36</v>
      </c>
      <c r="D6626">
        <f t="shared" si="825"/>
        <v>665.92</v>
      </c>
      <c r="E6626">
        <f t="shared" ref="E6626:E6689" si="829">ABS($C6626-D6626)</f>
        <v>578.55999999999995</v>
      </c>
      <c r="F6626">
        <f t="shared" si="826"/>
        <v>1817.76</v>
      </c>
      <c r="G6626">
        <f t="shared" si="827"/>
        <v>1730.4</v>
      </c>
      <c r="H6626">
        <f>SUMIFS(Лист4!D:D,Лист4!A:A,A6626,Лист4!B:B,B6626)</f>
        <v>1996.10974121094</v>
      </c>
      <c r="I6626">
        <f t="shared" si="828"/>
        <v>1908.7497412109401</v>
      </c>
      <c r="J6626" s="8">
        <f t="shared" ref="J6626:J6689" si="830">ABS(E6626/C6626)</f>
        <v>6.6227106227106223</v>
      </c>
      <c r="K6626" s="8">
        <f t="shared" ref="K6626:K6689" si="831">ABS(G6626/C6626)</f>
        <v>19.80769230769231</v>
      </c>
      <c r="L6626" s="8">
        <f t="shared" ref="L6626:L6689" si="832">ABS(I6626/C6626)</f>
        <v>21.849241543165522</v>
      </c>
    </row>
    <row r="6627" spans="1:12" x14ac:dyDescent="0.25">
      <c r="A6627" s="2">
        <v>43043</v>
      </c>
      <c r="B6627">
        <v>1</v>
      </c>
      <c r="C6627">
        <v>225.66</v>
      </c>
      <c r="D6627">
        <f t="shared" si="825"/>
        <v>652.91999999999996</v>
      </c>
      <c r="E6627">
        <f t="shared" si="829"/>
        <v>427.26</v>
      </c>
      <c r="F6627">
        <f t="shared" si="826"/>
        <v>1695.54</v>
      </c>
      <c r="G6627">
        <f t="shared" si="827"/>
        <v>1469.8799999999999</v>
      </c>
      <c r="H6627">
        <f>SUMIFS(Лист4!D:D,Лист4!A:A,A6627,Лист4!B:B,B6627)</f>
        <v>2025.16882324219</v>
      </c>
      <c r="I6627">
        <f t="shared" si="828"/>
        <v>1799.5088232421899</v>
      </c>
      <c r="J6627" s="8">
        <f t="shared" si="830"/>
        <v>1.8933794203669236</v>
      </c>
      <c r="K6627" s="8">
        <f t="shared" si="831"/>
        <v>6.513693166710981</v>
      </c>
      <c r="L6627" s="8">
        <f t="shared" si="832"/>
        <v>7.9744253445102808</v>
      </c>
    </row>
    <row r="6628" spans="1:12" x14ac:dyDescent="0.25">
      <c r="A6628" s="2">
        <v>43043</v>
      </c>
      <c r="B6628">
        <v>2</v>
      </c>
      <c r="C6628">
        <v>234.78</v>
      </c>
      <c r="D6628">
        <f t="shared" ref="D6628:D6691" si="833">AVERAGE(C6580,C6556,C6532)</f>
        <v>679.43999999999994</v>
      </c>
      <c r="E6628">
        <f t="shared" si="829"/>
        <v>444.65999999999997</v>
      </c>
      <c r="F6628">
        <f t="shared" si="826"/>
        <v>1585.32</v>
      </c>
      <c r="G6628">
        <f t="shared" si="827"/>
        <v>1350.54</v>
      </c>
      <c r="H6628">
        <f>SUMIFS(Лист4!D:D,Лист4!A:A,A6628,Лист4!B:B,B6628)</f>
        <v>2042.04675292969</v>
      </c>
      <c r="I6628">
        <f t="shared" si="828"/>
        <v>1807.26675292969</v>
      </c>
      <c r="J6628" s="8">
        <f t="shared" si="830"/>
        <v>1.8939432660362892</v>
      </c>
      <c r="K6628" s="8">
        <f t="shared" si="831"/>
        <v>5.7523639151546124</v>
      </c>
      <c r="L6628" s="8">
        <f t="shared" si="832"/>
        <v>7.6977031814025469</v>
      </c>
    </row>
    <row r="6629" spans="1:12" x14ac:dyDescent="0.25">
      <c r="A6629" s="2">
        <v>43043</v>
      </c>
      <c r="B6629">
        <v>3</v>
      </c>
      <c r="C6629">
        <v>260.76</v>
      </c>
      <c r="D6629">
        <f t="shared" si="833"/>
        <v>368.84</v>
      </c>
      <c r="E6629">
        <f t="shared" si="829"/>
        <v>108.07999999999998</v>
      </c>
      <c r="F6629">
        <f t="shared" si="826"/>
        <v>634.91999999999996</v>
      </c>
      <c r="G6629">
        <f t="shared" si="827"/>
        <v>374.15999999999997</v>
      </c>
      <c r="H6629">
        <f>SUMIFS(Лист4!D:D,Лист4!A:A,A6629,Лист4!B:B,B6629)</f>
        <v>1882.42431640625</v>
      </c>
      <c r="I6629">
        <f t="shared" si="828"/>
        <v>1621.66431640625</v>
      </c>
      <c r="J6629" s="8">
        <f t="shared" si="830"/>
        <v>0.41448074858107065</v>
      </c>
      <c r="K6629" s="8">
        <f t="shared" si="831"/>
        <v>1.4348826507132995</v>
      </c>
      <c r="L6629" s="8">
        <f t="shared" si="832"/>
        <v>6.2189918561368698</v>
      </c>
    </row>
    <row r="6630" spans="1:12" x14ac:dyDescent="0.25">
      <c r="A6630" s="2">
        <v>43043</v>
      </c>
      <c r="B6630">
        <v>4</v>
      </c>
      <c r="C6630">
        <v>283.5</v>
      </c>
      <c r="D6630">
        <f t="shared" si="833"/>
        <v>279.77999999999997</v>
      </c>
      <c r="E6630">
        <f t="shared" si="829"/>
        <v>3.7200000000000273</v>
      </c>
      <c r="F6630">
        <f t="shared" si="826"/>
        <v>502.74</v>
      </c>
      <c r="G6630">
        <f t="shared" si="827"/>
        <v>219.24</v>
      </c>
      <c r="H6630">
        <f>SUMIFS(Лист4!D:D,Лист4!A:A,A6630,Лист4!B:B,B6630)</f>
        <v>1775.73669433594</v>
      </c>
      <c r="I6630">
        <f t="shared" si="828"/>
        <v>1492.23669433594</v>
      </c>
      <c r="J6630" s="8">
        <f t="shared" si="830"/>
        <v>1.3121693121693218E-2</v>
      </c>
      <c r="K6630" s="8">
        <f t="shared" si="831"/>
        <v>0.77333333333333332</v>
      </c>
      <c r="L6630" s="8">
        <f t="shared" si="832"/>
        <v>5.2636214967758024</v>
      </c>
    </row>
    <row r="6631" spans="1:12" x14ac:dyDescent="0.25">
      <c r="A6631" s="2">
        <v>43043</v>
      </c>
      <c r="B6631">
        <v>5</v>
      </c>
      <c r="C6631">
        <v>41.7</v>
      </c>
      <c r="D6631">
        <f t="shared" si="833"/>
        <v>349.35999999999996</v>
      </c>
      <c r="E6631">
        <f t="shared" si="829"/>
        <v>307.65999999999997</v>
      </c>
      <c r="F6631">
        <f t="shared" si="826"/>
        <v>451.98</v>
      </c>
      <c r="G6631">
        <f t="shared" si="827"/>
        <v>410.28000000000003</v>
      </c>
      <c r="H6631">
        <f>SUMIFS(Лист4!D:D,Лист4!A:A,A6631,Лист4!B:B,B6631)</f>
        <v>1700.21044921875</v>
      </c>
      <c r="I6631">
        <f t="shared" si="828"/>
        <v>1658.51044921875</v>
      </c>
      <c r="J6631" s="8">
        <f t="shared" si="830"/>
        <v>7.3779376498800948</v>
      </c>
      <c r="K6631" s="8">
        <f t="shared" si="831"/>
        <v>9.8388489208633096</v>
      </c>
      <c r="L6631" s="8">
        <f t="shared" si="832"/>
        <v>39.772432834982013</v>
      </c>
    </row>
    <row r="6632" spans="1:12" x14ac:dyDescent="0.25">
      <c r="A6632" s="2">
        <v>43043</v>
      </c>
      <c r="B6632">
        <v>6</v>
      </c>
      <c r="C6632">
        <v>95.34</v>
      </c>
      <c r="D6632">
        <f t="shared" si="833"/>
        <v>680.77999999999986</v>
      </c>
      <c r="E6632">
        <f t="shared" si="829"/>
        <v>585.43999999999983</v>
      </c>
      <c r="F6632">
        <f t="shared" si="826"/>
        <v>443.64</v>
      </c>
      <c r="G6632">
        <f t="shared" si="827"/>
        <v>348.29999999999995</v>
      </c>
      <c r="H6632">
        <f>SUMIFS(Лист4!D:D,Лист4!A:A,A6632,Лист4!B:B,B6632)</f>
        <v>1634.85217285156</v>
      </c>
      <c r="I6632">
        <f t="shared" si="828"/>
        <v>1539.5121728515601</v>
      </c>
      <c r="J6632" s="8">
        <f t="shared" si="830"/>
        <v>6.1405496119152483</v>
      </c>
      <c r="K6632" s="8">
        <f t="shared" si="831"/>
        <v>3.6532410320956572</v>
      </c>
      <c r="L6632" s="8">
        <f t="shared" si="832"/>
        <v>16.147599883066498</v>
      </c>
    </row>
    <row r="6633" spans="1:12" x14ac:dyDescent="0.25">
      <c r="A6633" s="2">
        <v>43043</v>
      </c>
      <c r="B6633">
        <v>7</v>
      </c>
      <c r="C6633">
        <v>121.32</v>
      </c>
      <c r="D6633">
        <f t="shared" si="833"/>
        <v>392.52000000000004</v>
      </c>
      <c r="E6633">
        <f t="shared" si="829"/>
        <v>271.20000000000005</v>
      </c>
      <c r="F6633">
        <f t="shared" si="826"/>
        <v>602.70000000000005</v>
      </c>
      <c r="G6633">
        <f t="shared" si="827"/>
        <v>481.38000000000005</v>
      </c>
      <c r="H6633">
        <f>SUMIFS(Лист4!D:D,Лист4!A:A,A6633,Лист4!B:B,B6633)</f>
        <v>1608.36206054688</v>
      </c>
      <c r="I6633">
        <f t="shared" si="828"/>
        <v>1487.0420605468801</v>
      </c>
      <c r="J6633" s="8">
        <f t="shared" si="830"/>
        <v>2.2354104846686456</v>
      </c>
      <c r="K6633" s="8">
        <f t="shared" si="831"/>
        <v>3.9678536102868454</v>
      </c>
      <c r="L6633" s="8">
        <f t="shared" si="832"/>
        <v>12.257188102100891</v>
      </c>
    </row>
    <row r="6634" spans="1:12" x14ac:dyDescent="0.25">
      <c r="A6634" s="2">
        <v>43043</v>
      </c>
      <c r="B6634">
        <v>8</v>
      </c>
      <c r="C6634">
        <v>126.78</v>
      </c>
      <c r="D6634">
        <f t="shared" si="833"/>
        <v>568.19999999999993</v>
      </c>
      <c r="E6634">
        <f t="shared" si="829"/>
        <v>441.41999999999996</v>
      </c>
      <c r="F6634">
        <f t="shared" si="826"/>
        <v>1050.3</v>
      </c>
      <c r="G6634">
        <f t="shared" si="827"/>
        <v>923.52</v>
      </c>
      <c r="H6634">
        <f>SUMIFS(Лист4!D:D,Лист4!A:A,A6634,Лист4!B:B,B6634)</f>
        <v>1604.08081054688</v>
      </c>
      <c r="I6634">
        <f t="shared" si="828"/>
        <v>1477.30081054688</v>
      </c>
      <c r="J6634" s="8">
        <f t="shared" si="830"/>
        <v>3.4817794604827257</v>
      </c>
      <c r="K6634" s="8">
        <f t="shared" si="831"/>
        <v>7.2844297207761475</v>
      </c>
      <c r="L6634" s="8">
        <f t="shared" si="832"/>
        <v>11.652475237000157</v>
      </c>
    </row>
    <row r="6635" spans="1:12" x14ac:dyDescent="0.25">
      <c r="A6635" s="2">
        <v>43043</v>
      </c>
      <c r="B6635">
        <v>9</v>
      </c>
      <c r="C6635">
        <v>226.08</v>
      </c>
      <c r="D6635">
        <f t="shared" si="833"/>
        <v>576.45999999999992</v>
      </c>
      <c r="E6635">
        <f t="shared" si="829"/>
        <v>350.37999999999988</v>
      </c>
      <c r="F6635">
        <f t="shared" si="826"/>
        <v>1419.3</v>
      </c>
      <c r="G6635">
        <f t="shared" si="827"/>
        <v>1193.22</v>
      </c>
      <c r="H6635">
        <f>SUMIFS(Лист4!D:D,Лист4!A:A,A6635,Лист4!B:B,B6635)</f>
        <v>1668.60583496094</v>
      </c>
      <c r="I6635">
        <f t="shared" si="828"/>
        <v>1442.5258349609401</v>
      </c>
      <c r="J6635" s="8">
        <f t="shared" si="830"/>
        <v>1.549805378627034</v>
      </c>
      <c r="K6635" s="8">
        <f t="shared" si="831"/>
        <v>5.2778662420382165</v>
      </c>
      <c r="L6635" s="8">
        <f t="shared" si="832"/>
        <v>6.380599057682856</v>
      </c>
    </row>
    <row r="6636" spans="1:12" x14ac:dyDescent="0.25">
      <c r="A6636" s="2">
        <v>43043</v>
      </c>
      <c r="B6636">
        <v>10</v>
      </c>
      <c r="C6636">
        <v>264.36</v>
      </c>
      <c r="D6636">
        <f t="shared" si="833"/>
        <v>590.67999999999995</v>
      </c>
      <c r="E6636">
        <f t="shared" si="829"/>
        <v>326.31999999999994</v>
      </c>
      <c r="F6636">
        <f t="shared" si="826"/>
        <v>1472.1</v>
      </c>
      <c r="G6636">
        <f t="shared" si="827"/>
        <v>1207.7399999999998</v>
      </c>
      <c r="H6636">
        <f>SUMIFS(Лист4!D:D,Лист4!A:A,A6636,Лист4!B:B,B6636)</f>
        <v>1663.28735351563</v>
      </c>
      <c r="I6636">
        <f t="shared" si="828"/>
        <v>1398.9273535156299</v>
      </c>
      <c r="J6636" s="8">
        <f t="shared" si="830"/>
        <v>1.2343773642003326</v>
      </c>
      <c r="K6636" s="8">
        <f t="shared" si="831"/>
        <v>4.5685428960508387</v>
      </c>
      <c r="L6636" s="8">
        <f t="shared" si="832"/>
        <v>5.2917512237692153</v>
      </c>
    </row>
    <row r="6637" spans="1:12" x14ac:dyDescent="0.25">
      <c r="A6637" s="2">
        <v>43043</v>
      </c>
      <c r="B6637">
        <v>11</v>
      </c>
      <c r="C6637">
        <v>317.10000000000002</v>
      </c>
      <c r="D6637">
        <f t="shared" si="833"/>
        <v>700.71999999999991</v>
      </c>
      <c r="E6637">
        <f t="shared" si="829"/>
        <v>383.61999999999989</v>
      </c>
      <c r="F6637">
        <f t="shared" si="826"/>
        <v>1388.52</v>
      </c>
      <c r="G6637">
        <f t="shared" si="827"/>
        <v>1071.42</v>
      </c>
      <c r="H6637">
        <f>SUMIFS(Лист4!D:D,Лист4!A:A,A6637,Лист4!B:B,B6637)</f>
        <v>1741.13403320313</v>
      </c>
      <c r="I6637">
        <f t="shared" si="828"/>
        <v>1424.0340332031301</v>
      </c>
      <c r="J6637" s="8">
        <f t="shared" si="830"/>
        <v>1.2097760958688106</v>
      </c>
      <c r="K6637" s="8">
        <f t="shared" si="831"/>
        <v>3.3788079470198675</v>
      </c>
      <c r="L6637" s="8">
        <f t="shared" si="832"/>
        <v>4.4908042674333961</v>
      </c>
    </row>
    <row r="6638" spans="1:12" x14ac:dyDescent="0.25">
      <c r="A6638" s="2">
        <v>43043</v>
      </c>
      <c r="B6638">
        <v>12</v>
      </c>
      <c r="C6638">
        <v>338.4</v>
      </c>
      <c r="D6638">
        <f t="shared" si="833"/>
        <v>452.46000000000004</v>
      </c>
      <c r="E6638">
        <f t="shared" si="829"/>
        <v>114.06000000000006</v>
      </c>
      <c r="F6638">
        <f t="shared" si="826"/>
        <v>977.94</v>
      </c>
      <c r="G6638">
        <f t="shared" si="827"/>
        <v>639.54000000000008</v>
      </c>
      <c r="H6638">
        <f>SUMIFS(Лист4!D:D,Лист4!A:A,A6638,Лист4!B:B,B6638)</f>
        <v>326.72659301757801</v>
      </c>
      <c r="I6638">
        <f t="shared" si="828"/>
        <v>11.673406982421966</v>
      </c>
      <c r="J6638" s="8">
        <f t="shared" si="830"/>
        <v>0.33705673758865268</v>
      </c>
      <c r="K6638" s="8">
        <f t="shared" si="831"/>
        <v>1.889893617021277</v>
      </c>
      <c r="L6638" s="8">
        <f t="shared" si="832"/>
        <v>3.4495883517795409E-2</v>
      </c>
    </row>
    <row r="6639" spans="1:12" x14ac:dyDescent="0.25">
      <c r="A6639" s="2">
        <v>43043</v>
      </c>
      <c r="B6639">
        <v>13</v>
      </c>
      <c r="C6639">
        <v>390.9</v>
      </c>
      <c r="D6639">
        <f t="shared" si="833"/>
        <v>722.61999999999989</v>
      </c>
      <c r="E6639">
        <f t="shared" si="829"/>
        <v>331.71999999999991</v>
      </c>
      <c r="F6639">
        <f t="shared" si="826"/>
        <v>1314.72</v>
      </c>
      <c r="G6639">
        <f t="shared" si="827"/>
        <v>923.82</v>
      </c>
      <c r="H6639">
        <f>SUMIFS(Лист4!D:D,Лист4!A:A,A6639,Лист4!B:B,B6639)</f>
        <v>536.55291748046898</v>
      </c>
      <c r="I6639">
        <f t="shared" si="828"/>
        <v>145.652917480469</v>
      </c>
      <c r="J6639" s="8">
        <f t="shared" si="830"/>
        <v>0.84860578152980282</v>
      </c>
      <c r="K6639" s="8">
        <f t="shared" si="831"/>
        <v>2.3633154259401383</v>
      </c>
      <c r="L6639" s="8">
        <f t="shared" si="832"/>
        <v>0.37260915190705807</v>
      </c>
    </row>
    <row r="6640" spans="1:12" x14ac:dyDescent="0.25">
      <c r="A6640" s="2">
        <v>43043</v>
      </c>
      <c r="B6640">
        <v>14</v>
      </c>
      <c r="C6640">
        <v>202.5</v>
      </c>
      <c r="D6640">
        <f t="shared" si="833"/>
        <v>951.82</v>
      </c>
      <c r="E6640">
        <f t="shared" si="829"/>
        <v>749.32</v>
      </c>
      <c r="F6640">
        <f t="shared" si="826"/>
        <v>1621.02</v>
      </c>
      <c r="G6640">
        <f t="shared" si="827"/>
        <v>1418.52</v>
      </c>
      <c r="H6640">
        <f>SUMIFS(Лист4!D:D,Лист4!A:A,A6640,Лист4!B:B,B6640)</f>
        <v>641.34924316406295</v>
      </c>
      <c r="I6640">
        <f t="shared" si="828"/>
        <v>438.84924316406295</v>
      </c>
      <c r="J6640" s="8">
        <f t="shared" si="830"/>
        <v>3.7003456790123459</v>
      </c>
      <c r="K6640" s="8">
        <f t="shared" si="831"/>
        <v>7.0050370370370372</v>
      </c>
      <c r="L6640" s="8">
        <f t="shared" si="832"/>
        <v>2.1671567563657428</v>
      </c>
    </row>
    <row r="6641" spans="1:12" x14ac:dyDescent="0.25">
      <c r="A6641" s="2">
        <v>43043</v>
      </c>
      <c r="B6641">
        <v>15</v>
      </c>
      <c r="C6641">
        <v>312.24</v>
      </c>
      <c r="D6641">
        <f t="shared" si="833"/>
        <v>711.88</v>
      </c>
      <c r="E6641">
        <f t="shared" si="829"/>
        <v>399.64</v>
      </c>
      <c r="F6641">
        <f t="shared" si="826"/>
        <v>1644.78</v>
      </c>
      <c r="G6641">
        <f t="shared" si="827"/>
        <v>1332.54</v>
      </c>
      <c r="H6641">
        <f>SUMIFS(Лист4!D:D,Лист4!A:A,A6641,Лист4!B:B,B6641)</f>
        <v>647.930419921875</v>
      </c>
      <c r="I6641">
        <f t="shared" si="828"/>
        <v>335.69041992187499</v>
      </c>
      <c r="J6641" s="8">
        <f t="shared" si="830"/>
        <v>1.2799128875224186</v>
      </c>
      <c r="K6641" s="8">
        <f t="shared" si="831"/>
        <v>4.2676787086856258</v>
      </c>
      <c r="L6641" s="8">
        <f t="shared" si="832"/>
        <v>1.0751038301366735</v>
      </c>
    </row>
    <row r="6642" spans="1:12" x14ac:dyDescent="0.25">
      <c r="A6642" s="2">
        <v>43043</v>
      </c>
      <c r="B6642">
        <v>16</v>
      </c>
      <c r="C6642">
        <v>249.48</v>
      </c>
      <c r="D6642">
        <f t="shared" si="833"/>
        <v>708.86</v>
      </c>
      <c r="E6642">
        <f t="shared" si="829"/>
        <v>459.38</v>
      </c>
      <c r="F6642">
        <f t="shared" si="826"/>
        <v>1677.12</v>
      </c>
      <c r="G6642">
        <f t="shared" si="827"/>
        <v>1427.6399999999999</v>
      </c>
      <c r="H6642">
        <f>SUMIFS(Лист4!D:D,Лист4!A:A,A6642,Лист4!B:B,B6642)</f>
        <v>628.33947753906295</v>
      </c>
      <c r="I6642">
        <f t="shared" si="828"/>
        <v>378.85947753906294</v>
      </c>
      <c r="J6642" s="8">
        <f t="shared" si="830"/>
        <v>1.8413500080166747</v>
      </c>
      <c r="K6642" s="8">
        <f t="shared" si="831"/>
        <v>5.7224627224627218</v>
      </c>
      <c r="L6642" s="8">
        <f t="shared" si="832"/>
        <v>1.5185965910656685</v>
      </c>
    </row>
    <row r="6643" spans="1:12" x14ac:dyDescent="0.25">
      <c r="A6643" s="2">
        <v>43043</v>
      </c>
      <c r="B6643">
        <v>17</v>
      </c>
      <c r="C6643">
        <v>305.16000000000003</v>
      </c>
      <c r="D6643">
        <f t="shared" si="833"/>
        <v>1505.3799999999999</v>
      </c>
      <c r="E6643">
        <f t="shared" si="829"/>
        <v>1200.2199999999998</v>
      </c>
      <c r="F6643">
        <f t="shared" ref="F6643:F6706" si="834">C6595</f>
        <v>2498.1</v>
      </c>
      <c r="G6643">
        <f t="shared" ref="G6643:G6706" si="835">ABS($C6643-F6643)</f>
        <v>2192.94</v>
      </c>
      <c r="H6643">
        <f>SUMIFS(Лист4!D:D,Лист4!A:A,A6643,Лист4!B:B,B6643)</f>
        <v>801.40606689453102</v>
      </c>
      <c r="I6643">
        <f t="shared" si="828"/>
        <v>496.246066894531</v>
      </c>
      <c r="J6643" s="8">
        <f t="shared" si="830"/>
        <v>3.9330842836544755</v>
      </c>
      <c r="K6643" s="8">
        <f t="shared" si="831"/>
        <v>7.186197404640188</v>
      </c>
      <c r="L6643" s="8">
        <f t="shared" si="832"/>
        <v>1.6261832051859055</v>
      </c>
    </row>
    <row r="6644" spans="1:12" x14ac:dyDescent="0.25">
      <c r="A6644" s="2">
        <v>43043</v>
      </c>
      <c r="B6644">
        <v>18</v>
      </c>
      <c r="C6644">
        <v>208.62</v>
      </c>
      <c r="D6644">
        <f t="shared" si="833"/>
        <v>1742.18</v>
      </c>
      <c r="E6644">
        <f t="shared" si="829"/>
        <v>1533.56</v>
      </c>
      <c r="F6644">
        <f t="shared" si="834"/>
        <v>2278.56</v>
      </c>
      <c r="G6644">
        <f t="shared" si="835"/>
        <v>2069.94</v>
      </c>
      <c r="H6644">
        <f>SUMIFS(Лист4!D:D,Лист4!A:A,A6644,Лист4!B:B,B6644)</f>
        <v>738.73565673828102</v>
      </c>
      <c r="I6644">
        <f t="shared" si="828"/>
        <v>530.11565673828102</v>
      </c>
      <c r="J6644" s="8">
        <f t="shared" si="830"/>
        <v>7.35097306106797</v>
      </c>
      <c r="K6644" s="8">
        <f t="shared" si="831"/>
        <v>9.9220592464768487</v>
      </c>
      <c r="L6644" s="8">
        <f t="shared" si="832"/>
        <v>2.5410586556335968</v>
      </c>
    </row>
    <row r="6645" spans="1:12" x14ac:dyDescent="0.25">
      <c r="A6645" s="2">
        <v>43043</v>
      </c>
      <c r="B6645">
        <v>19</v>
      </c>
      <c r="C6645">
        <v>221.28</v>
      </c>
      <c r="D6645">
        <f t="shared" si="833"/>
        <v>1575.58</v>
      </c>
      <c r="E6645">
        <f t="shared" si="829"/>
        <v>1354.3</v>
      </c>
      <c r="F6645">
        <f t="shared" si="834"/>
        <v>1716.12</v>
      </c>
      <c r="G6645">
        <f t="shared" si="835"/>
        <v>1494.84</v>
      </c>
      <c r="H6645">
        <f>SUMIFS(Лист4!D:D,Лист4!A:A,A6645,Лист4!B:B,B6645)</f>
        <v>731.545166015625</v>
      </c>
      <c r="I6645">
        <f t="shared" si="828"/>
        <v>510.26516601562503</v>
      </c>
      <c r="J6645" s="8">
        <f t="shared" si="830"/>
        <v>6.1203000723065797</v>
      </c>
      <c r="K6645" s="8">
        <f t="shared" si="831"/>
        <v>6.7554229934924077</v>
      </c>
      <c r="L6645" s="8">
        <f t="shared" si="832"/>
        <v>2.3059705622542706</v>
      </c>
    </row>
    <row r="6646" spans="1:12" x14ac:dyDescent="0.25">
      <c r="A6646" s="2">
        <v>43043</v>
      </c>
      <c r="B6646">
        <v>20</v>
      </c>
      <c r="C6646">
        <v>81.540000000000006</v>
      </c>
      <c r="D6646">
        <f t="shared" si="833"/>
        <v>1435.14</v>
      </c>
      <c r="E6646">
        <f t="shared" si="829"/>
        <v>1353.6000000000001</v>
      </c>
      <c r="F6646">
        <f t="shared" si="834"/>
        <v>1852.02</v>
      </c>
      <c r="G6646">
        <f t="shared" si="835"/>
        <v>1770.48</v>
      </c>
      <c r="H6646">
        <f>SUMIFS(Лист4!D:D,Лист4!A:A,A6646,Лист4!B:B,B6646)</f>
        <v>669.93768310546898</v>
      </c>
      <c r="I6646">
        <f t="shared" si="828"/>
        <v>588.39768310546901</v>
      </c>
      <c r="J6646" s="8">
        <f t="shared" si="830"/>
        <v>16.600441501103752</v>
      </c>
      <c r="K6646" s="8">
        <f t="shared" si="831"/>
        <v>21.713024282560706</v>
      </c>
      <c r="L6646" s="8">
        <f t="shared" si="832"/>
        <v>7.2160618482397467</v>
      </c>
    </row>
    <row r="6647" spans="1:12" x14ac:dyDescent="0.25">
      <c r="A6647" s="2">
        <v>43043</v>
      </c>
      <c r="B6647">
        <v>21</v>
      </c>
      <c r="C6647">
        <v>194.82</v>
      </c>
      <c r="D6647">
        <f t="shared" si="833"/>
        <v>1771.84</v>
      </c>
      <c r="E6647">
        <f t="shared" si="829"/>
        <v>1577.02</v>
      </c>
      <c r="F6647">
        <f t="shared" si="834"/>
        <v>2867.4</v>
      </c>
      <c r="G6647">
        <f t="shared" si="835"/>
        <v>2672.58</v>
      </c>
      <c r="H6647">
        <f>SUMIFS(Лист4!D:D,Лист4!A:A,A6647,Лист4!B:B,B6647)</f>
        <v>730.02532958984398</v>
      </c>
      <c r="I6647">
        <f t="shared" si="828"/>
        <v>535.20532958984404</v>
      </c>
      <c r="J6647" s="8">
        <f t="shared" si="830"/>
        <v>8.0947541320193004</v>
      </c>
      <c r="K6647" s="8">
        <f t="shared" si="831"/>
        <v>13.718201416692331</v>
      </c>
      <c r="L6647" s="8">
        <f t="shared" si="832"/>
        <v>2.7471785729896525</v>
      </c>
    </row>
    <row r="6648" spans="1:12" x14ac:dyDescent="0.25">
      <c r="A6648" s="2">
        <v>43043</v>
      </c>
      <c r="B6648">
        <v>22</v>
      </c>
      <c r="C6648">
        <v>132.66</v>
      </c>
      <c r="D6648">
        <f t="shared" si="833"/>
        <v>1551.58</v>
      </c>
      <c r="E6648">
        <f t="shared" si="829"/>
        <v>1418.9199999999998</v>
      </c>
      <c r="F6648">
        <f t="shared" si="834"/>
        <v>2583.06</v>
      </c>
      <c r="G6648">
        <f t="shared" si="835"/>
        <v>2450.4</v>
      </c>
      <c r="H6648">
        <f>SUMIFS(Лист4!D:D,Лист4!A:A,A6648,Лист4!B:B,B6648)</f>
        <v>783.34967041015602</v>
      </c>
      <c r="I6648">
        <f t="shared" si="828"/>
        <v>650.68967041015605</v>
      </c>
      <c r="J6648" s="8">
        <f t="shared" si="830"/>
        <v>10.695914367556158</v>
      </c>
      <c r="K6648" s="8">
        <f t="shared" si="831"/>
        <v>18.471279963817278</v>
      </c>
      <c r="L6648" s="8">
        <f t="shared" si="832"/>
        <v>4.9049424876387464</v>
      </c>
    </row>
    <row r="6649" spans="1:12" x14ac:dyDescent="0.25">
      <c r="A6649" s="2">
        <v>43043</v>
      </c>
      <c r="B6649">
        <v>23</v>
      </c>
      <c r="C6649">
        <v>62.88</v>
      </c>
      <c r="D6649">
        <f t="shared" si="833"/>
        <v>1424.28</v>
      </c>
      <c r="E6649">
        <f t="shared" si="829"/>
        <v>1361.3999999999999</v>
      </c>
      <c r="F6649">
        <f t="shared" si="834"/>
        <v>2373.06</v>
      </c>
      <c r="G6649">
        <f t="shared" si="835"/>
        <v>2310.1799999999998</v>
      </c>
      <c r="H6649">
        <f>SUMIFS(Лист4!D:D,Лист4!A:A,A6649,Лист4!B:B,B6649)</f>
        <v>852.52490234375</v>
      </c>
      <c r="I6649">
        <f t="shared" si="828"/>
        <v>789.64490234375</v>
      </c>
      <c r="J6649" s="8">
        <f t="shared" si="830"/>
        <v>21.650763358778622</v>
      </c>
      <c r="K6649" s="8">
        <f t="shared" si="831"/>
        <v>36.739503816793892</v>
      </c>
      <c r="L6649" s="8">
        <f t="shared" si="832"/>
        <v>12.557966004194498</v>
      </c>
    </row>
    <row r="6650" spans="1:12" x14ac:dyDescent="0.25">
      <c r="A6650" s="2">
        <v>43044</v>
      </c>
      <c r="B6650">
        <v>0</v>
      </c>
      <c r="C6650">
        <v>-18.72</v>
      </c>
      <c r="D6650">
        <f t="shared" si="833"/>
        <v>1348.8400000000001</v>
      </c>
      <c r="E6650">
        <f t="shared" si="829"/>
        <v>1367.5600000000002</v>
      </c>
      <c r="F6650">
        <f t="shared" si="834"/>
        <v>2127</v>
      </c>
      <c r="G6650">
        <f t="shared" si="835"/>
        <v>2145.7199999999998</v>
      </c>
      <c r="H6650">
        <f>SUMIFS(Лист4!D:D,Лист4!A:A,A6650,Лист4!B:B,B6650)</f>
        <v>780.03662109375</v>
      </c>
      <c r="I6650">
        <f t="shared" si="828"/>
        <v>798.75662109375003</v>
      </c>
      <c r="J6650" s="8">
        <f t="shared" si="830"/>
        <v>73.053418803418822</v>
      </c>
      <c r="K6650" s="8">
        <f t="shared" si="831"/>
        <v>114.62179487179486</v>
      </c>
      <c r="L6650" s="8">
        <f t="shared" si="832"/>
        <v>42.668622921674682</v>
      </c>
    </row>
    <row r="6651" spans="1:12" x14ac:dyDescent="0.25">
      <c r="A6651" s="2">
        <v>43044</v>
      </c>
      <c r="B6651">
        <v>1</v>
      </c>
      <c r="C6651">
        <v>35.28</v>
      </c>
      <c r="D6651">
        <f t="shared" si="833"/>
        <v>1304.3399999999999</v>
      </c>
      <c r="E6651">
        <f t="shared" si="829"/>
        <v>1269.06</v>
      </c>
      <c r="F6651">
        <f t="shared" si="834"/>
        <v>2030.82</v>
      </c>
      <c r="G6651">
        <f t="shared" si="835"/>
        <v>1995.54</v>
      </c>
      <c r="H6651">
        <f>SUMIFS(Лист4!D:D,Лист4!A:A,A6651,Лист4!B:B,B6651)</f>
        <v>801.61877441406295</v>
      </c>
      <c r="I6651">
        <f t="shared" si="828"/>
        <v>766.33877441406298</v>
      </c>
      <c r="J6651" s="8">
        <f t="shared" si="830"/>
        <v>35.971088435374149</v>
      </c>
      <c r="K6651" s="8">
        <f t="shared" si="831"/>
        <v>56.562925170068027</v>
      </c>
      <c r="L6651" s="8">
        <f t="shared" si="832"/>
        <v>21.72162058996777</v>
      </c>
    </row>
    <row r="6652" spans="1:12" x14ac:dyDescent="0.25">
      <c r="A6652" s="2">
        <v>43044</v>
      </c>
      <c r="B6652">
        <v>2</v>
      </c>
      <c r="C6652">
        <v>104.34</v>
      </c>
      <c r="D6652">
        <f t="shared" si="833"/>
        <v>1285.4199999999998</v>
      </c>
      <c r="E6652">
        <f t="shared" si="829"/>
        <v>1181.08</v>
      </c>
      <c r="F6652">
        <f t="shared" si="834"/>
        <v>2062.2600000000002</v>
      </c>
      <c r="G6652">
        <f t="shared" si="835"/>
        <v>1957.9200000000003</v>
      </c>
      <c r="H6652">
        <f>SUMIFS(Лист4!D:D,Лист4!A:A,A6652,Лист4!B:B,B6652)</f>
        <v>768.88781738281295</v>
      </c>
      <c r="I6652">
        <f t="shared" si="828"/>
        <v>664.54781738281292</v>
      </c>
      <c r="J6652" s="8">
        <f t="shared" si="830"/>
        <v>11.319532298255702</v>
      </c>
      <c r="K6652" s="8">
        <f t="shared" si="831"/>
        <v>18.764807360552044</v>
      </c>
      <c r="L6652" s="8">
        <f t="shared" si="832"/>
        <v>6.3690609294883354</v>
      </c>
    </row>
    <row r="6653" spans="1:12" x14ac:dyDescent="0.25">
      <c r="A6653" s="2">
        <v>43044</v>
      </c>
      <c r="B6653">
        <v>3</v>
      </c>
      <c r="C6653">
        <v>188.52</v>
      </c>
      <c r="D6653">
        <f t="shared" si="833"/>
        <v>996.1</v>
      </c>
      <c r="E6653">
        <f t="shared" si="829"/>
        <v>807.58</v>
      </c>
      <c r="F6653">
        <f t="shared" si="834"/>
        <v>2171.94</v>
      </c>
      <c r="G6653">
        <f t="shared" si="835"/>
        <v>1983.42</v>
      </c>
      <c r="H6653">
        <f>SUMIFS(Лист4!D:D,Лист4!A:A,A6653,Лист4!B:B,B6653)</f>
        <v>601.08459472656295</v>
      </c>
      <c r="I6653">
        <f t="shared" si="828"/>
        <v>412.56459472656297</v>
      </c>
      <c r="J6653" s="8">
        <f t="shared" si="830"/>
        <v>4.2837895183534904</v>
      </c>
      <c r="K6653" s="8">
        <f t="shared" si="831"/>
        <v>10.521005728835137</v>
      </c>
      <c r="L6653" s="8">
        <f t="shared" si="832"/>
        <v>2.1884393949000791</v>
      </c>
    </row>
    <row r="6654" spans="1:12" x14ac:dyDescent="0.25">
      <c r="A6654" s="2">
        <v>43044</v>
      </c>
      <c r="B6654">
        <v>4</v>
      </c>
      <c r="C6654">
        <v>31.2</v>
      </c>
      <c r="D6654">
        <f t="shared" si="833"/>
        <v>825.34</v>
      </c>
      <c r="E6654">
        <f t="shared" si="829"/>
        <v>794.14</v>
      </c>
      <c r="F6654">
        <f t="shared" si="834"/>
        <v>1911</v>
      </c>
      <c r="G6654">
        <f t="shared" si="835"/>
        <v>1879.8</v>
      </c>
      <c r="H6654">
        <f>SUMIFS(Лист4!D:D,Лист4!A:A,A6654,Лист4!B:B,B6654)</f>
        <v>509.51193237304699</v>
      </c>
      <c r="I6654">
        <f t="shared" si="828"/>
        <v>478.311932373047</v>
      </c>
      <c r="J6654" s="8">
        <f t="shared" si="830"/>
        <v>25.453205128205127</v>
      </c>
      <c r="K6654" s="8">
        <f t="shared" si="831"/>
        <v>60.25</v>
      </c>
      <c r="L6654" s="8">
        <f t="shared" si="832"/>
        <v>15.330510652982277</v>
      </c>
    </row>
    <row r="6655" spans="1:12" x14ac:dyDescent="0.25">
      <c r="A6655" s="2">
        <v>43044</v>
      </c>
      <c r="B6655">
        <v>5</v>
      </c>
      <c r="C6655">
        <v>138</v>
      </c>
      <c r="D6655">
        <f t="shared" si="833"/>
        <v>909.6</v>
      </c>
      <c r="E6655">
        <f t="shared" si="829"/>
        <v>771.6</v>
      </c>
      <c r="F6655">
        <f t="shared" si="834"/>
        <v>1807.98</v>
      </c>
      <c r="G6655">
        <f t="shared" si="835"/>
        <v>1669.98</v>
      </c>
      <c r="H6655">
        <f>SUMIFS(Лист4!D:D,Лист4!A:A,A6655,Лист4!B:B,B6655)</f>
        <v>448.85992431640602</v>
      </c>
      <c r="I6655">
        <f t="shared" si="828"/>
        <v>310.85992431640602</v>
      </c>
      <c r="J6655" s="8">
        <f t="shared" si="830"/>
        <v>5.5913043478260871</v>
      </c>
      <c r="K6655" s="8">
        <f t="shared" si="831"/>
        <v>12.101304347826087</v>
      </c>
      <c r="L6655" s="8">
        <f t="shared" si="832"/>
        <v>2.2526081472203336</v>
      </c>
    </row>
    <row r="6656" spans="1:12" x14ac:dyDescent="0.25">
      <c r="A6656" s="2">
        <v>43044</v>
      </c>
      <c r="B6656">
        <v>6</v>
      </c>
      <c r="C6656">
        <v>68.94</v>
      </c>
      <c r="D6656">
        <f t="shared" si="833"/>
        <v>1255.74</v>
      </c>
      <c r="E6656">
        <f t="shared" si="829"/>
        <v>1186.8</v>
      </c>
      <c r="F6656">
        <f t="shared" si="834"/>
        <v>1871.46</v>
      </c>
      <c r="G6656">
        <f t="shared" si="835"/>
        <v>1802.52</v>
      </c>
      <c r="H6656">
        <f>SUMIFS(Лист4!D:D,Лист4!A:A,A6656,Лист4!B:B,B6656)</f>
        <v>389.12826538085898</v>
      </c>
      <c r="I6656">
        <f t="shared" si="828"/>
        <v>320.18826538085898</v>
      </c>
      <c r="J6656" s="8">
        <f t="shared" si="830"/>
        <v>17.214969538729331</v>
      </c>
      <c r="K6656" s="8">
        <f t="shared" si="831"/>
        <v>26.14621409921671</v>
      </c>
      <c r="L6656" s="8">
        <f t="shared" si="832"/>
        <v>4.6444482938911955</v>
      </c>
    </row>
    <row r="6657" spans="1:12" x14ac:dyDescent="0.25">
      <c r="A6657" s="2">
        <v>43044</v>
      </c>
      <c r="B6657">
        <v>7</v>
      </c>
      <c r="C6657">
        <v>56.82</v>
      </c>
      <c r="D6657">
        <f t="shared" si="833"/>
        <v>1140.1799999999998</v>
      </c>
      <c r="E6657">
        <f t="shared" si="829"/>
        <v>1083.3599999999999</v>
      </c>
      <c r="F6657">
        <f t="shared" si="834"/>
        <v>2338.1999999999998</v>
      </c>
      <c r="G6657">
        <f t="shared" si="835"/>
        <v>2281.3799999999997</v>
      </c>
      <c r="H6657">
        <f>SUMIFS(Лист4!D:D,Лист4!A:A,A6657,Лист4!B:B,B6657)</f>
        <v>326.68707275390602</v>
      </c>
      <c r="I6657">
        <f t="shared" si="828"/>
        <v>269.86707275390603</v>
      </c>
      <c r="J6657" s="8">
        <f t="shared" si="830"/>
        <v>19.066525871172121</v>
      </c>
      <c r="K6657" s="8">
        <f t="shared" si="831"/>
        <v>40.151003167898622</v>
      </c>
      <c r="L6657" s="8">
        <f t="shared" si="832"/>
        <v>4.7495084961968681</v>
      </c>
    </row>
    <row r="6658" spans="1:12" x14ac:dyDescent="0.25">
      <c r="A6658" s="2">
        <v>43044</v>
      </c>
      <c r="B6658">
        <v>8</v>
      </c>
      <c r="C6658">
        <v>317.16000000000003</v>
      </c>
      <c r="D6658">
        <f t="shared" si="833"/>
        <v>1225</v>
      </c>
      <c r="E6658">
        <f t="shared" si="829"/>
        <v>907.83999999999992</v>
      </c>
      <c r="F6658">
        <f t="shared" si="834"/>
        <v>2265.7800000000002</v>
      </c>
      <c r="G6658">
        <f t="shared" si="835"/>
        <v>1948.6200000000001</v>
      </c>
      <c r="H6658">
        <f>SUMIFS(Лист4!D:D,Лист4!A:A,A6658,Лист4!B:B,B6658)</f>
        <v>227.21406555175801</v>
      </c>
      <c r="I6658">
        <f t="shared" si="828"/>
        <v>89.945934448242014</v>
      </c>
      <c r="J6658" s="8">
        <f t="shared" si="830"/>
        <v>2.8624038340269888</v>
      </c>
      <c r="K6658" s="8">
        <f t="shared" si="831"/>
        <v>6.1439651910707527</v>
      </c>
      <c r="L6658" s="8">
        <f t="shared" si="832"/>
        <v>0.28359797719839203</v>
      </c>
    </row>
    <row r="6659" spans="1:12" x14ac:dyDescent="0.25">
      <c r="A6659" s="2">
        <v>43044</v>
      </c>
      <c r="B6659">
        <v>9</v>
      </c>
      <c r="C6659">
        <v>486.24</v>
      </c>
      <c r="D6659">
        <f t="shared" si="833"/>
        <v>790.08</v>
      </c>
      <c r="E6659">
        <f t="shared" si="829"/>
        <v>303.84000000000003</v>
      </c>
      <c r="F6659">
        <f t="shared" si="834"/>
        <v>866.1</v>
      </c>
      <c r="G6659">
        <f t="shared" si="835"/>
        <v>379.86</v>
      </c>
      <c r="H6659">
        <f>SUMIFS(Лист4!D:D,Лист4!A:A,A6659,Лист4!B:B,B6659)</f>
        <v>409.14297485351602</v>
      </c>
      <c r="I6659">
        <f t="shared" si="828"/>
        <v>77.097025146483986</v>
      </c>
      <c r="J6659" s="8">
        <f t="shared" si="830"/>
        <v>0.62487660414610069</v>
      </c>
      <c r="K6659" s="8">
        <f t="shared" si="831"/>
        <v>0.78121915103652517</v>
      </c>
      <c r="L6659" s="8">
        <f t="shared" si="832"/>
        <v>0.1585575541841148</v>
      </c>
    </row>
    <row r="6660" spans="1:12" x14ac:dyDescent="0.25">
      <c r="A6660" s="2">
        <v>43044</v>
      </c>
      <c r="B6660">
        <v>10</v>
      </c>
      <c r="C6660">
        <v>83.52</v>
      </c>
      <c r="D6660">
        <f t="shared" si="833"/>
        <v>711.56</v>
      </c>
      <c r="E6660">
        <f t="shared" si="829"/>
        <v>628.04</v>
      </c>
      <c r="F6660">
        <f t="shared" si="834"/>
        <v>518.16</v>
      </c>
      <c r="G6660">
        <f t="shared" si="835"/>
        <v>434.64</v>
      </c>
      <c r="H6660">
        <f>SUMIFS(Лист4!D:D,Лист4!A:A,A6660,Лист4!B:B,B6660)</f>
        <v>440.19354248046898</v>
      </c>
      <c r="I6660">
        <f t="shared" si="828"/>
        <v>356.673542480469</v>
      </c>
      <c r="J6660" s="8">
        <f t="shared" si="830"/>
        <v>7.5196360153256707</v>
      </c>
      <c r="K6660" s="8">
        <f t="shared" si="831"/>
        <v>5.2040229885057476</v>
      </c>
      <c r="L6660" s="8">
        <f t="shared" si="832"/>
        <v>4.2705165526876083</v>
      </c>
    </row>
    <row r="6661" spans="1:12" x14ac:dyDescent="0.25">
      <c r="A6661" s="2">
        <v>43044</v>
      </c>
      <c r="B6661">
        <v>11</v>
      </c>
      <c r="C6661">
        <v>225.72</v>
      </c>
      <c r="D6661">
        <f t="shared" si="833"/>
        <v>1391.46</v>
      </c>
      <c r="E6661">
        <f t="shared" si="829"/>
        <v>1165.74</v>
      </c>
      <c r="F6661">
        <f t="shared" si="834"/>
        <v>2320.8000000000002</v>
      </c>
      <c r="G6661">
        <f t="shared" si="835"/>
        <v>2095.0800000000004</v>
      </c>
      <c r="H6661">
        <f>SUMIFS(Лист4!D:D,Лист4!A:A,A6661,Лист4!B:B,B6661)</f>
        <v>520.46270751953102</v>
      </c>
      <c r="I6661">
        <f t="shared" si="828"/>
        <v>294.742707519531</v>
      </c>
      <c r="J6661" s="8">
        <f t="shared" si="830"/>
        <v>5.164540138224349</v>
      </c>
      <c r="K6661" s="8">
        <f t="shared" si="831"/>
        <v>9.2817650186071248</v>
      </c>
      <c r="L6661" s="8">
        <f t="shared" si="832"/>
        <v>1.3057890639709862</v>
      </c>
    </row>
    <row r="6662" spans="1:12" x14ac:dyDescent="0.25">
      <c r="A6662" s="2">
        <v>43044</v>
      </c>
      <c r="B6662">
        <v>12</v>
      </c>
      <c r="C6662">
        <v>171.18</v>
      </c>
      <c r="D6662">
        <f t="shared" si="833"/>
        <v>1207.1000000000001</v>
      </c>
      <c r="E6662">
        <f t="shared" si="829"/>
        <v>1035.92</v>
      </c>
      <c r="F6662">
        <f t="shared" si="834"/>
        <v>2367.36</v>
      </c>
      <c r="G6662">
        <f t="shared" si="835"/>
        <v>2196.1800000000003</v>
      </c>
      <c r="H6662">
        <f>SUMIFS(Лист4!D:D,Лист4!A:A,A6662,Лист4!B:B,B6662)</f>
        <v>487.14111328125</v>
      </c>
      <c r="I6662">
        <f t="shared" si="828"/>
        <v>315.96111328124999</v>
      </c>
      <c r="J6662" s="8">
        <f t="shared" si="830"/>
        <v>6.0516415469096856</v>
      </c>
      <c r="K6662" s="8">
        <f t="shared" si="831"/>
        <v>12.829652996845427</v>
      </c>
      <c r="L6662" s="8">
        <f t="shared" si="832"/>
        <v>1.8457828793156326</v>
      </c>
    </row>
    <row r="6663" spans="1:12" x14ac:dyDescent="0.25">
      <c r="A6663" s="2">
        <v>43044</v>
      </c>
      <c r="B6663">
        <v>13</v>
      </c>
      <c r="C6663">
        <v>626.34</v>
      </c>
      <c r="D6663">
        <f t="shared" si="833"/>
        <v>1541.1000000000001</v>
      </c>
      <c r="E6663">
        <f t="shared" si="829"/>
        <v>914.7600000000001</v>
      </c>
      <c r="F6663">
        <f t="shared" si="834"/>
        <v>2525.16</v>
      </c>
      <c r="G6663">
        <f t="shared" si="835"/>
        <v>1898.8199999999997</v>
      </c>
      <c r="H6663">
        <f>SUMIFS(Лист4!D:D,Лист4!A:A,A6663,Лист4!B:B,B6663)</f>
        <v>650.26208496093795</v>
      </c>
      <c r="I6663">
        <f t="shared" si="828"/>
        <v>23.922084960937923</v>
      </c>
      <c r="J6663" s="8">
        <f t="shared" si="830"/>
        <v>1.4604847207586935</v>
      </c>
      <c r="K6663" s="8">
        <f t="shared" si="831"/>
        <v>3.0316122233930445</v>
      </c>
      <c r="L6663" s="8">
        <f t="shared" si="832"/>
        <v>3.8193449182453494E-2</v>
      </c>
    </row>
    <row r="6664" spans="1:12" x14ac:dyDescent="0.25">
      <c r="A6664" s="2">
        <v>43044</v>
      </c>
      <c r="B6664">
        <v>14</v>
      </c>
      <c r="C6664">
        <v>263.22000000000003</v>
      </c>
      <c r="D6664">
        <f t="shared" si="833"/>
        <v>1890.12</v>
      </c>
      <c r="E6664">
        <f t="shared" si="829"/>
        <v>1626.8999999999999</v>
      </c>
      <c r="F6664">
        <f t="shared" si="834"/>
        <v>3000.6</v>
      </c>
      <c r="G6664">
        <f t="shared" si="835"/>
        <v>2737.38</v>
      </c>
      <c r="H6664">
        <f>SUMIFS(Лист4!D:D,Лист4!A:A,A6664,Лист4!B:B,B6664)</f>
        <v>567.86260986328102</v>
      </c>
      <c r="I6664">
        <f t="shared" si="828"/>
        <v>304.642609863281</v>
      </c>
      <c r="J6664" s="8">
        <f t="shared" si="830"/>
        <v>6.1807613403236825</v>
      </c>
      <c r="K6664" s="8">
        <f t="shared" si="831"/>
        <v>10.399589696831548</v>
      </c>
      <c r="L6664" s="8">
        <f t="shared" si="832"/>
        <v>1.1573687784487539</v>
      </c>
    </row>
    <row r="6665" spans="1:12" x14ac:dyDescent="0.25">
      <c r="A6665" s="2">
        <v>43044</v>
      </c>
      <c r="B6665">
        <v>15</v>
      </c>
      <c r="C6665">
        <v>130.97999999999999</v>
      </c>
      <c r="D6665">
        <f t="shared" si="833"/>
        <v>1010.82</v>
      </c>
      <c r="E6665">
        <f t="shared" si="829"/>
        <v>879.84</v>
      </c>
      <c r="F6665">
        <f t="shared" si="834"/>
        <v>1184.0999999999999</v>
      </c>
      <c r="G6665">
        <f t="shared" si="835"/>
        <v>1053.1199999999999</v>
      </c>
      <c r="H6665">
        <f>SUMIFS(Лист4!D:D,Лист4!A:A,A6665,Лист4!B:B,B6665)</f>
        <v>474.44757080078102</v>
      </c>
      <c r="I6665">
        <f t="shared" si="828"/>
        <v>343.467570800781</v>
      </c>
      <c r="J6665" s="8">
        <f t="shared" si="830"/>
        <v>6.7173614292258366</v>
      </c>
      <c r="K6665" s="8">
        <f t="shared" si="831"/>
        <v>8.0403114979386157</v>
      </c>
      <c r="L6665" s="8">
        <f t="shared" si="832"/>
        <v>2.6222902030904032</v>
      </c>
    </row>
    <row r="6666" spans="1:12" x14ac:dyDescent="0.25">
      <c r="A6666" s="2">
        <v>43044</v>
      </c>
      <c r="B6666">
        <v>16</v>
      </c>
      <c r="C6666">
        <v>288.66000000000003</v>
      </c>
      <c r="D6666">
        <f t="shared" si="833"/>
        <v>721.16</v>
      </c>
      <c r="E6666">
        <f t="shared" si="829"/>
        <v>432.49999999999994</v>
      </c>
      <c r="F6666">
        <f t="shared" si="834"/>
        <v>153.78</v>
      </c>
      <c r="G6666">
        <f t="shared" si="835"/>
        <v>134.88000000000002</v>
      </c>
      <c r="H6666">
        <f>SUMIFS(Лист4!D:D,Лист4!A:A,A6666,Лист4!B:B,B6666)</f>
        <v>393.92575073242199</v>
      </c>
      <c r="I6666">
        <f t="shared" si="828"/>
        <v>105.26575073242196</v>
      </c>
      <c r="J6666" s="8">
        <f t="shared" si="830"/>
        <v>1.4983025012124989</v>
      </c>
      <c r="K6666" s="8">
        <f t="shared" si="831"/>
        <v>0.46726252338391189</v>
      </c>
      <c r="L6666" s="8">
        <f t="shared" si="832"/>
        <v>0.36467037598705038</v>
      </c>
    </row>
    <row r="6667" spans="1:12" x14ac:dyDescent="0.25">
      <c r="A6667" s="2">
        <v>43044</v>
      </c>
      <c r="B6667">
        <v>17</v>
      </c>
      <c r="C6667">
        <v>696.3</v>
      </c>
      <c r="D6667">
        <f t="shared" si="833"/>
        <v>1474.74</v>
      </c>
      <c r="E6667">
        <f t="shared" si="829"/>
        <v>778.44</v>
      </c>
      <c r="F6667">
        <f t="shared" si="834"/>
        <v>187.98</v>
      </c>
      <c r="G6667">
        <f t="shared" si="835"/>
        <v>508.31999999999994</v>
      </c>
      <c r="H6667">
        <f>SUMIFS(Лист4!D:D,Лист4!A:A,A6667,Лист4!B:B,B6667)</f>
        <v>562.36022949218795</v>
      </c>
      <c r="I6667">
        <f t="shared" ref="I6667:I6730" si="836">ABS($C6667-H6667)</f>
        <v>133.939770507812</v>
      </c>
      <c r="J6667" s="8">
        <f t="shared" si="830"/>
        <v>1.1179663937957778</v>
      </c>
      <c r="K6667" s="8">
        <f t="shared" si="831"/>
        <v>0.73003015941404559</v>
      </c>
      <c r="L6667" s="8">
        <f t="shared" si="832"/>
        <v>0.19235928552033896</v>
      </c>
    </row>
    <row r="6668" spans="1:12" x14ac:dyDescent="0.25">
      <c r="A6668" s="2">
        <v>43044</v>
      </c>
      <c r="B6668">
        <v>18</v>
      </c>
      <c r="C6668">
        <v>380.82</v>
      </c>
      <c r="D6668">
        <f t="shared" si="833"/>
        <v>1685.96</v>
      </c>
      <c r="E6668">
        <f t="shared" si="829"/>
        <v>1305.1400000000001</v>
      </c>
      <c r="F6668">
        <f t="shared" si="834"/>
        <v>167.88</v>
      </c>
      <c r="G6668">
        <f t="shared" si="835"/>
        <v>212.94</v>
      </c>
      <c r="H6668">
        <f>SUMIFS(Лист4!D:D,Лист4!A:A,A6668,Лист4!B:B,B6668)</f>
        <v>567.903076171875</v>
      </c>
      <c r="I6668">
        <f t="shared" si="836"/>
        <v>187.08307617187501</v>
      </c>
      <c r="J6668" s="8">
        <f t="shared" si="830"/>
        <v>3.4271834462475712</v>
      </c>
      <c r="K6668" s="8">
        <f t="shared" si="831"/>
        <v>0.55916180872853316</v>
      </c>
      <c r="L6668" s="8">
        <f t="shared" si="832"/>
        <v>0.49126378911789037</v>
      </c>
    </row>
    <row r="6669" spans="1:12" x14ac:dyDescent="0.25">
      <c r="A6669" s="2">
        <v>43044</v>
      </c>
      <c r="B6669">
        <v>19</v>
      </c>
      <c r="C6669">
        <v>26.76</v>
      </c>
      <c r="D6669">
        <f t="shared" si="833"/>
        <v>1482.6000000000001</v>
      </c>
      <c r="E6669">
        <f t="shared" si="829"/>
        <v>1455.8400000000001</v>
      </c>
      <c r="F6669">
        <f t="shared" si="834"/>
        <v>112.14</v>
      </c>
      <c r="G6669">
        <f t="shared" si="835"/>
        <v>85.38</v>
      </c>
      <c r="H6669">
        <f>SUMIFS(Лист4!D:D,Лист4!A:A,A6669,Лист4!B:B,B6669)</f>
        <v>483.53878784179699</v>
      </c>
      <c r="I6669">
        <f t="shared" si="836"/>
        <v>456.778787841797</v>
      </c>
      <c r="J6669" s="8">
        <f t="shared" si="830"/>
        <v>54.403587443946194</v>
      </c>
      <c r="K6669" s="8">
        <f t="shared" si="831"/>
        <v>3.1905829596412554</v>
      </c>
      <c r="L6669" s="8">
        <f t="shared" si="832"/>
        <v>17.069461429065658</v>
      </c>
    </row>
    <row r="6670" spans="1:12" x14ac:dyDescent="0.25">
      <c r="A6670" s="2">
        <v>43044</v>
      </c>
      <c r="B6670">
        <v>20</v>
      </c>
      <c r="C6670">
        <v>281.16000000000003</v>
      </c>
      <c r="D6670">
        <f t="shared" si="833"/>
        <v>1449.86</v>
      </c>
      <c r="E6670">
        <f t="shared" si="829"/>
        <v>1168.6999999999998</v>
      </c>
      <c r="F6670">
        <f t="shared" si="834"/>
        <v>141</v>
      </c>
      <c r="G6670">
        <f t="shared" si="835"/>
        <v>140.16000000000003</v>
      </c>
      <c r="H6670">
        <f>SUMIFS(Лист4!D:D,Лист4!A:A,A6670,Лист4!B:B,B6670)</f>
        <v>389.3994140625</v>
      </c>
      <c r="I6670">
        <f t="shared" si="836"/>
        <v>108.23941406249997</v>
      </c>
      <c r="J6670" s="8">
        <f t="shared" si="830"/>
        <v>4.1567079243135572</v>
      </c>
      <c r="K6670" s="8">
        <f t="shared" si="831"/>
        <v>0.49850618864703378</v>
      </c>
      <c r="L6670" s="8">
        <f t="shared" si="832"/>
        <v>0.38497444182138274</v>
      </c>
    </row>
    <row r="6671" spans="1:12" x14ac:dyDescent="0.25">
      <c r="A6671" s="2">
        <v>43044</v>
      </c>
      <c r="B6671">
        <v>21</v>
      </c>
      <c r="C6671">
        <v>534.41999999999996</v>
      </c>
      <c r="D6671">
        <f t="shared" si="833"/>
        <v>1742.96</v>
      </c>
      <c r="E6671">
        <f t="shared" si="829"/>
        <v>1208.54</v>
      </c>
      <c r="F6671">
        <f t="shared" si="834"/>
        <v>72.3</v>
      </c>
      <c r="G6671">
        <f t="shared" si="835"/>
        <v>462.11999999999995</v>
      </c>
      <c r="H6671">
        <f>SUMIFS(Лист4!D:D,Лист4!A:A,A6671,Лист4!B:B,B6671)</f>
        <v>410.31472778320301</v>
      </c>
      <c r="I6671">
        <f t="shared" si="836"/>
        <v>124.10527221679695</v>
      </c>
      <c r="J6671" s="8">
        <f t="shared" si="830"/>
        <v>2.2614048875416342</v>
      </c>
      <c r="K6671" s="8">
        <f t="shared" si="831"/>
        <v>0.86471314696306267</v>
      </c>
      <c r="L6671" s="8">
        <f t="shared" si="832"/>
        <v>0.23222422854084232</v>
      </c>
    </row>
    <row r="6672" spans="1:12" x14ac:dyDescent="0.25">
      <c r="A6672" s="2">
        <v>43044</v>
      </c>
      <c r="B6672">
        <v>22</v>
      </c>
      <c r="C6672">
        <v>215.94</v>
      </c>
      <c r="D6672">
        <f t="shared" si="833"/>
        <v>1548.42</v>
      </c>
      <c r="E6672">
        <f t="shared" si="829"/>
        <v>1332.48</v>
      </c>
      <c r="F6672">
        <f t="shared" si="834"/>
        <v>87.96</v>
      </c>
      <c r="G6672">
        <f t="shared" si="835"/>
        <v>127.98</v>
      </c>
      <c r="H6672">
        <f>SUMIFS(Лист4!D:D,Лист4!A:A,A6672,Лист4!B:B,B6672)</f>
        <v>343.10528564453102</v>
      </c>
      <c r="I6672">
        <f t="shared" si="836"/>
        <v>127.16528564453102</v>
      </c>
      <c r="J6672" s="8">
        <f t="shared" si="830"/>
        <v>6.1706029452625728</v>
      </c>
      <c r="K6672" s="8">
        <f t="shared" si="831"/>
        <v>0.59266462906362882</v>
      </c>
      <c r="L6672" s="8">
        <f t="shared" si="832"/>
        <v>0.58889175532338167</v>
      </c>
    </row>
    <row r="6673" spans="1:12" x14ac:dyDescent="0.25">
      <c r="A6673" s="2">
        <v>43044</v>
      </c>
      <c r="B6673">
        <v>23</v>
      </c>
      <c r="C6673">
        <v>210.3</v>
      </c>
      <c r="D6673">
        <f t="shared" si="833"/>
        <v>1403.8</v>
      </c>
      <c r="E6673">
        <f t="shared" si="829"/>
        <v>1193.5</v>
      </c>
      <c r="F6673">
        <f t="shared" si="834"/>
        <v>15.24</v>
      </c>
      <c r="G6673">
        <f t="shared" si="835"/>
        <v>195.06</v>
      </c>
      <c r="H6673">
        <f>SUMIFS(Лист4!D:D,Лист4!A:A,A6673,Лист4!B:B,B6673)</f>
        <v>292.95120239257801</v>
      </c>
      <c r="I6673">
        <f t="shared" si="836"/>
        <v>82.651202392578</v>
      </c>
      <c r="J6673" s="8">
        <f t="shared" si="830"/>
        <v>5.6752258678078933</v>
      </c>
      <c r="K6673" s="8">
        <f t="shared" si="831"/>
        <v>0.92753209700427952</v>
      </c>
      <c r="L6673" s="8">
        <f t="shared" si="832"/>
        <v>0.39301570324573465</v>
      </c>
    </row>
    <row r="6674" spans="1:12" x14ac:dyDescent="0.25">
      <c r="A6674" s="2">
        <v>43045</v>
      </c>
      <c r="B6674">
        <v>0</v>
      </c>
      <c r="C6674">
        <v>302.04000000000002</v>
      </c>
      <c r="D6674">
        <f t="shared" si="833"/>
        <v>1344.04</v>
      </c>
      <c r="E6674">
        <f t="shared" si="829"/>
        <v>1042</v>
      </c>
      <c r="F6674">
        <f t="shared" si="834"/>
        <v>87.36</v>
      </c>
      <c r="G6674">
        <f t="shared" si="835"/>
        <v>214.68</v>
      </c>
      <c r="H6674">
        <f>SUMIFS(Лист4!D:D,Лист4!A:A,A6674,Лист4!B:B,B6674)</f>
        <v>264.16162109375</v>
      </c>
      <c r="I6674">
        <f t="shared" si="836"/>
        <v>37.87837890625002</v>
      </c>
      <c r="J6674" s="8">
        <f t="shared" si="830"/>
        <v>3.4498741888491589</v>
      </c>
      <c r="K6674" s="8">
        <f t="shared" si="831"/>
        <v>0.71076678585617792</v>
      </c>
      <c r="L6674" s="8">
        <f t="shared" si="832"/>
        <v>0.12540848532065296</v>
      </c>
    </row>
    <row r="6675" spans="1:12" x14ac:dyDescent="0.25">
      <c r="A6675" s="2">
        <v>43045</v>
      </c>
      <c r="B6675">
        <v>1</v>
      </c>
      <c r="C6675">
        <v>168.18</v>
      </c>
      <c r="D6675">
        <f t="shared" si="833"/>
        <v>1317.34</v>
      </c>
      <c r="E6675">
        <f t="shared" si="829"/>
        <v>1149.1599999999999</v>
      </c>
      <c r="F6675">
        <f t="shared" si="834"/>
        <v>225.66</v>
      </c>
      <c r="G6675">
        <f t="shared" si="835"/>
        <v>57.47999999999999</v>
      </c>
      <c r="H6675">
        <f>SUMIFS(Лист4!D:D,Лист4!A:A,A6675,Лист4!B:B,B6675)</f>
        <v>412.70272827148398</v>
      </c>
      <c r="I6675">
        <f t="shared" si="836"/>
        <v>244.52272827148397</v>
      </c>
      <c r="J6675" s="8">
        <f t="shared" si="830"/>
        <v>6.8329171126174328</v>
      </c>
      <c r="K6675" s="8">
        <f t="shared" si="831"/>
        <v>0.34177666785586863</v>
      </c>
      <c r="L6675" s="8">
        <f t="shared" si="832"/>
        <v>1.4539346430698297</v>
      </c>
    </row>
    <row r="6676" spans="1:12" x14ac:dyDescent="0.25">
      <c r="A6676" s="2">
        <v>43045</v>
      </c>
      <c r="B6676">
        <v>2</v>
      </c>
      <c r="C6676">
        <v>278.39999999999998</v>
      </c>
      <c r="D6676">
        <f t="shared" si="833"/>
        <v>1294.1200000000001</v>
      </c>
      <c r="E6676">
        <f t="shared" si="829"/>
        <v>1015.7200000000001</v>
      </c>
      <c r="F6676">
        <f t="shared" si="834"/>
        <v>234.78</v>
      </c>
      <c r="G6676">
        <f t="shared" si="835"/>
        <v>43.619999999999976</v>
      </c>
      <c r="H6676">
        <f>SUMIFS(Лист4!D:D,Лист4!A:A,A6676,Лист4!B:B,B6676)</f>
        <v>549.27581787109398</v>
      </c>
      <c r="I6676">
        <f t="shared" si="836"/>
        <v>270.875817871094</v>
      </c>
      <c r="J6676" s="8">
        <f t="shared" si="830"/>
        <v>3.6484195402298858</v>
      </c>
      <c r="K6676" s="8">
        <f t="shared" si="831"/>
        <v>0.15668103448275855</v>
      </c>
      <c r="L6676" s="8">
        <f t="shared" si="832"/>
        <v>0.97297348373237791</v>
      </c>
    </row>
    <row r="6677" spans="1:12" x14ac:dyDescent="0.25">
      <c r="A6677" s="2">
        <v>43045</v>
      </c>
      <c r="B6677">
        <v>3</v>
      </c>
      <c r="C6677">
        <v>189.18</v>
      </c>
      <c r="D6677">
        <f t="shared" si="833"/>
        <v>1022.54</v>
      </c>
      <c r="E6677">
        <f t="shared" si="829"/>
        <v>833.3599999999999</v>
      </c>
      <c r="F6677">
        <f t="shared" si="834"/>
        <v>260.76</v>
      </c>
      <c r="G6677">
        <f t="shared" si="835"/>
        <v>71.579999999999984</v>
      </c>
      <c r="H6677">
        <f>SUMIFS(Лист4!D:D,Лист4!A:A,A6677,Лист4!B:B,B6677)</f>
        <v>436.11160278320301</v>
      </c>
      <c r="I6677">
        <f t="shared" si="836"/>
        <v>246.931602783203</v>
      </c>
      <c r="J6677" s="8">
        <f t="shared" si="830"/>
        <v>4.4051168199598258</v>
      </c>
      <c r="K6677" s="8">
        <f t="shared" si="831"/>
        <v>0.37836980653346008</v>
      </c>
      <c r="L6677" s="8">
        <f t="shared" si="832"/>
        <v>1.3052732994143303</v>
      </c>
    </row>
    <row r="6678" spans="1:12" x14ac:dyDescent="0.25">
      <c r="A6678" s="2">
        <v>43045</v>
      </c>
      <c r="B6678">
        <v>4</v>
      </c>
      <c r="C6678">
        <v>787.2</v>
      </c>
      <c r="D6678">
        <f t="shared" si="833"/>
        <v>899.07999999999993</v>
      </c>
      <c r="E6678">
        <f t="shared" si="829"/>
        <v>111.87999999999988</v>
      </c>
      <c r="F6678">
        <f t="shared" si="834"/>
        <v>283.5</v>
      </c>
      <c r="G6678">
        <f t="shared" si="835"/>
        <v>503.70000000000005</v>
      </c>
      <c r="H6678">
        <f>SUMIFS(Лист4!D:D,Лист4!A:A,A6678,Лист4!B:B,B6678)</f>
        <v>325.24237060546898</v>
      </c>
      <c r="I6678">
        <f t="shared" si="836"/>
        <v>461.95762939453107</v>
      </c>
      <c r="J6678" s="8">
        <f t="shared" si="830"/>
        <v>0.14212398373983723</v>
      </c>
      <c r="K6678" s="8">
        <f t="shared" si="831"/>
        <v>0.63986280487804881</v>
      </c>
      <c r="L6678" s="8">
        <f t="shared" si="832"/>
        <v>0.58683641945443477</v>
      </c>
    </row>
    <row r="6679" spans="1:12" x14ac:dyDescent="0.25">
      <c r="A6679" s="2">
        <v>43045</v>
      </c>
      <c r="B6679">
        <v>5</v>
      </c>
      <c r="C6679">
        <v>336.72</v>
      </c>
      <c r="D6679">
        <f t="shared" si="833"/>
        <v>767.21999999999991</v>
      </c>
      <c r="E6679">
        <f t="shared" si="829"/>
        <v>430.49999999999989</v>
      </c>
      <c r="F6679">
        <f t="shared" si="834"/>
        <v>41.7</v>
      </c>
      <c r="G6679">
        <f t="shared" si="835"/>
        <v>295.02000000000004</v>
      </c>
      <c r="H6679">
        <f>SUMIFS(Лист4!D:D,Лист4!A:A,A6679,Лист4!B:B,B6679)</f>
        <v>290.73056030273398</v>
      </c>
      <c r="I6679">
        <f t="shared" si="836"/>
        <v>45.98943969726605</v>
      </c>
      <c r="J6679" s="8">
        <f t="shared" si="830"/>
        <v>1.2785103349964357</v>
      </c>
      <c r="K6679" s="8">
        <f t="shared" si="831"/>
        <v>0.87615823235923029</v>
      </c>
      <c r="L6679" s="8">
        <f t="shared" si="832"/>
        <v>0.13658065959036009</v>
      </c>
    </row>
    <row r="6680" spans="1:12" x14ac:dyDescent="0.25">
      <c r="A6680" s="2">
        <v>43045</v>
      </c>
      <c r="B6680">
        <v>6</v>
      </c>
      <c r="C6680">
        <v>153.18</v>
      </c>
      <c r="D6680">
        <f t="shared" si="833"/>
        <v>803.48</v>
      </c>
      <c r="E6680">
        <f t="shared" si="829"/>
        <v>650.29999999999995</v>
      </c>
      <c r="F6680">
        <f t="shared" si="834"/>
        <v>95.34</v>
      </c>
      <c r="G6680">
        <f t="shared" si="835"/>
        <v>57.84</v>
      </c>
      <c r="H6680">
        <f>SUMIFS(Лист4!D:D,Лист4!A:A,A6680,Лист4!B:B,B6680)</f>
        <v>204.23890686035199</v>
      </c>
      <c r="I6680">
        <f t="shared" si="836"/>
        <v>51.058906860351982</v>
      </c>
      <c r="J6680" s="8">
        <f t="shared" si="830"/>
        <v>4.2453322888105491</v>
      </c>
      <c r="K6680" s="8">
        <f t="shared" si="831"/>
        <v>0.37759498629063848</v>
      </c>
      <c r="L6680" s="8">
        <f t="shared" si="832"/>
        <v>0.33332619702540789</v>
      </c>
    </row>
    <row r="6681" spans="1:12" x14ac:dyDescent="0.25">
      <c r="A6681" s="2">
        <v>43045</v>
      </c>
      <c r="B6681">
        <v>7</v>
      </c>
      <c r="C6681">
        <v>148.91999999999999</v>
      </c>
      <c r="D6681">
        <f t="shared" si="833"/>
        <v>1020.7400000000001</v>
      </c>
      <c r="E6681">
        <f t="shared" si="829"/>
        <v>871.82000000000016</v>
      </c>
      <c r="F6681">
        <f t="shared" si="834"/>
        <v>121.32</v>
      </c>
      <c r="G6681">
        <f t="shared" si="835"/>
        <v>27.599999999999994</v>
      </c>
      <c r="H6681">
        <f>SUMIFS(Лист4!D:D,Лист4!A:A,A6681,Лист4!B:B,B6681)</f>
        <v>213.994064331055</v>
      </c>
      <c r="I6681">
        <f t="shared" si="836"/>
        <v>65.074064331055013</v>
      </c>
      <c r="J6681" s="8">
        <f t="shared" si="830"/>
        <v>5.8542841794251963</v>
      </c>
      <c r="K6681" s="8">
        <f t="shared" si="831"/>
        <v>0.18533440773569698</v>
      </c>
      <c r="L6681" s="8">
        <f t="shared" si="832"/>
        <v>0.43697330332430179</v>
      </c>
    </row>
    <row r="6682" spans="1:12" x14ac:dyDescent="0.25">
      <c r="A6682" s="2">
        <v>43045</v>
      </c>
      <c r="B6682">
        <v>8</v>
      </c>
      <c r="C6682">
        <v>65.040000000000006</v>
      </c>
      <c r="D6682">
        <f t="shared" si="833"/>
        <v>1147.6200000000001</v>
      </c>
      <c r="E6682">
        <f t="shared" si="829"/>
        <v>1082.5800000000002</v>
      </c>
      <c r="F6682">
        <f t="shared" si="834"/>
        <v>126.78</v>
      </c>
      <c r="G6682">
        <f t="shared" si="835"/>
        <v>61.739999999999995</v>
      </c>
      <c r="H6682">
        <f>SUMIFS(Лист4!D:D,Лист4!A:A,A6682,Лист4!B:B,B6682)</f>
        <v>282.04129028320301</v>
      </c>
      <c r="I6682">
        <f t="shared" si="836"/>
        <v>217.00129028320299</v>
      </c>
      <c r="J6682" s="8">
        <f t="shared" si="830"/>
        <v>16.644833948339485</v>
      </c>
      <c r="K6682" s="8">
        <f t="shared" si="831"/>
        <v>0.94926199261992605</v>
      </c>
      <c r="L6682" s="8">
        <f t="shared" si="832"/>
        <v>3.3364282023862697</v>
      </c>
    </row>
    <row r="6683" spans="1:12" x14ac:dyDescent="0.25">
      <c r="A6683" s="2">
        <v>43045</v>
      </c>
      <c r="B6683">
        <v>9</v>
      </c>
      <c r="C6683">
        <v>144.41999999999999</v>
      </c>
      <c r="D6683">
        <f t="shared" si="833"/>
        <v>837.16</v>
      </c>
      <c r="E6683">
        <f t="shared" si="829"/>
        <v>692.74</v>
      </c>
      <c r="F6683">
        <f t="shared" si="834"/>
        <v>226.08</v>
      </c>
      <c r="G6683">
        <f t="shared" si="835"/>
        <v>81.660000000000025</v>
      </c>
      <c r="H6683">
        <f>SUMIFS(Лист4!D:D,Лист4!A:A,A6683,Лист4!B:B,B6683)</f>
        <v>449.78018188476602</v>
      </c>
      <c r="I6683">
        <f t="shared" si="836"/>
        <v>305.36018188476601</v>
      </c>
      <c r="J6683" s="8">
        <f t="shared" si="830"/>
        <v>4.7967040576097499</v>
      </c>
      <c r="K6683" s="8">
        <f t="shared" si="831"/>
        <v>0.56543415039468237</v>
      </c>
      <c r="L6683" s="8">
        <f t="shared" si="832"/>
        <v>2.1143898482534693</v>
      </c>
    </row>
    <row r="6684" spans="1:12" x14ac:dyDescent="0.25">
      <c r="A6684" s="2">
        <v>43045</v>
      </c>
      <c r="B6684">
        <v>10</v>
      </c>
      <c r="C6684">
        <v>131.82</v>
      </c>
      <c r="D6684">
        <f t="shared" si="833"/>
        <v>751.54</v>
      </c>
      <c r="E6684">
        <f t="shared" si="829"/>
        <v>619.72</v>
      </c>
      <c r="F6684">
        <f t="shared" si="834"/>
        <v>264.36</v>
      </c>
      <c r="G6684">
        <f t="shared" si="835"/>
        <v>132.54000000000002</v>
      </c>
      <c r="H6684">
        <f>SUMIFS(Лист4!D:D,Лист4!A:A,A6684,Лист4!B:B,B6684)</f>
        <v>482.35256958007801</v>
      </c>
      <c r="I6684">
        <f t="shared" si="836"/>
        <v>350.53256958007802</v>
      </c>
      <c r="J6684" s="8">
        <f t="shared" si="830"/>
        <v>4.7012592929752701</v>
      </c>
      <c r="K6684" s="8">
        <f t="shared" si="831"/>
        <v>1.0054619936276743</v>
      </c>
      <c r="L6684" s="8">
        <f t="shared" si="832"/>
        <v>2.6591759185258539</v>
      </c>
    </row>
    <row r="6685" spans="1:12" x14ac:dyDescent="0.25">
      <c r="A6685" s="2">
        <v>43045</v>
      </c>
      <c r="B6685">
        <v>11</v>
      </c>
      <c r="C6685">
        <v>298.2</v>
      </c>
      <c r="D6685">
        <f t="shared" si="833"/>
        <v>1342.14</v>
      </c>
      <c r="E6685">
        <f t="shared" si="829"/>
        <v>1043.94</v>
      </c>
      <c r="F6685">
        <f t="shared" si="834"/>
        <v>317.10000000000002</v>
      </c>
      <c r="G6685">
        <f t="shared" si="835"/>
        <v>18.900000000000034</v>
      </c>
      <c r="H6685">
        <f>SUMIFS(Лист4!D:D,Лист4!A:A,A6685,Лист4!B:B,B6685)</f>
        <v>637.53448486328102</v>
      </c>
      <c r="I6685">
        <f t="shared" si="836"/>
        <v>339.33448486328103</v>
      </c>
      <c r="J6685" s="8">
        <f t="shared" si="830"/>
        <v>3.5008048289738434</v>
      </c>
      <c r="K6685" s="8">
        <f t="shared" si="831"/>
        <v>6.3380281690140955E-2</v>
      </c>
      <c r="L6685" s="8">
        <f t="shared" si="832"/>
        <v>1.1379426051753221</v>
      </c>
    </row>
    <row r="6686" spans="1:12" x14ac:dyDescent="0.25">
      <c r="A6686" s="2">
        <v>43045</v>
      </c>
      <c r="B6686">
        <v>12</v>
      </c>
      <c r="C6686">
        <v>48.72</v>
      </c>
      <c r="D6686">
        <f t="shared" si="833"/>
        <v>1227.9000000000001</v>
      </c>
      <c r="E6686">
        <f t="shared" si="829"/>
        <v>1179.18</v>
      </c>
      <c r="F6686">
        <f t="shared" si="834"/>
        <v>338.4</v>
      </c>
      <c r="G6686">
        <f t="shared" si="835"/>
        <v>289.67999999999995</v>
      </c>
      <c r="H6686">
        <f>SUMIFS(Лист4!D:D,Лист4!A:A,A6686,Лист4!B:B,B6686)</f>
        <v>589.80651855468795</v>
      </c>
      <c r="I6686">
        <f t="shared" si="836"/>
        <v>541.08651855468793</v>
      </c>
      <c r="J6686" s="8">
        <f t="shared" si="830"/>
        <v>24.203201970443352</v>
      </c>
      <c r="K6686" s="8">
        <f t="shared" si="831"/>
        <v>5.9458128078817722</v>
      </c>
      <c r="L6686" s="8">
        <f t="shared" si="832"/>
        <v>11.10604512632775</v>
      </c>
    </row>
    <row r="6687" spans="1:12" x14ac:dyDescent="0.25">
      <c r="A6687" s="2">
        <v>43045</v>
      </c>
      <c r="B6687">
        <v>13</v>
      </c>
      <c r="C6687">
        <v>78.3</v>
      </c>
      <c r="D6687">
        <f t="shared" si="833"/>
        <v>1410.26</v>
      </c>
      <c r="E6687">
        <f t="shared" si="829"/>
        <v>1331.96</v>
      </c>
      <c r="F6687">
        <f t="shared" si="834"/>
        <v>390.9</v>
      </c>
      <c r="G6687">
        <f t="shared" si="835"/>
        <v>312.59999999999997</v>
      </c>
      <c r="H6687">
        <f>SUMIFS(Лист4!D:D,Лист4!A:A,A6687,Лист4!B:B,B6687)</f>
        <v>663.32684326171898</v>
      </c>
      <c r="I6687">
        <f t="shared" si="836"/>
        <v>585.02684326171902</v>
      </c>
      <c r="J6687" s="8">
        <f t="shared" si="830"/>
        <v>17.010983397190294</v>
      </c>
      <c r="K6687" s="8">
        <f t="shared" si="831"/>
        <v>3.9923371647509573</v>
      </c>
      <c r="L6687" s="8">
        <f t="shared" si="832"/>
        <v>7.4716071936362587</v>
      </c>
    </row>
    <row r="6688" spans="1:12" x14ac:dyDescent="0.25">
      <c r="A6688" s="2">
        <v>43045</v>
      </c>
      <c r="B6688">
        <v>14</v>
      </c>
      <c r="C6688">
        <v>94.08</v>
      </c>
      <c r="D6688">
        <f t="shared" si="833"/>
        <v>1608.04</v>
      </c>
      <c r="E6688">
        <f t="shared" si="829"/>
        <v>1513.96</v>
      </c>
      <c r="F6688">
        <f t="shared" si="834"/>
        <v>202.5</v>
      </c>
      <c r="G6688">
        <f t="shared" si="835"/>
        <v>108.42</v>
      </c>
      <c r="H6688">
        <f>SUMIFS(Лист4!D:D,Лист4!A:A,A6688,Лист4!B:B,B6688)</f>
        <v>790.77862548828102</v>
      </c>
      <c r="I6688">
        <f t="shared" si="836"/>
        <v>696.69862548828098</v>
      </c>
      <c r="J6688" s="8">
        <f t="shared" si="830"/>
        <v>16.092261904761905</v>
      </c>
      <c r="K6688" s="8">
        <f t="shared" si="831"/>
        <v>1.1524234693877551</v>
      </c>
      <c r="L6688" s="8">
        <f t="shared" si="832"/>
        <v>7.405385049832919</v>
      </c>
    </row>
    <row r="6689" spans="1:12" x14ac:dyDescent="0.25">
      <c r="A6689" s="2">
        <v>43045</v>
      </c>
      <c r="B6689">
        <v>15</v>
      </c>
      <c r="C6689">
        <v>99.12</v>
      </c>
      <c r="D6689">
        <f t="shared" si="833"/>
        <v>1047.04</v>
      </c>
      <c r="E6689">
        <f t="shared" si="829"/>
        <v>947.92</v>
      </c>
      <c r="F6689">
        <f t="shared" si="834"/>
        <v>312.24</v>
      </c>
      <c r="G6689">
        <f t="shared" si="835"/>
        <v>213.12</v>
      </c>
      <c r="H6689">
        <f>SUMIFS(Лист4!D:D,Лист4!A:A,A6689,Лист4!B:B,B6689)</f>
        <v>909.23162841796898</v>
      </c>
      <c r="I6689">
        <f t="shared" si="836"/>
        <v>810.11162841796897</v>
      </c>
      <c r="J6689" s="8">
        <f t="shared" si="830"/>
        <v>9.5633575464083922</v>
      </c>
      <c r="K6689" s="8">
        <f t="shared" si="831"/>
        <v>2.1501210653753025</v>
      </c>
      <c r="L6689" s="8">
        <f t="shared" si="832"/>
        <v>8.1730390276227691</v>
      </c>
    </row>
    <row r="6690" spans="1:12" x14ac:dyDescent="0.25">
      <c r="A6690" s="2">
        <v>43045</v>
      </c>
      <c r="B6690">
        <v>16</v>
      </c>
      <c r="C6690">
        <v>118.14</v>
      </c>
      <c r="D6690">
        <f t="shared" si="833"/>
        <v>693.46</v>
      </c>
      <c r="E6690">
        <f t="shared" ref="E6690:E6753" si="837">ABS($C6690-D6690)</f>
        <v>575.32000000000005</v>
      </c>
      <c r="F6690">
        <f t="shared" si="834"/>
        <v>249.48</v>
      </c>
      <c r="G6690">
        <f t="shared" si="835"/>
        <v>131.33999999999997</v>
      </c>
      <c r="H6690">
        <f>SUMIFS(Лист4!D:D,Лист4!A:A,A6690,Лист4!B:B,B6690)</f>
        <v>889.58166503906295</v>
      </c>
      <c r="I6690">
        <f t="shared" si="836"/>
        <v>771.44166503906297</v>
      </c>
      <c r="J6690" s="8">
        <f t="shared" ref="J6690:J6753" si="838">ABS(E6690/C6690)</f>
        <v>4.8698154731674288</v>
      </c>
      <c r="K6690" s="8">
        <f t="shared" ref="K6690:K6753" si="839">ABS(G6690/C6690)</f>
        <v>1.1117318435754189</v>
      </c>
      <c r="L6690" s="8">
        <f t="shared" ref="L6690:L6753" si="840">ABS(I6690/C6690)</f>
        <v>6.5298938974019212</v>
      </c>
    </row>
    <row r="6691" spans="1:12" x14ac:dyDescent="0.25">
      <c r="A6691" s="2">
        <v>43045</v>
      </c>
      <c r="B6691">
        <v>17</v>
      </c>
      <c r="C6691">
        <v>99.66</v>
      </c>
      <c r="D6691">
        <f t="shared" si="833"/>
        <v>997.07999999999993</v>
      </c>
      <c r="E6691">
        <f t="shared" si="837"/>
        <v>897.42</v>
      </c>
      <c r="F6691">
        <f t="shared" si="834"/>
        <v>305.16000000000003</v>
      </c>
      <c r="G6691">
        <f t="shared" si="835"/>
        <v>205.50000000000003</v>
      </c>
      <c r="H6691">
        <f>SUMIFS(Лист4!D:D,Лист4!A:A,A6691,Лист4!B:B,B6691)</f>
        <v>1007.29376220703</v>
      </c>
      <c r="I6691">
        <f t="shared" si="836"/>
        <v>907.63376220703003</v>
      </c>
      <c r="J6691" s="8">
        <f t="shared" si="838"/>
        <v>9.0048163756773025</v>
      </c>
      <c r="K6691" s="8">
        <f t="shared" si="839"/>
        <v>2.0620108368452743</v>
      </c>
      <c r="L6691" s="8">
        <f t="shared" si="840"/>
        <v>9.1073024504016669</v>
      </c>
    </row>
    <row r="6692" spans="1:12" x14ac:dyDescent="0.25">
      <c r="A6692" s="2">
        <v>43045</v>
      </c>
      <c r="B6692">
        <v>18</v>
      </c>
      <c r="C6692">
        <v>92.1</v>
      </c>
      <c r="D6692">
        <f t="shared" ref="D6692:D6755" si="841">AVERAGE(C6644,C6620,C6596)</f>
        <v>885.02</v>
      </c>
      <c r="E6692">
        <f t="shared" si="837"/>
        <v>792.92</v>
      </c>
      <c r="F6692">
        <f t="shared" si="834"/>
        <v>208.62</v>
      </c>
      <c r="G6692">
        <f t="shared" si="835"/>
        <v>116.52000000000001</v>
      </c>
      <c r="H6692">
        <f>SUMIFS(Лист4!D:D,Лист4!A:A,A6692,Лист4!B:B,B6692)</f>
        <v>932.51867675781295</v>
      </c>
      <c r="I6692">
        <f t="shared" si="836"/>
        <v>840.41867675781293</v>
      </c>
      <c r="J6692" s="8">
        <f t="shared" si="838"/>
        <v>8.6093376764386544</v>
      </c>
      <c r="K6692" s="8">
        <f t="shared" si="839"/>
        <v>1.2651465798045605</v>
      </c>
      <c r="L6692" s="8">
        <f t="shared" si="840"/>
        <v>9.1250670657742994</v>
      </c>
    </row>
    <row r="6693" spans="1:12" x14ac:dyDescent="0.25">
      <c r="A6693" s="2">
        <v>43045</v>
      </c>
      <c r="B6693">
        <v>19</v>
      </c>
      <c r="C6693">
        <v>144.47999999999999</v>
      </c>
      <c r="D6693">
        <f t="shared" si="841"/>
        <v>683.18</v>
      </c>
      <c r="E6693">
        <f t="shared" si="837"/>
        <v>538.69999999999993</v>
      </c>
      <c r="F6693">
        <f t="shared" si="834"/>
        <v>221.28</v>
      </c>
      <c r="G6693">
        <f t="shared" si="835"/>
        <v>76.800000000000011</v>
      </c>
      <c r="H6693">
        <f>SUMIFS(Лист4!D:D,Лист4!A:A,A6693,Лист4!B:B,B6693)</f>
        <v>818.31622314453102</v>
      </c>
      <c r="I6693">
        <f t="shared" si="836"/>
        <v>673.836223144531</v>
      </c>
      <c r="J6693" s="8">
        <f t="shared" si="838"/>
        <v>3.7285437430786268</v>
      </c>
      <c r="K6693" s="8">
        <f t="shared" si="839"/>
        <v>0.53156146179402008</v>
      </c>
      <c r="L6693" s="8">
        <f t="shared" si="840"/>
        <v>4.663871976360265</v>
      </c>
    </row>
    <row r="6694" spans="1:12" x14ac:dyDescent="0.25">
      <c r="A6694" s="2">
        <v>43045</v>
      </c>
      <c r="B6694">
        <v>20</v>
      </c>
      <c r="C6694">
        <v>77.58</v>
      </c>
      <c r="D6694">
        <f t="shared" si="841"/>
        <v>691.52</v>
      </c>
      <c r="E6694">
        <f t="shared" si="837"/>
        <v>613.93999999999994</v>
      </c>
      <c r="F6694">
        <f t="shared" si="834"/>
        <v>81.540000000000006</v>
      </c>
      <c r="G6694">
        <f t="shared" si="835"/>
        <v>3.960000000000008</v>
      </c>
      <c r="H6694">
        <f>SUMIFS(Лист4!D:D,Лист4!A:A,A6694,Лист4!B:B,B6694)</f>
        <v>768.34680175781295</v>
      </c>
      <c r="I6694">
        <f t="shared" si="836"/>
        <v>690.76680175781291</v>
      </c>
      <c r="J6694" s="8">
        <f t="shared" si="838"/>
        <v>7.9136375354472799</v>
      </c>
      <c r="K6694" s="8">
        <f t="shared" si="839"/>
        <v>5.1044083526682237E-2</v>
      </c>
      <c r="L6694" s="8">
        <f t="shared" si="840"/>
        <v>8.9039288702992128</v>
      </c>
    </row>
    <row r="6695" spans="1:12" x14ac:dyDescent="0.25">
      <c r="A6695" s="2">
        <v>43045</v>
      </c>
      <c r="B6695">
        <v>21</v>
      </c>
      <c r="C6695">
        <v>683.64</v>
      </c>
      <c r="D6695">
        <f t="shared" si="841"/>
        <v>1044.8399999999999</v>
      </c>
      <c r="E6695">
        <f t="shared" si="837"/>
        <v>361.19999999999993</v>
      </c>
      <c r="F6695">
        <f t="shared" si="834"/>
        <v>194.82</v>
      </c>
      <c r="G6695">
        <f t="shared" si="835"/>
        <v>488.82</v>
      </c>
      <c r="H6695">
        <f>SUMIFS(Лист4!D:D,Лист4!A:A,A6695,Лист4!B:B,B6695)</f>
        <v>929.93444824218705</v>
      </c>
      <c r="I6695">
        <f t="shared" si="836"/>
        <v>246.29444824218706</v>
      </c>
      <c r="J6695" s="8">
        <f t="shared" si="838"/>
        <v>0.52834825346673675</v>
      </c>
      <c r="K6695" s="8">
        <f t="shared" si="839"/>
        <v>0.71502545199227663</v>
      </c>
      <c r="L6695" s="8">
        <f t="shared" si="840"/>
        <v>0.36026921807118817</v>
      </c>
    </row>
    <row r="6696" spans="1:12" x14ac:dyDescent="0.25">
      <c r="A6696" s="2">
        <v>43045</v>
      </c>
      <c r="B6696">
        <v>22</v>
      </c>
      <c r="C6696">
        <v>212.64</v>
      </c>
      <c r="D6696">
        <f t="shared" si="841"/>
        <v>934.56</v>
      </c>
      <c r="E6696">
        <f t="shared" si="837"/>
        <v>721.92</v>
      </c>
      <c r="F6696">
        <f t="shared" si="834"/>
        <v>132.66</v>
      </c>
      <c r="G6696">
        <f t="shared" si="835"/>
        <v>79.97999999999999</v>
      </c>
      <c r="H6696">
        <f>SUMIFS(Лист4!D:D,Лист4!A:A,A6696,Лист4!B:B,B6696)</f>
        <v>999.02099609375</v>
      </c>
      <c r="I6696">
        <f t="shared" si="836"/>
        <v>786.38099609375001</v>
      </c>
      <c r="J6696" s="8">
        <f t="shared" si="838"/>
        <v>3.3950338600451468</v>
      </c>
      <c r="K6696" s="8">
        <f t="shared" si="839"/>
        <v>0.37612866817155755</v>
      </c>
      <c r="L6696" s="8">
        <f t="shared" si="840"/>
        <v>3.6981800042031137</v>
      </c>
    </row>
    <row r="6697" spans="1:12" x14ac:dyDescent="0.25">
      <c r="A6697" s="2">
        <v>43045</v>
      </c>
      <c r="B6697">
        <v>23</v>
      </c>
      <c r="C6697">
        <v>228.06</v>
      </c>
      <c r="D6697">
        <f t="shared" si="841"/>
        <v>817.06</v>
      </c>
      <c r="E6697">
        <f t="shared" si="837"/>
        <v>589</v>
      </c>
      <c r="F6697">
        <f t="shared" si="834"/>
        <v>62.88</v>
      </c>
      <c r="G6697">
        <f t="shared" si="835"/>
        <v>165.18</v>
      </c>
      <c r="H6697">
        <f>SUMIFS(Лист4!D:D,Лист4!A:A,A6697,Лист4!B:B,B6697)</f>
        <v>940.76507568359398</v>
      </c>
      <c r="I6697">
        <f t="shared" si="836"/>
        <v>712.70507568359403</v>
      </c>
      <c r="J6697" s="8">
        <f t="shared" si="838"/>
        <v>2.5826536876260633</v>
      </c>
      <c r="K6697" s="8">
        <f t="shared" si="839"/>
        <v>0.72428308339910552</v>
      </c>
      <c r="L6697" s="8">
        <f t="shared" si="840"/>
        <v>3.1250770660510132</v>
      </c>
    </row>
    <row r="6698" spans="1:12" x14ac:dyDescent="0.25">
      <c r="A6698" s="2">
        <v>43046</v>
      </c>
      <c r="B6698">
        <v>0</v>
      </c>
      <c r="C6698">
        <v>317.94</v>
      </c>
      <c r="D6698">
        <f t="shared" si="841"/>
        <v>731.88</v>
      </c>
      <c r="E6698">
        <f t="shared" si="837"/>
        <v>413.94</v>
      </c>
      <c r="F6698">
        <f t="shared" si="834"/>
        <v>-18.72</v>
      </c>
      <c r="G6698">
        <f t="shared" si="835"/>
        <v>336.65999999999997</v>
      </c>
      <c r="H6698">
        <f>SUMIFS(Лист4!D:D,Лист4!A:A,A6698,Лист4!B:B,B6698)</f>
        <v>851.45324707031295</v>
      </c>
      <c r="I6698">
        <f t="shared" si="836"/>
        <v>533.5132470703129</v>
      </c>
      <c r="J6698" s="8">
        <f t="shared" si="838"/>
        <v>1.3019437629741462</v>
      </c>
      <c r="K6698" s="8">
        <f t="shared" si="839"/>
        <v>1.0588790337799583</v>
      </c>
      <c r="L6698" s="8">
        <f t="shared" si="840"/>
        <v>1.6780312230933916</v>
      </c>
    </row>
    <row r="6699" spans="1:12" x14ac:dyDescent="0.25">
      <c r="A6699" s="2">
        <v>43046</v>
      </c>
      <c r="B6699">
        <v>1</v>
      </c>
      <c r="C6699">
        <v>441.6</v>
      </c>
      <c r="D6699">
        <f t="shared" si="841"/>
        <v>763.92</v>
      </c>
      <c r="E6699">
        <f t="shared" si="837"/>
        <v>322.31999999999994</v>
      </c>
      <c r="F6699">
        <f t="shared" si="834"/>
        <v>35.28</v>
      </c>
      <c r="G6699">
        <f t="shared" si="835"/>
        <v>406.32000000000005</v>
      </c>
      <c r="H6699">
        <f>SUMIFS(Лист4!D:D,Лист4!A:A,A6699,Лист4!B:B,B6699)</f>
        <v>906.16058349609398</v>
      </c>
      <c r="I6699">
        <f t="shared" si="836"/>
        <v>464.56058349609395</v>
      </c>
      <c r="J6699" s="8">
        <f t="shared" si="838"/>
        <v>0.7298913043478259</v>
      </c>
      <c r="K6699" s="8">
        <f t="shared" si="839"/>
        <v>0.92010869565217401</v>
      </c>
      <c r="L6699" s="8">
        <f t="shared" si="840"/>
        <v>1.0519940749458649</v>
      </c>
    </row>
    <row r="6700" spans="1:12" x14ac:dyDescent="0.25">
      <c r="A6700" s="2">
        <v>43046</v>
      </c>
      <c r="B6700">
        <v>2</v>
      </c>
      <c r="C6700">
        <v>603</v>
      </c>
      <c r="D6700">
        <f t="shared" si="841"/>
        <v>800.46</v>
      </c>
      <c r="E6700">
        <f t="shared" si="837"/>
        <v>197.46000000000004</v>
      </c>
      <c r="F6700">
        <f t="shared" si="834"/>
        <v>104.34</v>
      </c>
      <c r="G6700">
        <f t="shared" si="835"/>
        <v>498.65999999999997</v>
      </c>
      <c r="H6700">
        <f>SUMIFS(Лист4!D:D,Лист4!A:A,A6700,Лист4!B:B,B6700)</f>
        <v>943.05914306640602</v>
      </c>
      <c r="I6700">
        <f t="shared" si="836"/>
        <v>340.05914306640602</v>
      </c>
      <c r="J6700" s="8">
        <f t="shared" si="838"/>
        <v>0.32746268656716426</v>
      </c>
      <c r="K6700" s="8">
        <f t="shared" si="839"/>
        <v>0.82696517412935322</v>
      </c>
      <c r="L6700" s="8">
        <f t="shared" si="840"/>
        <v>0.56394551088956224</v>
      </c>
    </row>
    <row r="6701" spans="1:12" x14ac:dyDescent="0.25">
      <c r="A6701" s="2">
        <v>43046</v>
      </c>
      <c r="B6701">
        <v>3</v>
      </c>
      <c r="C6701">
        <v>511.38</v>
      </c>
      <c r="D6701">
        <f t="shared" si="841"/>
        <v>873.74000000000012</v>
      </c>
      <c r="E6701">
        <f t="shared" si="837"/>
        <v>362.36000000000013</v>
      </c>
      <c r="F6701">
        <f t="shared" si="834"/>
        <v>188.52</v>
      </c>
      <c r="G6701">
        <f t="shared" si="835"/>
        <v>322.86</v>
      </c>
      <c r="H6701">
        <f>SUMIFS(Лист4!D:D,Лист4!A:A,A6701,Лист4!B:B,B6701)</f>
        <v>805.04968261718795</v>
      </c>
      <c r="I6701">
        <f t="shared" si="836"/>
        <v>293.66968261718796</v>
      </c>
      <c r="J6701" s="8">
        <f t="shared" si="838"/>
        <v>0.70859243615315448</v>
      </c>
      <c r="K6701" s="8">
        <f t="shared" si="839"/>
        <v>0.63135046345183621</v>
      </c>
      <c r="L6701" s="8">
        <f t="shared" si="840"/>
        <v>0.57426900273219128</v>
      </c>
    </row>
    <row r="6702" spans="1:12" x14ac:dyDescent="0.25">
      <c r="A6702" s="2">
        <v>43046</v>
      </c>
      <c r="B6702">
        <v>4</v>
      </c>
      <c r="C6702">
        <v>306.24</v>
      </c>
      <c r="D6702">
        <f t="shared" si="841"/>
        <v>741.9</v>
      </c>
      <c r="E6702">
        <f t="shared" si="837"/>
        <v>435.65999999999997</v>
      </c>
      <c r="F6702">
        <f t="shared" si="834"/>
        <v>31.2</v>
      </c>
      <c r="G6702">
        <f t="shared" si="835"/>
        <v>275.04000000000002</v>
      </c>
      <c r="H6702">
        <f>SUMIFS(Лист4!D:D,Лист4!A:A,A6702,Лист4!B:B,B6702)</f>
        <v>682.86309814453102</v>
      </c>
      <c r="I6702">
        <f t="shared" si="836"/>
        <v>376.62309814453101</v>
      </c>
      <c r="J6702" s="8">
        <f t="shared" si="838"/>
        <v>1.4226097178683383</v>
      </c>
      <c r="K6702" s="8">
        <f t="shared" si="839"/>
        <v>0.89811912225705337</v>
      </c>
      <c r="L6702" s="8">
        <f t="shared" si="840"/>
        <v>1.2298298659369482</v>
      </c>
    </row>
    <row r="6703" spans="1:12" x14ac:dyDescent="0.25">
      <c r="A6703" s="2">
        <v>43046</v>
      </c>
      <c r="B6703">
        <v>5</v>
      </c>
      <c r="C6703">
        <v>273.95999999999998</v>
      </c>
      <c r="D6703">
        <f t="shared" si="841"/>
        <v>662.56000000000006</v>
      </c>
      <c r="E6703">
        <f t="shared" si="837"/>
        <v>388.60000000000008</v>
      </c>
      <c r="F6703">
        <f t="shared" si="834"/>
        <v>138</v>
      </c>
      <c r="G6703">
        <f t="shared" si="835"/>
        <v>135.95999999999998</v>
      </c>
      <c r="H6703">
        <f>SUMIFS(Лист4!D:D,Лист4!A:A,A6703,Лист4!B:B,B6703)</f>
        <v>702.15612792968795</v>
      </c>
      <c r="I6703">
        <f t="shared" si="836"/>
        <v>428.19612792968798</v>
      </c>
      <c r="J6703" s="8">
        <f t="shared" si="838"/>
        <v>1.4184552489414517</v>
      </c>
      <c r="K6703" s="8">
        <f t="shared" si="839"/>
        <v>0.49627682873412171</v>
      </c>
      <c r="L6703" s="8">
        <f t="shared" si="840"/>
        <v>1.5629877643805228</v>
      </c>
    </row>
    <row r="6704" spans="1:12" x14ac:dyDescent="0.25">
      <c r="A6704" s="2">
        <v>43046</v>
      </c>
      <c r="B6704">
        <v>6</v>
      </c>
      <c r="C6704">
        <v>156.78</v>
      </c>
      <c r="D6704">
        <f t="shared" si="841"/>
        <v>678.58</v>
      </c>
      <c r="E6704">
        <f t="shared" si="837"/>
        <v>521.80000000000007</v>
      </c>
      <c r="F6704">
        <f t="shared" si="834"/>
        <v>68.94</v>
      </c>
      <c r="G6704">
        <f t="shared" si="835"/>
        <v>87.84</v>
      </c>
      <c r="H6704">
        <f>SUMIFS(Лист4!D:D,Лист4!A:A,A6704,Лист4!B:B,B6704)</f>
        <v>636.7470703125</v>
      </c>
      <c r="I6704">
        <f t="shared" si="836"/>
        <v>479.96707031250003</v>
      </c>
      <c r="J6704" s="8">
        <f t="shared" si="838"/>
        <v>3.3282306416634779</v>
      </c>
      <c r="K6704" s="8">
        <f t="shared" si="839"/>
        <v>0.56027554535017221</v>
      </c>
      <c r="L6704" s="8">
        <f t="shared" si="840"/>
        <v>3.061404964360888</v>
      </c>
    </row>
    <row r="6705" spans="1:12" x14ac:dyDescent="0.25">
      <c r="A6705" s="2">
        <v>43046</v>
      </c>
      <c r="B6705">
        <v>7</v>
      </c>
      <c r="C6705">
        <v>276.60000000000002</v>
      </c>
      <c r="D6705">
        <f t="shared" si="841"/>
        <v>838.77999999999986</v>
      </c>
      <c r="E6705">
        <f t="shared" si="837"/>
        <v>562.17999999999984</v>
      </c>
      <c r="F6705">
        <f t="shared" si="834"/>
        <v>56.82</v>
      </c>
      <c r="G6705">
        <f t="shared" si="835"/>
        <v>219.78000000000003</v>
      </c>
      <c r="H6705">
        <f>SUMIFS(Лист4!D:D,Лист4!A:A,A6705,Лист4!B:B,B6705)</f>
        <v>669.58624267578102</v>
      </c>
      <c r="I6705">
        <f t="shared" si="836"/>
        <v>392.986242675781</v>
      </c>
      <c r="J6705" s="8">
        <f t="shared" si="838"/>
        <v>2.0324656543745472</v>
      </c>
      <c r="K6705" s="8">
        <f t="shared" si="839"/>
        <v>0.79457700650759222</v>
      </c>
      <c r="L6705" s="8">
        <f t="shared" si="840"/>
        <v>1.4207745577577042</v>
      </c>
    </row>
    <row r="6706" spans="1:12" x14ac:dyDescent="0.25">
      <c r="A6706" s="2">
        <v>43046</v>
      </c>
      <c r="B6706">
        <v>8</v>
      </c>
      <c r="C6706">
        <v>79.56</v>
      </c>
      <c r="D6706">
        <f t="shared" si="841"/>
        <v>903.24000000000012</v>
      </c>
      <c r="E6706">
        <f t="shared" si="837"/>
        <v>823.68000000000006</v>
      </c>
      <c r="F6706">
        <f t="shared" si="834"/>
        <v>317.16000000000003</v>
      </c>
      <c r="G6706">
        <f t="shared" si="835"/>
        <v>237.60000000000002</v>
      </c>
      <c r="H6706">
        <f>SUMIFS(Лист4!D:D,Лист4!A:A,A6706,Лист4!B:B,B6706)</f>
        <v>694.89660644531295</v>
      </c>
      <c r="I6706">
        <f t="shared" si="836"/>
        <v>615.33660644531301</v>
      </c>
      <c r="J6706" s="8">
        <f t="shared" si="838"/>
        <v>10.352941176470589</v>
      </c>
      <c r="K6706" s="8">
        <f t="shared" si="839"/>
        <v>2.9864253393665159</v>
      </c>
      <c r="L6706" s="8">
        <f t="shared" si="840"/>
        <v>7.7342459331990066</v>
      </c>
    </row>
    <row r="6707" spans="1:12" x14ac:dyDescent="0.25">
      <c r="A6707" s="2">
        <v>43046</v>
      </c>
      <c r="B6707">
        <v>9</v>
      </c>
      <c r="C6707">
        <v>75</v>
      </c>
      <c r="D6707">
        <f t="shared" si="841"/>
        <v>526.14</v>
      </c>
      <c r="E6707">
        <f t="shared" si="837"/>
        <v>451.14</v>
      </c>
      <c r="F6707">
        <f t="shared" ref="F6707:F6770" si="842">C6659</f>
        <v>486.24</v>
      </c>
      <c r="G6707">
        <f t="shared" ref="G6707:G6770" si="843">ABS($C6707-F6707)</f>
        <v>411.24</v>
      </c>
      <c r="H6707">
        <f>SUMIFS(Лист4!D:D,Лист4!A:A,A6707,Лист4!B:B,B6707)</f>
        <v>810.47283935546898</v>
      </c>
      <c r="I6707">
        <f t="shared" si="836"/>
        <v>735.47283935546898</v>
      </c>
      <c r="J6707" s="8">
        <f t="shared" si="838"/>
        <v>6.0152000000000001</v>
      </c>
      <c r="K6707" s="8">
        <f t="shared" si="839"/>
        <v>5.4832000000000001</v>
      </c>
      <c r="L6707" s="8">
        <f t="shared" si="840"/>
        <v>9.8063045247395859</v>
      </c>
    </row>
    <row r="6708" spans="1:12" x14ac:dyDescent="0.25">
      <c r="A6708" s="2">
        <v>43046</v>
      </c>
      <c r="B6708">
        <v>10</v>
      </c>
      <c r="C6708">
        <v>86.82</v>
      </c>
      <c r="D6708">
        <f t="shared" si="841"/>
        <v>288.68</v>
      </c>
      <c r="E6708">
        <f t="shared" si="837"/>
        <v>201.86</v>
      </c>
      <c r="F6708">
        <f t="shared" si="842"/>
        <v>83.52</v>
      </c>
      <c r="G6708">
        <f t="shared" si="843"/>
        <v>3.2999999999999972</v>
      </c>
      <c r="H6708">
        <f>SUMIFS(Лист4!D:D,Лист4!A:A,A6708,Лист4!B:B,B6708)</f>
        <v>818.369873046875</v>
      </c>
      <c r="I6708">
        <f t="shared" si="836"/>
        <v>731.54987304687506</v>
      </c>
      <c r="J6708" s="8">
        <f t="shared" si="838"/>
        <v>2.3250403132918684</v>
      </c>
      <c r="K6708" s="8">
        <f t="shared" si="839"/>
        <v>3.8009675190048345E-2</v>
      </c>
      <c r="L6708" s="8">
        <f t="shared" si="840"/>
        <v>8.4260524423735905</v>
      </c>
    </row>
    <row r="6709" spans="1:12" x14ac:dyDescent="0.25">
      <c r="A6709" s="2">
        <v>43046</v>
      </c>
      <c r="B6709">
        <v>11</v>
      </c>
      <c r="C6709">
        <v>169.56</v>
      </c>
      <c r="D6709">
        <f t="shared" si="841"/>
        <v>954.54000000000008</v>
      </c>
      <c r="E6709">
        <f t="shared" si="837"/>
        <v>784.98</v>
      </c>
      <c r="F6709">
        <f t="shared" si="842"/>
        <v>225.72</v>
      </c>
      <c r="G6709">
        <f t="shared" si="843"/>
        <v>56.16</v>
      </c>
      <c r="H6709">
        <f>SUMIFS(Лист4!D:D,Лист4!A:A,A6709,Лист4!B:B,B6709)</f>
        <v>997.43780517578102</v>
      </c>
      <c r="I6709">
        <f t="shared" si="836"/>
        <v>827.87780517578108</v>
      </c>
      <c r="J6709" s="8">
        <f t="shared" si="838"/>
        <v>4.6295116772823777</v>
      </c>
      <c r="K6709" s="8">
        <f t="shared" si="839"/>
        <v>0.33121019108280253</v>
      </c>
      <c r="L6709" s="8">
        <f t="shared" si="840"/>
        <v>4.8825065179038747</v>
      </c>
    </row>
    <row r="6710" spans="1:12" x14ac:dyDescent="0.25">
      <c r="A6710" s="2">
        <v>43046</v>
      </c>
      <c r="B6710">
        <v>12</v>
      </c>
      <c r="C6710">
        <v>28.86</v>
      </c>
      <c r="D6710">
        <f t="shared" si="841"/>
        <v>958.98</v>
      </c>
      <c r="E6710">
        <f t="shared" si="837"/>
        <v>930.12</v>
      </c>
      <c r="F6710">
        <f t="shared" si="842"/>
        <v>171.18</v>
      </c>
      <c r="G6710">
        <f t="shared" si="843"/>
        <v>142.32</v>
      </c>
      <c r="H6710">
        <f>SUMIFS(Лист4!D:D,Лист4!A:A,A6710,Лист4!B:B,B6710)</f>
        <v>208.95568847656301</v>
      </c>
      <c r="I6710">
        <f t="shared" si="836"/>
        <v>180.095688476563</v>
      </c>
      <c r="J6710" s="8">
        <f t="shared" si="838"/>
        <v>32.228690228690226</v>
      </c>
      <c r="K6710" s="8">
        <f t="shared" si="839"/>
        <v>4.9313929313929314</v>
      </c>
      <c r="L6710" s="8">
        <f t="shared" si="840"/>
        <v>6.240321846034754</v>
      </c>
    </row>
    <row r="6711" spans="1:12" x14ac:dyDescent="0.25">
      <c r="A6711" s="2">
        <v>43046</v>
      </c>
      <c r="B6711">
        <v>13</v>
      </c>
      <c r="C6711">
        <v>210.48</v>
      </c>
      <c r="D6711">
        <f t="shared" si="841"/>
        <v>1180.8</v>
      </c>
      <c r="E6711">
        <f t="shared" si="837"/>
        <v>970.31999999999994</v>
      </c>
      <c r="F6711">
        <f t="shared" si="842"/>
        <v>626.34</v>
      </c>
      <c r="G6711">
        <f t="shared" si="843"/>
        <v>415.86</v>
      </c>
      <c r="H6711">
        <f>SUMIFS(Лист4!D:D,Лист4!A:A,A6711,Лист4!B:B,B6711)</f>
        <v>495.01315307617199</v>
      </c>
      <c r="I6711">
        <f t="shared" si="836"/>
        <v>284.53315307617197</v>
      </c>
      <c r="J6711" s="8">
        <f t="shared" si="838"/>
        <v>4.610034207525656</v>
      </c>
      <c r="K6711" s="8">
        <f t="shared" si="839"/>
        <v>1.9757696693272522</v>
      </c>
      <c r="L6711" s="8">
        <f t="shared" si="840"/>
        <v>1.3518298796853476</v>
      </c>
    </row>
    <row r="6712" spans="1:12" x14ac:dyDescent="0.25">
      <c r="A6712" s="2">
        <v>43046</v>
      </c>
      <c r="B6712">
        <v>14</v>
      </c>
      <c r="C6712">
        <v>66.959999999999994</v>
      </c>
      <c r="D6712">
        <f t="shared" si="841"/>
        <v>1155.4399999999998</v>
      </c>
      <c r="E6712">
        <f t="shared" si="837"/>
        <v>1088.4799999999998</v>
      </c>
      <c r="F6712">
        <f t="shared" si="842"/>
        <v>263.22000000000003</v>
      </c>
      <c r="G6712">
        <f t="shared" si="843"/>
        <v>196.26000000000005</v>
      </c>
      <c r="H6712">
        <f>SUMIFS(Лист4!D:D,Лист4!A:A,A6712,Лист4!B:B,B6712)</f>
        <v>613.38732910156295</v>
      </c>
      <c r="I6712">
        <f t="shared" si="836"/>
        <v>546.42732910156292</v>
      </c>
      <c r="J6712" s="8">
        <f t="shared" si="838"/>
        <v>16.255675029868577</v>
      </c>
      <c r="K6712" s="8">
        <f t="shared" si="839"/>
        <v>2.9310035842293916</v>
      </c>
      <c r="L6712" s="8">
        <f t="shared" si="840"/>
        <v>8.1605037201547628</v>
      </c>
    </row>
    <row r="6713" spans="1:12" x14ac:dyDescent="0.25">
      <c r="A6713" s="2">
        <v>43046</v>
      </c>
      <c r="B6713">
        <v>15</v>
      </c>
      <c r="C6713">
        <v>42.3</v>
      </c>
      <c r="D6713">
        <f t="shared" si="841"/>
        <v>542.43999999999994</v>
      </c>
      <c r="E6713">
        <f t="shared" si="837"/>
        <v>500.13999999999993</v>
      </c>
      <c r="F6713">
        <f t="shared" si="842"/>
        <v>130.97999999999999</v>
      </c>
      <c r="G6713">
        <f t="shared" si="843"/>
        <v>88.679999999999993</v>
      </c>
      <c r="H6713">
        <f>SUMIFS(Лист4!D:D,Лист4!A:A,A6713,Лист4!B:B,B6713)</f>
        <v>686.92218017578102</v>
      </c>
      <c r="I6713">
        <f t="shared" si="836"/>
        <v>644.62218017578107</v>
      </c>
      <c r="J6713" s="8">
        <f t="shared" si="838"/>
        <v>11.823640661938533</v>
      </c>
      <c r="K6713" s="8">
        <f t="shared" si="839"/>
        <v>2.09645390070922</v>
      </c>
      <c r="L6713" s="8">
        <f t="shared" si="840"/>
        <v>15.239295039616575</v>
      </c>
    </row>
    <row r="6714" spans="1:12" x14ac:dyDescent="0.25">
      <c r="A6714" s="2">
        <v>43046</v>
      </c>
      <c r="B6714">
        <v>16</v>
      </c>
      <c r="C6714">
        <v>66.959999999999994</v>
      </c>
      <c r="D6714">
        <f t="shared" si="841"/>
        <v>230.64</v>
      </c>
      <c r="E6714">
        <f t="shared" si="837"/>
        <v>163.68</v>
      </c>
      <c r="F6714">
        <f t="shared" si="842"/>
        <v>288.66000000000003</v>
      </c>
      <c r="G6714">
        <f t="shared" si="843"/>
        <v>221.70000000000005</v>
      </c>
      <c r="H6714">
        <f>SUMIFS(Лист4!D:D,Лист4!A:A,A6714,Лист4!B:B,B6714)</f>
        <v>706.08526611328102</v>
      </c>
      <c r="I6714">
        <f t="shared" si="836"/>
        <v>639.12526611328099</v>
      </c>
      <c r="J6714" s="8">
        <f t="shared" si="838"/>
        <v>2.4444444444444446</v>
      </c>
      <c r="K6714" s="8">
        <f t="shared" si="839"/>
        <v>3.3109318996415782</v>
      </c>
      <c r="L6714" s="8">
        <f t="shared" si="840"/>
        <v>9.5448815130418314</v>
      </c>
    </row>
    <row r="6715" spans="1:12" x14ac:dyDescent="0.25">
      <c r="A6715" s="2">
        <v>43046</v>
      </c>
      <c r="B6715">
        <v>17</v>
      </c>
      <c r="C6715">
        <v>82.5</v>
      </c>
      <c r="D6715">
        <f t="shared" si="841"/>
        <v>396.48</v>
      </c>
      <c r="E6715">
        <f t="shared" si="837"/>
        <v>313.98</v>
      </c>
      <c r="F6715">
        <f t="shared" si="842"/>
        <v>696.3</v>
      </c>
      <c r="G6715">
        <f t="shared" si="843"/>
        <v>613.79999999999995</v>
      </c>
      <c r="H6715">
        <f>SUMIFS(Лист4!D:D,Лист4!A:A,A6715,Лист4!B:B,B6715)</f>
        <v>838.478515625</v>
      </c>
      <c r="I6715">
        <f t="shared" si="836"/>
        <v>755.978515625</v>
      </c>
      <c r="J6715" s="8">
        <f t="shared" si="838"/>
        <v>3.8058181818181822</v>
      </c>
      <c r="K6715" s="8">
        <f t="shared" si="839"/>
        <v>7.4399999999999995</v>
      </c>
      <c r="L6715" s="8">
        <f t="shared" si="840"/>
        <v>9.1633759469696976</v>
      </c>
    </row>
    <row r="6716" spans="1:12" x14ac:dyDescent="0.25">
      <c r="A6716" s="2">
        <v>43046</v>
      </c>
      <c r="B6716">
        <v>18</v>
      </c>
      <c r="C6716">
        <v>88.38</v>
      </c>
      <c r="D6716">
        <f t="shared" si="841"/>
        <v>252.44000000000003</v>
      </c>
      <c r="E6716">
        <f t="shared" si="837"/>
        <v>164.06000000000003</v>
      </c>
      <c r="F6716">
        <f t="shared" si="842"/>
        <v>380.82</v>
      </c>
      <c r="G6716">
        <f t="shared" si="843"/>
        <v>292.44</v>
      </c>
      <c r="H6716">
        <f>SUMIFS(Лист4!D:D,Лист4!A:A,A6716,Лист4!B:B,B6716)</f>
        <v>826.32232666015602</v>
      </c>
      <c r="I6716">
        <f t="shared" si="836"/>
        <v>737.94232666015603</v>
      </c>
      <c r="J6716" s="8">
        <f t="shared" si="838"/>
        <v>1.8563023308440829</v>
      </c>
      <c r="K6716" s="8">
        <f t="shared" si="839"/>
        <v>3.3088934147997286</v>
      </c>
      <c r="L6716" s="8">
        <f t="shared" si="840"/>
        <v>8.3496529379967868</v>
      </c>
    </row>
    <row r="6717" spans="1:12" x14ac:dyDescent="0.25">
      <c r="A6717" s="2">
        <v>43046</v>
      </c>
      <c r="B6717">
        <v>19</v>
      </c>
      <c r="C6717">
        <v>40.619999999999997</v>
      </c>
      <c r="D6717">
        <f t="shared" si="841"/>
        <v>120.06</v>
      </c>
      <c r="E6717">
        <f t="shared" si="837"/>
        <v>79.44</v>
      </c>
      <c r="F6717">
        <f t="shared" si="842"/>
        <v>26.76</v>
      </c>
      <c r="G6717">
        <f t="shared" si="843"/>
        <v>13.859999999999996</v>
      </c>
      <c r="H6717">
        <f>SUMIFS(Лист4!D:D,Лист4!A:A,A6717,Лист4!B:B,B6717)</f>
        <v>831.78887939453102</v>
      </c>
      <c r="I6717">
        <f t="shared" si="836"/>
        <v>791.16887939453102</v>
      </c>
      <c r="J6717" s="8">
        <f t="shared" si="838"/>
        <v>1.9556868537666174</v>
      </c>
      <c r="K6717" s="8">
        <f t="shared" si="839"/>
        <v>0.34121122599704573</v>
      </c>
      <c r="L6717" s="8">
        <f t="shared" si="840"/>
        <v>19.477323471061819</v>
      </c>
    </row>
    <row r="6718" spans="1:12" x14ac:dyDescent="0.25">
      <c r="A6718" s="2">
        <v>43046</v>
      </c>
      <c r="B6718">
        <v>20</v>
      </c>
      <c r="C6718">
        <v>750.06</v>
      </c>
      <c r="D6718">
        <f t="shared" si="841"/>
        <v>167.9</v>
      </c>
      <c r="E6718">
        <f t="shared" si="837"/>
        <v>582.16</v>
      </c>
      <c r="F6718">
        <f t="shared" si="842"/>
        <v>281.16000000000003</v>
      </c>
      <c r="G6718">
        <f t="shared" si="843"/>
        <v>468.89999999999992</v>
      </c>
      <c r="H6718">
        <f>SUMIFS(Лист4!D:D,Лист4!A:A,A6718,Лист4!B:B,B6718)</f>
        <v>731.8515625</v>
      </c>
      <c r="I6718">
        <f t="shared" si="836"/>
        <v>18.208437499999945</v>
      </c>
      <c r="J6718" s="8">
        <f t="shared" si="838"/>
        <v>0.77615124123403467</v>
      </c>
      <c r="K6718" s="8">
        <f t="shared" si="839"/>
        <v>0.62514998800095989</v>
      </c>
      <c r="L6718" s="8">
        <f t="shared" si="840"/>
        <v>2.4275974588699501E-2</v>
      </c>
    </row>
    <row r="6719" spans="1:12" x14ac:dyDescent="0.25">
      <c r="A6719" s="2">
        <v>43046</v>
      </c>
      <c r="B6719">
        <v>21</v>
      </c>
      <c r="C6719">
        <v>1029.6600000000001</v>
      </c>
      <c r="D6719">
        <f t="shared" si="841"/>
        <v>267.18</v>
      </c>
      <c r="E6719">
        <f t="shared" si="837"/>
        <v>762.48</v>
      </c>
      <c r="F6719">
        <f t="shared" si="842"/>
        <v>534.41999999999996</v>
      </c>
      <c r="G6719">
        <f t="shared" si="843"/>
        <v>495.24000000000012</v>
      </c>
      <c r="H6719">
        <f>SUMIFS(Лист4!D:D,Лист4!A:A,A6719,Лист4!B:B,B6719)</f>
        <v>788.40905761718795</v>
      </c>
      <c r="I6719">
        <f t="shared" si="836"/>
        <v>241.25094238281213</v>
      </c>
      <c r="J6719" s="8">
        <f t="shared" si="838"/>
        <v>0.74051628692966609</v>
      </c>
      <c r="K6719" s="8">
        <f t="shared" si="839"/>
        <v>0.48097430219684173</v>
      </c>
      <c r="L6719" s="8">
        <f t="shared" si="840"/>
        <v>0.23430155816756221</v>
      </c>
    </row>
    <row r="6720" spans="1:12" x14ac:dyDescent="0.25">
      <c r="A6720" s="2">
        <v>43046</v>
      </c>
      <c r="B6720">
        <v>22</v>
      </c>
      <c r="C6720">
        <v>293.58</v>
      </c>
      <c r="D6720">
        <f t="shared" si="841"/>
        <v>145.52000000000001</v>
      </c>
      <c r="E6720">
        <f t="shared" si="837"/>
        <v>148.05999999999997</v>
      </c>
      <c r="F6720">
        <f t="shared" si="842"/>
        <v>215.94</v>
      </c>
      <c r="G6720">
        <f t="shared" si="843"/>
        <v>77.639999999999986</v>
      </c>
      <c r="H6720">
        <f>SUMIFS(Лист4!D:D,Лист4!A:A,A6720,Лист4!B:B,B6720)</f>
        <v>757.02551269531295</v>
      </c>
      <c r="I6720">
        <f t="shared" si="836"/>
        <v>463.44551269531297</v>
      </c>
      <c r="J6720" s="8">
        <f t="shared" si="838"/>
        <v>0.50432590775938413</v>
      </c>
      <c r="K6720" s="8">
        <f t="shared" si="839"/>
        <v>0.26445943184140608</v>
      </c>
      <c r="L6720" s="8">
        <f t="shared" si="840"/>
        <v>1.5786004247404899</v>
      </c>
    </row>
    <row r="6721" spans="1:12" x14ac:dyDescent="0.25">
      <c r="A6721" s="2">
        <v>43046</v>
      </c>
      <c r="B6721">
        <v>23</v>
      </c>
      <c r="C6721">
        <v>97.5</v>
      </c>
      <c r="D6721">
        <f t="shared" si="841"/>
        <v>96.14</v>
      </c>
      <c r="E6721">
        <f t="shared" si="837"/>
        <v>1.3599999999999994</v>
      </c>
      <c r="F6721">
        <f t="shared" si="842"/>
        <v>210.3</v>
      </c>
      <c r="G6721">
        <f t="shared" si="843"/>
        <v>112.80000000000001</v>
      </c>
      <c r="H6721">
        <f>SUMIFS(Лист4!D:D,Лист4!A:A,A6721,Лист4!B:B,B6721)</f>
        <v>800.93133544921898</v>
      </c>
      <c r="I6721">
        <f t="shared" si="836"/>
        <v>703.43133544921898</v>
      </c>
      <c r="J6721" s="8">
        <f t="shared" si="838"/>
        <v>1.3948717948717942E-2</v>
      </c>
      <c r="K6721" s="8">
        <f t="shared" si="839"/>
        <v>1.1569230769230769</v>
      </c>
      <c r="L6721" s="8">
        <f t="shared" si="840"/>
        <v>7.2146803635817331</v>
      </c>
    </row>
    <row r="6722" spans="1:12" x14ac:dyDescent="0.25">
      <c r="A6722" s="2">
        <v>43047</v>
      </c>
      <c r="B6722">
        <v>0</v>
      </c>
      <c r="C6722">
        <v>25.14</v>
      </c>
      <c r="D6722">
        <f t="shared" si="841"/>
        <v>123.56000000000002</v>
      </c>
      <c r="E6722">
        <f t="shared" si="837"/>
        <v>98.420000000000016</v>
      </c>
      <c r="F6722">
        <f t="shared" si="842"/>
        <v>302.04000000000002</v>
      </c>
      <c r="G6722">
        <f t="shared" si="843"/>
        <v>276.90000000000003</v>
      </c>
      <c r="H6722">
        <f>SUMIFS(Лист4!D:D,Лист4!A:A,A6722,Лист4!B:B,B6722)</f>
        <v>822.769775390625</v>
      </c>
      <c r="I6722">
        <f t="shared" si="836"/>
        <v>797.62977539062501</v>
      </c>
      <c r="J6722" s="8">
        <f t="shared" si="838"/>
        <v>3.9148766905330157</v>
      </c>
      <c r="K6722" s="8">
        <f t="shared" si="839"/>
        <v>11.014319809069214</v>
      </c>
      <c r="L6722" s="8">
        <f t="shared" si="840"/>
        <v>31.727516920868137</v>
      </c>
    </row>
    <row r="6723" spans="1:12" x14ac:dyDescent="0.25">
      <c r="A6723" s="2">
        <v>43047</v>
      </c>
      <c r="B6723">
        <v>1</v>
      </c>
      <c r="C6723">
        <v>20.88</v>
      </c>
      <c r="D6723">
        <f t="shared" si="841"/>
        <v>143.04</v>
      </c>
      <c r="E6723">
        <f t="shared" si="837"/>
        <v>122.16</v>
      </c>
      <c r="F6723">
        <f t="shared" si="842"/>
        <v>168.18</v>
      </c>
      <c r="G6723">
        <f t="shared" si="843"/>
        <v>147.30000000000001</v>
      </c>
      <c r="H6723">
        <f>SUMIFS(Лист4!D:D,Лист4!A:A,A6723,Лист4!B:B,B6723)</f>
        <v>884.35101318359398</v>
      </c>
      <c r="I6723">
        <f t="shared" si="836"/>
        <v>863.47101318359398</v>
      </c>
      <c r="J6723" s="8">
        <f t="shared" si="838"/>
        <v>5.8505747126436782</v>
      </c>
      <c r="K6723" s="8">
        <f t="shared" si="839"/>
        <v>7.0545977011494259</v>
      </c>
      <c r="L6723" s="8">
        <f t="shared" si="840"/>
        <v>41.353975727183624</v>
      </c>
    </row>
    <row r="6724" spans="1:12" x14ac:dyDescent="0.25">
      <c r="A6724" s="2">
        <v>43047</v>
      </c>
      <c r="B6724">
        <v>2</v>
      </c>
      <c r="C6724">
        <v>-42.84</v>
      </c>
      <c r="D6724">
        <f t="shared" si="841"/>
        <v>205.84</v>
      </c>
      <c r="E6724">
        <f t="shared" si="837"/>
        <v>248.68</v>
      </c>
      <c r="F6724">
        <f t="shared" si="842"/>
        <v>278.39999999999998</v>
      </c>
      <c r="G6724">
        <f t="shared" si="843"/>
        <v>321.24</v>
      </c>
      <c r="H6724">
        <f>SUMIFS(Лист4!D:D,Лист4!A:A,A6724,Лист4!B:B,B6724)</f>
        <v>912.240966796875</v>
      </c>
      <c r="I6724">
        <f t="shared" si="836"/>
        <v>955.08096679687503</v>
      </c>
      <c r="J6724" s="8">
        <f t="shared" si="838"/>
        <v>5.8048552754435105</v>
      </c>
      <c r="K6724" s="8">
        <f t="shared" si="839"/>
        <v>7.4985994397759104</v>
      </c>
      <c r="L6724" s="8">
        <f t="shared" si="840"/>
        <v>22.294140214679622</v>
      </c>
    </row>
    <row r="6725" spans="1:12" x14ac:dyDescent="0.25">
      <c r="A6725" s="2">
        <v>43047</v>
      </c>
      <c r="B6725">
        <v>3</v>
      </c>
      <c r="C6725">
        <v>18.420000000000002</v>
      </c>
      <c r="D6725">
        <f t="shared" si="841"/>
        <v>212.82000000000002</v>
      </c>
      <c r="E6725">
        <f t="shared" si="837"/>
        <v>194.40000000000003</v>
      </c>
      <c r="F6725">
        <f t="shared" si="842"/>
        <v>189.18</v>
      </c>
      <c r="G6725">
        <f t="shared" si="843"/>
        <v>170.76</v>
      </c>
      <c r="H6725">
        <f>SUMIFS(Лист4!D:D,Лист4!A:A,A6725,Лист4!B:B,B6725)</f>
        <v>779.00885009765602</v>
      </c>
      <c r="I6725">
        <f t="shared" si="836"/>
        <v>760.58885009765606</v>
      </c>
      <c r="J6725" s="8">
        <f t="shared" si="838"/>
        <v>10.553745928338763</v>
      </c>
      <c r="K6725" s="8">
        <f t="shared" si="839"/>
        <v>9.270358306188923</v>
      </c>
      <c r="L6725" s="8">
        <f t="shared" si="840"/>
        <v>41.291468517788054</v>
      </c>
    </row>
    <row r="6726" spans="1:12" x14ac:dyDescent="0.25">
      <c r="A6726" s="2">
        <v>43047</v>
      </c>
      <c r="B6726">
        <v>4</v>
      </c>
      <c r="C6726">
        <v>146.94</v>
      </c>
      <c r="D6726">
        <f t="shared" si="841"/>
        <v>367.3</v>
      </c>
      <c r="E6726">
        <f t="shared" si="837"/>
        <v>220.36</v>
      </c>
      <c r="F6726">
        <f t="shared" si="842"/>
        <v>787.2</v>
      </c>
      <c r="G6726">
        <f t="shared" si="843"/>
        <v>640.26</v>
      </c>
      <c r="H6726">
        <f>SUMIFS(Лист4!D:D,Лист4!A:A,A6726,Лист4!B:B,B6726)</f>
        <v>723.80517578125</v>
      </c>
      <c r="I6726">
        <f t="shared" si="836"/>
        <v>576.86517578124995</v>
      </c>
      <c r="J6726" s="8">
        <f t="shared" si="838"/>
        <v>1.4996597250578469</v>
      </c>
      <c r="K6726" s="8">
        <f t="shared" si="839"/>
        <v>4.3572886892609226</v>
      </c>
      <c r="L6726" s="8">
        <f t="shared" si="840"/>
        <v>3.9258552863838978</v>
      </c>
    </row>
    <row r="6727" spans="1:12" x14ac:dyDescent="0.25">
      <c r="A6727" s="2">
        <v>43047</v>
      </c>
      <c r="B6727">
        <v>5</v>
      </c>
      <c r="C6727">
        <v>-64.2</v>
      </c>
      <c r="D6727">
        <f t="shared" si="841"/>
        <v>172.14000000000001</v>
      </c>
      <c r="E6727">
        <f t="shared" si="837"/>
        <v>236.34000000000003</v>
      </c>
      <c r="F6727">
        <f t="shared" si="842"/>
        <v>336.72</v>
      </c>
      <c r="G6727">
        <f t="shared" si="843"/>
        <v>400.92</v>
      </c>
      <c r="H6727">
        <f>SUMIFS(Лист4!D:D,Лист4!A:A,A6727,Лист4!B:B,B6727)</f>
        <v>754.25775146484398</v>
      </c>
      <c r="I6727">
        <f t="shared" si="836"/>
        <v>818.45775146484402</v>
      </c>
      <c r="J6727" s="8">
        <f t="shared" si="838"/>
        <v>3.6813084112149537</v>
      </c>
      <c r="K6727" s="8">
        <f t="shared" si="839"/>
        <v>6.244859813084112</v>
      </c>
      <c r="L6727" s="8">
        <f t="shared" si="840"/>
        <v>12.748563106929033</v>
      </c>
    </row>
    <row r="6728" spans="1:12" x14ac:dyDescent="0.25">
      <c r="A6728" s="2">
        <v>43047</v>
      </c>
      <c r="B6728">
        <v>6</v>
      </c>
      <c r="C6728">
        <v>64.44</v>
      </c>
      <c r="D6728">
        <f t="shared" si="841"/>
        <v>105.82000000000001</v>
      </c>
      <c r="E6728">
        <f t="shared" si="837"/>
        <v>41.38000000000001</v>
      </c>
      <c r="F6728">
        <f t="shared" si="842"/>
        <v>153.18</v>
      </c>
      <c r="G6728">
        <f t="shared" si="843"/>
        <v>88.740000000000009</v>
      </c>
      <c r="H6728">
        <f>SUMIFS(Лист4!D:D,Лист4!A:A,A6728,Лист4!B:B,B6728)</f>
        <v>603.43927001953102</v>
      </c>
      <c r="I6728">
        <f t="shared" si="836"/>
        <v>538.99927001953097</v>
      </c>
      <c r="J6728" s="8">
        <f t="shared" si="838"/>
        <v>0.6421477343265054</v>
      </c>
      <c r="K6728" s="8">
        <f t="shared" si="839"/>
        <v>1.3770949720670393</v>
      </c>
      <c r="L6728" s="8">
        <f t="shared" si="840"/>
        <v>8.3643586284843412</v>
      </c>
    </row>
    <row r="6729" spans="1:12" x14ac:dyDescent="0.25">
      <c r="A6729" s="2">
        <v>43047</v>
      </c>
      <c r="B6729">
        <v>7</v>
      </c>
      <c r="C6729">
        <v>143.69999999999999</v>
      </c>
      <c r="D6729">
        <f t="shared" si="841"/>
        <v>109.01999999999998</v>
      </c>
      <c r="E6729">
        <f t="shared" si="837"/>
        <v>34.680000000000007</v>
      </c>
      <c r="F6729">
        <f t="shared" si="842"/>
        <v>148.91999999999999</v>
      </c>
      <c r="G6729">
        <f t="shared" si="843"/>
        <v>5.2199999999999989</v>
      </c>
      <c r="H6729">
        <f>SUMIFS(Лист4!D:D,Лист4!A:A,A6729,Лист4!B:B,B6729)</f>
        <v>539.66326904296898</v>
      </c>
      <c r="I6729">
        <f t="shared" si="836"/>
        <v>395.96326904296899</v>
      </c>
      <c r="J6729" s="8">
        <f t="shared" si="838"/>
        <v>0.24133611691022971</v>
      </c>
      <c r="K6729" s="8">
        <f t="shared" si="839"/>
        <v>3.632567849686847E-2</v>
      </c>
      <c r="L6729" s="8">
        <f t="shared" si="840"/>
        <v>2.7554855187402159</v>
      </c>
    </row>
    <row r="6730" spans="1:12" x14ac:dyDescent="0.25">
      <c r="A6730" s="2">
        <v>43047</v>
      </c>
      <c r="B6730">
        <v>8</v>
      </c>
      <c r="C6730">
        <v>101.04</v>
      </c>
      <c r="D6730">
        <f t="shared" si="841"/>
        <v>169.66</v>
      </c>
      <c r="E6730">
        <f t="shared" si="837"/>
        <v>68.61999999999999</v>
      </c>
      <c r="F6730">
        <f t="shared" si="842"/>
        <v>65.040000000000006</v>
      </c>
      <c r="G6730">
        <f t="shared" si="843"/>
        <v>36</v>
      </c>
      <c r="H6730">
        <f>SUMIFS(Лист4!D:D,Лист4!A:A,A6730,Лист4!B:B,B6730)</f>
        <v>529.01348876953102</v>
      </c>
      <c r="I6730">
        <f t="shared" si="836"/>
        <v>427.973488769531</v>
      </c>
      <c r="J6730" s="8">
        <f t="shared" si="838"/>
        <v>0.67913697545526508</v>
      </c>
      <c r="K6730" s="8">
        <f t="shared" si="839"/>
        <v>0.3562945368171021</v>
      </c>
      <c r="L6730" s="8">
        <f t="shared" si="840"/>
        <v>4.2356837764205366</v>
      </c>
    </row>
    <row r="6731" spans="1:12" x14ac:dyDescent="0.25">
      <c r="A6731" s="2">
        <v>43047</v>
      </c>
      <c r="B6731">
        <v>9</v>
      </c>
      <c r="C6731">
        <v>418.5</v>
      </c>
      <c r="D6731">
        <f t="shared" si="841"/>
        <v>285.58</v>
      </c>
      <c r="E6731">
        <f t="shared" si="837"/>
        <v>132.92000000000002</v>
      </c>
      <c r="F6731">
        <f t="shared" si="842"/>
        <v>144.41999999999999</v>
      </c>
      <c r="G6731">
        <f t="shared" si="843"/>
        <v>274.08000000000004</v>
      </c>
      <c r="H6731">
        <f>SUMIFS(Лист4!D:D,Лист4!A:A,A6731,Лист4!B:B,B6731)</f>
        <v>626.16766357421898</v>
      </c>
      <c r="I6731">
        <f t="shared" ref="I6731:I6794" si="844">ABS($C6731-H6731)</f>
        <v>207.66766357421898</v>
      </c>
      <c r="J6731" s="8">
        <f t="shared" si="838"/>
        <v>0.31761051373954602</v>
      </c>
      <c r="K6731" s="8">
        <f t="shared" si="839"/>
        <v>0.65491039426523312</v>
      </c>
      <c r="L6731" s="8">
        <f t="shared" si="840"/>
        <v>0.49621902885118035</v>
      </c>
    </row>
    <row r="6732" spans="1:12" x14ac:dyDescent="0.25">
      <c r="A6732" s="2">
        <v>43047</v>
      </c>
      <c r="B6732">
        <v>10</v>
      </c>
      <c r="C6732">
        <v>557.58000000000004</v>
      </c>
      <c r="D6732">
        <f t="shared" si="841"/>
        <v>159.9</v>
      </c>
      <c r="E6732">
        <f t="shared" si="837"/>
        <v>397.68000000000006</v>
      </c>
      <c r="F6732">
        <f t="shared" si="842"/>
        <v>131.82</v>
      </c>
      <c r="G6732">
        <f t="shared" si="843"/>
        <v>425.76000000000005</v>
      </c>
      <c r="H6732">
        <f>SUMIFS(Лист4!D:D,Лист4!A:A,A6732,Лист4!B:B,B6732)</f>
        <v>660.95495605468795</v>
      </c>
      <c r="I6732">
        <f t="shared" si="844"/>
        <v>103.37495605468791</v>
      </c>
      <c r="J6732" s="8">
        <f t="shared" si="838"/>
        <v>0.71322500807059086</v>
      </c>
      <c r="K6732" s="8">
        <f t="shared" si="839"/>
        <v>0.76358549445819435</v>
      </c>
      <c r="L6732" s="8">
        <f t="shared" si="840"/>
        <v>0.18539932575538562</v>
      </c>
    </row>
    <row r="6733" spans="1:12" x14ac:dyDescent="0.25">
      <c r="A6733" s="2">
        <v>43047</v>
      </c>
      <c r="B6733">
        <v>11</v>
      </c>
      <c r="C6733">
        <v>992.94</v>
      </c>
      <c r="D6733">
        <f t="shared" si="841"/>
        <v>280.33999999999997</v>
      </c>
      <c r="E6733">
        <f t="shared" si="837"/>
        <v>712.60000000000014</v>
      </c>
      <c r="F6733">
        <f t="shared" si="842"/>
        <v>298.2</v>
      </c>
      <c r="G6733">
        <f t="shared" si="843"/>
        <v>694.74</v>
      </c>
      <c r="H6733">
        <f>SUMIFS(Лист4!D:D,Лист4!A:A,A6733,Лист4!B:B,B6733)</f>
        <v>769.23681640625</v>
      </c>
      <c r="I6733">
        <f t="shared" si="844"/>
        <v>223.70318359375005</v>
      </c>
      <c r="J6733" s="8">
        <f t="shared" si="838"/>
        <v>0.71766672709327861</v>
      </c>
      <c r="K6733" s="8">
        <f t="shared" si="839"/>
        <v>0.69967973895703661</v>
      </c>
      <c r="L6733" s="8">
        <f t="shared" si="840"/>
        <v>0.22529375752185432</v>
      </c>
    </row>
    <row r="6734" spans="1:12" x14ac:dyDescent="0.25">
      <c r="A6734" s="2">
        <v>43047</v>
      </c>
      <c r="B6734">
        <v>12</v>
      </c>
      <c r="C6734">
        <v>835.32</v>
      </c>
      <c r="D6734">
        <f t="shared" si="841"/>
        <v>186.1</v>
      </c>
      <c r="E6734">
        <f t="shared" si="837"/>
        <v>649.22</v>
      </c>
      <c r="F6734">
        <f t="shared" si="842"/>
        <v>48.72</v>
      </c>
      <c r="G6734">
        <f t="shared" si="843"/>
        <v>786.6</v>
      </c>
      <c r="H6734">
        <f>SUMIFS(Лист4!D:D,Лист4!A:A,A6734,Лист4!B:B,B6734)</f>
        <v>667.00341796875</v>
      </c>
      <c r="I6734">
        <f t="shared" si="844"/>
        <v>168.31658203125005</v>
      </c>
      <c r="J6734" s="8">
        <f t="shared" si="838"/>
        <v>0.77721112866925246</v>
      </c>
      <c r="K6734" s="8">
        <f t="shared" si="839"/>
        <v>0.94167504668869417</v>
      </c>
      <c r="L6734" s="8">
        <f t="shared" si="840"/>
        <v>0.20149952357330131</v>
      </c>
    </row>
    <row r="6735" spans="1:12" x14ac:dyDescent="0.25">
      <c r="A6735" s="2">
        <v>43047</v>
      </c>
      <c r="B6735">
        <v>13</v>
      </c>
      <c r="C6735">
        <v>112.14</v>
      </c>
      <c r="D6735">
        <f t="shared" si="841"/>
        <v>365.18</v>
      </c>
      <c r="E6735">
        <f t="shared" si="837"/>
        <v>253.04000000000002</v>
      </c>
      <c r="F6735">
        <f t="shared" si="842"/>
        <v>78.3</v>
      </c>
      <c r="G6735">
        <f t="shared" si="843"/>
        <v>33.840000000000003</v>
      </c>
      <c r="H6735">
        <f>SUMIFS(Лист4!D:D,Лист4!A:A,A6735,Лист4!B:B,B6735)</f>
        <v>786.77203369140602</v>
      </c>
      <c r="I6735">
        <f t="shared" si="844"/>
        <v>674.63203369140604</v>
      </c>
      <c r="J6735" s="8">
        <f t="shared" si="838"/>
        <v>2.2564651328696272</v>
      </c>
      <c r="K6735" s="8">
        <f t="shared" si="839"/>
        <v>0.30176565008025685</v>
      </c>
      <c r="L6735" s="8">
        <f t="shared" si="840"/>
        <v>6.0159803254093633</v>
      </c>
    </row>
    <row r="6736" spans="1:12" x14ac:dyDescent="0.25">
      <c r="A6736" s="2">
        <v>43047</v>
      </c>
      <c r="B6736">
        <v>14</v>
      </c>
      <c r="C6736">
        <v>149.04</v>
      </c>
      <c r="D6736">
        <f t="shared" si="841"/>
        <v>186.6</v>
      </c>
      <c r="E6736">
        <f t="shared" si="837"/>
        <v>37.56</v>
      </c>
      <c r="F6736">
        <f t="shared" si="842"/>
        <v>94.08</v>
      </c>
      <c r="G6736">
        <f t="shared" si="843"/>
        <v>54.959999999999994</v>
      </c>
      <c r="H6736">
        <f>SUMIFS(Лист4!D:D,Лист4!A:A,A6736,Лист4!B:B,B6736)</f>
        <v>797.30822753906295</v>
      </c>
      <c r="I6736">
        <f t="shared" si="844"/>
        <v>648.26822753906299</v>
      </c>
      <c r="J6736" s="8">
        <f t="shared" si="838"/>
        <v>0.25201288244766507</v>
      </c>
      <c r="K6736" s="8">
        <f t="shared" si="839"/>
        <v>0.3687600644122383</v>
      </c>
      <c r="L6736" s="8">
        <f t="shared" si="840"/>
        <v>4.3496257886410561</v>
      </c>
    </row>
    <row r="6737" spans="1:12" x14ac:dyDescent="0.25">
      <c r="A6737" s="2">
        <v>43047</v>
      </c>
      <c r="B6737">
        <v>15</v>
      </c>
      <c r="C6737">
        <v>400.56</v>
      </c>
      <c r="D6737">
        <f t="shared" si="841"/>
        <v>180.78</v>
      </c>
      <c r="E6737">
        <f t="shared" si="837"/>
        <v>219.78</v>
      </c>
      <c r="F6737">
        <f t="shared" si="842"/>
        <v>99.12</v>
      </c>
      <c r="G6737">
        <f t="shared" si="843"/>
        <v>301.44</v>
      </c>
      <c r="H6737">
        <f>SUMIFS(Лист4!D:D,Лист4!A:A,A6737,Лист4!B:B,B6737)</f>
        <v>873.6630859375</v>
      </c>
      <c r="I6737">
        <f t="shared" si="844"/>
        <v>473.1030859375</v>
      </c>
      <c r="J6737" s="8">
        <f t="shared" si="838"/>
        <v>0.54868184541641707</v>
      </c>
      <c r="K6737" s="8">
        <f t="shared" si="839"/>
        <v>0.75254643499101259</v>
      </c>
      <c r="L6737" s="8">
        <f t="shared" si="840"/>
        <v>1.18110416900714</v>
      </c>
    </row>
    <row r="6738" spans="1:12" x14ac:dyDescent="0.25">
      <c r="A6738" s="2">
        <v>43047</v>
      </c>
      <c r="B6738">
        <v>16</v>
      </c>
      <c r="C6738">
        <v>390.6</v>
      </c>
      <c r="D6738">
        <f t="shared" si="841"/>
        <v>218.76</v>
      </c>
      <c r="E6738">
        <f t="shared" si="837"/>
        <v>171.84000000000003</v>
      </c>
      <c r="F6738">
        <f t="shared" si="842"/>
        <v>118.14</v>
      </c>
      <c r="G6738">
        <f t="shared" si="843"/>
        <v>272.46000000000004</v>
      </c>
      <c r="H6738">
        <f>SUMIFS(Лист4!D:D,Лист4!A:A,A6738,Лист4!B:B,B6738)</f>
        <v>1043.02783203125</v>
      </c>
      <c r="I6738">
        <f t="shared" si="844"/>
        <v>652.42783203124998</v>
      </c>
      <c r="J6738" s="8">
        <f t="shared" si="838"/>
        <v>0.43993855606758836</v>
      </c>
      <c r="K6738" s="8">
        <f t="shared" si="839"/>
        <v>0.69754224270353304</v>
      </c>
      <c r="L6738" s="8">
        <f t="shared" si="840"/>
        <v>1.6703221506176393</v>
      </c>
    </row>
    <row r="6739" spans="1:12" x14ac:dyDescent="0.25">
      <c r="A6739" s="2">
        <v>43047</v>
      </c>
      <c r="B6739">
        <v>17</v>
      </c>
      <c r="C6739">
        <v>690.84</v>
      </c>
      <c r="D6739">
        <f t="shared" si="841"/>
        <v>367.03999999999996</v>
      </c>
      <c r="E6739">
        <f t="shared" si="837"/>
        <v>323.80000000000007</v>
      </c>
      <c r="F6739">
        <f t="shared" si="842"/>
        <v>99.66</v>
      </c>
      <c r="G6739">
        <f t="shared" si="843"/>
        <v>591.18000000000006</v>
      </c>
      <c r="H6739">
        <f>SUMIFS(Лист4!D:D,Лист4!A:A,A6739,Лист4!B:B,B6739)</f>
        <v>1220.94787597656</v>
      </c>
      <c r="I6739">
        <f t="shared" si="844"/>
        <v>530.10787597655997</v>
      </c>
      <c r="J6739" s="8">
        <f t="shared" si="838"/>
        <v>0.46870476521336352</v>
      </c>
      <c r="K6739" s="8">
        <f t="shared" si="839"/>
        <v>0.85574083724161898</v>
      </c>
      <c r="L6739" s="8">
        <f t="shared" si="840"/>
        <v>0.76733813325308309</v>
      </c>
    </row>
    <row r="6740" spans="1:12" x14ac:dyDescent="0.25">
      <c r="A6740" s="2">
        <v>43047</v>
      </c>
      <c r="B6740">
        <v>18</v>
      </c>
      <c r="C6740">
        <v>110.64</v>
      </c>
      <c r="D6740">
        <f t="shared" si="841"/>
        <v>227.17999999999998</v>
      </c>
      <c r="E6740">
        <f t="shared" si="837"/>
        <v>116.53999999999998</v>
      </c>
      <c r="F6740">
        <f t="shared" si="842"/>
        <v>92.1</v>
      </c>
      <c r="G6740">
        <f t="shared" si="843"/>
        <v>18.540000000000006</v>
      </c>
      <c r="H6740">
        <f>SUMIFS(Лист4!D:D,Лист4!A:A,A6740,Лист4!B:B,B6740)</f>
        <v>1087.09448242188</v>
      </c>
      <c r="I6740">
        <f t="shared" si="844"/>
        <v>976.45448242188002</v>
      </c>
      <c r="J6740" s="8">
        <f t="shared" si="838"/>
        <v>1.0533261026753433</v>
      </c>
      <c r="K6740" s="8">
        <f t="shared" si="839"/>
        <v>0.16757049891540135</v>
      </c>
      <c r="L6740" s="8">
        <f t="shared" si="840"/>
        <v>8.825510506343818</v>
      </c>
    </row>
    <row r="6741" spans="1:12" x14ac:dyDescent="0.25">
      <c r="A6741" s="2">
        <v>43047</v>
      </c>
      <c r="B6741">
        <v>19</v>
      </c>
      <c r="C6741">
        <v>268.92</v>
      </c>
      <c r="D6741">
        <f t="shared" si="841"/>
        <v>130.84</v>
      </c>
      <c r="E6741">
        <f t="shared" si="837"/>
        <v>138.08000000000001</v>
      </c>
      <c r="F6741">
        <f t="shared" si="842"/>
        <v>144.47999999999999</v>
      </c>
      <c r="G6741">
        <f t="shared" si="843"/>
        <v>124.44000000000003</v>
      </c>
      <c r="H6741">
        <f>SUMIFS(Лист4!D:D,Лист4!A:A,A6741,Лист4!B:B,B6741)</f>
        <v>1085.41955566406</v>
      </c>
      <c r="I6741">
        <f t="shared" si="844"/>
        <v>816.49955566405993</v>
      </c>
      <c r="J6741" s="8">
        <f t="shared" si="838"/>
        <v>0.51346125241707574</v>
      </c>
      <c r="K6741" s="8">
        <f t="shared" si="839"/>
        <v>0.46273984828201703</v>
      </c>
      <c r="L6741" s="8">
        <f t="shared" si="840"/>
        <v>3.0362172975757096</v>
      </c>
    </row>
    <row r="6742" spans="1:12" x14ac:dyDescent="0.25">
      <c r="A6742" s="2">
        <v>43047</v>
      </c>
      <c r="B6742">
        <v>20</v>
      </c>
      <c r="C6742">
        <v>220.14</v>
      </c>
      <c r="D6742">
        <f t="shared" si="841"/>
        <v>146.76000000000002</v>
      </c>
      <c r="E6742">
        <f t="shared" si="837"/>
        <v>73.379999999999967</v>
      </c>
      <c r="F6742">
        <f t="shared" si="842"/>
        <v>77.58</v>
      </c>
      <c r="G6742">
        <f t="shared" si="843"/>
        <v>142.56</v>
      </c>
      <c r="H6742">
        <f>SUMIFS(Лист4!D:D,Лист4!A:A,A6742,Лист4!B:B,B6742)</f>
        <v>1069.375</v>
      </c>
      <c r="I6742">
        <f t="shared" si="844"/>
        <v>849.23500000000001</v>
      </c>
      <c r="J6742" s="8">
        <f t="shared" si="838"/>
        <v>0.3333333333333332</v>
      </c>
      <c r="K6742" s="8">
        <f t="shared" si="839"/>
        <v>0.64758789860997557</v>
      </c>
      <c r="L6742" s="8">
        <f t="shared" si="840"/>
        <v>3.857704188243845</v>
      </c>
    </row>
    <row r="6743" spans="1:12" x14ac:dyDescent="0.25">
      <c r="A6743" s="2">
        <v>43047</v>
      </c>
      <c r="B6743">
        <v>21</v>
      </c>
      <c r="C6743">
        <v>37.92</v>
      </c>
      <c r="D6743">
        <f t="shared" si="841"/>
        <v>470.96</v>
      </c>
      <c r="E6743">
        <f t="shared" si="837"/>
        <v>433.03999999999996</v>
      </c>
      <c r="F6743">
        <f t="shared" si="842"/>
        <v>683.64</v>
      </c>
      <c r="G6743">
        <f t="shared" si="843"/>
        <v>645.72</v>
      </c>
      <c r="H6743">
        <f>SUMIFS(Лист4!D:D,Лист4!A:A,A6743,Лист4!B:B,B6743)</f>
        <v>1145.64172363281</v>
      </c>
      <c r="I6743">
        <f t="shared" si="844"/>
        <v>1107.7217236328099</v>
      </c>
      <c r="J6743" s="8">
        <f t="shared" si="838"/>
        <v>11.419831223628691</v>
      </c>
      <c r="K6743" s="8">
        <f t="shared" si="839"/>
        <v>17.028481012658229</v>
      </c>
      <c r="L6743" s="8">
        <f t="shared" si="840"/>
        <v>29.212070770907435</v>
      </c>
    </row>
    <row r="6744" spans="1:12" x14ac:dyDescent="0.25">
      <c r="A6744" s="2">
        <v>43047</v>
      </c>
      <c r="B6744">
        <v>22</v>
      </c>
      <c r="C6744">
        <v>-24.96</v>
      </c>
      <c r="D6744">
        <f t="shared" si="841"/>
        <v>187.08</v>
      </c>
      <c r="E6744">
        <f t="shared" si="837"/>
        <v>212.04000000000002</v>
      </c>
      <c r="F6744">
        <f t="shared" si="842"/>
        <v>212.64</v>
      </c>
      <c r="G6744">
        <f t="shared" si="843"/>
        <v>237.6</v>
      </c>
      <c r="H6744">
        <f>SUMIFS(Лист4!D:D,Лист4!A:A,A6744,Лист4!B:B,B6744)</f>
        <v>1213.31921386719</v>
      </c>
      <c r="I6744">
        <f t="shared" si="844"/>
        <v>1238.27921386719</v>
      </c>
      <c r="J6744" s="8">
        <f t="shared" si="838"/>
        <v>8.4951923076923084</v>
      </c>
      <c r="K6744" s="8">
        <f t="shared" si="839"/>
        <v>9.5192307692307683</v>
      </c>
      <c r="L6744" s="8">
        <f t="shared" si="840"/>
        <v>49.610545427371392</v>
      </c>
    </row>
    <row r="6745" spans="1:12" x14ac:dyDescent="0.25">
      <c r="A6745" s="2">
        <v>43047</v>
      </c>
      <c r="B6745">
        <v>23</v>
      </c>
      <c r="C6745">
        <v>179.16</v>
      </c>
      <c r="D6745">
        <f t="shared" si="841"/>
        <v>167.08</v>
      </c>
      <c r="E6745">
        <f t="shared" si="837"/>
        <v>12.079999999999984</v>
      </c>
      <c r="F6745">
        <f t="shared" si="842"/>
        <v>228.06</v>
      </c>
      <c r="G6745">
        <f t="shared" si="843"/>
        <v>48.900000000000006</v>
      </c>
      <c r="H6745">
        <f>SUMIFS(Лист4!D:D,Лист4!A:A,A6745,Лист4!B:B,B6745)</f>
        <v>1249.27563476563</v>
      </c>
      <c r="I6745">
        <f t="shared" si="844"/>
        <v>1070.1156347656299</v>
      </c>
      <c r="J6745" s="8">
        <f t="shared" si="838"/>
        <v>6.7425764679615904E-2</v>
      </c>
      <c r="K6745" s="8">
        <f t="shared" si="839"/>
        <v>0.27294038847957136</v>
      </c>
      <c r="L6745" s="8">
        <f t="shared" si="840"/>
        <v>5.972960676298448</v>
      </c>
    </row>
    <row r="6746" spans="1:12" x14ac:dyDescent="0.25">
      <c r="A6746" s="2">
        <v>43048</v>
      </c>
      <c r="B6746">
        <v>0</v>
      </c>
      <c r="C6746">
        <v>90.84</v>
      </c>
      <c r="D6746">
        <f t="shared" si="841"/>
        <v>200.42</v>
      </c>
      <c r="E6746">
        <f t="shared" si="837"/>
        <v>109.57999999999998</v>
      </c>
      <c r="F6746">
        <f t="shared" si="842"/>
        <v>317.94</v>
      </c>
      <c r="G6746">
        <f t="shared" si="843"/>
        <v>227.1</v>
      </c>
      <c r="H6746">
        <f>SUMIFS(Лист4!D:D,Лист4!A:A,A6746,Лист4!B:B,B6746)</f>
        <v>285.52545166015602</v>
      </c>
      <c r="I6746">
        <f t="shared" si="844"/>
        <v>194.68545166015602</v>
      </c>
      <c r="J6746" s="8">
        <f t="shared" si="838"/>
        <v>1.206296785557023</v>
      </c>
      <c r="K6746" s="8">
        <f t="shared" si="839"/>
        <v>2.5</v>
      </c>
      <c r="L6746" s="8">
        <f t="shared" si="840"/>
        <v>2.1431687765318803</v>
      </c>
    </row>
    <row r="6747" spans="1:12" x14ac:dyDescent="0.25">
      <c r="A6747" s="2">
        <v>43048</v>
      </c>
      <c r="B6747">
        <v>1</v>
      </c>
      <c r="C6747">
        <v>87.12</v>
      </c>
      <c r="D6747">
        <f t="shared" si="841"/>
        <v>215.01999999999998</v>
      </c>
      <c r="E6747">
        <f t="shared" si="837"/>
        <v>127.89999999999998</v>
      </c>
      <c r="F6747">
        <f t="shared" si="842"/>
        <v>441.6</v>
      </c>
      <c r="G6747">
        <f t="shared" si="843"/>
        <v>354.48</v>
      </c>
      <c r="H6747">
        <f>SUMIFS(Лист4!D:D,Лист4!A:A,A6747,Лист4!B:B,B6747)</f>
        <v>384.00909423828102</v>
      </c>
      <c r="I6747">
        <f t="shared" si="844"/>
        <v>296.88909423828102</v>
      </c>
      <c r="J6747" s="8">
        <f t="shared" si="838"/>
        <v>1.4680899908172631</v>
      </c>
      <c r="K6747" s="8">
        <f t="shared" si="839"/>
        <v>4.0688705234159777</v>
      </c>
      <c r="L6747" s="8">
        <f t="shared" si="840"/>
        <v>3.4078178861143367</v>
      </c>
    </row>
    <row r="6748" spans="1:12" x14ac:dyDescent="0.25">
      <c r="A6748" s="2">
        <v>43048</v>
      </c>
      <c r="B6748">
        <v>2</v>
      </c>
      <c r="C6748">
        <v>188.82</v>
      </c>
      <c r="D6748">
        <f t="shared" si="841"/>
        <v>328.58</v>
      </c>
      <c r="E6748">
        <f t="shared" si="837"/>
        <v>139.76</v>
      </c>
      <c r="F6748">
        <f t="shared" si="842"/>
        <v>603</v>
      </c>
      <c r="G6748">
        <f t="shared" si="843"/>
        <v>414.18</v>
      </c>
      <c r="H6748">
        <f>SUMIFS(Лист4!D:D,Лист4!A:A,A6748,Лист4!B:B,B6748)</f>
        <v>424.66973876953102</v>
      </c>
      <c r="I6748">
        <f t="shared" si="844"/>
        <v>235.84973876953103</v>
      </c>
      <c r="J6748" s="8">
        <f t="shared" si="838"/>
        <v>0.74017582883169153</v>
      </c>
      <c r="K6748" s="8">
        <f t="shared" si="839"/>
        <v>2.1935176358436608</v>
      </c>
      <c r="L6748" s="8">
        <f t="shared" si="840"/>
        <v>1.2490718079098138</v>
      </c>
    </row>
    <row r="6749" spans="1:12" x14ac:dyDescent="0.25">
      <c r="A6749" s="2">
        <v>43048</v>
      </c>
      <c r="B6749">
        <v>3</v>
      </c>
      <c r="C6749">
        <v>91.38</v>
      </c>
      <c r="D6749">
        <f t="shared" si="841"/>
        <v>296.35999999999996</v>
      </c>
      <c r="E6749">
        <f t="shared" si="837"/>
        <v>204.97999999999996</v>
      </c>
      <c r="F6749">
        <f t="shared" si="842"/>
        <v>511.38</v>
      </c>
      <c r="G6749">
        <f t="shared" si="843"/>
        <v>420</v>
      </c>
      <c r="H6749">
        <f>SUMIFS(Лист4!D:D,Лист4!A:A,A6749,Лист4!B:B,B6749)</f>
        <v>435.81903076171898</v>
      </c>
      <c r="I6749">
        <f t="shared" si="844"/>
        <v>344.43903076171898</v>
      </c>
      <c r="J6749" s="8">
        <f t="shared" si="838"/>
        <v>2.2431604289778941</v>
      </c>
      <c r="K6749" s="8">
        <f t="shared" si="839"/>
        <v>4.596191726854892</v>
      </c>
      <c r="L6749" s="8">
        <f t="shared" si="840"/>
        <v>3.7693043418879295</v>
      </c>
    </row>
    <row r="6750" spans="1:12" x14ac:dyDescent="0.25">
      <c r="A6750" s="2">
        <v>43048</v>
      </c>
      <c r="B6750">
        <v>4</v>
      </c>
      <c r="C6750">
        <v>-57.48</v>
      </c>
      <c r="D6750">
        <f t="shared" si="841"/>
        <v>374.88000000000005</v>
      </c>
      <c r="E6750">
        <f t="shared" si="837"/>
        <v>432.36000000000007</v>
      </c>
      <c r="F6750">
        <f t="shared" si="842"/>
        <v>306.24</v>
      </c>
      <c r="G6750">
        <f t="shared" si="843"/>
        <v>363.72</v>
      </c>
      <c r="H6750">
        <f>SUMIFS(Лист4!D:D,Лист4!A:A,A6750,Лист4!B:B,B6750)</f>
        <v>479.20535278320301</v>
      </c>
      <c r="I6750">
        <f t="shared" si="844"/>
        <v>536.68535278320303</v>
      </c>
      <c r="J6750" s="8">
        <f t="shared" si="838"/>
        <v>7.5219206680584572</v>
      </c>
      <c r="K6750" s="8">
        <f t="shared" si="839"/>
        <v>6.3277661795407107</v>
      </c>
      <c r="L6750" s="8">
        <f t="shared" si="840"/>
        <v>9.3369059287265674</v>
      </c>
    </row>
    <row r="6751" spans="1:12" x14ac:dyDescent="0.25">
      <c r="A6751" s="2">
        <v>43048</v>
      </c>
      <c r="B6751">
        <v>5</v>
      </c>
      <c r="C6751">
        <v>57.96</v>
      </c>
      <c r="D6751">
        <f t="shared" si="841"/>
        <v>249.56000000000003</v>
      </c>
      <c r="E6751">
        <f t="shared" si="837"/>
        <v>191.60000000000002</v>
      </c>
      <c r="F6751">
        <f t="shared" si="842"/>
        <v>273.95999999999998</v>
      </c>
      <c r="G6751">
        <f t="shared" si="843"/>
        <v>215.99999999999997</v>
      </c>
      <c r="H6751">
        <f>SUMIFS(Лист4!D:D,Лист4!A:A,A6751,Лист4!B:B,B6751)</f>
        <v>494.22720336914102</v>
      </c>
      <c r="I6751">
        <f t="shared" si="844"/>
        <v>436.26720336914104</v>
      </c>
      <c r="J6751" s="8">
        <f t="shared" si="838"/>
        <v>3.3057280883367843</v>
      </c>
      <c r="K6751" s="8">
        <f t="shared" si="839"/>
        <v>3.726708074534161</v>
      </c>
      <c r="L6751" s="8">
        <f t="shared" si="840"/>
        <v>7.5270393956028476</v>
      </c>
    </row>
    <row r="6752" spans="1:12" x14ac:dyDescent="0.25">
      <c r="A6752" s="2">
        <v>43048</v>
      </c>
      <c r="B6752">
        <v>6</v>
      </c>
      <c r="C6752">
        <v>76.98</v>
      </c>
      <c r="D6752">
        <f t="shared" si="841"/>
        <v>126.30000000000001</v>
      </c>
      <c r="E6752">
        <f t="shared" si="837"/>
        <v>49.320000000000007</v>
      </c>
      <c r="F6752">
        <f t="shared" si="842"/>
        <v>156.78</v>
      </c>
      <c r="G6752">
        <f t="shared" si="843"/>
        <v>79.8</v>
      </c>
      <c r="H6752">
        <f>SUMIFS(Лист4!D:D,Лист4!A:A,A6752,Лист4!B:B,B6752)</f>
        <v>408.89175415039102</v>
      </c>
      <c r="I6752">
        <f t="shared" si="844"/>
        <v>331.911754150391</v>
      </c>
      <c r="J6752" s="8">
        <f t="shared" si="838"/>
        <v>0.64068589243959473</v>
      </c>
      <c r="K6752" s="8">
        <f t="shared" si="839"/>
        <v>1.0366328916601715</v>
      </c>
      <c r="L6752" s="8">
        <f t="shared" si="840"/>
        <v>4.3116621739463623</v>
      </c>
    </row>
    <row r="6753" spans="1:12" x14ac:dyDescent="0.25">
      <c r="A6753" s="2">
        <v>43048</v>
      </c>
      <c r="B6753">
        <v>7</v>
      </c>
      <c r="C6753">
        <v>103.92</v>
      </c>
      <c r="D6753">
        <f t="shared" si="841"/>
        <v>160.78</v>
      </c>
      <c r="E6753">
        <f t="shared" si="837"/>
        <v>56.86</v>
      </c>
      <c r="F6753">
        <f t="shared" si="842"/>
        <v>276.60000000000002</v>
      </c>
      <c r="G6753">
        <f t="shared" si="843"/>
        <v>172.68</v>
      </c>
      <c r="H6753">
        <f>SUMIFS(Лист4!D:D,Лист4!A:A,A6753,Лист4!B:B,B6753)</f>
        <v>444.99490356445301</v>
      </c>
      <c r="I6753">
        <f t="shared" si="844"/>
        <v>341.074903564453</v>
      </c>
      <c r="J6753" s="8">
        <f t="shared" si="838"/>
        <v>0.54715165511932251</v>
      </c>
      <c r="K6753" s="8">
        <f t="shared" si="839"/>
        <v>1.661662817551963</v>
      </c>
      <c r="L6753" s="8">
        <f t="shared" si="840"/>
        <v>3.2820910658627116</v>
      </c>
    </row>
    <row r="6754" spans="1:12" x14ac:dyDescent="0.25">
      <c r="A6754" s="2">
        <v>43048</v>
      </c>
      <c r="B6754">
        <v>8</v>
      </c>
      <c r="C6754">
        <v>414.9</v>
      </c>
      <c r="D6754">
        <f t="shared" si="841"/>
        <v>153.92000000000002</v>
      </c>
      <c r="E6754">
        <f t="shared" ref="E6754:E6817" si="845">ABS($C6754-D6754)</f>
        <v>260.97999999999996</v>
      </c>
      <c r="F6754">
        <f t="shared" si="842"/>
        <v>79.56</v>
      </c>
      <c r="G6754">
        <f t="shared" si="843"/>
        <v>335.34</v>
      </c>
      <c r="H6754">
        <f>SUMIFS(Лист4!D:D,Лист4!A:A,A6754,Лист4!B:B,B6754)</f>
        <v>463.37445068359398</v>
      </c>
      <c r="I6754">
        <f t="shared" si="844"/>
        <v>48.474450683594</v>
      </c>
      <c r="J6754" s="8">
        <f t="shared" ref="J6754:J6817" si="846">ABS(E6754/C6754)</f>
        <v>0.62901904073270665</v>
      </c>
      <c r="K6754" s="8">
        <f t="shared" ref="K6754:K6817" si="847">ABS(G6754/C6754)</f>
        <v>0.80824295010845981</v>
      </c>
      <c r="L6754" s="8">
        <f t="shared" ref="L6754:L6817" si="848">ABS(I6754/C6754)</f>
        <v>0.11683405804674379</v>
      </c>
    </row>
    <row r="6755" spans="1:12" x14ac:dyDescent="0.25">
      <c r="A6755" s="2">
        <v>43048</v>
      </c>
      <c r="B6755">
        <v>9</v>
      </c>
      <c r="C6755">
        <v>214.68</v>
      </c>
      <c r="D6755">
        <f t="shared" si="841"/>
        <v>235.22</v>
      </c>
      <c r="E6755">
        <f t="shared" si="845"/>
        <v>20.539999999999992</v>
      </c>
      <c r="F6755">
        <f t="shared" si="842"/>
        <v>75</v>
      </c>
      <c r="G6755">
        <f t="shared" si="843"/>
        <v>139.68</v>
      </c>
      <c r="H6755">
        <f>SUMIFS(Лист4!D:D,Лист4!A:A,A6755,Лист4!B:B,B6755)</f>
        <v>600.07580566406295</v>
      </c>
      <c r="I6755">
        <f t="shared" si="844"/>
        <v>385.39580566406295</v>
      </c>
      <c r="J6755" s="8">
        <f t="shared" si="846"/>
        <v>9.5677287125023255E-2</v>
      </c>
      <c r="K6755" s="8">
        <f t="shared" si="847"/>
        <v>0.650642817216322</v>
      </c>
      <c r="L6755" s="8">
        <f t="shared" si="848"/>
        <v>1.795210572312572</v>
      </c>
    </row>
    <row r="6756" spans="1:12" x14ac:dyDescent="0.25">
      <c r="A6756" s="2">
        <v>43048</v>
      </c>
      <c r="B6756">
        <v>10</v>
      </c>
      <c r="C6756">
        <v>159.41999999999999</v>
      </c>
      <c r="D6756">
        <f t="shared" ref="D6756:D6819" si="849">AVERAGE(C6708,C6684,C6660)</f>
        <v>100.71999999999998</v>
      </c>
      <c r="E6756">
        <f t="shared" si="845"/>
        <v>58.7</v>
      </c>
      <c r="F6756">
        <f t="shared" si="842"/>
        <v>86.82</v>
      </c>
      <c r="G6756">
        <f t="shared" si="843"/>
        <v>72.599999999999994</v>
      </c>
      <c r="H6756">
        <f>SUMIFS(Лист4!D:D,Лист4!A:A,A6756,Лист4!B:B,B6756)</f>
        <v>587.731201171875</v>
      </c>
      <c r="I6756">
        <f t="shared" si="844"/>
        <v>428.31120117187504</v>
      </c>
      <c r="J6756" s="8">
        <f t="shared" si="846"/>
        <v>0.36820976038138253</v>
      </c>
      <c r="K6756" s="8">
        <f t="shared" si="847"/>
        <v>0.45540082800150544</v>
      </c>
      <c r="L6756" s="8">
        <f t="shared" si="848"/>
        <v>2.6866842376858302</v>
      </c>
    </row>
    <row r="6757" spans="1:12" x14ac:dyDescent="0.25">
      <c r="A6757" s="2">
        <v>43048</v>
      </c>
      <c r="B6757">
        <v>11</v>
      </c>
      <c r="C6757">
        <v>319.68</v>
      </c>
      <c r="D6757">
        <f t="shared" si="849"/>
        <v>231.16</v>
      </c>
      <c r="E6757">
        <f t="shared" si="845"/>
        <v>88.52000000000001</v>
      </c>
      <c r="F6757">
        <f t="shared" si="842"/>
        <v>169.56</v>
      </c>
      <c r="G6757">
        <f t="shared" si="843"/>
        <v>150.12</v>
      </c>
      <c r="H6757">
        <f>SUMIFS(Лист4!D:D,Лист4!A:A,A6757,Лист4!B:B,B6757)</f>
        <v>728.95855712890602</v>
      </c>
      <c r="I6757">
        <f t="shared" si="844"/>
        <v>409.27855712890602</v>
      </c>
      <c r="J6757" s="8">
        <f t="shared" si="846"/>
        <v>0.27690190190190195</v>
      </c>
      <c r="K6757" s="8">
        <f t="shared" si="847"/>
        <v>0.46959459459459457</v>
      </c>
      <c r="L6757" s="8">
        <f t="shared" si="848"/>
        <v>1.2802757667946258</v>
      </c>
    </row>
    <row r="6758" spans="1:12" x14ac:dyDescent="0.25">
      <c r="A6758" s="2">
        <v>43048</v>
      </c>
      <c r="B6758">
        <v>12</v>
      </c>
      <c r="C6758">
        <v>264.72000000000003</v>
      </c>
      <c r="D6758">
        <f t="shared" si="849"/>
        <v>82.92</v>
      </c>
      <c r="E6758">
        <f t="shared" si="845"/>
        <v>181.8</v>
      </c>
      <c r="F6758">
        <f t="shared" si="842"/>
        <v>28.86</v>
      </c>
      <c r="G6758">
        <f t="shared" si="843"/>
        <v>235.86</v>
      </c>
      <c r="H6758">
        <f>SUMIFS(Лист4!D:D,Лист4!A:A,A6758,Лист4!B:B,B6758)</f>
        <v>632.361572265625</v>
      </c>
      <c r="I6758">
        <f t="shared" si="844"/>
        <v>367.64157226562497</v>
      </c>
      <c r="J6758" s="8">
        <f t="shared" si="846"/>
        <v>0.68676337262012688</v>
      </c>
      <c r="K6758" s="8">
        <f t="shared" si="847"/>
        <v>0.89097914777878506</v>
      </c>
      <c r="L6758" s="8">
        <f t="shared" si="848"/>
        <v>1.3887940928740743</v>
      </c>
    </row>
    <row r="6759" spans="1:12" x14ac:dyDescent="0.25">
      <c r="A6759" s="2">
        <v>43048</v>
      </c>
      <c r="B6759">
        <v>13</v>
      </c>
      <c r="C6759">
        <v>307.14</v>
      </c>
      <c r="D6759">
        <f t="shared" si="849"/>
        <v>305.04000000000002</v>
      </c>
      <c r="E6759">
        <f t="shared" si="845"/>
        <v>2.0999999999999659</v>
      </c>
      <c r="F6759">
        <f t="shared" si="842"/>
        <v>210.48</v>
      </c>
      <c r="G6759">
        <f t="shared" si="843"/>
        <v>96.66</v>
      </c>
      <c r="H6759">
        <f>SUMIFS(Лист4!D:D,Лист4!A:A,A6759,Лист4!B:B,B6759)</f>
        <v>734.23583984375</v>
      </c>
      <c r="I6759">
        <f t="shared" si="844"/>
        <v>427.09583984375001</v>
      </c>
      <c r="J6759" s="8">
        <f t="shared" si="846"/>
        <v>6.8372729048641204E-3</v>
      </c>
      <c r="K6759" s="8">
        <f t="shared" si="847"/>
        <v>0.31470990427817935</v>
      </c>
      <c r="L6759" s="8">
        <f t="shared" si="848"/>
        <v>1.3905575302590025</v>
      </c>
    </row>
    <row r="6760" spans="1:12" x14ac:dyDescent="0.25">
      <c r="A6760" s="2">
        <v>43048</v>
      </c>
      <c r="B6760">
        <v>14</v>
      </c>
      <c r="C6760">
        <v>248.52</v>
      </c>
      <c r="D6760">
        <f t="shared" si="849"/>
        <v>141.41999999999999</v>
      </c>
      <c r="E6760">
        <f t="shared" si="845"/>
        <v>107.10000000000002</v>
      </c>
      <c r="F6760">
        <f t="shared" si="842"/>
        <v>66.959999999999994</v>
      </c>
      <c r="G6760">
        <f t="shared" si="843"/>
        <v>181.56</v>
      </c>
      <c r="H6760">
        <f>SUMIFS(Лист4!D:D,Лист4!A:A,A6760,Лист4!B:B,B6760)</f>
        <v>821.55041503906295</v>
      </c>
      <c r="I6760">
        <f t="shared" si="844"/>
        <v>573.03041503906297</v>
      </c>
      <c r="J6760" s="8">
        <f t="shared" si="846"/>
        <v>0.43095123128923235</v>
      </c>
      <c r="K6760" s="8">
        <f t="shared" si="847"/>
        <v>0.73056494447126985</v>
      </c>
      <c r="L6760" s="8">
        <f t="shared" si="848"/>
        <v>2.3057718293862184</v>
      </c>
    </row>
    <row r="6761" spans="1:12" x14ac:dyDescent="0.25">
      <c r="A6761" s="2">
        <v>43048</v>
      </c>
      <c r="B6761">
        <v>15</v>
      </c>
      <c r="C6761">
        <v>111.78</v>
      </c>
      <c r="D6761">
        <f t="shared" si="849"/>
        <v>90.8</v>
      </c>
      <c r="E6761">
        <f t="shared" si="845"/>
        <v>20.980000000000004</v>
      </c>
      <c r="F6761">
        <f t="shared" si="842"/>
        <v>42.3</v>
      </c>
      <c r="G6761">
        <f t="shared" si="843"/>
        <v>69.48</v>
      </c>
      <c r="H6761">
        <f>SUMIFS(Лист4!D:D,Лист4!A:A,A6761,Лист4!B:B,B6761)</f>
        <v>864.06530761718795</v>
      </c>
      <c r="I6761">
        <f t="shared" si="844"/>
        <v>752.28530761718798</v>
      </c>
      <c r="J6761" s="8">
        <f t="shared" si="846"/>
        <v>0.18769010556450175</v>
      </c>
      <c r="K6761" s="8">
        <f t="shared" si="847"/>
        <v>0.62157809983896939</v>
      </c>
      <c r="L6761" s="8">
        <f t="shared" si="848"/>
        <v>6.7300528503953121</v>
      </c>
    </row>
    <row r="6762" spans="1:12" x14ac:dyDescent="0.25">
      <c r="A6762" s="2">
        <v>43048</v>
      </c>
      <c r="B6762">
        <v>16</v>
      </c>
      <c r="C6762">
        <v>282.54000000000002</v>
      </c>
      <c r="D6762">
        <f t="shared" si="849"/>
        <v>157.91999999999999</v>
      </c>
      <c r="E6762">
        <f t="shared" si="845"/>
        <v>124.62000000000003</v>
      </c>
      <c r="F6762">
        <f t="shared" si="842"/>
        <v>66.959999999999994</v>
      </c>
      <c r="G6762">
        <f t="shared" si="843"/>
        <v>215.58000000000004</v>
      </c>
      <c r="H6762">
        <f>SUMIFS(Лист4!D:D,Лист4!A:A,A6762,Лист4!B:B,B6762)</f>
        <v>784.71942138671898</v>
      </c>
      <c r="I6762">
        <f t="shared" si="844"/>
        <v>502.17942138671896</v>
      </c>
      <c r="J6762" s="8">
        <f t="shared" si="846"/>
        <v>0.44107029093225747</v>
      </c>
      <c r="K6762" s="8">
        <f t="shared" si="847"/>
        <v>0.76300700785729458</v>
      </c>
      <c r="L6762" s="8">
        <f t="shared" si="848"/>
        <v>1.7773746067343348</v>
      </c>
    </row>
    <row r="6763" spans="1:12" x14ac:dyDescent="0.25">
      <c r="A6763" s="2">
        <v>43048</v>
      </c>
      <c r="B6763">
        <v>17</v>
      </c>
      <c r="C6763">
        <v>432.66</v>
      </c>
      <c r="D6763">
        <f t="shared" si="849"/>
        <v>292.82</v>
      </c>
      <c r="E6763">
        <f t="shared" si="845"/>
        <v>139.84000000000003</v>
      </c>
      <c r="F6763">
        <f t="shared" si="842"/>
        <v>82.5</v>
      </c>
      <c r="G6763">
        <f t="shared" si="843"/>
        <v>350.16</v>
      </c>
      <c r="H6763">
        <f>SUMIFS(Лист4!D:D,Лист4!A:A,A6763,Лист4!B:B,B6763)</f>
        <v>893.78857421875</v>
      </c>
      <c r="I6763">
        <f t="shared" si="844"/>
        <v>461.12857421874997</v>
      </c>
      <c r="J6763" s="8">
        <f t="shared" si="846"/>
        <v>0.32320991078444972</v>
      </c>
      <c r="K6763" s="8">
        <f t="shared" si="847"/>
        <v>0.80931909582582162</v>
      </c>
      <c r="L6763" s="8">
        <f t="shared" si="848"/>
        <v>1.0657989511827992</v>
      </c>
    </row>
    <row r="6764" spans="1:12" x14ac:dyDescent="0.25">
      <c r="A6764" s="2">
        <v>43048</v>
      </c>
      <c r="B6764">
        <v>18</v>
      </c>
      <c r="C6764">
        <v>488.46</v>
      </c>
      <c r="D6764">
        <f t="shared" si="849"/>
        <v>187.1</v>
      </c>
      <c r="E6764">
        <f t="shared" si="845"/>
        <v>301.36</v>
      </c>
      <c r="F6764">
        <f t="shared" si="842"/>
        <v>88.38</v>
      </c>
      <c r="G6764">
        <f t="shared" si="843"/>
        <v>400.08</v>
      </c>
      <c r="H6764">
        <f>SUMIFS(Лист4!D:D,Лист4!A:A,A6764,Лист4!B:B,B6764)</f>
        <v>840.37115478515602</v>
      </c>
      <c r="I6764">
        <f t="shared" si="844"/>
        <v>351.91115478515604</v>
      </c>
      <c r="J6764" s="8">
        <f t="shared" si="846"/>
        <v>0.61695942349424726</v>
      </c>
      <c r="K6764" s="8">
        <f t="shared" si="847"/>
        <v>0.8190639970519592</v>
      </c>
      <c r="L6764" s="8">
        <f t="shared" si="848"/>
        <v>0.72045030255324094</v>
      </c>
    </row>
    <row r="6765" spans="1:12" x14ac:dyDescent="0.25">
      <c r="A6765" s="2">
        <v>43048</v>
      </c>
      <c r="B6765">
        <v>19</v>
      </c>
      <c r="C6765">
        <v>99.18</v>
      </c>
      <c r="D6765">
        <f t="shared" si="849"/>
        <v>70.61999999999999</v>
      </c>
      <c r="E6765">
        <f t="shared" si="845"/>
        <v>28.560000000000016</v>
      </c>
      <c r="F6765">
        <f t="shared" si="842"/>
        <v>40.619999999999997</v>
      </c>
      <c r="G6765">
        <f t="shared" si="843"/>
        <v>58.560000000000009</v>
      </c>
      <c r="H6765">
        <f>SUMIFS(Лист4!D:D,Лист4!A:A,A6765,Лист4!B:B,B6765)</f>
        <v>827.14556884765602</v>
      </c>
      <c r="I6765">
        <f t="shared" si="844"/>
        <v>727.96556884765596</v>
      </c>
      <c r="J6765" s="8">
        <f t="shared" si="846"/>
        <v>0.28796128251663655</v>
      </c>
      <c r="K6765" s="8">
        <f t="shared" si="847"/>
        <v>0.59044162129461586</v>
      </c>
      <c r="L6765" s="8">
        <f t="shared" si="848"/>
        <v>7.3398423961247827</v>
      </c>
    </row>
    <row r="6766" spans="1:12" x14ac:dyDescent="0.25">
      <c r="A6766" s="2">
        <v>43048</v>
      </c>
      <c r="B6766">
        <v>20</v>
      </c>
      <c r="C6766">
        <v>69.12</v>
      </c>
      <c r="D6766">
        <f t="shared" si="849"/>
        <v>369.59999999999997</v>
      </c>
      <c r="E6766">
        <f t="shared" si="845"/>
        <v>300.47999999999996</v>
      </c>
      <c r="F6766">
        <f t="shared" si="842"/>
        <v>750.06</v>
      </c>
      <c r="G6766">
        <f t="shared" si="843"/>
        <v>680.93999999999994</v>
      </c>
      <c r="H6766">
        <f>SUMIFS(Лист4!D:D,Лист4!A:A,A6766,Лист4!B:B,B6766)</f>
        <v>854.49169921875</v>
      </c>
      <c r="I6766">
        <f t="shared" si="844"/>
        <v>785.37169921875</v>
      </c>
      <c r="J6766" s="8">
        <f t="shared" si="846"/>
        <v>4.3472222222222214</v>
      </c>
      <c r="K6766" s="8">
        <f t="shared" si="847"/>
        <v>9.8515624999999982</v>
      </c>
      <c r="L6766" s="8">
        <f t="shared" si="848"/>
        <v>11.362437778049044</v>
      </c>
    </row>
    <row r="6767" spans="1:12" x14ac:dyDescent="0.25">
      <c r="A6767" s="2">
        <v>43048</v>
      </c>
      <c r="B6767">
        <v>21</v>
      </c>
      <c r="C6767">
        <v>482.94</v>
      </c>
      <c r="D6767">
        <f t="shared" si="849"/>
        <v>749.24000000000012</v>
      </c>
      <c r="E6767">
        <f t="shared" si="845"/>
        <v>266.30000000000013</v>
      </c>
      <c r="F6767">
        <f t="shared" si="842"/>
        <v>1029.6600000000001</v>
      </c>
      <c r="G6767">
        <f t="shared" si="843"/>
        <v>546.72</v>
      </c>
      <c r="H6767">
        <f>SUMIFS(Лист4!D:D,Лист4!A:A,A6767,Лист4!B:B,B6767)</f>
        <v>962.948974609375</v>
      </c>
      <c r="I6767">
        <f t="shared" si="844"/>
        <v>480.008974609375</v>
      </c>
      <c r="J6767" s="8">
        <f t="shared" si="846"/>
        <v>0.55141425435871982</v>
      </c>
      <c r="K6767" s="8">
        <f t="shared" si="847"/>
        <v>1.1320660951671015</v>
      </c>
      <c r="L6767" s="8">
        <f t="shared" si="848"/>
        <v>0.99393087052092388</v>
      </c>
    </row>
    <row r="6768" spans="1:12" x14ac:dyDescent="0.25">
      <c r="A6768" s="2">
        <v>43048</v>
      </c>
      <c r="B6768">
        <v>22</v>
      </c>
      <c r="C6768">
        <v>129.18</v>
      </c>
      <c r="D6768">
        <f t="shared" si="849"/>
        <v>240.72</v>
      </c>
      <c r="E6768">
        <f t="shared" si="845"/>
        <v>111.53999999999999</v>
      </c>
      <c r="F6768">
        <f t="shared" si="842"/>
        <v>293.58</v>
      </c>
      <c r="G6768">
        <f t="shared" si="843"/>
        <v>164.39999999999998</v>
      </c>
      <c r="H6768">
        <f>SUMIFS(Лист4!D:D,Лист4!A:A,A6768,Лист4!B:B,B6768)</f>
        <v>914.27398681640602</v>
      </c>
      <c r="I6768">
        <f t="shared" si="844"/>
        <v>785.09398681640596</v>
      </c>
      <c r="J6768" s="8">
        <f t="shared" si="846"/>
        <v>0.86344635392475599</v>
      </c>
      <c r="K6768" s="8">
        <f t="shared" si="847"/>
        <v>1.2726428239665581</v>
      </c>
      <c r="L6768" s="8">
        <f t="shared" si="848"/>
        <v>6.0775196378418173</v>
      </c>
    </row>
    <row r="6769" spans="1:12" x14ac:dyDescent="0.25">
      <c r="A6769" s="2">
        <v>43048</v>
      </c>
      <c r="B6769">
        <v>23</v>
      </c>
      <c r="C6769">
        <v>562.20000000000005</v>
      </c>
      <c r="D6769">
        <f t="shared" si="849"/>
        <v>178.62</v>
      </c>
      <c r="E6769">
        <f t="shared" si="845"/>
        <v>383.58000000000004</v>
      </c>
      <c r="F6769">
        <f t="shared" si="842"/>
        <v>97.5</v>
      </c>
      <c r="G6769">
        <f t="shared" si="843"/>
        <v>464.70000000000005</v>
      </c>
      <c r="H6769">
        <f>SUMIFS(Лист4!D:D,Лист4!A:A,A6769,Лист4!B:B,B6769)</f>
        <v>941.57946777343795</v>
      </c>
      <c r="I6769">
        <f t="shared" si="844"/>
        <v>379.37946777343791</v>
      </c>
      <c r="J6769" s="8">
        <f t="shared" si="846"/>
        <v>0.68228388473852719</v>
      </c>
      <c r="K6769" s="8">
        <f t="shared" si="847"/>
        <v>0.82657417289220925</v>
      </c>
      <c r="L6769" s="8">
        <f t="shared" si="848"/>
        <v>0.67481228703919938</v>
      </c>
    </row>
    <row r="6770" spans="1:12" x14ac:dyDescent="0.25">
      <c r="A6770" s="2">
        <v>43049</v>
      </c>
      <c r="B6770">
        <v>0</v>
      </c>
      <c r="C6770">
        <v>740.1</v>
      </c>
      <c r="D6770">
        <f t="shared" si="849"/>
        <v>215.04</v>
      </c>
      <c r="E6770">
        <f t="shared" si="845"/>
        <v>525.06000000000006</v>
      </c>
      <c r="F6770">
        <f t="shared" si="842"/>
        <v>25.14</v>
      </c>
      <c r="G6770">
        <f t="shared" si="843"/>
        <v>714.96</v>
      </c>
      <c r="H6770">
        <f>SUMIFS(Лист4!D:D,Лист4!A:A,A6770,Лист4!B:B,B6770)</f>
        <v>911.32043457031205</v>
      </c>
      <c r="I6770">
        <f t="shared" si="844"/>
        <v>171.22043457031202</v>
      </c>
      <c r="J6770" s="8">
        <f t="shared" si="846"/>
        <v>0.70944466963923802</v>
      </c>
      <c r="K6770" s="8">
        <f t="shared" si="847"/>
        <v>0.96603161734900689</v>
      </c>
      <c r="L6770" s="8">
        <f t="shared" si="848"/>
        <v>0.23134770243252537</v>
      </c>
    </row>
    <row r="6771" spans="1:12" x14ac:dyDescent="0.25">
      <c r="A6771" s="2">
        <v>43049</v>
      </c>
      <c r="B6771">
        <v>1</v>
      </c>
      <c r="C6771">
        <v>489.9</v>
      </c>
      <c r="D6771">
        <f t="shared" si="849"/>
        <v>210.22000000000003</v>
      </c>
      <c r="E6771">
        <f t="shared" si="845"/>
        <v>279.67999999999995</v>
      </c>
      <c r="F6771">
        <f t="shared" ref="F6771:F6834" si="850">C6723</f>
        <v>20.88</v>
      </c>
      <c r="G6771">
        <f t="shared" ref="G6771:G6834" si="851">ABS($C6771-F6771)</f>
        <v>469.02</v>
      </c>
      <c r="H6771">
        <f>SUMIFS(Лист4!D:D,Лист4!A:A,A6771,Лист4!B:B,B6771)</f>
        <v>984.57830810546898</v>
      </c>
      <c r="I6771">
        <f t="shared" si="844"/>
        <v>494.678308105469</v>
      </c>
      <c r="J6771" s="8">
        <f t="shared" si="846"/>
        <v>0.5708920187793427</v>
      </c>
      <c r="K6771" s="8">
        <f t="shared" si="847"/>
        <v>0.95737905695039804</v>
      </c>
      <c r="L6771" s="8">
        <f t="shared" si="848"/>
        <v>1.0097536397335558</v>
      </c>
    </row>
    <row r="6772" spans="1:12" x14ac:dyDescent="0.25">
      <c r="A6772" s="2">
        <v>43049</v>
      </c>
      <c r="B6772">
        <v>2</v>
      </c>
      <c r="C6772">
        <v>390.48</v>
      </c>
      <c r="D6772">
        <f t="shared" si="849"/>
        <v>279.52</v>
      </c>
      <c r="E6772">
        <f t="shared" si="845"/>
        <v>110.96000000000004</v>
      </c>
      <c r="F6772">
        <f t="shared" si="850"/>
        <v>-42.84</v>
      </c>
      <c r="G6772">
        <f t="shared" si="851"/>
        <v>433.32000000000005</v>
      </c>
      <c r="H6772">
        <f>SUMIFS(Лист4!D:D,Лист4!A:A,A6772,Лист4!B:B,B6772)</f>
        <v>1030.984375</v>
      </c>
      <c r="I6772">
        <f t="shared" si="844"/>
        <v>640.50437499999998</v>
      </c>
      <c r="J6772" s="8">
        <f t="shared" si="846"/>
        <v>0.28416308133579193</v>
      </c>
      <c r="K6772" s="8">
        <f t="shared" si="847"/>
        <v>1.1097111247695146</v>
      </c>
      <c r="L6772" s="8">
        <f t="shared" si="848"/>
        <v>1.6403000793894693</v>
      </c>
    </row>
    <row r="6773" spans="1:12" x14ac:dyDescent="0.25">
      <c r="A6773" s="2">
        <v>43049</v>
      </c>
      <c r="B6773">
        <v>3</v>
      </c>
      <c r="C6773">
        <v>350.34</v>
      </c>
      <c r="D6773">
        <f t="shared" si="849"/>
        <v>239.66</v>
      </c>
      <c r="E6773">
        <f t="shared" si="845"/>
        <v>110.67999999999998</v>
      </c>
      <c r="F6773">
        <f t="shared" si="850"/>
        <v>18.420000000000002</v>
      </c>
      <c r="G6773">
        <f t="shared" si="851"/>
        <v>331.91999999999996</v>
      </c>
      <c r="H6773">
        <f>SUMIFS(Лист4!D:D,Лист4!A:A,A6773,Лист4!B:B,B6773)</f>
        <v>883.30700683593705</v>
      </c>
      <c r="I6773">
        <f t="shared" si="844"/>
        <v>532.96700683593713</v>
      </c>
      <c r="J6773" s="8">
        <f t="shared" si="846"/>
        <v>0.31592167608608779</v>
      </c>
      <c r="K6773" s="8">
        <f t="shared" si="847"/>
        <v>0.94742250385339954</v>
      </c>
      <c r="L6773" s="8">
        <f t="shared" si="848"/>
        <v>1.5212850569045417</v>
      </c>
    </row>
    <row r="6774" spans="1:12" x14ac:dyDescent="0.25">
      <c r="A6774" s="2">
        <v>43049</v>
      </c>
      <c r="B6774">
        <v>4</v>
      </c>
      <c r="C6774">
        <v>171.48</v>
      </c>
      <c r="D6774">
        <f t="shared" si="849"/>
        <v>413.46000000000004</v>
      </c>
      <c r="E6774">
        <f t="shared" si="845"/>
        <v>241.98000000000005</v>
      </c>
      <c r="F6774">
        <f t="shared" si="850"/>
        <v>146.94</v>
      </c>
      <c r="G6774">
        <f t="shared" si="851"/>
        <v>24.539999999999992</v>
      </c>
      <c r="H6774">
        <f>SUMIFS(Лист4!D:D,Лист4!A:A,A6774,Лист4!B:B,B6774)</f>
        <v>902.801025390625</v>
      </c>
      <c r="I6774">
        <f t="shared" si="844"/>
        <v>731.32102539062498</v>
      </c>
      <c r="J6774" s="8">
        <f t="shared" si="846"/>
        <v>1.4111266620014</v>
      </c>
      <c r="K6774" s="8">
        <f t="shared" si="847"/>
        <v>0.14310706787963606</v>
      </c>
      <c r="L6774" s="8">
        <f t="shared" si="848"/>
        <v>4.2647598868126018</v>
      </c>
    </row>
    <row r="6775" spans="1:12" x14ac:dyDescent="0.25">
      <c r="A6775" s="2">
        <v>43049</v>
      </c>
      <c r="B6775">
        <v>5</v>
      </c>
      <c r="C6775">
        <v>54.06</v>
      </c>
      <c r="D6775">
        <f t="shared" si="849"/>
        <v>182.16</v>
      </c>
      <c r="E6775">
        <f t="shared" si="845"/>
        <v>128.1</v>
      </c>
      <c r="F6775">
        <f t="shared" si="850"/>
        <v>-64.2</v>
      </c>
      <c r="G6775">
        <f t="shared" si="851"/>
        <v>118.26</v>
      </c>
      <c r="H6775">
        <f>SUMIFS(Лист4!D:D,Лист4!A:A,A6775,Лист4!B:B,B6775)</f>
        <v>950.51989746093705</v>
      </c>
      <c r="I6775">
        <f t="shared" si="844"/>
        <v>896.4598974609371</v>
      </c>
      <c r="J6775" s="8">
        <f t="shared" si="846"/>
        <v>2.3695893451720309</v>
      </c>
      <c r="K6775" s="8">
        <f t="shared" si="847"/>
        <v>2.1875693673695893</v>
      </c>
      <c r="L6775" s="8">
        <f t="shared" si="848"/>
        <v>16.582684007786479</v>
      </c>
    </row>
    <row r="6776" spans="1:12" x14ac:dyDescent="0.25">
      <c r="A6776" s="2">
        <v>43049</v>
      </c>
      <c r="B6776">
        <v>6</v>
      </c>
      <c r="C6776">
        <v>141.78</v>
      </c>
      <c r="D6776">
        <f t="shared" si="849"/>
        <v>124.8</v>
      </c>
      <c r="E6776">
        <f t="shared" si="845"/>
        <v>16.980000000000004</v>
      </c>
      <c r="F6776">
        <f t="shared" si="850"/>
        <v>64.44</v>
      </c>
      <c r="G6776">
        <f t="shared" si="851"/>
        <v>77.34</v>
      </c>
      <c r="H6776">
        <f>SUMIFS(Лист4!D:D,Лист4!A:A,A6776,Лист4!B:B,B6776)</f>
        <v>807.43768310546898</v>
      </c>
      <c r="I6776">
        <f t="shared" si="844"/>
        <v>665.657683105469</v>
      </c>
      <c r="J6776" s="8">
        <f t="shared" si="846"/>
        <v>0.11976301311891666</v>
      </c>
      <c r="K6776" s="8">
        <f t="shared" si="847"/>
        <v>0.54549301735082523</v>
      </c>
      <c r="L6776" s="8">
        <f t="shared" si="848"/>
        <v>4.6950041127484061</v>
      </c>
    </row>
    <row r="6777" spans="1:12" x14ac:dyDescent="0.25">
      <c r="A6777" s="2">
        <v>43049</v>
      </c>
      <c r="B6777">
        <v>7</v>
      </c>
      <c r="C6777">
        <v>403.02</v>
      </c>
      <c r="D6777">
        <f t="shared" si="849"/>
        <v>189.74</v>
      </c>
      <c r="E6777">
        <f t="shared" si="845"/>
        <v>213.27999999999997</v>
      </c>
      <c r="F6777">
        <f t="shared" si="850"/>
        <v>143.69999999999999</v>
      </c>
      <c r="G6777">
        <f t="shared" si="851"/>
        <v>259.32</v>
      </c>
      <c r="H6777">
        <f>SUMIFS(Лист4!D:D,Лист4!A:A,A6777,Лист4!B:B,B6777)</f>
        <v>841.88043212890602</v>
      </c>
      <c r="I6777">
        <f t="shared" si="844"/>
        <v>438.86043212890604</v>
      </c>
      <c r="J6777" s="8">
        <f t="shared" si="846"/>
        <v>0.52920450597985202</v>
      </c>
      <c r="K6777" s="8">
        <f t="shared" si="847"/>
        <v>0.6434420128033348</v>
      </c>
      <c r="L6777" s="8">
        <f t="shared" si="848"/>
        <v>1.0889296613788548</v>
      </c>
    </row>
    <row r="6778" spans="1:12" x14ac:dyDescent="0.25">
      <c r="A6778" s="2">
        <v>43049</v>
      </c>
      <c r="B6778">
        <v>8</v>
      </c>
      <c r="C6778">
        <v>36.96</v>
      </c>
      <c r="D6778">
        <f t="shared" si="849"/>
        <v>81.88000000000001</v>
      </c>
      <c r="E6778">
        <f t="shared" si="845"/>
        <v>44.920000000000009</v>
      </c>
      <c r="F6778">
        <f t="shared" si="850"/>
        <v>101.04</v>
      </c>
      <c r="G6778">
        <f t="shared" si="851"/>
        <v>64.080000000000013</v>
      </c>
      <c r="H6778">
        <f>SUMIFS(Лист4!D:D,Лист4!A:A,A6778,Лист4!B:B,B6778)</f>
        <v>853.78826904296898</v>
      </c>
      <c r="I6778">
        <f t="shared" si="844"/>
        <v>816.82826904296894</v>
      </c>
      <c r="J6778" s="8">
        <f t="shared" si="846"/>
        <v>1.2153679653679657</v>
      </c>
      <c r="K6778" s="8">
        <f t="shared" si="847"/>
        <v>1.7337662337662341</v>
      </c>
      <c r="L6778" s="8">
        <f t="shared" si="848"/>
        <v>22.100331954625783</v>
      </c>
    </row>
    <row r="6779" spans="1:12" x14ac:dyDescent="0.25">
      <c r="A6779" s="2">
        <v>43049</v>
      </c>
      <c r="B6779">
        <v>9</v>
      </c>
      <c r="C6779">
        <v>170.94</v>
      </c>
      <c r="D6779">
        <f t="shared" si="849"/>
        <v>212.64</v>
      </c>
      <c r="E6779">
        <f t="shared" si="845"/>
        <v>41.699999999999989</v>
      </c>
      <c r="F6779">
        <f t="shared" si="850"/>
        <v>418.5</v>
      </c>
      <c r="G6779">
        <f t="shared" si="851"/>
        <v>247.56</v>
      </c>
      <c r="H6779">
        <f>SUMIFS(Лист4!D:D,Лист4!A:A,A6779,Лист4!B:B,B6779)</f>
        <v>999.69927978515602</v>
      </c>
      <c r="I6779">
        <f t="shared" si="844"/>
        <v>828.75927978515597</v>
      </c>
      <c r="J6779" s="8">
        <f t="shared" si="846"/>
        <v>0.24394524394524389</v>
      </c>
      <c r="K6779" s="8">
        <f t="shared" si="847"/>
        <v>1.4482274482274482</v>
      </c>
      <c r="L6779" s="8">
        <f t="shared" si="848"/>
        <v>4.8482466349897972</v>
      </c>
    </row>
    <row r="6780" spans="1:12" x14ac:dyDescent="0.25">
      <c r="A6780" s="2">
        <v>43049</v>
      </c>
      <c r="B6780">
        <v>10</v>
      </c>
      <c r="C6780">
        <v>72.540000000000006</v>
      </c>
      <c r="D6780">
        <f t="shared" si="849"/>
        <v>258.74</v>
      </c>
      <c r="E6780">
        <f t="shared" si="845"/>
        <v>186.2</v>
      </c>
      <c r="F6780">
        <f t="shared" si="850"/>
        <v>557.58000000000004</v>
      </c>
      <c r="G6780">
        <f t="shared" si="851"/>
        <v>485.04</v>
      </c>
      <c r="H6780">
        <f>SUMIFS(Лист4!D:D,Лист4!A:A,A6780,Лист4!B:B,B6780)</f>
        <v>1066.45202636719</v>
      </c>
      <c r="I6780">
        <f t="shared" si="844"/>
        <v>993.91202636719004</v>
      </c>
      <c r="J6780" s="8">
        <f t="shared" si="846"/>
        <v>2.5668596636338568</v>
      </c>
      <c r="K6780" s="8">
        <f t="shared" si="847"/>
        <v>6.6865177832919764</v>
      </c>
      <c r="L6780" s="8">
        <f t="shared" si="848"/>
        <v>13.701571910217673</v>
      </c>
    </row>
    <row r="6781" spans="1:12" x14ac:dyDescent="0.25">
      <c r="A6781" s="2">
        <v>43049</v>
      </c>
      <c r="B6781">
        <v>11</v>
      </c>
      <c r="C6781">
        <v>357.9</v>
      </c>
      <c r="D6781">
        <f t="shared" si="849"/>
        <v>486.90000000000003</v>
      </c>
      <c r="E6781">
        <f t="shared" si="845"/>
        <v>129.00000000000006</v>
      </c>
      <c r="F6781">
        <f t="shared" si="850"/>
        <v>992.94</v>
      </c>
      <c r="G6781">
        <f t="shared" si="851"/>
        <v>635.04000000000008</v>
      </c>
      <c r="H6781">
        <f>SUMIFS(Лист4!D:D,Лист4!A:A,A6781,Лист4!B:B,B6781)</f>
        <v>1198.84497070313</v>
      </c>
      <c r="I6781">
        <f t="shared" si="844"/>
        <v>840.94497070313002</v>
      </c>
      <c r="J6781" s="8">
        <f t="shared" si="846"/>
        <v>0.36043587594300103</v>
      </c>
      <c r="K6781" s="8">
        <f t="shared" si="847"/>
        <v>1.7743503772003357</v>
      </c>
      <c r="L6781" s="8">
        <f t="shared" si="848"/>
        <v>2.3496646289553786</v>
      </c>
    </row>
    <row r="6782" spans="1:12" x14ac:dyDescent="0.25">
      <c r="A6782" s="2">
        <v>43049</v>
      </c>
      <c r="B6782">
        <v>12</v>
      </c>
      <c r="C6782">
        <v>469.98</v>
      </c>
      <c r="D6782">
        <f t="shared" si="849"/>
        <v>304.3</v>
      </c>
      <c r="E6782">
        <f t="shared" si="845"/>
        <v>165.68</v>
      </c>
      <c r="F6782">
        <f t="shared" si="850"/>
        <v>835.32</v>
      </c>
      <c r="G6782">
        <f t="shared" si="851"/>
        <v>365.34000000000003</v>
      </c>
      <c r="H6782">
        <f>SUMIFS(Лист4!D:D,Лист4!A:A,A6782,Лист4!B:B,B6782)</f>
        <v>407.06619262695301</v>
      </c>
      <c r="I6782">
        <f t="shared" si="844"/>
        <v>62.913807373047007</v>
      </c>
      <c r="J6782" s="8">
        <f t="shared" si="846"/>
        <v>0.35252563938891018</v>
      </c>
      <c r="K6782" s="8">
        <f t="shared" si="847"/>
        <v>0.77735222775437252</v>
      </c>
      <c r="L6782" s="8">
        <f t="shared" si="848"/>
        <v>0.13386486100056813</v>
      </c>
    </row>
    <row r="6783" spans="1:12" x14ac:dyDescent="0.25">
      <c r="A6783" s="2">
        <v>43049</v>
      </c>
      <c r="B6783">
        <v>13</v>
      </c>
      <c r="C6783">
        <v>93.06</v>
      </c>
      <c r="D6783">
        <f t="shared" si="849"/>
        <v>133.64000000000001</v>
      </c>
      <c r="E6783">
        <f t="shared" si="845"/>
        <v>40.580000000000013</v>
      </c>
      <c r="F6783">
        <f t="shared" si="850"/>
        <v>112.14</v>
      </c>
      <c r="G6783">
        <f t="shared" si="851"/>
        <v>19.079999999999998</v>
      </c>
      <c r="H6783">
        <f>SUMIFS(Лист4!D:D,Лист4!A:A,A6783,Лист4!B:B,B6783)</f>
        <v>550.82727050781295</v>
      </c>
      <c r="I6783">
        <f t="shared" si="844"/>
        <v>457.76727050781295</v>
      </c>
      <c r="J6783" s="8">
        <f t="shared" si="846"/>
        <v>0.43606275521169152</v>
      </c>
      <c r="K6783" s="8">
        <f t="shared" si="847"/>
        <v>0.20502901353965181</v>
      </c>
      <c r="L6783" s="8">
        <f t="shared" si="848"/>
        <v>4.919055131182172</v>
      </c>
    </row>
    <row r="6784" spans="1:12" x14ac:dyDescent="0.25">
      <c r="A6784" s="2">
        <v>43049</v>
      </c>
      <c r="B6784">
        <v>14</v>
      </c>
      <c r="C6784">
        <v>132.96</v>
      </c>
      <c r="D6784">
        <f t="shared" si="849"/>
        <v>103.36</v>
      </c>
      <c r="E6784">
        <f t="shared" si="845"/>
        <v>29.600000000000009</v>
      </c>
      <c r="F6784">
        <f t="shared" si="850"/>
        <v>149.04</v>
      </c>
      <c r="G6784">
        <f t="shared" si="851"/>
        <v>16.079999999999984</v>
      </c>
      <c r="H6784">
        <f>SUMIFS(Лист4!D:D,Лист4!A:A,A6784,Лист4!B:B,B6784)</f>
        <v>549.75378417968795</v>
      </c>
      <c r="I6784">
        <f t="shared" si="844"/>
        <v>416.79378417968792</v>
      </c>
      <c r="J6784" s="8">
        <f t="shared" si="846"/>
        <v>0.22262334536702774</v>
      </c>
      <c r="K6784" s="8">
        <f t="shared" si="847"/>
        <v>0.12093862815884464</v>
      </c>
      <c r="L6784" s="8">
        <f t="shared" si="848"/>
        <v>3.1347306271035493</v>
      </c>
    </row>
    <row r="6785" spans="1:12" x14ac:dyDescent="0.25">
      <c r="A6785" s="2">
        <v>43049</v>
      </c>
      <c r="B6785">
        <v>15</v>
      </c>
      <c r="C6785">
        <v>116.1</v>
      </c>
      <c r="D6785">
        <f t="shared" si="849"/>
        <v>180.66</v>
      </c>
      <c r="E6785">
        <f t="shared" si="845"/>
        <v>64.56</v>
      </c>
      <c r="F6785">
        <f t="shared" si="850"/>
        <v>400.56</v>
      </c>
      <c r="G6785">
        <f t="shared" si="851"/>
        <v>284.46000000000004</v>
      </c>
      <c r="H6785">
        <f>SUMIFS(Лист4!D:D,Лист4!A:A,A6785,Лист4!B:B,B6785)</f>
        <v>611.65240478515602</v>
      </c>
      <c r="I6785">
        <f t="shared" si="844"/>
        <v>495.552404785156</v>
      </c>
      <c r="J6785" s="8">
        <f t="shared" si="846"/>
        <v>0.55607235142118872</v>
      </c>
      <c r="K6785" s="8">
        <f t="shared" si="847"/>
        <v>2.4501291989664087</v>
      </c>
      <c r="L6785" s="8">
        <f t="shared" si="848"/>
        <v>4.2683238999582773</v>
      </c>
    </row>
    <row r="6786" spans="1:12" x14ac:dyDescent="0.25">
      <c r="A6786" s="2">
        <v>43049</v>
      </c>
      <c r="B6786">
        <v>16</v>
      </c>
      <c r="C6786">
        <v>444.12</v>
      </c>
      <c r="D6786">
        <f t="shared" si="849"/>
        <v>191.9</v>
      </c>
      <c r="E6786">
        <f t="shared" si="845"/>
        <v>252.22</v>
      </c>
      <c r="F6786">
        <f t="shared" si="850"/>
        <v>390.6</v>
      </c>
      <c r="G6786">
        <f t="shared" si="851"/>
        <v>53.519999999999982</v>
      </c>
      <c r="H6786">
        <f>SUMIFS(Лист4!D:D,Лист4!A:A,A6786,Лист4!B:B,B6786)</f>
        <v>645.45806884765602</v>
      </c>
      <c r="I6786">
        <f t="shared" si="844"/>
        <v>201.33806884765602</v>
      </c>
      <c r="J6786" s="8">
        <f t="shared" si="846"/>
        <v>0.56790957398901198</v>
      </c>
      <c r="K6786" s="8">
        <f t="shared" si="847"/>
        <v>0.1205079708186976</v>
      </c>
      <c r="L6786" s="8">
        <f t="shared" si="848"/>
        <v>0.45334159427104392</v>
      </c>
    </row>
    <row r="6787" spans="1:12" x14ac:dyDescent="0.25">
      <c r="A6787" s="2">
        <v>43049</v>
      </c>
      <c r="B6787">
        <v>17</v>
      </c>
      <c r="C6787">
        <v>1215.8399999999999</v>
      </c>
      <c r="D6787">
        <f t="shared" si="849"/>
        <v>291</v>
      </c>
      <c r="E6787">
        <f t="shared" si="845"/>
        <v>924.83999999999992</v>
      </c>
      <c r="F6787">
        <f t="shared" si="850"/>
        <v>690.84</v>
      </c>
      <c r="G6787">
        <f t="shared" si="851"/>
        <v>524.99999999999989</v>
      </c>
      <c r="H6787">
        <f>SUMIFS(Лист4!D:D,Лист4!A:A,A6787,Лист4!B:B,B6787)</f>
        <v>767.44299316406295</v>
      </c>
      <c r="I6787">
        <f t="shared" si="844"/>
        <v>448.39700683593696</v>
      </c>
      <c r="J6787" s="8">
        <f t="shared" si="846"/>
        <v>0.76065929727595738</v>
      </c>
      <c r="K6787" s="8">
        <f t="shared" si="847"/>
        <v>0.43180023687327274</v>
      </c>
      <c r="L6787" s="8">
        <f t="shared" si="848"/>
        <v>0.36879606431433165</v>
      </c>
    </row>
    <row r="6788" spans="1:12" x14ac:dyDescent="0.25">
      <c r="A6788" s="2">
        <v>43049</v>
      </c>
      <c r="B6788">
        <v>18</v>
      </c>
      <c r="C6788">
        <v>1069.26</v>
      </c>
      <c r="D6788">
        <f t="shared" si="849"/>
        <v>97.04</v>
      </c>
      <c r="E6788">
        <f t="shared" si="845"/>
        <v>972.22</v>
      </c>
      <c r="F6788">
        <f t="shared" si="850"/>
        <v>110.64</v>
      </c>
      <c r="G6788">
        <f t="shared" si="851"/>
        <v>958.62</v>
      </c>
      <c r="H6788">
        <f>SUMIFS(Лист4!D:D,Лист4!A:A,A6788,Лист4!B:B,B6788)</f>
        <v>676.35174560546898</v>
      </c>
      <c r="I6788">
        <f t="shared" si="844"/>
        <v>392.90825439453101</v>
      </c>
      <c r="J6788" s="8">
        <f t="shared" si="846"/>
        <v>0.90924564652189366</v>
      </c>
      <c r="K6788" s="8">
        <f t="shared" si="847"/>
        <v>0.89652656977722911</v>
      </c>
      <c r="L6788" s="8">
        <f t="shared" si="848"/>
        <v>0.36745810597472178</v>
      </c>
    </row>
    <row r="6789" spans="1:12" x14ac:dyDescent="0.25">
      <c r="A6789" s="2">
        <v>43049</v>
      </c>
      <c r="B6789">
        <v>19</v>
      </c>
      <c r="C6789">
        <v>45.18</v>
      </c>
      <c r="D6789">
        <f t="shared" si="849"/>
        <v>151.34</v>
      </c>
      <c r="E6789">
        <f t="shared" si="845"/>
        <v>106.16</v>
      </c>
      <c r="F6789">
        <f t="shared" si="850"/>
        <v>268.92</v>
      </c>
      <c r="G6789">
        <f t="shared" si="851"/>
        <v>223.74</v>
      </c>
      <c r="H6789">
        <f>SUMIFS(Лист4!D:D,Лист4!A:A,A6789,Лист4!B:B,B6789)</f>
        <v>634.30181884765602</v>
      </c>
      <c r="I6789">
        <f t="shared" si="844"/>
        <v>589.12181884765607</v>
      </c>
      <c r="J6789" s="8">
        <f t="shared" si="846"/>
        <v>2.3497122620628597</v>
      </c>
      <c r="K6789" s="8">
        <f t="shared" si="847"/>
        <v>4.952191235059761</v>
      </c>
      <c r="L6789" s="8">
        <f t="shared" si="848"/>
        <v>13.039438221506332</v>
      </c>
    </row>
    <row r="6790" spans="1:12" x14ac:dyDescent="0.25">
      <c r="A6790" s="2">
        <v>43049</v>
      </c>
      <c r="B6790">
        <v>20</v>
      </c>
      <c r="C6790">
        <v>61.5</v>
      </c>
      <c r="D6790">
        <f t="shared" si="849"/>
        <v>349.26</v>
      </c>
      <c r="E6790">
        <f t="shared" si="845"/>
        <v>287.76</v>
      </c>
      <c r="F6790">
        <f t="shared" si="850"/>
        <v>220.14</v>
      </c>
      <c r="G6790">
        <f t="shared" si="851"/>
        <v>158.63999999999999</v>
      </c>
      <c r="H6790">
        <f>SUMIFS(Лист4!D:D,Лист4!A:A,A6790,Лист4!B:B,B6790)</f>
        <v>570.19549560546898</v>
      </c>
      <c r="I6790">
        <f t="shared" si="844"/>
        <v>508.69549560546898</v>
      </c>
      <c r="J6790" s="8">
        <f t="shared" si="846"/>
        <v>4.6790243902439022</v>
      </c>
      <c r="K6790" s="8">
        <f t="shared" si="847"/>
        <v>2.5795121951219508</v>
      </c>
      <c r="L6790" s="8">
        <f t="shared" si="848"/>
        <v>8.271471473259659</v>
      </c>
    </row>
    <row r="6791" spans="1:12" x14ac:dyDescent="0.25">
      <c r="A6791" s="2">
        <v>43049</v>
      </c>
      <c r="B6791">
        <v>21</v>
      </c>
      <c r="C6791">
        <v>697.44</v>
      </c>
      <c r="D6791">
        <f t="shared" si="849"/>
        <v>583.74000000000012</v>
      </c>
      <c r="E6791">
        <f t="shared" si="845"/>
        <v>113.69999999999993</v>
      </c>
      <c r="F6791">
        <f t="shared" si="850"/>
        <v>37.92</v>
      </c>
      <c r="G6791">
        <f t="shared" si="851"/>
        <v>659.5200000000001</v>
      </c>
      <c r="H6791">
        <f>SUMIFS(Лист4!D:D,Лист4!A:A,A6791,Лист4!B:B,B6791)</f>
        <v>706.22027587890602</v>
      </c>
      <c r="I6791">
        <f t="shared" si="844"/>
        <v>8.7802758789059681</v>
      </c>
      <c r="J6791" s="8">
        <f t="shared" si="846"/>
        <v>0.16302477632484505</v>
      </c>
      <c r="K6791" s="8">
        <f t="shared" si="847"/>
        <v>0.94562973158981423</v>
      </c>
      <c r="L6791" s="8">
        <f t="shared" si="848"/>
        <v>1.2589292095242555E-2</v>
      </c>
    </row>
    <row r="6792" spans="1:12" x14ac:dyDescent="0.25">
      <c r="A6792" s="2">
        <v>43049</v>
      </c>
      <c r="B6792">
        <v>22</v>
      </c>
      <c r="C6792">
        <v>-47.22</v>
      </c>
      <c r="D6792">
        <f t="shared" si="849"/>
        <v>160.41999999999999</v>
      </c>
      <c r="E6792">
        <f t="shared" si="845"/>
        <v>207.64</v>
      </c>
      <c r="F6792">
        <f t="shared" si="850"/>
        <v>-24.96</v>
      </c>
      <c r="G6792">
        <f t="shared" si="851"/>
        <v>22.259999999999998</v>
      </c>
      <c r="H6792">
        <f>SUMIFS(Лист4!D:D,Лист4!A:A,A6792,Лист4!B:B,B6792)</f>
        <v>691.86590576171898</v>
      </c>
      <c r="I6792">
        <f t="shared" si="844"/>
        <v>739.085905761719</v>
      </c>
      <c r="J6792" s="8">
        <f t="shared" si="846"/>
        <v>4.3972892842016096</v>
      </c>
      <c r="K6792" s="8">
        <f t="shared" si="847"/>
        <v>0.47141041931385003</v>
      </c>
      <c r="L6792" s="8">
        <f t="shared" si="848"/>
        <v>15.651967508719165</v>
      </c>
    </row>
    <row r="6793" spans="1:12" x14ac:dyDescent="0.25">
      <c r="A6793" s="2">
        <v>43049</v>
      </c>
      <c r="B6793">
        <v>23</v>
      </c>
      <c r="C6793">
        <v>300.24</v>
      </c>
      <c r="D6793">
        <f t="shared" si="849"/>
        <v>168.23999999999998</v>
      </c>
      <c r="E6793">
        <f t="shared" si="845"/>
        <v>132.00000000000003</v>
      </c>
      <c r="F6793">
        <f t="shared" si="850"/>
        <v>179.16</v>
      </c>
      <c r="G6793">
        <f t="shared" si="851"/>
        <v>121.08000000000001</v>
      </c>
      <c r="H6793">
        <f>SUMIFS(Лист4!D:D,Лист4!A:A,A6793,Лист4!B:B,B6793)</f>
        <v>713.87353515625</v>
      </c>
      <c r="I6793">
        <f t="shared" si="844"/>
        <v>413.63353515624999</v>
      </c>
      <c r="J6793" s="8">
        <f t="shared" si="846"/>
        <v>0.43964828137490014</v>
      </c>
      <c r="K6793" s="8">
        <f t="shared" si="847"/>
        <v>0.40327737809752201</v>
      </c>
      <c r="L6793" s="8">
        <f t="shared" si="848"/>
        <v>1.3776763094732547</v>
      </c>
    </row>
    <row r="6794" spans="1:12" x14ac:dyDescent="0.25">
      <c r="A6794" s="2">
        <v>43050</v>
      </c>
      <c r="B6794">
        <v>0</v>
      </c>
      <c r="C6794">
        <v>349.5</v>
      </c>
      <c r="D6794">
        <f t="shared" si="849"/>
        <v>144.64000000000001</v>
      </c>
      <c r="E6794">
        <f t="shared" si="845"/>
        <v>204.85999999999999</v>
      </c>
      <c r="F6794">
        <f t="shared" si="850"/>
        <v>90.84</v>
      </c>
      <c r="G6794">
        <f t="shared" si="851"/>
        <v>258.65999999999997</v>
      </c>
      <c r="H6794">
        <f>SUMIFS(Лист4!D:D,Лист4!A:A,A6794,Лист4!B:B,B6794)</f>
        <v>678.20642089843795</v>
      </c>
      <c r="I6794">
        <f t="shared" si="844"/>
        <v>328.70642089843795</v>
      </c>
      <c r="J6794" s="8">
        <f t="shared" si="846"/>
        <v>0.58615164520743912</v>
      </c>
      <c r="K6794" s="8">
        <f t="shared" si="847"/>
        <v>0.74008583690987118</v>
      </c>
      <c r="L6794" s="8">
        <f t="shared" si="848"/>
        <v>0.94050478082528743</v>
      </c>
    </row>
    <row r="6795" spans="1:12" x14ac:dyDescent="0.25">
      <c r="A6795" s="2">
        <v>43050</v>
      </c>
      <c r="B6795">
        <v>1</v>
      </c>
      <c r="C6795">
        <v>228</v>
      </c>
      <c r="D6795">
        <f t="shared" si="849"/>
        <v>183.20000000000002</v>
      </c>
      <c r="E6795">
        <f t="shared" si="845"/>
        <v>44.799999999999983</v>
      </c>
      <c r="F6795">
        <f t="shared" si="850"/>
        <v>87.12</v>
      </c>
      <c r="G6795">
        <f t="shared" si="851"/>
        <v>140.88</v>
      </c>
      <c r="H6795">
        <f>SUMIFS(Лист4!D:D,Лист4!A:A,A6795,Лист4!B:B,B6795)</f>
        <v>692.77825927734398</v>
      </c>
      <c r="I6795">
        <f t="shared" ref="I6795:I6858" si="852">ABS($C6795-H6795)</f>
        <v>464.77825927734398</v>
      </c>
      <c r="J6795" s="8">
        <f t="shared" si="846"/>
        <v>0.19649122807017536</v>
      </c>
      <c r="K6795" s="8">
        <f t="shared" si="847"/>
        <v>0.61789473684210527</v>
      </c>
      <c r="L6795" s="8">
        <f t="shared" si="848"/>
        <v>2.0385011371813331</v>
      </c>
    </row>
    <row r="6796" spans="1:12" x14ac:dyDescent="0.25">
      <c r="A6796" s="2">
        <v>43050</v>
      </c>
      <c r="B6796">
        <v>2</v>
      </c>
      <c r="C6796">
        <v>185.82</v>
      </c>
      <c r="D6796">
        <f t="shared" si="849"/>
        <v>249.66</v>
      </c>
      <c r="E6796">
        <f t="shared" si="845"/>
        <v>63.84</v>
      </c>
      <c r="F6796">
        <f t="shared" si="850"/>
        <v>188.82</v>
      </c>
      <c r="G6796">
        <f t="shared" si="851"/>
        <v>3</v>
      </c>
      <c r="H6796">
        <f>SUMIFS(Лист4!D:D,Лист4!A:A,A6796,Лист4!B:B,B6796)</f>
        <v>630.60064697265602</v>
      </c>
      <c r="I6796">
        <f t="shared" si="852"/>
        <v>444.78064697265603</v>
      </c>
      <c r="J6796" s="8">
        <f t="shared" si="846"/>
        <v>0.34355828220858897</v>
      </c>
      <c r="K6796" s="8">
        <f t="shared" si="847"/>
        <v>1.6144656118824669E-2</v>
      </c>
      <c r="L6796" s="8">
        <f t="shared" si="848"/>
        <v>2.3936101978939623</v>
      </c>
    </row>
    <row r="6797" spans="1:12" x14ac:dyDescent="0.25">
      <c r="A6797" s="2">
        <v>43050</v>
      </c>
      <c r="B6797">
        <v>3</v>
      </c>
      <c r="C6797">
        <v>45.36</v>
      </c>
      <c r="D6797">
        <f t="shared" si="849"/>
        <v>207.05999999999997</v>
      </c>
      <c r="E6797">
        <f t="shared" si="845"/>
        <v>161.69999999999999</v>
      </c>
      <c r="F6797">
        <f t="shared" si="850"/>
        <v>91.38</v>
      </c>
      <c r="G6797">
        <f t="shared" si="851"/>
        <v>46.019999999999996</v>
      </c>
      <c r="H6797">
        <f>SUMIFS(Лист4!D:D,Лист4!A:A,A6797,Лист4!B:B,B6797)</f>
        <v>473.7197265625</v>
      </c>
      <c r="I6797">
        <f t="shared" si="852"/>
        <v>428.35972656249999</v>
      </c>
      <c r="J6797" s="8">
        <f t="shared" si="846"/>
        <v>3.5648148148148144</v>
      </c>
      <c r="K6797" s="8">
        <f t="shared" si="847"/>
        <v>1.0145502645502644</v>
      </c>
      <c r="L6797" s="8">
        <f t="shared" si="848"/>
        <v>9.4435565820656961</v>
      </c>
    </row>
    <row r="6798" spans="1:12" x14ac:dyDescent="0.25">
      <c r="A6798" s="2">
        <v>43050</v>
      </c>
      <c r="B6798">
        <v>4</v>
      </c>
      <c r="C6798">
        <v>355.62</v>
      </c>
      <c r="D6798">
        <f t="shared" si="849"/>
        <v>131.9</v>
      </c>
      <c r="E6798">
        <f t="shared" si="845"/>
        <v>223.72</v>
      </c>
      <c r="F6798">
        <f t="shared" si="850"/>
        <v>-57.48</v>
      </c>
      <c r="G6798">
        <f t="shared" si="851"/>
        <v>413.1</v>
      </c>
      <c r="H6798">
        <f>SUMIFS(Лист4!D:D,Лист4!A:A,A6798,Лист4!B:B,B6798)</f>
        <v>423.41372680664102</v>
      </c>
      <c r="I6798">
        <f t="shared" si="852"/>
        <v>67.793726806641018</v>
      </c>
      <c r="J6798" s="8">
        <f t="shared" si="846"/>
        <v>0.6290984759012429</v>
      </c>
      <c r="K6798" s="8">
        <f t="shared" si="847"/>
        <v>1.1616332039817783</v>
      </c>
      <c r="L6798" s="8">
        <f t="shared" si="848"/>
        <v>0.19063530399482881</v>
      </c>
    </row>
    <row r="6799" spans="1:12" x14ac:dyDescent="0.25">
      <c r="A6799" s="2">
        <v>43050</v>
      </c>
      <c r="B6799">
        <v>5</v>
      </c>
      <c r="C6799">
        <v>488.82</v>
      </c>
      <c r="D6799">
        <f t="shared" si="849"/>
        <v>89.24</v>
      </c>
      <c r="E6799">
        <f t="shared" si="845"/>
        <v>399.58</v>
      </c>
      <c r="F6799">
        <f t="shared" si="850"/>
        <v>57.96</v>
      </c>
      <c r="G6799">
        <f t="shared" si="851"/>
        <v>430.86</v>
      </c>
      <c r="H6799">
        <f>SUMIFS(Лист4!D:D,Лист4!A:A,A6799,Лист4!B:B,B6799)</f>
        <v>429.32577514648398</v>
      </c>
      <c r="I6799">
        <f t="shared" si="852"/>
        <v>59.494224853516016</v>
      </c>
      <c r="J6799" s="8">
        <f t="shared" si="846"/>
        <v>0.81743791170574032</v>
      </c>
      <c r="K6799" s="8">
        <f t="shared" si="847"/>
        <v>0.88142874677795513</v>
      </c>
      <c r="L6799" s="8">
        <f t="shared" si="848"/>
        <v>0.12170988268384275</v>
      </c>
    </row>
    <row r="6800" spans="1:12" x14ac:dyDescent="0.25">
      <c r="A6800" s="2">
        <v>43050</v>
      </c>
      <c r="B6800">
        <v>6</v>
      </c>
      <c r="C6800">
        <v>356.46</v>
      </c>
      <c r="D6800">
        <f t="shared" si="849"/>
        <v>99.40000000000002</v>
      </c>
      <c r="E6800">
        <f t="shared" si="845"/>
        <v>257.05999999999995</v>
      </c>
      <c r="F6800">
        <f t="shared" si="850"/>
        <v>76.98</v>
      </c>
      <c r="G6800">
        <f t="shared" si="851"/>
        <v>279.47999999999996</v>
      </c>
      <c r="H6800">
        <f>SUMIFS(Лист4!D:D,Лист4!A:A,A6800,Лист4!B:B,B6800)</f>
        <v>292.06118774414102</v>
      </c>
      <c r="I6800">
        <f t="shared" si="852"/>
        <v>64.398812255858957</v>
      </c>
      <c r="J6800" s="8">
        <f t="shared" si="846"/>
        <v>0.72114683274420677</v>
      </c>
      <c r="K6800" s="8">
        <f t="shared" si="847"/>
        <v>0.78404309038882336</v>
      </c>
      <c r="L6800" s="8">
        <f t="shared" si="848"/>
        <v>0.18066210025208707</v>
      </c>
    </row>
    <row r="6801" spans="1:12" x14ac:dyDescent="0.25">
      <c r="A6801" s="2">
        <v>43050</v>
      </c>
      <c r="B6801">
        <v>7</v>
      </c>
      <c r="C6801">
        <v>175.56</v>
      </c>
      <c r="D6801">
        <f t="shared" si="849"/>
        <v>174.74</v>
      </c>
      <c r="E6801">
        <f t="shared" si="845"/>
        <v>0.81999999999999318</v>
      </c>
      <c r="F6801">
        <f t="shared" si="850"/>
        <v>103.92</v>
      </c>
      <c r="G6801">
        <f t="shared" si="851"/>
        <v>71.64</v>
      </c>
      <c r="H6801">
        <f>SUMIFS(Лист4!D:D,Лист4!A:A,A6801,Лист4!B:B,B6801)</f>
        <v>294.57312011718801</v>
      </c>
      <c r="I6801">
        <f t="shared" si="852"/>
        <v>119.01312011718801</v>
      </c>
      <c r="J6801" s="8">
        <f t="shared" si="846"/>
        <v>4.6707678286625268E-3</v>
      </c>
      <c r="K6801" s="8">
        <f t="shared" si="847"/>
        <v>0.40806561859193435</v>
      </c>
      <c r="L6801" s="8">
        <f t="shared" si="848"/>
        <v>0.67790567394160406</v>
      </c>
    </row>
    <row r="6802" spans="1:12" x14ac:dyDescent="0.25">
      <c r="A6802" s="2">
        <v>43050</v>
      </c>
      <c r="B6802">
        <v>8</v>
      </c>
      <c r="C6802">
        <v>73.98</v>
      </c>
      <c r="D6802">
        <f t="shared" si="849"/>
        <v>198.5</v>
      </c>
      <c r="E6802">
        <f t="shared" si="845"/>
        <v>124.52</v>
      </c>
      <c r="F6802">
        <f t="shared" si="850"/>
        <v>414.9</v>
      </c>
      <c r="G6802">
        <f t="shared" si="851"/>
        <v>340.91999999999996</v>
      </c>
      <c r="H6802">
        <f>SUMIFS(Лист4!D:D,Лист4!A:A,A6802,Лист4!B:B,B6802)</f>
        <v>258.05136108398398</v>
      </c>
      <c r="I6802">
        <f t="shared" si="852"/>
        <v>184.07136108398396</v>
      </c>
      <c r="J6802" s="8">
        <f t="shared" si="846"/>
        <v>1.6831576101649093</v>
      </c>
      <c r="K6802" s="8">
        <f t="shared" si="847"/>
        <v>4.6082725060827245</v>
      </c>
      <c r="L6802" s="8">
        <f t="shared" si="848"/>
        <v>2.4881232912136246</v>
      </c>
    </row>
    <row r="6803" spans="1:12" x14ac:dyDescent="0.25">
      <c r="A6803" s="2">
        <v>43050</v>
      </c>
      <c r="B6803">
        <v>9</v>
      </c>
      <c r="C6803">
        <v>144</v>
      </c>
      <c r="D6803">
        <f t="shared" si="849"/>
        <v>236.06000000000003</v>
      </c>
      <c r="E6803">
        <f t="shared" si="845"/>
        <v>92.060000000000031</v>
      </c>
      <c r="F6803">
        <f t="shared" si="850"/>
        <v>214.68</v>
      </c>
      <c r="G6803">
        <f t="shared" si="851"/>
        <v>70.680000000000007</v>
      </c>
      <c r="H6803">
        <f>SUMIFS(Лист4!D:D,Лист4!A:A,A6803,Лист4!B:B,B6803)</f>
        <v>330.14205932617199</v>
      </c>
      <c r="I6803">
        <f t="shared" si="852"/>
        <v>186.14205932617199</v>
      </c>
      <c r="J6803" s="8">
        <f t="shared" si="846"/>
        <v>0.63930555555555579</v>
      </c>
      <c r="K6803" s="8">
        <f t="shared" si="847"/>
        <v>0.4908333333333334</v>
      </c>
      <c r="L6803" s="8">
        <f t="shared" si="848"/>
        <v>1.2926531897650833</v>
      </c>
    </row>
    <row r="6804" spans="1:12" x14ac:dyDescent="0.25">
      <c r="A6804" s="2">
        <v>43050</v>
      </c>
      <c r="B6804">
        <v>10</v>
      </c>
      <c r="C6804">
        <v>96.54</v>
      </c>
      <c r="D6804">
        <f t="shared" si="849"/>
        <v>267.94</v>
      </c>
      <c r="E6804">
        <f t="shared" si="845"/>
        <v>171.39999999999998</v>
      </c>
      <c r="F6804">
        <f t="shared" si="850"/>
        <v>159.41999999999999</v>
      </c>
      <c r="G6804">
        <f t="shared" si="851"/>
        <v>62.879999999999981</v>
      </c>
      <c r="H6804">
        <f>SUMIFS(Лист4!D:D,Лист4!A:A,A6804,Лист4!B:B,B6804)</f>
        <v>325.48138427734398</v>
      </c>
      <c r="I6804">
        <f t="shared" si="852"/>
        <v>228.94138427734396</v>
      </c>
      <c r="J6804" s="8">
        <f t="shared" si="846"/>
        <v>1.7754298736275116</v>
      </c>
      <c r="K6804" s="8">
        <f t="shared" si="847"/>
        <v>0.65133623368551874</v>
      </c>
      <c r="L6804" s="8">
        <f t="shared" si="848"/>
        <v>2.3714665866723013</v>
      </c>
    </row>
    <row r="6805" spans="1:12" x14ac:dyDescent="0.25">
      <c r="A6805" s="2">
        <v>43050</v>
      </c>
      <c r="B6805">
        <v>11</v>
      </c>
      <c r="C6805">
        <v>68.819999999999993</v>
      </c>
      <c r="D6805">
        <f t="shared" si="849"/>
        <v>494.06</v>
      </c>
      <c r="E6805">
        <f t="shared" si="845"/>
        <v>425.24</v>
      </c>
      <c r="F6805">
        <f t="shared" si="850"/>
        <v>319.68</v>
      </c>
      <c r="G6805">
        <f t="shared" si="851"/>
        <v>250.86</v>
      </c>
      <c r="H6805">
        <f>SUMIFS(Лист4!D:D,Лист4!A:A,A6805,Лист4!B:B,B6805)</f>
        <v>436.44766235351602</v>
      </c>
      <c r="I6805">
        <f t="shared" si="852"/>
        <v>367.62766235351603</v>
      </c>
      <c r="J6805" s="8">
        <f t="shared" si="846"/>
        <v>6.1790177274048252</v>
      </c>
      <c r="K6805" s="8">
        <f t="shared" si="847"/>
        <v>3.6451612903225814</v>
      </c>
      <c r="L6805" s="8">
        <f t="shared" si="848"/>
        <v>5.3418724550060457</v>
      </c>
    </row>
    <row r="6806" spans="1:12" x14ac:dyDescent="0.25">
      <c r="A6806" s="2">
        <v>43050</v>
      </c>
      <c r="B6806">
        <v>12</v>
      </c>
      <c r="C6806">
        <v>-21.42</v>
      </c>
      <c r="D6806">
        <f t="shared" si="849"/>
        <v>376.29999999999995</v>
      </c>
      <c r="E6806">
        <f t="shared" si="845"/>
        <v>397.71999999999997</v>
      </c>
      <c r="F6806">
        <f t="shared" si="850"/>
        <v>264.72000000000003</v>
      </c>
      <c r="G6806">
        <f t="shared" si="851"/>
        <v>286.14000000000004</v>
      </c>
      <c r="H6806">
        <f>SUMIFS(Лист4!D:D,Лист4!A:A,A6806,Лист4!B:B,B6806)</f>
        <v>434.36038208007801</v>
      </c>
      <c r="I6806">
        <f t="shared" si="852"/>
        <v>455.78038208007803</v>
      </c>
      <c r="J6806" s="8">
        <f t="shared" si="846"/>
        <v>18.56769374416433</v>
      </c>
      <c r="K6806" s="8">
        <f t="shared" si="847"/>
        <v>13.358543417366947</v>
      </c>
      <c r="L6806" s="8">
        <f t="shared" si="848"/>
        <v>21.278262468724463</v>
      </c>
    </row>
    <row r="6807" spans="1:12" x14ac:dyDescent="0.25">
      <c r="A6807" s="2">
        <v>43050</v>
      </c>
      <c r="B6807">
        <v>13</v>
      </c>
      <c r="C6807">
        <v>119.88</v>
      </c>
      <c r="D6807">
        <f t="shared" si="849"/>
        <v>209.92</v>
      </c>
      <c r="E6807">
        <f t="shared" si="845"/>
        <v>90.039999999999992</v>
      </c>
      <c r="F6807">
        <f t="shared" si="850"/>
        <v>307.14</v>
      </c>
      <c r="G6807">
        <f t="shared" si="851"/>
        <v>187.26</v>
      </c>
      <c r="H6807">
        <f>SUMIFS(Лист4!D:D,Лист4!A:A,A6807,Лист4!B:B,B6807)</f>
        <v>556.32165527343795</v>
      </c>
      <c r="I6807">
        <f t="shared" si="852"/>
        <v>436.44165527343796</v>
      </c>
      <c r="J6807" s="8">
        <f t="shared" si="846"/>
        <v>0.75108441775108437</v>
      </c>
      <c r="K6807" s="8">
        <f t="shared" si="847"/>
        <v>1.562062062062062</v>
      </c>
      <c r="L6807" s="8">
        <f t="shared" si="848"/>
        <v>3.6406544483937102</v>
      </c>
    </row>
    <row r="6808" spans="1:12" x14ac:dyDescent="0.25">
      <c r="A6808" s="2">
        <v>43050</v>
      </c>
      <c r="B6808">
        <v>14</v>
      </c>
      <c r="C6808">
        <v>88.74</v>
      </c>
      <c r="D6808">
        <f t="shared" si="849"/>
        <v>154.84</v>
      </c>
      <c r="E6808">
        <f t="shared" si="845"/>
        <v>66.100000000000009</v>
      </c>
      <c r="F6808">
        <f t="shared" si="850"/>
        <v>248.52</v>
      </c>
      <c r="G6808">
        <f t="shared" si="851"/>
        <v>159.78000000000003</v>
      </c>
      <c r="H6808">
        <f>SUMIFS(Лист4!D:D,Лист4!A:A,A6808,Лист4!B:B,B6808)</f>
        <v>561.76300048828102</v>
      </c>
      <c r="I6808">
        <f t="shared" si="852"/>
        <v>473.02300048828101</v>
      </c>
      <c r="J6808" s="8">
        <f t="shared" si="846"/>
        <v>0.74487266170836164</v>
      </c>
      <c r="K6808" s="8">
        <f t="shared" si="847"/>
        <v>1.8005409060175799</v>
      </c>
      <c r="L6808" s="8">
        <f t="shared" si="848"/>
        <v>5.3304372378665885</v>
      </c>
    </row>
    <row r="6809" spans="1:12" x14ac:dyDescent="0.25">
      <c r="A6809" s="2">
        <v>43050</v>
      </c>
      <c r="B6809">
        <v>15</v>
      </c>
      <c r="C6809">
        <v>92.64</v>
      </c>
      <c r="D6809">
        <f t="shared" si="849"/>
        <v>184.88</v>
      </c>
      <c r="E6809">
        <f t="shared" si="845"/>
        <v>92.24</v>
      </c>
      <c r="F6809">
        <f t="shared" si="850"/>
        <v>111.78</v>
      </c>
      <c r="G6809">
        <f t="shared" si="851"/>
        <v>19.14</v>
      </c>
      <c r="H6809">
        <f>SUMIFS(Лист4!D:D,Лист4!A:A,A6809,Лист4!B:B,B6809)</f>
        <v>596.84216308593795</v>
      </c>
      <c r="I6809">
        <f t="shared" si="852"/>
        <v>504.20216308593797</v>
      </c>
      <c r="J6809" s="8">
        <f t="shared" si="846"/>
        <v>0.99568221070811735</v>
      </c>
      <c r="K6809" s="8">
        <f t="shared" si="847"/>
        <v>0.20660621761658032</v>
      </c>
      <c r="L6809" s="8">
        <f t="shared" si="848"/>
        <v>5.4425967517912133</v>
      </c>
    </row>
    <row r="6810" spans="1:12" x14ac:dyDescent="0.25">
      <c r="A6810" s="2">
        <v>43050</v>
      </c>
      <c r="B6810">
        <v>16</v>
      </c>
      <c r="C6810">
        <v>78.540000000000006</v>
      </c>
      <c r="D6810">
        <f t="shared" si="849"/>
        <v>246.70000000000005</v>
      </c>
      <c r="E6810">
        <f t="shared" si="845"/>
        <v>168.16000000000003</v>
      </c>
      <c r="F6810">
        <f t="shared" si="850"/>
        <v>282.54000000000002</v>
      </c>
      <c r="G6810">
        <f t="shared" si="851"/>
        <v>204</v>
      </c>
      <c r="H6810">
        <f>SUMIFS(Лист4!D:D,Лист4!A:A,A6810,Лист4!B:B,B6810)</f>
        <v>566.41314697265602</v>
      </c>
      <c r="I6810">
        <f t="shared" si="852"/>
        <v>487.873146972656</v>
      </c>
      <c r="J6810" s="8">
        <f t="shared" si="846"/>
        <v>2.1410746116628472</v>
      </c>
      <c r="K6810" s="8">
        <f t="shared" si="847"/>
        <v>2.5974025974025974</v>
      </c>
      <c r="L6810" s="8">
        <f t="shared" si="848"/>
        <v>6.2117793095576266</v>
      </c>
    </row>
    <row r="6811" spans="1:12" x14ac:dyDescent="0.25">
      <c r="A6811" s="2">
        <v>43050</v>
      </c>
      <c r="B6811">
        <v>17</v>
      </c>
      <c r="C6811">
        <v>29.82</v>
      </c>
      <c r="D6811">
        <f t="shared" si="849"/>
        <v>402</v>
      </c>
      <c r="E6811">
        <f t="shared" si="845"/>
        <v>372.18</v>
      </c>
      <c r="F6811">
        <f t="shared" si="850"/>
        <v>432.66</v>
      </c>
      <c r="G6811">
        <f t="shared" si="851"/>
        <v>402.84000000000003</v>
      </c>
      <c r="H6811">
        <f>SUMIFS(Лист4!D:D,Лист4!A:A,A6811,Лист4!B:B,B6811)</f>
        <v>642.91223144531295</v>
      </c>
      <c r="I6811">
        <f t="shared" si="852"/>
        <v>613.0922314453129</v>
      </c>
      <c r="J6811" s="8">
        <f t="shared" si="846"/>
        <v>12.480885311871228</v>
      </c>
      <c r="K6811" s="8">
        <f t="shared" si="847"/>
        <v>13.509054325955736</v>
      </c>
      <c r="L6811" s="8">
        <f t="shared" si="848"/>
        <v>20.559766312720082</v>
      </c>
    </row>
    <row r="6812" spans="1:12" x14ac:dyDescent="0.25">
      <c r="A6812" s="2">
        <v>43050</v>
      </c>
      <c r="B6812">
        <v>18</v>
      </c>
      <c r="C6812">
        <v>73.92</v>
      </c>
      <c r="D6812">
        <f t="shared" si="849"/>
        <v>229.16</v>
      </c>
      <c r="E6812">
        <f t="shared" si="845"/>
        <v>155.24</v>
      </c>
      <c r="F6812">
        <f t="shared" si="850"/>
        <v>488.46</v>
      </c>
      <c r="G6812">
        <f t="shared" si="851"/>
        <v>414.53999999999996</v>
      </c>
      <c r="H6812">
        <f>SUMIFS(Лист4!D:D,Лист4!A:A,A6812,Лист4!B:B,B6812)</f>
        <v>557.184326171875</v>
      </c>
      <c r="I6812">
        <f t="shared" si="852"/>
        <v>483.26432617187498</v>
      </c>
      <c r="J6812" s="8">
        <f t="shared" si="846"/>
        <v>2.100108225108225</v>
      </c>
      <c r="K6812" s="8">
        <f t="shared" si="847"/>
        <v>5.607954545454545</v>
      </c>
      <c r="L6812" s="8">
        <f t="shared" si="848"/>
        <v>6.5376667501606462</v>
      </c>
    </row>
    <row r="6813" spans="1:12" x14ac:dyDescent="0.25">
      <c r="A6813" s="2">
        <v>43050</v>
      </c>
      <c r="B6813">
        <v>19</v>
      </c>
      <c r="C6813">
        <v>178.2</v>
      </c>
      <c r="D6813">
        <f t="shared" si="849"/>
        <v>136.24</v>
      </c>
      <c r="E6813">
        <f t="shared" si="845"/>
        <v>41.95999999999998</v>
      </c>
      <c r="F6813">
        <f t="shared" si="850"/>
        <v>99.18</v>
      </c>
      <c r="G6813">
        <f t="shared" si="851"/>
        <v>79.019999999999982</v>
      </c>
      <c r="H6813">
        <f>SUMIFS(Лист4!D:D,Лист4!A:A,A6813,Лист4!B:B,B6813)</f>
        <v>534.22570800781295</v>
      </c>
      <c r="I6813">
        <f t="shared" si="852"/>
        <v>356.02570800781297</v>
      </c>
      <c r="J6813" s="8">
        <f t="shared" si="846"/>
        <v>0.23546576879910203</v>
      </c>
      <c r="K6813" s="8">
        <f t="shared" si="847"/>
        <v>0.44343434343434335</v>
      </c>
      <c r="L6813" s="8">
        <f t="shared" si="848"/>
        <v>1.9978995960034398</v>
      </c>
    </row>
    <row r="6814" spans="1:12" x14ac:dyDescent="0.25">
      <c r="A6814" s="2">
        <v>43050</v>
      </c>
      <c r="B6814">
        <v>20</v>
      </c>
      <c r="C6814">
        <v>185.04</v>
      </c>
      <c r="D6814">
        <f t="shared" si="849"/>
        <v>346.44</v>
      </c>
      <c r="E6814">
        <f t="shared" si="845"/>
        <v>161.4</v>
      </c>
      <c r="F6814">
        <f t="shared" si="850"/>
        <v>69.12</v>
      </c>
      <c r="G6814">
        <f t="shared" si="851"/>
        <v>115.91999999999999</v>
      </c>
      <c r="H6814">
        <f>SUMIFS(Лист4!D:D,Лист4!A:A,A6814,Лист4!B:B,B6814)</f>
        <v>520.853759765625</v>
      </c>
      <c r="I6814">
        <f t="shared" si="852"/>
        <v>335.81375976562504</v>
      </c>
      <c r="J6814" s="8">
        <f t="shared" si="846"/>
        <v>0.87224383916990933</v>
      </c>
      <c r="K6814" s="8">
        <f t="shared" si="847"/>
        <v>0.62645914396887159</v>
      </c>
      <c r="L6814" s="8">
        <f t="shared" si="848"/>
        <v>1.8148171193559504</v>
      </c>
    </row>
    <row r="6815" spans="1:12" x14ac:dyDescent="0.25">
      <c r="A6815" s="2">
        <v>43050</v>
      </c>
      <c r="B6815">
        <v>21</v>
      </c>
      <c r="C6815">
        <v>38.28</v>
      </c>
      <c r="D6815">
        <f t="shared" si="849"/>
        <v>516.84</v>
      </c>
      <c r="E6815">
        <f t="shared" si="845"/>
        <v>478.56000000000006</v>
      </c>
      <c r="F6815">
        <f t="shared" si="850"/>
        <v>482.94</v>
      </c>
      <c r="G6815">
        <f t="shared" si="851"/>
        <v>444.65999999999997</v>
      </c>
      <c r="H6815">
        <f>SUMIFS(Лист4!D:D,Лист4!A:A,A6815,Лист4!B:B,B6815)</f>
        <v>579.13787841796898</v>
      </c>
      <c r="I6815">
        <f t="shared" si="852"/>
        <v>540.857878417969</v>
      </c>
      <c r="J6815" s="8">
        <f t="shared" si="846"/>
        <v>12.501567398119123</v>
      </c>
      <c r="K6815" s="8">
        <f t="shared" si="847"/>
        <v>11.615987460815045</v>
      </c>
      <c r="L6815" s="8">
        <f t="shared" si="848"/>
        <v>14.12899368907965</v>
      </c>
    </row>
    <row r="6816" spans="1:12" x14ac:dyDescent="0.25">
      <c r="A6816" s="2">
        <v>43050</v>
      </c>
      <c r="B6816">
        <v>22</v>
      </c>
      <c r="C6816">
        <v>85.56</v>
      </c>
      <c r="D6816">
        <f t="shared" si="849"/>
        <v>132.6</v>
      </c>
      <c r="E6816">
        <f t="shared" si="845"/>
        <v>47.039999999999992</v>
      </c>
      <c r="F6816">
        <f t="shared" si="850"/>
        <v>129.18</v>
      </c>
      <c r="G6816">
        <f t="shared" si="851"/>
        <v>43.620000000000005</v>
      </c>
      <c r="H6816">
        <f>SUMIFS(Лист4!D:D,Лист4!A:A,A6816,Лист4!B:B,B6816)</f>
        <v>527.29852294921898</v>
      </c>
      <c r="I6816">
        <f t="shared" si="852"/>
        <v>441.73852294921898</v>
      </c>
      <c r="J6816" s="8">
        <f t="shared" si="846"/>
        <v>0.54978962131837295</v>
      </c>
      <c r="K6816" s="8">
        <f t="shared" si="847"/>
        <v>0.50981767180925674</v>
      </c>
      <c r="L6816" s="8">
        <f t="shared" si="848"/>
        <v>5.1629093378824091</v>
      </c>
    </row>
    <row r="6817" spans="1:12" x14ac:dyDescent="0.25">
      <c r="A6817" s="2">
        <v>43050</v>
      </c>
      <c r="B6817">
        <v>23</v>
      </c>
      <c r="C6817">
        <v>31.68</v>
      </c>
      <c r="D6817">
        <f t="shared" si="849"/>
        <v>279.62</v>
      </c>
      <c r="E6817">
        <f t="shared" si="845"/>
        <v>247.94</v>
      </c>
      <c r="F6817">
        <f t="shared" si="850"/>
        <v>562.20000000000005</v>
      </c>
      <c r="G6817">
        <f t="shared" si="851"/>
        <v>530.5200000000001</v>
      </c>
      <c r="H6817">
        <f>SUMIFS(Лист4!D:D,Лист4!A:A,A6817,Лист4!B:B,B6817)</f>
        <v>564.74987792968795</v>
      </c>
      <c r="I6817">
        <f t="shared" si="852"/>
        <v>533.069877929688</v>
      </c>
      <c r="J6817" s="8">
        <f t="shared" si="846"/>
        <v>7.8263888888888893</v>
      </c>
      <c r="K6817" s="8">
        <f t="shared" si="847"/>
        <v>16.746212121212125</v>
      </c>
      <c r="L6817" s="8">
        <f t="shared" si="848"/>
        <v>16.826700692225</v>
      </c>
    </row>
    <row r="6818" spans="1:12" x14ac:dyDescent="0.25">
      <c r="A6818" s="2">
        <v>43051</v>
      </c>
      <c r="B6818">
        <v>0</v>
      </c>
      <c r="C6818">
        <v>49.92</v>
      </c>
      <c r="D6818">
        <f t="shared" si="849"/>
        <v>285.36</v>
      </c>
      <c r="E6818">
        <f t="shared" ref="E6818:E6881" si="853">ABS($C6818-D6818)</f>
        <v>235.44</v>
      </c>
      <c r="F6818">
        <f t="shared" si="850"/>
        <v>740.1</v>
      </c>
      <c r="G6818">
        <f t="shared" si="851"/>
        <v>690.18000000000006</v>
      </c>
      <c r="H6818">
        <f>SUMIFS(Лист4!D:D,Лист4!A:A,A6818,Лист4!B:B,B6818)</f>
        <v>123.54776000976599</v>
      </c>
      <c r="I6818">
        <f t="shared" si="852"/>
        <v>73.627760009765993</v>
      </c>
      <c r="J6818" s="8">
        <f t="shared" ref="J6818:J6881" si="854">ABS(E6818/C6818)</f>
        <v>4.7163461538461533</v>
      </c>
      <c r="K6818" s="8">
        <f t="shared" ref="K6818:K6881" si="855">ABS(G6818/C6818)</f>
        <v>13.825721153846155</v>
      </c>
      <c r="L6818" s="8">
        <f t="shared" ref="L6818:L6881" si="856">ABS(I6818/C6818)</f>
        <v>1.474915064298197</v>
      </c>
    </row>
    <row r="6819" spans="1:12" x14ac:dyDescent="0.25">
      <c r="A6819" s="2">
        <v>43051</v>
      </c>
      <c r="B6819">
        <v>1</v>
      </c>
      <c r="C6819">
        <v>91.38</v>
      </c>
      <c r="D6819">
        <f t="shared" si="849"/>
        <v>199.29999999999998</v>
      </c>
      <c r="E6819">
        <f t="shared" si="853"/>
        <v>107.91999999999999</v>
      </c>
      <c r="F6819">
        <f t="shared" si="850"/>
        <v>489.9</v>
      </c>
      <c r="G6819">
        <f t="shared" si="851"/>
        <v>398.52</v>
      </c>
      <c r="H6819">
        <f>SUMIFS(Лист4!D:D,Лист4!A:A,A6819,Лист4!B:B,B6819)</f>
        <v>148.45626831054699</v>
      </c>
      <c r="I6819">
        <f t="shared" si="852"/>
        <v>57.076268310546993</v>
      </c>
      <c r="J6819" s="8">
        <f t="shared" si="854"/>
        <v>1.1810024075289998</v>
      </c>
      <c r="K6819" s="8">
        <f t="shared" si="855"/>
        <v>4.3611293499671699</v>
      </c>
      <c r="L6819" s="8">
        <f t="shared" si="856"/>
        <v>0.6246035052587765</v>
      </c>
    </row>
    <row r="6820" spans="1:12" x14ac:dyDescent="0.25">
      <c r="A6820" s="2">
        <v>43051</v>
      </c>
      <c r="B6820">
        <v>2</v>
      </c>
      <c r="C6820">
        <v>-5.52</v>
      </c>
      <c r="D6820">
        <f t="shared" ref="D6820:D6883" si="857">AVERAGE(C6772,C6748,C6724)</f>
        <v>178.81999999999996</v>
      </c>
      <c r="E6820">
        <f t="shared" si="853"/>
        <v>184.33999999999997</v>
      </c>
      <c r="F6820">
        <f t="shared" si="850"/>
        <v>390.48</v>
      </c>
      <c r="G6820">
        <f t="shared" si="851"/>
        <v>396</v>
      </c>
      <c r="H6820">
        <f>SUMIFS(Лист4!D:D,Лист4!A:A,A6820,Лист4!B:B,B6820)</f>
        <v>183.09358215332</v>
      </c>
      <c r="I6820">
        <f t="shared" si="852"/>
        <v>188.61358215332001</v>
      </c>
      <c r="J6820" s="8">
        <f t="shared" si="854"/>
        <v>33.394927536231883</v>
      </c>
      <c r="K6820" s="8">
        <f t="shared" si="855"/>
        <v>71.739130434782609</v>
      </c>
      <c r="L6820" s="8">
        <f t="shared" si="856"/>
        <v>34.169127201688411</v>
      </c>
    </row>
    <row r="6821" spans="1:12" x14ac:dyDescent="0.25">
      <c r="A6821" s="2">
        <v>43051</v>
      </c>
      <c r="B6821">
        <v>3</v>
      </c>
      <c r="C6821">
        <v>212.16</v>
      </c>
      <c r="D6821">
        <f t="shared" si="857"/>
        <v>153.38</v>
      </c>
      <c r="E6821">
        <f t="shared" si="853"/>
        <v>58.78</v>
      </c>
      <c r="F6821">
        <f t="shared" si="850"/>
        <v>350.34</v>
      </c>
      <c r="G6821">
        <f t="shared" si="851"/>
        <v>138.17999999999998</v>
      </c>
      <c r="H6821">
        <f>SUMIFS(Лист4!D:D,Лист4!A:A,A6821,Лист4!B:B,B6821)</f>
        <v>127.68276977539099</v>
      </c>
      <c r="I6821">
        <f t="shared" si="852"/>
        <v>84.477230224609002</v>
      </c>
      <c r="J6821" s="8">
        <f t="shared" si="854"/>
        <v>0.27705505279034692</v>
      </c>
      <c r="K6821" s="8">
        <f t="shared" si="855"/>
        <v>0.65130090497737547</v>
      </c>
      <c r="L6821" s="8">
        <f t="shared" si="856"/>
        <v>0.39817699012353414</v>
      </c>
    </row>
    <row r="6822" spans="1:12" x14ac:dyDescent="0.25">
      <c r="A6822" s="2">
        <v>43051</v>
      </c>
      <c r="B6822">
        <v>4</v>
      </c>
      <c r="C6822">
        <v>68.64</v>
      </c>
      <c r="D6822">
        <f t="shared" si="857"/>
        <v>86.98</v>
      </c>
      <c r="E6822">
        <f t="shared" si="853"/>
        <v>18.340000000000003</v>
      </c>
      <c r="F6822">
        <f t="shared" si="850"/>
        <v>171.48</v>
      </c>
      <c r="G6822">
        <f t="shared" si="851"/>
        <v>102.83999999999999</v>
      </c>
      <c r="H6822">
        <f>SUMIFS(Лист4!D:D,Лист4!A:A,A6822,Лист4!B:B,B6822)</f>
        <v>127.322914123535</v>
      </c>
      <c r="I6822">
        <f t="shared" si="852"/>
        <v>58.682914123534999</v>
      </c>
      <c r="J6822" s="8">
        <f t="shared" si="854"/>
        <v>0.26719114219114226</v>
      </c>
      <c r="K6822" s="8">
        <f t="shared" si="855"/>
        <v>1.4982517482517481</v>
      </c>
      <c r="L6822" s="8">
        <f t="shared" si="856"/>
        <v>0.85493756007481059</v>
      </c>
    </row>
    <row r="6823" spans="1:12" x14ac:dyDescent="0.25">
      <c r="A6823" s="2">
        <v>43051</v>
      </c>
      <c r="B6823">
        <v>5</v>
      </c>
      <c r="C6823">
        <v>164.28</v>
      </c>
      <c r="D6823">
        <f t="shared" si="857"/>
        <v>15.940000000000003</v>
      </c>
      <c r="E6823">
        <f t="shared" si="853"/>
        <v>148.34</v>
      </c>
      <c r="F6823">
        <f t="shared" si="850"/>
        <v>54.06</v>
      </c>
      <c r="G6823">
        <f t="shared" si="851"/>
        <v>110.22</v>
      </c>
      <c r="H6823">
        <f>SUMIFS(Лист4!D:D,Лист4!A:A,A6823,Лист4!B:B,B6823)</f>
        <v>174.98577880859401</v>
      </c>
      <c r="I6823">
        <f t="shared" si="852"/>
        <v>10.705778808594005</v>
      </c>
      <c r="J6823" s="8">
        <f t="shared" si="854"/>
        <v>0.90297053810567329</v>
      </c>
      <c r="K6823" s="8">
        <f t="shared" si="855"/>
        <v>0.67092768444119799</v>
      </c>
      <c r="L6823" s="8">
        <f t="shared" si="856"/>
        <v>6.5167876848027786E-2</v>
      </c>
    </row>
    <row r="6824" spans="1:12" x14ac:dyDescent="0.25">
      <c r="A6824" s="2">
        <v>43051</v>
      </c>
      <c r="B6824">
        <v>6</v>
      </c>
      <c r="C6824">
        <v>36</v>
      </c>
      <c r="D6824">
        <f t="shared" si="857"/>
        <v>94.399999999999991</v>
      </c>
      <c r="E6824">
        <f t="shared" si="853"/>
        <v>58.399999999999991</v>
      </c>
      <c r="F6824">
        <f t="shared" si="850"/>
        <v>141.78</v>
      </c>
      <c r="G6824">
        <f t="shared" si="851"/>
        <v>105.78</v>
      </c>
      <c r="H6824">
        <f>SUMIFS(Лист4!D:D,Лист4!A:A,A6824,Лист4!B:B,B6824)</f>
        <v>72.722831726074205</v>
      </c>
      <c r="I6824">
        <f t="shared" si="852"/>
        <v>36.722831726074205</v>
      </c>
      <c r="J6824" s="8">
        <f t="shared" si="854"/>
        <v>1.622222222222222</v>
      </c>
      <c r="K6824" s="8">
        <f t="shared" si="855"/>
        <v>2.9383333333333335</v>
      </c>
      <c r="L6824" s="8">
        <f t="shared" si="856"/>
        <v>1.0200786590576167</v>
      </c>
    </row>
    <row r="6825" spans="1:12" x14ac:dyDescent="0.25">
      <c r="A6825" s="2">
        <v>43051</v>
      </c>
      <c r="B6825">
        <v>7</v>
      </c>
      <c r="C6825">
        <v>46.62</v>
      </c>
      <c r="D6825">
        <f t="shared" si="857"/>
        <v>216.88</v>
      </c>
      <c r="E6825">
        <f t="shared" si="853"/>
        <v>170.26</v>
      </c>
      <c r="F6825">
        <f t="shared" si="850"/>
        <v>403.02</v>
      </c>
      <c r="G6825">
        <f t="shared" si="851"/>
        <v>356.4</v>
      </c>
      <c r="H6825">
        <f>SUMIFS(Лист4!D:D,Лист4!A:A,A6825,Лист4!B:B,B6825)</f>
        <v>53.617355346679702</v>
      </c>
      <c r="I6825">
        <f t="shared" si="852"/>
        <v>6.9973553466797043</v>
      </c>
      <c r="J6825" s="8">
        <f t="shared" si="854"/>
        <v>3.6520806520806519</v>
      </c>
      <c r="K6825" s="8">
        <f t="shared" si="855"/>
        <v>7.6447876447876446</v>
      </c>
      <c r="L6825" s="8">
        <f t="shared" si="856"/>
        <v>0.15009342227970193</v>
      </c>
    </row>
    <row r="6826" spans="1:12" x14ac:dyDescent="0.25">
      <c r="A6826" s="2">
        <v>43051</v>
      </c>
      <c r="B6826">
        <v>8</v>
      </c>
      <c r="C6826">
        <v>367.92</v>
      </c>
      <c r="D6826">
        <f t="shared" si="857"/>
        <v>184.29999999999998</v>
      </c>
      <c r="E6826">
        <f t="shared" si="853"/>
        <v>183.62000000000003</v>
      </c>
      <c r="F6826">
        <f t="shared" si="850"/>
        <v>36.96</v>
      </c>
      <c r="G6826">
        <f t="shared" si="851"/>
        <v>330.96000000000004</v>
      </c>
      <c r="H6826">
        <f>SUMIFS(Лист4!D:D,Лист4!A:A,A6826,Лист4!B:B,B6826)</f>
        <v>68.996719360351605</v>
      </c>
      <c r="I6826">
        <f t="shared" si="852"/>
        <v>298.9232806396484</v>
      </c>
      <c r="J6826" s="8">
        <f t="shared" si="854"/>
        <v>0.4990758860621875</v>
      </c>
      <c r="K6826" s="8">
        <f t="shared" si="855"/>
        <v>0.8995433789954338</v>
      </c>
      <c r="L6826" s="8">
        <f t="shared" si="856"/>
        <v>0.81246814698752012</v>
      </c>
    </row>
    <row r="6827" spans="1:12" x14ac:dyDescent="0.25">
      <c r="A6827" s="2">
        <v>43051</v>
      </c>
      <c r="B6827">
        <v>9</v>
      </c>
      <c r="C6827">
        <v>453.66</v>
      </c>
      <c r="D6827">
        <f t="shared" si="857"/>
        <v>268.04000000000002</v>
      </c>
      <c r="E6827">
        <f t="shared" si="853"/>
        <v>185.62</v>
      </c>
      <c r="F6827">
        <f t="shared" si="850"/>
        <v>170.94</v>
      </c>
      <c r="G6827">
        <f t="shared" si="851"/>
        <v>282.72000000000003</v>
      </c>
      <c r="H6827">
        <f>SUMIFS(Лист4!D:D,Лист4!A:A,A6827,Лист4!B:B,B6827)</f>
        <v>136.85932922363301</v>
      </c>
      <c r="I6827">
        <f t="shared" si="852"/>
        <v>316.80067077636704</v>
      </c>
      <c r="J6827" s="8">
        <f t="shared" si="854"/>
        <v>0.4091610457170568</v>
      </c>
      <c r="K6827" s="8">
        <f t="shared" si="855"/>
        <v>0.62319798968390427</v>
      </c>
      <c r="L6827" s="8">
        <f t="shared" si="856"/>
        <v>0.69832180658723941</v>
      </c>
    </row>
    <row r="6828" spans="1:12" x14ac:dyDescent="0.25">
      <c r="A6828" s="2">
        <v>43051</v>
      </c>
      <c r="B6828">
        <v>10</v>
      </c>
      <c r="C6828">
        <v>94.8</v>
      </c>
      <c r="D6828">
        <f t="shared" si="857"/>
        <v>263.18</v>
      </c>
      <c r="E6828">
        <f t="shared" si="853"/>
        <v>168.38</v>
      </c>
      <c r="F6828">
        <f t="shared" si="850"/>
        <v>72.540000000000006</v>
      </c>
      <c r="G6828">
        <f t="shared" si="851"/>
        <v>22.259999999999991</v>
      </c>
      <c r="H6828">
        <f>SUMIFS(Лист4!D:D,Лист4!A:A,A6828,Лист4!B:B,B6828)</f>
        <v>179.64134216308599</v>
      </c>
      <c r="I6828">
        <f t="shared" si="852"/>
        <v>84.841342163085997</v>
      </c>
      <c r="J6828" s="8">
        <f t="shared" si="854"/>
        <v>1.7761603375527426</v>
      </c>
      <c r="K6828" s="8">
        <f t="shared" si="855"/>
        <v>0.2348101265822784</v>
      </c>
      <c r="L6828" s="8">
        <f t="shared" si="856"/>
        <v>0.89495086669921942</v>
      </c>
    </row>
    <row r="6829" spans="1:12" x14ac:dyDescent="0.25">
      <c r="A6829" s="2">
        <v>43051</v>
      </c>
      <c r="B6829">
        <v>11</v>
      </c>
      <c r="C6829">
        <v>-16.920000000000002</v>
      </c>
      <c r="D6829">
        <f t="shared" si="857"/>
        <v>556.84</v>
      </c>
      <c r="E6829">
        <f t="shared" si="853"/>
        <v>573.76</v>
      </c>
      <c r="F6829">
        <f t="shared" si="850"/>
        <v>357.9</v>
      </c>
      <c r="G6829">
        <f t="shared" si="851"/>
        <v>374.82</v>
      </c>
      <c r="H6829">
        <f>SUMIFS(Лист4!D:D,Лист4!A:A,A6829,Лист4!B:B,B6829)</f>
        <v>356.66998291015602</v>
      </c>
      <c r="I6829">
        <f t="shared" si="852"/>
        <v>373.58998291015604</v>
      </c>
      <c r="J6829" s="8">
        <f t="shared" si="854"/>
        <v>33.910165484633566</v>
      </c>
      <c r="K6829" s="8">
        <f t="shared" si="855"/>
        <v>22.152482269503544</v>
      </c>
      <c r="L6829" s="8">
        <f t="shared" si="856"/>
        <v>22.079786224004494</v>
      </c>
    </row>
    <row r="6830" spans="1:12" x14ac:dyDescent="0.25">
      <c r="A6830" s="2">
        <v>43051</v>
      </c>
      <c r="B6830">
        <v>12</v>
      </c>
      <c r="C6830">
        <v>105.3</v>
      </c>
      <c r="D6830">
        <f t="shared" si="857"/>
        <v>523.34</v>
      </c>
      <c r="E6830">
        <f t="shared" si="853"/>
        <v>418.04</v>
      </c>
      <c r="F6830">
        <f t="shared" si="850"/>
        <v>469.98</v>
      </c>
      <c r="G6830">
        <f t="shared" si="851"/>
        <v>364.68</v>
      </c>
      <c r="H6830">
        <f>SUMIFS(Лист4!D:D,Лист4!A:A,A6830,Лист4!B:B,B6830)</f>
        <v>338.15603637695301</v>
      </c>
      <c r="I6830">
        <f t="shared" si="852"/>
        <v>232.856036376953</v>
      </c>
      <c r="J6830" s="8">
        <f t="shared" si="854"/>
        <v>3.969990503323837</v>
      </c>
      <c r="K6830" s="8">
        <f t="shared" si="855"/>
        <v>3.4632478632478634</v>
      </c>
      <c r="L6830" s="8">
        <f t="shared" si="856"/>
        <v>2.2113583701515007</v>
      </c>
    </row>
    <row r="6831" spans="1:12" x14ac:dyDescent="0.25">
      <c r="A6831" s="2">
        <v>43051</v>
      </c>
      <c r="B6831">
        <v>13</v>
      </c>
      <c r="C6831">
        <v>364.68</v>
      </c>
      <c r="D6831">
        <f t="shared" si="857"/>
        <v>170.78</v>
      </c>
      <c r="E6831">
        <f t="shared" si="853"/>
        <v>193.9</v>
      </c>
      <c r="F6831">
        <f t="shared" si="850"/>
        <v>93.06</v>
      </c>
      <c r="G6831">
        <f t="shared" si="851"/>
        <v>271.62</v>
      </c>
      <c r="H6831">
        <f>SUMIFS(Лист4!D:D,Лист4!A:A,A6831,Лист4!B:B,B6831)</f>
        <v>463.73699951171898</v>
      </c>
      <c r="I6831">
        <f t="shared" si="852"/>
        <v>99.056999511718971</v>
      </c>
      <c r="J6831" s="8">
        <f t="shared" si="854"/>
        <v>0.53169902380168921</v>
      </c>
      <c r="K6831" s="8">
        <f t="shared" si="855"/>
        <v>0.74481737413622906</v>
      </c>
      <c r="L6831" s="8">
        <f t="shared" si="856"/>
        <v>0.27162717865448877</v>
      </c>
    </row>
    <row r="6832" spans="1:12" x14ac:dyDescent="0.25">
      <c r="A6832" s="2">
        <v>43051</v>
      </c>
      <c r="B6832">
        <v>14</v>
      </c>
      <c r="C6832">
        <v>156.24</v>
      </c>
      <c r="D6832">
        <f t="shared" si="857"/>
        <v>176.84</v>
      </c>
      <c r="E6832">
        <f t="shared" si="853"/>
        <v>20.599999999999994</v>
      </c>
      <c r="F6832">
        <f t="shared" si="850"/>
        <v>132.96</v>
      </c>
      <c r="G6832">
        <f t="shared" si="851"/>
        <v>23.28</v>
      </c>
      <c r="H6832">
        <f>SUMIFS(Лист4!D:D,Лист4!A:A,A6832,Лист4!B:B,B6832)</f>
        <v>477.01602172851602</v>
      </c>
      <c r="I6832">
        <f t="shared" si="852"/>
        <v>320.77602172851601</v>
      </c>
      <c r="J6832" s="8">
        <f t="shared" si="854"/>
        <v>0.13184843830005116</v>
      </c>
      <c r="K6832" s="8">
        <f t="shared" si="855"/>
        <v>0.14900153609831029</v>
      </c>
      <c r="L6832" s="8">
        <f t="shared" si="856"/>
        <v>2.0530979373304916</v>
      </c>
    </row>
    <row r="6833" spans="1:12" x14ac:dyDescent="0.25">
      <c r="A6833" s="2">
        <v>43051</v>
      </c>
      <c r="B6833">
        <v>15</v>
      </c>
      <c r="C6833">
        <v>150.12</v>
      </c>
      <c r="D6833">
        <f t="shared" si="857"/>
        <v>209.48000000000002</v>
      </c>
      <c r="E6833">
        <f t="shared" si="853"/>
        <v>59.360000000000014</v>
      </c>
      <c r="F6833">
        <f t="shared" si="850"/>
        <v>116.1</v>
      </c>
      <c r="G6833">
        <f t="shared" si="851"/>
        <v>34.02000000000001</v>
      </c>
      <c r="H6833">
        <f>SUMIFS(Лист4!D:D,Лист4!A:A,A6833,Лист4!B:B,B6833)</f>
        <v>494.08401489257801</v>
      </c>
      <c r="I6833">
        <f t="shared" si="852"/>
        <v>343.96401489257801</v>
      </c>
      <c r="J6833" s="8">
        <f t="shared" si="854"/>
        <v>0.39541699973354655</v>
      </c>
      <c r="K6833" s="8">
        <f t="shared" si="855"/>
        <v>0.22661870503597129</v>
      </c>
      <c r="L6833" s="8">
        <f t="shared" si="856"/>
        <v>2.2912604242777643</v>
      </c>
    </row>
    <row r="6834" spans="1:12" x14ac:dyDescent="0.25">
      <c r="A6834" s="2">
        <v>43051</v>
      </c>
      <c r="B6834">
        <v>16</v>
      </c>
      <c r="C6834">
        <v>128.4</v>
      </c>
      <c r="D6834">
        <f t="shared" si="857"/>
        <v>372.42000000000007</v>
      </c>
      <c r="E6834">
        <f t="shared" si="853"/>
        <v>244.02000000000007</v>
      </c>
      <c r="F6834">
        <f t="shared" si="850"/>
        <v>444.12</v>
      </c>
      <c r="G6834">
        <f t="shared" si="851"/>
        <v>315.72000000000003</v>
      </c>
      <c r="H6834">
        <f>SUMIFS(Лист4!D:D,Лист4!A:A,A6834,Лист4!B:B,B6834)</f>
        <v>517.19494628906295</v>
      </c>
      <c r="I6834">
        <f t="shared" si="852"/>
        <v>388.79494628906298</v>
      </c>
      <c r="J6834" s="8">
        <f t="shared" si="854"/>
        <v>1.9004672897196266</v>
      </c>
      <c r="K6834" s="8">
        <f t="shared" si="855"/>
        <v>2.4588785046728971</v>
      </c>
      <c r="L6834" s="8">
        <f t="shared" si="856"/>
        <v>3.0279980240581228</v>
      </c>
    </row>
    <row r="6835" spans="1:12" x14ac:dyDescent="0.25">
      <c r="A6835" s="2">
        <v>43051</v>
      </c>
      <c r="B6835">
        <v>17</v>
      </c>
      <c r="C6835">
        <v>507.66</v>
      </c>
      <c r="D6835">
        <f t="shared" si="857"/>
        <v>779.78000000000009</v>
      </c>
      <c r="E6835">
        <f t="shared" si="853"/>
        <v>272.12000000000006</v>
      </c>
      <c r="F6835">
        <f t="shared" ref="F6835:F6898" si="858">C6787</f>
        <v>1215.8399999999999</v>
      </c>
      <c r="G6835">
        <f t="shared" ref="G6835:G6898" si="859">ABS($C6835-F6835)</f>
        <v>708.17999999999984</v>
      </c>
      <c r="H6835">
        <f>SUMIFS(Лист4!D:D,Лист4!A:A,A6835,Лист4!B:B,B6835)</f>
        <v>632.63970947265602</v>
      </c>
      <c r="I6835">
        <f t="shared" si="852"/>
        <v>124.979709472656</v>
      </c>
      <c r="J6835" s="8">
        <f t="shared" si="854"/>
        <v>0.53602805026986577</v>
      </c>
      <c r="K6835" s="8">
        <f t="shared" si="855"/>
        <v>1.3949887720127641</v>
      </c>
      <c r="L6835" s="8">
        <f t="shared" si="856"/>
        <v>0.24618782151963123</v>
      </c>
    </row>
    <row r="6836" spans="1:12" x14ac:dyDescent="0.25">
      <c r="A6836" s="2">
        <v>43051</v>
      </c>
      <c r="B6836">
        <v>18</v>
      </c>
      <c r="C6836">
        <v>99.48</v>
      </c>
      <c r="D6836">
        <f t="shared" si="857"/>
        <v>556.12</v>
      </c>
      <c r="E6836">
        <f t="shared" si="853"/>
        <v>456.64</v>
      </c>
      <c r="F6836">
        <f t="shared" si="858"/>
        <v>1069.26</v>
      </c>
      <c r="G6836">
        <f t="shared" si="859"/>
        <v>969.78</v>
      </c>
      <c r="H6836">
        <f>SUMIFS(Лист4!D:D,Лист4!A:A,A6836,Лист4!B:B,B6836)</f>
        <v>552.84417724609398</v>
      </c>
      <c r="I6836">
        <f t="shared" si="852"/>
        <v>453.36417724609396</v>
      </c>
      <c r="J6836" s="8">
        <f t="shared" si="854"/>
        <v>4.5902694008845994</v>
      </c>
      <c r="K6836" s="8">
        <f t="shared" si="855"/>
        <v>9.7484921592279843</v>
      </c>
      <c r="L6836" s="8">
        <f t="shared" si="856"/>
        <v>4.5573399401497179</v>
      </c>
    </row>
    <row r="6837" spans="1:12" x14ac:dyDescent="0.25">
      <c r="A6837" s="2">
        <v>43051</v>
      </c>
      <c r="B6837">
        <v>19</v>
      </c>
      <c r="C6837">
        <v>115.86</v>
      </c>
      <c r="D6837">
        <f t="shared" si="857"/>
        <v>137.76000000000002</v>
      </c>
      <c r="E6837">
        <f t="shared" si="853"/>
        <v>21.90000000000002</v>
      </c>
      <c r="F6837">
        <f t="shared" si="858"/>
        <v>45.18</v>
      </c>
      <c r="G6837">
        <f t="shared" si="859"/>
        <v>70.680000000000007</v>
      </c>
      <c r="H6837">
        <f>SUMIFS(Лист4!D:D,Лист4!A:A,A6837,Лист4!B:B,B6837)</f>
        <v>577.84625244140602</v>
      </c>
      <c r="I6837">
        <f t="shared" si="852"/>
        <v>461.98625244140601</v>
      </c>
      <c r="J6837" s="8">
        <f t="shared" si="854"/>
        <v>0.1890212325220095</v>
      </c>
      <c r="K6837" s="8">
        <f t="shared" si="855"/>
        <v>0.61004660797514243</v>
      </c>
      <c r="L6837" s="8">
        <f t="shared" si="856"/>
        <v>3.9874525499862421</v>
      </c>
    </row>
    <row r="6838" spans="1:12" x14ac:dyDescent="0.25">
      <c r="A6838" s="2">
        <v>43051</v>
      </c>
      <c r="B6838">
        <v>20</v>
      </c>
      <c r="C6838">
        <v>18.66</v>
      </c>
      <c r="D6838">
        <f t="shared" si="857"/>
        <v>116.92</v>
      </c>
      <c r="E6838">
        <f t="shared" si="853"/>
        <v>98.26</v>
      </c>
      <c r="F6838">
        <f t="shared" si="858"/>
        <v>61.5</v>
      </c>
      <c r="G6838">
        <f t="shared" si="859"/>
        <v>42.84</v>
      </c>
      <c r="H6838">
        <f>SUMIFS(Лист4!D:D,Лист4!A:A,A6838,Лист4!B:B,B6838)</f>
        <v>480.95083618164102</v>
      </c>
      <c r="I6838">
        <f t="shared" si="852"/>
        <v>462.290836181641</v>
      </c>
      <c r="J6838" s="8">
        <f t="shared" si="854"/>
        <v>5.2658092175777069</v>
      </c>
      <c r="K6838" s="8">
        <f t="shared" si="855"/>
        <v>2.2958199356913185</v>
      </c>
      <c r="L6838" s="8">
        <f t="shared" si="856"/>
        <v>24.774428519916452</v>
      </c>
    </row>
    <row r="6839" spans="1:12" x14ac:dyDescent="0.25">
      <c r="A6839" s="2">
        <v>43051</v>
      </c>
      <c r="B6839">
        <v>21</v>
      </c>
      <c r="C6839">
        <v>56.46</v>
      </c>
      <c r="D6839">
        <f t="shared" si="857"/>
        <v>406.10000000000008</v>
      </c>
      <c r="E6839">
        <f t="shared" si="853"/>
        <v>349.6400000000001</v>
      </c>
      <c r="F6839">
        <f t="shared" si="858"/>
        <v>697.44</v>
      </c>
      <c r="G6839">
        <f t="shared" si="859"/>
        <v>640.98</v>
      </c>
      <c r="H6839">
        <f>SUMIFS(Лист4!D:D,Лист4!A:A,A6839,Лист4!B:B,B6839)</f>
        <v>579.161865234375</v>
      </c>
      <c r="I6839">
        <f t="shared" si="852"/>
        <v>522.70186523437496</v>
      </c>
      <c r="J6839" s="8">
        <f t="shared" si="854"/>
        <v>6.1927027984413758</v>
      </c>
      <c r="K6839" s="8">
        <f t="shared" si="855"/>
        <v>11.352816153028693</v>
      </c>
      <c r="L6839" s="8">
        <f t="shared" si="856"/>
        <v>9.2579147225358653</v>
      </c>
    </row>
    <row r="6840" spans="1:12" x14ac:dyDescent="0.25">
      <c r="A6840" s="2">
        <v>43051</v>
      </c>
      <c r="B6840">
        <v>22</v>
      </c>
      <c r="C6840">
        <v>58.98</v>
      </c>
      <c r="D6840">
        <f t="shared" si="857"/>
        <v>19.000000000000004</v>
      </c>
      <c r="E6840">
        <f t="shared" si="853"/>
        <v>39.97999999999999</v>
      </c>
      <c r="F6840">
        <f t="shared" si="858"/>
        <v>-47.22</v>
      </c>
      <c r="G6840">
        <f t="shared" si="859"/>
        <v>106.19999999999999</v>
      </c>
      <c r="H6840">
        <f>SUMIFS(Лист4!D:D,Лист4!A:A,A6840,Лист4!B:B,B6840)</f>
        <v>605.776123046875</v>
      </c>
      <c r="I6840">
        <f t="shared" si="852"/>
        <v>546.79612304687498</v>
      </c>
      <c r="J6840" s="8">
        <f t="shared" si="854"/>
        <v>0.67785690064428605</v>
      </c>
      <c r="K6840" s="8">
        <f t="shared" si="855"/>
        <v>1.8006103763987791</v>
      </c>
      <c r="L6840" s="8">
        <f t="shared" si="856"/>
        <v>9.2708735681057135</v>
      </c>
    </row>
    <row r="6841" spans="1:12" x14ac:dyDescent="0.25">
      <c r="A6841" s="2">
        <v>43051</v>
      </c>
      <c r="B6841">
        <v>23</v>
      </c>
      <c r="C6841">
        <v>55.86</v>
      </c>
      <c r="D6841">
        <f t="shared" si="857"/>
        <v>347.20000000000005</v>
      </c>
      <c r="E6841">
        <f t="shared" si="853"/>
        <v>291.34000000000003</v>
      </c>
      <c r="F6841">
        <f t="shared" si="858"/>
        <v>300.24</v>
      </c>
      <c r="G6841">
        <f t="shared" si="859"/>
        <v>244.38</v>
      </c>
      <c r="H6841">
        <f>SUMIFS(Лист4!D:D,Лист4!A:A,A6841,Лист4!B:B,B6841)</f>
        <v>674.49688720703102</v>
      </c>
      <c r="I6841">
        <f t="shared" si="852"/>
        <v>618.63688720703101</v>
      </c>
      <c r="J6841" s="8">
        <f t="shared" si="854"/>
        <v>5.215538847117795</v>
      </c>
      <c r="K6841" s="8">
        <f t="shared" si="855"/>
        <v>4.3748657357679912</v>
      </c>
      <c r="L6841" s="8">
        <f t="shared" si="856"/>
        <v>11.074774207071805</v>
      </c>
    </row>
    <row r="6842" spans="1:12" x14ac:dyDescent="0.25">
      <c r="A6842" s="2">
        <v>43052</v>
      </c>
      <c r="B6842">
        <v>0</v>
      </c>
      <c r="C6842">
        <v>6</v>
      </c>
      <c r="D6842">
        <f t="shared" si="857"/>
        <v>393.47999999999996</v>
      </c>
      <c r="E6842">
        <f t="shared" si="853"/>
        <v>387.47999999999996</v>
      </c>
      <c r="F6842">
        <f t="shared" si="858"/>
        <v>349.5</v>
      </c>
      <c r="G6842">
        <f t="shared" si="859"/>
        <v>343.5</v>
      </c>
      <c r="H6842">
        <f>SUMIFS(Лист4!D:D,Лист4!A:A,A6842,Лист4!B:B,B6842)</f>
        <v>677.87945556640602</v>
      </c>
      <c r="I6842">
        <f t="shared" si="852"/>
        <v>671.87945556640602</v>
      </c>
      <c r="J6842" s="8">
        <f t="shared" si="854"/>
        <v>64.58</v>
      </c>
      <c r="K6842" s="8">
        <f t="shared" si="855"/>
        <v>57.25</v>
      </c>
      <c r="L6842" s="8">
        <f t="shared" si="856"/>
        <v>111.97990926106768</v>
      </c>
    </row>
    <row r="6843" spans="1:12" x14ac:dyDescent="0.25">
      <c r="A6843" s="2">
        <v>43052</v>
      </c>
      <c r="B6843">
        <v>1</v>
      </c>
      <c r="C6843">
        <v>223.02</v>
      </c>
      <c r="D6843">
        <f t="shared" si="857"/>
        <v>268.33999999999997</v>
      </c>
      <c r="E6843">
        <f t="shared" si="853"/>
        <v>45.319999999999965</v>
      </c>
      <c r="F6843">
        <f t="shared" si="858"/>
        <v>228</v>
      </c>
      <c r="G6843">
        <f t="shared" si="859"/>
        <v>4.9799999999999898</v>
      </c>
      <c r="H6843">
        <f>SUMIFS(Лист4!D:D,Лист4!A:A,A6843,Лист4!B:B,B6843)</f>
        <v>695.23687744140602</v>
      </c>
      <c r="I6843">
        <f t="shared" si="852"/>
        <v>472.21687744140604</v>
      </c>
      <c r="J6843" s="8">
        <f t="shared" si="854"/>
        <v>0.20321047439691492</v>
      </c>
      <c r="K6843" s="8">
        <f t="shared" si="855"/>
        <v>2.2329835889157875E-2</v>
      </c>
      <c r="L6843" s="8">
        <f t="shared" si="856"/>
        <v>2.1173745737665053</v>
      </c>
    </row>
    <row r="6844" spans="1:12" x14ac:dyDescent="0.25">
      <c r="A6844" s="2">
        <v>43052</v>
      </c>
      <c r="B6844">
        <v>2</v>
      </c>
      <c r="C6844">
        <v>199.86</v>
      </c>
      <c r="D6844">
        <f t="shared" si="857"/>
        <v>255.03999999999996</v>
      </c>
      <c r="E6844">
        <f t="shared" si="853"/>
        <v>55.17999999999995</v>
      </c>
      <c r="F6844">
        <f t="shared" si="858"/>
        <v>185.82</v>
      </c>
      <c r="G6844">
        <f t="shared" si="859"/>
        <v>14.04000000000002</v>
      </c>
      <c r="H6844">
        <f>SUMIFS(Лист4!D:D,Лист4!A:A,A6844,Лист4!B:B,B6844)</f>
        <v>691.13421630859398</v>
      </c>
      <c r="I6844">
        <f t="shared" si="852"/>
        <v>491.27421630859396</v>
      </c>
      <c r="J6844" s="8">
        <f t="shared" si="854"/>
        <v>0.27609326528569972</v>
      </c>
      <c r="K6844" s="8">
        <f t="shared" si="855"/>
        <v>7.0249174422095564E-2</v>
      </c>
      <c r="L6844" s="8">
        <f t="shared" si="856"/>
        <v>2.4580917457650053</v>
      </c>
    </row>
    <row r="6845" spans="1:12" x14ac:dyDescent="0.25">
      <c r="A6845" s="2">
        <v>43052</v>
      </c>
      <c r="B6845">
        <v>3</v>
      </c>
      <c r="C6845">
        <v>437.34</v>
      </c>
      <c r="D6845">
        <f t="shared" si="857"/>
        <v>162.35999999999999</v>
      </c>
      <c r="E6845">
        <f t="shared" si="853"/>
        <v>274.98</v>
      </c>
      <c r="F6845">
        <f t="shared" si="858"/>
        <v>45.36</v>
      </c>
      <c r="G6845">
        <f t="shared" si="859"/>
        <v>391.97999999999996</v>
      </c>
      <c r="H6845">
        <f>SUMIFS(Лист4!D:D,Лист4!A:A,A6845,Лист4!B:B,B6845)</f>
        <v>635.70098876953102</v>
      </c>
      <c r="I6845">
        <f t="shared" si="852"/>
        <v>198.36098876953105</v>
      </c>
      <c r="J6845" s="8">
        <f t="shared" si="854"/>
        <v>0.62875565921251209</v>
      </c>
      <c r="K6845" s="8">
        <f t="shared" si="855"/>
        <v>0.89628206887090134</v>
      </c>
      <c r="L6845" s="8">
        <f t="shared" si="856"/>
        <v>0.45356242001539093</v>
      </c>
    </row>
    <row r="6846" spans="1:12" x14ac:dyDescent="0.25">
      <c r="A6846" s="2">
        <v>43052</v>
      </c>
      <c r="B6846">
        <v>4</v>
      </c>
      <c r="C6846">
        <v>30.54</v>
      </c>
      <c r="D6846">
        <f t="shared" si="857"/>
        <v>156.54</v>
      </c>
      <c r="E6846">
        <f t="shared" si="853"/>
        <v>126</v>
      </c>
      <c r="F6846">
        <f t="shared" si="858"/>
        <v>355.62</v>
      </c>
      <c r="G6846">
        <f t="shared" si="859"/>
        <v>325.08</v>
      </c>
      <c r="H6846">
        <f>SUMIFS(Лист4!D:D,Лист4!A:A,A6846,Лист4!B:B,B6846)</f>
        <v>618.44207763671898</v>
      </c>
      <c r="I6846">
        <f t="shared" si="852"/>
        <v>587.90207763671901</v>
      </c>
      <c r="J6846" s="8">
        <f t="shared" si="854"/>
        <v>4.1257367387033401</v>
      </c>
      <c r="K6846" s="8">
        <f t="shared" si="855"/>
        <v>10.644400785854616</v>
      </c>
      <c r="L6846" s="8">
        <f t="shared" si="856"/>
        <v>19.250231749728847</v>
      </c>
    </row>
    <row r="6847" spans="1:12" x14ac:dyDescent="0.25">
      <c r="A6847" s="2">
        <v>43052</v>
      </c>
      <c r="B6847">
        <v>5</v>
      </c>
      <c r="C6847">
        <v>15.36</v>
      </c>
      <c r="D6847">
        <f t="shared" si="857"/>
        <v>200.28</v>
      </c>
      <c r="E6847">
        <f t="shared" si="853"/>
        <v>184.92000000000002</v>
      </c>
      <c r="F6847">
        <f t="shared" si="858"/>
        <v>488.82</v>
      </c>
      <c r="G6847">
        <f t="shared" si="859"/>
        <v>473.46</v>
      </c>
      <c r="H6847">
        <f>SUMIFS(Лист4!D:D,Лист4!A:A,A6847,Лист4!B:B,B6847)</f>
        <v>622.70782470703102</v>
      </c>
      <c r="I6847">
        <f t="shared" si="852"/>
        <v>607.34782470703101</v>
      </c>
      <c r="J6847" s="8">
        <f t="shared" si="854"/>
        <v>12.039062500000002</v>
      </c>
      <c r="K6847" s="8">
        <f t="shared" si="855"/>
        <v>30.82421875</v>
      </c>
      <c r="L6847" s="8">
        <f t="shared" si="856"/>
        <v>39.540874004363999</v>
      </c>
    </row>
    <row r="6848" spans="1:12" x14ac:dyDescent="0.25">
      <c r="A6848" s="2">
        <v>43052</v>
      </c>
      <c r="B6848">
        <v>6</v>
      </c>
      <c r="C6848">
        <v>4.74</v>
      </c>
      <c r="D6848">
        <f t="shared" si="857"/>
        <v>191.74</v>
      </c>
      <c r="E6848">
        <f t="shared" si="853"/>
        <v>187</v>
      </c>
      <c r="F6848">
        <f t="shared" si="858"/>
        <v>356.46</v>
      </c>
      <c r="G6848">
        <f t="shared" si="859"/>
        <v>351.71999999999997</v>
      </c>
      <c r="H6848">
        <f>SUMIFS(Лист4!D:D,Лист4!A:A,A6848,Лист4!B:B,B6848)</f>
        <v>506.83596801757801</v>
      </c>
      <c r="I6848">
        <f t="shared" si="852"/>
        <v>502.095968017578</v>
      </c>
      <c r="J6848" s="8">
        <f t="shared" si="854"/>
        <v>39.451476793248943</v>
      </c>
      <c r="K6848" s="8">
        <f t="shared" si="855"/>
        <v>74.202531645569607</v>
      </c>
      <c r="L6848" s="8">
        <f t="shared" si="856"/>
        <v>105.92741941299113</v>
      </c>
    </row>
    <row r="6849" spans="1:12" x14ac:dyDescent="0.25">
      <c r="A6849" s="2">
        <v>43052</v>
      </c>
      <c r="B6849">
        <v>7</v>
      </c>
      <c r="C6849">
        <v>100.26</v>
      </c>
      <c r="D6849">
        <f t="shared" si="857"/>
        <v>227.49999999999997</v>
      </c>
      <c r="E6849">
        <f t="shared" si="853"/>
        <v>127.23999999999997</v>
      </c>
      <c r="F6849">
        <f t="shared" si="858"/>
        <v>175.56</v>
      </c>
      <c r="G6849">
        <f t="shared" si="859"/>
        <v>75.3</v>
      </c>
      <c r="H6849">
        <f>SUMIFS(Лист4!D:D,Лист4!A:A,A6849,Лист4!B:B,B6849)</f>
        <v>531.62103271484398</v>
      </c>
      <c r="I6849">
        <f t="shared" si="852"/>
        <v>431.36103271484399</v>
      </c>
      <c r="J6849" s="8">
        <f t="shared" si="854"/>
        <v>1.269100339118292</v>
      </c>
      <c r="K6849" s="8">
        <f t="shared" si="855"/>
        <v>0.75104727707959296</v>
      </c>
      <c r="L6849" s="8">
        <f t="shared" si="856"/>
        <v>4.3024240246842602</v>
      </c>
    </row>
    <row r="6850" spans="1:12" x14ac:dyDescent="0.25">
      <c r="A6850" s="2">
        <v>43052</v>
      </c>
      <c r="B6850">
        <v>8</v>
      </c>
      <c r="C6850">
        <v>185.7</v>
      </c>
      <c r="D6850">
        <f t="shared" si="857"/>
        <v>175.27999999999997</v>
      </c>
      <c r="E6850">
        <f t="shared" si="853"/>
        <v>10.420000000000016</v>
      </c>
      <c r="F6850">
        <f t="shared" si="858"/>
        <v>73.98</v>
      </c>
      <c r="G6850">
        <f t="shared" si="859"/>
        <v>111.71999999999998</v>
      </c>
      <c r="H6850">
        <f>SUMIFS(Лист4!D:D,Лист4!A:A,A6850,Лист4!B:B,B6850)</f>
        <v>561.70965576171898</v>
      </c>
      <c r="I6850">
        <f t="shared" si="852"/>
        <v>376.00965576171899</v>
      </c>
      <c r="J6850" s="8">
        <f t="shared" si="854"/>
        <v>5.6112008616047475E-2</v>
      </c>
      <c r="K6850" s="8">
        <f t="shared" si="855"/>
        <v>0.6016155088852988</v>
      </c>
      <c r="L6850" s="8">
        <f t="shared" si="856"/>
        <v>2.0248231328040873</v>
      </c>
    </row>
    <row r="6851" spans="1:12" x14ac:dyDescent="0.25">
      <c r="A6851" s="2">
        <v>43052</v>
      </c>
      <c r="B6851">
        <v>9</v>
      </c>
      <c r="C6851">
        <v>217.92</v>
      </c>
      <c r="D6851">
        <f t="shared" si="857"/>
        <v>176.54</v>
      </c>
      <c r="E6851">
        <f t="shared" si="853"/>
        <v>41.379999999999995</v>
      </c>
      <c r="F6851">
        <f t="shared" si="858"/>
        <v>144</v>
      </c>
      <c r="G6851">
        <f t="shared" si="859"/>
        <v>73.919999999999987</v>
      </c>
      <c r="H6851">
        <f>SUMIFS(Лист4!D:D,Лист4!A:A,A6851,Лист4!B:B,B6851)</f>
        <v>640.32897949218795</v>
      </c>
      <c r="I6851">
        <f t="shared" si="852"/>
        <v>422.408979492188</v>
      </c>
      <c r="J6851" s="8">
        <f t="shared" si="854"/>
        <v>0.18988619676945667</v>
      </c>
      <c r="K6851" s="8">
        <f t="shared" si="855"/>
        <v>0.33920704845814975</v>
      </c>
      <c r="L6851" s="8">
        <f t="shared" si="856"/>
        <v>1.9383671966418319</v>
      </c>
    </row>
    <row r="6852" spans="1:12" x14ac:dyDescent="0.25">
      <c r="A6852" s="2">
        <v>43052</v>
      </c>
      <c r="B6852">
        <v>10</v>
      </c>
      <c r="C6852">
        <v>157.32</v>
      </c>
      <c r="D6852">
        <f t="shared" si="857"/>
        <v>109.5</v>
      </c>
      <c r="E6852">
        <f t="shared" si="853"/>
        <v>47.819999999999993</v>
      </c>
      <c r="F6852">
        <f t="shared" si="858"/>
        <v>96.54</v>
      </c>
      <c r="G6852">
        <f t="shared" si="859"/>
        <v>60.779999999999987</v>
      </c>
      <c r="H6852">
        <f>SUMIFS(Лист4!D:D,Лист4!A:A,A6852,Лист4!B:B,B6852)</f>
        <v>636.27197265625</v>
      </c>
      <c r="I6852">
        <f t="shared" si="852"/>
        <v>478.95197265625001</v>
      </c>
      <c r="J6852" s="8">
        <f t="shared" si="854"/>
        <v>0.30396643783371469</v>
      </c>
      <c r="K6852" s="8">
        <f t="shared" si="855"/>
        <v>0.38634630053394348</v>
      </c>
      <c r="L6852" s="8">
        <f t="shared" si="856"/>
        <v>3.0444442706346937</v>
      </c>
    </row>
    <row r="6853" spans="1:12" x14ac:dyDescent="0.25">
      <c r="A6853" s="2">
        <v>43052</v>
      </c>
      <c r="B6853">
        <v>11</v>
      </c>
      <c r="C6853">
        <v>262.5</v>
      </c>
      <c r="D6853">
        <f t="shared" si="857"/>
        <v>248.79999999999998</v>
      </c>
      <c r="E6853">
        <f t="shared" si="853"/>
        <v>13.700000000000017</v>
      </c>
      <c r="F6853">
        <f t="shared" si="858"/>
        <v>68.819999999999993</v>
      </c>
      <c r="G6853">
        <f t="shared" si="859"/>
        <v>193.68</v>
      </c>
      <c r="H6853">
        <f>SUMIFS(Лист4!D:D,Лист4!A:A,A6853,Лист4!B:B,B6853)</f>
        <v>778.388916015625</v>
      </c>
      <c r="I6853">
        <f t="shared" si="852"/>
        <v>515.888916015625</v>
      </c>
      <c r="J6853" s="8">
        <f t="shared" si="854"/>
        <v>5.2190476190476252E-2</v>
      </c>
      <c r="K6853" s="8">
        <f t="shared" si="855"/>
        <v>0.7378285714285715</v>
      </c>
      <c r="L6853" s="8">
        <f t="shared" si="856"/>
        <v>1.9652911086309524</v>
      </c>
    </row>
    <row r="6854" spans="1:12" x14ac:dyDescent="0.25">
      <c r="A6854" s="2">
        <v>43052</v>
      </c>
      <c r="B6854">
        <v>12</v>
      </c>
      <c r="C6854">
        <v>167.7</v>
      </c>
      <c r="D6854">
        <f t="shared" si="857"/>
        <v>237.76</v>
      </c>
      <c r="E6854">
        <f t="shared" si="853"/>
        <v>70.06</v>
      </c>
      <c r="F6854">
        <f t="shared" si="858"/>
        <v>-21.42</v>
      </c>
      <c r="G6854">
        <f t="shared" si="859"/>
        <v>189.12</v>
      </c>
      <c r="H6854">
        <f>SUMIFS(Лист4!D:D,Лист4!A:A,A6854,Лист4!B:B,B6854)</f>
        <v>334.75143432617199</v>
      </c>
      <c r="I6854">
        <f t="shared" si="852"/>
        <v>167.051434326172</v>
      </c>
      <c r="J6854" s="8">
        <f t="shared" si="854"/>
        <v>0.41776982707215271</v>
      </c>
      <c r="K6854" s="8">
        <f t="shared" si="855"/>
        <v>1.1277280858676209</v>
      </c>
      <c r="L6854" s="8">
        <f t="shared" si="856"/>
        <v>0.99613258393662496</v>
      </c>
    </row>
    <row r="6855" spans="1:12" x14ac:dyDescent="0.25">
      <c r="A6855" s="2">
        <v>43052</v>
      </c>
      <c r="B6855">
        <v>13</v>
      </c>
      <c r="C6855">
        <v>202.08</v>
      </c>
      <c r="D6855">
        <f t="shared" si="857"/>
        <v>173.35999999999999</v>
      </c>
      <c r="E6855">
        <f t="shared" si="853"/>
        <v>28.720000000000027</v>
      </c>
      <c r="F6855">
        <f t="shared" si="858"/>
        <v>119.88</v>
      </c>
      <c r="G6855">
        <f t="shared" si="859"/>
        <v>82.200000000000017</v>
      </c>
      <c r="H6855">
        <f>SUMIFS(Лист4!D:D,Лист4!A:A,A6855,Лист4!B:B,B6855)</f>
        <v>492.13064575195301</v>
      </c>
      <c r="I6855">
        <f t="shared" si="852"/>
        <v>290.05064575195297</v>
      </c>
      <c r="J6855" s="8">
        <f t="shared" si="854"/>
        <v>0.14212193190815531</v>
      </c>
      <c r="K6855" s="8">
        <f t="shared" si="855"/>
        <v>0.40676959619952502</v>
      </c>
      <c r="L6855" s="8">
        <f t="shared" si="856"/>
        <v>1.4353258400235203</v>
      </c>
    </row>
    <row r="6856" spans="1:12" x14ac:dyDescent="0.25">
      <c r="A6856" s="2">
        <v>43052</v>
      </c>
      <c r="B6856">
        <v>14</v>
      </c>
      <c r="C6856">
        <v>101.82</v>
      </c>
      <c r="D6856">
        <f t="shared" si="857"/>
        <v>156.74</v>
      </c>
      <c r="E6856">
        <f t="shared" si="853"/>
        <v>54.920000000000016</v>
      </c>
      <c r="F6856">
        <f t="shared" si="858"/>
        <v>88.74</v>
      </c>
      <c r="G6856">
        <f t="shared" si="859"/>
        <v>13.079999999999998</v>
      </c>
      <c r="H6856">
        <f>SUMIFS(Лист4!D:D,Лист4!A:A,A6856,Лист4!B:B,B6856)</f>
        <v>468.00323486328102</v>
      </c>
      <c r="I6856">
        <f t="shared" si="852"/>
        <v>366.18323486328103</v>
      </c>
      <c r="J6856" s="8">
        <f t="shared" si="854"/>
        <v>0.53938322529954841</v>
      </c>
      <c r="K6856" s="8">
        <f t="shared" si="855"/>
        <v>0.1284619917501473</v>
      </c>
      <c r="L6856" s="8">
        <f t="shared" si="856"/>
        <v>3.5963782642239348</v>
      </c>
    </row>
    <row r="6857" spans="1:12" x14ac:dyDescent="0.25">
      <c r="A6857" s="2">
        <v>43052</v>
      </c>
      <c r="B6857">
        <v>15</v>
      </c>
      <c r="C6857">
        <v>383.4</v>
      </c>
      <c r="D6857">
        <f t="shared" si="857"/>
        <v>106.83999999999999</v>
      </c>
      <c r="E6857">
        <f t="shared" si="853"/>
        <v>276.56</v>
      </c>
      <c r="F6857">
        <f t="shared" si="858"/>
        <v>92.64</v>
      </c>
      <c r="G6857">
        <f t="shared" si="859"/>
        <v>290.76</v>
      </c>
      <c r="H6857">
        <f>SUMIFS(Лист4!D:D,Лист4!A:A,A6857,Лист4!B:B,B6857)</f>
        <v>473.48471069335898</v>
      </c>
      <c r="I6857">
        <f t="shared" si="852"/>
        <v>90.084710693359</v>
      </c>
      <c r="J6857" s="8">
        <f t="shared" si="854"/>
        <v>0.72133541992696926</v>
      </c>
      <c r="K6857" s="8">
        <f t="shared" si="855"/>
        <v>0.75837245696400624</v>
      </c>
      <c r="L6857" s="8">
        <f t="shared" si="856"/>
        <v>0.23496273002962703</v>
      </c>
    </row>
    <row r="6858" spans="1:12" x14ac:dyDescent="0.25">
      <c r="A6858" s="2">
        <v>43052</v>
      </c>
      <c r="B6858">
        <v>16</v>
      </c>
      <c r="C6858">
        <v>81.180000000000007</v>
      </c>
      <c r="D6858">
        <f t="shared" si="857"/>
        <v>268.40000000000003</v>
      </c>
      <c r="E6858">
        <f t="shared" si="853"/>
        <v>187.22000000000003</v>
      </c>
      <c r="F6858">
        <f t="shared" si="858"/>
        <v>78.540000000000006</v>
      </c>
      <c r="G6858">
        <f t="shared" si="859"/>
        <v>2.6400000000000006</v>
      </c>
      <c r="H6858">
        <f>SUMIFS(Лист4!D:D,Лист4!A:A,A6858,Лист4!B:B,B6858)</f>
        <v>445.43264770507801</v>
      </c>
      <c r="I6858">
        <f t="shared" si="852"/>
        <v>364.252647705078</v>
      </c>
      <c r="J6858" s="8">
        <f t="shared" si="854"/>
        <v>2.3062330623306235</v>
      </c>
      <c r="K6858" s="8">
        <f t="shared" si="855"/>
        <v>3.2520325203252036E-2</v>
      </c>
      <c r="L6858" s="8">
        <f t="shared" si="856"/>
        <v>4.4869752119373985</v>
      </c>
    </row>
    <row r="6859" spans="1:12" x14ac:dyDescent="0.25">
      <c r="A6859" s="2">
        <v>43052</v>
      </c>
      <c r="B6859">
        <v>17</v>
      </c>
      <c r="C6859">
        <v>36.119999999999997</v>
      </c>
      <c r="D6859">
        <f t="shared" si="857"/>
        <v>559.43999999999994</v>
      </c>
      <c r="E6859">
        <f t="shared" si="853"/>
        <v>523.31999999999994</v>
      </c>
      <c r="F6859">
        <f t="shared" si="858"/>
        <v>29.82</v>
      </c>
      <c r="G6859">
        <f t="shared" si="859"/>
        <v>6.2999999999999972</v>
      </c>
      <c r="H6859">
        <f>SUMIFS(Лист4!D:D,Лист4!A:A,A6859,Лист4!B:B,B6859)</f>
        <v>577.95654296875</v>
      </c>
      <c r="I6859">
        <f t="shared" ref="I6859:I6922" si="860">ABS($C6859-H6859)</f>
        <v>541.83654296875</v>
      </c>
      <c r="J6859" s="8">
        <f t="shared" si="854"/>
        <v>14.488372093023255</v>
      </c>
      <c r="K6859" s="8">
        <f t="shared" si="855"/>
        <v>0.17441860465116271</v>
      </c>
      <c r="L6859" s="8">
        <f t="shared" si="856"/>
        <v>15.001011710098284</v>
      </c>
    </row>
    <row r="6860" spans="1:12" x14ac:dyDescent="0.25">
      <c r="A6860" s="2">
        <v>43052</v>
      </c>
      <c r="B6860">
        <v>18</v>
      </c>
      <c r="C6860">
        <v>37.32</v>
      </c>
      <c r="D6860">
        <f t="shared" si="857"/>
        <v>543.88</v>
      </c>
      <c r="E6860">
        <f t="shared" si="853"/>
        <v>506.56</v>
      </c>
      <c r="F6860">
        <f t="shared" si="858"/>
        <v>73.92</v>
      </c>
      <c r="G6860">
        <f t="shared" si="859"/>
        <v>36.6</v>
      </c>
      <c r="H6860">
        <f>SUMIFS(Лист4!D:D,Лист4!A:A,A6860,Лист4!B:B,B6860)</f>
        <v>534.60467529296898</v>
      </c>
      <c r="I6860">
        <f t="shared" si="860"/>
        <v>497.28467529296898</v>
      </c>
      <c r="J6860" s="8">
        <f t="shared" si="854"/>
        <v>13.57341907824223</v>
      </c>
      <c r="K6860" s="8">
        <f t="shared" si="855"/>
        <v>0.98070739549839236</v>
      </c>
      <c r="L6860" s="8">
        <f t="shared" si="856"/>
        <v>13.324884118246757</v>
      </c>
    </row>
    <row r="6861" spans="1:12" x14ac:dyDescent="0.25">
      <c r="A6861" s="2">
        <v>43052</v>
      </c>
      <c r="B6861">
        <v>19</v>
      </c>
      <c r="C6861">
        <v>84.9</v>
      </c>
      <c r="D6861">
        <f t="shared" si="857"/>
        <v>107.52</v>
      </c>
      <c r="E6861">
        <f t="shared" si="853"/>
        <v>22.61999999999999</v>
      </c>
      <c r="F6861">
        <f t="shared" si="858"/>
        <v>178.2</v>
      </c>
      <c r="G6861">
        <f t="shared" si="859"/>
        <v>93.299999999999983</v>
      </c>
      <c r="H6861">
        <f>SUMIFS(Лист4!D:D,Лист4!A:A,A6861,Лист4!B:B,B6861)</f>
        <v>523.47589111328102</v>
      </c>
      <c r="I6861">
        <f t="shared" si="860"/>
        <v>438.57589111328105</v>
      </c>
      <c r="J6861" s="8">
        <f t="shared" si="854"/>
        <v>0.26643109540636029</v>
      </c>
      <c r="K6861" s="8">
        <f t="shared" si="855"/>
        <v>1.0989399293286217</v>
      </c>
      <c r="L6861" s="8">
        <f t="shared" si="856"/>
        <v>5.1657937704744521</v>
      </c>
    </row>
    <row r="6862" spans="1:12" x14ac:dyDescent="0.25">
      <c r="A6862" s="2">
        <v>43052</v>
      </c>
      <c r="B6862">
        <v>20</v>
      </c>
      <c r="C6862">
        <v>186.66</v>
      </c>
      <c r="D6862">
        <f t="shared" si="857"/>
        <v>105.21999999999998</v>
      </c>
      <c r="E6862">
        <f t="shared" si="853"/>
        <v>81.440000000000012</v>
      </c>
      <c r="F6862">
        <f t="shared" si="858"/>
        <v>185.04</v>
      </c>
      <c r="G6862">
        <f t="shared" si="859"/>
        <v>1.6200000000000045</v>
      </c>
      <c r="H6862">
        <f>SUMIFS(Лист4!D:D,Лист4!A:A,A6862,Лист4!B:B,B6862)</f>
        <v>529.42755126953102</v>
      </c>
      <c r="I6862">
        <f t="shared" si="860"/>
        <v>342.76755126953105</v>
      </c>
      <c r="J6862" s="8">
        <f t="shared" si="854"/>
        <v>0.4363012964748742</v>
      </c>
      <c r="K6862" s="8">
        <f t="shared" si="855"/>
        <v>8.6788813886210462E-3</v>
      </c>
      <c r="L6862" s="8">
        <f t="shared" si="856"/>
        <v>1.8363203218125526</v>
      </c>
    </row>
    <row r="6863" spans="1:12" x14ac:dyDescent="0.25">
      <c r="A6863" s="2">
        <v>43052</v>
      </c>
      <c r="B6863">
        <v>21</v>
      </c>
      <c r="C6863">
        <v>306.66000000000003</v>
      </c>
      <c r="D6863">
        <f t="shared" si="857"/>
        <v>406.22</v>
      </c>
      <c r="E6863">
        <f t="shared" si="853"/>
        <v>99.56</v>
      </c>
      <c r="F6863">
        <f t="shared" si="858"/>
        <v>38.28</v>
      </c>
      <c r="G6863">
        <f t="shared" si="859"/>
        <v>268.38</v>
      </c>
      <c r="H6863">
        <f>SUMIFS(Лист4!D:D,Лист4!A:A,A6863,Лист4!B:B,B6863)</f>
        <v>629.9189453125</v>
      </c>
      <c r="I6863">
        <f t="shared" si="860"/>
        <v>323.25894531249997</v>
      </c>
      <c r="J6863" s="8">
        <f t="shared" si="854"/>
        <v>0.32465923172242872</v>
      </c>
      <c r="K6863" s="8">
        <f t="shared" si="855"/>
        <v>0.87517119937389931</v>
      </c>
      <c r="L6863" s="8">
        <f t="shared" si="856"/>
        <v>1.0541281722836364</v>
      </c>
    </row>
    <row r="6864" spans="1:12" x14ac:dyDescent="0.25">
      <c r="A6864" s="2">
        <v>43052</v>
      </c>
      <c r="B6864">
        <v>22</v>
      </c>
      <c r="C6864">
        <v>271.56</v>
      </c>
      <c r="D6864">
        <f t="shared" si="857"/>
        <v>55.84</v>
      </c>
      <c r="E6864">
        <f t="shared" si="853"/>
        <v>215.72</v>
      </c>
      <c r="F6864">
        <f t="shared" si="858"/>
        <v>85.56</v>
      </c>
      <c r="G6864">
        <f t="shared" si="859"/>
        <v>186</v>
      </c>
      <c r="H6864">
        <f>SUMIFS(Лист4!D:D,Лист4!A:A,A6864,Лист4!B:B,B6864)</f>
        <v>604.84704589843795</v>
      </c>
      <c r="I6864">
        <f t="shared" si="860"/>
        <v>333.28704589843795</v>
      </c>
      <c r="J6864" s="8">
        <f t="shared" si="854"/>
        <v>0.79437325084695831</v>
      </c>
      <c r="K6864" s="8">
        <f t="shared" si="855"/>
        <v>0.68493150684931503</v>
      </c>
      <c r="L6864" s="8">
        <f t="shared" si="856"/>
        <v>1.2273053686052362</v>
      </c>
    </row>
    <row r="6865" spans="1:12" x14ac:dyDescent="0.25">
      <c r="A6865" s="2">
        <v>43052</v>
      </c>
      <c r="B6865">
        <v>23</v>
      </c>
      <c r="C6865">
        <v>282.24</v>
      </c>
      <c r="D6865">
        <f t="shared" si="857"/>
        <v>298.04000000000002</v>
      </c>
      <c r="E6865">
        <f t="shared" si="853"/>
        <v>15.800000000000011</v>
      </c>
      <c r="F6865">
        <f t="shared" si="858"/>
        <v>31.68</v>
      </c>
      <c r="G6865">
        <f t="shared" si="859"/>
        <v>250.56</v>
      </c>
      <c r="H6865">
        <f>SUMIFS(Лист4!D:D,Лист4!A:A,A6865,Лист4!B:B,B6865)</f>
        <v>616.53704833984398</v>
      </c>
      <c r="I6865">
        <f t="shared" si="860"/>
        <v>334.29704833984397</v>
      </c>
      <c r="J6865" s="8">
        <f t="shared" si="854"/>
        <v>5.5980725623582805E-2</v>
      </c>
      <c r="K6865" s="8">
        <f t="shared" si="855"/>
        <v>0.88775510204081631</v>
      </c>
      <c r="L6865" s="8">
        <f t="shared" si="856"/>
        <v>1.1844424898662271</v>
      </c>
    </row>
    <row r="6866" spans="1:12" x14ac:dyDescent="0.25">
      <c r="A6866" s="2">
        <v>43053</v>
      </c>
      <c r="B6866">
        <v>0</v>
      </c>
      <c r="C6866">
        <v>241.2</v>
      </c>
      <c r="D6866">
        <f t="shared" si="857"/>
        <v>379.84</v>
      </c>
      <c r="E6866">
        <f t="shared" si="853"/>
        <v>138.63999999999999</v>
      </c>
      <c r="F6866">
        <f t="shared" si="858"/>
        <v>49.92</v>
      </c>
      <c r="G6866">
        <f t="shared" si="859"/>
        <v>191.27999999999997</v>
      </c>
      <c r="H6866">
        <f>SUMIFS(Лист4!D:D,Лист4!A:A,A6866,Лист4!B:B,B6866)</f>
        <v>623.62841796875</v>
      </c>
      <c r="I6866">
        <f t="shared" si="860"/>
        <v>382.42841796875001</v>
      </c>
      <c r="J6866" s="8">
        <f t="shared" si="854"/>
        <v>0.57479270315091213</v>
      </c>
      <c r="K6866" s="8">
        <f t="shared" si="855"/>
        <v>0.79303482587064666</v>
      </c>
      <c r="L6866" s="8">
        <f t="shared" si="856"/>
        <v>1.5855241209317994</v>
      </c>
    </row>
    <row r="6867" spans="1:12" x14ac:dyDescent="0.25">
      <c r="A6867" s="2">
        <v>43053</v>
      </c>
      <c r="B6867">
        <v>1</v>
      </c>
      <c r="C6867">
        <v>236.46</v>
      </c>
      <c r="D6867">
        <f t="shared" si="857"/>
        <v>269.76</v>
      </c>
      <c r="E6867">
        <f t="shared" si="853"/>
        <v>33.299999999999983</v>
      </c>
      <c r="F6867">
        <f t="shared" si="858"/>
        <v>91.38</v>
      </c>
      <c r="G6867">
        <f t="shared" si="859"/>
        <v>145.08000000000001</v>
      </c>
      <c r="H6867">
        <f>SUMIFS(Лист4!D:D,Лист4!A:A,A6867,Лист4!B:B,B6867)</f>
        <v>735.37567138671898</v>
      </c>
      <c r="I6867">
        <f t="shared" si="860"/>
        <v>498.91567138671894</v>
      </c>
      <c r="J6867" s="8">
        <f t="shared" si="854"/>
        <v>0.14082720121796491</v>
      </c>
      <c r="K6867" s="8">
        <f t="shared" si="855"/>
        <v>0.61354986044151238</v>
      </c>
      <c r="L6867" s="8">
        <f t="shared" si="856"/>
        <v>2.1099368662214282</v>
      </c>
    </row>
    <row r="6868" spans="1:12" x14ac:dyDescent="0.25">
      <c r="A6868" s="2">
        <v>43053</v>
      </c>
      <c r="B6868">
        <v>2</v>
      </c>
      <c r="C6868">
        <v>61.08</v>
      </c>
      <c r="D6868">
        <f t="shared" si="857"/>
        <v>190.26</v>
      </c>
      <c r="E6868">
        <f t="shared" si="853"/>
        <v>129.18</v>
      </c>
      <c r="F6868">
        <f t="shared" si="858"/>
        <v>-5.52</v>
      </c>
      <c r="G6868">
        <f t="shared" si="859"/>
        <v>66.599999999999994</v>
      </c>
      <c r="H6868">
        <f>SUMIFS(Лист4!D:D,Лист4!A:A,A6868,Лист4!B:B,B6868)</f>
        <v>720.789794921875</v>
      </c>
      <c r="I6868">
        <f t="shared" si="860"/>
        <v>659.70979492187496</v>
      </c>
      <c r="J6868" s="8">
        <f t="shared" si="854"/>
        <v>2.1149312377210219</v>
      </c>
      <c r="K6868" s="8">
        <f t="shared" si="855"/>
        <v>1.0903732809430255</v>
      </c>
      <c r="L6868" s="8">
        <f t="shared" si="856"/>
        <v>10.800749753141371</v>
      </c>
    </row>
    <row r="6869" spans="1:12" x14ac:dyDescent="0.25">
      <c r="A6869" s="2">
        <v>43053</v>
      </c>
      <c r="B6869">
        <v>3</v>
      </c>
      <c r="C6869">
        <v>325.02</v>
      </c>
      <c r="D6869">
        <f t="shared" si="857"/>
        <v>202.61999999999998</v>
      </c>
      <c r="E6869">
        <f t="shared" si="853"/>
        <v>122.4</v>
      </c>
      <c r="F6869">
        <f t="shared" si="858"/>
        <v>212.16</v>
      </c>
      <c r="G6869">
        <f t="shared" si="859"/>
        <v>112.85999999999999</v>
      </c>
      <c r="H6869">
        <f>SUMIFS(Лист4!D:D,Лист4!A:A,A6869,Лист4!B:B,B6869)</f>
        <v>652.69860839843795</v>
      </c>
      <c r="I6869">
        <f t="shared" si="860"/>
        <v>327.67860839843797</v>
      </c>
      <c r="J6869" s="8">
        <f t="shared" si="854"/>
        <v>0.37659220971017171</v>
      </c>
      <c r="K6869" s="8">
        <f t="shared" si="855"/>
        <v>0.34724016983570238</v>
      </c>
      <c r="L6869" s="8">
        <f t="shared" si="856"/>
        <v>1.0081798301594918</v>
      </c>
    </row>
    <row r="6870" spans="1:12" x14ac:dyDescent="0.25">
      <c r="A6870" s="2">
        <v>43053</v>
      </c>
      <c r="B6870">
        <v>4</v>
      </c>
      <c r="C6870">
        <v>-34.619999999999997</v>
      </c>
      <c r="D6870">
        <f t="shared" si="857"/>
        <v>198.58</v>
      </c>
      <c r="E6870">
        <f t="shared" si="853"/>
        <v>233.20000000000002</v>
      </c>
      <c r="F6870">
        <f t="shared" si="858"/>
        <v>68.64</v>
      </c>
      <c r="G6870">
        <f t="shared" si="859"/>
        <v>103.25999999999999</v>
      </c>
      <c r="H6870">
        <f>SUMIFS(Лист4!D:D,Лист4!A:A,A6870,Лист4!B:B,B6870)</f>
        <v>696.51885986328102</v>
      </c>
      <c r="I6870">
        <f t="shared" si="860"/>
        <v>731.13885986328103</v>
      </c>
      <c r="J6870" s="8">
        <f t="shared" si="854"/>
        <v>6.7359907567879844</v>
      </c>
      <c r="K6870" s="8">
        <f t="shared" si="855"/>
        <v>2.9826689774696709</v>
      </c>
      <c r="L6870" s="8">
        <f t="shared" si="856"/>
        <v>21.118973421816321</v>
      </c>
    </row>
    <row r="6871" spans="1:12" x14ac:dyDescent="0.25">
      <c r="A6871" s="2">
        <v>43053</v>
      </c>
      <c r="B6871">
        <v>5</v>
      </c>
      <c r="C6871">
        <v>181.26</v>
      </c>
      <c r="D6871">
        <f t="shared" si="857"/>
        <v>235.72000000000003</v>
      </c>
      <c r="E6871">
        <f t="shared" si="853"/>
        <v>54.460000000000036</v>
      </c>
      <c r="F6871">
        <f t="shared" si="858"/>
        <v>164.28</v>
      </c>
      <c r="G6871">
        <f t="shared" si="859"/>
        <v>16.97999999999999</v>
      </c>
      <c r="H6871">
        <f>SUMIFS(Лист4!D:D,Лист4!A:A,A6871,Лист4!B:B,B6871)</f>
        <v>646.50665283203102</v>
      </c>
      <c r="I6871">
        <f t="shared" si="860"/>
        <v>465.24665283203103</v>
      </c>
      <c r="J6871" s="8">
        <f t="shared" si="854"/>
        <v>0.30045238883371972</v>
      </c>
      <c r="K6871" s="8">
        <f t="shared" si="855"/>
        <v>9.3677590201919847E-2</v>
      </c>
      <c r="L6871" s="8">
        <f t="shared" si="856"/>
        <v>2.5667364715438103</v>
      </c>
    </row>
    <row r="6872" spans="1:12" x14ac:dyDescent="0.25">
      <c r="A6872" s="2">
        <v>43053</v>
      </c>
      <c r="B6872">
        <v>6</v>
      </c>
      <c r="C6872">
        <v>163.19999999999999</v>
      </c>
      <c r="D6872">
        <f t="shared" si="857"/>
        <v>178.08</v>
      </c>
      <c r="E6872">
        <f t="shared" si="853"/>
        <v>14.880000000000024</v>
      </c>
      <c r="F6872">
        <f t="shared" si="858"/>
        <v>36</v>
      </c>
      <c r="G6872">
        <f t="shared" si="859"/>
        <v>127.19999999999999</v>
      </c>
      <c r="H6872">
        <f>SUMIFS(Лист4!D:D,Лист4!A:A,A6872,Лист4!B:B,B6872)</f>
        <v>517.10406494140602</v>
      </c>
      <c r="I6872">
        <f t="shared" si="860"/>
        <v>353.90406494140603</v>
      </c>
      <c r="J6872" s="8">
        <f t="shared" si="854"/>
        <v>9.1176470588235442E-2</v>
      </c>
      <c r="K6872" s="8">
        <f t="shared" si="855"/>
        <v>0.77941176470588236</v>
      </c>
      <c r="L6872" s="8">
        <f t="shared" si="856"/>
        <v>2.1685298096899883</v>
      </c>
    </row>
    <row r="6873" spans="1:12" x14ac:dyDescent="0.25">
      <c r="A6873" s="2">
        <v>43053</v>
      </c>
      <c r="B6873">
        <v>7</v>
      </c>
      <c r="C6873">
        <v>262.02</v>
      </c>
      <c r="D6873">
        <f t="shared" si="857"/>
        <v>208.4</v>
      </c>
      <c r="E6873">
        <f t="shared" si="853"/>
        <v>53.619999999999976</v>
      </c>
      <c r="F6873">
        <f t="shared" si="858"/>
        <v>46.62</v>
      </c>
      <c r="G6873">
        <f t="shared" si="859"/>
        <v>215.39999999999998</v>
      </c>
      <c r="H6873">
        <f>SUMIFS(Лист4!D:D,Лист4!A:A,A6873,Лист4!B:B,B6873)</f>
        <v>563.12139892578102</v>
      </c>
      <c r="I6873">
        <f t="shared" si="860"/>
        <v>301.10139892578104</v>
      </c>
      <c r="J6873" s="8">
        <f t="shared" si="854"/>
        <v>0.2046408671093809</v>
      </c>
      <c r="K6873" s="8">
        <f t="shared" si="855"/>
        <v>0.82207465079001596</v>
      </c>
      <c r="L6873" s="8">
        <f t="shared" si="856"/>
        <v>1.149154258933597</v>
      </c>
    </row>
    <row r="6874" spans="1:12" x14ac:dyDescent="0.25">
      <c r="A6874" s="2">
        <v>43053</v>
      </c>
      <c r="B6874">
        <v>8</v>
      </c>
      <c r="C6874">
        <v>115.08</v>
      </c>
      <c r="D6874">
        <f t="shared" si="857"/>
        <v>159.62</v>
      </c>
      <c r="E6874">
        <f t="shared" si="853"/>
        <v>44.540000000000006</v>
      </c>
      <c r="F6874">
        <f t="shared" si="858"/>
        <v>367.92</v>
      </c>
      <c r="G6874">
        <f t="shared" si="859"/>
        <v>252.84000000000003</v>
      </c>
      <c r="H6874">
        <f>SUMIFS(Лист4!D:D,Лист4!A:A,A6874,Лист4!B:B,B6874)</f>
        <v>545.91070556640602</v>
      </c>
      <c r="I6874">
        <f t="shared" si="860"/>
        <v>430.83070556640604</v>
      </c>
      <c r="J6874" s="8">
        <f t="shared" si="854"/>
        <v>0.38703510601320829</v>
      </c>
      <c r="K6874" s="8">
        <f t="shared" si="855"/>
        <v>2.1970802919708032</v>
      </c>
      <c r="L6874" s="8">
        <f t="shared" si="856"/>
        <v>3.7437496138895208</v>
      </c>
    </row>
    <row r="6875" spans="1:12" x14ac:dyDescent="0.25">
      <c r="A6875" s="2">
        <v>43053</v>
      </c>
      <c r="B6875">
        <v>9</v>
      </c>
      <c r="C6875">
        <v>101.7</v>
      </c>
      <c r="D6875">
        <f t="shared" si="857"/>
        <v>256.20000000000005</v>
      </c>
      <c r="E6875">
        <f t="shared" si="853"/>
        <v>154.50000000000006</v>
      </c>
      <c r="F6875">
        <f t="shared" si="858"/>
        <v>453.66</v>
      </c>
      <c r="G6875">
        <f t="shared" si="859"/>
        <v>351.96000000000004</v>
      </c>
      <c r="H6875">
        <f>SUMIFS(Лист4!D:D,Лист4!A:A,A6875,Лист4!B:B,B6875)</f>
        <v>635.14025878906295</v>
      </c>
      <c r="I6875">
        <f t="shared" si="860"/>
        <v>533.44025878906291</v>
      </c>
      <c r="J6875" s="8">
        <f t="shared" si="854"/>
        <v>1.5191740412979355</v>
      </c>
      <c r="K6875" s="8">
        <f t="shared" si="855"/>
        <v>3.4607669616519177</v>
      </c>
      <c r="L6875" s="8">
        <f t="shared" si="856"/>
        <v>5.2452336164116309</v>
      </c>
    </row>
    <row r="6876" spans="1:12" x14ac:dyDescent="0.25">
      <c r="A6876" s="2">
        <v>43053</v>
      </c>
      <c r="B6876">
        <v>10</v>
      </c>
      <c r="C6876">
        <v>100.38</v>
      </c>
      <c r="D6876">
        <f t="shared" si="857"/>
        <v>87.96</v>
      </c>
      <c r="E6876">
        <f t="shared" si="853"/>
        <v>12.420000000000002</v>
      </c>
      <c r="F6876">
        <f t="shared" si="858"/>
        <v>94.8</v>
      </c>
      <c r="G6876">
        <f t="shared" si="859"/>
        <v>5.5799999999999983</v>
      </c>
      <c r="H6876">
        <f>SUMIFS(Лист4!D:D,Лист4!A:A,A6876,Лист4!B:B,B6876)</f>
        <v>670.45220947265602</v>
      </c>
      <c r="I6876">
        <f t="shared" si="860"/>
        <v>570.07220947265603</v>
      </c>
      <c r="J6876" s="8">
        <f t="shared" si="854"/>
        <v>0.12372982665869697</v>
      </c>
      <c r="K6876" s="8">
        <f t="shared" si="855"/>
        <v>5.55887627017334E-2</v>
      </c>
      <c r="L6876" s="8">
        <f t="shared" si="856"/>
        <v>5.6791413575678025</v>
      </c>
    </row>
    <row r="6877" spans="1:12" x14ac:dyDescent="0.25">
      <c r="A6877" s="2">
        <v>43053</v>
      </c>
      <c r="B6877">
        <v>11</v>
      </c>
      <c r="C6877">
        <v>31.14</v>
      </c>
      <c r="D6877">
        <f t="shared" si="857"/>
        <v>136.6</v>
      </c>
      <c r="E6877">
        <f t="shared" si="853"/>
        <v>105.46</v>
      </c>
      <c r="F6877">
        <f t="shared" si="858"/>
        <v>-16.920000000000002</v>
      </c>
      <c r="G6877">
        <f t="shared" si="859"/>
        <v>48.06</v>
      </c>
      <c r="H6877">
        <f>SUMIFS(Лист4!D:D,Лист4!A:A,A6877,Лист4!B:B,B6877)</f>
        <v>791.87799072265602</v>
      </c>
      <c r="I6877">
        <f t="shared" si="860"/>
        <v>760.73799072265604</v>
      </c>
      <c r="J6877" s="8">
        <f t="shared" si="854"/>
        <v>3.3866409762363516</v>
      </c>
      <c r="K6877" s="8">
        <f t="shared" si="855"/>
        <v>1.5433526011560694</v>
      </c>
      <c r="L6877" s="8">
        <f t="shared" si="856"/>
        <v>24.429607923014004</v>
      </c>
    </row>
    <row r="6878" spans="1:12" x14ac:dyDescent="0.25">
      <c r="A6878" s="2">
        <v>43053</v>
      </c>
      <c r="B6878">
        <v>12</v>
      </c>
      <c r="C6878">
        <v>190.92</v>
      </c>
      <c r="D6878">
        <f t="shared" si="857"/>
        <v>184.62</v>
      </c>
      <c r="E6878">
        <f t="shared" si="853"/>
        <v>6.2999999999999829</v>
      </c>
      <c r="F6878">
        <f t="shared" si="858"/>
        <v>105.3</v>
      </c>
      <c r="G6878">
        <f t="shared" si="859"/>
        <v>85.61999999999999</v>
      </c>
      <c r="H6878">
        <f>SUMIFS(Лист4!D:D,Лист4!A:A,A6878,Лист4!B:B,B6878)</f>
        <v>793.75994873046898</v>
      </c>
      <c r="I6878">
        <f t="shared" si="860"/>
        <v>602.83994873046902</v>
      </c>
      <c r="J6878" s="8">
        <f t="shared" si="854"/>
        <v>3.2998114393463146E-2</v>
      </c>
      <c r="K6878" s="8">
        <f t="shared" si="855"/>
        <v>0.44846008799497167</v>
      </c>
      <c r="L6878" s="8">
        <f t="shared" si="856"/>
        <v>3.1575526331996073</v>
      </c>
    </row>
    <row r="6879" spans="1:12" x14ac:dyDescent="0.25">
      <c r="A6879" s="2">
        <v>43053</v>
      </c>
      <c r="B6879">
        <v>13</v>
      </c>
      <c r="C6879">
        <v>118.38</v>
      </c>
      <c r="D6879">
        <f t="shared" si="857"/>
        <v>192.54</v>
      </c>
      <c r="E6879">
        <f t="shared" si="853"/>
        <v>74.16</v>
      </c>
      <c r="F6879">
        <f t="shared" si="858"/>
        <v>364.68</v>
      </c>
      <c r="G6879">
        <f t="shared" si="859"/>
        <v>246.3</v>
      </c>
      <c r="H6879">
        <f>SUMIFS(Лист4!D:D,Лист4!A:A,A6879,Лист4!B:B,B6879)</f>
        <v>885.203125</v>
      </c>
      <c r="I6879">
        <f t="shared" si="860"/>
        <v>766.823125</v>
      </c>
      <c r="J6879" s="8">
        <f t="shared" si="854"/>
        <v>0.62645717181956406</v>
      </c>
      <c r="K6879" s="8">
        <f t="shared" si="855"/>
        <v>2.0805879371515461</v>
      </c>
      <c r="L6879" s="8">
        <f t="shared" si="856"/>
        <v>6.4776408599425581</v>
      </c>
    </row>
    <row r="6880" spans="1:12" x14ac:dyDescent="0.25">
      <c r="A6880" s="2">
        <v>43053</v>
      </c>
      <c r="B6880">
        <v>14</v>
      </c>
      <c r="C6880">
        <v>104.64</v>
      </c>
      <c r="D6880">
        <f t="shared" si="857"/>
        <v>125.98000000000002</v>
      </c>
      <c r="E6880">
        <f t="shared" si="853"/>
        <v>21.340000000000018</v>
      </c>
      <c r="F6880">
        <f t="shared" si="858"/>
        <v>156.24</v>
      </c>
      <c r="G6880">
        <f t="shared" si="859"/>
        <v>51.600000000000009</v>
      </c>
      <c r="H6880">
        <f>SUMIFS(Лист4!D:D,Лист4!A:A,A6880,Лист4!B:B,B6880)</f>
        <v>923.164306640625</v>
      </c>
      <c r="I6880">
        <f t="shared" si="860"/>
        <v>818.52430664062501</v>
      </c>
      <c r="J6880" s="8">
        <f t="shared" si="854"/>
        <v>0.2039373088685017</v>
      </c>
      <c r="K6880" s="8">
        <f t="shared" si="855"/>
        <v>0.49311926605504597</v>
      </c>
      <c r="L6880" s="8">
        <f t="shared" si="856"/>
        <v>7.8222888631558201</v>
      </c>
    </row>
    <row r="6881" spans="1:12" x14ac:dyDescent="0.25">
      <c r="A6881" s="2">
        <v>43053</v>
      </c>
      <c r="B6881">
        <v>15</v>
      </c>
      <c r="C6881">
        <v>128.28</v>
      </c>
      <c r="D6881">
        <f t="shared" si="857"/>
        <v>119.62</v>
      </c>
      <c r="E6881">
        <f t="shared" si="853"/>
        <v>8.6599999999999966</v>
      </c>
      <c r="F6881">
        <f t="shared" si="858"/>
        <v>150.12</v>
      </c>
      <c r="G6881">
        <f t="shared" si="859"/>
        <v>21.840000000000003</v>
      </c>
      <c r="H6881">
        <f>SUMIFS(Лист4!D:D,Лист4!A:A,A6881,Лист4!B:B,B6881)</f>
        <v>963.956787109375</v>
      </c>
      <c r="I6881">
        <f t="shared" si="860"/>
        <v>835.67678710937503</v>
      </c>
      <c r="J6881" s="8">
        <f t="shared" si="854"/>
        <v>6.7508574992204529E-2</v>
      </c>
      <c r="K6881" s="8">
        <f t="shared" si="855"/>
        <v>0.1702525724976614</v>
      </c>
      <c r="L6881" s="8">
        <f t="shared" si="856"/>
        <v>6.5144744863530946</v>
      </c>
    </row>
    <row r="6882" spans="1:12" x14ac:dyDescent="0.25">
      <c r="A6882" s="2">
        <v>43053</v>
      </c>
      <c r="B6882">
        <v>16</v>
      </c>
      <c r="C6882">
        <v>27.06</v>
      </c>
      <c r="D6882">
        <f t="shared" si="857"/>
        <v>217.01999999999998</v>
      </c>
      <c r="E6882">
        <f t="shared" ref="E6882:E6945" si="861">ABS($C6882-D6882)</f>
        <v>189.95999999999998</v>
      </c>
      <c r="F6882">
        <f t="shared" si="858"/>
        <v>128.4</v>
      </c>
      <c r="G6882">
        <f t="shared" si="859"/>
        <v>101.34</v>
      </c>
      <c r="H6882">
        <f>SUMIFS(Лист4!D:D,Лист4!A:A,A6882,Лист4!B:B,B6882)</f>
        <v>914.48840332031205</v>
      </c>
      <c r="I6882">
        <f t="shared" si="860"/>
        <v>887.4284033203121</v>
      </c>
      <c r="J6882" s="8">
        <f t="shared" ref="J6882:J6945" si="862">ABS(E6882/C6882)</f>
        <v>7.0199556541019952</v>
      </c>
      <c r="K6882" s="8">
        <f t="shared" ref="K6882:K6945" si="863">ABS(G6882/C6882)</f>
        <v>3.7450110864745012</v>
      </c>
      <c r="L6882" s="8">
        <f t="shared" ref="L6882:L6945" si="864">ABS(I6882/C6882)</f>
        <v>32.794841216567335</v>
      </c>
    </row>
    <row r="6883" spans="1:12" x14ac:dyDescent="0.25">
      <c r="A6883" s="2">
        <v>43053</v>
      </c>
      <c r="B6883">
        <v>17</v>
      </c>
      <c r="C6883">
        <v>49.32</v>
      </c>
      <c r="D6883">
        <f t="shared" si="857"/>
        <v>584.43999999999994</v>
      </c>
      <c r="E6883">
        <f t="shared" si="861"/>
        <v>535.11999999999989</v>
      </c>
      <c r="F6883">
        <f t="shared" si="858"/>
        <v>507.66</v>
      </c>
      <c r="G6883">
        <f t="shared" si="859"/>
        <v>458.34000000000003</v>
      </c>
      <c r="H6883">
        <f>SUMIFS(Лист4!D:D,Лист4!A:A,A6883,Лист4!B:B,B6883)</f>
        <v>1070.22924804687</v>
      </c>
      <c r="I6883">
        <f t="shared" si="860"/>
        <v>1020.9092480468699</v>
      </c>
      <c r="J6883" s="8">
        <f t="shared" si="862"/>
        <v>10.849959448499591</v>
      </c>
      <c r="K6883" s="8">
        <f t="shared" si="863"/>
        <v>9.293187347931875</v>
      </c>
      <c r="L6883" s="8">
        <f t="shared" si="864"/>
        <v>20.699700893083332</v>
      </c>
    </row>
    <row r="6884" spans="1:12" x14ac:dyDescent="0.25">
      <c r="A6884" s="2">
        <v>43053</v>
      </c>
      <c r="B6884">
        <v>18</v>
      </c>
      <c r="C6884">
        <v>603.96</v>
      </c>
      <c r="D6884">
        <f t="shared" ref="D6884:D6947" si="865">AVERAGE(C6836,C6812,C6788)</f>
        <v>414.22</v>
      </c>
      <c r="E6884">
        <f t="shared" si="861"/>
        <v>189.74</v>
      </c>
      <c r="F6884">
        <f t="shared" si="858"/>
        <v>99.48</v>
      </c>
      <c r="G6884">
        <f t="shared" si="859"/>
        <v>504.48</v>
      </c>
      <c r="H6884">
        <f>SUMIFS(Лист4!D:D,Лист4!A:A,A6884,Лист4!B:B,B6884)</f>
        <v>1007.73858642578</v>
      </c>
      <c r="I6884">
        <f t="shared" si="860"/>
        <v>403.77858642577996</v>
      </c>
      <c r="J6884" s="8">
        <f t="shared" si="862"/>
        <v>0.31415987813762503</v>
      </c>
      <c r="K6884" s="8">
        <f t="shared" si="863"/>
        <v>0.83528710510629844</v>
      </c>
      <c r="L6884" s="8">
        <f t="shared" si="864"/>
        <v>0.66855186837833624</v>
      </c>
    </row>
    <row r="6885" spans="1:12" x14ac:dyDescent="0.25">
      <c r="A6885" s="2">
        <v>43053</v>
      </c>
      <c r="B6885">
        <v>19</v>
      </c>
      <c r="C6885">
        <v>254.22</v>
      </c>
      <c r="D6885">
        <f t="shared" si="865"/>
        <v>113.08</v>
      </c>
      <c r="E6885">
        <f t="shared" si="861"/>
        <v>141.13999999999999</v>
      </c>
      <c r="F6885">
        <f t="shared" si="858"/>
        <v>115.86</v>
      </c>
      <c r="G6885">
        <f t="shared" si="859"/>
        <v>138.36000000000001</v>
      </c>
      <c r="H6885">
        <f>SUMIFS(Лист4!D:D,Лист4!A:A,A6885,Лист4!B:B,B6885)</f>
        <v>1003.56970214844</v>
      </c>
      <c r="I6885">
        <f t="shared" si="860"/>
        <v>749.34970214843997</v>
      </c>
      <c r="J6885" s="8">
        <f t="shared" si="862"/>
        <v>0.55518841947919118</v>
      </c>
      <c r="K6885" s="8">
        <f t="shared" si="863"/>
        <v>0.54425300920462594</v>
      </c>
      <c r="L6885" s="8">
        <f t="shared" si="864"/>
        <v>2.9476426014807644</v>
      </c>
    </row>
    <row r="6886" spans="1:12" x14ac:dyDescent="0.25">
      <c r="A6886" s="2">
        <v>43053</v>
      </c>
      <c r="B6886">
        <v>20</v>
      </c>
      <c r="C6886">
        <v>-27.66</v>
      </c>
      <c r="D6886">
        <f t="shared" si="865"/>
        <v>88.399999999999991</v>
      </c>
      <c r="E6886">
        <f t="shared" si="861"/>
        <v>116.05999999999999</v>
      </c>
      <c r="F6886">
        <f t="shared" si="858"/>
        <v>18.66</v>
      </c>
      <c r="G6886">
        <f t="shared" si="859"/>
        <v>46.32</v>
      </c>
      <c r="H6886">
        <f>SUMIFS(Лист4!D:D,Лист4!A:A,A6886,Лист4!B:B,B6886)</f>
        <v>947.50720214843795</v>
      </c>
      <c r="I6886">
        <f t="shared" si="860"/>
        <v>975.16720214843792</v>
      </c>
      <c r="J6886" s="8">
        <f t="shared" si="862"/>
        <v>4.1959508315256686</v>
      </c>
      <c r="K6886" s="8">
        <f t="shared" si="863"/>
        <v>1.6746203904555315</v>
      </c>
      <c r="L6886" s="8">
        <f t="shared" si="864"/>
        <v>35.255502608403397</v>
      </c>
    </row>
    <row r="6887" spans="1:12" x14ac:dyDescent="0.25">
      <c r="A6887" s="2">
        <v>43053</v>
      </c>
      <c r="B6887">
        <v>21</v>
      </c>
      <c r="C6887">
        <v>513.36</v>
      </c>
      <c r="D6887">
        <f t="shared" si="865"/>
        <v>264.06</v>
      </c>
      <c r="E6887">
        <f t="shared" si="861"/>
        <v>249.3</v>
      </c>
      <c r="F6887">
        <f t="shared" si="858"/>
        <v>56.46</v>
      </c>
      <c r="G6887">
        <f t="shared" si="859"/>
        <v>456.90000000000003</v>
      </c>
      <c r="H6887">
        <f>SUMIFS(Лист4!D:D,Лист4!A:A,A6887,Лист4!B:B,B6887)</f>
        <v>1046.58215332031</v>
      </c>
      <c r="I6887">
        <f t="shared" si="860"/>
        <v>533.22215332030999</v>
      </c>
      <c r="J6887" s="8">
        <f t="shared" si="862"/>
        <v>0.48562412342215988</v>
      </c>
      <c r="K6887" s="8">
        <f t="shared" si="863"/>
        <v>0.89001870032725572</v>
      </c>
      <c r="L6887" s="8">
        <f t="shared" si="864"/>
        <v>1.0386904965722106</v>
      </c>
    </row>
    <row r="6888" spans="1:12" x14ac:dyDescent="0.25">
      <c r="A6888" s="2">
        <v>43053</v>
      </c>
      <c r="B6888">
        <v>22</v>
      </c>
      <c r="C6888">
        <v>163.92</v>
      </c>
      <c r="D6888">
        <f t="shared" si="865"/>
        <v>32.44</v>
      </c>
      <c r="E6888">
        <f t="shared" si="861"/>
        <v>131.47999999999999</v>
      </c>
      <c r="F6888">
        <f t="shared" si="858"/>
        <v>58.98</v>
      </c>
      <c r="G6888">
        <f t="shared" si="859"/>
        <v>104.94</v>
      </c>
      <c r="H6888">
        <f>SUMIFS(Лист4!D:D,Лист4!A:A,A6888,Лист4!B:B,B6888)</f>
        <v>1022.99047851563</v>
      </c>
      <c r="I6888">
        <f t="shared" si="860"/>
        <v>859.07047851563004</v>
      </c>
      <c r="J6888" s="8">
        <f t="shared" si="862"/>
        <v>0.80209858467545148</v>
      </c>
      <c r="K6888" s="8">
        <f t="shared" si="863"/>
        <v>0.64019033674963399</v>
      </c>
      <c r="L6888" s="8">
        <f t="shared" si="864"/>
        <v>5.2407911085628971</v>
      </c>
    </row>
    <row r="6889" spans="1:12" x14ac:dyDescent="0.25">
      <c r="A6889" s="2">
        <v>43053</v>
      </c>
      <c r="B6889">
        <v>23</v>
      </c>
      <c r="C6889">
        <v>207</v>
      </c>
      <c r="D6889">
        <f t="shared" si="865"/>
        <v>129.26</v>
      </c>
      <c r="E6889">
        <f t="shared" si="861"/>
        <v>77.740000000000009</v>
      </c>
      <c r="F6889">
        <f t="shared" si="858"/>
        <v>55.86</v>
      </c>
      <c r="G6889">
        <f t="shared" si="859"/>
        <v>151.13999999999999</v>
      </c>
      <c r="H6889">
        <f>SUMIFS(Лист4!D:D,Лист4!A:A,A6889,Лист4!B:B,B6889)</f>
        <v>1060.73950195313</v>
      </c>
      <c r="I6889">
        <f t="shared" si="860"/>
        <v>853.73950195313</v>
      </c>
      <c r="J6889" s="8">
        <f t="shared" si="862"/>
        <v>0.37555555555555559</v>
      </c>
      <c r="K6889" s="8">
        <f t="shared" si="863"/>
        <v>0.73014492753623184</v>
      </c>
      <c r="L6889" s="8">
        <f t="shared" si="864"/>
        <v>4.1243454200634302</v>
      </c>
    </row>
    <row r="6890" spans="1:12" x14ac:dyDescent="0.25">
      <c r="A6890" s="2">
        <v>43054</v>
      </c>
      <c r="B6890">
        <v>0</v>
      </c>
      <c r="C6890">
        <v>186.84</v>
      </c>
      <c r="D6890">
        <f t="shared" si="865"/>
        <v>135.14000000000001</v>
      </c>
      <c r="E6890">
        <f t="shared" si="861"/>
        <v>51.699999999999989</v>
      </c>
      <c r="F6890">
        <f t="shared" si="858"/>
        <v>6</v>
      </c>
      <c r="G6890">
        <f t="shared" si="859"/>
        <v>180.84</v>
      </c>
      <c r="H6890">
        <f>SUMIFS(Лист4!D:D,Лист4!A:A,A6890,Лист4!B:B,B6890)</f>
        <v>194.66485595703099</v>
      </c>
      <c r="I6890">
        <f t="shared" si="860"/>
        <v>7.8248559570309908</v>
      </c>
      <c r="J6890" s="8">
        <f t="shared" si="862"/>
        <v>0.27670734318133156</v>
      </c>
      <c r="K6890" s="8">
        <f t="shared" si="863"/>
        <v>0.96788696210661529</v>
      </c>
      <c r="L6890" s="8">
        <f t="shared" si="864"/>
        <v>4.1879982643068886E-2</v>
      </c>
    </row>
    <row r="6891" spans="1:12" x14ac:dyDescent="0.25">
      <c r="A6891" s="2">
        <v>43054</v>
      </c>
      <c r="B6891">
        <v>1</v>
      </c>
      <c r="C6891">
        <v>593.70000000000005</v>
      </c>
      <c r="D6891">
        <f t="shared" si="865"/>
        <v>180.79999999999998</v>
      </c>
      <c r="E6891">
        <f t="shared" si="861"/>
        <v>412.90000000000009</v>
      </c>
      <c r="F6891">
        <f t="shared" si="858"/>
        <v>223.02</v>
      </c>
      <c r="G6891">
        <f t="shared" si="859"/>
        <v>370.68000000000006</v>
      </c>
      <c r="H6891">
        <f>SUMIFS(Лист4!D:D,Лист4!A:A,A6891,Лист4!B:B,B6891)</f>
        <v>263.32244873046898</v>
      </c>
      <c r="I6891">
        <f t="shared" si="860"/>
        <v>330.37755126953107</v>
      </c>
      <c r="J6891" s="8">
        <f t="shared" si="862"/>
        <v>0.6954690921340746</v>
      </c>
      <c r="K6891" s="8">
        <f t="shared" si="863"/>
        <v>0.62435573521980803</v>
      </c>
      <c r="L6891" s="8">
        <f t="shared" si="864"/>
        <v>0.55647221032429017</v>
      </c>
    </row>
    <row r="6892" spans="1:12" x14ac:dyDescent="0.25">
      <c r="A6892" s="2">
        <v>43054</v>
      </c>
      <c r="B6892">
        <v>2</v>
      </c>
      <c r="C6892">
        <v>368.28</v>
      </c>
      <c r="D6892">
        <f t="shared" si="865"/>
        <v>126.71999999999998</v>
      </c>
      <c r="E6892">
        <f t="shared" si="861"/>
        <v>241.56</v>
      </c>
      <c r="F6892">
        <f t="shared" si="858"/>
        <v>199.86</v>
      </c>
      <c r="G6892">
        <f t="shared" si="859"/>
        <v>168.41999999999996</v>
      </c>
      <c r="H6892">
        <f>SUMIFS(Лист4!D:D,Лист4!A:A,A6892,Лист4!B:B,B6892)</f>
        <v>285.65460205078102</v>
      </c>
      <c r="I6892">
        <f t="shared" si="860"/>
        <v>82.62539794921895</v>
      </c>
      <c r="J6892" s="8">
        <f t="shared" si="862"/>
        <v>0.65591397849462374</v>
      </c>
      <c r="K6892" s="8">
        <f t="shared" si="863"/>
        <v>0.45731508634734436</v>
      </c>
      <c r="L6892" s="8">
        <f t="shared" si="864"/>
        <v>0.22435483314113977</v>
      </c>
    </row>
    <row r="6893" spans="1:12" x14ac:dyDescent="0.25">
      <c r="A6893" s="2">
        <v>43054</v>
      </c>
      <c r="B6893">
        <v>3</v>
      </c>
      <c r="C6893">
        <v>273.95999999999998</v>
      </c>
      <c r="D6893">
        <f t="shared" si="865"/>
        <v>231.62</v>
      </c>
      <c r="E6893">
        <f t="shared" si="861"/>
        <v>42.339999999999975</v>
      </c>
      <c r="F6893">
        <f t="shared" si="858"/>
        <v>437.34</v>
      </c>
      <c r="G6893">
        <f t="shared" si="859"/>
        <v>163.38</v>
      </c>
      <c r="H6893">
        <f>SUMIFS(Лист4!D:D,Лист4!A:A,A6893,Лист4!B:B,B6893)</f>
        <v>210.52250671386699</v>
      </c>
      <c r="I6893">
        <f t="shared" si="860"/>
        <v>63.437493286132991</v>
      </c>
      <c r="J6893" s="8">
        <f t="shared" si="862"/>
        <v>0.15454810921302373</v>
      </c>
      <c r="K6893" s="8">
        <f t="shared" si="863"/>
        <v>0.59636443276390716</v>
      </c>
      <c r="L6893" s="8">
        <f t="shared" si="864"/>
        <v>0.23155750213948384</v>
      </c>
    </row>
    <row r="6894" spans="1:12" x14ac:dyDescent="0.25">
      <c r="A6894" s="2">
        <v>43054</v>
      </c>
      <c r="B6894">
        <v>4</v>
      </c>
      <c r="C6894">
        <v>393.48</v>
      </c>
      <c r="D6894">
        <f t="shared" si="865"/>
        <v>151.6</v>
      </c>
      <c r="E6894">
        <f t="shared" si="861"/>
        <v>241.88000000000002</v>
      </c>
      <c r="F6894">
        <f t="shared" si="858"/>
        <v>30.54</v>
      </c>
      <c r="G6894">
        <f t="shared" si="859"/>
        <v>362.94</v>
      </c>
      <c r="H6894">
        <f>SUMIFS(Лист4!D:D,Лист4!A:A,A6894,Лист4!B:B,B6894)</f>
        <v>185.63739013671901</v>
      </c>
      <c r="I6894">
        <f t="shared" si="860"/>
        <v>207.84260986328101</v>
      </c>
      <c r="J6894" s="8">
        <f t="shared" si="862"/>
        <v>0.61471993493951416</v>
      </c>
      <c r="K6894" s="8">
        <f t="shared" si="863"/>
        <v>0.92238487343702347</v>
      </c>
      <c r="L6894" s="8">
        <f t="shared" si="864"/>
        <v>0.52821645283948615</v>
      </c>
    </row>
    <row r="6895" spans="1:12" x14ac:dyDescent="0.25">
      <c r="A6895" s="2">
        <v>43054</v>
      </c>
      <c r="B6895">
        <v>5</v>
      </c>
      <c r="C6895">
        <v>285.77999999999997</v>
      </c>
      <c r="D6895">
        <f t="shared" si="865"/>
        <v>222.82000000000002</v>
      </c>
      <c r="E6895">
        <f t="shared" si="861"/>
        <v>62.959999999999951</v>
      </c>
      <c r="F6895">
        <f t="shared" si="858"/>
        <v>15.36</v>
      </c>
      <c r="G6895">
        <f t="shared" si="859"/>
        <v>270.41999999999996</v>
      </c>
      <c r="H6895">
        <f>SUMIFS(Лист4!D:D,Лист4!A:A,A6895,Лист4!B:B,B6895)</f>
        <v>230.99989318847699</v>
      </c>
      <c r="I6895">
        <f t="shared" si="860"/>
        <v>54.780106811522984</v>
      </c>
      <c r="J6895" s="8">
        <f t="shared" si="862"/>
        <v>0.22030932885436336</v>
      </c>
      <c r="K6895" s="8">
        <f t="shared" si="863"/>
        <v>0.94625236195674989</v>
      </c>
      <c r="L6895" s="8">
        <f t="shared" si="864"/>
        <v>0.1916862859945517</v>
      </c>
    </row>
    <row r="6896" spans="1:12" x14ac:dyDescent="0.25">
      <c r="A6896" s="2">
        <v>43054</v>
      </c>
      <c r="B6896">
        <v>6</v>
      </c>
      <c r="C6896">
        <v>238.02</v>
      </c>
      <c r="D6896">
        <f t="shared" si="865"/>
        <v>132.4</v>
      </c>
      <c r="E6896">
        <f t="shared" si="861"/>
        <v>105.62</v>
      </c>
      <c r="F6896">
        <f t="shared" si="858"/>
        <v>4.74</v>
      </c>
      <c r="G6896">
        <f t="shared" si="859"/>
        <v>233.28</v>
      </c>
      <c r="H6896">
        <f>SUMIFS(Лист4!D:D,Лист4!A:A,A6896,Лист4!B:B,B6896)</f>
        <v>69.483078002929702</v>
      </c>
      <c r="I6896">
        <f t="shared" si="860"/>
        <v>168.53692199707029</v>
      </c>
      <c r="J6896" s="8">
        <f t="shared" si="862"/>
        <v>0.44374422317452317</v>
      </c>
      <c r="K6896" s="8">
        <f t="shared" si="863"/>
        <v>0.98008570708343834</v>
      </c>
      <c r="L6896" s="8">
        <f t="shared" si="864"/>
        <v>0.70807882529648891</v>
      </c>
    </row>
    <row r="6897" spans="1:12" x14ac:dyDescent="0.25">
      <c r="A6897" s="2">
        <v>43054</v>
      </c>
      <c r="B6897">
        <v>7</v>
      </c>
      <c r="C6897">
        <v>183</v>
      </c>
      <c r="D6897">
        <f t="shared" si="865"/>
        <v>107.48</v>
      </c>
      <c r="E6897">
        <f t="shared" si="861"/>
        <v>75.52</v>
      </c>
      <c r="F6897">
        <f t="shared" si="858"/>
        <v>100.26</v>
      </c>
      <c r="G6897">
        <f t="shared" si="859"/>
        <v>82.74</v>
      </c>
      <c r="H6897">
        <f>SUMIFS(Лист4!D:D,Лист4!A:A,A6897,Лист4!B:B,B6897)</f>
        <v>63.428897857666001</v>
      </c>
      <c r="I6897">
        <f t="shared" si="860"/>
        <v>119.571102142334</v>
      </c>
      <c r="J6897" s="8">
        <f t="shared" si="862"/>
        <v>0.41267759562841527</v>
      </c>
      <c r="K6897" s="8">
        <f t="shared" si="863"/>
        <v>0.4521311475409836</v>
      </c>
      <c r="L6897" s="8">
        <f t="shared" si="864"/>
        <v>0.65339400077778143</v>
      </c>
    </row>
    <row r="6898" spans="1:12" x14ac:dyDescent="0.25">
      <c r="A6898" s="2">
        <v>43054</v>
      </c>
      <c r="B6898">
        <v>8</v>
      </c>
      <c r="C6898">
        <v>106.14</v>
      </c>
      <c r="D6898">
        <f t="shared" si="865"/>
        <v>209.20000000000002</v>
      </c>
      <c r="E6898">
        <f t="shared" si="861"/>
        <v>103.06000000000002</v>
      </c>
      <c r="F6898">
        <f t="shared" si="858"/>
        <v>185.7</v>
      </c>
      <c r="G6898">
        <f t="shared" si="859"/>
        <v>79.559999999999988</v>
      </c>
      <c r="H6898">
        <f>SUMIFS(Лист4!D:D,Лист4!A:A,A6898,Лист4!B:B,B6898)</f>
        <v>152.49136352539099</v>
      </c>
      <c r="I6898">
        <f t="shared" si="860"/>
        <v>46.351363525390994</v>
      </c>
      <c r="J6898" s="8">
        <f t="shared" si="862"/>
        <v>0.97098172225362744</v>
      </c>
      <c r="K6898" s="8">
        <f t="shared" si="863"/>
        <v>0.74957603165630293</v>
      </c>
      <c r="L6898" s="8">
        <f t="shared" si="864"/>
        <v>0.43670024048794981</v>
      </c>
    </row>
    <row r="6899" spans="1:12" x14ac:dyDescent="0.25">
      <c r="A6899" s="2">
        <v>43054</v>
      </c>
      <c r="B6899">
        <v>9</v>
      </c>
      <c r="C6899">
        <v>234.78</v>
      </c>
      <c r="D6899">
        <f t="shared" si="865"/>
        <v>271.86</v>
      </c>
      <c r="E6899">
        <f t="shared" si="861"/>
        <v>37.080000000000013</v>
      </c>
      <c r="F6899">
        <f t="shared" ref="F6899:F6962" si="866">C6851</f>
        <v>217.92</v>
      </c>
      <c r="G6899">
        <f t="shared" ref="G6899:G6962" si="867">ABS($C6899-F6899)</f>
        <v>16.860000000000014</v>
      </c>
      <c r="H6899">
        <f>SUMIFS(Лист4!D:D,Лист4!A:A,A6899,Лист4!B:B,B6899)</f>
        <v>298.80310058593801</v>
      </c>
      <c r="I6899">
        <f t="shared" si="860"/>
        <v>64.02310058593801</v>
      </c>
      <c r="J6899" s="8">
        <f t="shared" si="862"/>
        <v>0.15793508816764637</v>
      </c>
      <c r="K6899" s="8">
        <f t="shared" si="863"/>
        <v>7.1811909021211401E-2</v>
      </c>
      <c r="L6899" s="8">
        <f t="shared" si="864"/>
        <v>0.27269401391063125</v>
      </c>
    </row>
    <row r="6900" spans="1:12" x14ac:dyDescent="0.25">
      <c r="A6900" s="2">
        <v>43054</v>
      </c>
      <c r="B6900">
        <v>10</v>
      </c>
      <c r="C6900">
        <v>52.08</v>
      </c>
      <c r="D6900">
        <f t="shared" si="865"/>
        <v>116.22000000000001</v>
      </c>
      <c r="E6900">
        <f t="shared" si="861"/>
        <v>64.140000000000015</v>
      </c>
      <c r="F6900">
        <f t="shared" si="866"/>
        <v>157.32</v>
      </c>
      <c r="G6900">
        <f t="shared" si="867"/>
        <v>105.24</v>
      </c>
      <c r="H6900">
        <f>SUMIFS(Лист4!D:D,Лист4!A:A,A6900,Лист4!B:B,B6900)</f>
        <v>304.02673339843801</v>
      </c>
      <c r="I6900">
        <f t="shared" si="860"/>
        <v>251.94673339843803</v>
      </c>
      <c r="J6900" s="8">
        <f t="shared" si="862"/>
        <v>1.231566820276498</v>
      </c>
      <c r="K6900" s="8">
        <f t="shared" si="863"/>
        <v>2.0207373271889399</v>
      </c>
      <c r="L6900" s="8">
        <f t="shared" si="864"/>
        <v>4.8376868932111758</v>
      </c>
    </row>
    <row r="6901" spans="1:12" x14ac:dyDescent="0.25">
      <c r="A6901" s="2">
        <v>43054</v>
      </c>
      <c r="B6901">
        <v>11</v>
      </c>
      <c r="C6901">
        <v>132.54</v>
      </c>
      <c r="D6901">
        <f t="shared" si="865"/>
        <v>104.8</v>
      </c>
      <c r="E6901">
        <f t="shared" si="861"/>
        <v>27.739999999999995</v>
      </c>
      <c r="F6901">
        <f t="shared" si="866"/>
        <v>262.5</v>
      </c>
      <c r="G6901">
        <f t="shared" si="867"/>
        <v>129.96</v>
      </c>
      <c r="H6901">
        <f>SUMIFS(Лист4!D:D,Лист4!A:A,A6901,Лист4!B:B,B6901)</f>
        <v>393.68600463867199</v>
      </c>
      <c r="I6901">
        <f t="shared" si="860"/>
        <v>261.14600463867203</v>
      </c>
      <c r="J6901" s="8">
        <f t="shared" si="862"/>
        <v>0.20929530707710878</v>
      </c>
      <c r="K6901" s="8">
        <f t="shared" si="863"/>
        <v>0.98053417836124956</v>
      </c>
      <c r="L6901" s="8">
        <f t="shared" si="864"/>
        <v>1.9703184294452394</v>
      </c>
    </row>
    <row r="6902" spans="1:12" x14ac:dyDescent="0.25">
      <c r="A6902" s="2">
        <v>43054</v>
      </c>
      <c r="B6902">
        <v>12</v>
      </c>
      <c r="C6902">
        <v>240.06</v>
      </c>
      <c r="D6902">
        <f t="shared" si="865"/>
        <v>83.86</v>
      </c>
      <c r="E6902">
        <f t="shared" si="861"/>
        <v>156.19999999999999</v>
      </c>
      <c r="F6902">
        <f t="shared" si="866"/>
        <v>167.7</v>
      </c>
      <c r="G6902">
        <f t="shared" si="867"/>
        <v>72.360000000000014</v>
      </c>
      <c r="H6902">
        <f>SUMIFS(Лист4!D:D,Лист4!A:A,A6902,Лист4!B:B,B6902)</f>
        <v>346.98504638671898</v>
      </c>
      <c r="I6902">
        <f t="shared" si="860"/>
        <v>106.92504638671898</v>
      </c>
      <c r="J6902" s="8">
        <f t="shared" si="862"/>
        <v>0.65067066566691656</v>
      </c>
      <c r="K6902" s="8">
        <f t="shared" si="863"/>
        <v>0.30142464383904027</v>
      </c>
      <c r="L6902" s="8">
        <f t="shared" si="864"/>
        <v>0.44540967419278088</v>
      </c>
    </row>
    <row r="6903" spans="1:12" x14ac:dyDescent="0.25">
      <c r="A6903" s="2">
        <v>43054</v>
      </c>
      <c r="B6903">
        <v>13</v>
      </c>
      <c r="C6903">
        <v>257.76</v>
      </c>
      <c r="D6903">
        <f t="shared" si="865"/>
        <v>228.88</v>
      </c>
      <c r="E6903">
        <f t="shared" si="861"/>
        <v>28.879999999999995</v>
      </c>
      <c r="F6903">
        <f t="shared" si="866"/>
        <v>202.08</v>
      </c>
      <c r="G6903">
        <f t="shared" si="867"/>
        <v>55.679999999999978</v>
      </c>
      <c r="H6903">
        <f>SUMIFS(Лист4!D:D,Лист4!A:A,A6903,Лист4!B:B,B6903)</f>
        <v>532.79473876953102</v>
      </c>
      <c r="I6903">
        <f t="shared" si="860"/>
        <v>275.03473876953103</v>
      </c>
      <c r="J6903" s="8">
        <f t="shared" si="862"/>
        <v>0.11204220980757293</v>
      </c>
      <c r="K6903" s="8">
        <f t="shared" si="863"/>
        <v>0.2160148975791433</v>
      </c>
      <c r="L6903" s="8">
        <f t="shared" si="864"/>
        <v>1.067018694791787</v>
      </c>
    </row>
    <row r="6904" spans="1:12" x14ac:dyDescent="0.25">
      <c r="A6904" s="2">
        <v>43054</v>
      </c>
      <c r="B6904">
        <v>14</v>
      </c>
      <c r="C6904">
        <v>134.16</v>
      </c>
      <c r="D6904">
        <f t="shared" si="865"/>
        <v>115.60000000000001</v>
      </c>
      <c r="E6904">
        <f t="shared" si="861"/>
        <v>18.559999999999988</v>
      </c>
      <c r="F6904">
        <f t="shared" si="866"/>
        <v>101.82</v>
      </c>
      <c r="G6904">
        <f t="shared" si="867"/>
        <v>32.340000000000003</v>
      </c>
      <c r="H6904">
        <f>SUMIFS(Лист4!D:D,Лист4!A:A,A6904,Лист4!B:B,B6904)</f>
        <v>558.310791015625</v>
      </c>
      <c r="I6904">
        <f t="shared" si="860"/>
        <v>424.15079101562503</v>
      </c>
      <c r="J6904" s="8">
        <f t="shared" si="862"/>
        <v>0.13834227787716152</v>
      </c>
      <c r="K6904" s="8">
        <f t="shared" si="863"/>
        <v>0.24105545617173527</v>
      </c>
      <c r="L6904" s="8">
        <f t="shared" si="864"/>
        <v>3.1615294500270203</v>
      </c>
    </row>
    <row r="6905" spans="1:12" x14ac:dyDescent="0.25">
      <c r="A6905" s="2">
        <v>43054</v>
      </c>
      <c r="B6905">
        <v>15</v>
      </c>
      <c r="C6905">
        <v>33</v>
      </c>
      <c r="D6905">
        <f t="shared" si="865"/>
        <v>208.72</v>
      </c>
      <c r="E6905">
        <f t="shared" si="861"/>
        <v>175.72</v>
      </c>
      <c r="F6905">
        <f t="shared" si="866"/>
        <v>383.4</v>
      </c>
      <c r="G6905">
        <f t="shared" si="867"/>
        <v>350.4</v>
      </c>
      <c r="H6905">
        <f>SUMIFS(Лист4!D:D,Лист4!A:A,A6905,Лист4!B:B,B6905)</f>
        <v>582.01104736328102</v>
      </c>
      <c r="I6905">
        <f t="shared" si="860"/>
        <v>549.01104736328102</v>
      </c>
      <c r="J6905" s="8">
        <f t="shared" si="862"/>
        <v>5.3248484848484852</v>
      </c>
      <c r="K6905" s="8">
        <f t="shared" si="863"/>
        <v>10.618181818181817</v>
      </c>
      <c r="L6905" s="8">
        <f t="shared" si="864"/>
        <v>16.636698404947911</v>
      </c>
    </row>
    <row r="6906" spans="1:12" x14ac:dyDescent="0.25">
      <c r="A6906" s="2">
        <v>43054</v>
      </c>
      <c r="B6906">
        <v>16</v>
      </c>
      <c r="C6906">
        <v>41.7</v>
      </c>
      <c r="D6906">
        <f t="shared" si="865"/>
        <v>96.04</v>
      </c>
      <c r="E6906">
        <f t="shared" si="861"/>
        <v>54.34</v>
      </c>
      <c r="F6906">
        <f t="shared" si="866"/>
        <v>81.180000000000007</v>
      </c>
      <c r="G6906">
        <f t="shared" si="867"/>
        <v>39.480000000000004</v>
      </c>
      <c r="H6906">
        <f>SUMIFS(Лист4!D:D,Лист4!A:A,A6906,Лист4!B:B,B6906)</f>
        <v>544.78387451171898</v>
      </c>
      <c r="I6906">
        <f t="shared" si="860"/>
        <v>503.08387451171899</v>
      </c>
      <c r="J6906" s="8">
        <f t="shared" si="862"/>
        <v>1.3031175059952038</v>
      </c>
      <c r="K6906" s="8">
        <f t="shared" si="863"/>
        <v>0.94676258992805762</v>
      </c>
      <c r="L6906" s="8">
        <f t="shared" si="864"/>
        <v>12.06436149908199</v>
      </c>
    </row>
    <row r="6907" spans="1:12" x14ac:dyDescent="0.25">
      <c r="A6907" s="2">
        <v>43054</v>
      </c>
      <c r="B6907">
        <v>17</v>
      </c>
      <c r="C6907">
        <v>134.94</v>
      </c>
      <c r="D6907">
        <f t="shared" si="865"/>
        <v>191.20000000000002</v>
      </c>
      <c r="E6907">
        <f t="shared" si="861"/>
        <v>56.260000000000019</v>
      </c>
      <c r="F6907">
        <f t="shared" si="866"/>
        <v>36.119999999999997</v>
      </c>
      <c r="G6907">
        <f t="shared" si="867"/>
        <v>98.82</v>
      </c>
      <c r="H6907">
        <f>SUMIFS(Лист4!D:D,Лист4!A:A,A6907,Лист4!B:B,B6907)</f>
        <v>677.74713134765602</v>
      </c>
      <c r="I6907">
        <f t="shared" si="860"/>
        <v>542.80713134765597</v>
      </c>
      <c r="J6907" s="8">
        <f t="shared" si="862"/>
        <v>0.41692604120349802</v>
      </c>
      <c r="K6907" s="8">
        <f t="shared" si="863"/>
        <v>0.73232547799021785</v>
      </c>
      <c r="L6907" s="8">
        <f t="shared" si="864"/>
        <v>4.0225813794846301</v>
      </c>
    </row>
    <row r="6908" spans="1:12" x14ac:dyDescent="0.25">
      <c r="A6908" s="2">
        <v>43054</v>
      </c>
      <c r="B6908">
        <v>18</v>
      </c>
      <c r="C6908">
        <v>62.4</v>
      </c>
      <c r="D6908">
        <f t="shared" si="865"/>
        <v>70.240000000000009</v>
      </c>
      <c r="E6908">
        <f t="shared" si="861"/>
        <v>7.8400000000000105</v>
      </c>
      <c r="F6908">
        <f t="shared" si="866"/>
        <v>37.32</v>
      </c>
      <c r="G6908">
        <f t="shared" si="867"/>
        <v>25.08</v>
      </c>
      <c r="H6908">
        <f>SUMIFS(Лист4!D:D,Лист4!A:A,A6908,Лист4!B:B,B6908)</f>
        <v>572.91320800781295</v>
      </c>
      <c r="I6908">
        <f t="shared" si="860"/>
        <v>510.51320800781298</v>
      </c>
      <c r="J6908" s="8">
        <f t="shared" si="862"/>
        <v>0.12564102564102581</v>
      </c>
      <c r="K6908" s="8">
        <f t="shared" si="863"/>
        <v>0.40192307692307688</v>
      </c>
      <c r="L6908" s="8">
        <f t="shared" si="864"/>
        <v>8.181301410381618</v>
      </c>
    </row>
    <row r="6909" spans="1:12" x14ac:dyDescent="0.25">
      <c r="A6909" s="2">
        <v>43054</v>
      </c>
      <c r="B6909">
        <v>19</v>
      </c>
      <c r="C6909">
        <v>170.34</v>
      </c>
      <c r="D6909">
        <f t="shared" si="865"/>
        <v>126.32</v>
      </c>
      <c r="E6909">
        <f t="shared" si="861"/>
        <v>44.02000000000001</v>
      </c>
      <c r="F6909">
        <f t="shared" si="866"/>
        <v>84.9</v>
      </c>
      <c r="G6909">
        <f t="shared" si="867"/>
        <v>85.44</v>
      </c>
      <c r="H6909">
        <f>SUMIFS(Лист4!D:D,Лист4!A:A,A6909,Лист4!B:B,B6909)</f>
        <v>528.71295166015602</v>
      </c>
      <c r="I6909">
        <f t="shared" si="860"/>
        <v>358.37295166015599</v>
      </c>
      <c r="J6909" s="8">
        <f t="shared" si="862"/>
        <v>0.25842432781495839</v>
      </c>
      <c r="K6909" s="8">
        <f t="shared" si="863"/>
        <v>0.50158506516379009</v>
      </c>
      <c r="L6909" s="8">
        <f t="shared" si="864"/>
        <v>2.1038684493375368</v>
      </c>
    </row>
    <row r="6910" spans="1:12" x14ac:dyDescent="0.25">
      <c r="A6910" s="2">
        <v>43054</v>
      </c>
      <c r="B6910">
        <v>20</v>
      </c>
      <c r="C6910">
        <v>724.74</v>
      </c>
      <c r="D6910">
        <f t="shared" si="865"/>
        <v>130.12</v>
      </c>
      <c r="E6910">
        <f t="shared" si="861"/>
        <v>594.62</v>
      </c>
      <c r="F6910">
        <f t="shared" si="866"/>
        <v>186.66</v>
      </c>
      <c r="G6910">
        <f t="shared" si="867"/>
        <v>538.08000000000004</v>
      </c>
      <c r="H6910">
        <f>SUMIFS(Лист4!D:D,Лист4!A:A,A6910,Лист4!B:B,B6910)</f>
        <v>550.56872558593795</v>
      </c>
      <c r="I6910">
        <f t="shared" si="860"/>
        <v>174.17127441406205</v>
      </c>
      <c r="J6910" s="8">
        <f t="shared" si="862"/>
        <v>0.82045975108314706</v>
      </c>
      <c r="K6910" s="8">
        <f t="shared" si="863"/>
        <v>0.74244556668598394</v>
      </c>
      <c r="L6910" s="8">
        <f t="shared" si="864"/>
        <v>0.24032242516497235</v>
      </c>
    </row>
    <row r="6911" spans="1:12" x14ac:dyDescent="0.25">
      <c r="A6911" s="2">
        <v>43054</v>
      </c>
      <c r="B6911">
        <v>21</v>
      </c>
      <c r="C6911">
        <v>1031.52</v>
      </c>
      <c r="D6911">
        <f t="shared" si="865"/>
        <v>133.79999999999998</v>
      </c>
      <c r="E6911">
        <f t="shared" si="861"/>
        <v>897.72</v>
      </c>
      <c r="F6911">
        <f t="shared" si="866"/>
        <v>306.66000000000003</v>
      </c>
      <c r="G6911">
        <f t="shared" si="867"/>
        <v>724.8599999999999</v>
      </c>
      <c r="H6911">
        <f>SUMIFS(Лист4!D:D,Лист4!A:A,A6911,Лист4!B:B,B6911)</f>
        <v>646.52160644531295</v>
      </c>
      <c r="I6911">
        <f t="shared" si="860"/>
        <v>384.99839355468703</v>
      </c>
      <c r="J6911" s="8">
        <f t="shared" si="862"/>
        <v>0.87028850628199161</v>
      </c>
      <c r="K6911" s="8">
        <f t="shared" si="863"/>
        <v>0.7027105630525825</v>
      </c>
      <c r="L6911" s="8">
        <f t="shared" si="864"/>
        <v>0.37323405610621901</v>
      </c>
    </row>
    <row r="6912" spans="1:12" x14ac:dyDescent="0.25">
      <c r="A6912" s="2">
        <v>43054</v>
      </c>
      <c r="B6912">
        <v>22</v>
      </c>
      <c r="C6912">
        <v>132.36000000000001</v>
      </c>
      <c r="D6912">
        <f t="shared" si="865"/>
        <v>138.70000000000002</v>
      </c>
      <c r="E6912">
        <f t="shared" si="861"/>
        <v>6.3400000000000034</v>
      </c>
      <c r="F6912">
        <f t="shared" si="866"/>
        <v>271.56</v>
      </c>
      <c r="G6912">
        <f t="shared" si="867"/>
        <v>139.19999999999999</v>
      </c>
      <c r="H6912">
        <f>SUMIFS(Лист4!D:D,Лист4!A:A,A6912,Лист4!B:B,B6912)</f>
        <v>582.41156005859398</v>
      </c>
      <c r="I6912">
        <f t="shared" si="860"/>
        <v>450.05156005859396</v>
      </c>
      <c r="J6912" s="8">
        <f t="shared" si="862"/>
        <v>4.7899667573285003E-2</v>
      </c>
      <c r="K6912" s="8">
        <f t="shared" si="863"/>
        <v>1.0516772438803261</v>
      </c>
      <c r="L6912" s="8">
        <f t="shared" si="864"/>
        <v>3.4002082204487301</v>
      </c>
    </row>
    <row r="6913" spans="1:12" x14ac:dyDescent="0.25">
      <c r="A6913" s="2">
        <v>43054</v>
      </c>
      <c r="B6913">
        <v>23</v>
      </c>
      <c r="C6913">
        <v>292.92</v>
      </c>
      <c r="D6913">
        <f t="shared" si="865"/>
        <v>123.26</v>
      </c>
      <c r="E6913">
        <f t="shared" si="861"/>
        <v>169.66000000000003</v>
      </c>
      <c r="F6913">
        <f t="shared" si="866"/>
        <v>282.24</v>
      </c>
      <c r="G6913">
        <f t="shared" si="867"/>
        <v>10.680000000000007</v>
      </c>
      <c r="H6913">
        <f>SUMIFS(Лист4!D:D,Лист4!A:A,A6913,Лист4!B:B,B6913)</f>
        <v>600.96044921875</v>
      </c>
      <c r="I6913">
        <f t="shared" si="860"/>
        <v>308.04044921874998</v>
      </c>
      <c r="J6913" s="8">
        <f t="shared" si="862"/>
        <v>0.5792025126314353</v>
      </c>
      <c r="K6913" s="8">
        <f t="shared" si="863"/>
        <v>3.6460467021712434E-2</v>
      </c>
      <c r="L6913" s="8">
        <f t="shared" si="864"/>
        <v>1.0516197228552164</v>
      </c>
    </row>
    <row r="6914" spans="1:12" x14ac:dyDescent="0.25">
      <c r="A6914" s="2">
        <v>43055</v>
      </c>
      <c r="B6914">
        <v>0</v>
      </c>
      <c r="C6914">
        <v>317.27999999999997</v>
      </c>
      <c r="D6914">
        <f t="shared" si="865"/>
        <v>99.04</v>
      </c>
      <c r="E6914">
        <f t="shared" si="861"/>
        <v>218.23999999999995</v>
      </c>
      <c r="F6914">
        <f t="shared" si="866"/>
        <v>241.2</v>
      </c>
      <c r="G6914">
        <f t="shared" si="867"/>
        <v>76.079999999999984</v>
      </c>
      <c r="H6914">
        <f>SUMIFS(Лист4!D:D,Лист4!A:A,A6914,Лист4!B:B,B6914)</f>
        <v>564.18731689453102</v>
      </c>
      <c r="I6914">
        <f t="shared" si="860"/>
        <v>246.90731689453105</v>
      </c>
      <c r="J6914" s="8">
        <f t="shared" si="862"/>
        <v>0.6878466969238527</v>
      </c>
      <c r="K6914" s="8">
        <f t="shared" si="863"/>
        <v>0.23978819969742812</v>
      </c>
      <c r="L6914" s="8">
        <f t="shared" si="864"/>
        <v>0.77820006585517865</v>
      </c>
    </row>
    <row r="6915" spans="1:12" x14ac:dyDescent="0.25">
      <c r="A6915" s="2">
        <v>43055</v>
      </c>
      <c r="B6915">
        <v>1</v>
      </c>
      <c r="C6915">
        <v>185.46</v>
      </c>
      <c r="D6915">
        <f t="shared" si="865"/>
        <v>183.62</v>
      </c>
      <c r="E6915">
        <f t="shared" si="861"/>
        <v>1.8400000000000034</v>
      </c>
      <c r="F6915">
        <f t="shared" si="866"/>
        <v>236.46</v>
      </c>
      <c r="G6915">
        <f t="shared" si="867"/>
        <v>51</v>
      </c>
      <c r="H6915">
        <f>SUMIFS(Лист4!D:D,Лист4!A:A,A6915,Лист4!B:B,B6915)</f>
        <v>635.30413818359398</v>
      </c>
      <c r="I6915">
        <f t="shared" si="860"/>
        <v>449.84413818359394</v>
      </c>
      <c r="J6915" s="8">
        <f t="shared" si="862"/>
        <v>9.921276825191434E-3</v>
      </c>
      <c r="K6915" s="8">
        <f t="shared" si="863"/>
        <v>0.27499191200258816</v>
      </c>
      <c r="L6915" s="8">
        <f t="shared" si="864"/>
        <v>2.4255588169071172</v>
      </c>
    </row>
    <row r="6916" spans="1:12" x14ac:dyDescent="0.25">
      <c r="A6916" s="2">
        <v>43055</v>
      </c>
      <c r="B6916">
        <v>2</v>
      </c>
      <c r="C6916">
        <v>-7.86</v>
      </c>
      <c r="D6916">
        <f t="shared" si="865"/>
        <v>85.14</v>
      </c>
      <c r="E6916">
        <f t="shared" si="861"/>
        <v>93</v>
      </c>
      <c r="F6916">
        <f t="shared" si="866"/>
        <v>61.08</v>
      </c>
      <c r="G6916">
        <f t="shared" si="867"/>
        <v>68.94</v>
      </c>
      <c r="H6916">
        <f>SUMIFS(Лист4!D:D,Лист4!A:A,A6916,Лист4!B:B,B6916)</f>
        <v>651.298095703125</v>
      </c>
      <c r="I6916">
        <f t="shared" si="860"/>
        <v>659.15809570312501</v>
      </c>
      <c r="J6916" s="8">
        <f t="shared" si="862"/>
        <v>11.83206106870229</v>
      </c>
      <c r="K6916" s="8">
        <f t="shared" si="863"/>
        <v>8.7709923664122122</v>
      </c>
      <c r="L6916" s="8">
        <f t="shared" si="864"/>
        <v>83.862353142891223</v>
      </c>
    </row>
    <row r="6917" spans="1:12" x14ac:dyDescent="0.25">
      <c r="A6917" s="2">
        <v>43055</v>
      </c>
      <c r="B6917">
        <v>3</v>
      </c>
      <c r="C6917">
        <v>315.06</v>
      </c>
      <c r="D6917">
        <f t="shared" si="865"/>
        <v>324.83999999999997</v>
      </c>
      <c r="E6917">
        <f t="shared" si="861"/>
        <v>9.7799999999999727</v>
      </c>
      <c r="F6917">
        <f t="shared" si="866"/>
        <v>325.02</v>
      </c>
      <c r="G6917">
        <f t="shared" si="867"/>
        <v>9.9599999999999795</v>
      </c>
      <c r="H6917">
        <f>SUMIFS(Лист4!D:D,Лист4!A:A,A6917,Лист4!B:B,B6917)</f>
        <v>583.43896484375</v>
      </c>
      <c r="I6917">
        <f t="shared" si="860"/>
        <v>268.37896484375</v>
      </c>
      <c r="J6917" s="8">
        <f t="shared" si="862"/>
        <v>3.1041706341649124E-2</v>
      </c>
      <c r="K6917" s="8">
        <f t="shared" si="863"/>
        <v>3.1613026090268455E-2</v>
      </c>
      <c r="L6917" s="8">
        <f t="shared" si="864"/>
        <v>0.8518344596069003</v>
      </c>
    </row>
    <row r="6918" spans="1:12" x14ac:dyDescent="0.25">
      <c r="A6918" s="2">
        <v>43055</v>
      </c>
      <c r="B6918">
        <v>4</v>
      </c>
      <c r="C6918">
        <v>73.739999999999995</v>
      </c>
      <c r="D6918">
        <f t="shared" si="865"/>
        <v>21.52</v>
      </c>
      <c r="E6918">
        <f t="shared" si="861"/>
        <v>52.22</v>
      </c>
      <c r="F6918">
        <f t="shared" si="866"/>
        <v>-34.619999999999997</v>
      </c>
      <c r="G6918">
        <f t="shared" si="867"/>
        <v>108.35999999999999</v>
      </c>
      <c r="H6918">
        <f>SUMIFS(Лист4!D:D,Лист4!A:A,A6918,Лист4!B:B,B6918)</f>
        <v>497.96466064453102</v>
      </c>
      <c r="I6918">
        <f t="shared" si="860"/>
        <v>424.22466064453101</v>
      </c>
      <c r="J6918" s="8">
        <f t="shared" si="862"/>
        <v>0.70816381882289126</v>
      </c>
      <c r="K6918" s="8">
        <f t="shared" si="863"/>
        <v>1.4694873881204229</v>
      </c>
      <c r="L6918" s="8">
        <f t="shared" si="864"/>
        <v>5.7529788533296857</v>
      </c>
    </row>
    <row r="6919" spans="1:12" x14ac:dyDescent="0.25">
      <c r="A6919" s="2">
        <v>43055</v>
      </c>
      <c r="B6919">
        <v>5</v>
      </c>
      <c r="C6919">
        <v>195.54</v>
      </c>
      <c r="D6919">
        <f t="shared" si="865"/>
        <v>120.3</v>
      </c>
      <c r="E6919">
        <f t="shared" si="861"/>
        <v>75.239999999999995</v>
      </c>
      <c r="F6919">
        <f t="shared" si="866"/>
        <v>181.26</v>
      </c>
      <c r="G6919">
        <f t="shared" si="867"/>
        <v>14.280000000000001</v>
      </c>
      <c r="H6919">
        <f>SUMIFS(Лист4!D:D,Лист4!A:A,A6919,Лист4!B:B,B6919)</f>
        <v>534.61126708984398</v>
      </c>
      <c r="I6919">
        <f t="shared" si="860"/>
        <v>339.07126708984401</v>
      </c>
      <c r="J6919" s="8">
        <f t="shared" si="862"/>
        <v>0.38478060754832771</v>
      </c>
      <c r="K6919" s="8">
        <f t="shared" si="863"/>
        <v>7.3028536360846899E-2</v>
      </c>
      <c r="L6919" s="8">
        <f t="shared" si="864"/>
        <v>1.7340250950692648</v>
      </c>
    </row>
    <row r="6920" spans="1:12" x14ac:dyDescent="0.25">
      <c r="A6920" s="2">
        <v>43055</v>
      </c>
      <c r="B6920">
        <v>6</v>
      </c>
      <c r="C6920">
        <v>224.94</v>
      </c>
      <c r="D6920">
        <f t="shared" si="865"/>
        <v>67.98</v>
      </c>
      <c r="E6920">
        <f t="shared" si="861"/>
        <v>156.95999999999998</v>
      </c>
      <c r="F6920">
        <f t="shared" si="866"/>
        <v>163.19999999999999</v>
      </c>
      <c r="G6920">
        <f t="shared" si="867"/>
        <v>61.740000000000009</v>
      </c>
      <c r="H6920">
        <f>SUMIFS(Лист4!D:D,Лист4!A:A,A6920,Лист4!B:B,B6920)</f>
        <v>397.940673828125</v>
      </c>
      <c r="I6920">
        <f t="shared" si="860"/>
        <v>173.000673828125</v>
      </c>
      <c r="J6920" s="8">
        <f t="shared" si="862"/>
        <v>0.69778607628700984</v>
      </c>
      <c r="K6920" s="8">
        <f t="shared" si="863"/>
        <v>0.27447319285142707</v>
      </c>
      <c r="L6920" s="8">
        <f t="shared" si="864"/>
        <v>0.76909697620754425</v>
      </c>
    </row>
    <row r="6921" spans="1:12" x14ac:dyDescent="0.25">
      <c r="A6921" s="2">
        <v>43055</v>
      </c>
      <c r="B6921">
        <v>7</v>
      </c>
      <c r="C6921">
        <v>199.92</v>
      </c>
      <c r="D6921">
        <f t="shared" si="865"/>
        <v>136.29999999999998</v>
      </c>
      <c r="E6921">
        <f t="shared" si="861"/>
        <v>63.620000000000005</v>
      </c>
      <c r="F6921">
        <f t="shared" si="866"/>
        <v>262.02</v>
      </c>
      <c r="G6921">
        <f t="shared" si="867"/>
        <v>62.099999999999994</v>
      </c>
      <c r="H6921">
        <f>SUMIFS(Лист4!D:D,Лист4!A:A,A6921,Лист4!B:B,B6921)</f>
        <v>407.56454467773398</v>
      </c>
      <c r="I6921">
        <f t="shared" si="860"/>
        <v>207.64454467773399</v>
      </c>
      <c r="J6921" s="8">
        <f t="shared" si="862"/>
        <v>0.31822729091636659</v>
      </c>
      <c r="K6921" s="8">
        <f t="shared" si="863"/>
        <v>0.31062424969987995</v>
      </c>
      <c r="L6921" s="8">
        <f t="shared" si="864"/>
        <v>1.038638178660134</v>
      </c>
    </row>
    <row r="6922" spans="1:12" x14ac:dyDescent="0.25">
      <c r="A6922" s="2">
        <v>43055</v>
      </c>
      <c r="B6922">
        <v>8</v>
      </c>
      <c r="C6922">
        <v>178.92</v>
      </c>
      <c r="D6922">
        <f t="shared" si="865"/>
        <v>222.9</v>
      </c>
      <c r="E6922">
        <f t="shared" si="861"/>
        <v>43.980000000000018</v>
      </c>
      <c r="F6922">
        <f t="shared" si="866"/>
        <v>115.08</v>
      </c>
      <c r="G6922">
        <f t="shared" si="867"/>
        <v>63.839999999999989</v>
      </c>
      <c r="H6922">
        <f>SUMIFS(Лист4!D:D,Лист4!A:A,A6922,Лист4!B:B,B6922)</f>
        <v>475.04473876953102</v>
      </c>
      <c r="I6922">
        <f t="shared" si="860"/>
        <v>296.12473876953106</v>
      </c>
      <c r="J6922" s="8">
        <f t="shared" si="862"/>
        <v>0.24580818242790087</v>
      </c>
      <c r="K6922" s="8">
        <f t="shared" si="863"/>
        <v>0.35680751173708919</v>
      </c>
      <c r="L6922" s="8">
        <f t="shared" si="864"/>
        <v>1.6550678446765654</v>
      </c>
    </row>
    <row r="6923" spans="1:12" x14ac:dyDescent="0.25">
      <c r="A6923" s="2">
        <v>43055</v>
      </c>
      <c r="B6923">
        <v>9</v>
      </c>
      <c r="C6923">
        <v>69.72</v>
      </c>
      <c r="D6923">
        <f t="shared" si="865"/>
        <v>257.76</v>
      </c>
      <c r="E6923">
        <f t="shared" si="861"/>
        <v>188.04</v>
      </c>
      <c r="F6923">
        <f t="shared" si="866"/>
        <v>101.7</v>
      </c>
      <c r="G6923">
        <f t="shared" si="867"/>
        <v>31.980000000000004</v>
      </c>
      <c r="H6923">
        <f>SUMIFS(Лист4!D:D,Лист4!A:A,A6923,Лист4!B:B,B6923)</f>
        <v>542.86975097656295</v>
      </c>
      <c r="I6923">
        <f t="shared" ref="I6923:I6986" si="868">ABS($C6923-H6923)</f>
        <v>473.14975097656293</v>
      </c>
      <c r="J6923" s="8">
        <f t="shared" si="862"/>
        <v>2.6970740103270221</v>
      </c>
      <c r="K6923" s="8">
        <f t="shared" si="863"/>
        <v>0.45869191049913949</v>
      </c>
      <c r="L6923" s="8">
        <f t="shared" si="864"/>
        <v>6.7864278682811667</v>
      </c>
    </row>
    <row r="6924" spans="1:12" x14ac:dyDescent="0.25">
      <c r="A6924" s="2">
        <v>43055</v>
      </c>
      <c r="B6924">
        <v>10</v>
      </c>
      <c r="C6924">
        <v>246</v>
      </c>
      <c r="D6924">
        <f t="shared" si="865"/>
        <v>117.5</v>
      </c>
      <c r="E6924">
        <f t="shared" si="861"/>
        <v>128.5</v>
      </c>
      <c r="F6924">
        <f t="shared" si="866"/>
        <v>100.38</v>
      </c>
      <c r="G6924">
        <f t="shared" si="867"/>
        <v>145.62</v>
      </c>
      <c r="H6924">
        <f>SUMIFS(Лист4!D:D,Лист4!A:A,A6924,Лист4!B:B,B6924)</f>
        <v>575.17486572265602</v>
      </c>
      <c r="I6924">
        <f t="shared" si="868"/>
        <v>329.17486572265602</v>
      </c>
      <c r="J6924" s="8">
        <f t="shared" si="862"/>
        <v>0.52235772357723576</v>
      </c>
      <c r="K6924" s="8">
        <f t="shared" si="863"/>
        <v>0.59195121951219509</v>
      </c>
      <c r="L6924" s="8">
        <f t="shared" si="864"/>
        <v>1.3381092102546992</v>
      </c>
    </row>
    <row r="6925" spans="1:12" x14ac:dyDescent="0.25">
      <c r="A6925" s="2">
        <v>43055</v>
      </c>
      <c r="B6925">
        <v>11</v>
      </c>
      <c r="C6925">
        <v>72.180000000000007</v>
      </c>
      <c r="D6925">
        <f t="shared" si="865"/>
        <v>92.24</v>
      </c>
      <c r="E6925">
        <f t="shared" si="861"/>
        <v>20.059999999999988</v>
      </c>
      <c r="F6925">
        <f t="shared" si="866"/>
        <v>31.14</v>
      </c>
      <c r="G6925">
        <f t="shared" si="867"/>
        <v>41.040000000000006</v>
      </c>
      <c r="H6925">
        <f>SUMIFS(Лист4!D:D,Лист4!A:A,A6925,Лист4!B:B,B6925)</f>
        <v>691.21618652343795</v>
      </c>
      <c r="I6925">
        <f t="shared" si="868"/>
        <v>619.03618652343789</v>
      </c>
      <c r="J6925" s="8">
        <f t="shared" si="862"/>
        <v>0.27791632031033509</v>
      </c>
      <c r="K6925" s="8">
        <f t="shared" si="863"/>
        <v>0.5685785536159601</v>
      </c>
      <c r="L6925" s="8">
        <f t="shared" si="864"/>
        <v>8.5762841025691028</v>
      </c>
    </row>
    <row r="6926" spans="1:12" x14ac:dyDescent="0.25">
      <c r="A6926" s="2">
        <v>43055</v>
      </c>
      <c r="B6926">
        <v>12</v>
      </c>
      <c r="C6926">
        <v>73.2</v>
      </c>
      <c r="D6926">
        <f t="shared" si="865"/>
        <v>154.64000000000001</v>
      </c>
      <c r="E6926">
        <f t="shared" si="861"/>
        <v>81.440000000000012</v>
      </c>
      <c r="F6926">
        <f t="shared" si="866"/>
        <v>190.92</v>
      </c>
      <c r="G6926">
        <f t="shared" si="867"/>
        <v>117.71999999999998</v>
      </c>
      <c r="H6926">
        <f>SUMIFS(Лист4!D:D,Лист4!A:A,A6926,Лист4!B:B,B6926)</f>
        <v>97.067070007324205</v>
      </c>
      <c r="I6926">
        <f t="shared" si="868"/>
        <v>23.867070007324202</v>
      </c>
      <c r="J6926" s="8">
        <f t="shared" si="862"/>
        <v>1.112568306010929</v>
      </c>
      <c r="K6926" s="8">
        <f t="shared" si="863"/>
        <v>1.6081967213114752</v>
      </c>
      <c r="L6926" s="8">
        <f t="shared" si="864"/>
        <v>0.32605286895251639</v>
      </c>
    </row>
    <row r="6927" spans="1:12" x14ac:dyDescent="0.25">
      <c r="A6927" s="2">
        <v>43055</v>
      </c>
      <c r="B6927">
        <v>13</v>
      </c>
      <c r="C6927">
        <v>389.46</v>
      </c>
      <c r="D6927">
        <f t="shared" si="865"/>
        <v>228.38000000000002</v>
      </c>
      <c r="E6927">
        <f t="shared" si="861"/>
        <v>161.07999999999996</v>
      </c>
      <c r="F6927">
        <f t="shared" si="866"/>
        <v>118.38</v>
      </c>
      <c r="G6927">
        <f t="shared" si="867"/>
        <v>271.08</v>
      </c>
      <c r="H6927">
        <f>SUMIFS(Лист4!D:D,Лист4!A:A,A6927,Лист4!B:B,B6927)</f>
        <v>288.57772827148398</v>
      </c>
      <c r="I6927">
        <f t="shared" si="868"/>
        <v>100.882271728516</v>
      </c>
      <c r="J6927" s="8">
        <f t="shared" si="862"/>
        <v>0.41359831561649452</v>
      </c>
      <c r="K6927" s="8">
        <f t="shared" si="863"/>
        <v>0.69604067169927597</v>
      </c>
      <c r="L6927" s="8">
        <f t="shared" si="864"/>
        <v>0.25903115012714018</v>
      </c>
    </row>
    <row r="6928" spans="1:12" x14ac:dyDescent="0.25">
      <c r="A6928" s="2">
        <v>43055</v>
      </c>
      <c r="B6928">
        <v>14</v>
      </c>
      <c r="C6928">
        <v>60.72</v>
      </c>
      <c r="D6928">
        <f t="shared" si="865"/>
        <v>120.89999999999999</v>
      </c>
      <c r="E6928">
        <f t="shared" si="861"/>
        <v>60.179999999999993</v>
      </c>
      <c r="F6928">
        <f t="shared" si="866"/>
        <v>104.64</v>
      </c>
      <c r="G6928">
        <f t="shared" si="867"/>
        <v>43.92</v>
      </c>
      <c r="H6928">
        <f>SUMIFS(Лист4!D:D,Лист4!A:A,A6928,Лист4!B:B,B6928)</f>
        <v>365.47473144531301</v>
      </c>
      <c r="I6928">
        <f t="shared" si="868"/>
        <v>304.75473144531304</v>
      </c>
      <c r="J6928" s="8">
        <f t="shared" si="862"/>
        <v>0.99110671936758887</v>
      </c>
      <c r="K6928" s="8">
        <f t="shared" si="863"/>
        <v>0.72332015810276684</v>
      </c>
      <c r="L6928" s="8">
        <f t="shared" si="864"/>
        <v>5.0190173162930343</v>
      </c>
    </row>
    <row r="6929" spans="1:12" x14ac:dyDescent="0.25">
      <c r="A6929" s="2">
        <v>43055</v>
      </c>
      <c r="B6929">
        <v>15</v>
      </c>
      <c r="C6929">
        <v>215.58</v>
      </c>
      <c r="D6929">
        <f t="shared" si="865"/>
        <v>220.6</v>
      </c>
      <c r="E6929">
        <f t="shared" si="861"/>
        <v>5.0199999999999818</v>
      </c>
      <c r="F6929">
        <f t="shared" si="866"/>
        <v>128.28</v>
      </c>
      <c r="G6929">
        <f t="shared" si="867"/>
        <v>87.300000000000011</v>
      </c>
      <c r="H6929">
        <f>SUMIFS(Лист4!D:D,Лист4!A:A,A6929,Лист4!B:B,B6929)</f>
        <v>409.63983154296898</v>
      </c>
      <c r="I6929">
        <f t="shared" si="868"/>
        <v>194.05983154296896</v>
      </c>
      <c r="J6929" s="8">
        <f t="shared" si="862"/>
        <v>2.3286019111234724E-2</v>
      </c>
      <c r="K6929" s="8">
        <f t="shared" si="863"/>
        <v>0.40495407737266909</v>
      </c>
      <c r="L6929" s="8">
        <f t="shared" si="864"/>
        <v>0.90017548725748653</v>
      </c>
    </row>
    <row r="6930" spans="1:12" x14ac:dyDescent="0.25">
      <c r="A6930" s="2">
        <v>43055</v>
      </c>
      <c r="B6930">
        <v>16</v>
      </c>
      <c r="C6930">
        <v>191.46</v>
      </c>
      <c r="D6930">
        <f t="shared" si="865"/>
        <v>78.88000000000001</v>
      </c>
      <c r="E6930">
        <f t="shared" si="861"/>
        <v>112.58</v>
      </c>
      <c r="F6930">
        <f t="shared" si="866"/>
        <v>27.06</v>
      </c>
      <c r="G6930">
        <f t="shared" si="867"/>
        <v>164.4</v>
      </c>
      <c r="H6930">
        <f>SUMIFS(Лист4!D:D,Лист4!A:A,A6930,Лист4!B:B,B6930)</f>
        <v>424.38848876953102</v>
      </c>
      <c r="I6930">
        <f t="shared" si="868"/>
        <v>232.92848876953101</v>
      </c>
      <c r="J6930" s="8">
        <f t="shared" si="862"/>
        <v>0.5880079389950903</v>
      </c>
      <c r="K6930" s="8">
        <f t="shared" si="863"/>
        <v>0.8586649952992792</v>
      </c>
      <c r="L6930" s="8">
        <f t="shared" si="864"/>
        <v>1.2165908741749243</v>
      </c>
    </row>
    <row r="6931" spans="1:12" x14ac:dyDescent="0.25">
      <c r="A6931" s="2">
        <v>43055</v>
      </c>
      <c r="B6931">
        <v>17</v>
      </c>
      <c r="C6931">
        <v>555.29999999999995</v>
      </c>
      <c r="D6931">
        <f t="shared" si="865"/>
        <v>197.70000000000002</v>
      </c>
      <c r="E6931">
        <f t="shared" si="861"/>
        <v>357.59999999999991</v>
      </c>
      <c r="F6931">
        <f t="shared" si="866"/>
        <v>49.32</v>
      </c>
      <c r="G6931">
        <f t="shared" si="867"/>
        <v>505.97999999999996</v>
      </c>
      <c r="H6931">
        <f>SUMIFS(Лист4!D:D,Лист4!A:A,A6931,Лист4!B:B,B6931)</f>
        <v>558.24395751953102</v>
      </c>
      <c r="I6931">
        <f t="shared" si="868"/>
        <v>2.9439575195310681</v>
      </c>
      <c r="J6931" s="8">
        <f t="shared" si="862"/>
        <v>0.64397622906537</v>
      </c>
      <c r="K6931" s="8">
        <f t="shared" si="863"/>
        <v>0.91118314424635338</v>
      </c>
      <c r="L6931" s="8">
        <f t="shared" si="864"/>
        <v>5.3015622537926676E-3</v>
      </c>
    </row>
    <row r="6932" spans="1:12" x14ac:dyDescent="0.25">
      <c r="A6932" s="2">
        <v>43055</v>
      </c>
      <c r="B6932">
        <v>18</v>
      </c>
      <c r="C6932">
        <v>295.32</v>
      </c>
      <c r="D6932">
        <f t="shared" si="865"/>
        <v>246.92000000000004</v>
      </c>
      <c r="E6932">
        <f t="shared" si="861"/>
        <v>48.399999999999949</v>
      </c>
      <c r="F6932">
        <f t="shared" si="866"/>
        <v>603.96</v>
      </c>
      <c r="G6932">
        <f t="shared" si="867"/>
        <v>308.64000000000004</v>
      </c>
      <c r="H6932">
        <f>SUMIFS(Лист4!D:D,Лист4!A:A,A6932,Лист4!B:B,B6932)</f>
        <v>506.27090454101602</v>
      </c>
      <c r="I6932">
        <f t="shared" si="868"/>
        <v>210.95090454101603</v>
      </c>
      <c r="J6932" s="8">
        <f t="shared" si="862"/>
        <v>0.16389001760801825</v>
      </c>
      <c r="K6932" s="8">
        <f t="shared" si="863"/>
        <v>1.0451036164160912</v>
      </c>
      <c r="L6932" s="8">
        <f t="shared" si="864"/>
        <v>0.71431296404244904</v>
      </c>
    </row>
    <row r="6933" spans="1:12" x14ac:dyDescent="0.25">
      <c r="A6933" s="2">
        <v>43055</v>
      </c>
      <c r="B6933">
        <v>19</v>
      </c>
      <c r="C6933">
        <v>192.36</v>
      </c>
      <c r="D6933">
        <f t="shared" si="865"/>
        <v>151.66</v>
      </c>
      <c r="E6933">
        <f t="shared" si="861"/>
        <v>40.700000000000017</v>
      </c>
      <c r="F6933">
        <f t="shared" si="866"/>
        <v>254.22</v>
      </c>
      <c r="G6933">
        <f t="shared" si="867"/>
        <v>61.859999999999985</v>
      </c>
      <c r="H6933">
        <f>SUMIFS(Лист4!D:D,Лист4!A:A,A6933,Лист4!B:B,B6933)</f>
        <v>503.62478637695301</v>
      </c>
      <c r="I6933">
        <f t="shared" si="868"/>
        <v>311.264786376953</v>
      </c>
      <c r="J6933" s="8">
        <f t="shared" si="862"/>
        <v>0.21158244957371602</v>
      </c>
      <c r="K6933" s="8">
        <f t="shared" si="863"/>
        <v>0.32158452900810969</v>
      </c>
      <c r="L6933" s="8">
        <f t="shared" si="864"/>
        <v>1.6181367559625337</v>
      </c>
    </row>
    <row r="6934" spans="1:12" x14ac:dyDescent="0.25">
      <c r="A6934" s="2">
        <v>43055</v>
      </c>
      <c r="B6934">
        <v>20</v>
      </c>
      <c r="C6934">
        <v>318.48</v>
      </c>
      <c r="D6934">
        <f t="shared" si="865"/>
        <v>59.22</v>
      </c>
      <c r="E6934">
        <f t="shared" si="861"/>
        <v>259.26</v>
      </c>
      <c r="F6934">
        <f t="shared" si="866"/>
        <v>-27.66</v>
      </c>
      <c r="G6934">
        <f t="shared" si="867"/>
        <v>346.14000000000004</v>
      </c>
      <c r="H6934">
        <f>SUMIFS(Лист4!D:D,Лист4!A:A,A6934,Лист4!B:B,B6934)</f>
        <v>465.63973999023398</v>
      </c>
      <c r="I6934">
        <f t="shared" si="868"/>
        <v>147.15973999023396</v>
      </c>
      <c r="J6934" s="8">
        <f t="shared" si="862"/>
        <v>0.81405425772418982</v>
      </c>
      <c r="K6934" s="8">
        <f t="shared" si="863"/>
        <v>1.0868500376789751</v>
      </c>
      <c r="L6934" s="8">
        <f t="shared" si="864"/>
        <v>0.46206901529211863</v>
      </c>
    </row>
    <row r="6935" spans="1:12" x14ac:dyDescent="0.25">
      <c r="A6935" s="2">
        <v>43055</v>
      </c>
      <c r="B6935">
        <v>21</v>
      </c>
      <c r="C6935">
        <v>158.58000000000001</v>
      </c>
      <c r="D6935">
        <f t="shared" si="865"/>
        <v>292.16000000000003</v>
      </c>
      <c r="E6935">
        <f t="shared" si="861"/>
        <v>133.58000000000001</v>
      </c>
      <c r="F6935">
        <f t="shared" si="866"/>
        <v>513.36</v>
      </c>
      <c r="G6935">
        <f t="shared" si="867"/>
        <v>354.78</v>
      </c>
      <c r="H6935">
        <f>SUMIFS(Лист4!D:D,Лист4!A:A,A6935,Лист4!B:B,B6935)</f>
        <v>586.597900390625</v>
      </c>
      <c r="I6935">
        <f t="shared" si="868"/>
        <v>428.01790039062496</v>
      </c>
      <c r="J6935" s="8">
        <f t="shared" si="862"/>
        <v>0.84235086391726577</v>
      </c>
      <c r="K6935" s="8">
        <f t="shared" si="863"/>
        <v>2.2372304199772981</v>
      </c>
      <c r="L6935" s="8">
        <f t="shared" si="864"/>
        <v>2.6990660889811133</v>
      </c>
    </row>
    <row r="6936" spans="1:12" x14ac:dyDescent="0.25">
      <c r="A6936" s="2">
        <v>43055</v>
      </c>
      <c r="B6936">
        <v>22</v>
      </c>
      <c r="C6936">
        <v>48.06</v>
      </c>
      <c r="D6936">
        <f t="shared" si="865"/>
        <v>164.82000000000002</v>
      </c>
      <c r="E6936">
        <f t="shared" si="861"/>
        <v>116.76000000000002</v>
      </c>
      <c r="F6936">
        <f t="shared" si="866"/>
        <v>163.92</v>
      </c>
      <c r="G6936">
        <f t="shared" si="867"/>
        <v>115.85999999999999</v>
      </c>
      <c r="H6936">
        <f>SUMIFS(Лист4!D:D,Лист4!A:A,A6936,Лист4!B:B,B6936)</f>
        <v>544.52264404296898</v>
      </c>
      <c r="I6936">
        <f t="shared" si="868"/>
        <v>496.46264404296898</v>
      </c>
      <c r="J6936" s="8">
        <f t="shared" si="862"/>
        <v>2.4294631710362049</v>
      </c>
      <c r="K6936" s="8">
        <f t="shared" si="863"/>
        <v>2.4107365792759046</v>
      </c>
      <c r="L6936" s="8">
        <f t="shared" si="864"/>
        <v>10.330059176924031</v>
      </c>
    </row>
    <row r="6937" spans="1:12" x14ac:dyDescent="0.25">
      <c r="A6937" s="2">
        <v>43055</v>
      </c>
      <c r="B6937">
        <v>23</v>
      </c>
      <c r="C6937">
        <v>63.48</v>
      </c>
      <c r="D6937">
        <f t="shared" si="865"/>
        <v>181.70000000000002</v>
      </c>
      <c r="E6937">
        <f t="shared" si="861"/>
        <v>118.22000000000003</v>
      </c>
      <c r="F6937">
        <f t="shared" si="866"/>
        <v>207</v>
      </c>
      <c r="G6937">
        <f t="shared" si="867"/>
        <v>143.52000000000001</v>
      </c>
      <c r="H6937">
        <f>SUMIFS(Лист4!D:D,Лист4!A:A,A6937,Лист4!B:B,B6937)</f>
        <v>640.35095214843795</v>
      </c>
      <c r="I6937">
        <f t="shared" si="868"/>
        <v>576.87095214843794</v>
      </c>
      <c r="J6937" s="8">
        <f t="shared" si="862"/>
        <v>1.8623188405797106</v>
      </c>
      <c r="K6937" s="8">
        <f t="shared" si="863"/>
        <v>2.2608695652173916</v>
      </c>
      <c r="L6937" s="8">
        <f t="shared" si="864"/>
        <v>9.0874441107189341</v>
      </c>
    </row>
    <row r="6938" spans="1:12" x14ac:dyDescent="0.25">
      <c r="A6938" s="2">
        <v>43056</v>
      </c>
      <c r="B6938">
        <v>0</v>
      </c>
      <c r="C6938">
        <v>162.6</v>
      </c>
      <c r="D6938">
        <f t="shared" si="865"/>
        <v>144.67999999999998</v>
      </c>
      <c r="E6938">
        <f t="shared" si="861"/>
        <v>17.920000000000016</v>
      </c>
      <c r="F6938">
        <f t="shared" si="866"/>
        <v>186.84</v>
      </c>
      <c r="G6938">
        <f t="shared" si="867"/>
        <v>24.240000000000009</v>
      </c>
      <c r="H6938">
        <f>SUMIFS(Лист4!D:D,Лист4!A:A,A6938,Лист4!B:B,B6938)</f>
        <v>679.97930908203102</v>
      </c>
      <c r="I6938">
        <f t="shared" si="868"/>
        <v>517.379309082031</v>
      </c>
      <c r="J6938" s="8">
        <f t="shared" si="862"/>
        <v>0.11020910209102101</v>
      </c>
      <c r="K6938" s="8">
        <f t="shared" si="863"/>
        <v>0.14907749077490781</v>
      </c>
      <c r="L6938" s="8">
        <f t="shared" si="864"/>
        <v>3.181914570000191</v>
      </c>
    </row>
    <row r="6939" spans="1:12" x14ac:dyDescent="0.25">
      <c r="A6939" s="2">
        <v>43056</v>
      </c>
      <c r="B6939">
        <v>1</v>
      </c>
      <c r="C6939">
        <v>173.88</v>
      </c>
      <c r="D6939">
        <f t="shared" si="865"/>
        <v>351.06</v>
      </c>
      <c r="E6939">
        <f t="shared" si="861"/>
        <v>177.18</v>
      </c>
      <c r="F6939">
        <f t="shared" si="866"/>
        <v>593.70000000000005</v>
      </c>
      <c r="G6939">
        <f t="shared" si="867"/>
        <v>419.82000000000005</v>
      </c>
      <c r="H6939">
        <f>SUMIFS(Лист4!D:D,Лист4!A:A,A6939,Лист4!B:B,B6939)</f>
        <v>731.31292724609398</v>
      </c>
      <c r="I6939">
        <f t="shared" si="868"/>
        <v>557.43292724609398</v>
      </c>
      <c r="J6939" s="8">
        <f t="shared" si="862"/>
        <v>1.0189786059351278</v>
      </c>
      <c r="K6939" s="8">
        <f t="shared" si="863"/>
        <v>2.4144237405106974</v>
      </c>
      <c r="L6939" s="8">
        <f t="shared" si="864"/>
        <v>3.2058484428691858</v>
      </c>
    </row>
    <row r="6940" spans="1:12" x14ac:dyDescent="0.25">
      <c r="A6940" s="2">
        <v>43056</v>
      </c>
      <c r="B6940">
        <v>2</v>
      </c>
      <c r="C6940">
        <v>6.48</v>
      </c>
      <c r="D6940">
        <f t="shared" si="865"/>
        <v>209.74</v>
      </c>
      <c r="E6940">
        <f t="shared" si="861"/>
        <v>203.26000000000002</v>
      </c>
      <c r="F6940">
        <f t="shared" si="866"/>
        <v>368.28</v>
      </c>
      <c r="G6940">
        <f t="shared" si="867"/>
        <v>361.79999999999995</v>
      </c>
      <c r="H6940">
        <f>SUMIFS(Лист4!D:D,Лист4!A:A,A6940,Лист4!B:B,B6940)</f>
        <v>706.593505859375</v>
      </c>
      <c r="I6940">
        <f t="shared" si="868"/>
        <v>700.11350585937498</v>
      </c>
      <c r="J6940" s="8">
        <f t="shared" si="862"/>
        <v>31.367283950617285</v>
      </c>
      <c r="K6940" s="8">
        <f t="shared" si="863"/>
        <v>55.833333333333321</v>
      </c>
      <c r="L6940" s="8">
        <f t="shared" si="864"/>
        <v>108.04220769434798</v>
      </c>
    </row>
    <row r="6941" spans="1:12" x14ac:dyDescent="0.25">
      <c r="A6941" s="2">
        <v>43056</v>
      </c>
      <c r="B6941">
        <v>3</v>
      </c>
      <c r="C6941">
        <v>137.34</v>
      </c>
      <c r="D6941">
        <f t="shared" si="865"/>
        <v>345.44</v>
      </c>
      <c r="E6941">
        <f t="shared" si="861"/>
        <v>208.1</v>
      </c>
      <c r="F6941">
        <f t="shared" si="866"/>
        <v>273.95999999999998</v>
      </c>
      <c r="G6941">
        <f t="shared" si="867"/>
        <v>136.61999999999998</v>
      </c>
      <c r="H6941">
        <f>SUMIFS(Лист4!D:D,Лист4!A:A,A6941,Лист4!B:B,B6941)</f>
        <v>619.35455322265602</v>
      </c>
      <c r="I6941">
        <f t="shared" si="868"/>
        <v>482.01455322265599</v>
      </c>
      <c r="J6941" s="8">
        <f t="shared" si="862"/>
        <v>1.5152177078782583</v>
      </c>
      <c r="K6941" s="8">
        <f t="shared" si="863"/>
        <v>0.99475753604193951</v>
      </c>
      <c r="L6941" s="8">
        <f t="shared" si="864"/>
        <v>3.5096443368476482</v>
      </c>
    </row>
    <row r="6942" spans="1:12" x14ac:dyDescent="0.25">
      <c r="A6942" s="2">
        <v>43056</v>
      </c>
      <c r="B6942">
        <v>4</v>
      </c>
      <c r="C6942">
        <v>293.22000000000003</v>
      </c>
      <c r="D6942">
        <f t="shared" si="865"/>
        <v>129.80000000000001</v>
      </c>
      <c r="E6942">
        <f t="shared" si="861"/>
        <v>163.42000000000002</v>
      </c>
      <c r="F6942">
        <f t="shared" si="866"/>
        <v>393.48</v>
      </c>
      <c r="G6942">
        <f t="shared" si="867"/>
        <v>100.25999999999999</v>
      </c>
      <c r="H6942">
        <f>SUMIFS(Лист4!D:D,Лист4!A:A,A6942,Лист4!B:B,B6942)</f>
        <v>536.22503662109398</v>
      </c>
      <c r="I6942">
        <f t="shared" si="868"/>
        <v>243.00503662109395</v>
      </c>
      <c r="J6942" s="8">
        <f t="shared" si="862"/>
        <v>0.55732896801036769</v>
      </c>
      <c r="K6942" s="8">
        <f t="shared" si="863"/>
        <v>0.34192756292203802</v>
      </c>
      <c r="L6942" s="8">
        <f t="shared" si="864"/>
        <v>0.82874645870368302</v>
      </c>
    </row>
    <row r="6943" spans="1:12" x14ac:dyDescent="0.25">
      <c r="A6943" s="2">
        <v>43056</v>
      </c>
      <c r="B6943">
        <v>5</v>
      </c>
      <c r="C6943">
        <v>215.34</v>
      </c>
      <c r="D6943">
        <f t="shared" si="865"/>
        <v>160.79999999999998</v>
      </c>
      <c r="E6943">
        <f t="shared" si="861"/>
        <v>54.54000000000002</v>
      </c>
      <c r="F6943">
        <f t="shared" si="866"/>
        <v>285.77999999999997</v>
      </c>
      <c r="G6943">
        <f t="shared" si="867"/>
        <v>70.439999999999969</v>
      </c>
      <c r="H6943">
        <f>SUMIFS(Лист4!D:D,Лист4!A:A,A6943,Лист4!B:B,B6943)</f>
        <v>513.90783691406295</v>
      </c>
      <c r="I6943">
        <f t="shared" si="868"/>
        <v>298.56783691406292</v>
      </c>
      <c r="J6943" s="8">
        <f t="shared" si="862"/>
        <v>0.25327389244915027</v>
      </c>
      <c r="K6943" s="8">
        <f t="shared" si="863"/>
        <v>0.32711061577040945</v>
      </c>
      <c r="L6943" s="8">
        <f t="shared" si="864"/>
        <v>1.3864950167830543</v>
      </c>
    </row>
    <row r="6944" spans="1:12" x14ac:dyDescent="0.25">
      <c r="A6944" s="2">
        <v>43056</v>
      </c>
      <c r="B6944">
        <v>6</v>
      </c>
      <c r="C6944">
        <v>55.62</v>
      </c>
      <c r="D6944">
        <f t="shared" si="865"/>
        <v>135.32000000000002</v>
      </c>
      <c r="E6944">
        <f t="shared" si="861"/>
        <v>79.700000000000017</v>
      </c>
      <c r="F6944">
        <f t="shared" si="866"/>
        <v>238.02</v>
      </c>
      <c r="G6944">
        <f t="shared" si="867"/>
        <v>182.4</v>
      </c>
      <c r="H6944">
        <f>SUMIFS(Лист4!D:D,Лист4!A:A,A6944,Лист4!B:B,B6944)</f>
        <v>423.40594482421898</v>
      </c>
      <c r="I6944">
        <f t="shared" si="868"/>
        <v>367.78594482421897</v>
      </c>
      <c r="J6944" s="8">
        <f t="shared" si="862"/>
        <v>1.4329377921610935</v>
      </c>
      <c r="K6944" s="8">
        <f t="shared" si="863"/>
        <v>3.2793959007551243</v>
      </c>
      <c r="L6944" s="8">
        <f t="shared" si="864"/>
        <v>6.6124765340564364</v>
      </c>
    </row>
    <row r="6945" spans="1:12" x14ac:dyDescent="0.25">
      <c r="A6945" s="2">
        <v>43056</v>
      </c>
      <c r="B6945">
        <v>7</v>
      </c>
      <c r="C6945">
        <v>72.540000000000006</v>
      </c>
      <c r="D6945">
        <f t="shared" si="865"/>
        <v>181.76</v>
      </c>
      <c r="E6945">
        <f t="shared" si="861"/>
        <v>109.21999999999998</v>
      </c>
      <c r="F6945">
        <f t="shared" si="866"/>
        <v>183</v>
      </c>
      <c r="G6945">
        <f t="shared" si="867"/>
        <v>110.46</v>
      </c>
      <c r="H6945">
        <f>SUMIFS(Лист4!D:D,Лист4!A:A,A6945,Лист4!B:B,B6945)</f>
        <v>409.97384643554699</v>
      </c>
      <c r="I6945">
        <f t="shared" si="868"/>
        <v>337.43384643554697</v>
      </c>
      <c r="J6945" s="8">
        <f t="shared" si="862"/>
        <v>1.5056520540391505</v>
      </c>
      <c r="K6945" s="8">
        <f t="shared" si="863"/>
        <v>1.5227460711331677</v>
      </c>
      <c r="L6945" s="8">
        <f t="shared" si="864"/>
        <v>4.6516934992493377</v>
      </c>
    </row>
    <row r="6946" spans="1:12" x14ac:dyDescent="0.25">
      <c r="A6946" s="2">
        <v>43056</v>
      </c>
      <c r="B6946">
        <v>8</v>
      </c>
      <c r="C6946">
        <v>227.94</v>
      </c>
      <c r="D6946">
        <f t="shared" si="865"/>
        <v>135.63999999999999</v>
      </c>
      <c r="E6946">
        <f t="shared" ref="E6946:E7009" si="869">ABS($C6946-D6946)</f>
        <v>92.300000000000011</v>
      </c>
      <c r="F6946">
        <f t="shared" si="866"/>
        <v>106.14</v>
      </c>
      <c r="G6946">
        <f t="shared" si="867"/>
        <v>121.8</v>
      </c>
      <c r="H6946">
        <f>SUMIFS(Лист4!D:D,Лист4!A:A,A6946,Лист4!B:B,B6946)</f>
        <v>442.60870361328102</v>
      </c>
      <c r="I6946">
        <f t="shared" si="868"/>
        <v>214.66870361328102</v>
      </c>
      <c r="J6946" s="8">
        <f t="shared" ref="J6946:J7009" si="870">ABS(E6946/C6946)</f>
        <v>0.40493112222514704</v>
      </c>
      <c r="K6946" s="8">
        <f t="shared" ref="K6946:K7009" si="871">ABS(G6946/C6946)</f>
        <v>0.53435114503816794</v>
      </c>
      <c r="L6946" s="8">
        <f t="shared" ref="L6946:L7009" si="872">ABS(I6946/C6946)</f>
        <v>0.94177723792788026</v>
      </c>
    </row>
    <row r="6947" spans="1:12" x14ac:dyDescent="0.25">
      <c r="A6947" s="2">
        <v>43056</v>
      </c>
      <c r="B6947">
        <v>9</v>
      </c>
      <c r="C6947">
        <v>301.92</v>
      </c>
      <c r="D6947">
        <f t="shared" si="865"/>
        <v>184.79999999999998</v>
      </c>
      <c r="E6947">
        <f t="shared" si="869"/>
        <v>117.12000000000003</v>
      </c>
      <c r="F6947">
        <f t="shared" si="866"/>
        <v>234.78</v>
      </c>
      <c r="G6947">
        <f t="shared" si="867"/>
        <v>67.140000000000015</v>
      </c>
      <c r="H6947">
        <f>SUMIFS(Лист4!D:D,Лист4!A:A,A6947,Лист4!B:B,B6947)</f>
        <v>510.53048706054699</v>
      </c>
      <c r="I6947">
        <f t="shared" si="868"/>
        <v>208.61048706054697</v>
      </c>
      <c r="J6947" s="8">
        <f t="shared" si="870"/>
        <v>0.38791732909379978</v>
      </c>
      <c r="K6947" s="8">
        <f t="shared" si="871"/>
        <v>0.22237678855325918</v>
      </c>
      <c r="L6947" s="8">
        <f t="shared" si="872"/>
        <v>0.69094623430228852</v>
      </c>
    </row>
    <row r="6948" spans="1:12" x14ac:dyDescent="0.25">
      <c r="A6948" s="2">
        <v>43056</v>
      </c>
      <c r="B6948">
        <v>10</v>
      </c>
      <c r="C6948">
        <v>100.26</v>
      </c>
      <c r="D6948">
        <f t="shared" ref="D6948:D7011" si="873">AVERAGE(C6900,C6876,C6852)</f>
        <v>103.25999999999999</v>
      </c>
      <c r="E6948">
        <f t="shared" si="869"/>
        <v>2.9999999999999858</v>
      </c>
      <c r="F6948">
        <f t="shared" si="866"/>
        <v>52.08</v>
      </c>
      <c r="G6948">
        <f t="shared" si="867"/>
        <v>48.180000000000007</v>
      </c>
      <c r="H6948">
        <f>SUMIFS(Лист4!D:D,Лист4!A:A,A6948,Лист4!B:B,B6948)</f>
        <v>559.80279541015602</v>
      </c>
      <c r="I6948">
        <f t="shared" si="868"/>
        <v>459.54279541015603</v>
      </c>
      <c r="J6948" s="8">
        <f t="shared" si="870"/>
        <v>2.9922202274087231E-2</v>
      </c>
      <c r="K6948" s="8">
        <f t="shared" si="871"/>
        <v>0.48055056852184325</v>
      </c>
      <c r="L6948" s="8">
        <f t="shared" si="872"/>
        <v>4.5835108259540798</v>
      </c>
    </row>
    <row r="6949" spans="1:12" x14ac:dyDescent="0.25">
      <c r="A6949" s="2">
        <v>43056</v>
      </c>
      <c r="B6949">
        <v>11</v>
      </c>
      <c r="C6949">
        <v>183.78</v>
      </c>
      <c r="D6949">
        <f t="shared" si="873"/>
        <v>142.06</v>
      </c>
      <c r="E6949">
        <f t="shared" si="869"/>
        <v>41.72</v>
      </c>
      <c r="F6949">
        <f t="shared" si="866"/>
        <v>132.54</v>
      </c>
      <c r="G6949">
        <f t="shared" si="867"/>
        <v>51.240000000000009</v>
      </c>
      <c r="H6949">
        <f>SUMIFS(Лист4!D:D,Лист4!A:A,A6949,Лист4!B:B,B6949)</f>
        <v>698.12512207031295</v>
      </c>
      <c r="I6949">
        <f t="shared" si="868"/>
        <v>514.34512207031298</v>
      </c>
      <c r="J6949" s="8">
        <f t="shared" si="870"/>
        <v>0.2270105560996844</v>
      </c>
      <c r="K6949" s="8">
        <f t="shared" si="871"/>
        <v>0.27881162259222991</v>
      </c>
      <c r="L6949" s="8">
        <f t="shared" si="872"/>
        <v>2.798700196268979</v>
      </c>
    </row>
    <row r="6950" spans="1:12" x14ac:dyDescent="0.25">
      <c r="A6950" s="2">
        <v>43056</v>
      </c>
      <c r="B6950">
        <v>12</v>
      </c>
      <c r="C6950">
        <v>217.38</v>
      </c>
      <c r="D6950">
        <f t="shared" si="873"/>
        <v>199.56000000000003</v>
      </c>
      <c r="E6950">
        <f t="shared" si="869"/>
        <v>17.819999999999965</v>
      </c>
      <c r="F6950">
        <f t="shared" si="866"/>
        <v>240.06</v>
      </c>
      <c r="G6950">
        <f t="shared" si="867"/>
        <v>22.680000000000007</v>
      </c>
      <c r="H6950">
        <f>SUMIFS(Лист4!D:D,Лист4!A:A,A6950,Лист4!B:B,B6950)</f>
        <v>622.62188720703102</v>
      </c>
      <c r="I6950">
        <f t="shared" si="868"/>
        <v>405.24188720703103</v>
      </c>
      <c r="J6950" s="8">
        <f t="shared" si="870"/>
        <v>8.1976262765663652E-2</v>
      </c>
      <c r="K6950" s="8">
        <f t="shared" si="871"/>
        <v>0.10433342533811761</v>
      </c>
      <c r="L6950" s="8">
        <f t="shared" si="872"/>
        <v>1.8642096200525855</v>
      </c>
    </row>
    <row r="6951" spans="1:12" x14ac:dyDescent="0.25">
      <c r="A6951" s="2">
        <v>43056</v>
      </c>
      <c r="B6951">
        <v>13</v>
      </c>
      <c r="C6951">
        <v>123.3</v>
      </c>
      <c r="D6951">
        <f t="shared" si="873"/>
        <v>192.74</v>
      </c>
      <c r="E6951">
        <f t="shared" si="869"/>
        <v>69.440000000000012</v>
      </c>
      <c r="F6951">
        <f t="shared" si="866"/>
        <v>257.76</v>
      </c>
      <c r="G6951">
        <f t="shared" si="867"/>
        <v>134.45999999999998</v>
      </c>
      <c r="H6951">
        <f>SUMIFS(Лист4!D:D,Лист4!A:A,A6951,Лист4!B:B,B6951)</f>
        <v>760.82196044921898</v>
      </c>
      <c r="I6951">
        <f t="shared" si="868"/>
        <v>637.52196044921902</v>
      </c>
      <c r="J6951" s="8">
        <f t="shared" si="870"/>
        <v>0.56317923763179245</v>
      </c>
      <c r="K6951" s="8">
        <f t="shared" si="871"/>
        <v>1.0905109489051092</v>
      </c>
      <c r="L6951" s="8">
        <f t="shared" si="872"/>
        <v>5.1704944075362453</v>
      </c>
    </row>
    <row r="6952" spans="1:12" x14ac:dyDescent="0.25">
      <c r="A6952" s="2">
        <v>43056</v>
      </c>
      <c r="B6952">
        <v>14</v>
      </c>
      <c r="C6952">
        <v>58.26</v>
      </c>
      <c r="D6952">
        <f t="shared" si="873"/>
        <v>113.54</v>
      </c>
      <c r="E6952">
        <f t="shared" si="869"/>
        <v>55.280000000000008</v>
      </c>
      <c r="F6952">
        <f t="shared" si="866"/>
        <v>134.16</v>
      </c>
      <c r="G6952">
        <f t="shared" si="867"/>
        <v>75.900000000000006</v>
      </c>
      <c r="H6952">
        <f>SUMIFS(Лист4!D:D,Лист4!A:A,A6952,Лист4!B:B,B6952)</f>
        <v>776.14892578125</v>
      </c>
      <c r="I6952">
        <f t="shared" si="868"/>
        <v>717.88892578125001</v>
      </c>
      <c r="J6952" s="8">
        <f t="shared" si="870"/>
        <v>0.94884998283556488</v>
      </c>
      <c r="K6952" s="8">
        <f t="shared" si="871"/>
        <v>1.3027806385169929</v>
      </c>
      <c r="L6952" s="8">
        <f t="shared" si="872"/>
        <v>12.32215801203656</v>
      </c>
    </row>
    <row r="6953" spans="1:12" x14ac:dyDescent="0.25">
      <c r="A6953" s="2">
        <v>43056</v>
      </c>
      <c r="B6953">
        <v>15</v>
      </c>
      <c r="C6953">
        <v>177.48</v>
      </c>
      <c r="D6953">
        <f t="shared" si="873"/>
        <v>181.55999999999997</v>
      </c>
      <c r="E6953">
        <f t="shared" si="869"/>
        <v>4.0799999999999841</v>
      </c>
      <c r="F6953">
        <f t="shared" si="866"/>
        <v>33</v>
      </c>
      <c r="G6953">
        <f t="shared" si="867"/>
        <v>144.47999999999999</v>
      </c>
      <c r="H6953">
        <f>SUMIFS(Лист4!D:D,Лист4!A:A,A6953,Лист4!B:B,B6953)</f>
        <v>812.14935302734398</v>
      </c>
      <c r="I6953">
        <f t="shared" si="868"/>
        <v>634.66935302734396</v>
      </c>
      <c r="J6953" s="8">
        <f t="shared" si="870"/>
        <v>2.298850574712635E-2</v>
      </c>
      <c r="K6953" s="8">
        <f t="shared" si="871"/>
        <v>0.81406355645706563</v>
      </c>
      <c r="L6953" s="8">
        <f t="shared" si="872"/>
        <v>3.5760049190181653</v>
      </c>
    </row>
    <row r="6954" spans="1:12" x14ac:dyDescent="0.25">
      <c r="A6954" s="2">
        <v>43056</v>
      </c>
      <c r="B6954">
        <v>16</v>
      </c>
      <c r="C6954">
        <v>157.56</v>
      </c>
      <c r="D6954">
        <f t="shared" si="873"/>
        <v>49.98</v>
      </c>
      <c r="E6954">
        <f t="shared" si="869"/>
        <v>107.58000000000001</v>
      </c>
      <c r="F6954">
        <f t="shared" si="866"/>
        <v>41.7</v>
      </c>
      <c r="G6954">
        <f t="shared" si="867"/>
        <v>115.86</v>
      </c>
      <c r="H6954">
        <f>SUMIFS(Лист4!D:D,Лист4!A:A,A6954,Лист4!B:B,B6954)</f>
        <v>822.80633544921898</v>
      </c>
      <c r="I6954">
        <f t="shared" si="868"/>
        <v>665.24633544921903</v>
      </c>
      <c r="J6954" s="8">
        <f t="shared" si="870"/>
        <v>0.68278750952018286</v>
      </c>
      <c r="K6954" s="8">
        <f t="shared" si="871"/>
        <v>0.73533891850723532</v>
      </c>
      <c r="L6954" s="8">
        <f t="shared" si="872"/>
        <v>4.2221778081316259</v>
      </c>
    </row>
    <row r="6955" spans="1:12" x14ac:dyDescent="0.25">
      <c r="A6955" s="2">
        <v>43056</v>
      </c>
      <c r="B6955">
        <v>17</v>
      </c>
      <c r="C6955">
        <v>3.54</v>
      </c>
      <c r="D6955">
        <f t="shared" si="873"/>
        <v>73.459999999999994</v>
      </c>
      <c r="E6955">
        <f t="shared" si="869"/>
        <v>69.919999999999987</v>
      </c>
      <c r="F6955">
        <f t="shared" si="866"/>
        <v>134.94</v>
      </c>
      <c r="G6955">
        <f t="shared" si="867"/>
        <v>131.4</v>
      </c>
      <c r="H6955">
        <f>SUMIFS(Лист4!D:D,Лист4!A:A,A6955,Лист4!B:B,B6955)</f>
        <v>934.82916259765602</v>
      </c>
      <c r="I6955">
        <f t="shared" si="868"/>
        <v>931.28916259765606</v>
      </c>
      <c r="J6955" s="8">
        <f t="shared" si="870"/>
        <v>19.751412429378526</v>
      </c>
      <c r="K6955" s="8">
        <f t="shared" si="871"/>
        <v>37.118644067796609</v>
      </c>
      <c r="L6955" s="8">
        <f t="shared" si="872"/>
        <v>263.07603463210626</v>
      </c>
    </row>
    <row r="6956" spans="1:12" x14ac:dyDescent="0.25">
      <c r="A6956" s="2">
        <v>43056</v>
      </c>
      <c r="B6956">
        <v>18</v>
      </c>
      <c r="C6956">
        <v>372.36</v>
      </c>
      <c r="D6956">
        <f t="shared" si="873"/>
        <v>234.56000000000003</v>
      </c>
      <c r="E6956">
        <f t="shared" si="869"/>
        <v>137.79999999999998</v>
      </c>
      <c r="F6956">
        <f t="shared" si="866"/>
        <v>62.4</v>
      </c>
      <c r="G6956">
        <f t="shared" si="867"/>
        <v>309.96000000000004</v>
      </c>
      <c r="H6956">
        <f>SUMIFS(Лист4!D:D,Лист4!A:A,A6956,Лист4!B:B,B6956)</f>
        <v>848.21759033203102</v>
      </c>
      <c r="I6956">
        <f t="shared" si="868"/>
        <v>475.85759033203101</v>
      </c>
      <c r="J6956" s="8">
        <f t="shared" si="870"/>
        <v>0.37007197335911479</v>
      </c>
      <c r="K6956" s="8">
        <f t="shared" si="871"/>
        <v>0.83242023847889146</v>
      </c>
      <c r="L6956" s="8">
        <f t="shared" si="872"/>
        <v>1.2779503446450504</v>
      </c>
    </row>
    <row r="6957" spans="1:12" x14ac:dyDescent="0.25">
      <c r="A6957" s="2">
        <v>43056</v>
      </c>
      <c r="B6957">
        <v>19</v>
      </c>
      <c r="C6957">
        <v>87.78</v>
      </c>
      <c r="D6957">
        <f t="shared" si="873"/>
        <v>169.82000000000002</v>
      </c>
      <c r="E6957">
        <f t="shared" si="869"/>
        <v>82.04000000000002</v>
      </c>
      <c r="F6957">
        <f t="shared" si="866"/>
        <v>170.34</v>
      </c>
      <c r="G6957">
        <f t="shared" si="867"/>
        <v>82.56</v>
      </c>
      <c r="H6957">
        <f>SUMIFS(Лист4!D:D,Лист4!A:A,A6957,Лист4!B:B,B6957)</f>
        <v>849.41149902343795</v>
      </c>
      <c r="I6957">
        <f t="shared" si="868"/>
        <v>761.63149902343798</v>
      </c>
      <c r="J6957" s="8">
        <f t="shared" si="870"/>
        <v>0.93460925039872433</v>
      </c>
      <c r="K6957" s="8">
        <f t="shared" si="871"/>
        <v>0.94053315105946689</v>
      </c>
      <c r="L6957" s="8">
        <f t="shared" si="872"/>
        <v>8.6765948852066295</v>
      </c>
    </row>
    <row r="6958" spans="1:12" x14ac:dyDescent="0.25">
      <c r="A6958" s="2">
        <v>43056</v>
      </c>
      <c r="B6958">
        <v>20</v>
      </c>
      <c r="C6958">
        <v>185.7</v>
      </c>
      <c r="D6958">
        <f t="shared" si="873"/>
        <v>294.58</v>
      </c>
      <c r="E6958">
        <f t="shared" si="869"/>
        <v>108.88</v>
      </c>
      <c r="F6958">
        <f t="shared" si="866"/>
        <v>724.74</v>
      </c>
      <c r="G6958">
        <f t="shared" si="867"/>
        <v>539.04</v>
      </c>
      <c r="H6958">
        <f>SUMIFS(Лист4!D:D,Лист4!A:A,A6958,Лист4!B:B,B6958)</f>
        <v>784.86767578125</v>
      </c>
      <c r="I6958">
        <f t="shared" si="868"/>
        <v>599.16767578124995</v>
      </c>
      <c r="J6958" s="8">
        <f t="shared" si="870"/>
        <v>0.58632202477113626</v>
      </c>
      <c r="K6958" s="8">
        <f t="shared" si="871"/>
        <v>2.9027463651050081</v>
      </c>
      <c r="L6958" s="8">
        <f t="shared" si="872"/>
        <v>3.2265356800282712</v>
      </c>
    </row>
    <row r="6959" spans="1:12" x14ac:dyDescent="0.25">
      <c r="A6959" s="2">
        <v>43056</v>
      </c>
      <c r="B6959">
        <v>21</v>
      </c>
      <c r="C6959">
        <v>108.84</v>
      </c>
      <c r="D6959">
        <f t="shared" si="873"/>
        <v>617.18000000000006</v>
      </c>
      <c r="E6959">
        <f t="shared" si="869"/>
        <v>508.34000000000003</v>
      </c>
      <c r="F6959">
        <f t="shared" si="866"/>
        <v>1031.52</v>
      </c>
      <c r="G6959">
        <f t="shared" si="867"/>
        <v>922.68</v>
      </c>
      <c r="H6959">
        <f>SUMIFS(Лист4!D:D,Лист4!A:A,A6959,Лист4!B:B,B6959)</f>
        <v>870.41522216796898</v>
      </c>
      <c r="I6959">
        <f t="shared" si="868"/>
        <v>761.57522216796895</v>
      </c>
      <c r="J6959" s="8">
        <f t="shared" si="870"/>
        <v>4.6705255420801182</v>
      </c>
      <c r="K6959" s="8">
        <f t="shared" si="871"/>
        <v>8.4773980154355009</v>
      </c>
      <c r="L6959" s="8">
        <f t="shared" si="872"/>
        <v>6.9971997626605011</v>
      </c>
    </row>
    <row r="6960" spans="1:12" x14ac:dyDescent="0.25">
      <c r="A6960" s="2">
        <v>43056</v>
      </c>
      <c r="B6960">
        <v>22</v>
      </c>
      <c r="C6960">
        <v>99.42</v>
      </c>
      <c r="D6960">
        <f t="shared" si="873"/>
        <v>189.27999999999997</v>
      </c>
      <c r="E6960">
        <f t="shared" si="869"/>
        <v>89.859999999999971</v>
      </c>
      <c r="F6960">
        <f t="shared" si="866"/>
        <v>132.36000000000001</v>
      </c>
      <c r="G6960">
        <f t="shared" si="867"/>
        <v>32.940000000000012</v>
      </c>
      <c r="H6960">
        <f>SUMIFS(Лист4!D:D,Лист4!A:A,A6960,Лист4!B:B,B6960)</f>
        <v>878.03942871093795</v>
      </c>
      <c r="I6960">
        <f t="shared" si="868"/>
        <v>778.619428710938</v>
      </c>
      <c r="J6960" s="8">
        <f t="shared" si="870"/>
        <v>0.90384228525447563</v>
      </c>
      <c r="K6960" s="8">
        <f t="shared" si="871"/>
        <v>0.33132166566083293</v>
      </c>
      <c r="L6960" s="8">
        <f t="shared" si="872"/>
        <v>7.8316176695930197</v>
      </c>
    </row>
    <row r="6961" spans="1:12" x14ac:dyDescent="0.25">
      <c r="A6961" s="2">
        <v>43056</v>
      </c>
      <c r="B6961">
        <v>23</v>
      </c>
      <c r="C6961">
        <v>209.22</v>
      </c>
      <c r="D6961">
        <f t="shared" si="873"/>
        <v>260.72000000000003</v>
      </c>
      <c r="E6961">
        <f t="shared" si="869"/>
        <v>51.500000000000028</v>
      </c>
      <c r="F6961">
        <f t="shared" si="866"/>
        <v>292.92</v>
      </c>
      <c r="G6961">
        <f t="shared" si="867"/>
        <v>83.700000000000017</v>
      </c>
      <c r="H6961">
        <f>SUMIFS(Лист4!D:D,Лист4!A:A,A6961,Лист4!B:B,B6961)</f>
        <v>907.47637939453102</v>
      </c>
      <c r="I6961">
        <f t="shared" si="868"/>
        <v>698.256379394531</v>
      </c>
      <c r="J6961" s="8">
        <f t="shared" si="870"/>
        <v>0.24615237548991506</v>
      </c>
      <c r="K6961" s="8">
        <f t="shared" si="871"/>
        <v>0.40005735589331815</v>
      </c>
      <c r="L6961" s="8">
        <f t="shared" si="872"/>
        <v>3.3374265337660405</v>
      </c>
    </row>
    <row r="6962" spans="1:12" x14ac:dyDescent="0.25">
      <c r="A6962" s="2">
        <v>43057</v>
      </c>
      <c r="B6962">
        <v>0</v>
      </c>
      <c r="C6962">
        <v>82.02</v>
      </c>
      <c r="D6962">
        <f t="shared" si="873"/>
        <v>248.43999999999997</v>
      </c>
      <c r="E6962">
        <f t="shared" si="869"/>
        <v>166.41999999999996</v>
      </c>
      <c r="F6962">
        <f t="shared" si="866"/>
        <v>317.27999999999997</v>
      </c>
      <c r="G6962">
        <f t="shared" si="867"/>
        <v>235.26</v>
      </c>
      <c r="H6962">
        <f>SUMIFS(Лист4!D:D,Лист4!A:A,A6962,Лист4!B:B,B6962)</f>
        <v>179.70964050293</v>
      </c>
      <c r="I6962">
        <f t="shared" si="868"/>
        <v>97.689640502930004</v>
      </c>
      <c r="J6962" s="8">
        <f t="shared" si="870"/>
        <v>2.0290173128505238</v>
      </c>
      <c r="K6962" s="8">
        <f t="shared" si="871"/>
        <v>2.8683247988295539</v>
      </c>
      <c r="L6962" s="8">
        <f t="shared" si="872"/>
        <v>1.1910465801381371</v>
      </c>
    </row>
    <row r="6963" spans="1:12" x14ac:dyDescent="0.25">
      <c r="A6963" s="2">
        <v>43057</v>
      </c>
      <c r="B6963">
        <v>1</v>
      </c>
      <c r="C6963">
        <v>449.82</v>
      </c>
      <c r="D6963">
        <f t="shared" si="873"/>
        <v>338.54</v>
      </c>
      <c r="E6963">
        <f t="shared" si="869"/>
        <v>111.27999999999997</v>
      </c>
      <c r="F6963">
        <f t="shared" ref="F6963:F7026" si="874">C6915</f>
        <v>185.46</v>
      </c>
      <c r="G6963">
        <f t="shared" ref="G6963:G7026" si="875">ABS($C6963-F6963)</f>
        <v>264.36</v>
      </c>
      <c r="H6963">
        <f>SUMIFS(Лист4!D:D,Лист4!A:A,A6963,Лист4!B:B,B6963)</f>
        <v>306.26837158203102</v>
      </c>
      <c r="I6963">
        <f t="shared" si="868"/>
        <v>143.55162841796897</v>
      </c>
      <c r="J6963" s="8">
        <f t="shared" si="870"/>
        <v>0.24738784402649944</v>
      </c>
      <c r="K6963" s="8">
        <f t="shared" si="871"/>
        <v>0.58770174736561298</v>
      </c>
      <c r="L6963" s="8">
        <f t="shared" si="872"/>
        <v>0.31913127121508378</v>
      </c>
    </row>
    <row r="6964" spans="1:12" x14ac:dyDescent="0.25">
      <c r="A6964" s="2">
        <v>43057</v>
      </c>
      <c r="B6964">
        <v>2</v>
      </c>
      <c r="C6964">
        <v>416.52</v>
      </c>
      <c r="D6964">
        <f t="shared" si="873"/>
        <v>140.49999999999997</v>
      </c>
      <c r="E6964">
        <f t="shared" si="869"/>
        <v>276.02</v>
      </c>
      <c r="F6964">
        <f t="shared" si="874"/>
        <v>-7.86</v>
      </c>
      <c r="G6964">
        <f t="shared" si="875"/>
        <v>424.38</v>
      </c>
      <c r="H6964">
        <f>SUMIFS(Лист4!D:D,Лист4!A:A,A6964,Лист4!B:B,B6964)</f>
        <v>308.28155517578102</v>
      </c>
      <c r="I6964">
        <f t="shared" si="868"/>
        <v>108.23844482421896</v>
      </c>
      <c r="J6964" s="8">
        <f t="shared" si="870"/>
        <v>0.66268126380485926</v>
      </c>
      <c r="K6964" s="8">
        <f t="shared" si="871"/>
        <v>1.0188706424661482</v>
      </c>
      <c r="L6964" s="8">
        <f t="shared" si="872"/>
        <v>0.25986373961446979</v>
      </c>
    </row>
    <row r="6965" spans="1:12" x14ac:dyDescent="0.25">
      <c r="A6965" s="2">
        <v>43057</v>
      </c>
      <c r="B6965">
        <v>3</v>
      </c>
      <c r="C6965">
        <v>368.88</v>
      </c>
      <c r="D6965">
        <f t="shared" si="873"/>
        <v>304.68</v>
      </c>
      <c r="E6965">
        <f t="shared" si="869"/>
        <v>64.199999999999989</v>
      </c>
      <c r="F6965">
        <f t="shared" si="874"/>
        <v>315.06</v>
      </c>
      <c r="G6965">
        <f t="shared" si="875"/>
        <v>53.819999999999993</v>
      </c>
      <c r="H6965">
        <f>SUMIFS(Лист4!D:D,Лист4!A:A,A6965,Лист4!B:B,B6965)</f>
        <v>251.36473083496099</v>
      </c>
      <c r="I6965">
        <f t="shared" si="868"/>
        <v>117.515269165039</v>
      </c>
      <c r="J6965" s="8">
        <f t="shared" si="870"/>
        <v>0.17404033832140531</v>
      </c>
      <c r="K6965" s="8">
        <f t="shared" si="871"/>
        <v>0.14590110605074819</v>
      </c>
      <c r="L6965" s="8">
        <f t="shared" si="872"/>
        <v>0.31857316516221806</v>
      </c>
    </row>
    <row r="6966" spans="1:12" x14ac:dyDescent="0.25">
      <c r="A6966" s="2">
        <v>43057</v>
      </c>
      <c r="B6966">
        <v>4</v>
      </c>
      <c r="C6966">
        <v>578.16</v>
      </c>
      <c r="D6966">
        <f t="shared" si="873"/>
        <v>144.20000000000002</v>
      </c>
      <c r="E6966">
        <f t="shared" si="869"/>
        <v>433.95999999999992</v>
      </c>
      <c r="F6966">
        <f t="shared" si="874"/>
        <v>73.739999999999995</v>
      </c>
      <c r="G6966">
        <f t="shared" si="875"/>
        <v>504.41999999999996</v>
      </c>
      <c r="H6966">
        <f>SUMIFS(Лист4!D:D,Лист4!A:A,A6966,Лист4!B:B,B6966)</f>
        <v>192.43113708496099</v>
      </c>
      <c r="I6966">
        <f t="shared" si="868"/>
        <v>385.72886291503897</v>
      </c>
      <c r="J6966" s="8">
        <f t="shared" si="870"/>
        <v>0.75058807250588067</v>
      </c>
      <c r="K6966" s="8">
        <f t="shared" si="871"/>
        <v>0.87245745122457452</v>
      </c>
      <c r="L6966" s="8">
        <f t="shared" si="872"/>
        <v>0.66716629119108728</v>
      </c>
    </row>
    <row r="6967" spans="1:12" x14ac:dyDescent="0.25">
      <c r="A6967" s="2">
        <v>43057</v>
      </c>
      <c r="B6967">
        <v>5</v>
      </c>
      <c r="C6967">
        <v>472.38</v>
      </c>
      <c r="D6967">
        <f t="shared" si="873"/>
        <v>220.85999999999999</v>
      </c>
      <c r="E6967">
        <f t="shared" si="869"/>
        <v>251.52</v>
      </c>
      <c r="F6967">
        <f t="shared" si="874"/>
        <v>195.54</v>
      </c>
      <c r="G6967">
        <f t="shared" si="875"/>
        <v>276.84000000000003</v>
      </c>
      <c r="H6967">
        <f>SUMIFS(Лист4!D:D,Лист4!A:A,A6967,Лист4!B:B,B6967)</f>
        <v>176.13763427734401</v>
      </c>
      <c r="I6967">
        <f t="shared" si="868"/>
        <v>296.24236572265602</v>
      </c>
      <c r="J6967" s="8">
        <f t="shared" si="870"/>
        <v>0.53245268639654519</v>
      </c>
      <c r="K6967" s="8">
        <f t="shared" si="871"/>
        <v>0.58605360091451808</v>
      </c>
      <c r="L6967" s="8">
        <f t="shared" si="872"/>
        <v>0.62712724019360688</v>
      </c>
    </row>
    <row r="6968" spans="1:12" x14ac:dyDescent="0.25">
      <c r="A6968" s="2">
        <v>43057</v>
      </c>
      <c r="B6968">
        <v>6</v>
      </c>
      <c r="C6968">
        <v>4.08</v>
      </c>
      <c r="D6968">
        <f t="shared" si="873"/>
        <v>208.72000000000003</v>
      </c>
      <c r="E6968">
        <f t="shared" si="869"/>
        <v>204.64000000000001</v>
      </c>
      <c r="F6968">
        <f t="shared" si="874"/>
        <v>224.94</v>
      </c>
      <c r="G6968">
        <f t="shared" si="875"/>
        <v>220.85999999999999</v>
      </c>
      <c r="H6968">
        <f>SUMIFS(Лист4!D:D,Лист4!A:A,A6968,Лист4!B:B,B6968)</f>
        <v>42.030021667480497</v>
      </c>
      <c r="I6968">
        <f t="shared" si="868"/>
        <v>37.950021667480499</v>
      </c>
      <c r="J6968" s="8">
        <f t="shared" si="870"/>
        <v>50.156862745098039</v>
      </c>
      <c r="K6968" s="8">
        <f t="shared" si="871"/>
        <v>54.132352941176464</v>
      </c>
      <c r="L6968" s="8">
        <f t="shared" si="872"/>
        <v>9.3014758988922797</v>
      </c>
    </row>
    <row r="6969" spans="1:12" x14ac:dyDescent="0.25">
      <c r="A6969" s="2">
        <v>43057</v>
      </c>
      <c r="B6969">
        <v>7</v>
      </c>
      <c r="C6969">
        <v>120.36</v>
      </c>
      <c r="D6969">
        <f t="shared" si="873"/>
        <v>214.98</v>
      </c>
      <c r="E6969">
        <f t="shared" si="869"/>
        <v>94.61999999999999</v>
      </c>
      <c r="F6969">
        <f t="shared" si="874"/>
        <v>199.92</v>
      </c>
      <c r="G6969">
        <f t="shared" si="875"/>
        <v>79.559999999999988</v>
      </c>
      <c r="H6969">
        <f>SUMIFS(Лист4!D:D,Лист4!A:A,A6969,Лист4!B:B,B6969)</f>
        <v>44.228992462158203</v>
      </c>
      <c r="I6969">
        <f t="shared" si="868"/>
        <v>76.131007537841796</v>
      </c>
      <c r="J6969" s="8">
        <f t="shared" si="870"/>
        <v>0.78614157527417738</v>
      </c>
      <c r="K6969" s="8">
        <f t="shared" si="871"/>
        <v>0.66101694915254228</v>
      </c>
      <c r="L6969" s="8">
        <f t="shared" si="872"/>
        <v>0.63252748037422568</v>
      </c>
    </row>
    <row r="6970" spans="1:12" x14ac:dyDescent="0.25">
      <c r="A6970" s="2">
        <v>43057</v>
      </c>
      <c r="B6970">
        <v>8</v>
      </c>
      <c r="C6970">
        <v>35.46</v>
      </c>
      <c r="D6970">
        <f t="shared" si="873"/>
        <v>133.38</v>
      </c>
      <c r="E6970">
        <f t="shared" si="869"/>
        <v>97.919999999999987</v>
      </c>
      <c r="F6970">
        <f t="shared" si="874"/>
        <v>178.92</v>
      </c>
      <c r="G6970">
        <f t="shared" si="875"/>
        <v>143.45999999999998</v>
      </c>
      <c r="H6970">
        <f>SUMIFS(Лист4!D:D,Лист4!A:A,A6970,Лист4!B:B,B6970)</f>
        <v>72.005340576171903</v>
      </c>
      <c r="I6970">
        <f t="shared" si="868"/>
        <v>36.545340576171903</v>
      </c>
      <c r="J6970" s="8">
        <f t="shared" si="870"/>
        <v>2.7614213197969537</v>
      </c>
      <c r="K6970" s="8">
        <f t="shared" si="871"/>
        <v>4.0456852791878166</v>
      </c>
      <c r="L6970" s="8">
        <f t="shared" si="872"/>
        <v>1.0306074612569629</v>
      </c>
    </row>
    <row r="6971" spans="1:12" x14ac:dyDescent="0.25">
      <c r="A6971" s="2">
        <v>43057</v>
      </c>
      <c r="B6971">
        <v>9</v>
      </c>
      <c r="C6971">
        <v>173.1</v>
      </c>
      <c r="D6971">
        <f t="shared" si="873"/>
        <v>135.4</v>
      </c>
      <c r="E6971">
        <f t="shared" si="869"/>
        <v>37.699999999999989</v>
      </c>
      <c r="F6971">
        <f t="shared" si="874"/>
        <v>69.72</v>
      </c>
      <c r="G6971">
        <f t="shared" si="875"/>
        <v>103.38</v>
      </c>
      <c r="H6971">
        <f>SUMIFS(Лист4!D:D,Лист4!A:A,A6971,Лист4!B:B,B6971)</f>
        <v>137.27410888671901</v>
      </c>
      <c r="I6971">
        <f t="shared" si="868"/>
        <v>35.825891113280989</v>
      </c>
      <c r="J6971" s="8">
        <f t="shared" si="870"/>
        <v>0.21779318313113802</v>
      </c>
      <c r="K6971" s="8">
        <f t="shared" si="871"/>
        <v>0.59722703639514729</v>
      </c>
      <c r="L6971" s="8">
        <f t="shared" si="872"/>
        <v>0.2069664420177989</v>
      </c>
    </row>
    <row r="6972" spans="1:12" x14ac:dyDescent="0.25">
      <c r="A6972" s="2">
        <v>43057</v>
      </c>
      <c r="B6972">
        <v>10</v>
      </c>
      <c r="C6972">
        <v>53.7</v>
      </c>
      <c r="D6972">
        <f t="shared" si="873"/>
        <v>132.82</v>
      </c>
      <c r="E6972">
        <f t="shared" si="869"/>
        <v>79.11999999999999</v>
      </c>
      <c r="F6972">
        <f t="shared" si="874"/>
        <v>246</v>
      </c>
      <c r="G6972">
        <f t="shared" si="875"/>
        <v>192.3</v>
      </c>
      <c r="H6972">
        <f>SUMIFS(Лист4!D:D,Лист4!A:A,A6972,Лист4!B:B,B6972)</f>
        <v>162.75900268554699</v>
      </c>
      <c r="I6972">
        <f t="shared" si="868"/>
        <v>109.05900268554699</v>
      </c>
      <c r="J6972" s="8">
        <f t="shared" si="870"/>
        <v>1.4733705772811916</v>
      </c>
      <c r="K6972" s="8">
        <f t="shared" si="871"/>
        <v>3.5810055865921786</v>
      </c>
      <c r="L6972" s="8">
        <f t="shared" si="872"/>
        <v>2.0308939047587891</v>
      </c>
    </row>
    <row r="6973" spans="1:12" x14ac:dyDescent="0.25">
      <c r="A6973" s="2">
        <v>43057</v>
      </c>
      <c r="B6973">
        <v>11</v>
      </c>
      <c r="C6973">
        <v>87.78</v>
      </c>
      <c r="D6973">
        <f t="shared" si="873"/>
        <v>78.62</v>
      </c>
      <c r="E6973">
        <f t="shared" si="869"/>
        <v>9.1599999999999966</v>
      </c>
      <c r="F6973">
        <f t="shared" si="874"/>
        <v>72.180000000000007</v>
      </c>
      <c r="G6973">
        <f t="shared" si="875"/>
        <v>15.599999999999994</v>
      </c>
      <c r="H6973">
        <f>SUMIFS(Лист4!D:D,Лист4!A:A,A6973,Лист4!B:B,B6973)</f>
        <v>279.16506958007801</v>
      </c>
      <c r="I6973">
        <f t="shared" si="868"/>
        <v>191.38506958007801</v>
      </c>
      <c r="J6973" s="8">
        <f t="shared" si="870"/>
        <v>0.10435178856231483</v>
      </c>
      <c r="K6973" s="8">
        <f t="shared" si="871"/>
        <v>0.17771701982228291</v>
      </c>
      <c r="L6973" s="8">
        <f t="shared" si="872"/>
        <v>2.1802810387340852</v>
      </c>
    </row>
    <row r="6974" spans="1:12" x14ac:dyDescent="0.25">
      <c r="A6974" s="2">
        <v>43057</v>
      </c>
      <c r="B6974">
        <v>12</v>
      </c>
      <c r="C6974">
        <v>71.459999999999994</v>
      </c>
      <c r="D6974">
        <f t="shared" si="873"/>
        <v>168.05999999999997</v>
      </c>
      <c r="E6974">
        <f t="shared" si="869"/>
        <v>96.59999999999998</v>
      </c>
      <c r="F6974">
        <f t="shared" si="874"/>
        <v>73.2</v>
      </c>
      <c r="G6974">
        <f t="shared" si="875"/>
        <v>1.7400000000000091</v>
      </c>
      <c r="H6974">
        <f>SUMIFS(Лист4!D:D,Лист4!A:A,A6974,Лист4!B:B,B6974)</f>
        <v>257.99893188476602</v>
      </c>
      <c r="I6974">
        <f t="shared" si="868"/>
        <v>186.53893188476604</v>
      </c>
      <c r="J6974" s="8">
        <f t="shared" si="870"/>
        <v>1.3518052057094876</v>
      </c>
      <c r="K6974" s="8">
        <f t="shared" si="871"/>
        <v>2.4349286314021959E-2</v>
      </c>
      <c r="L6974" s="8">
        <f t="shared" si="872"/>
        <v>2.6103964719390715</v>
      </c>
    </row>
    <row r="6975" spans="1:12" x14ac:dyDescent="0.25">
      <c r="A6975" s="2">
        <v>43057</v>
      </c>
      <c r="B6975">
        <v>13</v>
      </c>
      <c r="C6975">
        <v>71.099999999999994</v>
      </c>
      <c r="D6975">
        <f t="shared" si="873"/>
        <v>255.20000000000002</v>
      </c>
      <c r="E6975">
        <f t="shared" si="869"/>
        <v>184.10000000000002</v>
      </c>
      <c r="F6975">
        <f t="shared" si="874"/>
        <v>389.46</v>
      </c>
      <c r="G6975">
        <f t="shared" si="875"/>
        <v>318.36</v>
      </c>
      <c r="H6975">
        <f>SUMIFS(Лист4!D:D,Лист4!A:A,A6975,Лист4!B:B,B6975)</f>
        <v>368.41458129882801</v>
      </c>
      <c r="I6975">
        <f t="shared" si="868"/>
        <v>297.31458129882799</v>
      </c>
      <c r="J6975" s="8">
        <f t="shared" si="870"/>
        <v>2.5893108298171597</v>
      </c>
      <c r="K6975" s="8">
        <f t="shared" si="871"/>
        <v>4.4776371308016882</v>
      </c>
      <c r="L6975" s="8">
        <f t="shared" si="872"/>
        <v>4.1816396807148806</v>
      </c>
    </row>
    <row r="6976" spans="1:12" x14ac:dyDescent="0.25">
      <c r="A6976" s="2">
        <v>43057</v>
      </c>
      <c r="B6976">
        <v>14</v>
      </c>
      <c r="C6976">
        <v>152.63999999999999</v>
      </c>
      <c r="D6976">
        <f t="shared" si="873"/>
        <v>99.839999999999989</v>
      </c>
      <c r="E6976">
        <f t="shared" si="869"/>
        <v>52.8</v>
      </c>
      <c r="F6976">
        <f t="shared" si="874"/>
        <v>60.72</v>
      </c>
      <c r="G6976">
        <f t="shared" si="875"/>
        <v>91.919999999999987</v>
      </c>
      <c r="H6976">
        <f>SUMIFS(Лист4!D:D,Лист4!A:A,A6976,Лист4!B:B,B6976)</f>
        <v>348.15051269531301</v>
      </c>
      <c r="I6976">
        <f t="shared" si="868"/>
        <v>195.51051269531303</v>
      </c>
      <c r="J6976" s="8">
        <f t="shared" si="870"/>
        <v>0.34591194968553463</v>
      </c>
      <c r="K6976" s="8">
        <f t="shared" si="871"/>
        <v>0.60220125786163514</v>
      </c>
      <c r="L6976" s="8">
        <f t="shared" si="872"/>
        <v>1.2808602770919355</v>
      </c>
    </row>
    <row r="6977" spans="1:12" x14ac:dyDescent="0.25">
      <c r="A6977" s="2">
        <v>43057</v>
      </c>
      <c r="B6977">
        <v>15</v>
      </c>
      <c r="C6977">
        <v>135.6</v>
      </c>
      <c r="D6977">
        <f t="shared" si="873"/>
        <v>125.62</v>
      </c>
      <c r="E6977">
        <f t="shared" si="869"/>
        <v>9.9799999999999898</v>
      </c>
      <c r="F6977">
        <f t="shared" si="874"/>
        <v>215.58</v>
      </c>
      <c r="G6977">
        <f t="shared" si="875"/>
        <v>79.980000000000018</v>
      </c>
      <c r="H6977">
        <f>SUMIFS(Лист4!D:D,Лист4!A:A,A6977,Лист4!B:B,B6977)</f>
        <v>405.37567138671898</v>
      </c>
      <c r="I6977">
        <f t="shared" si="868"/>
        <v>269.77567138671895</v>
      </c>
      <c r="J6977" s="8">
        <f t="shared" si="870"/>
        <v>7.3598820058996983E-2</v>
      </c>
      <c r="K6977" s="8">
        <f t="shared" si="871"/>
        <v>0.58982300884955763</v>
      </c>
      <c r="L6977" s="8">
        <f t="shared" si="872"/>
        <v>1.9894961016719688</v>
      </c>
    </row>
    <row r="6978" spans="1:12" x14ac:dyDescent="0.25">
      <c r="A6978" s="2">
        <v>43057</v>
      </c>
      <c r="B6978">
        <v>16</v>
      </c>
      <c r="C6978">
        <v>27.96</v>
      </c>
      <c r="D6978">
        <f t="shared" si="873"/>
        <v>86.740000000000009</v>
      </c>
      <c r="E6978">
        <f t="shared" si="869"/>
        <v>58.780000000000008</v>
      </c>
      <c r="F6978">
        <f t="shared" si="874"/>
        <v>191.46</v>
      </c>
      <c r="G6978">
        <f t="shared" si="875"/>
        <v>163.5</v>
      </c>
      <c r="H6978">
        <f>SUMIFS(Лист4!D:D,Лист4!A:A,A6978,Лист4!B:B,B6978)</f>
        <v>370.73846435546898</v>
      </c>
      <c r="I6978">
        <f t="shared" si="868"/>
        <v>342.778464355469</v>
      </c>
      <c r="J6978" s="8">
        <f t="shared" si="870"/>
        <v>2.1022889842632333</v>
      </c>
      <c r="K6978" s="8">
        <f t="shared" si="871"/>
        <v>5.8476394849785409</v>
      </c>
      <c r="L6978" s="8">
        <f t="shared" si="872"/>
        <v>12.259601729451681</v>
      </c>
    </row>
    <row r="6979" spans="1:12" x14ac:dyDescent="0.25">
      <c r="A6979" s="2">
        <v>43057</v>
      </c>
      <c r="B6979">
        <v>17</v>
      </c>
      <c r="C6979">
        <v>84.54</v>
      </c>
      <c r="D6979">
        <f t="shared" si="873"/>
        <v>246.52</v>
      </c>
      <c r="E6979">
        <f t="shared" si="869"/>
        <v>161.98000000000002</v>
      </c>
      <c r="F6979">
        <f t="shared" si="874"/>
        <v>555.29999999999995</v>
      </c>
      <c r="G6979">
        <f t="shared" si="875"/>
        <v>470.75999999999993</v>
      </c>
      <c r="H6979">
        <f>SUMIFS(Лист4!D:D,Лист4!A:A,A6979,Лист4!B:B,B6979)</f>
        <v>485.12240600585898</v>
      </c>
      <c r="I6979">
        <f t="shared" si="868"/>
        <v>400.58240600585896</v>
      </c>
      <c r="J6979" s="8">
        <f t="shared" si="870"/>
        <v>1.9160160870593803</v>
      </c>
      <c r="K6979" s="8">
        <f t="shared" si="871"/>
        <v>5.5684882895670675</v>
      </c>
      <c r="L6979" s="8">
        <f t="shared" si="872"/>
        <v>4.7383771706394482</v>
      </c>
    </row>
    <row r="6980" spans="1:12" x14ac:dyDescent="0.25">
      <c r="A6980" s="2">
        <v>43057</v>
      </c>
      <c r="B6980">
        <v>18</v>
      </c>
      <c r="C6980">
        <v>64.56</v>
      </c>
      <c r="D6980">
        <f t="shared" si="873"/>
        <v>320.56</v>
      </c>
      <c r="E6980">
        <f t="shared" si="869"/>
        <v>256</v>
      </c>
      <c r="F6980">
        <f t="shared" si="874"/>
        <v>295.32</v>
      </c>
      <c r="G6980">
        <f t="shared" si="875"/>
        <v>230.76</v>
      </c>
      <c r="H6980">
        <f>SUMIFS(Лист4!D:D,Лист4!A:A,A6980,Лист4!B:B,B6980)</f>
        <v>390.06915283203102</v>
      </c>
      <c r="I6980">
        <f t="shared" si="868"/>
        <v>325.50915283203102</v>
      </c>
      <c r="J6980" s="8">
        <f t="shared" si="870"/>
        <v>3.9653035935563814</v>
      </c>
      <c r="K6980" s="8">
        <f t="shared" si="871"/>
        <v>3.574349442379182</v>
      </c>
      <c r="L6980" s="8">
        <f t="shared" si="872"/>
        <v>5.0419633338294769</v>
      </c>
    </row>
    <row r="6981" spans="1:12" x14ac:dyDescent="0.25">
      <c r="A6981" s="2">
        <v>43057</v>
      </c>
      <c r="B6981">
        <v>19</v>
      </c>
      <c r="C6981">
        <v>148.56</v>
      </c>
      <c r="D6981">
        <f t="shared" si="873"/>
        <v>205.64000000000001</v>
      </c>
      <c r="E6981">
        <f t="shared" si="869"/>
        <v>57.080000000000013</v>
      </c>
      <c r="F6981">
        <f t="shared" si="874"/>
        <v>192.36</v>
      </c>
      <c r="G6981">
        <f t="shared" si="875"/>
        <v>43.800000000000011</v>
      </c>
      <c r="H6981">
        <f>SUMIFS(Лист4!D:D,Лист4!A:A,A6981,Лист4!B:B,B6981)</f>
        <v>371.24954223632801</v>
      </c>
      <c r="I6981">
        <f t="shared" si="868"/>
        <v>222.68954223632801</v>
      </c>
      <c r="J6981" s="8">
        <f t="shared" si="870"/>
        <v>0.38422186322024782</v>
      </c>
      <c r="K6981" s="8">
        <f t="shared" si="871"/>
        <v>0.29483037156704367</v>
      </c>
      <c r="L6981" s="8">
        <f t="shared" si="872"/>
        <v>1.4989872256080237</v>
      </c>
    </row>
    <row r="6982" spans="1:12" x14ac:dyDescent="0.25">
      <c r="A6982" s="2">
        <v>43057</v>
      </c>
      <c r="B6982">
        <v>20</v>
      </c>
      <c r="C6982">
        <v>21.24</v>
      </c>
      <c r="D6982">
        <f t="shared" si="873"/>
        <v>338.52000000000004</v>
      </c>
      <c r="E6982">
        <f t="shared" si="869"/>
        <v>317.28000000000003</v>
      </c>
      <c r="F6982">
        <f t="shared" si="874"/>
        <v>318.48</v>
      </c>
      <c r="G6982">
        <f t="shared" si="875"/>
        <v>297.24</v>
      </c>
      <c r="H6982">
        <f>SUMIFS(Лист4!D:D,Лист4!A:A,A6982,Лист4!B:B,B6982)</f>
        <v>305.93276977539102</v>
      </c>
      <c r="I6982">
        <f t="shared" si="868"/>
        <v>284.69276977539101</v>
      </c>
      <c r="J6982" s="8">
        <f t="shared" si="870"/>
        <v>14.937853107344635</v>
      </c>
      <c r="K6982" s="8">
        <f t="shared" si="871"/>
        <v>13.994350282485877</v>
      </c>
      <c r="L6982" s="8">
        <f t="shared" si="872"/>
        <v>13.403614396204851</v>
      </c>
    </row>
    <row r="6983" spans="1:12" x14ac:dyDescent="0.25">
      <c r="A6983" s="2">
        <v>43057</v>
      </c>
      <c r="B6983">
        <v>21</v>
      </c>
      <c r="C6983">
        <v>430.2</v>
      </c>
      <c r="D6983">
        <f t="shared" si="873"/>
        <v>567.82000000000005</v>
      </c>
      <c r="E6983">
        <f t="shared" si="869"/>
        <v>137.62000000000006</v>
      </c>
      <c r="F6983">
        <f t="shared" si="874"/>
        <v>158.58000000000001</v>
      </c>
      <c r="G6983">
        <f t="shared" si="875"/>
        <v>271.62</v>
      </c>
      <c r="H6983">
        <f>SUMIFS(Лист4!D:D,Лист4!A:A,A6983,Лист4!B:B,B6983)</f>
        <v>419.62652587890602</v>
      </c>
      <c r="I6983">
        <f t="shared" si="868"/>
        <v>10.573474121093966</v>
      </c>
      <c r="J6983" s="8">
        <f t="shared" si="870"/>
        <v>0.31989772198977234</v>
      </c>
      <c r="K6983" s="8">
        <f t="shared" si="871"/>
        <v>0.63138075313807529</v>
      </c>
      <c r="L6983" s="8">
        <f t="shared" si="872"/>
        <v>2.4578043052287231E-2</v>
      </c>
    </row>
    <row r="6984" spans="1:12" x14ac:dyDescent="0.25">
      <c r="A6984" s="2">
        <v>43057</v>
      </c>
      <c r="B6984">
        <v>22</v>
      </c>
      <c r="C6984">
        <v>4.26</v>
      </c>
      <c r="D6984">
        <f t="shared" si="873"/>
        <v>114.78000000000002</v>
      </c>
      <c r="E6984">
        <f t="shared" si="869"/>
        <v>110.52000000000001</v>
      </c>
      <c r="F6984">
        <f t="shared" si="874"/>
        <v>48.06</v>
      </c>
      <c r="G6984">
        <f t="shared" si="875"/>
        <v>43.800000000000004</v>
      </c>
      <c r="H6984">
        <f>SUMIFS(Лист4!D:D,Лист4!A:A,A6984,Лист4!B:B,B6984)</f>
        <v>380.05709838867199</v>
      </c>
      <c r="I6984">
        <f t="shared" si="868"/>
        <v>375.797098388672</v>
      </c>
      <c r="J6984" s="8">
        <f t="shared" si="870"/>
        <v>25.943661971830991</v>
      </c>
      <c r="K6984" s="8">
        <f t="shared" si="871"/>
        <v>10.281690140845072</v>
      </c>
      <c r="L6984" s="8">
        <f t="shared" si="872"/>
        <v>88.215281311894842</v>
      </c>
    </row>
    <row r="6985" spans="1:12" x14ac:dyDescent="0.25">
      <c r="A6985" s="2">
        <v>43057</v>
      </c>
      <c r="B6985">
        <v>23</v>
      </c>
      <c r="C6985">
        <v>15.78</v>
      </c>
      <c r="D6985">
        <f t="shared" si="873"/>
        <v>187.80000000000004</v>
      </c>
      <c r="E6985">
        <f t="shared" si="869"/>
        <v>172.02000000000004</v>
      </c>
      <c r="F6985">
        <f t="shared" si="874"/>
        <v>63.48</v>
      </c>
      <c r="G6985">
        <f t="shared" si="875"/>
        <v>47.699999999999996</v>
      </c>
      <c r="H6985">
        <f>SUMIFS(Лист4!D:D,Лист4!A:A,A6985,Лист4!B:B,B6985)</f>
        <v>447.87210083007801</v>
      </c>
      <c r="I6985">
        <f t="shared" si="868"/>
        <v>432.09210083007804</v>
      </c>
      <c r="J6985" s="8">
        <f t="shared" si="870"/>
        <v>10.901140684410649</v>
      </c>
      <c r="K6985" s="8">
        <f t="shared" si="871"/>
        <v>3.0228136882129277</v>
      </c>
      <c r="L6985" s="8">
        <f t="shared" si="872"/>
        <v>27.382262410017621</v>
      </c>
    </row>
    <row r="6986" spans="1:12" x14ac:dyDescent="0.25">
      <c r="A6986" s="2">
        <v>43058</v>
      </c>
      <c r="B6986">
        <v>0</v>
      </c>
      <c r="C6986">
        <v>373.62</v>
      </c>
      <c r="D6986">
        <f t="shared" si="873"/>
        <v>222.24</v>
      </c>
      <c r="E6986">
        <f t="shared" si="869"/>
        <v>151.38</v>
      </c>
      <c r="F6986">
        <f t="shared" si="874"/>
        <v>162.6</v>
      </c>
      <c r="G6986">
        <f t="shared" si="875"/>
        <v>211.02</v>
      </c>
      <c r="H6986">
        <f>SUMIFS(Лист4!D:D,Лист4!A:A,A6986,Лист4!B:B,B6986)</f>
        <v>475.532958984375</v>
      </c>
      <c r="I6986">
        <f t="shared" si="868"/>
        <v>101.912958984375</v>
      </c>
      <c r="J6986" s="8">
        <f t="shared" si="870"/>
        <v>0.40517102938814836</v>
      </c>
      <c r="K6986" s="8">
        <f t="shared" si="871"/>
        <v>0.56479845832664211</v>
      </c>
      <c r="L6986" s="8">
        <f t="shared" si="872"/>
        <v>0.27277169044584065</v>
      </c>
    </row>
    <row r="6987" spans="1:12" x14ac:dyDescent="0.25">
      <c r="A6987" s="2">
        <v>43058</v>
      </c>
      <c r="B6987">
        <v>1</v>
      </c>
      <c r="C6987">
        <v>-203.22</v>
      </c>
      <c r="D6987">
        <f t="shared" si="873"/>
        <v>317.68</v>
      </c>
      <c r="E6987">
        <f t="shared" si="869"/>
        <v>520.9</v>
      </c>
      <c r="F6987">
        <f t="shared" si="874"/>
        <v>173.88</v>
      </c>
      <c r="G6987">
        <f t="shared" si="875"/>
        <v>377.1</v>
      </c>
      <c r="H6987">
        <f>SUMIFS(Лист4!D:D,Лист4!A:A,A6987,Лист4!B:B,B6987)</f>
        <v>565.12939453125</v>
      </c>
      <c r="I6987">
        <f t="shared" ref="I6987:I7050" si="876">ABS($C6987-H6987)</f>
        <v>768.34939453125003</v>
      </c>
      <c r="J6987" s="8">
        <f t="shared" si="870"/>
        <v>2.5632319653577404</v>
      </c>
      <c r="K6987" s="8">
        <f t="shared" si="871"/>
        <v>1.8556244464127547</v>
      </c>
      <c r="L6987" s="8">
        <f t="shared" si="872"/>
        <v>3.7808748869759374</v>
      </c>
    </row>
    <row r="6988" spans="1:12" x14ac:dyDescent="0.25">
      <c r="A6988" s="2">
        <v>43058</v>
      </c>
      <c r="B6988">
        <v>2</v>
      </c>
      <c r="C6988">
        <v>52.98</v>
      </c>
      <c r="D6988">
        <f t="shared" si="873"/>
        <v>122.3</v>
      </c>
      <c r="E6988">
        <f t="shared" si="869"/>
        <v>69.319999999999993</v>
      </c>
      <c r="F6988">
        <f t="shared" si="874"/>
        <v>6.48</v>
      </c>
      <c r="G6988">
        <f t="shared" si="875"/>
        <v>46.5</v>
      </c>
      <c r="H6988">
        <f>SUMIFS(Лист4!D:D,Лист4!A:A,A6988,Лист4!B:B,B6988)</f>
        <v>587.99572753906295</v>
      </c>
      <c r="I6988">
        <f t="shared" si="876"/>
        <v>535.01572753906294</v>
      </c>
      <c r="J6988" s="8">
        <f t="shared" si="870"/>
        <v>1.3084182710456775</v>
      </c>
      <c r="K6988" s="8">
        <f t="shared" si="871"/>
        <v>0.87768969422423559</v>
      </c>
      <c r="L6988" s="8">
        <f t="shared" si="872"/>
        <v>10.098447103417572</v>
      </c>
    </row>
    <row r="6989" spans="1:12" x14ac:dyDescent="0.25">
      <c r="A6989" s="2">
        <v>43058</v>
      </c>
      <c r="B6989">
        <v>3</v>
      </c>
      <c r="C6989">
        <v>93.54</v>
      </c>
      <c r="D6989">
        <f t="shared" si="873"/>
        <v>242.11999999999998</v>
      </c>
      <c r="E6989">
        <f t="shared" si="869"/>
        <v>148.57999999999998</v>
      </c>
      <c r="F6989">
        <f t="shared" si="874"/>
        <v>137.34</v>
      </c>
      <c r="G6989">
        <f t="shared" si="875"/>
        <v>43.8</v>
      </c>
      <c r="H6989">
        <f>SUMIFS(Лист4!D:D,Лист4!A:A,A6989,Лист4!B:B,B6989)</f>
        <v>496.33712768554699</v>
      </c>
      <c r="I6989">
        <f t="shared" si="876"/>
        <v>402.79712768554697</v>
      </c>
      <c r="J6989" s="8">
        <f t="shared" si="870"/>
        <v>1.5884113748129141</v>
      </c>
      <c r="K6989" s="8">
        <f t="shared" si="871"/>
        <v>0.46824887748556759</v>
      </c>
      <c r="L6989" s="8">
        <f t="shared" si="872"/>
        <v>4.3061484678805533</v>
      </c>
    </row>
    <row r="6990" spans="1:12" x14ac:dyDescent="0.25">
      <c r="A6990" s="2">
        <v>43058</v>
      </c>
      <c r="B6990">
        <v>4</v>
      </c>
      <c r="C6990">
        <v>313.44</v>
      </c>
      <c r="D6990">
        <f t="shared" si="873"/>
        <v>253.48000000000002</v>
      </c>
      <c r="E6990">
        <f t="shared" si="869"/>
        <v>59.95999999999998</v>
      </c>
      <c r="F6990">
        <f t="shared" si="874"/>
        <v>293.22000000000003</v>
      </c>
      <c r="G6990">
        <f t="shared" si="875"/>
        <v>20.21999999999997</v>
      </c>
      <c r="H6990">
        <f>SUMIFS(Лист4!D:D,Лист4!A:A,A6990,Лист4!B:B,B6990)</f>
        <v>488.21896362304699</v>
      </c>
      <c r="I6990">
        <f t="shared" si="876"/>
        <v>174.77896362304699</v>
      </c>
      <c r="J6990" s="8">
        <f t="shared" si="870"/>
        <v>0.19129657988769774</v>
      </c>
      <c r="K6990" s="8">
        <f t="shared" si="871"/>
        <v>6.4509954058192862E-2</v>
      </c>
      <c r="L6990" s="8">
        <f t="shared" si="872"/>
        <v>0.5576153765411147</v>
      </c>
    </row>
    <row r="6991" spans="1:12" x14ac:dyDescent="0.25">
      <c r="A6991" s="2">
        <v>43058</v>
      </c>
      <c r="B6991">
        <v>5</v>
      </c>
      <c r="C6991">
        <v>44.22</v>
      </c>
      <c r="D6991">
        <f t="shared" si="873"/>
        <v>232.22</v>
      </c>
      <c r="E6991">
        <f t="shared" si="869"/>
        <v>188</v>
      </c>
      <c r="F6991">
        <f t="shared" si="874"/>
        <v>215.34</v>
      </c>
      <c r="G6991">
        <f t="shared" si="875"/>
        <v>171.12</v>
      </c>
      <c r="H6991">
        <f>SUMIFS(Лист4!D:D,Лист4!A:A,A6991,Лист4!B:B,B6991)</f>
        <v>512.91589355468795</v>
      </c>
      <c r="I6991">
        <f t="shared" si="876"/>
        <v>468.69589355468793</v>
      </c>
      <c r="J6991" s="8">
        <f t="shared" si="870"/>
        <v>4.2514699231117143</v>
      </c>
      <c r="K6991" s="8">
        <f t="shared" si="871"/>
        <v>3.8697421981004072</v>
      </c>
      <c r="L6991" s="8">
        <f t="shared" si="872"/>
        <v>10.599183481562369</v>
      </c>
    </row>
    <row r="6992" spans="1:12" x14ac:dyDescent="0.25">
      <c r="A6992" s="2">
        <v>43058</v>
      </c>
      <c r="B6992">
        <v>6</v>
      </c>
      <c r="C6992">
        <v>13.8</v>
      </c>
      <c r="D6992">
        <f t="shared" si="873"/>
        <v>172.86</v>
      </c>
      <c r="E6992">
        <f t="shared" si="869"/>
        <v>159.06</v>
      </c>
      <c r="F6992">
        <f t="shared" si="874"/>
        <v>55.62</v>
      </c>
      <c r="G6992">
        <f t="shared" si="875"/>
        <v>41.819999999999993</v>
      </c>
      <c r="H6992">
        <f>SUMIFS(Лист4!D:D,Лист4!A:A,A6992,Лист4!B:B,B6992)</f>
        <v>427.25207519531301</v>
      </c>
      <c r="I6992">
        <f t="shared" si="876"/>
        <v>413.452075195313</v>
      </c>
      <c r="J6992" s="8">
        <f t="shared" si="870"/>
        <v>11.526086956521739</v>
      </c>
      <c r="K6992" s="8">
        <f t="shared" si="871"/>
        <v>3.0304347826086948</v>
      </c>
      <c r="L6992" s="8">
        <f t="shared" si="872"/>
        <v>29.960295304008188</v>
      </c>
    </row>
    <row r="6993" spans="1:12" x14ac:dyDescent="0.25">
      <c r="A6993" s="2">
        <v>43058</v>
      </c>
      <c r="B6993">
        <v>7</v>
      </c>
      <c r="C6993">
        <v>106.38</v>
      </c>
      <c r="D6993">
        <f t="shared" si="873"/>
        <v>151.82</v>
      </c>
      <c r="E6993">
        <f t="shared" si="869"/>
        <v>45.44</v>
      </c>
      <c r="F6993">
        <f t="shared" si="874"/>
        <v>72.540000000000006</v>
      </c>
      <c r="G6993">
        <f t="shared" si="875"/>
        <v>33.839999999999989</v>
      </c>
      <c r="H6993">
        <f>SUMIFS(Лист4!D:D,Лист4!A:A,A6993,Лист4!B:B,B6993)</f>
        <v>466.24777221679699</v>
      </c>
      <c r="I6993">
        <f t="shared" si="876"/>
        <v>359.86777221679699</v>
      </c>
      <c r="J6993" s="8">
        <f t="shared" si="870"/>
        <v>0.42714796014288398</v>
      </c>
      <c r="K6993" s="8">
        <f t="shared" si="871"/>
        <v>0.31810490693739418</v>
      </c>
      <c r="L6993" s="8">
        <f t="shared" si="872"/>
        <v>3.3828517786876953</v>
      </c>
    </row>
    <row r="6994" spans="1:12" x14ac:dyDescent="0.25">
      <c r="A6994" s="2">
        <v>43058</v>
      </c>
      <c r="B6994">
        <v>8</v>
      </c>
      <c r="C6994">
        <v>-6.06</v>
      </c>
      <c r="D6994">
        <f t="shared" si="873"/>
        <v>171</v>
      </c>
      <c r="E6994">
        <f t="shared" si="869"/>
        <v>177.06</v>
      </c>
      <c r="F6994">
        <f t="shared" si="874"/>
        <v>227.94</v>
      </c>
      <c r="G6994">
        <f t="shared" si="875"/>
        <v>234</v>
      </c>
      <c r="H6994">
        <f>SUMIFS(Лист4!D:D,Лист4!A:A,A6994,Лист4!B:B,B6994)</f>
        <v>495.32019042968801</v>
      </c>
      <c r="I6994">
        <f t="shared" si="876"/>
        <v>501.38019042968801</v>
      </c>
      <c r="J6994" s="8">
        <f t="shared" si="870"/>
        <v>29.21782178217822</v>
      </c>
      <c r="K6994" s="8">
        <f t="shared" si="871"/>
        <v>38.613861386138616</v>
      </c>
      <c r="L6994" s="8">
        <f t="shared" si="872"/>
        <v>82.736005021400672</v>
      </c>
    </row>
    <row r="6995" spans="1:12" x14ac:dyDescent="0.25">
      <c r="A6995" s="2">
        <v>43058</v>
      </c>
      <c r="B6995">
        <v>9</v>
      </c>
      <c r="C6995">
        <v>193.14</v>
      </c>
      <c r="D6995">
        <f t="shared" si="873"/>
        <v>202.14</v>
      </c>
      <c r="E6995">
        <f t="shared" si="869"/>
        <v>9</v>
      </c>
      <c r="F6995">
        <f t="shared" si="874"/>
        <v>301.92</v>
      </c>
      <c r="G6995">
        <f t="shared" si="875"/>
        <v>108.78000000000003</v>
      </c>
      <c r="H6995">
        <f>SUMIFS(Лист4!D:D,Лист4!A:A,A6995,Лист4!B:B,B6995)</f>
        <v>584.24420166015602</v>
      </c>
      <c r="I6995">
        <f t="shared" si="876"/>
        <v>391.10420166015604</v>
      </c>
      <c r="J6995" s="8">
        <f t="shared" si="870"/>
        <v>4.6598322460391431E-2</v>
      </c>
      <c r="K6995" s="8">
        <f t="shared" si="871"/>
        <v>0.5632183908045979</v>
      </c>
      <c r="L6995" s="8">
        <f t="shared" si="872"/>
        <v>2.0249777449526563</v>
      </c>
    </row>
    <row r="6996" spans="1:12" x14ac:dyDescent="0.25">
      <c r="A6996" s="2">
        <v>43058</v>
      </c>
      <c r="B6996">
        <v>10</v>
      </c>
      <c r="C6996">
        <v>68.34</v>
      </c>
      <c r="D6996">
        <f t="shared" si="873"/>
        <v>132.78</v>
      </c>
      <c r="E6996">
        <f t="shared" si="869"/>
        <v>64.44</v>
      </c>
      <c r="F6996">
        <f t="shared" si="874"/>
        <v>100.26</v>
      </c>
      <c r="G6996">
        <f t="shared" si="875"/>
        <v>31.92</v>
      </c>
      <c r="H6996">
        <f>SUMIFS(Лист4!D:D,Лист4!A:A,A6996,Лист4!B:B,B6996)</f>
        <v>627.92071533203102</v>
      </c>
      <c r="I6996">
        <f t="shared" si="876"/>
        <v>559.58071533203099</v>
      </c>
      <c r="J6996" s="8">
        <f t="shared" si="870"/>
        <v>0.94293239683933272</v>
      </c>
      <c r="K6996" s="8">
        <f t="shared" si="871"/>
        <v>0.46707638279192276</v>
      </c>
      <c r="L6996" s="8">
        <f t="shared" si="872"/>
        <v>8.1881872304950392</v>
      </c>
    </row>
    <row r="6997" spans="1:12" x14ac:dyDescent="0.25">
      <c r="A6997" s="2">
        <v>43058</v>
      </c>
      <c r="B6997">
        <v>11</v>
      </c>
      <c r="C6997">
        <v>166.62</v>
      </c>
      <c r="D6997">
        <f t="shared" si="873"/>
        <v>129.5</v>
      </c>
      <c r="E6997">
        <f t="shared" si="869"/>
        <v>37.120000000000005</v>
      </c>
      <c r="F6997">
        <f t="shared" si="874"/>
        <v>183.78</v>
      </c>
      <c r="G6997">
        <f t="shared" si="875"/>
        <v>17.159999999999997</v>
      </c>
      <c r="H6997">
        <f>SUMIFS(Лист4!D:D,Лист4!A:A,A6997,Лист4!B:B,B6997)</f>
        <v>768.271484375</v>
      </c>
      <c r="I6997">
        <f t="shared" si="876"/>
        <v>601.651484375</v>
      </c>
      <c r="J6997" s="8">
        <f t="shared" si="870"/>
        <v>0.22278237906613854</v>
      </c>
      <c r="K6997" s="8">
        <f t="shared" si="871"/>
        <v>0.10298883687432479</v>
      </c>
      <c r="L6997" s="8">
        <f t="shared" si="872"/>
        <v>3.610919963839875</v>
      </c>
    </row>
    <row r="6998" spans="1:12" x14ac:dyDescent="0.25">
      <c r="A6998" s="2">
        <v>43058</v>
      </c>
      <c r="B6998">
        <v>12</v>
      </c>
      <c r="C6998">
        <v>98.82</v>
      </c>
      <c r="D6998">
        <f t="shared" si="873"/>
        <v>176.88</v>
      </c>
      <c r="E6998">
        <f t="shared" si="869"/>
        <v>78.06</v>
      </c>
      <c r="F6998">
        <f t="shared" si="874"/>
        <v>217.38</v>
      </c>
      <c r="G6998">
        <f t="shared" si="875"/>
        <v>118.56</v>
      </c>
      <c r="H6998">
        <f>SUMIFS(Лист4!D:D,Лист4!A:A,A6998,Лист4!B:B,B6998)</f>
        <v>185.07533264160199</v>
      </c>
      <c r="I6998">
        <f t="shared" si="876"/>
        <v>86.255332641601996</v>
      </c>
      <c r="J6998" s="8">
        <f t="shared" si="870"/>
        <v>0.78992106860959332</v>
      </c>
      <c r="K6998" s="8">
        <f t="shared" si="871"/>
        <v>1.1997571341833637</v>
      </c>
      <c r="L6998" s="8">
        <f t="shared" si="872"/>
        <v>0.87285299171829589</v>
      </c>
    </row>
    <row r="6999" spans="1:12" x14ac:dyDescent="0.25">
      <c r="A6999" s="2">
        <v>43058</v>
      </c>
      <c r="B6999">
        <v>13</v>
      </c>
      <c r="C6999">
        <v>44.22</v>
      </c>
      <c r="D6999">
        <f t="shared" si="873"/>
        <v>256.83999999999997</v>
      </c>
      <c r="E6999">
        <f t="shared" si="869"/>
        <v>212.61999999999998</v>
      </c>
      <c r="F6999">
        <f t="shared" si="874"/>
        <v>123.3</v>
      </c>
      <c r="G6999">
        <f t="shared" si="875"/>
        <v>79.08</v>
      </c>
      <c r="H6999">
        <f>SUMIFS(Лист4!D:D,Лист4!A:A,A6999,Лист4!B:B,B6999)</f>
        <v>364.902587890625</v>
      </c>
      <c r="I6999">
        <f t="shared" si="876"/>
        <v>320.68258789062497</v>
      </c>
      <c r="J6999" s="8">
        <f t="shared" si="870"/>
        <v>4.8082315694255993</v>
      </c>
      <c r="K6999" s="8">
        <f t="shared" si="871"/>
        <v>1.7883310719131615</v>
      </c>
      <c r="L6999" s="8">
        <f t="shared" si="872"/>
        <v>7.2519807302267072</v>
      </c>
    </row>
    <row r="7000" spans="1:12" x14ac:dyDescent="0.25">
      <c r="A7000" s="2">
        <v>43058</v>
      </c>
      <c r="B7000">
        <v>14</v>
      </c>
      <c r="C7000">
        <v>4.5599999999999996</v>
      </c>
      <c r="D7000">
        <f t="shared" si="873"/>
        <v>84.38</v>
      </c>
      <c r="E7000">
        <f t="shared" si="869"/>
        <v>79.819999999999993</v>
      </c>
      <c r="F7000">
        <f t="shared" si="874"/>
        <v>58.26</v>
      </c>
      <c r="G7000">
        <f t="shared" si="875"/>
        <v>53.699999999999996</v>
      </c>
      <c r="H7000">
        <f>SUMIFS(Лист4!D:D,Лист4!A:A,A7000,Лист4!B:B,B7000)</f>
        <v>451.08532714843801</v>
      </c>
      <c r="I7000">
        <f t="shared" si="876"/>
        <v>446.52532714843801</v>
      </c>
      <c r="J7000" s="8">
        <f t="shared" si="870"/>
        <v>17.504385964912281</v>
      </c>
      <c r="K7000" s="8">
        <f t="shared" si="871"/>
        <v>11.776315789473685</v>
      </c>
      <c r="L7000" s="8">
        <f t="shared" si="872"/>
        <v>97.922220865885535</v>
      </c>
    </row>
    <row r="7001" spans="1:12" x14ac:dyDescent="0.25">
      <c r="A7001" s="2">
        <v>43058</v>
      </c>
      <c r="B7001">
        <v>15</v>
      </c>
      <c r="C7001">
        <v>157.19999999999999</v>
      </c>
      <c r="D7001">
        <f t="shared" si="873"/>
        <v>142.02000000000001</v>
      </c>
      <c r="E7001">
        <f t="shared" si="869"/>
        <v>15.179999999999978</v>
      </c>
      <c r="F7001">
        <f t="shared" si="874"/>
        <v>177.48</v>
      </c>
      <c r="G7001">
        <f t="shared" si="875"/>
        <v>20.28</v>
      </c>
      <c r="H7001">
        <f>SUMIFS(Лист4!D:D,Лист4!A:A,A7001,Лист4!B:B,B7001)</f>
        <v>536.84844970703102</v>
      </c>
      <c r="I7001">
        <f t="shared" si="876"/>
        <v>379.64844970703103</v>
      </c>
      <c r="J7001" s="8">
        <f t="shared" si="870"/>
        <v>9.656488549618307E-2</v>
      </c>
      <c r="K7001" s="8">
        <f t="shared" si="871"/>
        <v>0.12900763358778627</v>
      </c>
      <c r="L7001" s="8">
        <f t="shared" si="872"/>
        <v>2.4150664739633019</v>
      </c>
    </row>
    <row r="7002" spans="1:12" x14ac:dyDescent="0.25">
      <c r="A7002" s="2">
        <v>43058</v>
      </c>
      <c r="B7002">
        <v>16</v>
      </c>
      <c r="C7002">
        <v>143.94</v>
      </c>
      <c r="D7002">
        <f t="shared" si="873"/>
        <v>130.23999999999998</v>
      </c>
      <c r="E7002">
        <f t="shared" si="869"/>
        <v>13.700000000000017</v>
      </c>
      <c r="F7002">
        <f t="shared" si="874"/>
        <v>157.56</v>
      </c>
      <c r="G7002">
        <f t="shared" si="875"/>
        <v>13.620000000000005</v>
      </c>
      <c r="H7002">
        <f>SUMIFS(Лист4!D:D,Лист4!A:A,A7002,Лист4!B:B,B7002)</f>
        <v>555.16937255859398</v>
      </c>
      <c r="I7002">
        <f t="shared" si="876"/>
        <v>411.22937255859398</v>
      </c>
      <c r="J7002" s="8">
        <f t="shared" si="870"/>
        <v>9.5178546616645945E-2</v>
      </c>
      <c r="K7002" s="8">
        <f t="shared" si="871"/>
        <v>9.4622759483118005E-2</v>
      </c>
      <c r="L7002" s="8">
        <f t="shared" si="872"/>
        <v>2.8569499274600112</v>
      </c>
    </row>
    <row r="7003" spans="1:12" x14ac:dyDescent="0.25">
      <c r="A7003" s="2">
        <v>43058</v>
      </c>
      <c r="B7003">
        <v>17</v>
      </c>
      <c r="C7003">
        <v>4.0199999999999996</v>
      </c>
      <c r="D7003">
        <f t="shared" si="873"/>
        <v>231.26</v>
      </c>
      <c r="E7003">
        <f t="shared" si="869"/>
        <v>227.23999999999998</v>
      </c>
      <c r="F7003">
        <f t="shared" si="874"/>
        <v>3.54</v>
      </c>
      <c r="G7003">
        <f t="shared" si="875"/>
        <v>0.47999999999999954</v>
      </c>
      <c r="H7003">
        <f>SUMIFS(Лист4!D:D,Лист4!A:A,A7003,Лист4!B:B,B7003)</f>
        <v>682.00201416015602</v>
      </c>
      <c r="I7003">
        <f t="shared" si="876"/>
        <v>677.98201416015604</v>
      </c>
      <c r="J7003" s="8">
        <f t="shared" si="870"/>
        <v>56.527363184079604</v>
      </c>
      <c r="K7003" s="8">
        <f t="shared" si="871"/>
        <v>0.11940298507462677</v>
      </c>
      <c r="L7003" s="8">
        <f t="shared" si="872"/>
        <v>168.65224232839705</v>
      </c>
    </row>
    <row r="7004" spans="1:12" x14ac:dyDescent="0.25">
      <c r="A7004" s="2">
        <v>43058</v>
      </c>
      <c r="B7004">
        <v>18</v>
      </c>
      <c r="C7004">
        <v>58.56</v>
      </c>
      <c r="D7004">
        <f t="shared" si="873"/>
        <v>243.36</v>
      </c>
      <c r="E7004">
        <f t="shared" si="869"/>
        <v>184.8</v>
      </c>
      <c r="F7004">
        <f t="shared" si="874"/>
        <v>372.36</v>
      </c>
      <c r="G7004">
        <f t="shared" si="875"/>
        <v>313.8</v>
      </c>
      <c r="H7004">
        <f>SUMIFS(Лист4!D:D,Лист4!A:A,A7004,Лист4!B:B,B7004)</f>
        <v>618.82678222656295</v>
      </c>
      <c r="I7004">
        <f t="shared" si="876"/>
        <v>560.26678222656301</v>
      </c>
      <c r="J7004" s="8">
        <f t="shared" si="870"/>
        <v>3.1557377049180331</v>
      </c>
      <c r="K7004" s="8">
        <f t="shared" si="871"/>
        <v>5.3586065573770494</v>
      </c>
      <c r="L7004" s="8">
        <f t="shared" si="872"/>
        <v>9.5673972374754612</v>
      </c>
    </row>
    <row r="7005" spans="1:12" x14ac:dyDescent="0.25">
      <c r="A7005" s="2">
        <v>43058</v>
      </c>
      <c r="B7005">
        <v>19</v>
      </c>
      <c r="C7005">
        <v>55.56</v>
      </c>
      <c r="D7005">
        <f t="shared" si="873"/>
        <v>150.16</v>
      </c>
      <c r="E7005">
        <f t="shared" si="869"/>
        <v>94.6</v>
      </c>
      <c r="F7005">
        <f t="shared" si="874"/>
        <v>87.78</v>
      </c>
      <c r="G7005">
        <f t="shared" si="875"/>
        <v>32.22</v>
      </c>
      <c r="H7005">
        <f>SUMIFS(Лист4!D:D,Лист4!A:A,A7005,Лист4!B:B,B7005)</f>
        <v>570.92724609375</v>
      </c>
      <c r="I7005">
        <f t="shared" si="876"/>
        <v>515.36724609375005</v>
      </c>
      <c r="J7005" s="8">
        <f t="shared" si="870"/>
        <v>1.702663786897048</v>
      </c>
      <c r="K7005" s="8">
        <f t="shared" si="871"/>
        <v>0.579913606911447</v>
      </c>
      <c r="L7005" s="8">
        <f t="shared" si="872"/>
        <v>9.2758683602186824</v>
      </c>
    </row>
    <row r="7006" spans="1:12" x14ac:dyDescent="0.25">
      <c r="A7006" s="2">
        <v>43058</v>
      </c>
      <c r="B7006">
        <v>20</v>
      </c>
      <c r="C7006">
        <v>109.8</v>
      </c>
      <c r="D7006">
        <f t="shared" si="873"/>
        <v>409.64000000000004</v>
      </c>
      <c r="E7006">
        <f t="shared" si="869"/>
        <v>299.84000000000003</v>
      </c>
      <c r="F7006">
        <f t="shared" si="874"/>
        <v>185.7</v>
      </c>
      <c r="G7006">
        <f t="shared" si="875"/>
        <v>75.899999999999991</v>
      </c>
      <c r="H7006">
        <f>SUMIFS(Лист4!D:D,Лист4!A:A,A7006,Лист4!B:B,B7006)</f>
        <v>574.51519775390602</v>
      </c>
      <c r="I7006">
        <f t="shared" si="876"/>
        <v>464.71519775390601</v>
      </c>
      <c r="J7006" s="8">
        <f t="shared" si="870"/>
        <v>2.7307832422586524</v>
      </c>
      <c r="K7006" s="8">
        <f t="shared" si="871"/>
        <v>0.69125683060109289</v>
      </c>
      <c r="L7006" s="8">
        <f t="shared" si="872"/>
        <v>4.2323788502177235</v>
      </c>
    </row>
    <row r="7007" spans="1:12" x14ac:dyDescent="0.25">
      <c r="A7007" s="2">
        <v>43058</v>
      </c>
      <c r="B7007">
        <v>21</v>
      </c>
      <c r="C7007">
        <v>110.46</v>
      </c>
      <c r="D7007">
        <f t="shared" si="873"/>
        <v>432.98</v>
      </c>
      <c r="E7007">
        <f t="shared" si="869"/>
        <v>322.52000000000004</v>
      </c>
      <c r="F7007">
        <f t="shared" si="874"/>
        <v>108.84</v>
      </c>
      <c r="G7007">
        <f t="shared" si="875"/>
        <v>1.6199999999999903</v>
      </c>
      <c r="H7007">
        <f>SUMIFS(Лист4!D:D,Лист4!A:A,A7007,Лист4!B:B,B7007)</f>
        <v>724.241455078125</v>
      </c>
      <c r="I7007">
        <f t="shared" si="876"/>
        <v>613.78145507812496</v>
      </c>
      <c r="J7007" s="8">
        <f t="shared" si="870"/>
        <v>2.9197899692196274</v>
      </c>
      <c r="K7007" s="8">
        <f t="shared" si="871"/>
        <v>1.4665942422596329E-2</v>
      </c>
      <c r="L7007" s="8">
        <f t="shared" si="872"/>
        <v>5.5565947408847096</v>
      </c>
    </row>
    <row r="7008" spans="1:12" x14ac:dyDescent="0.25">
      <c r="A7008" s="2">
        <v>43058</v>
      </c>
      <c r="B7008">
        <v>22</v>
      </c>
      <c r="C7008">
        <v>115.56</v>
      </c>
      <c r="D7008">
        <f t="shared" si="873"/>
        <v>93.280000000000015</v>
      </c>
      <c r="E7008">
        <f t="shared" si="869"/>
        <v>22.279999999999987</v>
      </c>
      <c r="F7008">
        <f t="shared" si="874"/>
        <v>99.42</v>
      </c>
      <c r="G7008">
        <f t="shared" si="875"/>
        <v>16.14</v>
      </c>
      <c r="H7008">
        <f>SUMIFS(Лист4!D:D,Лист4!A:A,A7008,Лист4!B:B,B7008)</f>
        <v>696.23394775390602</v>
      </c>
      <c r="I7008">
        <f t="shared" si="876"/>
        <v>580.67394775390608</v>
      </c>
      <c r="J7008" s="8">
        <f t="shared" si="870"/>
        <v>0.19280027691242632</v>
      </c>
      <c r="K7008" s="8">
        <f t="shared" si="871"/>
        <v>0.13966770508826584</v>
      </c>
      <c r="L7008" s="8">
        <f t="shared" si="872"/>
        <v>5.0248697451878339</v>
      </c>
    </row>
    <row r="7009" spans="1:12" x14ac:dyDescent="0.25">
      <c r="A7009" s="2">
        <v>43058</v>
      </c>
      <c r="B7009">
        <v>23</v>
      </c>
      <c r="C7009">
        <v>85.44</v>
      </c>
      <c r="D7009">
        <f t="shared" si="873"/>
        <v>188.54</v>
      </c>
      <c r="E7009">
        <f t="shared" si="869"/>
        <v>103.1</v>
      </c>
      <c r="F7009">
        <f t="shared" si="874"/>
        <v>209.22</v>
      </c>
      <c r="G7009">
        <f t="shared" si="875"/>
        <v>123.78</v>
      </c>
      <c r="H7009">
        <f>SUMIFS(Лист4!D:D,Лист4!A:A,A7009,Лист4!B:B,B7009)</f>
        <v>752.45080566406295</v>
      </c>
      <c r="I7009">
        <f t="shared" si="876"/>
        <v>667.0108056640629</v>
      </c>
      <c r="J7009" s="8">
        <f t="shared" si="870"/>
        <v>1.2066947565543071</v>
      </c>
      <c r="K7009" s="8">
        <f t="shared" si="871"/>
        <v>1.4487359550561798</v>
      </c>
      <c r="L7009" s="8">
        <f t="shared" si="872"/>
        <v>7.8067744108621593</v>
      </c>
    </row>
    <row r="7010" spans="1:12" x14ac:dyDescent="0.25">
      <c r="A7010" s="2">
        <v>43059</v>
      </c>
      <c r="B7010">
        <v>0</v>
      </c>
      <c r="C7010">
        <v>-9.24</v>
      </c>
      <c r="D7010">
        <f t="shared" si="873"/>
        <v>187.29999999999998</v>
      </c>
      <c r="E7010">
        <f t="shared" ref="E7010:E7073" si="877">ABS($C7010-D7010)</f>
        <v>196.54</v>
      </c>
      <c r="F7010">
        <f t="shared" si="874"/>
        <v>82.02</v>
      </c>
      <c r="G7010">
        <f t="shared" si="875"/>
        <v>91.259999999999991</v>
      </c>
      <c r="H7010">
        <f>SUMIFS(Лист4!D:D,Лист4!A:A,A7010,Лист4!B:B,B7010)</f>
        <v>738.49920654296898</v>
      </c>
      <c r="I7010">
        <f t="shared" si="876"/>
        <v>747.73920654296899</v>
      </c>
      <c r="J7010" s="8">
        <f t="shared" ref="J7010:J7073" si="878">ABS(E7010/C7010)</f>
        <v>21.270562770562769</v>
      </c>
      <c r="K7010" s="8">
        <f t="shared" ref="K7010:K7073" si="879">ABS(G7010/C7010)</f>
        <v>9.8766233766233746</v>
      </c>
      <c r="L7010" s="8">
        <f t="shared" ref="L7010:L7073" si="880">ABS(I7010/C7010)</f>
        <v>80.924156552269366</v>
      </c>
    </row>
    <row r="7011" spans="1:12" x14ac:dyDescent="0.25">
      <c r="A7011" s="2">
        <v>43059</v>
      </c>
      <c r="B7011">
        <v>1</v>
      </c>
      <c r="C7011">
        <v>92.34</v>
      </c>
      <c r="D7011">
        <f t="shared" si="873"/>
        <v>269.72000000000003</v>
      </c>
      <c r="E7011">
        <f t="shared" si="877"/>
        <v>177.38000000000002</v>
      </c>
      <c r="F7011">
        <f t="shared" si="874"/>
        <v>449.82</v>
      </c>
      <c r="G7011">
        <f t="shared" si="875"/>
        <v>357.48</v>
      </c>
      <c r="H7011">
        <f>SUMIFS(Лист4!D:D,Лист4!A:A,A7011,Лист4!B:B,B7011)</f>
        <v>703.83538818359398</v>
      </c>
      <c r="I7011">
        <f t="shared" si="876"/>
        <v>611.49538818359395</v>
      </c>
      <c r="J7011" s="8">
        <f t="shared" si="878"/>
        <v>1.9209443361490146</v>
      </c>
      <c r="K7011" s="8">
        <f t="shared" si="879"/>
        <v>3.871345029239766</v>
      </c>
      <c r="L7011" s="8">
        <f t="shared" si="880"/>
        <v>6.6222155965301486</v>
      </c>
    </row>
    <row r="7012" spans="1:12" x14ac:dyDescent="0.25">
      <c r="A7012" s="2">
        <v>43059</v>
      </c>
      <c r="B7012">
        <v>2</v>
      </c>
      <c r="C7012">
        <v>205.44</v>
      </c>
      <c r="D7012">
        <f t="shared" ref="D7012:D7075" si="881">AVERAGE(C6964,C6940,C6916)</f>
        <v>138.38</v>
      </c>
      <c r="E7012">
        <f t="shared" si="877"/>
        <v>67.06</v>
      </c>
      <c r="F7012">
        <f t="shared" si="874"/>
        <v>416.52</v>
      </c>
      <c r="G7012">
        <f t="shared" si="875"/>
        <v>211.07999999999998</v>
      </c>
      <c r="H7012">
        <f>SUMIFS(Лист4!D:D,Лист4!A:A,A7012,Лист4!B:B,B7012)</f>
        <v>683.90216064453102</v>
      </c>
      <c r="I7012">
        <f t="shared" si="876"/>
        <v>478.46216064453102</v>
      </c>
      <c r="J7012" s="8">
        <f t="shared" si="878"/>
        <v>0.32642133956386293</v>
      </c>
      <c r="K7012" s="8">
        <f t="shared" si="879"/>
        <v>1.0274532710280373</v>
      </c>
      <c r="L7012" s="8">
        <f t="shared" si="880"/>
        <v>2.3289630093678495</v>
      </c>
    </row>
    <row r="7013" spans="1:12" x14ac:dyDescent="0.25">
      <c r="A7013" s="2">
        <v>43059</v>
      </c>
      <c r="B7013">
        <v>3</v>
      </c>
      <c r="C7013">
        <v>91.38</v>
      </c>
      <c r="D7013">
        <f t="shared" si="881"/>
        <v>273.76</v>
      </c>
      <c r="E7013">
        <f t="shared" si="877"/>
        <v>182.38</v>
      </c>
      <c r="F7013">
        <f t="shared" si="874"/>
        <v>368.88</v>
      </c>
      <c r="G7013">
        <f t="shared" si="875"/>
        <v>277.5</v>
      </c>
      <c r="H7013">
        <f>SUMIFS(Лист4!D:D,Лист4!A:A,A7013,Лист4!B:B,B7013)</f>
        <v>590.71301269531295</v>
      </c>
      <c r="I7013">
        <f t="shared" si="876"/>
        <v>499.33301269531296</v>
      </c>
      <c r="J7013" s="8">
        <f t="shared" si="878"/>
        <v>1.9958415408185599</v>
      </c>
      <c r="K7013" s="8">
        <f t="shared" si="879"/>
        <v>3.0367695338148395</v>
      </c>
      <c r="L7013" s="8">
        <f t="shared" si="880"/>
        <v>5.4643577664183951</v>
      </c>
    </row>
    <row r="7014" spans="1:12" x14ac:dyDescent="0.25">
      <c r="A7014" s="2">
        <v>43059</v>
      </c>
      <c r="B7014">
        <v>4</v>
      </c>
      <c r="C7014">
        <v>13.92</v>
      </c>
      <c r="D7014">
        <f t="shared" si="881"/>
        <v>315.04000000000002</v>
      </c>
      <c r="E7014">
        <f t="shared" si="877"/>
        <v>301.12</v>
      </c>
      <c r="F7014">
        <f t="shared" si="874"/>
        <v>578.16</v>
      </c>
      <c r="G7014">
        <f t="shared" si="875"/>
        <v>564.24</v>
      </c>
      <c r="H7014">
        <f>SUMIFS(Лист4!D:D,Лист4!A:A,A7014,Лист4!B:B,B7014)</f>
        <v>481.80368041992199</v>
      </c>
      <c r="I7014">
        <f t="shared" si="876"/>
        <v>467.88368041992197</v>
      </c>
      <c r="J7014" s="8">
        <f t="shared" si="878"/>
        <v>21.632183908045977</v>
      </c>
      <c r="K7014" s="8">
        <f t="shared" si="879"/>
        <v>40.53448275862069</v>
      </c>
      <c r="L7014" s="8">
        <f t="shared" si="880"/>
        <v>33.612333363500142</v>
      </c>
    </row>
    <row r="7015" spans="1:12" x14ac:dyDescent="0.25">
      <c r="A7015" s="2">
        <v>43059</v>
      </c>
      <c r="B7015">
        <v>5</v>
      </c>
      <c r="C7015">
        <v>220.56</v>
      </c>
      <c r="D7015">
        <f t="shared" si="881"/>
        <v>294.42</v>
      </c>
      <c r="E7015">
        <f t="shared" si="877"/>
        <v>73.860000000000014</v>
      </c>
      <c r="F7015">
        <f t="shared" si="874"/>
        <v>472.38</v>
      </c>
      <c r="G7015">
        <f t="shared" si="875"/>
        <v>251.82</v>
      </c>
      <c r="H7015">
        <f>SUMIFS(Лист4!D:D,Лист4!A:A,A7015,Лист4!B:B,B7015)</f>
        <v>458.77655029296898</v>
      </c>
      <c r="I7015">
        <f t="shared" si="876"/>
        <v>238.21655029296898</v>
      </c>
      <c r="J7015" s="8">
        <f t="shared" si="878"/>
        <v>0.33487486398258981</v>
      </c>
      <c r="K7015" s="8">
        <f t="shared" si="879"/>
        <v>1.1417301414581067</v>
      </c>
      <c r="L7015" s="8">
        <f t="shared" si="880"/>
        <v>1.0800532748139688</v>
      </c>
    </row>
    <row r="7016" spans="1:12" x14ac:dyDescent="0.25">
      <c r="A7016" s="2">
        <v>43059</v>
      </c>
      <c r="B7016">
        <v>6</v>
      </c>
      <c r="C7016">
        <v>-4.2</v>
      </c>
      <c r="D7016">
        <f t="shared" si="881"/>
        <v>94.88</v>
      </c>
      <c r="E7016">
        <f t="shared" si="877"/>
        <v>99.08</v>
      </c>
      <c r="F7016">
        <f t="shared" si="874"/>
        <v>4.08</v>
      </c>
      <c r="G7016">
        <f t="shared" si="875"/>
        <v>8.2800000000000011</v>
      </c>
      <c r="H7016">
        <f>SUMIFS(Лист4!D:D,Лист4!A:A,A7016,Лист4!B:B,B7016)</f>
        <v>323.10137939453102</v>
      </c>
      <c r="I7016">
        <f t="shared" si="876"/>
        <v>327.30137939453101</v>
      </c>
      <c r="J7016" s="8">
        <f t="shared" si="878"/>
        <v>23.590476190476188</v>
      </c>
      <c r="K7016" s="8">
        <f t="shared" si="879"/>
        <v>1.9714285714285715</v>
      </c>
      <c r="L7016" s="8">
        <f t="shared" si="880"/>
        <v>77.928899855840712</v>
      </c>
    </row>
    <row r="7017" spans="1:12" x14ac:dyDescent="0.25">
      <c r="A7017" s="2">
        <v>43059</v>
      </c>
      <c r="B7017">
        <v>7</v>
      </c>
      <c r="C7017">
        <v>166.38</v>
      </c>
      <c r="D7017">
        <f t="shared" si="881"/>
        <v>130.94</v>
      </c>
      <c r="E7017">
        <f t="shared" si="877"/>
        <v>35.44</v>
      </c>
      <c r="F7017">
        <f t="shared" si="874"/>
        <v>120.36</v>
      </c>
      <c r="G7017">
        <f t="shared" si="875"/>
        <v>46.019999999999996</v>
      </c>
      <c r="H7017">
        <f>SUMIFS(Лист4!D:D,Лист4!A:A,A7017,Лист4!B:B,B7017)</f>
        <v>315.37414550781301</v>
      </c>
      <c r="I7017">
        <f t="shared" si="876"/>
        <v>148.99414550781302</v>
      </c>
      <c r="J7017" s="8">
        <f t="shared" si="878"/>
        <v>0.21300637095804784</v>
      </c>
      <c r="K7017" s="8">
        <f t="shared" si="879"/>
        <v>0.27659574468085107</v>
      </c>
      <c r="L7017" s="8">
        <f t="shared" si="880"/>
        <v>0.89550514189093056</v>
      </c>
    </row>
    <row r="7018" spans="1:12" x14ac:dyDescent="0.25">
      <c r="A7018" s="2">
        <v>43059</v>
      </c>
      <c r="B7018">
        <v>8</v>
      </c>
      <c r="C7018">
        <v>58.08</v>
      </c>
      <c r="D7018">
        <f t="shared" si="881"/>
        <v>147.43999999999997</v>
      </c>
      <c r="E7018">
        <f t="shared" si="877"/>
        <v>89.359999999999971</v>
      </c>
      <c r="F7018">
        <f t="shared" si="874"/>
        <v>35.46</v>
      </c>
      <c r="G7018">
        <f t="shared" si="875"/>
        <v>22.619999999999997</v>
      </c>
      <c r="H7018">
        <f>SUMIFS(Лист4!D:D,Лист4!A:A,A7018,Лист4!B:B,B7018)</f>
        <v>360.15814208984398</v>
      </c>
      <c r="I7018">
        <f t="shared" si="876"/>
        <v>302.07814208984399</v>
      </c>
      <c r="J7018" s="8">
        <f t="shared" si="878"/>
        <v>1.5385674931129472</v>
      </c>
      <c r="K7018" s="8">
        <f t="shared" si="879"/>
        <v>0.38946280991735532</v>
      </c>
      <c r="L7018" s="8">
        <f t="shared" si="880"/>
        <v>5.2010699395634301</v>
      </c>
    </row>
    <row r="7019" spans="1:12" x14ac:dyDescent="0.25">
      <c r="A7019" s="2">
        <v>43059</v>
      </c>
      <c r="B7019">
        <v>9</v>
      </c>
      <c r="C7019">
        <v>282.60000000000002</v>
      </c>
      <c r="D7019">
        <f t="shared" si="881"/>
        <v>181.58</v>
      </c>
      <c r="E7019">
        <f t="shared" si="877"/>
        <v>101.02000000000001</v>
      </c>
      <c r="F7019">
        <f t="shared" si="874"/>
        <v>173.1</v>
      </c>
      <c r="G7019">
        <f t="shared" si="875"/>
        <v>109.50000000000003</v>
      </c>
      <c r="H7019">
        <f>SUMIFS(Лист4!D:D,Лист4!A:A,A7019,Лист4!B:B,B7019)</f>
        <v>430.859619140625</v>
      </c>
      <c r="I7019">
        <f t="shared" si="876"/>
        <v>148.25961914062498</v>
      </c>
      <c r="J7019" s="8">
        <f t="shared" si="878"/>
        <v>0.35746638358103328</v>
      </c>
      <c r="K7019" s="8">
        <f t="shared" si="879"/>
        <v>0.38747346072186845</v>
      </c>
      <c r="L7019" s="8">
        <f t="shared" si="880"/>
        <v>0.52462710240843935</v>
      </c>
    </row>
    <row r="7020" spans="1:12" x14ac:dyDescent="0.25">
      <c r="A7020" s="2">
        <v>43059</v>
      </c>
      <c r="B7020">
        <v>10</v>
      </c>
      <c r="C7020">
        <v>254.88</v>
      </c>
      <c r="D7020">
        <f t="shared" si="881"/>
        <v>133.32000000000002</v>
      </c>
      <c r="E7020">
        <f t="shared" si="877"/>
        <v>121.55999999999997</v>
      </c>
      <c r="F7020">
        <f t="shared" si="874"/>
        <v>53.7</v>
      </c>
      <c r="G7020">
        <f t="shared" si="875"/>
        <v>201.18</v>
      </c>
      <c r="H7020">
        <f>SUMIFS(Лист4!D:D,Лист4!A:A,A7020,Лист4!B:B,B7020)</f>
        <v>456.37698364257801</v>
      </c>
      <c r="I7020">
        <f t="shared" si="876"/>
        <v>201.49698364257802</v>
      </c>
      <c r="J7020" s="8">
        <f t="shared" si="878"/>
        <v>0.47693032015065906</v>
      </c>
      <c r="K7020" s="8">
        <f t="shared" si="879"/>
        <v>0.7893126177024482</v>
      </c>
      <c r="L7020" s="8">
        <f t="shared" si="880"/>
        <v>0.79055627606158985</v>
      </c>
    </row>
    <row r="7021" spans="1:12" x14ac:dyDescent="0.25">
      <c r="A7021" s="2">
        <v>43059</v>
      </c>
      <c r="B7021">
        <v>11</v>
      </c>
      <c r="C7021">
        <v>436.8</v>
      </c>
      <c r="D7021">
        <f t="shared" si="881"/>
        <v>114.58</v>
      </c>
      <c r="E7021">
        <f t="shared" si="877"/>
        <v>322.22000000000003</v>
      </c>
      <c r="F7021">
        <f t="shared" si="874"/>
        <v>87.78</v>
      </c>
      <c r="G7021">
        <f t="shared" si="875"/>
        <v>349.02</v>
      </c>
      <c r="H7021">
        <f>SUMIFS(Лист4!D:D,Лист4!A:A,A7021,Лист4!B:B,B7021)</f>
        <v>554.09466552734398</v>
      </c>
      <c r="I7021">
        <f t="shared" si="876"/>
        <v>117.29466552734397</v>
      </c>
      <c r="J7021" s="8">
        <f t="shared" si="878"/>
        <v>0.73768315018315023</v>
      </c>
      <c r="K7021" s="8">
        <f t="shared" si="879"/>
        <v>0.79903846153846148</v>
      </c>
      <c r="L7021" s="8">
        <f t="shared" si="880"/>
        <v>0.26853174342340652</v>
      </c>
    </row>
    <row r="7022" spans="1:12" x14ac:dyDescent="0.25">
      <c r="A7022" s="2">
        <v>43059</v>
      </c>
      <c r="B7022">
        <v>12</v>
      </c>
      <c r="C7022">
        <v>278.16000000000003</v>
      </c>
      <c r="D7022">
        <f t="shared" si="881"/>
        <v>120.67999999999999</v>
      </c>
      <c r="E7022">
        <f t="shared" si="877"/>
        <v>157.48000000000002</v>
      </c>
      <c r="F7022">
        <f t="shared" si="874"/>
        <v>71.459999999999994</v>
      </c>
      <c r="G7022">
        <f t="shared" si="875"/>
        <v>206.70000000000005</v>
      </c>
      <c r="H7022">
        <f>SUMIFS(Лист4!D:D,Лист4!A:A,A7022,Лист4!B:B,B7022)</f>
        <v>508.44470214843801</v>
      </c>
      <c r="I7022">
        <f t="shared" si="876"/>
        <v>230.28470214843799</v>
      </c>
      <c r="J7022" s="8">
        <f t="shared" si="878"/>
        <v>0.56614897900488925</v>
      </c>
      <c r="K7022" s="8">
        <f t="shared" si="879"/>
        <v>0.74309749784296819</v>
      </c>
      <c r="L7022" s="8">
        <f t="shared" si="880"/>
        <v>0.82788575693283706</v>
      </c>
    </row>
    <row r="7023" spans="1:12" x14ac:dyDescent="0.25">
      <c r="A7023" s="2">
        <v>43059</v>
      </c>
      <c r="B7023">
        <v>13</v>
      </c>
      <c r="C7023">
        <v>178.92</v>
      </c>
      <c r="D7023">
        <f t="shared" si="881"/>
        <v>194.61999999999998</v>
      </c>
      <c r="E7023">
        <f t="shared" si="877"/>
        <v>15.699999999999989</v>
      </c>
      <c r="F7023">
        <f t="shared" si="874"/>
        <v>71.099999999999994</v>
      </c>
      <c r="G7023">
        <f t="shared" si="875"/>
        <v>107.82</v>
      </c>
      <c r="H7023">
        <f>SUMIFS(Лист4!D:D,Лист4!A:A,A7023,Лист4!B:B,B7023)</f>
        <v>645.00451660156295</v>
      </c>
      <c r="I7023">
        <f t="shared" si="876"/>
        <v>466.084516601563</v>
      </c>
      <c r="J7023" s="8">
        <f t="shared" si="878"/>
        <v>8.7748714509277834E-2</v>
      </c>
      <c r="K7023" s="8">
        <f t="shared" si="879"/>
        <v>0.60261569416498995</v>
      </c>
      <c r="L7023" s="8">
        <f t="shared" si="880"/>
        <v>2.6049883556984295</v>
      </c>
    </row>
    <row r="7024" spans="1:12" x14ac:dyDescent="0.25">
      <c r="A7024" s="2">
        <v>43059</v>
      </c>
      <c r="B7024">
        <v>14</v>
      </c>
      <c r="C7024">
        <v>134.1</v>
      </c>
      <c r="D7024">
        <f t="shared" si="881"/>
        <v>90.54</v>
      </c>
      <c r="E7024">
        <f t="shared" si="877"/>
        <v>43.559999999999988</v>
      </c>
      <c r="F7024">
        <f t="shared" si="874"/>
        <v>152.63999999999999</v>
      </c>
      <c r="G7024">
        <f t="shared" si="875"/>
        <v>18.539999999999992</v>
      </c>
      <c r="H7024">
        <f>SUMIFS(Лист4!D:D,Лист4!A:A,A7024,Лист4!B:B,B7024)</f>
        <v>634.24676513671898</v>
      </c>
      <c r="I7024">
        <f t="shared" si="876"/>
        <v>500.14676513671895</v>
      </c>
      <c r="J7024" s="8">
        <f t="shared" si="878"/>
        <v>0.3248322147651006</v>
      </c>
      <c r="K7024" s="8">
        <f t="shared" si="879"/>
        <v>0.13825503355704694</v>
      </c>
      <c r="L7024" s="8">
        <f t="shared" si="880"/>
        <v>3.7296552210046157</v>
      </c>
    </row>
    <row r="7025" spans="1:12" x14ac:dyDescent="0.25">
      <c r="A7025" s="2">
        <v>43059</v>
      </c>
      <c r="B7025">
        <v>15</v>
      </c>
      <c r="C7025">
        <v>185.1</v>
      </c>
      <c r="D7025">
        <f t="shared" si="881"/>
        <v>176.22</v>
      </c>
      <c r="E7025">
        <f t="shared" si="877"/>
        <v>8.8799999999999955</v>
      </c>
      <c r="F7025">
        <f t="shared" si="874"/>
        <v>135.6</v>
      </c>
      <c r="G7025">
        <f t="shared" si="875"/>
        <v>49.5</v>
      </c>
      <c r="H7025">
        <f>SUMIFS(Лист4!D:D,Лист4!A:A,A7025,Лист4!B:B,B7025)</f>
        <v>663.21771240234398</v>
      </c>
      <c r="I7025">
        <f t="shared" si="876"/>
        <v>478.11771240234395</v>
      </c>
      <c r="J7025" s="8">
        <f t="shared" si="878"/>
        <v>4.7974068071312784E-2</v>
      </c>
      <c r="K7025" s="8">
        <f t="shared" si="879"/>
        <v>0.26742301458670992</v>
      </c>
      <c r="L7025" s="8">
        <f t="shared" si="880"/>
        <v>2.583023837938109</v>
      </c>
    </row>
    <row r="7026" spans="1:12" x14ac:dyDescent="0.25">
      <c r="A7026" s="2">
        <v>43059</v>
      </c>
      <c r="B7026">
        <v>16</v>
      </c>
      <c r="C7026">
        <v>85.26</v>
      </c>
      <c r="D7026">
        <f t="shared" si="881"/>
        <v>125.66000000000001</v>
      </c>
      <c r="E7026">
        <f t="shared" si="877"/>
        <v>40.400000000000006</v>
      </c>
      <c r="F7026">
        <f t="shared" si="874"/>
        <v>27.96</v>
      </c>
      <c r="G7026">
        <f t="shared" si="875"/>
        <v>57.300000000000004</v>
      </c>
      <c r="H7026">
        <f>SUMIFS(Лист4!D:D,Лист4!A:A,A7026,Лист4!B:B,B7026)</f>
        <v>637.22515869140602</v>
      </c>
      <c r="I7026">
        <f t="shared" si="876"/>
        <v>551.96515869140603</v>
      </c>
      <c r="J7026" s="8">
        <f t="shared" si="878"/>
        <v>0.47384471029791231</v>
      </c>
      <c r="K7026" s="8">
        <f t="shared" si="879"/>
        <v>0.67206192821956368</v>
      </c>
      <c r="L7026" s="8">
        <f t="shared" si="880"/>
        <v>6.4739052157096646</v>
      </c>
    </row>
    <row r="7027" spans="1:12" x14ac:dyDescent="0.25">
      <c r="A7027" s="2">
        <v>43059</v>
      </c>
      <c r="B7027">
        <v>17</v>
      </c>
      <c r="C7027">
        <v>-12</v>
      </c>
      <c r="D7027">
        <f t="shared" si="881"/>
        <v>214.46</v>
      </c>
      <c r="E7027">
        <f t="shared" si="877"/>
        <v>226.46</v>
      </c>
      <c r="F7027">
        <f t="shared" ref="F7027:F7090" si="882">C6979</f>
        <v>84.54</v>
      </c>
      <c r="G7027">
        <f t="shared" ref="G7027:G7090" si="883">ABS($C7027-F7027)</f>
        <v>96.54</v>
      </c>
      <c r="H7027">
        <f>SUMIFS(Лист4!D:D,Лист4!A:A,A7027,Лист4!B:B,B7027)</f>
        <v>812.06024169921898</v>
      </c>
      <c r="I7027">
        <f t="shared" si="876"/>
        <v>824.06024169921898</v>
      </c>
      <c r="J7027" s="8">
        <f t="shared" si="878"/>
        <v>18.871666666666666</v>
      </c>
      <c r="K7027" s="8">
        <f t="shared" si="879"/>
        <v>8.0449999999999999</v>
      </c>
      <c r="L7027" s="8">
        <f t="shared" si="880"/>
        <v>68.671686808268248</v>
      </c>
    </row>
    <row r="7028" spans="1:12" x14ac:dyDescent="0.25">
      <c r="A7028" s="2">
        <v>43059</v>
      </c>
      <c r="B7028">
        <v>18</v>
      </c>
      <c r="C7028">
        <v>318.3</v>
      </c>
      <c r="D7028">
        <f t="shared" si="881"/>
        <v>244.08</v>
      </c>
      <c r="E7028">
        <f t="shared" si="877"/>
        <v>74.22</v>
      </c>
      <c r="F7028">
        <f t="shared" si="882"/>
        <v>64.56</v>
      </c>
      <c r="G7028">
        <f t="shared" si="883"/>
        <v>253.74</v>
      </c>
      <c r="H7028">
        <f>SUMIFS(Лист4!D:D,Лист4!A:A,A7028,Лист4!B:B,B7028)</f>
        <v>709.421875</v>
      </c>
      <c r="I7028">
        <f t="shared" si="876"/>
        <v>391.12187499999999</v>
      </c>
      <c r="J7028" s="8">
        <f t="shared" si="878"/>
        <v>0.23317624882186616</v>
      </c>
      <c r="K7028" s="8">
        <f t="shared" si="879"/>
        <v>0.79717247879359099</v>
      </c>
      <c r="L7028" s="8">
        <f t="shared" si="880"/>
        <v>1.2287837731699653</v>
      </c>
    </row>
    <row r="7029" spans="1:12" x14ac:dyDescent="0.25">
      <c r="A7029" s="2">
        <v>43059</v>
      </c>
      <c r="B7029">
        <v>19</v>
      </c>
      <c r="C7029">
        <v>92.46</v>
      </c>
      <c r="D7029">
        <f t="shared" si="881"/>
        <v>142.9</v>
      </c>
      <c r="E7029">
        <f t="shared" si="877"/>
        <v>50.440000000000012</v>
      </c>
      <c r="F7029">
        <f t="shared" si="882"/>
        <v>148.56</v>
      </c>
      <c r="G7029">
        <f t="shared" si="883"/>
        <v>56.100000000000009</v>
      </c>
      <c r="H7029">
        <f>SUMIFS(Лист4!D:D,Лист4!A:A,A7029,Лист4!B:B,B7029)</f>
        <v>664.587890625</v>
      </c>
      <c r="I7029">
        <f t="shared" si="876"/>
        <v>572.12789062499996</v>
      </c>
      <c r="J7029" s="8">
        <f t="shared" si="878"/>
        <v>0.54553320354748014</v>
      </c>
      <c r="K7029" s="8">
        <f t="shared" si="879"/>
        <v>0.60674886437378339</v>
      </c>
      <c r="L7029" s="8">
        <f t="shared" si="880"/>
        <v>6.1878422087929916</v>
      </c>
    </row>
    <row r="7030" spans="1:12" x14ac:dyDescent="0.25">
      <c r="A7030" s="2">
        <v>43059</v>
      </c>
      <c r="B7030">
        <v>20</v>
      </c>
      <c r="C7030">
        <v>61.32</v>
      </c>
      <c r="D7030">
        <f t="shared" si="881"/>
        <v>175.14000000000001</v>
      </c>
      <c r="E7030">
        <f t="shared" si="877"/>
        <v>113.82000000000002</v>
      </c>
      <c r="F7030">
        <f t="shared" si="882"/>
        <v>21.24</v>
      </c>
      <c r="G7030">
        <f t="shared" si="883"/>
        <v>40.08</v>
      </c>
      <c r="H7030">
        <f>SUMIFS(Лист4!D:D,Лист4!A:A,A7030,Лист4!B:B,B7030)</f>
        <v>645.65832519531295</v>
      </c>
      <c r="I7030">
        <f t="shared" si="876"/>
        <v>584.3383251953129</v>
      </c>
      <c r="J7030" s="8">
        <f t="shared" si="878"/>
        <v>1.8561643835616441</v>
      </c>
      <c r="K7030" s="8">
        <f t="shared" si="879"/>
        <v>0.6536203522504892</v>
      </c>
      <c r="L7030" s="8">
        <f t="shared" si="880"/>
        <v>9.5293268949007324</v>
      </c>
    </row>
    <row r="7031" spans="1:12" x14ac:dyDescent="0.25">
      <c r="A7031" s="2">
        <v>43059</v>
      </c>
      <c r="B7031">
        <v>21</v>
      </c>
      <c r="C7031">
        <v>80.28</v>
      </c>
      <c r="D7031">
        <f t="shared" si="881"/>
        <v>232.54</v>
      </c>
      <c r="E7031">
        <f t="shared" si="877"/>
        <v>152.26</v>
      </c>
      <c r="F7031">
        <f t="shared" si="882"/>
        <v>430.2</v>
      </c>
      <c r="G7031">
        <f t="shared" si="883"/>
        <v>349.91999999999996</v>
      </c>
      <c r="H7031">
        <f>SUMIFS(Лист4!D:D,Лист4!A:A,A7031,Лист4!B:B,B7031)</f>
        <v>721.25653076171898</v>
      </c>
      <c r="I7031">
        <f t="shared" si="876"/>
        <v>640.976530761719</v>
      </c>
      <c r="J7031" s="8">
        <f t="shared" si="878"/>
        <v>1.8966118584952665</v>
      </c>
      <c r="K7031" s="8">
        <f t="shared" si="879"/>
        <v>4.3587443946188333</v>
      </c>
      <c r="L7031" s="8">
        <f t="shared" si="880"/>
        <v>7.9842617185067137</v>
      </c>
    </row>
    <row r="7032" spans="1:12" x14ac:dyDescent="0.25">
      <c r="A7032" s="2">
        <v>43059</v>
      </c>
      <c r="B7032">
        <v>22</v>
      </c>
      <c r="C7032">
        <v>10.62</v>
      </c>
      <c r="D7032">
        <f t="shared" si="881"/>
        <v>50.580000000000005</v>
      </c>
      <c r="E7032">
        <f t="shared" si="877"/>
        <v>39.960000000000008</v>
      </c>
      <c r="F7032">
        <f t="shared" si="882"/>
        <v>4.26</v>
      </c>
      <c r="G7032">
        <f t="shared" si="883"/>
        <v>6.3599999999999994</v>
      </c>
      <c r="H7032">
        <f>SUMIFS(Лист4!D:D,Лист4!A:A,A7032,Лист4!B:B,B7032)</f>
        <v>709.539794921875</v>
      </c>
      <c r="I7032">
        <f t="shared" si="876"/>
        <v>698.919794921875</v>
      </c>
      <c r="J7032" s="8">
        <f t="shared" si="878"/>
        <v>3.7627118644067807</v>
      </c>
      <c r="K7032" s="8">
        <f t="shared" si="879"/>
        <v>0.59887005649717517</v>
      </c>
      <c r="L7032" s="8">
        <f t="shared" si="880"/>
        <v>65.811656772304616</v>
      </c>
    </row>
    <row r="7033" spans="1:12" x14ac:dyDescent="0.25">
      <c r="A7033" s="2">
        <v>43059</v>
      </c>
      <c r="B7033">
        <v>23</v>
      </c>
      <c r="C7033">
        <v>56.76</v>
      </c>
      <c r="D7033">
        <f t="shared" si="881"/>
        <v>96.160000000000011</v>
      </c>
      <c r="E7033">
        <f t="shared" si="877"/>
        <v>39.400000000000013</v>
      </c>
      <c r="F7033">
        <f t="shared" si="882"/>
        <v>15.78</v>
      </c>
      <c r="G7033">
        <f t="shared" si="883"/>
        <v>40.98</v>
      </c>
      <c r="H7033">
        <f>SUMIFS(Лист4!D:D,Лист4!A:A,A7033,Лист4!B:B,B7033)</f>
        <v>725.448486328125</v>
      </c>
      <c r="I7033">
        <f t="shared" si="876"/>
        <v>668.68848632812501</v>
      </c>
      <c r="J7033" s="8">
        <f t="shared" si="878"/>
        <v>0.69415081042988047</v>
      </c>
      <c r="K7033" s="8">
        <f t="shared" si="879"/>
        <v>0.72198731501057078</v>
      </c>
      <c r="L7033" s="8">
        <f t="shared" si="880"/>
        <v>11.780981084005022</v>
      </c>
    </row>
    <row r="7034" spans="1:12" x14ac:dyDescent="0.25">
      <c r="A7034" s="2">
        <v>43060</v>
      </c>
      <c r="B7034">
        <v>0</v>
      </c>
      <c r="C7034">
        <v>191.22</v>
      </c>
      <c r="D7034">
        <f t="shared" si="881"/>
        <v>206.08</v>
      </c>
      <c r="E7034">
        <f t="shared" si="877"/>
        <v>14.860000000000014</v>
      </c>
      <c r="F7034">
        <f t="shared" si="882"/>
        <v>373.62</v>
      </c>
      <c r="G7034">
        <f t="shared" si="883"/>
        <v>182.4</v>
      </c>
      <c r="H7034">
        <f>SUMIFS(Лист4!D:D,Лист4!A:A,A7034,Лист4!B:B,B7034)</f>
        <v>113.416175842285</v>
      </c>
      <c r="I7034">
        <f t="shared" si="876"/>
        <v>77.803824157714999</v>
      </c>
      <c r="J7034" s="8">
        <f t="shared" si="878"/>
        <v>7.7711536450162183E-2</v>
      </c>
      <c r="K7034" s="8">
        <f t="shared" si="879"/>
        <v>0.95387511766551625</v>
      </c>
      <c r="L7034" s="8">
        <f t="shared" si="880"/>
        <v>0.40688120571966846</v>
      </c>
    </row>
    <row r="7035" spans="1:12" x14ac:dyDescent="0.25">
      <c r="A7035" s="2">
        <v>43060</v>
      </c>
      <c r="B7035">
        <v>1</v>
      </c>
      <c r="C7035">
        <v>371.34</v>
      </c>
      <c r="D7035">
        <f t="shared" si="881"/>
        <v>140.16</v>
      </c>
      <c r="E7035">
        <f t="shared" si="877"/>
        <v>231.17999999999998</v>
      </c>
      <c r="F7035">
        <f t="shared" si="882"/>
        <v>-203.22</v>
      </c>
      <c r="G7035">
        <f t="shared" si="883"/>
        <v>574.55999999999995</v>
      </c>
      <c r="H7035">
        <f>SUMIFS(Лист4!D:D,Лист4!A:A,A7035,Лист4!B:B,B7035)</f>
        <v>209.26805114746099</v>
      </c>
      <c r="I7035">
        <f t="shared" si="876"/>
        <v>162.07194885253898</v>
      </c>
      <c r="J7035" s="8">
        <f t="shared" si="878"/>
        <v>0.62255614800452419</v>
      </c>
      <c r="K7035" s="8">
        <f t="shared" si="879"/>
        <v>1.5472612699951527</v>
      </c>
      <c r="L7035" s="8">
        <f t="shared" si="880"/>
        <v>0.43645163153050842</v>
      </c>
    </row>
    <row r="7036" spans="1:12" x14ac:dyDescent="0.25">
      <c r="A7036" s="2">
        <v>43060</v>
      </c>
      <c r="B7036">
        <v>2</v>
      </c>
      <c r="C7036">
        <v>442.86</v>
      </c>
      <c r="D7036">
        <f t="shared" si="881"/>
        <v>158.66</v>
      </c>
      <c r="E7036">
        <f t="shared" si="877"/>
        <v>284.20000000000005</v>
      </c>
      <c r="F7036">
        <f t="shared" si="882"/>
        <v>52.98</v>
      </c>
      <c r="G7036">
        <f t="shared" si="883"/>
        <v>389.88</v>
      </c>
      <c r="H7036">
        <f>SUMIFS(Лист4!D:D,Лист4!A:A,A7036,Лист4!B:B,B7036)</f>
        <v>248.20306396484401</v>
      </c>
      <c r="I7036">
        <f t="shared" si="876"/>
        <v>194.65693603515601</v>
      </c>
      <c r="J7036" s="8">
        <f t="shared" si="878"/>
        <v>0.64173779524003083</v>
      </c>
      <c r="K7036" s="8">
        <f t="shared" si="879"/>
        <v>0.88036851375152414</v>
      </c>
      <c r="L7036" s="8">
        <f t="shared" si="880"/>
        <v>0.43954508430464706</v>
      </c>
    </row>
    <row r="7037" spans="1:12" x14ac:dyDescent="0.25">
      <c r="A7037" s="2">
        <v>43060</v>
      </c>
      <c r="B7037">
        <v>3</v>
      </c>
      <c r="C7037">
        <v>27.66</v>
      </c>
      <c r="D7037">
        <f t="shared" si="881"/>
        <v>199.92</v>
      </c>
      <c r="E7037">
        <f t="shared" si="877"/>
        <v>172.26</v>
      </c>
      <c r="F7037">
        <f t="shared" si="882"/>
        <v>93.54</v>
      </c>
      <c r="G7037">
        <f t="shared" si="883"/>
        <v>65.88000000000001</v>
      </c>
      <c r="H7037">
        <f>SUMIFS(Лист4!D:D,Лист4!A:A,A7037,Лист4!B:B,B7037)</f>
        <v>168.65545654296901</v>
      </c>
      <c r="I7037">
        <f t="shared" si="876"/>
        <v>140.99545654296901</v>
      </c>
      <c r="J7037" s="8">
        <f t="shared" si="878"/>
        <v>6.2277657266811275</v>
      </c>
      <c r="K7037" s="8">
        <f t="shared" si="879"/>
        <v>2.3817787418655101</v>
      </c>
      <c r="L7037" s="8">
        <f t="shared" si="880"/>
        <v>5.0974496219439267</v>
      </c>
    </row>
    <row r="7038" spans="1:12" x14ac:dyDescent="0.25">
      <c r="A7038" s="2">
        <v>43060</v>
      </c>
      <c r="B7038">
        <v>4</v>
      </c>
      <c r="C7038">
        <v>77.7</v>
      </c>
      <c r="D7038">
        <f t="shared" si="881"/>
        <v>394.94</v>
      </c>
      <c r="E7038">
        <f t="shared" si="877"/>
        <v>317.24</v>
      </c>
      <c r="F7038">
        <f t="shared" si="882"/>
        <v>313.44</v>
      </c>
      <c r="G7038">
        <f t="shared" si="883"/>
        <v>235.74</v>
      </c>
      <c r="H7038">
        <f>SUMIFS(Лист4!D:D,Лист4!A:A,A7038,Лист4!B:B,B7038)</f>
        <v>180.92370605468801</v>
      </c>
      <c r="I7038">
        <f t="shared" si="876"/>
        <v>103.22370605468801</v>
      </c>
      <c r="J7038" s="8">
        <f t="shared" si="878"/>
        <v>4.0828828828828829</v>
      </c>
      <c r="K7038" s="8">
        <f t="shared" si="879"/>
        <v>3.0339768339768338</v>
      </c>
      <c r="L7038" s="8">
        <f t="shared" si="880"/>
        <v>1.32849042541426</v>
      </c>
    </row>
    <row r="7039" spans="1:12" x14ac:dyDescent="0.25">
      <c r="A7039" s="2">
        <v>43060</v>
      </c>
      <c r="B7039">
        <v>5</v>
      </c>
      <c r="C7039">
        <v>127.44</v>
      </c>
      <c r="D7039">
        <f t="shared" si="881"/>
        <v>243.98000000000002</v>
      </c>
      <c r="E7039">
        <f t="shared" si="877"/>
        <v>116.54000000000002</v>
      </c>
      <c r="F7039">
        <f t="shared" si="882"/>
        <v>44.22</v>
      </c>
      <c r="G7039">
        <f t="shared" si="883"/>
        <v>83.22</v>
      </c>
      <c r="H7039">
        <f>SUMIFS(Лист4!D:D,Лист4!A:A,A7039,Лист4!B:B,B7039)</f>
        <v>227.09117126464801</v>
      </c>
      <c r="I7039">
        <f t="shared" si="876"/>
        <v>99.651171264648013</v>
      </c>
      <c r="J7039" s="8">
        <f t="shared" si="878"/>
        <v>0.91446955430006294</v>
      </c>
      <c r="K7039" s="8">
        <f t="shared" si="879"/>
        <v>0.65301318267419961</v>
      </c>
      <c r="L7039" s="8">
        <f t="shared" si="880"/>
        <v>0.78194578832900197</v>
      </c>
    </row>
    <row r="7040" spans="1:12" x14ac:dyDescent="0.25">
      <c r="A7040" s="2">
        <v>43060</v>
      </c>
      <c r="B7040">
        <v>6</v>
      </c>
      <c r="C7040">
        <v>21.84</v>
      </c>
      <c r="D7040">
        <f t="shared" si="881"/>
        <v>24.5</v>
      </c>
      <c r="E7040">
        <f t="shared" si="877"/>
        <v>2.66</v>
      </c>
      <c r="F7040">
        <f t="shared" si="882"/>
        <v>13.8</v>
      </c>
      <c r="G7040">
        <f t="shared" si="883"/>
        <v>8.0399999999999991</v>
      </c>
      <c r="H7040">
        <f>SUMIFS(Лист4!D:D,Лист4!A:A,A7040,Лист4!B:B,B7040)</f>
        <v>90.920593261718807</v>
      </c>
      <c r="I7040">
        <f t="shared" si="876"/>
        <v>69.080593261718803</v>
      </c>
      <c r="J7040" s="8">
        <f t="shared" si="878"/>
        <v>0.12179487179487181</v>
      </c>
      <c r="K7040" s="8">
        <f t="shared" si="879"/>
        <v>0.3681318681318681</v>
      </c>
      <c r="L7040" s="8">
        <f t="shared" si="880"/>
        <v>3.1630308270017768</v>
      </c>
    </row>
    <row r="7041" spans="1:12" x14ac:dyDescent="0.25">
      <c r="A7041" s="2">
        <v>43060</v>
      </c>
      <c r="B7041">
        <v>7</v>
      </c>
      <c r="C7041">
        <v>22.44</v>
      </c>
      <c r="D7041">
        <f t="shared" si="881"/>
        <v>99.76</v>
      </c>
      <c r="E7041">
        <f t="shared" si="877"/>
        <v>77.320000000000007</v>
      </c>
      <c r="F7041">
        <f t="shared" si="882"/>
        <v>106.38</v>
      </c>
      <c r="G7041">
        <f t="shared" si="883"/>
        <v>83.94</v>
      </c>
      <c r="H7041">
        <f>SUMIFS(Лист4!D:D,Лист4!A:A,A7041,Лист4!B:B,B7041)</f>
        <v>101.975128173828</v>
      </c>
      <c r="I7041">
        <f t="shared" si="876"/>
        <v>79.535128173827999</v>
      </c>
      <c r="J7041" s="8">
        <f t="shared" si="878"/>
        <v>3.4456327985739752</v>
      </c>
      <c r="K7041" s="8">
        <f t="shared" si="879"/>
        <v>3.7406417112299462</v>
      </c>
      <c r="L7041" s="8">
        <f t="shared" si="880"/>
        <v>3.5443461753042778</v>
      </c>
    </row>
    <row r="7042" spans="1:12" x14ac:dyDescent="0.25">
      <c r="A7042" s="2">
        <v>43060</v>
      </c>
      <c r="B7042">
        <v>8</v>
      </c>
      <c r="C7042">
        <v>145.80000000000001</v>
      </c>
      <c r="D7042">
        <f t="shared" si="881"/>
        <v>85.779999999999987</v>
      </c>
      <c r="E7042">
        <f t="shared" si="877"/>
        <v>60.020000000000024</v>
      </c>
      <c r="F7042">
        <f t="shared" si="882"/>
        <v>-6.06</v>
      </c>
      <c r="G7042">
        <f t="shared" si="883"/>
        <v>151.86000000000001</v>
      </c>
      <c r="H7042">
        <f>SUMIFS(Лист4!D:D,Лист4!A:A,A7042,Лист4!B:B,B7042)</f>
        <v>162.076736450195</v>
      </c>
      <c r="I7042">
        <f t="shared" si="876"/>
        <v>16.276736450194988</v>
      </c>
      <c r="J7042" s="8">
        <f t="shared" si="878"/>
        <v>0.41165980795610441</v>
      </c>
      <c r="K7042" s="8">
        <f t="shared" si="879"/>
        <v>1.0415637860082305</v>
      </c>
      <c r="L7042" s="8">
        <f t="shared" si="880"/>
        <v>0.11163742421258564</v>
      </c>
    </row>
    <row r="7043" spans="1:12" x14ac:dyDescent="0.25">
      <c r="A7043" s="2">
        <v>43060</v>
      </c>
      <c r="B7043">
        <v>9</v>
      </c>
      <c r="C7043">
        <v>66.42</v>
      </c>
      <c r="D7043">
        <f t="shared" si="881"/>
        <v>222.72000000000003</v>
      </c>
      <c r="E7043">
        <f t="shared" si="877"/>
        <v>156.30000000000001</v>
      </c>
      <c r="F7043">
        <f t="shared" si="882"/>
        <v>193.14</v>
      </c>
      <c r="G7043">
        <f t="shared" si="883"/>
        <v>126.71999999999998</v>
      </c>
      <c r="H7043">
        <f>SUMIFS(Лист4!D:D,Лист4!A:A,A7043,Лист4!B:B,B7043)</f>
        <v>280.05355834960898</v>
      </c>
      <c r="I7043">
        <f t="shared" si="876"/>
        <v>213.63355834960896</v>
      </c>
      <c r="J7043" s="8">
        <f t="shared" si="878"/>
        <v>2.3532068654019875</v>
      </c>
      <c r="K7043" s="8">
        <f t="shared" si="879"/>
        <v>1.9078590785907856</v>
      </c>
      <c r="L7043" s="8">
        <f t="shared" si="880"/>
        <v>3.21640407030426</v>
      </c>
    </row>
    <row r="7044" spans="1:12" x14ac:dyDescent="0.25">
      <c r="A7044" s="2">
        <v>43060</v>
      </c>
      <c r="B7044">
        <v>10</v>
      </c>
      <c r="C7044">
        <v>256.86</v>
      </c>
      <c r="D7044">
        <f t="shared" si="881"/>
        <v>74.100000000000009</v>
      </c>
      <c r="E7044">
        <f t="shared" si="877"/>
        <v>182.76</v>
      </c>
      <c r="F7044">
        <f t="shared" si="882"/>
        <v>68.34</v>
      </c>
      <c r="G7044">
        <f t="shared" si="883"/>
        <v>188.52</v>
      </c>
      <c r="H7044">
        <f>SUMIFS(Лист4!D:D,Лист4!A:A,A7044,Лист4!B:B,B7044)</f>
        <v>265.40798950195301</v>
      </c>
      <c r="I7044">
        <f t="shared" si="876"/>
        <v>8.5479895019529977</v>
      </c>
      <c r="J7044" s="8">
        <f t="shared" si="878"/>
        <v>0.71151600093436107</v>
      </c>
      <c r="K7044" s="8">
        <f t="shared" si="879"/>
        <v>0.73394066806820835</v>
      </c>
      <c r="L7044" s="8">
        <f t="shared" si="880"/>
        <v>3.3278788063353569E-2</v>
      </c>
    </row>
    <row r="7045" spans="1:12" x14ac:dyDescent="0.25">
      <c r="A7045" s="2">
        <v>43060</v>
      </c>
      <c r="B7045">
        <v>11</v>
      </c>
      <c r="C7045">
        <v>303</v>
      </c>
      <c r="D7045">
        <f t="shared" si="881"/>
        <v>146.06</v>
      </c>
      <c r="E7045">
        <f t="shared" si="877"/>
        <v>156.94</v>
      </c>
      <c r="F7045">
        <f t="shared" si="882"/>
        <v>166.62</v>
      </c>
      <c r="G7045">
        <f t="shared" si="883"/>
        <v>136.38</v>
      </c>
      <c r="H7045">
        <f>SUMIFS(Лист4!D:D,Лист4!A:A,A7045,Лист4!B:B,B7045)</f>
        <v>428.80889892578102</v>
      </c>
      <c r="I7045">
        <f t="shared" si="876"/>
        <v>125.80889892578102</v>
      </c>
      <c r="J7045" s="8">
        <f t="shared" si="878"/>
        <v>0.5179537953795379</v>
      </c>
      <c r="K7045" s="8">
        <f t="shared" si="879"/>
        <v>0.45009900990099011</v>
      </c>
      <c r="L7045" s="8">
        <f t="shared" si="880"/>
        <v>0.41521088754383173</v>
      </c>
    </row>
    <row r="7046" spans="1:12" x14ac:dyDescent="0.25">
      <c r="A7046" s="2">
        <v>43060</v>
      </c>
      <c r="B7046">
        <v>12</v>
      </c>
      <c r="C7046">
        <v>204.66</v>
      </c>
      <c r="D7046">
        <f t="shared" si="881"/>
        <v>129.22</v>
      </c>
      <c r="E7046">
        <f t="shared" si="877"/>
        <v>75.44</v>
      </c>
      <c r="F7046">
        <f t="shared" si="882"/>
        <v>98.82</v>
      </c>
      <c r="G7046">
        <f t="shared" si="883"/>
        <v>105.84</v>
      </c>
      <c r="H7046">
        <f>SUMIFS(Лист4!D:D,Лист4!A:A,A7046,Лист4!B:B,B7046)</f>
        <v>401.75604248046898</v>
      </c>
      <c r="I7046">
        <f t="shared" si="876"/>
        <v>197.09604248046898</v>
      </c>
      <c r="J7046" s="8">
        <f t="shared" si="878"/>
        <v>0.36861135541874329</v>
      </c>
      <c r="K7046" s="8">
        <f t="shared" si="879"/>
        <v>0.51715039577836419</v>
      </c>
      <c r="L7046" s="8">
        <f t="shared" si="880"/>
        <v>0.96304134897131333</v>
      </c>
    </row>
    <row r="7047" spans="1:12" x14ac:dyDescent="0.25">
      <c r="A7047" s="2">
        <v>43060</v>
      </c>
      <c r="B7047">
        <v>13</v>
      </c>
      <c r="C7047">
        <v>121.98</v>
      </c>
      <c r="D7047">
        <f t="shared" si="881"/>
        <v>79.540000000000006</v>
      </c>
      <c r="E7047">
        <f t="shared" si="877"/>
        <v>42.44</v>
      </c>
      <c r="F7047">
        <f t="shared" si="882"/>
        <v>44.22</v>
      </c>
      <c r="G7047">
        <f t="shared" si="883"/>
        <v>77.760000000000005</v>
      </c>
      <c r="H7047">
        <f>SUMIFS(Лист4!D:D,Лист4!A:A,A7047,Лист4!B:B,B7047)</f>
        <v>529.84075927734398</v>
      </c>
      <c r="I7047">
        <f t="shared" si="876"/>
        <v>407.86075927734396</v>
      </c>
      <c r="J7047" s="8">
        <f t="shared" si="878"/>
        <v>0.3479258894900803</v>
      </c>
      <c r="K7047" s="8">
        <f t="shared" si="879"/>
        <v>0.63748155435317266</v>
      </c>
      <c r="L7047" s="8">
        <f t="shared" si="880"/>
        <v>3.343669120161862</v>
      </c>
    </row>
    <row r="7048" spans="1:12" x14ac:dyDescent="0.25">
      <c r="A7048" s="2">
        <v>43060</v>
      </c>
      <c r="B7048">
        <v>14</v>
      </c>
      <c r="C7048">
        <v>68.88</v>
      </c>
      <c r="D7048">
        <f t="shared" si="881"/>
        <v>71.819999999999993</v>
      </c>
      <c r="E7048">
        <f t="shared" si="877"/>
        <v>2.9399999999999977</v>
      </c>
      <c r="F7048">
        <f t="shared" si="882"/>
        <v>4.5599999999999996</v>
      </c>
      <c r="G7048">
        <f t="shared" si="883"/>
        <v>64.319999999999993</v>
      </c>
      <c r="H7048">
        <f>SUMIFS(Лист4!D:D,Лист4!A:A,A7048,Лист4!B:B,B7048)</f>
        <v>539.07489013671898</v>
      </c>
      <c r="I7048">
        <f t="shared" si="876"/>
        <v>470.19489013671898</v>
      </c>
      <c r="J7048" s="8">
        <f t="shared" si="878"/>
        <v>4.2682926829268261E-2</v>
      </c>
      <c r="K7048" s="8">
        <f t="shared" si="879"/>
        <v>0.93379790940766549</v>
      </c>
      <c r="L7048" s="8">
        <f t="shared" si="880"/>
        <v>6.8262905072113682</v>
      </c>
    </row>
    <row r="7049" spans="1:12" x14ac:dyDescent="0.25">
      <c r="A7049" s="2">
        <v>43060</v>
      </c>
      <c r="B7049">
        <v>15</v>
      </c>
      <c r="C7049">
        <v>222.9</v>
      </c>
      <c r="D7049">
        <f t="shared" si="881"/>
        <v>156.76</v>
      </c>
      <c r="E7049">
        <f t="shared" si="877"/>
        <v>66.140000000000015</v>
      </c>
      <c r="F7049">
        <f t="shared" si="882"/>
        <v>157.19999999999999</v>
      </c>
      <c r="G7049">
        <f t="shared" si="883"/>
        <v>65.700000000000017</v>
      </c>
      <c r="H7049">
        <f>SUMIFS(Лист4!D:D,Лист4!A:A,A7049,Лист4!B:B,B7049)</f>
        <v>547.061767578125</v>
      </c>
      <c r="I7049">
        <f t="shared" si="876"/>
        <v>324.16176757812502</v>
      </c>
      <c r="J7049" s="8">
        <f t="shared" si="878"/>
        <v>0.29672498878420822</v>
      </c>
      <c r="K7049" s="8">
        <f t="shared" si="879"/>
        <v>0.2947510094212652</v>
      </c>
      <c r="L7049" s="8">
        <f t="shared" si="880"/>
        <v>1.454292362396254</v>
      </c>
    </row>
    <row r="7050" spans="1:12" x14ac:dyDescent="0.25">
      <c r="A7050" s="2">
        <v>43060</v>
      </c>
      <c r="B7050">
        <v>16</v>
      </c>
      <c r="C7050">
        <v>-33.119999999999997</v>
      </c>
      <c r="D7050">
        <f t="shared" si="881"/>
        <v>109.82000000000001</v>
      </c>
      <c r="E7050">
        <f t="shared" si="877"/>
        <v>142.94</v>
      </c>
      <c r="F7050">
        <f t="shared" si="882"/>
        <v>143.94</v>
      </c>
      <c r="G7050">
        <f t="shared" si="883"/>
        <v>177.06</v>
      </c>
      <c r="H7050">
        <f>SUMIFS(Лист4!D:D,Лист4!A:A,A7050,Лист4!B:B,B7050)</f>
        <v>591.84088134765602</v>
      </c>
      <c r="I7050">
        <f t="shared" si="876"/>
        <v>624.96088134765603</v>
      </c>
      <c r="J7050" s="8">
        <f t="shared" si="878"/>
        <v>4.3158212560386477</v>
      </c>
      <c r="K7050" s="8">
        <f t="shared" si="879"/>
        <v>5.3460144927536239</v>
      </c>
      <c r="L7050" s="8">
        <f t="shared" si="880"/>
        <v>18.869591828129714</v>
      </c>
    </row>
    <row r="7051" spans="1:12" x14ac:dyDescent="0.25">
      <c r="A7051" s="2">
        <v>43060</v>
      </c>
      <c r="B7051">
        <v>17</v>
      </c>
      <c r="C7051">
        <v>242.34</v>
      </c>
      <c r="D7051">
        <f t="shared" si="881"/>
        <v>30.700000000000003</v>
      </c>
      <c r="E7051">
        <f t="shared" si="877"/>
        <v>211.64</v>
      </c>
      <c r="F7051">
        <f t="shared" si="882"/>
        <v>4.0199999999999996</v>
      </c>
      <c r="G7051">
        <f t="shared" si="883"/>
        <v>238.32</v>
      </c>
      <c r="H7051">
        <f>SUMIFS(Лист4!D:D,Лист4!A:A,A7051,Лист4!B:B,B7051)</f>
        <v>664.70587158203102</v>
      </c>
      <c r="I7051">
        <f t="shared" ref="I7051:I7114" si="884">ABS($C7051-H7051)</f>
        <v>422.36587158203099</v>
      </c>
      <c r="J7051" s="8">
        <f t="shared" si="878"/>
        <v>0.87331847817116437</v>
      </c>
      <c r="K7051" s="8">
        <f t="shared" si="879"/>
        <v>0.98341173557811334</v>
      </c>
      <c r="L7051" s="8">
        <f t="shared" si="880"/>
        <v>1.7428648658167492</v>
      </c>
    </row>
    <row r="7052" spans="1:12" x14ac:dyDescent="0.25">
      <c r="A7052" s="2">
        <v>43060</v>
      </c>
      <c r="B7052">
        <v>18</v>
      </c>
      <c r="C7052">
        <v>21.72</v>
      </c>
      <c r="D7052">
        <f t="shared" si="881"/>
        <v>165.16</v>
      </c>
      <c r="E7052">
        <f t="shared" si="877"/>
        <v>143.44</v>
      </c>
      <c r="F7052">
        <f t="shared" si="882"/>
        <v>58.56</v>
      </c>
      <c r="G7052">
        <f t="shared" si="883"/>
        <v>36.840000000000003</v>
      </c>
      <c r="H7052">
        <f>SUMIFS(Лист4!D:D,Лист4!A:A,A7052,Лист4!B:B,B7052)</f>
        <v>608.24597167968795</v>
      </c>
      <c r="I7052">
        <f t="shared" si="884"/>
        <v>586.52597167968793</v>
      </c>
      <c r="J7052" s="8">
        <f t="shared" si="878"/>
        <v>6.6040515653775325</v>
      </c>
      <c r="K7052" s="8">
        <f t="shared" si="879"/>
        <v>1.6961325966850831</v>
      </c>
      <c r="L7052" s="8">
        <f t="shared" si="880"/>
        <v>27.003958180464455</v>
      </c>
    </row>
    <row r="7053" spans="1:12" x14ac:dyDescent="0.25">
      <c r="A7053" s="2">
        <v>43060</v>
      </c>
      <c r="B7053">
        <v>19</v>
      </c>
      <c r="C7053">
        <v>281.88</v>
      </c>
      <c r="D7053">
        <f t="shared" si="881"/>
        <v>97.3</v>
      </c>
      <c r="E7053">
        <f t="shared" si="877"/>
        <v>184.57999999999998</v>
      </c>
      <c r="F7053">
        <f t="shared" si="882"/>
        <v>55.56</v>
      </c>
      <c r="G7053">
        <f t="shared" si="883"/>
        <v>226.32</v>
      </c>
      <c r="H7053">
        <f>SUMIFS(Лист4!D:D,Лист4!A:A,A7053,Лист4!B:B,B7053)</f>
        <v>552.17803955078102</v>
      </c>
      <c r="I7053">
        <f t="shared" si="884"/>
        <v>270.29803955078103</v>
      </c>
      <c r="J7053" s="8">
        <f t="shared" si="878"/>
        <v>0.65481765290194405</v>
      </c>
      <c r="K7053" s="8">
        <f t="shared" si="879"/>
        <v>0.80289484887186036</v>
      </c>
      <c r="L7053" s="8">
        <f t="shared" si="880"/>
        <v>0.95891173389662632</v>
      </c>
    </row>
    <row r="7054" spans="1:12" x14ac:dyDescent="0.25">
      <c r="A7054" s="2">
        <v>43060</v>
      </c>
      <c r="B7054">
        <v>20</v>
      </c>
      <c r="C7054">
        <v>565.20000000000005</v>
      </c>
      <c r="D7054">
        <f t="shared" si="881"/>
        <v>105.58</v>
      </c>
      <c r="E7054">
        <f t="shared" si="877"/>
        <v>459.62000000000006</v>
      </c>
      <c r="F7054">
        <f t="shared" si="882"/>
        <v>109.8</v>
      </c>
      <c r="G7054">
        <f t="shared" si="883"/>
        <v>455.40000000000003</v>
      </c>
      <c r="H7054">
        <f>SUMIFS(Лист4!D:D,Лист4!A:A,A7054,Лист4!B:B,B7054)</f>
        <v>538.09185791015602</v>
      </c>
      <c r="I7054">
        <f t="shared" si="884"/>
        <v>27.108142089844023</v>
      </c>
      <c r="J7054" s="8">
        <f t="shared" si="878"/>
        <v>0.81319886765746641</v>
      </c>
      <c r="K7054" s="8">
        <f t="shared" si="879"/>
        <v>0.80573248407643316</v>
      </c>
      <c r="L7054" s="8">
        <f t="shared" si="880"/>
        <v>4.7962034836949788E-2</v>
      </c>
    </row>
    <row r="7055" spans="1:12" x14ac:dyDescent="0.25">
      <c r="A7055" s="2">
        <v>43060</v>
      </c>
      <c r="B7055">
        <v>21</v>
      </c>
      <c r="C7055">
        <v>167.52</v>
      </c>
      <c r="D7055">
        <f t="shared" si="881"/>
        <v>216.5</v>
      </c>
      <c r="E7055">
        <f t="shared" si="877"/>
        <v>48.97999999999999</v>
      </c>
      <c r="F7055">
        <f t="shared" si="882"/>
        <v>110.46</v>
      </c>
      <c r="G7055">
        <f t="shared" si="883"/>
        <v>57.060000000000016</v>
      </c>
      <c r="H7055">
        <f>SUMIFS(Лист4!D:D,Лист4!A:A,A7055,Лист4!B:B,B7055)</f>
        <v>646.05676269531295</v>
      </c>
      <c r="I7055">
        <f t="shared" si="884"/>
        <v>478.53676269531297</v>
      </c>
      <c r="J7055" s="8">
        <f t="shared" si="878"/>
        <v>0.29238299904489007</v>
      </c>
      <c r="K7055" s="8">
        <f t="shared" si="879"/>
        <v>0.34061604584527228</v>
      </c>
      <c r="L7055" s="8">
        <f t="shared" si="880"/>
        <v>2.8565948107408845</v>
      </c>
    </row>
    <row r="7056" spans="1:12" x14ac:dyDescent="0.25">
      <c r="A7056" s="2">
        <v>43060</v>
      </c>
      <c r="B7056">
        <v>22</v>
      </c>
      <c r="C7056">
        <v>265.26</v>
      </c>
      <c r="D7056">
        <f t="shared" si="881"/>
        <v>73.08</v>
      </c>
      <c r="E7056">
        <f t="shared" si="877"/>
        <v>192.18</v>
      </c>
      <c r="F7056">
        <f t="shared" si="882"/>
        <v>115.56</v>
      </c>
      <c r="G7056">
        <f t="shared" si="883"/>
        <v>149.69999999999999</v>
      </c>
      <c r="H7056">
        <f>SUMIFS(Лист4!D:D,Лист4!A:A,A7056,Лист4!B:B,B7056)</f>
        <v>629.62518310546898</v>
      </c>
      <c r="I7056">
        <f t="shared" si="884"/>
        <v>364.36518310546899</v>
      </c>
      <c r="J7056" s="8">
        <f t="shared" si="878"/>
        <v>0.72449672019905009</v>
      </c>
      <c r="K7056" s="8">
        <f t="shared" si="879"/>
        <v>0.56435195657091153</v>
      </c>
      <c r="L7056" s="8">
        <f t="shared" si="880"/>
        <v>1.373615257126853</v>
      </c>
    </row>
    <row r="7057" spans="1:12" x14ac:dyDescent="0.25">
      <c r="A7057" s="2">
        <v>43060</v>
      </c>
      <c r="B7057">
        <v>23</v>
      </c>
      <c r="C7057">
        <v>452.76</v>
      </c>
      <c r="D7057">
        <f t="shared" si="881"/>
        <v>103.48</v>
      </c>
      <c r="E7057">
        <f t="shared" si="877"/>
        <v>349.28</v>
      </c>
      <c r="F7057">
        <f t="shared" si="882"/>
        <v>85.44</v>
      </c>
      <c r="G7057">
        <f t="shared" si="883"/>
        <v>367.32</v>
      </c>
      <c r="H7057">
        <f>SUMIFS(Лист4!D:D,Лист4!A:A,A7057,Лист4!B:B,B7057)</f>
        <v>676.96282958984398</v>
      </c>
      <c r="I7057">
        <f t="shared" si="884"/>
        <v>224.20282958984399</v>
      </c>
      <c r="J7057" s="8">
        <f t="shared" si="878"/>
        <v>0.77144624083399593</v>
      </c>
      <c r="K7057" s="8">
        <f t="shared" si="879"/>
        <v>0.81129075006626028</v>
      </c>
      <c r="L7057" s="8">
        <f t="shared" si="880"/>
        <v>0.49519133666808901</v>
      </c>
    </row>
    <row r="7058" spans="1:12" x14ac:dyDescent="0.25">
      <c r="A7058" s="2">
        <v>43061</v>
      </c>
      <c r="B7058">
        <v>0</v>
      </c>
      <c r="C7058">
        <v>0.66</v>
      </c>
      <c r="D7058">
        <f t="shared" si="881"/>
        <v>148.79999999999998</v>
      </c>
      <c r="E7058">
        <f t="shared" si="877"/>
        <v>148.13999999999999</v>
      </c>
      <c r="F7058">
        <f t="shared" si="882"/>
        <v>-9.24</v>
      </c>
      <c r="G7058">
        <f t="shared" si="883"/>
        <v>9.9</v>
      </c>
      <c r="H7058">
        <f>SUMIFS(Лист4!D:D,Лист4!A:A,A7058,Лист4!B:B,B7058)</f>
        <v>632.94866943359398</v>
      </c>
      <c r="I7058">
        <f t="shared" si="884"/>
        <v>632.28866943359401</v>
      </c>
      <c r="J7058" s="8">
        <f t="shared" si="878"/>
        <v>224.45454545454541</v>
      </c>
      <c r="K7058" s="8">
        <f t="shared" si="879"/>
        <v>15</v>
      </c>
      <c r="L7058" s="8">
        <f t="shared" si="880"/>
        <v>958.01313550544546</v>
      </c>
    </row>
    <row r="7059" spans="1:12" x14ac:dyDescent="0.25">
      <c r="A7059" s="2">
        <v>43061</v>
      </c>
      <c r="B7059">
        <v>1</v>
      </c>
      <c r="C7059">
        <v>239.28</v>
      </c>
      <c r="D7059">
        <f t="shared" si="881"/>
        <v>112.98</v>
      </c>
      <c r="E7059">
        <f t="shared" si="877"/>
        <v>126.3</v>
      </c>
      <c r="F7059">
        <f t="shared" si="882"/>
        <v>92.34</v>
      </c>
      <c r="G7059">
        <f t="shared" si="883"/>
        <v>146.94</v>
      </c>
      <c r="H7059">
        <f>SUMIFS(Лист4!D:D,Лист4!A:A,A7059,Лист4!B:B,B7059)</f>
        <v>641.15869140625</v>
      </c>
      <c r="I7059">
        <f t="shared" si="884"/>
        <v>401.87869140625003</v>
      </c>
      <c r="J7059" s="8">
        <f t="shared" si="878"/>
        <v>0.52783350050150446</v>
      </c>
      <c r="K7059" s="8">
        <f t="shared" si="879"/>
        <v>0.6140922768304915</v>
      </c>
      <c r="L7059" s="8">
        <f t="shared" si="880"/>
        <v>1.6795331469669426</v>
      </c>
    </row>
    <row r="7060" spans="1:12" x14ac:dyDescent="0.25">
      <c r="A7060" s="2">
        <v>43061</v>
      </c>
      <c r="B7060">
        <v>2</v>
      </c>
      <c r="C7060">
        <v>-421.14</v>
      </c>
      <c r="D7060">
        <f t="shared" si="881"/>
        <v>224.98000000000002</v>
      </c>
      <c r="E7060">
        <f t="shared" si="877"/>
        <v>646.12</v>
      </c>
      <c r="F7060">
        <f t="shared" si="882"/>
        <v>205.44</v>
      </c>
      <c r="G7060">
        <f t="shared" si="883"/>
        <v>626.57999999999993</v>
      </c>
      <c r="H7060">
        <f>SUMIFS(Лист4!D:D,Лист4!A:A,A7060,Лист4!B:B,B7060)</f>
        <v>612.30627441406295</v>
      </c>
      <c r="I7060">
        <f t="shared" si="884"/>
        <v>1033.4462744140628</v>
      </c>
      <c r="J7060" s="8">
        <f t="shared" si="878"/>
        <v>1.5342166500451158</v>
      </c>
      <c r="K7060" s="8">
        <f t="shared" si="879"/>
        <v>1.4878187776036471</v>
      </c>
      <c r="L7060" s="8">
        <f t="shared" si="880"/>
        <v>2.4539257121481284</v>
      </c>
    </row>
    <row r="7061" spans="1:12" x14ac:dyDescent="0.25">
      <c r="A7061" s="2">
        <v>43061</v>
      </c>
      <c r="B7061">
        <v>3</v>
      </c>
      <c r="C7061">
        <v>168.9</v>
      </c>
      <c r="D7061">
        <f t="shared" si="881"/>
        <v>184.6</v>
      </c>
      <c r="E7061">
        <f t="shared" si="877"/>
        <v>15.699999999999989</v>
      </c>
      <c r="F7061">
        <f t="shared" si="882"/>
        <v>91.38</v>
      </c>
      <c r="G7061">
        <f t="shared" si="883"/>
        <v>77.52000000000001</v>
      </c>
      <c r="H7061">
        <f>SUMIFS(Лист4!D:D,Лист4!A:A,A7061,Лист4!B:B,B7061)</f>
        <v>549.16400146484398</v>
      </c>
      <c r="I7061">
        <f t="shared" si="884"/>
        <v>380.264001464844</v>
      </c>
      <c r="J7061" s="8">
        <f t="shared" si="878"/>
        <v>9.2954410894020054E-2</v>
      </c>
      <c r="K7061" s="8">
        <f t="shared" si="879"/>
        <v>0.45896980461811726</v>
      </c>
      <c r="L7061" s="8">
        <f t="shared" si="880"/>
        <v>2.2514150471571579</v>
      </c>
    </row>
    <row r="7062" spans="1:12" x14ac:dyDescent="0.25">
      <c r="A7062" s="2">
        <v>43061</v>
      </c>
      <c r="B7062">
        <v>4</v>
      </c>
      <c r="C7062">
        <v>348.12</v>
      </c>
      <c r="D7062">
        <f t="shared" si="881"/>
        <v>301.83999999999997</v>
      </c>
      <c r="E7062">
        <f t="shared" si="877"/>
        <v>46.28000000000003</v>
      </c>
      <c r="F7062">
        <f t="shared" si="882"/>
        <v>13.92</v>
      </c>
      <c r="G7062">
        <f t="shared" si="883"/>
        <v>334.2</v>
      </c>
      <c r="H7062">
        <f>SUMIFS(Лист4!D:D,Лист4!A:A,A7062,Лист4!B:B,B7062)</f>
        <v>514.103759765625</v>
      </c>
      <c r="I7062">
        <f t="shared" si="884"/>
        <v>165.983759765625</v>
      </c>
      <c r="J7062" s="8">
        <f t="shared" si="878"/>
        <v>0.13294266344938535</v>
      </c>
      <c r="K7062" s="8">
        <f t="shared" si="879"/>
        <v>0.96001378834884521</v>
      </c>
      <c r="L7062" s="8">
        <f t="shared" si="880"/>
        <v>0.4768004129772061</v>
      </c>
    </row>
    <row r="7063" spans="1:12" x14ac:dyDescent="0.25">
      <c r="A7063" s="2">
        <v>43061</v>
      </c>
      <c r="B7063">
        <v>5</v>
      </c>
      <c r="C7063">
        <v>320.22000000000003</v>
      </c>
      <c r="D7063">
        <f t="shared" si="881"/>
        <v>245.72</v>
      </c>
      <c r="E7063">
        <f t="shared" si="877"/>
        <v>74.500000000000028</v>
      </c>
      <c r="F7063">
        <f t="shared" si="882"/>
        <v>220.56</v>
      </c>
      <c r="G7063">
        <f t="shared" si="883"/>
        <v>99.660000000000025</v>
      </c>
      <c r="H7063">
        <f>SUMIFS(Лист4!D:D,Лист4!A:A,A7063,Лист4!B:B,B7063)</f>
        <v>476.58547973632801</v>
      </c>
      <c r="I7063">
        <f t="shared" si="884"/>
        <v>156.36547973632798</v>
      </c>
      <c r="J7063" s="8">
        <f t="shared" si="878"/>
        <v>0.23265255137093255</v>
      </c>
      <c r="K7063" s="8">
        <f t="shared" si="879"/>
        <v>0.31122353382049844</v>
      </c>
      <c r="L7063" s="8">
        <f t="shared" si="880"/>
        <v>0.48830641351673215</v>
      </c>
    </row>
    <row r="7064" spans="1:12" x14ac:dyDescent="0.25">
      <c r="A7064" s="2">
        <v>43061</v>
      </c>
      <c r="B7064">
        <v>6</v>
      </c>
      <c r="C7064">
        <v>171.36</v>
      </c>
      <c r="D7064">
        <f t="shared" si="881"/>
        <v>4.5600000000000005</v>
      </c>
      <c r="E7064">
        <f t="shared" si="877"/>
        <v>166.8</v>
      </c>
      <c r="F7064">
        <f t="shared" si="882"/>
        <v>-4.2</v>
      </c>
      <c r="G7064">
        <f t="shared" si="883"/>
        <v>175.56</v>
      </c>
      <c r="H7064">
        <f>SUMIFS(Лист4!D:D,Лист4!A:A,A7064,Лист4!B:B,B7064)</f>
        <v>327.26809692382801</v>
      </c>
      <c r="I7064">
        <f t="shared" si="884"/>
        <v>155.908096923828</v>
      </c>
      <c r="J7064" s="8">
        <f t="shared" si="878"/>
        <v>0.9733893557422969</v>
      </c>
      <c r="K7064" s="8">
        <f t="shared" si="879"/>
        <v>1.0245098039215685</v>
      </c>
      <c r="L7064" s="8">
        <f t="shared" si="880"/>
        <v>0.90982782985427157</v>
      </c>
    </row>
    <row r="7065" spans="1:12" x14ac:dyDescent="0.25">
      <c r="A7065" s="2">
        <v>43061</v>
      </c>
      <c r="B7065">
        <v>7</v>
      </c>
      <c r="C7065">
        <v>99.54</v>
      </c>
      <c r="D7065">
        <f t="shared" si="881"/>
        <v>131.04</v>
      </c>
      <c r="E7065">
        <f t="shared" si="877"/>
        <v>31.499999999999986</v>
      </c>
      <c r="F7065">
        <f t="shared" si="882"/>
        <v>166.38</v>
      </c>
      <c r="G7065">
        <f t="shared" si="883"/>
        <v>66.839999999999989</v>
      </c>
      <c r="H7065">
        <f>SUMIFS(Лист4!D:D,Лист4!A:A,A7065,Лист4!B:B,B7065)</f>
        <v>363.79626464843801</v>
      </c>
      <c r="I7065">
        <f t="shared" si="884"/>
        <v>264.25626464843799</v>
      </c>
      <c r="J7065" s="8">
        <f t="shared" si="878"/>
        <v>0.3164556962025315</v>
      </c>
      <c r="K7065" s="8">
        <f t="shared" si="879"/>
        <v>0.67148884870403847</v>
      </c>
      <c r="L7065" s="8">
        <f t="shared" si="880"/>
        <v>2.6547746096889488</v>
      </c>
    </row>
    <row r="7066" spans="1:12" x14ac:dyDescent="0.25">
      <c r="A7066" s="2">
        <v>43061</v>
      </c>
      <c r="B7066">
        <v>8</v>
      </c>
      <c r="C7066">
        <v>65.22</v>
      </c>
      <c r="D7066">
        <f t="shared" si="881"/>
        <v>29.159999999999997</v>
      </c>
      <c r="E7066">
        <f t="shared" si="877"/>
        <v>36.06</v>
      </c>
      <c r="F7066">
        <f t="shared" si="882"/>
        <v>58.08</v>
      </c>
      <c r="G7066">
        <f t="shared" si="883"/>
        <v>7.1400000000000006</v>
      </c>
      <c r="H7066">
        <f>SUMIFS(Лист4!D:D,Лист4!A:A,A7066,Лист4!B:B,B7066)</f>
        <v>366.2666015625</v>
      </c>
      <c r="I7066">
        <f t="shared" si="884"/>
        <v>301.04660156249997</v>
      </c>
      <c r="J7066" s="8">
        <f t="shared" si="878"/>
        <v>0.55289788408463669</v>
      </c>
      <c r="K7066" s="8">
        <f t="shared" si="879"/>
        <v>0.109475620975161</v>
      </c>
      <c r="L7066" s="8">
        <f t="shared" si="880"/>
        <v>4.6158632560947561</v>
      </c>
    </row>
    <row r="7067" spans="1:12" x14ac:dyDescent="0.25">
      <c r="A7067" s="2">
        <v>43061</v>
      </c>
      <c r="B7067">
        <v>9</v>
      </c>
      <c r="C7067">
        <v>148.38</v>
      </c>
      <c r="D7067">
        <f t="shared" si="881"/>
        <v>216.28</v>
      </c>
      <c r="E7067">
        <f t="shared" si="877"/>
        <v>67.900000000000006</v>
      </c>
      <c r="F7067">
        <f t="shared" si="882"/>
        <v>282.60000000000002</v>
      </c>
      <c r="G7067">
        <f t="shared" si="883"/>
        <v>134.22000000000003</v>
      </c>
      <c r="H7067">
        <f>SUMIFS(Лист4!D:D,Лист4!A:A,A7067,Лист4!B:B,B7067)</f>
        <v>428.41839599609398</v>
      </c>
      <c r="I7067">
        <f t="shared" si="884"/>
        <v>280.03839599609398</v>
      </c>
      <c r="J7067" s="8">
        <f t="shared" si="878"/>
        <v>0.45760884216201647</v>
      </c>
      <c r="K7067" s="8">
        <f t="shared" si="879"/>
        <v>0.90456934896886398</v>
      </c>
      <c r="L7067" s="8">
        <f t="shared" si="880"/>
        <v>1.8873055398038414</v>
      </c>
    </row>
    <row r="7068" spans="1:12" x14ac:dyDescent="0.25">
      <c r="A7068" s="2">
        <v>43061</v>
      </c>
      <c r="B7068">
        <v>10</v>
      </c>
      <c r="C7068">
        <v>74.94</v>
      </c>
      <c r="D7068">
        <f t="shared" si="881"/>
        <v>125.64</v>
      </c>
      <c r="E7068">
        <f t="shared" si="877"/>
        <v>50.7</v>
      </c>
      <c r="F7068">
        <f t="shared" si="882"/>
        <v>254.88</v>
      </c>
      <c r="G7068">
        <f t="shared" si="883"/>
        <v>179.94</v>
      </c>
      <c r="H7068">
        <f>SUMIFS(Лист4!D:D,Лист4!A:A,A7068,Лист4!B:B,B7068)</f>
        <v>433.70098876953102</v>
      </c>
      <c r="I7068">
        <f t="shared" si="884"/>
        <v>358.76098876953102</v>
      </c>
      <c r="J7068" s="8">
        <f t="shared" si="878"/>
        <v>0.67654123298638913</v>
      </c>
      <c r="K7068" s="8">
        <f t="shared" si="879"/>
        <v>2.4011208967173738</v>
      </c>
      <c r="L7068" s="8">
        <f t="shared" si="880"/>
        <v>4.787309698018829</v>
      </c>
    </row>
    <row r="7069" spans="1:12" x14ac:dyDescent="0.25">
      <c r="A7069" s="2">
        <v>43061</v>
      </c>
      <c r="B7069">
        <v>11</v>
      </c>
      <c r="C7069">
        <v>43.26</v>
      </c>
      <c r="D7069">
        <f t="shared" si="881"/>
        <v>230.4</v>
      </c>
      <c r="E7069">
        <f t="shared" si="877"/>
        <v>187.14000000000001</v>
      </c>
      <c r="F7069">
        <f t="shared" si="882"/>
        <v>436.8</v>
      </c>
      <c r="G7069">
        <f t="shared" si="883"/>
        <v>393.54</v>
      </c>
      <c r="H7069">
        <f>SUMIFS(Лист4!D:D,Лист4!A:A,A7069,Лист4!B:B,B7069)</f>
        <v>537.35314941406295</v>
      </c>
      <c r="I7069">
        <f t="shared" si="884"/>
        <v>494.09314941406296</v>
      </c>
      <c r="J7069" s="8">
        <f t="shared" si="878"/>
        <v>4.3259361997226078</v>
      </c>
      <c r="K7069" s="8">
        <f t="shared" si="879"/>
        <v>9.0970873786407775</v>
      </c>
      <c r="L7069" s="8">
        <f t="shared" si="880"/>
        <v>11.421478257375474</v>
      </c>
    </row>
    <row r="7070" spans="1:12" x14ac:dyDescent="0.25">
      <c r="A7070" s="2">
        <v>43061</v>
      </c>
      <c r="B7070">
        <v>12</v>
      </c>
      <c r="C7070">
        <v>94.32</v>
      </c>
      <c r="D7070">
        <f t="shared" si="881"/>
        <v>149.47999999999999</v>
      </c>
      <c r="E7070">
        <f t="shared" si="877"/>
        <v>55.16</v>
      </c>
      <c r="F7070">
        <f t="shared" si="882"/>
        <v>278.16000000000003</v>
      </c>
      <c r="G7070">
        <f t="shared" si="883"/>
        <v>183.84000000000003</v>
      </c>
      <c r="H7070">
        <f>SUMIFS(Лист4!D:D,Лист4!A:A,A7070,Лист4!B:B,B7070)</f>
        <v>60.738983154296903</v>
      </c>
      <c r="I7070">
        <f t="shared" si="884"/>
        <v>33.58101684570309</v>
      </c>
      <c r="J7070" s="8">
        <f t="shared" si="878"/>
        <v>0.58481764206955045</v>
      </c>
      <c r="K7070" s="8">
        <f t="shared" si="879"/>
        <v>1.9491094147582702</v>
      </c>
      <c r="L7070" s="8">
        <f t="shared" si="880"/>
        <v>0.35603283339379871</v>
      </c>
    </row>
    <row r="7071" spans="1:12" x14ac:dyDescent="0.25">
      <c r="A7071" s="2">
        <v>43061</v>
      </c>
      <c r="B7071">
        <v>13</v>
      </c>
      <c r="C7071">
        <v>65.34</v>
      </c>
      <c r="D7071">
        <f t="shared" si="881"/>
        <v>98.08</v>
      </c>
      <c r="E7071">
        <f t="shared" si="877"/>
        <v>32.739999999999995</v>
      </c>
      <c r="F7071">
        <f t="shared" si="882"/>
        <v>178.92</v>
      </c>
      <c r="G7071">
        <f t="shared" si="883"/>
        <v>113.57999999999998</v>
      </c>
      <c r="H7071">
        <f>SUMIFS(Лист4!D:D,Лист4!A:A,A7071,Лист4!B:B,B7071)</f>
        <v>218.87124633789099</v>
      </c>
      <c r="I7071">
        <f t="shared" si="884"/>
        <v>153.53124633789099</v>
      </c>
      <c r="J7071" s="8">
        <f t="shared" si="878"/>
        <v>0.5010713192531373</v>
      </c>
      <c r="K7071" s="8">
        <f t="shared" si="879"/>
        <v>1.7382920110192834</v>
      </c>
      <c r="L7071" s="8">
        <f t="shared" si="880"/>
        <v>2.349728287999556</v>
      </c>
    </row>
    <row r="7072" spans="1:12" x14ac:dyDescent="0.25">
      <c r="A7072" s="2">
        <v>43061</v>
      </c>
      <c r="B7072">
        <v>14</v>
      </c>
      <c r="C7072">
        <v>135.66</v>
      </c>
      <c r="D7072">
        <f t="shared" si="881"/>
        <v>97.09999999999998</v>
      </c>
      <c r="E7072">
        <f t="shared" si="877"/>
        <v>38.560000000000016</v>
      </c>
      <c r="F7072">
        <f t="shared" si="882"/>
        <v>134.1</v>
      </c>
      <c r="G7072">
        <f t="shared" si="883"/>
        <v>1.5600000000000023</v>
      </c>
      <c r="H7072">
        <f>SUMIFS(Лист4!D:D,Лист4!A:A,A7072,Лист4!B:B,B7072)</f>
        <v>265.09143066406301</v>
      </c>
      <c r="I7072">
        <f t="shared" si="884"/>
        <v>129.43143066406302</v>
      </c>
      <c r="J7072" s="8">
        <f t="shared" si="878"/>
        <v>0.2842400117941915</v>
      </c>
      <c r="K7072" s="8">
        <f t="shared" si="879"/>
        <v>1.1499336576735974E-2</v>
      </c>
      <c r="L7072" s="8">
        <f t="shared" si="880"/>
        <v>0.95408691334264351</v>
      </c>
    </row>
    <row r="7073" spans="1:12" x14ac:dyDescent="0.25">
      <c r="A7073" s="2">
        <v>43061</v>
      </c>
      <c r="B7073">
        <v>15</v>
      </c>
      <c r="C7073">
        <v>133.26</v>
      </c>
      <c r="D7073">
        <f t="shared" si="881"/>
        <v>159.29999999999998</v>
      </c>
      <c r="E7073">
        <f t="shared" si="877"/>
        <v>26.039999999999992</v>
      </c>
      <c r="F7073">
        <f t="shared" si="882"/>
        <v>185.1</v>
      </c>
      <c r="G7073">
        <f t="shared" si="883"/>
        <v>51.84</v>
      </c>
      <c r="H7073">
        <f>SUMIFS(Лист4!D:D,Лист4!A:A,A7073,Лист4!B:B,B7073)</f>
        <v>316.27398681640602</v>
      </c>
      <c r="I7073">
        <f t="shared" si="884"/>
        <v>183.01398681640603</v>
      </c>
      <c r="J7073" s="8">
        <f t="shared" si="878"/>
        <v>0.19540747411076087</v>
      </c>
      <c r="K7073" s="8">
        <f t="shared" si="879"/>
        <v>0.38901395767672226</v>
      </c>
      <c r="L7073" s="8">
        <f t="shared" si="880"/>
        <v>1.3733602492601384</v>
      </c>
    </row>
    <row r="7074" spans="1:12" x14ac:dyDescent="0.25">
      <c r="A7074" s="2">
        <v>43061</v>
      </c>
      <c r="B7074">
        <v>16</v>
      </c>
      <c r="C7074">
        <v>146.63999999999999</v>
      </c>
      <c r="D7074">
        <f t="shared" si="881"/>
        <v>85.719999999999985</v>
      </c>
      <c r="E7074">
        <f t="shared" ref="E7074:E7137" si="885">ABS($C7074-D7074)</f>
        <v>60.92</v>
      </c>
      <c r="F7074">
        <f t="shared" si="882"/>
        <v>85.26</v>
      </c>
      <c r="G7074">
        <f t="shared" si="883"/>
        <v>61.379999999999981</v>
      </c>
      <c r="H7074">
        <f>SUMIFS(Лист4!D:D,Лист4!A:A,A7074,Лист4!B:B,B7074)</f>
        <v>301.64569091796898</v>
      </c>
      <c r="I7074">
        <f t="shared" si="884"/>
        <v>155.00569091796899</v>
      </c>
      <c r="J7074" s="8">
        <f t="shared" ref="J7074:J7137" si="886">ABS(E7074/C7074)</f>
        <v>0.41543917075831976</v>
      </c>
      <c r="K7074" s="8">
        <f t="shared" ref="K7074:K7137" si="887">ABS(G7074/C7074)</f>
        <v>0.4185761047463174</v>
      </c>
      <c r="L7074" s="8">
        <f t="shared" ref="L7074:L7137" si="888">ABS(I7074/C7074)</f>
        <v>1.0570491742905688</v>
      </c>
    </row>
    <row r="7075" spans="1:12" x14ac:dyDescent="0.25">
      <c r="A7075" s="2">
        <v>43061</v>
      </c>
      <c r="B7075">
        <v>17</v>
      </c>
      <c r="C7075">
        <v>113.16</v>
      </c>
      <c r="D7075">
        <f t="shared" si="881"/>
        <v>25.52</v>
      </c>
      <c r="E7075">
        <f t="shared" si="885"/>
        <v>87.64</v>
      </c>
      <c r="F7075">
        <f t="shared" si="882"/>
        <v>-12</v>
      </c>
      <c r="G7075">
        <f t="shared" si="883"/>
        <v>125.16</v>
      </c>
      <c r="H7075">
        <f>SUMIFS(Лист4!D:D,Лист4!A:A,A7075,Лист4!B:B,B7075)</f>
        <v>460.20565795898398</v>
      </c>
      <c r="I7075">
        <f t="shared" si="884"/>
        <v>347.04565795898395</v>
      </c>
      <c r="J7075" s="8">
        <f t="shared" si="886"/>
        <v>0.77447861435136089</v>
      </c>
      <c r="K7075" s="8">
        <f t="shared" si="887"/>
        <v>1.1060445387062567</v>
      </c>
      <c r="L7075" s="8">
        <f t="shared" si="888"/>
        <v>3.066858059022481</v>
      </c>
    </row>
    <row r="7076" spans="1:12" x14ac:dyDescent="0.25">
      <c r="A7076" s="2">
        <v>43061</v>
      </c>
      <c r="B7076">
        <v>18</v>
      </c>
      <c r="C7076">
        <v>120.18</v>
      </c>
      <c r="D7076">
        <f t="shared" ref="D7076:D7139" si="889">AVERAGE(C7028,C7004,C6980)</f>
        <v>147.14000000000001</v>
      </c>
      <c r="E7076">
        <f t="shared" si="885"/>
        <v>26.960000000000008</v>
      </c>
      <c r="F7076">
        <f t="shared" si="882"/>
        <v>318.3</v>
      </c>
      <c r="G7076">
        <f t="shared" si="883"/>
        <v>198.12</v>
      </c>
      <c r="H7076">
        <f>SUMIFS(Лист4!D:D,Лист4!A:A,A7076,Лист4!B:B,B7076)</f>
        <v>358.32284545898398</v>
      </c>
      <c r="I7076">
        <f t="shared" si="884"/>
        <v>238.14284545898397</v>
      </c>
      <c r="J7076" s="8">
        <f t="shared" si="886"/>
        <v>0.22433017140955239</v>
      </c>
      <c r="K7076" s="8">
        <f t="shared" si="887"/>
        <v>1.6485272091862206</v>
      </c>
      <c r="L7076" s="8">
        <f t="shared" si="888"/>
        <v>1.9815513850805788</v>
      </c>
    </row>
    <row r="7077" spans="1:12" x14ac:dyDescent="0.25">
      <c r="A7077" s="2">
        <v>43061</v>
      </c>
      <c r="B7077">
        <v>19</v>
      </c>
      <c r="C7077">
        <v>180.36</v>
      </c>
      <c r="D7077">
        <f t="shared" si="889"/>
        <v>98.86</v>
      </c>
      <c r="E7077">
        <f t="shared" si="885"/>
        <v>81.500000000000014</v>
      </c>
      <c r="F7077">
        <f t="shared" si="882"/>
        <v>92.46</v>
      </c>
      <c r="G7077">
        <f t="shared" si="883"/>
        <v>87.90000000000002</v>
      </c>
      <c r="H7077">
        <f>SUMIFS(Лист4!D:D,Лист4!A:A,A7077,Лист4!B:B,B7077)</f>
        <v>326.91546630859398</v>
      </c>
      <c r="I7077">
        <f t="shared" si="884"/>
        <v>146.55546630859396</v>
      </c>
      <c r="J7077" s="8">
        <f t="shared" si="886"/>
        <v>0.45187402971834112</v>
      </c>
      <c r="K7077" s="8">
        <f t="shared" si="887"/>
        <v>0.48735861610113113</v>
      </c>
      <c r="L7077" s="8">
        <f t="shared" si="888"/>
        <v>0.81257189126521379</v>
      </c>
    </row>
    <row r="7078" spans="1:12" x14ac:dyDescent="0.25">
      <c r="A7078" s="2">
        <v>43061</v>
      </c>
      <c r="B7078">
        <v>20</v>
      </c>
      <c r="C7078">
        <v>14.52</v>
      </c>
      <c r="D7078">
        <f t="shared" si="889"/>
        <v>64.12</v>
      </c>
      <c r="E7078">
        <f t="shared" si="885"/>
        <v>49.600000000000009</v>
      </c>
      <c r="F7078">
        <f t="shared" si="882"/>
        <v>61.32</v>
      </c>
      <c r="G7078">
        <f t="shared" si="883"/>
        <v>46.8</v>
      </c>
      <c r="H7078">
        <f>SUMIFS(Лист4!D:D,Лист4!A:A,A7078,Лист4!B:B,B7078)</f>
        <v>306.45315551757801</v>
      </c>
      <c r="I7078">
        <f t="shared" si="884"/>
        <v>291.93315551757803</v>
      </c>
      <c r="J7078" s="8">
        <f t="shared" si="886"/>
        <v>3.4159779614325076</v>
      </c>
      <c r="K7078" s="8">
        <f t="shared" si="887"/>
        <v>3.2231404958677685</v>
      </c>
      <c r="L7078" s="8">
        <f t="shared" si="888"/>
        <v>20.105589222973695</v>
      </c>
    </row>
    <row r="7079" spans="1:12" x14ac:dyDescent="0.25">
      <c r="A7079" s="2">
        <v>43061</v>
      </c>
      <c r="B7079">
        <v>21</v>
      </c>
      <c r="C7079">
        <v>421.08</v>
      </c>
      <c r="D7079">
        <f t="shared" si="889"/>
        <v>206.98000000000002</v>
      </c>
      <c r="E7079">
        <f t="shared" si="885"/>
        <v>214.09999999999997</v>
      </c>
      <c r="F7079">
        <f t="shared" si="882"/>
        <v>80.28</v>
      </c>
      <c r="G7079">
        <f t="shared" si="883"/>
        <v>340.79999999999995</v>
      </c>
      <c r="H7079">
        <f>SUMIFS(Лист4!D:D,Лист4!A:A,A7079,Лист4!B:B,B7079)</f>
        <v>376.15032958984398</v>
      </c>
      <c r="I7079">
        <f t="shared" si="884"/>
        <v>44.929670410156007</v>
      </c>
      <c r="J7079" s="8">
        <f t="shared" si="886"/>
        <v>0.50845445046072002</v>
      </c>
      <c r="K7079" s="8">
        <f t="shared" si="887"/>
        <v>0.80934739241949261</v>
      </c>
      <c r="L7079" s="8">
        <f t="shared" si="888"/>
        <v>0.10670103165706281</v>
      </c>
    </row>
    <row r="7080" spans="1:12" x14ac:dyDescent="0.25">
      <c r="A7080" s="2">
        <v>43061</v>
      </c>
      <c r="B7080">
        <v>22</v>
      </c>
      <c r="C7080">
        <v>194.28</v>
      </c>
      <c r="D7080">
        <f t="shared" si="889"/>
        <v>43.48</v>
      </c>
      <c r="E7080">
        <f t="shared" si="885"/>
        <v>150.80000000000001</v>
      </c>
      <c r="F7080">
        <f t="shared" si="882"/>
        <v>10.62</v>
      </c>
      <c r="G7080">
        <f t="shared" si="883"/>
        <v>183.66</v>
      </c>
      <c r="H7080">
        <f>SUMIFS(Лист4!D:D,Лист4!A:A,A7080,Лист4!B:B,B7080)</f>
        <v>392.78646850585898</v>
      </c>
      <c r="I7080">
        <f t="shared" si="884"/>
        <v>198.50646850585898</v>
      </c>
      <c r="J7080" s="8">
        <f t="shared" si="886"/>
        <v>0.77619929997941117</v>
      </c>
      <c r="K7080" s="8">
        <f t="shared" si="887"/>
        <v>0.94533662754786907</v>
      </c>
      <c r="L7080" s="8">
        <f t="shared" si="888"/>
        <v>1.0217545218543287</v>
      </c>
    </row>
    <row r="7081" spans="1:12" x14ac:dyDescent="0.25">
      <c r="A7081" s="2">
        <v>43061</v>
      </c>
      <c r="B7081">
        <v>23</v>
      </c>
      <c r="C7081">
        <v>80.34</v>
      </c>
      <c r="D7081">
        <f t="shared" si="889"/>
        <v>52.66</v>
      </c>
      <c r="E7081">
        <f t="shared" si="885"/>
        <v>27.680000000000007</v>
      </c>
      <c r="F7081">
        <f t="shared" si="882"/>
        <v>56.76</v>
      </c>
      <c r="G7081">
        <f t="shared" si="883"/>
        <v>23.580000000000005</v>
      </c>
      <c r="H7081">
        <f>SUMIFS(Лист4!D:D,Лист4!A:A,A7081,Лист4!B:B,B7081)</f>
        <v>435.69689941406301</v>
      </c>
      <c r="I7081">
        <f t="shared" si="884"/>
        <v>355.35689941406304</v>
      </c>
      <c r="J7081" s="8">
        <f t="shared" si="886"/>
        <v>0.34453572317649994</v>
      </c>
      <c r="K7081" s="8">
        <f t="shared" si="887"/>
        <v>0.29350261389096344</v>
      </c>
      <c r="L7081" s="8">
        <f t="shared" si="888"/>
        <v>4.4231628007725048</v>
      </c>
    </row>
    <row r="7082" spans="1:12" x14ac:dyDescent="0.25">
      <c r="A7082" s="2">
        <v>43062</v>
      </c>
      <c r="B7082">
        <v>0</v>
      </c>
      <c r="C7082">
        <v>547.79999999999995</v>
      </c>
      <c r="D7082">
        <f t="shared" si="889"/>
        <v>185.20000000000002</v>
      </c>
      <c r="E7082">
        <f t="shared" si="885"/>
        <v>362.59999999999991</v>
      </c>
      <c r="F7082">
        <f t="shared" si="882"/>
        <v>191.22</v>
      </c>
      <c r="G7082">
        <f t="shared" si="883"/>
        <v>356.57999999999993</v>
      </c>
      <c r="H7082">
        <f>SUMIFS(Лист4!D:D,Лист4!A:A,A7082,Лист4!B:B,B7082)</f>
        <v>435.86187744140602</v>
      </c>
      <c r="I7082">
        <f t="shared" si="884"/>
        <v>111.93812255859393</v>
      </c>
      <c r="J7082" s="8">
        <f t="shared" si="886"/>
        <v>0.66192040890836057</v>
      </c>
      <c r="K7082" s="8">
        <f t="shared" si="887"/>
        <v>0.65093099671412913</v>
      </c>
      <c r="L7082" s="8">
        <f t="shared" si="888"/>
        <v>0.2043412240938188</v>
      </c>
    </row>
    <row r="7083" spans="1:12" x14ac:dyDescent="0.25">
      <c r="A7083" s="2">
        <v>43062</v>
      </c>
      <c r="B7083">
        <v>1</v>
      </c>
      <c r="C7083">
        <v>523.14</v>
      </c>
      <c r="D7083">
        <f t="shared" si="889"/>
        <v>86.819999999999979</v>
      </c>
      <c r="E7083">
        <f t="shared" si="885"/>
        <v>436.32</v>
      </c>
      <c r="F7083">
        <f t="shared" si="882"/>
        <v>371.34</v>
      </c>
      <c r="G7083">
        <f t="shared" si="883"/>
        <v>151.80000000000001</v>
      </c>
      <c r="H7083">
        <f>SUMIFS(Лист4!D:D,Лист4!A:A,A7083,Лист4!B:B,B7083)</f>
        <v>436.93789672851602</v>
      </c>
      <c r="I7083">
        <f t="shared" si="884"/>
        <v>86.202103271483963</v>
      </c>
      <c r="J7083" s="8">
        <f t="shared" si="886"/>
        <v>0.83404060098635169</v>
      </c>
      <c r="K7083" s="8">
        <f t="shared" si="887"/>
        <v>0.29017089115724282</v>
      </c>
      <c r="L7083" s="8">
        <f t="shared" si="888"/>
        <v>0.16477826828666126</v>
      </c>
    </row>
    <row r="7084" spans="1:12" x14ac:dyDescent="0.25">
      <c r="A7084" s="2">
        <v>43062</v>
      </c>
      <c r="B7084">
        <v>2</v>
      </c>
      <c r="C7084">
        <v>289.32</v>
      </c>
      <c r="D7084">
        <f t="shared" si="889"/>
        <v>233.76</v>
      </c>
      <c r="E7084">
        <f t="shared" si="885"/>
        <v>55.56</v>
      </c>
      <c r="F7084">
        <f t="shared" si="882"/>
        <v>442.86</v>
      </c>
      <c r="G7084">
        <f t="shared" si="883"/>
        <v>153.54000000000002</v>
      </c>
      <c r="H7084">
        <f>SUMIFS(Лист4!D:D,Лист4!A:A,A7084,Лист4!B:B,B7084)</f>
        <v>424.82333374023398</v>
      </c>
      <c r="I7084">
        <f t="shared" si="884"/>
        <v>135.50333374023398</v>
      </c>
      <c r="J7084" s="8">
        <f t="shared" si="886"/>
        <v>0.19203649937785153</v>
      </c>
      <c r="K7084" s="8">
        <f t="shared" si="887"/>
        <v>0.53069265864786408</v>
      </c>
      <c r="L7084" s="8">
        <f t="shared" si="888"/>
        <v>0.46835107749285909</v>
      </c>
    </row>
    <row r="7085" spans="1:12" x14ac:dyDescent="0.25">
      <c r="A7085" s="2">
        <v>43062</v>
      </c>
      <c r="B7085">
        <v>3</v>
      </c>
      <c r="C7085">
        <v>-60.24</v>
      </c>
      <c r="D7085">
        <f t="shared" si="889"/>
        <v>70.86</v>
      </c>
      <c r="E7085">
        <f t="shared" si="885"/>
        <v>131.1</v>
      </c>
      <c r="F7085">
        <f t="shared" si="882"/>
        <v>27.66</v>
      </c>
      <c r="G7085">
        <f t="shared" si="883"/>
        <v>87.9</v>
      </c>
      <c r="H7085">
        <f>SUMIFS(Лист4!D:D,Лист4!A:A,A7085,Лист4!B:B,B7085)</f>
        <v>317.48428344726602</v>
      </c>
      <c r="I7085">
        <f t="shared" si="884"/>
        <v>377.72428344726603</v>
      </c>
      <c r="J7085" s="8">
        <f t="shared" si="886"/>
        <v>2.1762948207171311</v>
      </c>
      <c r="K7085" s="8">
        <f t="shared" si="887"/>
        <v>1.4591633466135459</v>
      </c>
      <c r="L7085" s="8">
        <f t="shared" si="888"/>
        <v>6.2703234303995021</v>
      </c>
    </row>
    <row r="7086" spans="1:12" x14ac:dyDescent="0.25">
      <c r="A7086" s="2">
        <v>43062</v>
      </c>
      <c r="B7086">
        <v>4</v>
      </c>
      <c r="C7086">
        <v>416.04</v>
      </c>
      <c r="D7086">
        <f t="shared" si="889"/>
        <v>135.02000000000001</v>
      </c>
      <c r="E7086">
        <f t="shared" si="885"/>
        <v>281.02</v>
      </c>
      <c r="F7086">
        <f t="shared" si="882"/>
        <v>77.7</v>
      </c>
      <c r="G7086">
        <f t="shared" si="883"/>
        <v>338.34000000000003</v>
      </c>
      <c r="H7086">
        <f>SUMIFS(Лист4!D:D,Лист4!A:A,A7086,Лист4!B:B,B7086)</f>
        <v>255.08816528320301</v>
      </c>
      <c r="I7086">
        <f t="shared" si="884"/>
        <v>160.95183471679701</v>
      </c>
      <c r="J7086" s="8">
        <f t="shared" si="886"/>
        <v>0.67546389770214399</v>
      </c>
      <c r="K7086" s="8">
        <f t="shared" si="887"/>
        <v>0.8132391116238824</v>
      </c>
      <c r="L7086" s="8">
        <f t="shared" si="888"/>
        <v>0.38686625016055426</v>
      </c>
    </row>
    <row r="7087" spans="1:12" x14ac:dyDescent="0.25">
      <c r="A7087" s="2">
        <v>43062</v>
      </c>
      <c r="B7087">
        <v>5</v>
      </c>
      <c r="C7087">
        <v>182.1</v>
      </c>
      <c r="D7087">
        <f t="shared" si="889"/>
        <v>130.74</v>
      </c>
      <c r="E7087">
        <f t="shared" si="885"/>
        <v>51.359999999999985</v>
      </c>
      <c r="F7087">
        <f t="shared" si="882"/>
        <v>127.44</v>
      </c>
      <c r="G7087">
        <f t="shared" si="883"/>
        <v>54.66</v>
      </c>
      <c r="H7087">
        <f>SUMIFS(Лист4!D:D,Лист4!A:A,A7087,Лист4!B:B,B7087)</f>
        <v>209.66915893554699</v>
      </c>
      <c r="I7087">
        <f t="shared" si="884"/>
        <v>27.569158935546994</v>
      </c>
      <c r="J7087" s="8">
        <f t="shared" si="886"/>
        <v>0.28204283360790766</v>
      </c>
      <c r="K7087" s="8">
        <f t="shared" si="887"/>
        <v>0.30016474464579901</v>
      </c>
      <c r="L7087" s="8">
        <f t="shared" si="888"/>
        <v>0.15139571079377812</v>
      </c>
    </row>
    <row r="7088" spans="1:12" x14ac:dyDescent="0.25">
      <c r="A7088" s="2">
        <v>43062</v>
      </c>
      <c r="B7088">
        <v>6</v>
      </c>
      <c r="C7088">
        <v>189.54</v>
      </c>
      <c r="D7088">
        <f t="shared" si="889"/>
        <v>10.48</v>
      </c>
      <c r="E7088">
        <f t="shared" si="885"/>
        <v>179.06</v>
      </c>
      <c r="F7088">
        <f t="shared" si="882"/>
        <v>21.84</v>
      </c>
      <c r="G7088">
        <f t="shared" si="883"/>
        <v>167.7</v>
      </c>
      <c r="H7088">
        <f>SUMIFS(Лист4!D:D,Лист4!A:A,A7088,Лист4!B:B,B7088)</f>
        <v>68.325187683105497</v>
      </c>
      <c r="I7088">
        <f t="shared" si="884"/>
        <v>121.21481231689449</v>
      </c>
      <c r="J7088" s="8">
        <f t="shared" si="886"/>
        <v>0.94470824100453732</v>
      </c>
      <c r="K7088" s="8">
        <f t="shared" si="887"/>
        <v>0.8847736625514403</v>
      </c>
      <c r="L7088" s="8">
        <f t="shared" si="888"/>
        <v>0.63952101042995935</v>
      </c>
    </row>
    <row r="7089" spans="1:12" x14ac:dyDescent="0.25">
      <c r="A7089" s="2">
        <v>43062</v>
      </c>
      <c r="B7089">
        <v>7</v>
      </c>
      <c r="C7089">
        <v>294.60000000000002</v>
      </c>
      <c r="D7089">
        <f t="shared" si="889"/>
        <v>98.399999999999991</v>
      </c>
      <c r="E7089">
        <f t="shared" si="885"/>
        <v>196.20000000000005</v>
      </c>
      <c r="F7089">
        <f t="shared" si="882"/>
        <v>22.44</v>
      </c>
      <c r="G7089">
        <f t="shared" si="883"/>
        <v>272.16000000000003</v>
      </c>
      <c r="H7089">
        <f>SUMIFS(Лист4!D:D,Лист4!A:A,A7089,Лист4!B:B,B7089)</f>
        <v>120.97193908691401</v>
      </c>
      <c r="I7089">
        <f t="shared" si="884"/>
        <v>173.62806091308602</v>
      </c>
      <c r="J7089" s="8">
        <f t="shared" si="886"/>
        <v>0.66598778004073333</v>
      </c>
      <c r="K7089" s="8">
        <f t="shared" si="887"/>
        <v>0.92382892057026478</v>
      </c>
      <c r="L7089" s="8">
        <f t="shared" si="888"/>
        <v>0.58936884220327901</v>
      </c>
    </row>
    <row r="7090" spans="1:12" x14ac:dyDescent="0.25">
      <c r="A7090" s="2">
        <v>43062</v>
      </c>
      <c r="B7090">
        <v>8</v>
      </c>
      <c r="C7090">
        <v>47.82</v>
      </c>
      <c r="D7090">
        <f t="shared" si="889"/>
        <v>65.94</v>
      </c>
      <c r="E7090">
        <f t="shared" si="885"/>
        <v>18.119999999999997</v>
      </c>
      <c r="F7090">
        <f t="shared" si="882"/>
        <v>145.80000000000001</v>
      </c>
      <c r="G7090">
        <f t="shared" si="883"/>
        <v>97.980000000000018</v>
      </c>
      <c r="H7090">
        <f>SUMIFS(Лист4!D:D,Лист4!A:A,A7090,Лист4!B:B,B7090)</f>
        <v>91.862174987792997</v>
      </c>
      <c r="I7090">
        <f t="shared" si="884"/>
        <v>44.042174987792997</v>
      </c>
      <c r="J7090" s="8">
        <f t="shared" si="886"/>
        <v>0.3789209535759096</v>
      </c>
      <c r="K7090" s="8">
        <f t="shared" si="887"/>
        <v>2.0489335006273528</v>
      </c>
      <c r="L7090" s="8">
        <f t="shared" si="888"/>
        <v>0.92099905871587195</v>
      </c>
    </row>
    <row r="7091" spans="1:12" x14ac:dyDescent="0.25">
      <c r="A7091" s="2">
        <v>43062</v>
      </c>
      <c r="B7091">
        <v>9</v>
      </c>
      <c r="C7091">
        <v>-8.76</v>
      </c>
      <c r="D7091">
        <f t="shared" si="889"/>
        <v>180.72000000000003</v>
      </c>
      <c r="E7091">
        <f t="shared" si="885"/>
        <v>189.48000000000002</v>
      </c>
      <c r="F7091">
        <f t="shared" ref="F7091:F7154" si="890">C7043</f>
        <v>66.42</v>
      </c>
      <c r="G7091">
        <f t="shared" ref="G7091:G7154" si="891">ABS($C7091-F7091)</f>
        <v>75.180000000000007</v>
      </c>
      <c r="H7091">
        <f>SUMIFS(Лист4!D:D,Лист4!A:A,A7091,Лист4!B:B,B7091)</f>
        <v>145.89820861816401</v>
      </c>
      <c r="I7091">
        <f t="shared" si="884"/>
        <v>154.658208618164</v>
      </c>
      <c r="J7091" s="8">
        <f t="shared" si="886"/>
        <v>21.630136986301373</v>
      </c>
      <c r="K7091" s="8">
        <f t="shared" si="887"/>
        <v>8.582191780821919</v>
      </c>
      <c r="L7091" s="8">
        <f t="shared" si="888"/>
        <v>17.655046645909131</v>
      </c>
    </row>
    <row r="7092" spans="1:12" x14ac:dyDescent="0.25">
      <c r="A7092" s="2">
        <v>43062</v>
      </c>
      <c r="B7092">
        <v>10</v>
      </c>
      <c r="C7092">
        <v>27.24</v>
      </c>
      <c r="D7092">
        <f t="shared" si="889"/>
        <v>193.36</v>
      </c>
      <c r="E7092">
        <f t="shared" si="885"/>
        <v>166.12</v>
      </c>
      <c r="F7092">
        <f t="shared" si="890"/>
        <v>256.86</v>
      </c>
      <c r="G7092">
        <f t="shared" si="891"/>
        <v>229.62</v>
      </c>
      <c r="H7092">
        <f>SUMIFS(Лист4!D:D,Лист4!A:A,A7092,Лист4!B:B,B7092)</f>
        <v>198.81988525390599</v>
      </c>
      <c r="I7092">
        <f t="shared" si="884"/>
        <v>171.57988525390599</v>
      </c>
      <c r="J7092" s="8">
        <f t="shared" si="886"/>
        <v>6.098384728340676</v>
      </c>
      <c r="K7092" s="8">
        <f t="shared" si="887"/>
        <v>8.4295154185022039</v>
      </c>
      <c r="L7092" s="8">
        <f t="shared" si="888"/>
        <v>6.2988210445633621</v>
      </c>
    </row>
    <row r="7093" spans="1:12" x14ac:dyDescent="0.25">
      <c r="A7093" s="2">
        <v>43062</v>
      </c>
      <c r="B7093">
        <v>11</v>
      </c>
      <c r="C7093">
        <v>72.180000000000007</v>
      </c>
      <c r="D7093">
        <f t="shared" si="889"/>
        <v>302.14</v>
      </c>
      <c r="E7093">
        <f t="shared" si="885"/>
        <v>229.95999999999998</v>
      </c>
      <c r="F7093">
        <f t="shared" si="890"/>
        <v>303</v>
      </c>
      <c r="G7093">
        <f t="shared" si="891"/>
        <v>230.82</v>
      </c>
      <c r="H7093">
        <f>SUMIFS(Лист4!D:D,Лист4!A:A,A7093,Лист4!B:B,B7093)</f>
        <v>273.66903686523398</v>
      </c>
      <c r="I7093">
        <f t="shared" si="884"/>
        <v>201.48903686523397</v>
      </c>
      <c r="J7093" s="8">
        <f t="shared" si="886"/>
        <v>3.1859240786921581</v>
      </c>
      <c r="K7093" s="8">
        <f t="shared" si="887"/>
        <v>3.1978387364921028</v>
      </c>
      <c r="L7093" s="8">
        <f t="shared" si="888"/>
        <v>2.7914801449880016</v>
      </c>
    </row>
    <row r="7094" spans="1:12" x14ac:dyDescent="0.25">
      <c r="A7094" s="2">
        <v>43062</v>
      </c>
      <c r="B7094">
        <v>12</v>
      </c>
      <c r="C7094">
        <v>25.38</v>
      </c>
      <c r="D7094">
        <f t="shared" si="889"/>
        <v>193.88000000000002</v>
      </c>
      <c r="E7094">
        <f t="shared" si="885"/>
        <v>168.50000000000003</v>
      </c>
      <c r="F7094">
        <f t="shared" si="890"/>
        <v>204.66</v>
      </c>
      <c r="G7094">
        <f t="shared" si="891"/>
        <v>179.28</v>
      </c>
      <c r="H7094">
        <f>SUMIFS(Лист4!D:D,Лист4!A:A,A7094,Лист4!B:B,B7094)</f>
        <v>263.60559082031301</v>
      </c>
      <c r="I7094">
        <f t="shared" si="884"/>
        <v>238.22559082031302</v>
      </c>
      <c r="J7094" s="8">
        <f t="shared" si="886"/>
        <v>6.6390858944050448</v>
      </c>
      <c r="K7094" s="8">
        <f t="shared" si="887"/>
        <v>7.0638297872340425</v>
      </c>
      <c r="L7094" s="8">
        <f t="shared" si="888"/>
        <v>9.3863510961510261</v>
      </c>
    </row>
    <row r="7095" spans="1:12" x14ac:dyDescent="0.25">
      <c r="A7095" s="2">
        <v>43062</v>
      </c>
      <c r="B7095">
        <v>13</v>
      </c>
      <c r="C7095">
        <v>130.02000000000001</v>
      </c>
      <c r="D7095">
        <f t="shared" si="889"/>
        <v>115.04</v>
      </c>
      <c r="E7095">
        <f t="shared" si="885"/>
        <v>14.980000000000004</v>
      </c>
      <c r="F7095">
        <f t="shared" si="890"/>
        <v>121.98</v>
      </c>
      <c r="G7095">
        <f t="shared" si="891"/>
        <v>8.0400000000000063</v>
      </c>
      <c r="H7095">
        <f>SUMIFS(Лист4!D:D,Лист4!A:A,A7095,Лист4!B:B,B7095)</f>
        <v>365.833984375</v>
      </c>
      <c r="I7095">
        <f t="shared" si="884"/>
        <v>235.81398437499999</v>
      </c>
      <c r="J7095" s="8">
        <f t="shared" si="886"/>
        <v>0.11521304414705433</v>
      </c>
      <c r="K7095" s="8">
        <f t="shared" si="887"/>
        <v>6.1836640516843608E-2</v>
      </c>
      <c r="L7095" s="8">
        <f t="shared" si="888"/>
        <v>1.8136746990847559</v>
      </c>
    </row>
    <row r="7096" spans="1:12" x14ac:dyDescent="0.25">
      <c r="A7096" s="2">
        <v>43062</v>
      </c>
      <c r="B7096">
        <v>14</v>
      </c>
      <c r="C7096">
        <v>78.42</v>
      </c>
      <c r="D7096">
        <f t="shared" si="889"/>
        <v>69.179999999999993</v>
      </c>
      <c r="E7096">
        <f t="shared" si="885"/>
        <v>9.2400000000000091</v>
      </c>
      <c r="F7096">
        <f t="shared" si="890"/>
        <v>68.88</v>
      </c>
      <c r="G7096">
        <f t="shared" si="891"/>
        <v>9.5400000000000063</v>
      </c>
      <c r="H7096">
        <f>SUMIFS(Лист4!D:D,Лист4!A:A,A7096,Лист4!B:B,B7096)</f>
        <v>366.95217895507801</v>
      </c>
      <c r="I7096">
        <f t="shared" si="884"/>
        <v>288.532178955078</v>
      </c>
      <c r="J7096" s="8">
        <f t="shared" si="886"/>
        <v>0.11782708492731457</v>
      </c>
      <c r="K7096" s="8">
        <f t="shared" si="887"/>
        <v>0.12165263963274682</v>
      </c>
      <c r="L7096" s="8">
        <f t="shared" si="888"/>
        <v>3.679318782900765</v>
      </c>
    </row>
    <row r="7097" spans="1:12" x14ac:dyDescent="0.25">
      <c r="A7097" s="2">
        <v>43062</v>
      </c>
      <c r="B7097">
        <v>15</v>
      </c>
      <c r="C7097">
        <v>45.18</v>
      </c>
      <c r="D7097">
        <f t="shared" si="889"/>
        <v>188.4</v>
      </c>
      <c r="E7097">
        <f t="shared" si="885"/>
        <v>143.22</v>
      </c>
      <c r="F7097">
        <f t="shared" si="890"/>
        <v>222.9</v>
      </c>
      <c r="G7097">
        <f t="shared" si="891"/>
        <v>177.72</v>
      </c>
      <c r="H7097">
        <f>SUMIFS(Лист4!D:D,Лист4!A:A,A7097,Лист4!B:B,B7097)</f>
        <v>424.05477905273398</v>
      </c>
      <c r="I7097">
        <f t="shared" si="884"/>
        <v>378.87477905273397</v>
      </c>
      <c r="J7097" s="8">
        <f t="shared" si="886"/>
        <v>3.1699867197875164</v>
      </c>
      <c r="K7097" s="8">
        <f t="shared" si="887"/>
        <v>3.9335989375830014</v>
      </c>
      <c r="L7097" s="8">
        <f t="shared" si="888"/>
        <v>8.3858959507023894</v>
      </c>
    </row>
    <row r="7098" spans="1:12" x14ac:dyDescent="0.25">
      <c r="A7098" s="2">
        <v>43062</v>
      </c>
      <c r="B7098">
        <v>16</v>
      </c>
      <c r="C7098">
        <v>62.34</v>
      </c>
      <c r="D7098">
        <f t="shared" si="889"/>
        <v>65.36</v>
      </c>
      <c r="E7098">
        <f t="shared" si="885"/>
        <v>3.019999999999996</v>
      </c>
      <c r="F7098">
        <f t="shared" si="890"/>
        <v>-33.119999999999997</v>
      </c>
      <c r="G7098">
        <f t="shared" si="891"/>
        <v>95.460000000000008</v>
      </c>
      <c r="H7098">
        <f>SUMIFS(Лист4!D:D,Лист4!A:A,A7098,Лист4!B:B,B7098)</f>
        <v>414.45184326171898</v>
      </c>
      <c r="I7098">
        <f t="shared" si="884"/>
        <v>352.11184326171895</v>
      </c>
      <c r="J7098" s="8">
        <f t="shared" si="886"/>
        <v>4.8444016682707668E-2</v>
      </c>
      <c r="K7098" s="8">
        <f t="shared" si="887"/>
        <v>1.5312800769971127</v>
      </c>
      <c r="L7098" s="8">
        <f t="shared" si="888"/>
        <v>5.6482490096522122</v>
      </c>
    </row>
    <row r="7099" spans="1:12" x14ac:dyDescent="0.25">
      <c r="A7099" s="2">
        <v>43062</v>
      </c>
      <c r="B7099">
        <v>17</v>
      </c>
      <c r="C7099">
        <v>113.16</v>
      </c>
      <c r="D7099">
        <f t="shared" si="889"/>
        <v>78.12</v>
      </c>
      <c r="E7099">
        <f t="shared" si="885"/>
        <v>35.039999999999992</v>
      </c>
      <c r="F7099">
        <f t="shared" si="890"/>
        <v>242.34</v>
      </c>
      <c r="G7099">
        <f t="shared" si="891"/>
        <v>129.18</v>
      </c>
      <c r="H7099">
        <f>SUMIFS(Лист4!D:D,Лист4!A:A,A7099,Лист4!B:B,B7099)</f>
        <v>511.26550292968801</v>
      </c>
      <c r="I7099">
        <f t="shared" si="884"/>
        <v>398.10550292968799</v>
      </c>
      <c r="J7099" s="8">
        <f t="shared" si="886"/>
        <v>0.30965005302226928</v>
      </c>
      <c r="K7099" s="8">
        <f t="shared" si="887"/>
        <v>1.1415694591728527</v>
      </c>
      <c r="L7099" s="8">
        <f t="shared" si="888"/>
        <v>3.518076201216755</v>
      </c>
    </row>
    <row r="7100" spans="1:12" x14ac:dyDescent="0.25">
      <c r="A7100" s="2">
        <v>43062</v>
      </c>
      <c r="B7100">
        <v>18</v>
      </c>
      <c r="C7100">
        <v>91.32</v>
      </c>
      <c r="D7100">
        <f t="shared" si="889"/>
        <v>132.85999999999999</v>
      </c>
      <c r="E7100">
        <f t="shared" si="885"/>
        <v>41.539999999999992</v>
      </c>
      <c r="F7100">
        <f t="shared" si="890"/>
        <v>21.72</v>
      </c>
      <c r="G7100">
        <f t="shared" si="891"/>
        <v>69.599999999999994</v>
      </c>
      <c r="H7100">
        <f>SUMIFS(Лист4!D:D,Лист4!A:A,A7100,Лист4!B:B,B7100)</f>
        <v>480.673828125</v>
      </c>
      <c r="I7100">
        <f t="shared" si="884"/>
        <v>389.35382812500001</v>
      </c>
      <c r="J7100" s="8">
        <f t="shared" si="886"/>
        <v>0.45488392466053434</v>
      </c>
      <c r="K7100" s="8">
        <f t="shared" si="887"/>
        <v>0.76215505913272008</v>
      </c>
      <c r="L7100" s="8">
        <f t="shared" si="888"/>
        <v>4.263620544513798</v>
      </c>
    </row>
    <row r="7101" spans="1:12" x14ac:dyDescent="0.25">
      <c r="A7101" s="2">
        <v>43062</v>
      </c>
      <c r="B7101">
        <v>19</v>
      </c>
      <c r="C7101">
        <v>90.9</v>
      </c>
      <c r="D7101">
        <f t="shared" si="889"/>
        <v>143.29999999999998</v>
      </c>
      <c r="E7101">
        <f t="shared" si="885"/>
        <v>52.399999999999977</v>
      </c>
      <c r="F7101">
        <f t="shared" si="890"/>
        <v>281.88</v>
      </c>
      <c r="G7101">
        <f t="shared" si="891"/>
        <v>190.98</v>
      </c>
      <c r="H7101">
        <f>SUMIFS(Лист4!D:D,Лист4!A:A,A7101,Лист4!B:B,B7101)</f>
        <v>386.94842529296898</v>
      </c>
      <c r="I7101">
        <f t="shared" si="884"/>
        <v>296.048425292969</v>
      </c>
      <c r="J7101" s="8">
        <f t="shared" si="886"/>
        <v>0.57645764576457614</v>
      </c>
      <c r="K7101" s="8">
        <f t="shared" si="887"/>
        <v>2.1009900990099006</v>
      </c>
      <c r="L7101" s="8">
        <f t="shared" si="888"/>
        <v>3.2568583640590649</v>
      </c>
    </row>
    <row r="7102" spans="1:12" x14ac:dyDescent="0.25">
      <c r="A7102" s="2">
        <v>43062</v>
      </c>
      <c r="B7102">
        <v>20</v>
      </c>
      <c r="C7102">
        <v>27.3</v>
      </c>
      <c r="D7102">
        <f t="shared" si="889"/>
        <v>245.44000000000003</v>
      </c>
      <c r="E7102">
        <f t="shared" si="885"/>
        <v>218.14000000000001</v>
      </c>
      <c r="F7102">
        <f t="shared" si="890"/>
        <v>565.20000000000005</v>
      </c>
      <c r="G7102">
        <f t="shared" si="891"/>
        <v>537.90000000000009</v>
      </c>
      <c r="H7102">
        <f>SUMIFS(Лист4!D:D,Лист4!A:A,A7102,Лист4!B:B,B7102)</f>
        <v>382.79812622070301</v>
      </c>
      <c r="I7102">
        <f t="shared" si="884"/>
        <v>355.498126220703</v>
      </c>
      <c r="J7102" s="8">
        <f t="shared" si="886"/>
        <v>7.9904761904761905</v>
      </c>
      <c r="K7102" s="8">
        <f t="shared" si="887"/>
        <v>19.703296703296704</v>
      </c>
      <c r="L7102" s="8">
        <f t="shared" si="888"/>
        <v>13.021909385373736</v>
      </c>
    </row>
    <row r="7103" spans="1:12" x14ac:dyDescent="0.25">
      <c r="A7103" s="2">
        <v>43062</v>
      </c>
      <c r="B7103">
        <v>21</v>
      </c>
      <c r="C7103">
        <v>235.2</v>
      </c>
      <c r="D7103">
        <f t="shared" si="889"/>
        <v>119.42</v>
      </c>
      <c r="E7103">
        <f t="shared" si="885"/>
        <v>115.77999999999999</v>
      </c>
      <c r="F7103">
        <f t="shared" si="890"/>
        <v>167.52</v>
      </c>
      <c r="G7103">
        <f t="shared" si="891"/>
        <v>67.679999999999978</v>
      </c>
      <c r="H7103">
        <f>SUMIFS(Лист4!D:D,Лист4!A:A,A7103,Лист4!B:B,B7103)</f>
        <v>462.28662109375</v>
      </c>
      <c r="I7103">
        <f t="shared" si="884"/>
        <v>227.08662109375001</v>
      </c>
      <c r="J7103" s="8">
        <f t="shared" si="886"/>
        <v>0.49226190476190473</v>
      </c>
      <c r="K7103" s="8">
        <f t="shared" si="887"/>
        <v>0.28775510204081622</v>
      </c>
      <c r="L7103" s="8">
        <f t="shared" si="888"/>
        <v>0.96550434138499164</v>
      </c>
    </row>
    <row r="7104" spans="1:12" x14ac:dyDescent="0.25">
      <c r="A7104" s="2">
        <v>43062</v>
      </c>
      <c r="B7104">
        <v>22</v>
      </c>
      <c r="C7104">
        <v>95.82</v>
      </c>
      <c r="D7104">
        <f t="shared" si="889"/>
        <v>130.47999999999999</v>
      </c>
      <c r="E7104">
        <f t="shared" si="885"/>
        <v>34.659999999999997</v>
      </c>
      <c r="F7104">
        <f t="shared" si="890"/>
        <v>265.26</v>
      </c>
      <c r="G7104">
        <f t="shared" si="891"/>
        <v>169.44</v>
      </c>
      <c r="H7104">
        <f>SUMIFS(Лист4!D:D,Лист4!A:A,A7104,Лист4!B:B,B7104)</f>
        <v>427.87039184570301</v>
      </c>
      <c r="I7104">
        <f t="shared" si="884"/>
        <v>332.05039184570302</v>
      </c>
      <c r="J7104" s="8">
        <f t="shared" si="886"/>
        <v>0.36171989146316008</v>
      </c>
      <c r="K7104" s="8">
        <f t="shared" si="887"/>
        <v>1.7683155917345024</v>
      </c>
      <c r="L7104" s="8">
        <f t="shared" si="888"/>
        <v>3.4653557904999275</v>
      </c>
    </row>
    <row r="7105" spans="1:12" x14ac:dyDescent="0.25">
      <c r="A7105" s="2">
        <v>43062</v>
      </c>
      <c r="B7105">
        <v>23</v>
      </c>
      <c r="C7105">
        <v>329.88</v>
      </c>
      <c r="D7105">
        <f t="shared" si="889"/>
        <v>198.32000000000002</v>
      </c>
      <c r="E7105">
        <f t="shared" si="885"/>
        <v>131.55999999999997</v>
      </c>
      <c r="F7105">
        <f t="shared" si="890"/>
        <v>452.76</v>
      </c>
      <c r="G7105">
        <f t="shared" si="891"/>
        <v>122.88</v>
      </c>
      <c r="H7105">
        <f>SUMIFS(Лист4!D:D,Лист4!A:A,A7105,Лист4!B:B,B7105)</f>
        <v>468.012939453125</v>
      </c>
      <c r="I7105">
        <f t="shared" si="884"/>
        <v>138.132939453125</v>
      </c>
      <c r="J7105" s="8">
        <f t="shared" si="886"/>
        <v>0.39881168909906628</v>
      </c>
      <c r="K7105" s="8">
        <f t="shared" si="887"/>
        <v>0.37249909057839214</v>
      </c>
      <c r="L7105" s="8">
        <f t="shared" si="888"/>
        <v>0.41873693298510067</v>
      </c>
    </row>
    <row r="7106" spans="1:12" x14ac:dyDescent="0.25">
      <c r="A7106" s="2">
        <v>43063</v>
      </c>
      <c r="B7106">
        <v>0</v>
      </c>
      <c r="C7106">
        <v>102.48</v>
      </c>
      <c r="D7106">
        <f t="shared" si="889"/>
        <v>60.879999999999995</v>
      </c>
      <c r="E7106">
        <f t="shared" si="885"/>
        <v>41.600000000000009</v>
      </c>
      <c r="F7106">
        <f t="shared" si="890"/>
        <v>0.66</v>
      </c>
      <c r="G7106">
        <f t="shared" si="891"/>
        <v>101.82000000000001</v>
      </c>
      <c r="H7106">
        <f>SUMIFS(Лист4!D:D,Лист4!A:A,A7106,Лист4!B:B,B7106)</f>
        <v>337.85330200195301</v>
      </c>
      <c r="I7106">
        <f t="shared" si="884"/>
        <v>235.37330200195299</v>
      </c>
      <c r="J7106" s="8">
        <f t="shared" si="886"/>
        <v>0.40593286494925845</v>
      </c>
      <c r="K7106" s="8">
        <f t="shared" si="887"/>
        <v>0.99355971896955508</v>
      </c>
      <c r="L7106" s="8">
        <f t="shared" si="888"/>
        <v>2.296773048418745</v>
      </c>
    </row>
    <row r="7107" spans="1:12" x14ac:dyDescent="0.25">
      <c r="A7107" s="2">
        <v>43063</v>
      </c>
      <c r="B7107">
        <v>1</v>
      </c>
      <c r="C7107">
        <v>364.02</v>
      </c>
      <c r="D7107">
        <f t="shared" si="889"/>
        <v>234.32000000000002</v>
      </c>
      <c r="E7107">
        <f t="shared" si="885"/>
        <v>129.69999999999996</v>
      </c>
      <c r="F7107">
        <f t="shared" si="890"/>
        <v>239.28</v>
      </c>
      <c r="G7107">
        <f t="shared" si="891"/>
        <v>124.73999999999998</v>
      </c>
      <c r="H7107">
        <f>SUMIFS(Лист4!D:D,Лист4!A:A,A7107,Лист4!B:B,B7107)</f>
        <v>443.47152709960898</v>
      </c>
      <c r="I7107">
        <f t="shared" si="884"/>
        <v>79.451527099608995</v>
      </c>
      <c r="J7107" s="8">
        <f t="shared" si="886"/>
        <v>0.35629910444481061</v>
      </c>
      <c r="K7107" s="8">
        <f t="shared" si="887"/>
        <v>0.34267347947914945</v>
      </c>
      <c r="L7107" s="8">
        <f t="shared" si="888"/>
        <v>0.21826143371135925</v>
      </c>
    </row>
    <row r="7108" spans="1:12" x14ac:dyDescent="0.25">
      <c r="A7108" s="2">
        <v>43063</v>
      </c>
      <c r="B7108">
        <v>2</v>
      </c>
      <c r="C7108">
        <v>-24.18</v>
      </c>
      <c r="D7108">
        <f t="shared" si="889"/>
        <v>75.720000000000013</v>
      </c>
      <c r="E7108">
        <f t="shared" si="885"/>
        <v>99.9</v>
      </c>
      <c r="F7108">
        <f t="shared" si="890"/>
        <v>-421.14</v>
      </c>
      <c r="G7108">
        <f t="shared" si="891"/>
        <v>396.96</v>
      </c>
      <c r="H7108">
        <f>SUMIFS(Лист4!D:D,Лист4!A:A,A7108,Лист4!B:B,B7108)</f>
        <v>486.21334838867199</v>
      </c>
      <c r="I7108">
        <f t="shared" si="884"/>
        <v>510.393348388672</v>
      </c>
      <c r="J7108" s="8">
        <f t="shared" si="886"/>
        <v>4.1315136476426799</v>
      </c>
      <c r="K7108" s="8">
        <f t="shared" si="887"/>
        <v>16.416873449131511</v>
      </c>
      <c r="L7108" s="8">
        <f t="shared" si="888"/>
        <v>21.108078924262696</v>
      </c>
    </row>
    <row r="7109" spans="1:12" x14ac:dyDescent="0.25">
      <c r="A7109" s="2">
        <v>43063</v>
      </c>
      <c r="B7109">
        <v>3</v>
      </c>
      <c r="C7109">
        <v>247.86</v>
      </c>
      <c r="D7109">
        <f t="shared" si="889"/>
        <v>95.98</v>
      </c>
      <c r="E7109">
        <f t="shared" si="885"/>
        <v>151.88</v>
      </c>
      <c r="F7109">
        <f t="shared" si="890"/>
        <v>168.9</v>
      </c>
      <c r="G7109">
        <f t="shared" si="891"/>
        <v>78.960000000000008</v>
      </c>
      <c r="H7109">
        <f>SUMIFS(Лист4!D:D,Лист4!A:A,A7109,Лист4!B:B,B7109)</f>
        <v>432.42959594726602</v>
      </c>
      <c r="I7109">
        <f t="shared" si="884"/>
        <v>184.56959594726601</v>
      </c>
      <c r="J7109" s="8">
        <f t="shared" si="886"/>
        <v>0.61276527071734033</v>
      </c>
      <c r="K7109" s="8">
        <f t="shared" si="887"/>
        <v>0.31856693294601796</v>
      </c>
      <c r="L7109" s="8">
        <f t="shared" si="888"/>
        <v>0.74465261013179218</v>
      </c>
    </row>
    <row r="7110" spans="1:12" x14ac:dyDescent="0.25">
      <c r="A7110" s="2">
        <v>43063</v>
      </c>
      <c r="B7110">
        <v>4</v>
      </c>
      <c r="C7110">
        <v>155.88</v>
      </c>
      <c r="D7110">
        <f t="shared" si="889"/>
        <v>146.58000000000001</v>
      </c>
      <c r="E7110">
        <f t="shared" si="885"/>
        <v>9.2999999999999829</v>
      </c>
      <c r="F7110">
        <f t="shared" si="890"/>
        <v>348.12</v>
      </c>
      <c r="G7110">
        <f t="shared" si="891"/>
        <v>192.24</v>
      </c>
      <c r="H7110">
        <f>SUMIFS(Лист4!D:D,Лист4!A:A,A7110,Лист4!B:B,B7110)</f>
        <v>354.12020874023398</v>
      </c>
      <c r="I7110">
        <f t="shared" si="884"/>
        <v>198.24020874023398</v>
      </c>
      <c r="J7110" s="8">
        <f t="shared" si="886"/>
        <v>5.9661277906081493E-2</v>
      </c>
      <c r="K7110" s="8">
        <f t="shared" si="887"/>
        <v>1.2332563510392611</v>
      </c>
      <c r="L7110" s="8">
        <f t="shared" si="888"/>
        <v>1.2717488371839492</v>
      </c>
    </row>
    <row r="7111" spans="1:12" x14ac:dyDescent="0.25">
      <c r="A7111" s="2">
        <v>43063</v>
      </c>
      <c r="B7111">
        <v>5</v>
      </c>
      <c r="C7111">
        <v>90.54</v>
      </c>
      <c r="D7111">
        <f t="shared" si="889"/>
        <v>222.74</v>
      </c>
      <c r="E7111">
        <f t="shared" si="885"/>
        <v>132.19999999999999</v>
      </c>
      <c r="F7111">
        <f t="shared" si="890"/>
        <v>320.22000000000003</v>
      </c>
      <c r="G7111">
        <f t="shared" si="891"/>
        <v>229.68</v>
      </c>
      <c r="H7111">
        <f>SUMIFS(Лист4!D:D,Лист4!A:A,A7111,Лист4!B:B,B7111)</f>
        <v>392.23818969726602</v>
      </c>
      <c r="I7111">
        <f t="shared" si="884"/>
        <v>301.698189697266</v>
      </c>
      <c r="J7111" s="8">
        <f t="shared" si="886"/>
        <v>1.4601281201678813</v>
      </c>
      <c r="K7111" s="8">
        <f t="shared" si="887"/>
        <v>2.536779324055666</v>
      </c>
      <c r="L7111" s="8">
        <f t="shared" si="888"/>
        <v>3.3322088546196817</v>
      </c>
    </row>
    <row r="7112" spans="1:12" x14ac:dyDescent="0.25">
      <c r="A7112" s="2">
        <v>43063</v>
      </c>
      <c r="B7112">
        <v>6</v>
      </c>
      <c r="C7112">
        <v>27.96</v>
      </c>
      <c r="D7112">
        <f t="shared" si="889"/>
        <v>63.000000000000007</v>
      </c>
      <c r="E7112">
        <f t="shared" si="885"/>
        <v>35.040000000000006</v>
      </c>
      <c r="F7112">
        <f t="shared" si="890"/>
        <v>171.36</v>
      </c>
      <c r="G7112">
        <f t="shared" si="891"/>
        <v>143.4</v>
      </c>
      <c r="H7112">
        <f>SUMIFS(Лист4!D:D,Лист4!A:A,A7112,Лист4!B:B,B7112)</f>
        <v>270.51666259765602</v>
      </c>
      <c r="I7112">
        <f t="shared" si="884"/>
        <v>242.55666259765601</v>
      </c>
      <c r="J7112" s="8">
        <f t="shared" si="886"/>
        <v>1.2532188841201719</v>
      </c>
      <c r="K7112" s="8">
        <f t="shared" si="887"/>
        <v>5.1287553648068673</v>
      </c>
      <c r="L7112" s="8">
        <f t="shared" si="888"/>
        <v>8.6751309941937063</v>
      </c>
    </row>
    <row r="7113" spans="1:12" x14ac:dyDescent="0.25">
      <c r="A7113" s="2">
        <v>43063</v>
      </c>
      <c r="B7113">
        <v>7</v>
      </c>
      <c r="C7113">
        <v>183.06</v>
      </c>
      <c r="D7113">
        <f t="shared" si="889"/>
        <v>96.12</v>
      </c>
      <c r="E7113">
        <f t="shared" si="885"/>
        <v>86.94</v>
      </c>
      <c r="F7113">
        <f t="shared" si="890"/>
        <v>99.54</v>
      </c>
      <c r="G7113">
        <f t="shared" si="891"/>
        <v>83.52</v>
      </c>
      <c r="H7113">
        <f>SUMIFS(Лист4!D:D,Лист4!A:A,A7113,Лист4!B:B,B7113)</f>
        <v>283.79983520507801</v>
      </c>
      <c r="I7113">
        <f t="shared" si="884"/>
        <v>100.73983520507801</v>
      </c>
      <c r="J7113" s="8">
        <f t="shared" si="886"/>
        <v>0.47492625368731561</v>
      </c>
      <c r="K7113" s="8">
        <f t="shared" si="887"/>
        <v>0.45624385447394294</v>
      </c>
      <c r="L7113" s="8">
        <f t="shared" si="888"/>
        <v>0.55031047309667869</v>
      </c>
    </row>
    <row r="7114" spans="1:12" x14ac:dyDescent="0.25">
      <c r="A7114" s="2">
        <v>43063</v>
      </c>
      <c r="B7114">
        <v>8</v>
      </c>
      <c r="C7114">
        <v>101.1</v>
      </c>
      <c r="D7114">
        <f t="shared" si="889"/>
        <v>89.7</v>
      </c>
      <c r="E7114">
        <f t="shared" si="885"/>
        <v>11.399999999999991</v>
      </c>
      <c r="F7114">
        <f t="shared" si="890"/>
        <v>65.22</v>
      </c>
      <c r="G7114">
        <f t="shared" si="891"/>
        <v>35.879999999999995</v>
      </c>
      <c r="H7114">
        <f>SUMIFS(Лист4!D:D,Лист4!A:A,A7114,Лист4!B:B,B7114)</f>
        <v>294.10012817382801</v>
      </c>
      <c r="I7114">
        <f t="shared" si="884"/>
        <v>193.00012817382802</v>
      </c>
      <c r="J7114" s="8">
        <f t="shared" si="886"/>
        <v>0.11275964391691387</v>
      </c>
      <c r="K7114" s="8">
        <f t="shared" si="887"/>
        <v>0.35489614243323442</v>
      </c>
      <c r="L7114" s="8">
        <f t="shared" si="888"/>
        <v>1.9090022569122456</v>
      </c>
    </row>
    <row r="7115" spans="1:12" x14ac:dyDescent="0.25">
      <c r="A7115" s="2">
        <v>43063</v>
      </c>
      <c r="B7115">
        <v>9</v>
      </c>
      <c r="C7115">
        <v>227.82</v>
      </c>
      <c r="D7115">
        <f t="shared" si="889"/>
        <v>165.8</v>
      </c>
      <c r="E7115">
        <f t="shared" si="885"/>
        <v>62.019999999999982</v>
      </c>
      <c r="F7115">
        <f t="shared" si="890"/>
        <v>148.38</v>
      </c>
      <c r="G7115">
        <f t="shared" si="891"/>
        <v>79.44</v>
      </c>
      <c r="H7115">
        <f>SUMIFS(Лист4!D:D,Лист4!A:A,A7115,Лист4!B:B,B7115)</f>
        <v>371.54129028320301</v>
      </c>
      <c r="I7115">
        <f t="shared" ref="I7115:I7178" si="892">ABS($C7115-H7115)</f>
        <v>143.72129028320302</v>
      </c>
      <c r="J7115" s="8">
        <f t="shared" si="886"/>
        <v>0.27223246422614339</v>
      </c>
      <c r="K7115" s="8">
        <f t="shared" si="887"/>
        <v>0.34869633921516985</v>
      </c>
      <c r="L7115" s="8">
        <f t="shared" si="888"/>
        <v>0.6308545794188527</v>
      </c>
    </row>
    <row r="7116" spans="1:12" x14ac:dyDescent="0.25">
      <c r="A7116" s="2">
        <v>43063</v>
      </c>
      <c r="B7116">
        <v>10</v>
      </c>
      <c r="C7116">
        <v>266.16000000000003</v>
      </c>
      <c r="D7116">
        <f t="shared" si="889"/>
        <v>195.56000000000003</v>
      </c>
      <c r="E7116">
        <f t="shared" si="885"/>
        <v>70.599999999999994</v>
      </c>
      <c r="F7116">
        <f t="shared" si="890"/>
        <v>74.94</v>
      </c>
      <c r="G7116">
        <f t="shared" si="891"/>
        <v>191.22000000000003</v>
      </c>
      <c r="H7116">
        <f>SUMIFS(Лист4!D:D,Лист4!A:A,A7116,Лист4!B:B,B7116)</f>
        <v>419.97702026367199</v>
      </c>
      <c r="I7116">
        <f t="shared" si="892"/>
        <v>153.81702026367196</v>
      </c>
      <c r="J7116" s="8">
        <f t="shared" si="886"/>
        <v>0.26525398256687704</v>
      </c>
      <c r="K7116" s="8">
        <f t="shared" si="887"/>
        <v>0.71844003606853024</v>
      </c>
      <c r="L7116" s="8">
        <f t="shared" si="888"/>
        <v>0.57791185851995774</v>
      </c>
    </row>
    <row r="7117" spans="1:12" x14ac:dyDescent="0.25">
      <c r="A7117" s="2">
        <v>43063</v>
      </c>
      <c r="B7117">
        <v>11</v>
      </c>
      <c r="C7117">
        <v>143.69999999999999</v>
      </c>
      <c r="D7117">
        <f t="shared" si="889"/>
        <v>261.02</v>
      </c>
      <c r="E7117">
        <f t="shared" si="885"/>
        <v>117.32</v>
      </c>
      <c r="F7117">
        <f t="shared" si="890"/>
        <v>43.26</v>
      </c>
      <c r="G7117">
        <f t="shared" si="891"/>
        <v>100.44</v>
      </c>
      <c r="H7117">
        <f>SUMIFS(Лист4!D:D,Лист4!A:A,A7117,Лист4!B:B,B7117)</f>
        <v>581.26037597656295</v>
      </c>
      <c r="I7117">
        <f t="shared" si="892"/>
        <v>437.56037597656297</v>
      </c>
      <c r="J7117" s="8">
        <f t="shared" si="886"/>
        <v>0.81642310368823945</v>
      </c>
      <c r="K7117" s="8">
        <f t="shared" si="887"/>
        <v>0.69895615866388316</v>
      </c>
      <c r="L7117" s="8">
        <f t="shared" si="888"/>
        <v>3.0449573832746206</v>
      </c>
    </row>
    <row r="7118" spans="1:12" x14ac:dyDescent="0.25">
      <c r="A7118" s="2">
        <v>43063</v>
      </c>
      <c r="B7118">
        <v>12</v>
      </c>
      <c r="C7118">
        <v>596.52</v>
      </c>
      <c r="D7118">
        <f t="shared" si="889"/>
        <v>192.38000000000002</v>
      </c>
      <c r="E7118">
        <f t="shared" si="885"/>
        <v>404.14</v>
      </c>
      <c r="F7118">
        <f t="shared" si="890"/>
        <v>94.32</v>
      </c>
      <c r="G7118">
        <f t="shared" si="891"/>
        <v>502.2</v>
      </c>
      <c r="H7118">
        <f>SUMIFS(Лист4!D:D,Лист4!A:A,A7118,Лист4!B:B,B7118)</f>
        <v>557.512451171875</v>
      </c>
      <c r="I7118">
        <f t="shared" si="892"/>
        <v>39.007548828124982</v>
      </c>
      <c r="J7118" s="8">
        <f t="shared" si="886"/>
        <v>0.6774961443036277</v>
      </c>
      <c r="K7118" s="8">
        <f t="shared" si="887"/>
        <v>0.84188292094146044</v>
      </c>
      <c r="L7118" s="8">
        <f t="shared" si="888"/>
        <v>6.5391854134186592E-2</v>
      </c>
    </row>
    <row r="7119" spans="1:12" x14ac:dyDescent="0.25">
      <c r="A7119" s="2">
        <v>43063</v>
      </c>
      <c r="B7119">
        <v>13</v>
      </c>
      <c r="C7119">
        <v>193.56</v>
      </c>
      <c r="D7119">
        <f t="shared" si="889"/>
        <v>122.08</v>
      </c>
      <c r="E7119">
        <f t="shared" si="885"/>
        <v>71.48</v>
      </c>
      <c r="F7119">
        <f t="shared" si="890"/>
        <v>65.34</v>
      </c>
      <c r="G7119">
        <f t="shared" si="891"/>
        <v>128.22</v>
      </c>
      <c r="H7119">
        <f>SUMIFS(Лист4!D:D,Лист4!A:A,A7119,Лист4!B:B,B7119)</f>
        <v>635.13909912109398</v>
      </c>
      <c r="I7119">
        <f t="shared" si="892"/>
        <v>441.57909912109398</v>
      </c>
      <c r="J7119" s="8">
        <f t="shared" si="886"/>
        <v>0.3692911758627816</v>
      </c>
      <c r="K7119" s="8">
        <f t="shared" si="887"/>
        <v>0.66243025418474888</v>
      </c>
      <c r="L7119" s="8">
        <f t="shared" si="888"/>
        <v>2.2813551308178033</v>
      </c>
    </row>
    <row r="7120" spans="1:12" x14ac:dyDescent="0.25">
      <c r="A7120" s="2">
        <v>43063</v>
      </c>
      <c r="B7120">
        <v>14</v>
      </c>
      <c r="C7120">
        <v>303.36</v>
      </c>
      <c r="D7120">
        <f t="shared" si="889"/>
        <v>112.88</v>
      </c>
      <c r="E7120">
        <f t="shared" si="885"/>
        <v>190.48000000000002</v>
      </c>
      <c r="F7120">
        <f t="shared" si="890"/>
        <v>135.66</v>
      </c>
      <c r="G7120">
        <f t="shared" si="891"/>
        <v>167.70000000000002</v>
      </c>
      <c r="H7120">
        <f>SUMIFS(Лист4!D:D,Лист4!A:A,A7120,Лист4!B:B,B7120)</f>
        <v>638.47723388671898</v>
      </c>
      <c r="I7120">
        <f t="shared" si="892"/>
        <v>335.11723388671896</v>
      </c>
      <c r="J7120" s="8">
        <f t="shared" si="886"/>
        <v>0.62790084388185652</v>
      </c>
      <c r="K7120" s="8">
        <f t="shared" si="887"/>
        <v>0.55280854430379744</v>
      </c>
      <c r="L7120" s="8">
        <f t="shared" si="888"/>
        <v>1.1046849745738363</v>
      </c>
    </row>
    <row r="7121" spans="1:12" x14ac:dyDescent="0.25">
      <c r="A7121" s="2">
        <v>43063</v>
      </c>
      <c r="B7121">
        <v>15</v>
      </c>
      <c r="C7121">
        <v>334.56</v>
      </c>
      <c r="D7121">
        <f t="shared" si="889"/>
        <v>180.42</v>
      </c>
      <c r="E7121">
        <f t="shared" si="885"/>
        <v>154.14000000000001</v>
      </c>
      <c r="F7121">
        <f t="shared" si="890"/>
        <v>133.26</v>
      </c>
      <c r="G7121">
        <f t="shared" si="891"/>
        <v>201.3</v>
      </c>
      <c r="H7121">
        <f>SUMIFS(Лист4!D:D,Лист4!A:A,A7121,Лист4!B:B,B7121)</f>
        <v>677.64935302734398</v>
      </c>
      <c r="I7121">
        <f t="shared" si="892"/>
        <v>343.08935302734398</v>
      </c>
      <c r="J7121" s="8">
        <f t="shared" si="886"/>
        <v>0.46072453371592542</v>
      </c>
      <c r="K7121" s="8">
        <f t="shared" si="887"/>
        <v>0.6016857962697274</v>
      </c>
      <c r="L7121" s="8">
        <f t="shared" si="888"/>
        <v>1.0254942402778096</v>
      </c>
    </row>
    <row r="7122" spans="1:12" x14ac:dyDescent="0.25">
      <c r="A7122" s="2">
        <v>43063</v>
      </c>
      <c r="B7122">
        <v>16</v>
      </c>
      <c r="C7122">
        <v>166.38</v>
      </c>
      <c r="D7122">
        <f t="shared" si="889"/>
        <v>66.259999999999991</v>
      </c>
      <c r="E7122">
        <f t="shared" si="885"/>
        <v>100.12</v>
      </c>
      <c r="F7122">
        <f t="shared" si="890"/>
        <v>146.63999999999999</v>
      </c>
      <c r="G7122">
        <f t="shared" si="891"/>
        <v>19.740000000000009</v>
      </c>
      <c r="H7122">
        <f>SUMIFS(Лист4!D:D,Лист4!A:A,A7122,Лист4!B:B,B7122)</f>
        <v>651.29577636718795</v>
      </c>
      <c r="I7122">
        <f t="shared" si="892"/>
        <v>484.91577636718796</v>
      </c>
      <c r="J7122" s="8">
        <f t="shared" si="886"/>
        <v>0.60175501863204717</v>
      </c>
      <c r="K7122" s="8">
        <f t="shared" si="887"/>
        <v>0.11864406779661023</v>
      </c>
      <c r="L7122" s="8">
        <f t="shared" si="888"/>
        <v>2.9145076112945545</v>
      </c>
    </row>
    <row r="7123" spans="1:12" x14ac:dyDescent="0.25">
      <c r="A7123" s="2">
        <v>43063</v>
      </c>
      <c r="B7123">
        <v>17</v>
      </c>
      <c r="C7123">
        <v>46.86</v>
      </c>
      <c r="D7123">
        <f t="shared" si="889"/>
        <v>114.5</v>
      </c>
      <c r="E7123">
        <f t="shared" si="885"/>
        <v>67.64</v>
      </c>
      <c r="F7123">
        <f t="shared" si="890"/>
        <v>113.16</v>
      </c>
      <c r="G7123">
        <f t="shared" si="891"/>
        <v>66.3</v>
      </c>
      <c r="H7123">
        <f>SUMIFS(Лист4!D:D,Лист4!A:A,A7123,Лист4!B:B,B7123)</f>
        <v>791.01922607421898</v>
      </c>
      <c r="I7123">
        <f t="shared" si="892"/>
        <v>744.15922607421896</v>
      </c>
      <c r="J7123" s="8">
        <f t="shared" si="886"/>
        <v>1.4434485702091335</v>
      </c>
      <c r="K7123" s="8">
        <f t="shared" si="887"/>
        <v>1.4148527528809218</v>
      </c>
      <c r="L7123" s="8">
        <f t="shared" si="888"/>
        <v>15.880478576061011</v>
      </c>
    </row>
    <row r="7124" spans="1:12" x14ac:dyDescent="0.25">
      <c r="A7124" s="2">
        <v>43063</v>
      </c>
      <c r="B7124">
        <v>18</v>
      </c>
      <c r="C7124">
        <v>529.79999999999995</v>
      </c>
      <c r="D7124">
        <f t="shared" si="889"/>
        <v>153.4</v>
      </c>
      <c r="E7124">
        <f t="shared" si="885"/>
        <v>376.4</v>
      </c>
      <c r="F7124">
        <f t="shared" si="890"/>
        <v>120.18</v>
      </c>
      <c r="G7124">
        <f t="shared" si="891"/>
        <v>409.61999999999995</v>
      </c>
      <c r="H7124">
        <f>SUMIFS(Лист4!D:D,Лист4!A:A,A7124,Лист4!B:B,B7124)</f>
        <v>724.28887939453102</v>
      </c>
      <c r="I7124">
        <f t="shared" si="892"/>
        <v>194.48887939453107</v>
      </c>
      <c r="J7124" s="8">
        <f t="shared" si="886"/>
        <v>0.71045677614194036</v>
      </c>
      <c r="K7124" s="8">
        <f t="shared" si="887"/>
        <v>0.77315968289920722</v>
      </c>
      <c r="L7124" s="8">
        <f t="shared" si="888"/>
        <v>0.36709867760387144</v>
      </c>
    </row>
    <row r="7125" spans="1:12" x14ac:dyDescent="0.25">
      <c r="A7125" s="2">
        <v>43063</v>
      </c>
      <c r="B7125">
        <v>19</v>
      </c>
      <c r="C7125">
        <v>73.86</v>
      </c>
      <c r="D7125">
        <f t="shared" si="889"/>
        <v>184.9</v>
      </c>
      <c r="E7125">
        <f t="shared" si="885"/>
        <v>111.04</v>
      </c>
      <c r="F7125">
        <f t="shared" si="890"/>
        <v>180.36</v>
      </c>
      <c r="G7125">
        <f t="shared" si="891"/>
        <v>106.50000000000001</v>
      </c>
      <c r="H7125">
        <f>SUMIFS(Лист4!D:D,Лист4!A:A,A7125,Лист4!B:B,B7125)</f>
        <v>717.75146484375</v>
      </c>
      <c r="I7125">
        <f t="shared" si="892"/>
        <v>643.89146484374999</v>
      </c>
      <c r="J7125" s="8">
        <f t="shared" si="886"/>
        <v>1.5033847820200381</v>
      </c>
      <c r="K7125" s="8">
        <f t="shared" si="887"/>
        <v>1.4419171405361497</v>
      </c>
      <c r="L7125" s="8">
        <f t="shared" si="888"/>
        <v>8.7177290122359867</v>
      </c>
    </row>
    <row r="7126" spans="1:12" x14ac:dyDescent="0.25">
      <c r="A7126" s="2">
        <v>43063</v>
      </c>
      <c r="B7126">
        <v>20</v>
      </c>
      <c r="C7126">
        <v>87.24</v>
      </c>
      <c r="D7126">
        <f t="shared" si="889"/>
        <v>213.68000000000004</v>
      </c>
      <c r="E7126">
        <f t="shared" si="885"/>
        <v>126.44000000000004</v>
      </c>
      <c r="F7126">
        <f t="shared" si="890"/>
        <v>14.52</v>
      </c>
      <c r="G7126">
        <f t="shared" si="891"/>
        <v>72.72</v>
      </c>
      <c r="H7126">
        <f>SUMIFS(Лист4!D:D,Лист4!A:A,A7126,Лист4!B:B,B7126)</f>
        <v>688.3798828125</v>
      </c>
      <c r="I7126">
        <f t="shared" si="892"/>
        <v>601.13988281249999</v>
      </c>
      <c r="J7126" s="8">
        <f t="shared" si="886"/>
        <v>1.449335167354425</v>
      </c>
      <c r="K7126" s="8">
        <f t="shared" si="887"/>
        <v>0.83356258596973865</v>
      </c>
      <c r="L7126" s="8">
        <f t="shared" si="888"/>
        <v>6.8906451491574972</v>
      </c>
    </row>
    <row r="7127" spans="1:12" x14ac:dyDescent="0.25">
      <c r="A7127" s="2">
        <v>43063</v>
      </c>
      <c r="B7127">
        <v>21</v>
      </c>
      <c r="C7127">
        <v>114.96</v>
      </c>
      <c r="D7127">
        <f t="shared" si="889"/>
        <v>222.96</v>
      </c>
      <c r="E7127">
        <f t="shared" si="885"/>
        <v>108.00000000000001</v>
      </c>
      <c r="F7127">
        <f t="shared" si="890"/>
        <v>421.08</v>
      </c>
      <c r="G7127">
        <f t="shared" si="891"/>
        <v>306.12</v>
      </c>
      <c r="H7127">
        <f>SUMIFS(Лист4!D:D,Лист4!A:A,A7127,Лист4!B:B,B7127)</f>
        <v>779.28436279296898</v>
      </c>
      <c r="I7127">
        <f t="shared" si="892"/>
        <v>664.32436279296894</v>
      </c>
      <c r="J7127" s="8">
        <f t="shared" si="886"/>
        <v>0.93945720250521936</v>
      </c>
      <c r="K7127" s="8">
        <f t="shared" si="887"/>
        <v>2.662839248434238</v>
      </c>
      <c r="L7127" s="8">
        <f t="shared" si="888"/>
        <v>5.7787435872735644</v>
      </c>
    </row>
    <row r="7128" spans="1:12" x14ac:dyDescent="0.25">
      <c r="A7128" s="2">
        <v>43063</v>
      </c>
      <c r="B7128">
        <v>22</v>
      </c>
      <c r="C7128">
        <v>115.2</v>
      </c>
      <c r="D7128">
        <f t="shared" si="889"/>
        <v>156.72</v>
      </c>
      <c r="E7128">
        <f t="shared" si="885"/>
        <v>41.519999999999996</v>
      </c>
      <c r="F7128">
        <f t="shared" si="890"/>
        <v>194.28</v>
      </c>
      <c r="G7128">
        <f t="shared" si="891"/>
        <v>79.08</v>
      </c>
      <c r="H7128">
        <f>SUMIFS(Лист4!D:D,Лист4!A:A,A7128,Лист4!B:B,B7128)</f>
        <v>746.1845703125</v>
      </c>
      <c r="I7128">
        <f t="shared" si="892"/>
        <v>630.98457031249995</v>
      </c>
      <c r="J7128" s="8">
        <f t="shared" si="886"/>
        <v>0.36041666666666661</v>
      </c>
      <c r="K7128" s="8">
        <f t="shared" si="887"/>
        <v>0.68645833333333328</v>
      </c>
      <c r="L7128" s="8">
        <f t="shared" si="888"/>
        <v>5.4772966172960063</v>
      </c>
    </row>
    <row r="7129" spans="1:12" x14ac:dyDescent="0.25">
      <c r="A7129" s="2">
        <v>43063</v>
      </c>
      <c r="B7129">
        <v>23</v>
      </c>
      <c r="C7129">
        <v>77.400000000000006</v>
      </c>
      <c r="D7129">
        <f t="shared" si="889"/>
        <v>196.62</v>
      </c>
      <c r="E7129">
        <f t="shared" si="885"/>
        <v>119.22</v>
      </c>
      <c r="F7129">
        <f t="shared" si="890"/>
        <v>80.34</v>
      </c>
      <c r="G7129">
        <f t="shared" si="891"/>
        <v>2.9399999999999977</v>
      </c>
      <c r="H7129">
        <f>SUMIFS(Лист4!D:D,Лист4!A:A,A7129,Лист4!B:B,B7129)</f>
        <v>851.67785644531295</v>
      </c>
      <c r="I7129">
        <f t="shared" si="892"/>
        <v>774.27785644531298</v>
      </c>
      <c r="J7129" s="8">
        <f t="shared" si="886"/>
        <v>1.5403100775193797</v>
      </c>
      <c r="K7129" s="8">
        <f t="shared" si="887"/>
        <v>3.7984496124030973E-2</v>
      </c>
      <c r="L7129" s="8">
        <f t="shared" si="888"/>
        <v>10.003589876554431</v>
      </c>
    </row>
    <row r="7130" spans="1:12" x14ac:dyDescent="0.25">
      <c r="A7130" s="2">
        <v>43064</v>
      </c>
      <c r="B7130">
        <v>0</v>
      </c>
      <c r="C7130">
        <v>49.98</v>
      </c>
      <c r="D7130">
        <f t="shared" si="889"/>
        <v>246.55999999999997</v>
      </c>
      <c r="E7130">
        <f t="shared" si="885"/>
        <v>196.57999999999998</v>
      </c>
      <c r="F7130">
        <f t="shared" si="890"/>
        <v>547.79999999999995</v>
      </c>
      <c r="G7130">
        <f t="shared" si="891"/>
        <v>497.81999999999994</v>
      </c>
      <c r="H7130">
        <f>SUMIFS(Лист4!D:D,Лист4!A:A,A7130,Лист4!B:B,B7130)</f>
        <v>834.83160400390602</v>
      </c>
      <c r="I7130">
        <f t="shared" si="892"/>
        <v>784.851604003906</v>
      </c>
      <c r="J7130" s="8">
        <f t="shared" si="886"/>
        <v>3.9331732693077228</v>
      </c>
      <c r="K7130" s="8">
        <f t="shared" si="887"/>
        <v>9.9603841536614635</v>
      </c>
      <c r="L7130" s="8">
        <f t="shared" si="888"/>
        <v>15.703313405440298</v>
      </c>
    </row>
    <row r="7131" spans="1:12" x14ac:dyDescent="0.25">
      <c r="A7131" s="2">
        <v>43064</v>
      </c>
      <c r="B7131">
        <v>1</v>
      </c>
      <c r="C7131">
        <v>62.76</v>
      </c>
      <c r="D7131">
        <f t="shared" si="889"/>
        <v>377.92</v>
      </c>
      <c r="E7131">
        <f t="shared" si="885"/>
        <v>315.16000000000003</v>
      </c>
      <c r="F7131">
        <f t="shared" si="890"/>
        <v>523.14</v>
      </c>
      <c r="G7131">
        <f t="shared" si="891"/>
        <v>460.38</v>
      </c>
      <c r="H7131">
        <f>SUMIFS(Лист4!D:D,Лист4!A:A,A7131,Лист4!B:B,B7131)</f>
        <v>828.07177734375</v>
      </c>
      <c r="I7131">
        <f t="shared" si="892"/>
        <v>765.31177734375001</v>
      </c>
      <c r="J7131" s="8">
        <f t="shared" si="886"/>
        <v>5.0216698534098159</v>
      </c>
      <c r="K7131" s="8">
        <f t="shared" si="887"/>
        <v>7.3355640535372855</v>
      </c>
      <c r="L7131" s="8">
        <f t="shared" si="888"/>
        <v>12.1942603145913</v>
      </c>
    </row>
    <row r="7132" spans="1:12" x14ac:dyDescent="0.25">
      <c r="A7132" s="2">
        <v>43064</v>
      </c>
      <c r="B7132">
        <v>2</v>
      </c>
      <c r="C7132">
        <v>381.12</v>
      </c>
      <c r="D7132">
        <f t="shared" si="889"/>
        <v>103.68</v>
      </c>
      <c r="E7132">
        <f t="shared" si="885"/>
        <v>277.44</v>
      </c>
      <c r="F7132">
        <f t="shared" si="890"/>
        <v>289.32</v>
      </c>
      <c r="G7132">
        <f t="shared" si="891"/>
        <v>91.800000000000011</v>
      </c>
      <c r="H7132">
        <f>SUMIFS(Лист4!D:D,Лист4!A:A,A7132,Лист4!B:B,B7132)</f>
        <v>871.81134033203102</v>
      </c>
      <c r="I7132">
        <f t="shared" si="892"/>
        <v>490.69134033203102</v>
      </c>
      <c r="J7132" s="8">
        <f t="shared" si="886"/>
        <v>0.72795969773299751</v>
      </c>
      <c r="K7132" s="8">
        <f t="shared" si="887"/>
        <v>0.24086901763224183</v>
      </c>
      <c r="L7132" s="8">
        <f t="shared" si="888"/>
        <v>1.2874982691331629</v>
      </c>
    </row>
    <row r="7133" spans="1:12" x14ac:dyDescent="0.25">
      <c r="A7133" s="2">
        <v>43064</v>
      </c>
      <c r="B7133">
        <v>3</v>
      </c>
      <c r="C7133">
        <v>135.47999999999999</v>
      </c>
      <c r="D7133">
        <f t="shared" si="889"/>
        <v>45.44</v>
      </c>
      <c r="E7133">
        <f t="shared" si="885"/>
        <v>90.039999999999992</v>
      </c>
      <c r="F7133">
        <f t="shared" si="890"/>
        <v>-60.24</v>
      </c>
      <c r="G7133">
        <f t="shared" si="891"/>
        <v>195.72</v>
      </c>
      <c r="H7133">
        <f>SUMIFS(Лист4!D:D,Лист4!A:A,A7133,Лист4!B:B,B7133)</f>
        <v>796.85845947265602</v>
      </c>
      <c r="I7133">
        <f t="shared" si="892"/>
        <v>661.378459472656</v>
      </c>
      <c r="J7133" s="8">
        <f t="shared" si="886"/>
        <v>0.66459994095069386</v>
      </c>
      <c r="K7133" s="8">
        <f t="shared" si="887"/>
        <v>1.4446412754650133</v>
      </c>
      <c r="L7133" s="8">
        <f t="shared" si="888"/>
        <v>4.8817423935094189</v>
      </c>
    </row>
    <row r="7134" spans="1:12" x14ac:dyDescent="0.25">
      <c r="A7134" s="2">
        <v>43064</v>
      </c>
      <c r="B7134">
        <v>4</v>
      </c>
      <c r="C7134">
        <v>317.52</v>
      </c>
      <c r="D7134">
        <f t="shared" si="889"/>
        <v>280.62000000000006</v>
      </c>
      <c r="E7134">
        <f t="shared" si="885"/>
        <v>36.89999999999992</v>
      </c>
      <c r="F7134">
        <f t="shared" si="890"/>
        <v>416.04</v>
      </c>
      <c r="G7134">
        <f t="shared" si="891"/>
        <v>98.520000000000039</v>
      </c>
      <c r="H7134">
        <f>SUMIFS(Лист4!D:D,Лист4!A:A,A7134,Лист4!B:B,B7134)</f>
        <v>748.55090332031295</v>
      </c>
      <c r="I7134">
        <f t="shared" si="892"/>
        <v>431.03090332031297</v>
      </c>
      <c r="J7134" s="8">
        <f t="shared" si="886"/>
        <v>0.11621315192743739</v>
      </c>
      <c r="K7134" s="8">
        <f t="shared" si="887"/>
        <v>0.31027966742252472</v>
      </c>
      <c r="L7134" s="8">
        <f t="shared" si="888"/>
        <v>1.3574921369372417</v>
      </c>
    </row>
    <row r="7135" spans="1:12" x14ac:dyDescent="0.25">
      <c r="A7135" s="2">
        <v>43064</v>
      </c>
      <c r="B7135">
        <v>5</v>
      </c>
      <c r="C7135">
        <v>168.66</v>
      </c>
      <c r="D7135">
        <f t="shared" si="889"/>
        <v>209.92</v>
      </c>
      <c r="E7135">
        <f t="shared" si="885"/>
        <v>41.259999999999991</v>
      </c>
      <c r="F7135">
        <f t="shared" si="890"/>
        <v>182.1</v>
      </c>
      <c r="G7135">
        <f t="shared" si="891"/>
        <v>13.439999999999998</v>
      </c>
      <c r="H7135">
        <f>SUMIFS(Лист4!D:D,Лист4!A:A,A7135,Лист4!B:B,B7135)</f>
        <v>707.54724121093795</v>
      </c>
      <c r="I7135">
        <f t="shared" si="892"/>
        <v>538.88724121093799</v>
      </c>
      <c r="J7135" s="8">
        <f t="shared" si="886"/>
        <v>0.24463417526384437</v>
      </c>
      <c r="K7135" s="8">
        <f t="shared" si="887"/>
        <v>7.9686944147990033E-2</v>
      </c>
      <c r="L7135" s="8">
        <f t="shared" si="888"/>
        <v>3.1951099324732479</v>
      </c>
    </row>
    <row r="7136" spans="1:12" x14ac:dyDescent="0.25">
      <c r="A7136" s="2">
        <v>43064</v>
      </c>
      <c r="B7136">
        <v>6</v>
      </c>
      <c r="C7136">
        <v>98.76</v>
      </c>
      <c r="D7136">
        <f t="shared" si="889"/>
        <v>127.57999999999998</v>
      </c>
      <c r="E7136">
        <f t="shared" si="885"/>
        <v>28.819999999999979</v>
      </c>
      <c r="F7136">
        <f t="shared" si="890"/>
        <v>189.54</v>
      </c>
      <c r="G7136">
        <f t="shared" si="891"/>
        <v>90.779999999999987</v>
      </c>
      <c r="H7136">
        <f>SUMIFS(Лист4!D:D,Лист4!A:A,A7136,Лист4!B:B,B7136)</f>
        <v>615.66320800781295</v>
      </c>
      <c r="I7136">
        <f t="shared" si="892"/>
        <v>516.90320800781296</v>
      </c>
      <c r="J7136" s="8">
        <f t="shared" si="886"/>
        <v>0.29181855002025087</v>
      </c>
      <c r="K7136" s="8">
        <f t="shared" si="887"/>
        <v>0.91919805589307391</v>
      </c>
      <c r="L7136" s="8">
        <f t="shared" si="888"/>
        <v>5.2339328473857121</v>
      </c>
    </row>
    <row r="7137" spans="1:12" x14ac:dyDescent="0.25">
      <c r="A7137" s="2">
        <v>43064</v>
      </c>
      <c r="B7137">
        <v>7</v>
      </c>
      <c r="C7137">
        <v>50.22</v>
      </c>
      <c r="D7137">
        <f t="shared" si="889"/>
        <v>138.86000000000001</v>
      </c>
      <c r="E7137">
        <f t="shared" si="885"/>
        <v>88.640000000000015</v>
      </c>
      <c r="F7137">
        <f t="shared" si="890"/>
        <v>294.60000000000002</v>
      </c>
      <c r="G7137">
        <f t="shared" si="891"/>
        <v>244.38000000000002</v>
      </c>
      <c r="H7137">
        <f>SUMIFS(Лист4!D:D,Лист4!A:A,A7137,Лист4!B:B,B7137)</f>
        <v>609.021728515625</v>
      </c>
      <c r="I7137">
        <f t="shared" si="892"/>
        <v>558.80172851562497</v>
      </c>
      <c r="J7137" s="8">
        <f t="shared" si="886"/>
        <v>1.7650338510553567</v>
      </c>
      <c r="K7137" s="8">
        <f t="shared" si="887"/>
        <v>4.8661887694145767</v>
      </c>
      <c r="L7137" s="8">
        <f t="shared" si="888"/>
        <v>11.127075438383612</v>
      </c>
    </row>
    <row r="7138" spans="1:12" x14ac:dyDescent="0.25">
      <c r="A7138" s="2">
        <v>43064</v>
      </c>
      <c r="B7138">
        <v>8</v>
      </c>
      <c r="C7138">
        <v>-35.520000000000003</v>
      </c>
      <c r="D7138">
        <f t="shared" si="889"/>
        <v>86.280000000000015</v>
      </c>
      <c r="E7138">
        <f t="shared" ref="E7138:E7201" si="893">ABS($C7138-D7138)</f>
        <v>121.80000000000001</v>
      </c>
      <c r="F7138">
        <f t="shared" si="890"/>
        <v>47.82</v>
      </c>
      <c r="G7138">
        <f t="shared" si="891"/>
        <v>83.34</v>
      </c>
      <c r="H7138">
        <f>SUMIFS(Лист4!D:D,Лист4!A:A,A7138,Лист4!B:B,B7138)</f>
        <v>616.59765625</v>
      </c>
      <c r="I7138">
        <f t="shared" si="892"/>
        <v>652.11765624999998</v>
      </c>
      <c r="J7138" s="8">
        <f t="shared" ref="J7138:J7201" si="894">ABS(E7138/C7138)</f>
        <v>3.4290540540540539</v>
      </c>
      <c r="K7138" s="8">
        <f t="shared" ref="K7138:K7201" si="895">ABS(G7138/C7138)</f>
        <v>2.3462837837837838</v>
      </c>
      <c r="L7138" s="8">
        <f t="shared" ref="L7138:L7201" si="896">ABS(I7138/C7138)</f>
        <v>18.359168250281531</v>
      </c>
    </row>
    <row r="7139" spans="1:12" x14ac:dyDescent="0.25">
      <c r="A7139" s="2">
        <v>43064</v>
      </c>
      <c r="B7139">
        <v>9</v>
      </c>
      <c r="C7139">
        <v>604.74</v>
      </c>
      <c r="D7139">
        <f t="shared" si="889"/>
        <v>68.680000000000007</v>
      </c>
      <c r="E7139">
        <f t="shared" si="893"/>
        <v>536.05999999999995</v>
      </c>
      <c r="F7139">
        <f t="shared" si="890"/>
        <v>-8.76</v>
      </c>
      <c r="G7139">
        <f t="shared" si="891"/>
        <v>613.5</v>
      </c>
      <c r="H7139">
        <f>SUMIFS(Лист4!D:D,Лист4!A:A,A7139,Лист4!B:B,B7139)</f>
        <v>655.99572753906295</v>
      </c>
      <c r="I7139">
        <f t="shared" si="892"/>
        <v>51.255727539062946</v>
      </c>
      <c r="J7139" s="8">
        <f t="shared" si="894"/>
        <v>0.88643053212951006</v>
      </c>
      <c r="K7139" s="8">
        <f t="shared" si="895"/>
        <v>1.014485564044052</v>
      </c>
      <c r="L7139" s="8">
        <f t="shared" si="896"/>
        <v>8.4756635147440126E-2</v>
      </c>
    </row>
    <row r="7140" spans="1:12" x14ac:dyDescent="0.25">
      <c r="A7140" s="2">
        <v>43064</v>
      </c>
      <c r="B7140">
        <v>10</v>
      </c>
      <c r="C7140">
        <v>5.52</v>
      </c>
      <c r="D7140">
        <f t="shared" ref="D7140:D7203" si="897">AVERAGE(C7092,C7068,C7044)</f>
        <v>119.68</v>
      </c>
      <c r="E7140">
        <f t="shared" si="893"/>
        <v>114.16000000000001</v>
      </c>
      <c r="F7140">
        <f t="shared" si="890"/>
        <v>27.24</v>
      </c>
      <c r="G7140">
        <f t="shared" si="891"/>
        <v>21.72</v>
      </c>
      <c r="H7140">
        <f>SUMIFS(Лист4!D:D,Лист4!A:A,A7140,Лист4!B:B,B7140)</f>
        <v>666.59326171875</v>
      </c>
      <c r="I7140">
        <f t="shared" si="892"/>
        <v>661.07326171875002</v>
      </c>
      <c r="J7140" s="8">
        <f t="shared" si="894"/>
        <v>20.681159420289859</v>
      </c>
      <c r="K7140" s="8">
        <f t="shared" si="895"/>
        <v>3.9347826086956523</v>
      </c>
      <c r="L7140" s="8">
        <f t="shared" si="896"/>
        <v>119.7596488620924</v>
      </c>
    </row>
    <row r="7141" spans="1:12" x14ac:dyDescent="0.25">
      <c r="A7141" s="2">
        <v>43064</v>
      </c>
      <c r="B7141">
        <v>11</v>
      </c>
      <c r="C7141">
        <v>134.94</v>
      </c>
      <c r="D7141">
        <f t="shared" si="897"/>
        <v>139.47999999999999</v>
      </c>
      <c r="E7141">
        <f t="shared" si="893"/>
        <v>4.539999999999992</v>
      </c>
      <c r="F7141">
        <f t="shared" si="890"/>
        <v>72.180000000000007</v>
      </c>
      <c r="G7141">
        <f t="shared" si="891"/>
        <v>62.759999999999991</v>
      </c>
      <c r="H7141">
        <f>SUMIFS(Лист4!D:D,Лист4!A:A,A7141,Лист4!B:B,B7141)</f>
        <v>803.60430908203102</v>
      </c>
      <c r="I7141">
        <f t="shared" si="892"/>
        <v>668.66430908203097</v>
      </c>
      <c r="J7141" s="8">
        <f t="shared" si="894"/>
        <v>3.3644582777530699E-2</v>
      </c>
      <c r="K7141" s="8">
        <f t="shared" si="895"/>
        <v>0.46509559804357486</v>
      </c>
      <c r="L7141" s="8">
        <f t="shared" si="896"/>
        <v>4.9552712989627317</v>
      </c>
    </row>
    <row r="7142" spans="1:12" x14ac:dyDescent="0.25">
      <c r="A7142" s="2">
        <v>43064</v>
      </c>
      <c r="B7142">
        <v>12</v>
      </c>
      <c r="C7142">
        <v>461.16</v>
      </c>
      <c r="D7142">
        <f t="shared" si="897"/>
        <v>108.12</v>
      </c>
      <c r="E7142">
        <f t="shared" si="893"/>
        <v>353.04</v>
      </c>
      <c r="F7142">
        <f t="shared" si="890"/>
        <v>25.38</v>
      </c>
      <c r="G7142">
        <f t="shared" si="891"/>
        <v>435.78000000000003</v>
      </c>
      <c r="H7142">
        <f>SUMIFS(Лист4!D:D,Лист4!A:A,A7142,Лист4!B:B,B7142)</f>
        <v>174.708251953125</v>
      </c>
      <c r="I7142">
        <f t="shared" si="892"/>
        <v>286.45174804687503</v>
      </c>
      <c r="J7142" s="8">
        <f t="shared" si="894"/>
        <v>0.76554774915430657</v>
      </c>
      <c r="K7142" s="8">
        <f t="shared" si="895"/>
        <v>0.94496487119437944</v>
      </c>
      <c r="L7142" s="8">
        <f t="shared" si="896"/>
        <v>0.62115480103841403</v>
      </c>
    </row>
    <row r="7143" spans="1:12" x14ac:dyDescent="0.25">
      <c r="A7143" s="2">
        <v>43064</v>
      </c>
      <c r="B7143">
        <v>13</v>
      </c>
      <c r="C7143">
        <v>99.42</v>
      </c>
      <c r="D7143">
        <f t="shared" si="897"/>
        <v>105.78000000000002</v>
      </c>
      <c r="E7143">
        <f t="shared" si="893"/>
        <v>6.3600000000000136</v>
      </c>
      <c r="F7143">
        <f t="shared" si="890"/>
        <v>130.02000000000001</v>
      </c>
      <c r="G7143">
        <f t="shared" si="891"/>
        <v>30.600000000000009</v>
      </c>
      <c r="H7143">
        <f>SUMIFS(Лист4!D:D,Лист4!A:A,A7143,Лист4!B:B,B7143)</f>
        <v>363.15951538085898</v>
      </c>
      <c r="I7143">
        <f t="shared" si="892"/>
        <v>263.73951538085896</v>
      </c>
      <c r="J7143" s="8">
        <f t="shared" si="894"/>
        <v>6.3971031985516125E-2</v>
      </c>
      <c r="K7143" s="8">
        <f t="shared" si="895"/>
        <v>0.30778515389257705</v>
      </c>
      <c r="L7143" s="8">
        <f t="shared" si="896"/>
        <v>2.6527812852631159</v>
      </c>
    </row>
    <row r="7144" spans="1:12" x14ac:dyDescent="0.25">
      <c r="A7144" s="2">
        <v>43064</v>
      </c>
      <c r="B7144">
        <v>14</v>
      </c>
      <c r="C7144">
        <v>264</v>
      </c>
      <c r="D7144">
        <f t="shared" si="897"/>
        <v>94.32</v>
      </c>
      <c r="E7144">
        <f t="shared" si="893"/>
        <v>169.68</v>
      </c>
      <c r="F7144">
        <f t="shared" si="890"/>
        <v>78.42</v>
      </c>
      <c r="G7144">
        <f t="shared" si="891"/>
        <v>185.57999999999998</v>
      </c>
      <c r="H7144">
        <f>SUMIFS(Лист4!D:D,Лист4!A:A,A7144,Лист4!B:B,B7144)</f>
        <v>386.857177734375</v>
      </c>
      <c r="I7144">
        <f t="shared" si="892"/>
        <v>122.857177734375</v>
      </c>
      <c r="J7144" s="8">
        <f t="shared" si="894"/>
        <v>0.6427272727272727</v>
      </c>
      <c r="K7144" s="8">
        <f t="shared" si="895"/>
        <v>0.70295454545454539</v>
      </c>
      <c r="L7144" s="8">
        <f t="shared" si="896"/>
        <v>0.46536809747869318</v>
      </c>
    </row>
    <row r="7145" spans="1:12" x14ac:dyDescent="0.25">
      <c r="A7145" s="2">
        <v>43064</v>
      </c>
      <c r="B7145">
        <v>15</v>
      </c>
      <c r="C7145">
        <v>32.28</v>
      </c>
      <c r="D7145">
        <f t="shared" si="897"/>
        <v>133.78</v>
      </c>
      <c r="E7145">
        <f t="shared" si="893"/>
        <v>101.5</v>
      </c>
      <c r="F7145">
        <f t="shared" si="890"/>
        <v>45.18</v>
      </c>
      <c r="G7145">
        <f t="shared" si="891"/>
        <v>12.899999999999999</v>
      </c>
      <c r="H7145">
        <f>SUMIFS(Лист4!D:D,Лист4!A:A,A7145,Лист4!B:B,B7145)</f>
        <v>404.27517700195301</v>
      </c>
      <c r="I7145">
        <f t="shared" si="892"/>
        <v>371.99517700195304</v>
      </c>
      <c r="J7145" s="8">
        <f t="shared" si="894"/>
        <v>3.144361833952912</v>
      </c>
      <c r="K7145" s="8">
        <f t="shared" si="895"/>
        <v>0.39962825278810404</v>
      </c>
      <c r="L7145" s="8">
        <f t="shared" si="896"/>
        <v>11.52401415743349</v>
      </c>
    </row>
    <row r="7146" spans="1:12" x14ac:dyDescent="0.25">
      <c r="A7146" s="2">
        <v>43064</v>
      </c>
      <c r="B7146">
        <v>16</v>
      </c>
      <c r="C7146">
        <v>396.72</v>
      </c>
      <c r="D7146">
        <f t="shared" si="897"/>
        <v>58.62</v>
      </c>
      <c r="E7146">
        <f t="shared" si="893"/>
        <v>338.1</v>
      </c>
      <c r="F7146">
        <f t="shared" si="890"/>
        <v>62.34</v>
      </c>
      <c r="G7146">
        <f t="shared" si="891"/>
        <v>334.38</v>
      </c>
      <c r="H7146">
        <f>SUMIFS(Лист4!D:D,Лист4!A:A,A7146,Лист4!B:B,B7146)</f>
        <v>399.38467407226602</v>
      </c>
      <c r="I7146">
        <f t="shared" si="892"/>
        <v>2.6646740722659956</v>
      </c>
      <c r="J7146" s="8">
        <f t="shared" si="894"/>
        <v>0.85223835450695706</v>
      </c>
      <c r="K7146" s="8">
        <f t="shared" si="895"/>
        <v>0.84286146400483963</v>
      </c>
      <c r="L7146" s="8">
        <f t="shared" si="896"/>
        <v>6.7167626342659699E-3</v>
      </c>
    </row>
    <row r="7147" spans="1:12" x14ac:dyDescent="0.25">
      <c r="A7147" s="2">
        <v>43064</v>
      </c>
      <c r="B7147">
        <v>17</v>
      </c>
      <c r="C7147">
        <v>90.78</v>
      </c>
      <c r="D7147">
        <f t="shared" si="897"/>
        <v>156.22</v>
      </c>
      <c r="E7147">
        <f t="shared" si="893"/>
        <v>65.44</v>
      </c>
      <c r="F7147">
        <f t="shared" si="890"/>
        <v>113.16</v>
      </c>
      <c r="G7147">
        <f t="shared" si="891"/>
        <v>22.379999999999995</v>
      </c>
      <c r="H7147">
        <f>SUMIFS(Лист4!D:D,Лист4!A:A,A7147,Лист4!B:B,B7147)</f>
        <v>540.72796630859398</v>
      </c>
      <c r="I7147">
        <f t="shared" si="892"/>
        <v>449.947966308594</v>
      </c>
      <c r="J7147" s="8">
        <f t="shared" si="894"/>
        <v>0.72086362634941614</v>
      </c>
      <c r="K7147" s="8">
        <f t="shared" si="895"/>
        <v>0.24653007270323854</v>
      </c>
      <c r="L7147" s="8">
        <f t="shared" si="896"/>
        <v>4.956465810845935</v>
      </c>
    </row>
    <row r="7148" spans="1:12" x14ac:dyDescent="0.25">
      <c r="A7148" s="2">
        <v>43064</v>
      </c>
      <c r="B7148">
        <v>18</v>
      </c>
      <c r="C7148">
        <v>375</v>
      </c>
      <c r="D7148">
        <f t="shared" si="897"/>
        <v>77.739999999999995</v>
      </c>
      <c r="E7148">
        <f t="shared" si="893"/>
        <v>297.26</v>
      </c>
      <c r="F7148">
        <f t="shared" si="890"/>
        <v>91.32</v>
      </c>
      <c r="G7148">
        <f t="shared" si="891"/>
        <v>283.68</v>
      </c>
      <c r="H7148">
        <f>SUMIFS(Лист4!D:D,Лист4!A:A,A7148,Лист4!B:B,B7148)</f>
        <v>491.21984863281301</v>
      </c>
      <c r="I7148">
        <f t="shared" si="892"/>
        <v>116.21984863281301</v>
      </c>
      <c r="J7148" s="8">
        <f t="shared" si="894"/>
        <v>0.79269333333333336</v>
      </c>
      <c r="K7148" s="8">
        <f t="shared" si="895"/>
        <v>0.75648000000000004</v>
      </c>
      <c r="L7148" s="8">
        <f t="shared" si="896"/>
        <v>0.30991959635416805</v>
      </c>
    </row>
    <row r="7149" spans="1:12" x14ac:dyDescent="0.25">
      <c r="A7149" s="2">
        <v>43064</v>
      </c>
      <c r="B7149">
        <v>19</v>
      </c>
      <c r="C7149">
        <v>458.58</v>
      </c>
      <c r="D7149">
        <f t="shared" si="897"/>
        <v>184.38</v>
      </c>
      <c r="E7149">
        <f t="shared" si="893"/>
        <v>274.2</v>
      </c>
      <c r="F7149">
        <f t="shared" si="890"/>
        <v>90.9</v>
      </c>
      <c r="G7149">
        <f t="shared" si="891"/>
        <v>367.67999999999995</v>
      </c>
      <c r="H7149">
        <f>SUMIFS(Лист4!D:D,Лист4!A:A,A7149,Лист4!B:B,B7149)</f>
        <v>414.59652709960898</v>
      </c>
      <c r="I7149">
        <f t="shared" si="892"/>
        <v>43.983472900391007</v>
      </c>
      <c r="J7149" s="8">
        <f t="shared" si="894"/>
        <v>0.5979327489205809</v>
      </c>
      <c r="K7149" s="8">
        <f t="shared" si="895"/>
        <v>0.80177940599241126</v>
      </c>
      <c r="L7149" s="8">
        <f t="shared" si="896"/>
        <v>9.591232260541456E-2</v>
      </c>
    </row>
    <row r="7150" spans="1:12" x14ac:dyDescent="0.25">
      <c r="A7150" s="2">
        <v>43064</v>
      </c>
      <c r="B7150">
        <v>20</v>
      </c>
      <c r="C7150">
        <v>399.24</v>
      </c>
      <c r="D7150">
        <f t="shared" si="897"/>
        <v>202.34000000000003</v>
      </c>
      <c r="E7150">
        <f t="shared" si="893"/>
        <v>196.89999999999998</v>
      </c>
      <c r="F7150">
        <f t="shared" si="890"/>
        <v>27.3</v>
      </c>
      <c r="G7150">
        <f t="shared" si="891"/>
        <v>371.94</v>
      </c>
      <c r="H7150">
        <f>SUMIFS(Лист4!D:D,Лист4!A:A,A7150,Лист4!B:B,B7150)</f>
        <v>415.45785522460898</v>
      </c>
      <c r="I7150">
        <f t="shared" si="892"/>
        <v>16.217855224608968</v>
      </c>
      <c r="J7150" s="8">
        <f t="shared" si="894"/>
        <v>0.49318705540526997</v>
      </c>
      <c r="K7150" s="8">
        <f t="shared" si="895"/>
        <v>0.93162007814848213</v>
      </c>
      <c r="L7150" s="8">
        <f t="shared" si="896"/>
        <v>4.0621819518607771E-2</v>
      </c>
    </row>
    <row r="7151" spans="1:12" x14ac:dyDescent="0.25">
      <c r="A7151" s="2">
        <v>43064</v>
      </c>
      <c r="B7151">
        <v>21</v>
      </c>
      <c r="C7151">
        <v>146.04</v>
      </c>
      <c r="D7151">
        <f t="shared" si="897"/>
        <v>274.59999999999997</v>
      </c>
      <c r="E7151">
        <f t="shared" si="893"/>
        <v>128.55999999999997</v>
      </c>
      <c r="F7151">
        <f t="shared" si="890"/>
        <v>235.2</v>
      </c>
      <c r="G7151">
        <f t="shared" si="891"/>
        <v>89.16</v>
      </c>
      <c r="H7151">
        <f>SUMIFS(Лист4!D:D,Лист4!A:A,A7151,Лист4!B:B,B7151)</f>
        <v>531.21435546875</v>
      </c>
      <c r="I7151">
        <f t="shared" si="892"/>
        <v>385.17435546875004</v>
      </c>
      <c r="J7151" s="8">
        <f t="shared" si="894"/>
        <v>0.88030676526978902</v>
      </c>
      <c r="K7151" s="8">
        <f t="shared" si="895"/>
        <v>0.61051766639276916</v>
      </c>
      <c r="L7151" s="8">
        <f t="shared" si="896"/>
        <v>2.6374579256967272</v>
      </c>
    </row>
    <row r="7152" spans="1:12" x14ac:dyDescent="0.25">
      <c r="A7152" s="2">
        <v>43064</v>
      </c>
      <c r="B7152">
        <v>22</v>
      </c>
      <c r="C7152">
        <v>468.54</v>
      </c>
      <c r="D7152">
        <f t="shared" si="897"/>
        <v>185.12</v>
      </c>
      <c r="E7152">
        <f t="shared" si="893"/>
        <v>283.42</v>
      </c>
      <c r="F7152">
        <f t="shared" si="890"/>
        <v>95.82</v>
      </c>
      <c r="G7152">
        <f t="shared" si="891"/>
        <v>372.72</v>
      </c>
      <c r="H7152">
        <f>SUMIFS(Лист4!D:D,Лист4!A:A,A7152,Лист4!B:B,B7152)</f>
        <v>500.08700561523398</v>
      </c>
      <c r="I7152">
        <f t="shared" si="892"/>
        <v>31.547005615233957</v>
      </c>
      <c r="J7152" s="8">
        <f t="shared" si="894"/>
        <v>0.60490032868058219</v>
      </c>
      <c r="K7152" s="8">
        <f t="shared" si="895"/>
        <v>0.79549238058650273</v>
      </c>
      <c r="L7152" s="8">
        <f t="shared" si="896"/>
        <v>6.7330442684154945E-2</v>
      </c>
    </row>
    <row r="7153" spans="1:12" x14ac:dyDescent="0.25">
      <c r="A7153" s="2">
        <v>43064</v>
      </c>
      <c r="B7153">
        <v>23</v>
      </c>
      <c r="C7153">
        <v>398.58</v>
      </c>
      <c r="D7153">
        <f t="shared" si="897"/>
        <v>287.66000000000003</v>
      </c>
      <c r="E7153">
        <f t="shared" si="893"/>
        <v>110.91999999999996</v>
      </c>
      <c r="F7153">
        <f t="shared" si="890"/>
        <v>329.88</v>
      </c>
      <c r="G7153">
        <f t="shared" si="891"/>
        <v>68.699999999999989</v>
      </c>
      <c r="H7153">
        <f>SUMIFS(Лист4!D:D,Лист4!A:A,A7153,Лист4!B:B,B7153)</f>
        <v>582.39019775390602</v>
      </c>
      <c r="I7153">
        <f t="shared" si="892"/>
        <v>183.81019775390604</v>
      </c>
      <c r="J7153" s="8">
        <f t="shared" si="894"/>
        <v>0.27828792212353848</v>
      </c>
      <c r="K7153" s="8">
        <f t="shared" si="895"/>
        <v>0.17236188469065178</v>
      </c>
      <c r="L7153" s="8">
        <f t="shared" si="896"/>
        <v>0.46116262169177091</v>
      </c>
    </row>
    <row r="7154" spans="1:12" x14ac:dyDescent="0.25">
      <c r="A7154" s="2">
        <v>43065</v>
      </c>
      <c r="B7154">
        <v>0</v>
      </c>
      <c r="C7154">
        <v>197.4</v>
      </c>
      <c r="D7154">
        <f t="shared" si="897"/>
        <v>216.98</v>
      </c>
      <c r="E7154">
        <f t="shared" si="893"/>
        <v>19.579999999999984</v>
      </c>
      <c r="F7154">
        <f t="shared" si="890"/>
        <v>102.48</v>
      </c>
      <c r="G7154">
        <f t="shared" si="891"/>
        <v>94.92</v>
      </c>
      <c r="H7154">
        <f>SUMIFS(Лист4!D:D,Лист4!A:A,A7154,Лист4!B:B,B7154)</f>
        <v>516.75280761718795</v>
      </c>
      <c r="I7154">
        <f t="shared" si="892"/>
        <v>319.35280761718798</v>
      </c>
      <c r="J7154" s="8">
        <f t="shared" si="894"/>
        <v>9.9189463019250176E-2</v>
      </c>
      <c r="K7154" s="8">
        <f t="shared" si="895"/>
        <v>0.48085106382978721</v>
      </c>
      <c r="L7154" s="8">
        <f t="shared" si="896"/>
        <v>1.617795377999939</v>
      </c>
    </row>
    <row r="7155" spans="1:12" x14ac:dyDescent="0.25">
      <c r="A7155" s="2">
        <v>43065</v>
      </c>
      <c r="B7155">
        <v>1</v>
      </c>
      <c r="C7155">
        <v>648.12</v>
      </c>
      <c r="D7155">
        <f t="shared" si="897"/>
        <v>375.48</v>
      </c>
      <c r="E7155">
        <f t="shared" si="893"/>
        <v>272.64</v>
      </c>
      <c r="F7155">
        <f t="shared" ref="F7155:F7218" si="898">C7107</f>
        <v>364.02</v>
      </c>
      <c r="G7155">
        <f t="shared" ref="G7155:G7218" si="899">ABS($C7155-F7155)</f>
        <v>284.10000000000002</v>
      </c>
      <c r="H7155">
        <f>SUMIFS(Лист4!D:D,Лист4!A:A,A7155,Лист4!B:B,B7155)</f>
        <v>569.70556640625</v>
      </c>
      <c r="I7155">
        <f t="shared" si="892"/>
        <v>78.414433593750005</v>
      </c>
      <c r="J7155" s="8">
        <f t="shared" si="894"/>
        <v>0.42066284021477501</v>
      </c>
      <c r="K7155" s="8">
        <f t="shared" si="895"/>
        <v>0.43834475097204223</v>
      </c>
      <c r="L7155" s="8">
        <f t="shared" si="896"/>
        <v>0.12098752328851139</v>
      </c>
    </row>
    <row r="7156" spans="1:12" x14ac:dyDescent="0.25">
      <c r="A7156" s="2">
        <v>43065</v>
      </c>
      <c r="B7156">
        <v>2</v>
      </c>
      <c r="C7156">
        <v>630.6</v>
      </c>
      <c r="D7156">
        <f t="shared" si="897"/>
        <v>-52</v>
      </c>
      <c r="E7156">
        <f t="shared" si="893"/>
        <v>682.6</v>
      </c>
      <c r="F7156">
        <f t="shared" si="898"/>
        <v>-24.18</v>
      </c>
      <c r="G7156">
        <f t="shared" si="899"/>
        <v>654.78</v>
      </c>
      <c r="H7156">
        <f>SUMIFS(Лист4!D:D,Лист4!A:A,A7156,Лист4!B:B,B7156)</f>
        <v>554.46551513671898</v>
      </c>
      <c r="I7156">
        <f t="shared" si="892"/>
        <v>76.134484863281045</v>
      </c>
      <c r="J7156" s="8">
        <f t="shared" si="894"/>
        <v>1.0824611481129083</v>
      </c>
      <c r="K7156" s="8">
        <f t="shared" si="895"/>
        <v>1.0383444338725023</v>
      </c>
      <c r="L7156" s="8">
        <f t="shared" si="896"/>
        <v>0.12073340447713454</v>
      </c>
    </row>
    <row r="7157" spans="1:12" x14ac:dyDescent="0.25">
      <c r="A7157" s="2">
        <v>43065</v>
      </c>
      <c r="B7157">
        <v>3</v>
      </c>
      <c r="C7157">
        <v>454.44</v>
      </c>
      <c r="D7157">
        <f t="shared" si="897"/>
        <v>118.83999999999999</v>
      </c>
      <c r="E7157">
        <f t="shared" si="893"/>
        <v>335.6</v>
      </c>
      <c r="F7157">
        <f t="shared" si="898"/>
        <v>247.86</v>
      </c>
      <c r="G7157">
        <f t="shared" si="899"/>
        <v>206.57999999999998</v>
      </c>
      <c r="H7157">
        <f>SUMIFS(Лист4!D:D,Лист4!A:A,A7157,Лист4!B:B,B7157)</f>
        <v>480.21347045898398</v>
      </c>
      <c r="I7157">
        <f t="shared" si="892"/>
        <v>25.773470458983979</v>
      </c>
      <c r="J7157" s="8">
        <f t="shared" si="894"/>
        <v>0.73849132998855738</v>
      </c>
      <c r="K7157" s="8">
        <f t="shared" si="895"/>
        <v>0.45458146289939261</v>
      </c>
      <c r="L7157" s="8">
        <f t="shared" si="896"/>
        <v>5.6714792841704033E-2</v>
      </c>
    </row>
    <row r="7158" spans="1:12" x14ac:dyDescent="0.25">
      <c r="A7158" s="2">
        <v>43065</v>
      </c>
      <c r="B7158">
        <v>4</v>
      </c>
      <c r="C7158">
        <v>271.74</v>
      </c>
      <c r="D7158">
        <f t="shared" si="897"/>
        <v>306.68</v>
      </c>
      <c r="E7158">
        <f t="shared" si="893"/>
        <v>34.94</v>
      </c>
      <c r="F7158">
        <f t="shared" si="898"/>
        <v>155.88</v>
      </c>
      <c r="G7158">
        <f t="shared" si="899"/>
        <v>115.86000000000001</v>
      </c>
      <c r="H7158">
        <f>SUMIFS(Лист4!D:D,Лист4!A:A,A7158,Лист4!B:B,B7158)</f>
        <v>427.105712890625</v>
      </c>
      <c r="I7158">
        <f t="shared" si="892"/>
        <v>155.36571289062499</v>
      </c>
      <c r="J7158" s="8">
        <f t="shared" si="894"/>
        <v>0.12857878854787663</v>
      </c>
      <c r="K7158" s="8">
        <f t="shared" si="895"/>
        <v>0.42636343563700602</v>
      </c>
      <c r="L7158" s="8">
        <f t="shared" si="896"/>
        <v>0.57174399385671959</v>
      </c>
    </row>
    <row r="7159" spans="1:12" x14ac:dyDescent="0.25">
      <c r="A7159" s="2">
        <v>43065</v>
      </c>
      <c r="B7159">
        <v>5</v>
      </c>
      <c r="C7159">
        <v>536.16</v>
      </c>
      <c r="D7159">
        <f t="shared" si="897"/>
        <v>197.62</v>
      </c>
      <c r="E7159">
        <f t="shared" si="893"/>
        <v>338.53999999999996</v>
      </c>
      <c r="F7159">
        <f t="shared" si="898"/>
        <v>90.54</v>
      </c>
      <c r="G7159">
        <f t="shared" si="899"/>
        <v>445.61999999999995</v>
      </c>
      <c r="H7159">
        <f>SUMIFS(Лист4!D:D,Лист4!A:A,A7159,Лист4!B:B,B7159)</f>
        <v>421.32052612304699</v>
      </c>
      <c r="I7159">
        <f t="shared" si="892"/>
        <v>114.83947387695298</v>
      </c>
      <c r="J7159" s="8">
        <f t="shared" si="894"/>
        <v>0.63141599522530589</v>
      </c>
      <c r="K7159" s="8">
        <f t="shared" si="895"/>
        <v>0.83113249776186204</v>
      </c>
      <c r="L7159" s="8">
        <f t="shared" si="896"/>
        <v>0.21418881281138649</v>
      </c>
    </row>
    <row r="7160" spans="1:12" x14ac:dyDescent="0.25">
      <c r="A7160" s="2">
        <v>43065</v>
      </c>
      <c r="B7160">
        <v>6</v>
      </c>
      <c r="C7160">
        <v>442.08</v>
      </c>
      <c r="D7160">
        <f t="shared" si="897"/>
        <v>129.62</v>
      </c>
      <c r="E7160">
        <f t="shared" si="893"/>
        <v>312.45999999999998</v>
      </c>
      <c r="F7160">
        <f t="shared" si="898"/>
        <v>27.96</v>
      </c>
      <c r="G7160">
        <f t="shared" si="899"/>
        <v>414.12</v>
      </c>
      <c r="H7160">
        <f>SUMIFS(Лист4!D:D,Лист4!A:A,A7160,Лист4!B:B,B7160)</f>
        <v>248.75064086914099</v>
      </c>
      <c r="I7160">
        <f t="shared" si="892"/>
        <v>193.32935913085899</v>
      </c>
      <c r="J7160" s="8">
        <f t="shared" si="894"/>
        <v>0.70679515019905892</v>
      </c>
      <c r="K7160" s="8">
        <f t="shared" si="895"/>
        <v>0.93675352877307283</v>
      </c>
      <c r="L7160" s="8">
        <f t="shared" si="896"/>
        <v>0.4373175876105207</v>
      </c>
    </row>
    <row r="7161" spans="1:12" x14ac:dyDescent="0.25">
      <c r="A7161" s="2">
        <v>43065</v>
      </c>
      <c r="B7161">
        <v>7</v>
      </c>
      <c r="C7161">
        <v>267.54000000000002</v>
      </c>
      <c r="D7161">
        <f t="shared" si="897"/>
        <v>192.4</v>
      </c>
      <c r="E7161">
        <f t="shared" si="893"/>
        <v>75.140000000000015</v>
      </c>
      <c r="F7161">
        <f t="shared" si="898"/>
        <v>183.06</v>
      </c>
      <c r="G7161">
        <f t="shared" si="899"/>
        <v>84.480000000000018</v>
      </c>
      <c r="H7161">
        <f>SUMIFS(Лист4!D:D,Лист4!A:A,A7161,Лист4!B:B,B7161)</f>
        <v>263.83978271484398</v>
      </c>
      <c r="I7161">
        <f t="shared" si="892"/>
        <v>3.7002172851560431</v>
      </c>
      <c r="J7161" s="8">
        <f t="shared" si="894"/>
        <v>0.2808551992225462</v>
      </c>
      <c r="K7161" s="8">
        <f t="shared" si="895"/>
        <v>0.315765866786275</v>
      </c>
      <c r="L7161" s="8">
        <f t="shared" si="896"/>
        <v>1.3830519866771484E-2</v>
      </c>
    </row>
    <row r="7162" spans="1:12" x14ac:dyDescent="0.25">
      <c r="A7162" s="2">
        <v>43065</v>
      </c>
      <c r="B7162">
        <v>8</v>
      </c>
      <c r="C7162">
        <v>98.22</v>
      </c>
      <c r="D7162">
        <f t="shared" si="897"/>
        <v>71.38</v>
      </c>
      <c r="E7162">
        <f t="shared" si="893"/>
        <v>26.840000000000003</v>
      </c>
      <c r="F7162">
        <f t="shared" si="898"/>
        <v>101.1</v>
      </c>
      <c r="G7162">
        <f t="shared" si="899"/>
        <v>2.8799999999999955</v>
      </c>
      <c r="H7162">
        <f>SUMIFS(Лист4!D:D,Лист4!A:A,A7162,Лист4!B:B,B7162)</f>
        <v>317.30001831054699</v>
      </c>
      <c r="I7162">
        <f t="shared" si="892"/>
        <v>219.08001831054699</v>
      </c>
      <c r="J7162" s="8">
        <f t="shared" si="894"/>
        <v>0.27326410099776016</v>
      </c>
      <c r="K7162" s="8">
        <f t="shared" si="895"/>
        <v>2.9321930360415346E-2</v>
      </c>
      <c r="L7162" s="8">
        <f t="shared" si="896"/>
        <v>2.2305031389793015</v>
      </c>
    </row>
    <row r="7163" spans="1:12" x14ac:dyDescent="0.25">
      <c r="A7163" s="2">
        <v>43065</v>
      </c>
      <c r="B7163">
        <v>9</v>
      </c>
      <c r="C7163">
        <v>187.86</v>
      </c>
      <c r="D7163">
        <f t="shared" si="897"/>
        <v>122.48</v>
      </c>
      <c r="E7163">
        <f t="shared" si="893"/>
        <v>65.38000000000001</v>
      </c>
      <c r="F7163">
        <f t="shared" si="898"/>
        <v>227.82</v>
      </c>
      <c r="G7163">
        <f t="shared" si="899"/>
        <v>39.95999999999998</v>
      </c>
      <c r="H7163">
        <f>SUMIFS(Лист4!D:D,Лист4!A:A,A7163,Лист4!B:B,B7163)</f>
        <v>372.68734741210898</v>
      </c>
      <c r="I7163">
        <f t="shared" si="892"/>
        <v>184.82734741210896</v>
      </c>
      <c r="J7163" s="8">
        <f t="shared" si="894"/>
        <v>0.34802512509315453</v>
      </c>
      <c r="K7163" s="8">
        <f t="shared" si="895"/>
        <v>0.21271159374001905</v>
      </c>
      <c r="L7163" s="8">
        <f t="shared" si="896"/>
        <v>0.98385684771696447</v>
      </c>
    </row>
    <row r="7164" spans="1:12" x14ac:dyDescent="0.25">
      <c r="A7164" s="2">
        <v>43065</v>
      </c>
      <c r="B7164">
        <v>10</v>
      </c>
      <c r="C7164">
        <v>53.22</v>
      </c>
      <c r="D7164">
        <f t="shared" si="897"/>
        <v>122.78000000000002</v>
      </c>
      <c r="E7164">
        <f t="shared" si="893"/>
        <v>69.560000000000016</v>
      </c>
      <c r="F7164">
        <f t="shared" si="898"/>
        <v>266.16000000000003</v>
      </c>
      <c r="G7164">
        <f t="shared" si="899"/>
        <v>212.94000000000003</v>
      </c>
      <c r="H7164">
        <f>SUMIFS(Лист4!D:D,Лист4!A:A,A7164,Лист4!B:B,B7164)</f>
        <v>401.17419433593801</v>
      </c>
      <c r="I7164">
        <f t="shared" si="892"/>
        <v>347.95419433593804</v>
      </c>
      <c r="J7164" s="8">
        <f t="shared" si="894"/>
        <v>1.3070274332957539</v>
      </c>
      <c r="K7164" s="8">
        <f t="shared" si="895"/>
        <v>4.0011273957158968</v>
      </c>
      <c r="L7164" s="8">
        <f t="shared" si="896"/>
        <v>6.5380344670413013</v>
      </c>
    </row>
    <row r="7165" spans="1:12" x14ac:dyDescent="0.25">
      <c r="A7165" s="2">
        <v>43065</v>
      </c>
      <c r="B7165">
        <v>11</v>
      </c>
      <c r="C7165">
        <v>80.7</v>
      </c>
      <c r="D7165">
        <f t="shared" si="897"/>
        <v>86.38</v>
      </c>
      <c r="E7165">
        <f t="shared" si="893"/>
        <v>5.6799999999999926</v>
      </c>
      <c r="F7165">
        <f t="shared" si="898"/>
        <v>143.69999999999999</v>
      </c>
      <c r="G7165">
        <f t="shared" si="899"/>
        <v>62.999999999999986</v>
      </c>
      <c r="H7165">
        <f>SUMIFS(Лист4!D:D,Лист4!A:A,A7165,Лист4!B:B,B7165)</f>
        <v>522.25152587890602</v>
      </c>
      <c r="I7165">
        <f t="shared" si="892"/>
        <v>441.55152587890603</v>
      </c>
      <c r="J7165" s="8">
        <f t="shared" si="894"/>
        <v>7.0384138785625674E-2</v>
      </c>
      <c r="K7165" s="8">
        <f t="shared" si="895"/>
        <v>0.78066914498141249</v>
      </c>
      <c r="L7165" s="8">
        <f t="shared" si="896"/>
        <v>5.4715182884622804</v>
      </c>
    </row>
    <row r="7166" spans="1:12" x14ac:dyDescent="0.25">
      <c r="A7166" s="2">
        <v>43065</v>
      </c>
      <c r="B7166">
        <v>12</v>
      </c>
      <c r="C7166">
        <v>-35.520000000000003</v>
      </c>
      <c r="D7166">
        <f t="shared" si="897"/>
        <v>238.74</v>
      </c>
      <c r="E7166">
        <f t="shared" si="893"/>
        <v>274.26</v>
      </c>
      <c r="F7166">
        <f t="shared" si="898"/>
        <v>596.52</v>
      </c>
      <c r="G7166">
        <f t="shared" si="899"/>
        <v>632.04</v>
      </c>
      <c r="H7166">
        <f>SUMIFS(Лист4!D:D,Лист4!A:A,A7166,Лист4!B:B,B7166)</f>
        <v>466.83438110351602</v>
      </c>
      <c r="I7166">
        <f t="shared" si="892"/>
        <v>502.354381103516</v>
      </c>
      <c r="J7166" s="8">
        <f t="shared" si="894"/>
        <v>7.7212837837837824</v>
      </c>
      <c r="K7166" s="8">
        <f t="shared" si="895"/>
        <v>17.793918918918916</v>
      </c>
      <c r="L7166" s="8">
        <f t="shared" si="896"/>
        <v>14.142859828364751</v>
      </c>
    </row>
    <row r="7167" spans="1:12" x14ac:dyDescent="0.25">
      <c r="A7167" s="2">
        <v>43065</v>
      </c>
      <c r="B7167">
        <v>13</v>
      </c>
      <c r="C7167">
        <v>394.32</v>
      </c>
      <c r="D7167">
        <f t="shared" si="897"/>
        <v>129.64000000000001</v>
      </c>
      <c r="E7167">
        <f t="shared" si="893"/>
        <v>264.67999999999995</v>
      </c>
      <c r="F7167">
        <f t="shared" si="898"/>
        <v>193.56</v>
      </c>
      <c r="G7167">
        <f t="shared" si="899"/>
        <v>200.76</v>
      </c>
      <c r="H7167">
        <f>SUMIFS(Лист4!D:D,Лист4!A:A,A7167,Лист4!B:B,B7167)</f>
        <v>598.146240234375</v>
      </c>
      <c r="I7167">
        <f t="shared" si="892"/>
        <v>203.82624023437501</v>
      </c>
      <c r="J7167" s="8">
        <f t="shared" si="894"/>
        <v>0.67123148711706215</v>
      </c>
      <c r="K7167" s="8">
        <f t="shared" si="895"/>
        <v>0.50912964090079127</v>
      </c>
      <c r="L7167" s="8">
        <f t="shared" si="896"/>
        <v>0.51690566097173618</v>
      </c>
    </row>
    <row r="7168" spans="1:12" x14ac:dyDescent="0.25">
      <c r="A7168" s="2">
        <v>43065</v>
      </c>
      <c r="B7168">
        <v>14</v>
      </c>
      <c r="C7168">
        <v>-25.56</v>
      </c>
      <c r="D7168">
        <f t="shared" si="897"/>
        <v>172.48000000000002</v>
      </c>
      <c r="E7168">
        <f t="shared" si="893"/>
        <v>198.04000000000002</v>
      </c>
      <c r="F7168">
        <f t="shared" si="898"/>
        <v>303.36</v>
      </c>
      <c r="G7168">
        <f t="shared" si="899"/>
        <v>328.92</v>
      </c>
      <c r="H7168">
        <f>SUMIFS(Лист4!D:D,Лист4!A:A,A7168,Лист4!B:B,B7168)</f>
        <v>623.08441162109398</v>
      </c>
      <c r="I7168">
        <f t="shared" si="892"/>
        <v>648.64441162109392</v>
      </c>
      <c r="J7168" s="8">
        <f t="shared" si="894"/>
        <v>7.7480438184663551</v>
      </c>
      <c r="K7168" s="8">
        <f t="shared" si="895"/>
        <v>12.868544600938968</v>
      </c>
      <c r="L7168" s="8">
        <f t="shared" si="896"/>
        <v>25.37732439832136</v>
      </c>
    </row>
    <row r="7169" spans="1:12" x14ac:dyDescent="0.25">
      <c r="A7169" s="2">
        <v>43065</v>
      </c>
      <c r="B7169">
        <v>15</v>
      </c>
      <c r="C7169">
        <v>187.5</v>
      </c>
      <c r="D7169">
        <f t="shared" si="897"/>
        <v>171</v>
      </c>
      <c r="E7169">
        <f t="shared" si="893"/>
        <v>16.5</v>
      </c>
      <c r="F7169">
        <f t="shared" si="898"/>
        <v>334.56</v>
      </c>
      <c r="G7169">
        <f t="shared" si="899"/>
        <v>147.06</v>
      </c>
      <c r="H7169">
        <f>SUMIFS(Лист4!D:D,Лист4!A:A,A7169,Лист4!B:B,B7169)</f>
        <v>621.48791503906295</v>
      </c>
      <c r="I7169">
        <f t="shared" si="892"/>
        <v>433.98791503906295</v>
      </c>
      <c r="J7169" s="8">
        <f t="shared" si="894"/>
        <v>8.7999999999999995E-2</v>
      </c>
      <c r="K7169" s="8">
        <f t="shared" si="895"/>
        <v>0.78432000000000002</v>
      </c>
      <c r="L7169" s="8">
        <f t="shared" si="896"/>
        <v>2.3146022135416691</v>
      </c>
    </row>
    <row r="7170" spans="1:12" x14ac:dyDescent="0.25">
      <c r="A7170" s="2">
        <v>43065</v>
      </c>
      <c r="B7170">
        <v>16</v>
      </c>
      <c r="C7170">
        <v>63.9</v>
      </c>
      <c r="D7170">
        <f t="shared" si="897"/>
        <v>125.12</v>
      </c>
      <c r="E7170">
        <f t="shared" si="893"/>
        <v>61.220000000000006</v>
      </c>
      <c r="F7170">
        <f t="shared" si="898"/>
        <v>166.38</v>
      </c>
      <c r="G7170">
        <f t="shared" si="899"/>
        <v>102.47999999999999</v>
      </c>
      <c r="H7170">
        <f>SUMIFS(Лист4!D:D,Лист4!A:A,A7170,Лист4!B:B,B7170)</f>
        <v>635.12121582031295</v>
      </c>
      <c r="I7170">
        <f t="shared" si="892"/>
        <v>571.22121582031298</v>
      </c>
      <c r="J7170" s="8">
        <f t="shared" si="894"/>
        <v>0.95805946791862295</v>
      </c>
      <c r="K7170" s="8">
        <f t="shared" si="895"/>
        <v>1.6037558685446007</v>
      </c>
      <c r="L7170" s="8">
        <f t="shared" si="896"/>
        <v>8.9392991521175738</v>
      </c>
    </row>
    <row r="7171" spans="1:12" x14ac:dyDescent="0.25">
      <c r="A7171" s="2">
        <v>43065</v>
      </c>
      <c r="B7171">
        <v>17</v>
      </c>
      <c r="C7171">
        <v>136.97999999999999</v>
      </c>
      <c r="D7171">
        <f t="shared" si="897"/>
        <v>91.059999999999988</v>
      </c>
      <c r="E7171">
        <f t="shared" si="893"/>
        <v>45.92</v>
      </c>
      <c r="F7171">
        <f t="shared" si="898"/>
        <v>46.86</v>
      </c>
      <c r="G7171">
        <f t="shared" si="899"/>
        <v>90.11999999999999</v>
      </c>
      <c r="H7171">
        <f>SUMIFS(Лист4!D:D,Лист4!A:A,A7171,Лист4!B:B,B7171)</f>
        <v>757.96661376953102</v>
      </c>
      <c r="I7171">
        <f t="shared" si="892"/>
        <v>620.986613769531</v>
      </c>
      <c r="J7171" s="8">
        <f t="shared" si="894"/>
        <v>0.33523142064534972</v>
      </c>
      <c r="K7171" s="8">
        <f t="shared" si="895"/>
        <v>0.65790626368812966</v>
      </c>
      <c r="L7171" s="8">
        <f t="shared" si="896"/>
        <v>4.5334108174151782</v>
      </c>
    </row>
    <row r="7172" spans="1:12" x14ac:dyDescent="0.25">
      <c r="A7172" s="2">
        <v>43065</v>
      </c>
      <c r="B7172">
        <v>18</v>
      </c>
      <c r="C7172">
        <v>156.72</v>
      </c>
      <c r="D7172">
        <f t="shared" si="897"/>
        <v>247.1</v>
      </c>
      <c r="E7172">
        <f t="shared" si="893"/>
        <v>90.38</v>
      </c>
      <c r="F7172">
        <f t="shared" si="898"/>
        <v>529.79999999999995</v>
      </c>
      <c r="G7172">
        <f t="shared" si="899"/>
        <v>373.07999999999993</v>
      </c>
      <c r="H7172">
        <f>SUMIFS(Лист4!D:D,Лист4!A:A,A7172,Лист4!B:B,B7172)</f>
        <v>667.83282470703102</v>
      </c>
      <c r="I7172">
        <f t="shared" si="892"/>
        <v>511.112824707031</v>
      </c>
      <c r="J7172" s="8">
        <f t="shared" si="894"/>
        <v>0.57669729453802954</v>
      </c>
      <c r="K7172" s="8">
        <f t="shared" si="895"/>
        <v>2.3805513016845326</v>
      </c>
      <c r="L7172" s="8">
        <f t="shared" si="896"/>
        <v>3.2613120514741643</v>
      </c>
    </row>
    <row r="7173" spans="1:12" x14ac:dyDescent="0.25">
      <c r="A7173" s="2">
        <v>43065</v>
      </c>
      <c r="B7173">
        <v>19</v>
      </c>
      <c r="C7173">
        <v>144.9</v>
      </c>
      <c r="D7173">
        <f t="shared" si="897"/>
        <v>115.04</v>
      </c>
      <c r="E7173">
        <f t="shared" si="893"/>
        <v>29.86</v>
      </c>
      <c r="F7173">
        <f t="shared" si="898"/>
        <v>73.86</v>
      </c>
      <c r="G7173">
        <f t="shared" si="899"/>
        <v>71.040000000000006</v>
      </c>
      <c r="H7173">
        <f>SUMIFS(Лист4!D:D,Лист4!A:A,A7173,Лист4!B:B,B7173)</f>
        <v>646.45880126953102</v>
      </c>
      <c r="I7173">
        <f t="shared" si="892"/>
        <v>501.55880126953105</v>
      </c>
      <c r="J7173" s="8">
        <f t="shared" si="894"/>
        <v>0.20607315389924086</v>
      </c>
      <c r="K7173" s="8">
        <f t="shared" si="895"/>
        <v>0.49026915113871639</v>
      </c>
      <c r="L7173" s="8">
        <f t="shared" si="896"/>
        <v>3.4614133973052521</v>
      </c>
    </row>
    <row r="7174" spans="1:12" x14ac:dyDescent="0.25">
      <c r="A7174" s="2">
        <v>43065</v>
      </c>
      <c r="B7174">
        <v>20</v>
      </c>
      <c r="C7174">
        <v>4.92</v>
      </c>
      <c r="D7174">
        <f t="shared" si="897"/>
        <v>43.02</v>
      </c>
      <c r="E7174">
        <f t="shared" si="893"/>
        <v>38.1</v>
      </c>
      <c r="F7174">
        <f t="shared" si="898"/>
        <v>87.24</v>
      </c>
      <c r="G7174">
        <f t="shared" si="899"/>
        <v>82.32</v>
      </c>
      <c r="H7174">
        <f>SUMIFS(Лист4!D:D,Лист4!A:A,A7174,Лист4!B:B,B7174)</f>
        <v>588.92327880859398</v>
      </c>
      <c r="I7174">
        <f t="shared" si="892"/>
        <v>584.00327880859402</v>
      </c>
      <c r="J7174" s="8">
        <f t="shared" si="894"/>
        <v>7.7439024390243905</v>
      </c>
      <c r="K7174" s="8">
        <f t="shared" si="895"/>
        <v>16.73170731707317</v>
      </c>
      <c r="L7174" s="8">
        <f t="shared" si="896"/>
        <v>118.6998534163809</v>
      </c>
    </row>
    <row r="7175" spans="1:12" x14ac:dyDescent="0.25">
      <c r="A7175" s="2">
        <v>43065</v>
      </c>
      <c r="B7175">
        <v>21</v>
      </c>
      <c r="C7175">
        <v>131.34</v>
      </c>
      <c r="D7175">
        <f t="shared" si="897"/>
        <v>257.08</v>
      </c>
      <c r="E7175">
        <f t="shared" si="893"/>
        <v>125.73999999999998</v>
      </c>
      <c r="F7175">
        <f t="shared" si="898"/>
        <v>114.96</v>
      </c>
      <c r="G7175">
        <f t="shared" si="899"/>
        <v>16.38000000000001</v>
      </c>
      <c r="H7175">
        <f>SUMIFS(Лист4!D:D,Лист4!A:A,A7175,Лист4!B:B,B7175)</f>
        <v>679.16955566406295</v>
      </c>
      <c r="I7175">
        <f t="shared" si="892"/>
        <v>547.82955566406292</v>
      </c>
      <c r="J7175" s="8">
        <f t="shared" si="894"/>
        <v>0.95736257042789685</v>
      </c>
      <c r="K7175" s="8">
        <f t="shared" si="895"/>
        <v>0.12471448149840117</v>
      </c>
      <c r="L7175" s="8">
        <f t="shared" si="896"/>
        <v>4.1710793030612372</v>
      </c>
    </row>
    <row r="7176" spans="1:12" x14ac:dyDescent="0.25">
      <c r="A7176" s="2">
        <v>43065</v>
      </c>
      <c r="B7176">
        <v>22</v>
      </c>
      <c r="C7176">
        <v>258.18</v>
      </c>
      <c r="D7176">
        <f t="shared" si="897"/>
        <v>135.1</v>
      </c>
      <c r="E7176">
        <f t="shared" si="893"/>
        <v>123.08000000000001</v>
      </c>
      <c r="F7176">
        <f t="shared" si="898"/>
        <v>115.2</v>
      </c>
      <c r="G7176">
        <f t="shared" si="899"/>
        <v>142.98000000000002</v>
      </c>
      <c r="H7176">
        <f>SUMIFS(Лист4!D:D,Лист4!A:A,A7176,Лист4!B:B,B7176)</f>
        <v>635.13690185546898</v>
      </c>
      <c r="I7176">
        <f t="shared" si="892"/>
        <v>376.95690185546897</v>
      </c>
      <c r="J7176" s="8">
        <f t="shared" si="894"/>
        <v>0.47672166705399338</v>
      </c>
      <c r="K7176" s="8">
        <f t="shared" si="895"/>
        <v>0.5537996746455961</v>
      </c>
      <c r="L7176" s="8">
        <f t="shared" si="896"/>
        <v>1.4600546202473814</v>
      </c>
    </row>
    <row r="7177" spans="1:12" x14ac:dyDescent="0.25">
      <c r="A7177" s="2">
        <v>43065</v>
      </c>
      <c r="B7177">
        <v>23</v>
      </c>
      <c r="C7177">
        <v>600.24</v>
      </c>
      <c r="D7177">
        <f t="shared" si="897"/>
        <v>162.54</v>
      </c>
      <c r="E7177">
        <f t="shared" si="893"/>
        <v>437.70000000000005</v>
      </c>
      <c r="F7177">
        <f t="shared" si="898"/>
        <v>77.400000000000006</v>
      </c>
      <c r="G7177">
        <f t="shared" si="899"/>
        <v>522.84</v>
      </c>
      <c r="H7177">
        <f>SUMIFS(Лист4!D:D,Лист4!A:A,A7177,Лист4!B:B,B7177)</f>
        <v>650.01605224609398</v>
      </c>
      <c r="I7177">
        <f t="shared" si="892"/>
        <v>49.776052246093968</v>
      </c>
      <c r="J7177" s="8">
        <f t="shared" si="894"/>
        <v>0.72920831667333075</v>
      </c>
      <c r="K7177" s="8">
        <f t="shared" si="895"/>
        <v>0.87105157936825273</v>
      </c>
      <c r="L7177" s="8">
        <f t="shared" si="896"/>
        <v>8.2926916310299165E-2</v>
      </c>
    </row>
    <row r="7178" spans="1:12" x14ac:dyDescent="0.25">
      <c r="A7178" s="2">
        <v>43066</v>
      </c>
      <c r="B7178">
        <v>0</v>
      </c>
      <c r="C7178">
        <v>-4.32</v>
      </c>
      <c r="D7178">
        <f t="shared" si="897"/>
        <v>233.42</v>
      </c>
      <c r="E7178">
        <f t="shared" si="893"/>
        <v>237.73999999999998</v>
      </c>
      <c r="F7178">
        <f t="shared" si="898"/>
        <v>49.98</v>
      </c>
      <c r="G7178">
        <f t="shared" si="899"/>
        <v>54.3</v>
      </c>
      <c r="H7178">
        <f>SUMIFS(Лист4!D:D,Лист4!A:A,A7178,Лист4!B:B,B7178)</f>
        <v>567.84100341796898</v>
      </c>
      <c r="I7178">
        <f t="shared" si="892"/>
        <v>572.16100341796903</v>
      </c>
      <c r="J7178" s="8">
        <f t="shared" si="894"/>
        <v>55.032407407407398</v>
      </c>
      <c r="K7178" s="8">
        <f t="shared" si="895"/>
        <v>12.569444444444443</v>
      </c>
      <c r="L7178" s="8">
        <f t="shared" si="896"/>
        <v>132.44467671712246</v>
      </c>
    </row>
    <row r="7179" spans="1:12" x14ac:dyDescent="0.25">
      <c r="A7179" s="2">
        <v>43066</v>
      </c>
      <c r="B7179">
        <v>1</v>
      </c>
      <c r="C7179">
        <v>-289.92</v>
      </c>
      <c r="D7179">
        <f t="shared" si="897"/>
        <v>316.64</v>
      </c>
      <c r="E7179">
        <f t="shared" si="893"/>
        <v>606.55999999999995</v>
      </c>
      <c r="F7179">
        <f t="shared" si="898"/>
        <v>62.76</v>
      </c>
      <c r="G7179">
        <f t="shared" si="899"/>
        <v>352.68</v>
      </c>
      <c r="H7179">
        <f>SUMIFS(Лист4!D:D,Лист4!A:A,A7179,Лист4!B:B,B7179)</f>
        <v>578.87927246093795</v>
      </c>
      <c r="I7179">
        <f t="shared" ref="I7179:I7242" si="900">ABS($C7179-H7179)</f>
        <v>868.79927246093803</v>
      </c>
      <c r="J7179" s="8">
        <f t="shared" si="894"/>
        <v>2.0921633554083883</v>
      </c>
      <c r="K7179" s="8">
        <f t="shared" si="895"/>
        <v>1.2164735099337749</v>
      </c>
      <c r="L7179" s="8">
        <f t="shared" si="896"/>
        <v>2.9966862322742065</v>
      </c>
    </row>
    <row r="7180" spans="1:12" x14ac:dyDescent="0.25">
      <c r="A7180" s="2">
        <v>43066</v>
      </c>
      <c r="B7180">
        <v>2</v>
      </c>
      <c r="C7180">
        <v>24</v>
      </c>
      <c r="D7180">
        <f t="shared" si="897"/>
        <v>215.42</v>
      </c>
      <c r="E7180">
        <f t="shared" si="893"/>
        <v>191.42</v>
      </c>
      <c r="F7180">
        <f t="shared" si="898"/>
        <v>381.12</v>
      </c>
      <c r="G7180">
        <f t="shared" si="899"/>
        <v>357.12</v>
      </c>
      <c r="H7180">
        <f>SUMIFS(Лист4!D:D,Лист4!A:A,A7180,Лист4!B:B,B7180)</f>
        <v>555.63824462890602</v>
      </c>
      <c r="I7180">
        <f t="shared" si="900"/>
        <v>531.63824462890602</v>
      </c>
      <c r="J7180" s="8">
        <f t="shared" si="894"/>
        <v>7.9758333333333331</v>
      </c>
      <c r="K7180" s="8">
        <f t="shared" si="895"/>
        <v>14.88</v>
      </c>
      <c r="L7180" s="8">
        <f t="shared" si="896"/>
        <v>22.151593526204419</v>
      </c>
    </row>
    <row r="7181" spans="1:12" x14ac:dyDescent="0.25">
      <c r="A7181" s="2">
        <v>43066</v>
      </c>
      <c r="B7181">
        <v>3</v>
      </c>
      <c r="C7181">
        <v>272.88</v>
      </c>
      <c r="D7181">
        <f t="shared" si="897"/>
        <v>107.7</v>
      </c>
      <c r="E7181">
        <f t="shared" si="893"/>
        <v>165.18</v>
      </c>
      <c r="F7181">
        <f t="shared" si="898"/>
        <v>135.47999999999999</v>
      </c>
      <c r="G7181">
        <f t="shared" si="899"/>
        <v>137.4</v>
      </c>
      <c r="H7181">
        <f>SUMIFS(Лист4!D:D,Лист4!A:A,A7181,Лист4!B:B,B7181)</f>
        <v>400.38204956054699</v>
      </c>
      <c r="I7181">
        <f t="shared" si="900"/>
        <v>127.50204956054699</v>
      </c>
      <c r="J7181" s="8">
        <f t="shared" si="894"/>
        <v>0.60532102022867196</v>
      </c>
      <c r="K7181" s="8">
        <f t="shared" si="895"/>
        <v>0.50351802990325423</v>
      </c>
      <c r="L7181" s="8">
        <f t="shared" si="896"/>
        <v>0.46724585737520885</v>
      </c>
    </row>
    <row r="7182" spans="1:12" x14ac:dyDescent="0.25">
      <c r="A7182" s="2">
        <v>43066</v>
      </c>
      <c r="B7182">
        <v>4</v>
      </c>
      <c r="C7182">
        <v>137.1</v>
      </c>
      <c r="D7182">
        <f t="shared" si="897"/>
        <v>296.48</v>
      </c>
      <c r="E7182">
        <f t="shared" si="893"/>
        <v>159.38000000000002</v>
      </c>
      <c r="F7182">
        <f t="shared" si="898"/>
        <v>317.52</v>
      </c>
      <c r="G7182">
        <f t="shared" si="899"/>
        <v>180.42</v>
      </c>
      <c r="H7182">
        <f>SUMIFS(Лист4!D:D,Лист4!A:A,A7182,Лист4!B:B,B7182)</f>
        <v>393.58892822265602</v>
      </c>
      <c r="I7182">
        <f t="shared" si="900"/>
        <v>256.488928222656</v>
      </c>
      <c r="J7182" s="8">
        <f t="shared" si="894"/>
        <v>1.1625091174325313</v>
      </c>
      <c r="K7182" s="8">
        <f t="shared" si="895"/>
        <v>1.3159737417943107</v>
      </c>
      <c r="L7182" s="8">
        <f t="shared" si="896"/>
        <v>1.8708163984147046</v>
      </c>
    </row>
    <row r="7183" spans="1:12" x14ac:dyDescent="0.25">
      <c r="A7183" s="2">
        <v>43066</v>
      </c>
      <c r="B7183">
        <v>5</v>
      </c>
      <c r="C7183">
        <v>175.14</v>
      </c>
      <c r="D7183">
        <f t="shared" si="897"/>
        <v>147.1</v>
      </c>
      <c r="E7183">
        <f t="shared" si="893"/>
        <v>28.039999999999992</v>
      </c>
      <c r="F7183">
        <f t="shared" si="898"/>
        <v>168.66</v>
      </c>
      <c r="G7183">
        <f t="shared" si="899"/>
        <v>6.4799999999999898</v>
      </c>
      <c r="H7183">
        <f>SUMIFS(Лист4!D:D,Лист4!A:A,A7183,Лист4!B:B,B7183)</f>
        <v>332.70745849609398</v>
      </c>
      <c r="I7183">
        <f t="shared" si="900"/>
        <v>157.56745849609399</v>
      </c>
      <c r="J7183" s="8">
        <f t="shared" si="894"/>
        <v>0.16010049103574281</v>
      </c>
      <c r="K7183" s="8">
        <f t="shared" si="895"/>
        <v>3.6998972250770756E-2</v>
      </c>
      <c r="L7183" s="8">
        <f t="shared" si="896"/>
        <v>0.89966574452491721</v>
      </c>
    </row>
    <row r="7184" spans="1:12" x14ac:dyDescent="0.25">
      <c r="A7184" s="2">
        <v>43066</v>
      </c>
      <c r="B7184">
        <v>6</v>
      </c>
      <c r="C7184">
        <v>103.32</v>
      </c>
      <c r="D7184">
        <f t="shared" si="897"/>
        <v>105.42</v>
      </c>
      <c r="E7184">
        <f t="shared" si="893"/>
        <v>2.1000000000000085</v>
      </c>
      <c r="F7184">
        <f t="shared" si="898"/>
        <v>98.76</v>
      </c>
      <c r="G7184">
        <f t="shared" si="899"/>
        <v>4.5599999999999881</v>
      </c>
      <c r="H7184">
        <f>SUMIFS(Лист4!D:D,Лист4!A:A,A7184,Лист4!B:B,B7184)</f>
        <v>175.50364685058599</v>
      </c>
      <c r="I7184">
        <f t="shared" si="900"/>
        <v>72.183646850586001</v>
      </c>
      <c r="J7184" s="8">
        <f t="shared" si="894"/>
        <v>2.0325203252032603E-2</v>
      </c>
      <c r="K7184" s="8">
        <f t="shared" si="895"/>
        <v>4.4134727061556217E-2</v>
      </c>
      <c r="L7184" s="8">
        <f t="shared" si="896"/>
        <v>0.69864156843385605</v>
      </c>
    </row>
    <row r="7185" spans="1:12" x14ac:dyDescent="0.25">
      <c r="A7185" s="2">
        <v>43066</v>
      </c>
      <c r="B7185">
        <v>7</v>
      </c>
      <c r="C7185">
        <v>191.7</v>
      </c>
      <c r="D7185">
        <f t="shared" si="897"/>
        <v>175.96</v>
      </c>
      <c r="E7185">
        <f t="shared" si="893"/>
        <v>15.739999999999981</v>
      </c>
      <c r="F7185">
        <f t="shared" si="898"/>
        <v>50.22</v>
      </c>
      <c r="G7185">
        <f t="shared" si="899"/>
        <v>141.47999999999999</v>
      </c>
      <c r="H7185">
        <f>SUMIFS(Лист4!D:D,Лист4!A:A,A7185,Лист4!B:B,B7185)</f>
        <v>257.9677734375</v>
      </c>
      <c r="I7185">
        <f t="shared" si="900"/>
        <v>66.267773437500011</v>
      </c>
      <c r="J7185" s="8">
        <f t="shared" si="894"/>
        <v>8.2107459572248215E-2</v>
      </c>
      <c r="K7185" s="8">
        <f t="shared" si="895"/>
        <v>0.73802816901408452</v>
      </c>
      <c r="L7185" s="8">
        <f t="shared" si="896"/>
        <v>0.34568478579812212</v>
      </c>
    </row>
    <row r="7186" spans="1:12" x14ac:dyDescent="0.25">
      <c r="A7186" s="2">
        <v>43066</v>
      </c>
      <c r="B7186">
        <v>8</v>
      </c>
      <c r="C7186">
        <v>72.42</v>
      </c>
      <c r="D7186">
        <f t="shared" si="897"/>
        <v>37.79999999999999</v>
      </c>
      <c r="E7186">
        <f t="shared" si="893"/>
        <v>34.620000000000012</v>
      </c>
      <c r="F7186">
        <f t="shared" si="898"/>
        <v>-35.520000000000003</v>
      </c>
      <c r="G7186">
        <f t="shared" si="899"/>
        <v>107.94</v>
      </c>
      <c r="H7186">
        <f>SUMIFS(Лист4!D:D,Лист4!A:A,A7186,Лист4!B:B,B7186)</f>
        <v>256.15228271484398</v>
      </c>
      <c r="I7186">
        <f t="shared" si="900"/>
        <v>183.73228271484396</v>
      </c>
      <c r="J7186" s="8">
        <f t="shared" si="894"/>
        <v>0.47804473902236966</v>
      </c>
      <c r="K7186" s="8">
        <f t="shared" si="895"/>
        <v>1.4904722452361225</v>
      </c>
      <c r="L7186" s="8">
        <f t="shared" si="896"/>
        <v>2.5370378723397398</v>
      </c>
    </row>
    <row r="7187" spans="1:12" x14ac:dyDescent="0.25">
      <c r="A7187" s="2">
        <v>43066</v>
      </c>
      <c r="B7187">
        <v>9</v>
      </c>
      <c r="C7187">
        <v>133.68</v>
      </c>
      <c r="D7187">
        <f t="shared" si="897"/>
        <v>274.59999999999997</v>
      </c>
      <c r="E7187">
        <f t="shared" si="893"/>
        <v>140.91999999999996</v>
      </c>
      <c r="F7187">
        <f t="shared" si="898"/>
        <v>604.74</v>
      </c>
      <c r="G7187">
        <f t="shared" si="899"/>
        <v>471.06</v>
      </c>
      <c r="H7187">
        <f>SUMIFS(Лист4!D:D,Лист4!A:A,A7187,Лист4!B:B,B7187)</f>
        <v>288.436279296875</v>
      </c>
      <c r="I7187">
        <f t="shared" si="900"/>
        <v>154.75627929687499</v>
      </c>
      <c r="J7187" s="8">
        <f t="shared" si="894"/>
        <v>1.0541591861160977</v>
      </c>
      <c r="K7187" s="8">
        <f t="shared" si="895"/>
        <v>3.5237881508078992</v>
      </c>
      <c r="L7187" s="8">
        <f t="shared" si="896"/>
        <v>1.1576621730765633</v>
      </c>
    </row>
    <row r="7188" spans="1:12" x14ac:dyDescent="0.25">
      <c r="A7188" s="2">
        <v>43066</v>
      </c>
      <c r="B7188">
        <v>10</v>
      </c>
      <c r="C7188">
        <v>156.06</v>
      </c>
      <c r="D7188">
        <f t="shared" si="897"/>
        <v>99.64</v>
      </c>
      <c r="E7188">
        <f t="shared" si="893"/>
        <v>56.42</v>
      </c>
      <c r="F7188">
        <f t="shared" si="898"/>
        <v>5.52</v>
      </c>
      <c r="G7188">
        <f t="shared" si="899"/>
        <v>150.54</v>
      </c>
      <c r="H7188">
        <f>SUMIFS(Лист4!D:D,Лист4!A:A,A7188,Лист4!B:B,B7188)</f>
        <v>301.92135620117199</v>
      </c>
      <c r="I7188">
        <f t="shared" si="900"/>
        <v>145.86135620117199</v>
      </c>
      <c r="J7188" s="8">
        <f t="shared" si="894"/>
        <v>0.36152761758298091</v>
      </c>
      <c r="K7188" s="8">
        <f t="shared" si="895"/>
        <v>0.96462898885044213</v>
      </c>
      <c r="L7188" s="8">
        <f t="shared" si="896"/>
        <v>0.93464921313066762</v>
      </c>
    </row>
    <row r="7189" spans="1:12" x14ac:dyDescent="0.25">
      <c r="A7189" s="2">
        <v>43066</v>
      </c>
      <c r="B7189">
        <v>11</v>
      </c>
      <c r="C7189">
        <v>39.479999999999997</v>
      </c>
      <c r="D7189">
        <f t="shared" si="897"/>
        <v>116.94</v>
      </c>
      <c r="E7189">
        <f t="shared" si="893"/>
        <v>77.460000000000008</v>
      </c>
      <c r="F7189">
        <f t="shared" si="898"/>
        <v>134.94</v>
      </c>
      <c r="G7189">
        <f t="shared" si="899"/>
        <v>95.460000000000008</v>
      </c>
      <c r="H7189">
        <f>SUMIFS(Лист4!D:D,Лист4!A:A,A7189,Лист4!B:B,B7189)</f>
        <v>401.61175537109398</v>
      </c>
      <c r="I7189">
        <f t="shared" si="900"/>
        <v>362.13175537109396</v>
      </c>
      <c r="J7189" s="8">
        <f t="shared" si="894"/>
        <v>1.9620060790273559</v>
      </c>
      <c r="K7189" s="8">
        <f t="shared" si="895"/>
        <v>2.4179331306990886</v>
      </c>
      <c r="L7189" s="8">
        <f t="shared" si="896"/>
        <v>9.1725368635028879</v>
      </c>
    </row>
    <row r="7190" spans="1:12" x14ac:dyDescent="0.25">
      <c r="A7190" s="2">
        <v>43066</v>
      </c>
      <c r="B7190">
        <v>12</v>
      </c>
      <c r="C7190">
        <v>16.98</v>
      </c>
      <c r="D7190">
        <f t="shared" si="897"/>
        <v>361.02000000000004</v>
      </c>
      <c r="E7190">
        <f t="shared" si="893"/>
        <v>344.04</v>
      </c>
      <c r="F7190">
        <f t="shared" si="898"/>
        <v>461.16</v>
      </c>
      <c r="G7190">
        <f t="shared" si="899"/>
        <v>444.18</v>
      </c>
      <c r="H7190">
        <f>SUMIFS(Лист4!D:D,Лист4!A:A,A7190,Лист4!B:B,B7190)</f>
        <v>387.91082763671898</v>
      </c>
      <c r="I7190">
        <f t="shared" si="900"/>
        <v>370.93082763671896</v>
      </c>
      <c r="J7190" s="8">
        <f t="shared" si="894"/>
        <v>20.261484098939931</v>
      </c>
      <c r="K7190" s="8">
        <f t="shared" si="895"/>
        <v>26.159010600706715</v>
      </c>
      <c r="L7190" s="8">
        <f t="shared" si="896"/>
        <v>21.845160638204884</v>
      </c>
    </row>
    <row r="7191" spans="1:12" x14ac:dyDescent="0.25">
      <c r="A7191" s="2">
        <v>43066</v>
      </c>
      <c r="B7191">
        <v>13</v>
      </c>
      <c r="C7191">
        <v>75.959999999999994</v>
      </c>
      <c r="D7191">
        <f t="shared" si="897"/>
        <v>141</v>
      </c>
      <c r="E7191">
        <f t="shared" si="893"/>
        <v>65.040000000000006</v>
      </c>
      <c r="F7191">
        <f t="shared" si="898"/>
        <v>99.42</v>
      </c>
      <c r="G7191">
        <f t="shared" si="899"/>
        <v>23.460000000000008</v>
      </c>
      <c r="H7191">
        <f>SUMIFS(Лист4!D:D,Лист4!A:A,A7191,Лист4!B:B,B7191)</f>
        <v>458.07229614257801</v>
      </c>
      <c r="I7191">
        <f t="shared" si="900"/>
        <v>382.11229614257803</v>
      </c>
      <c r="J7191" s="8">
        <f t="shared" si="894"/>
        <v>0.85624012638230662</v>
      </c>
      <c r="K7191" s="8">
        <f t="shared" si="895"/>
        <v>0.30884676145339668</v>
      </c>
      <c r="L7191" s="8">
        <f t="shared" si="896"/>
        <v>5.0304409708080318</v>
      </c>
    </row>
    <row r="7192" spans="1:12" x14ac:dyDescent="0.25">
      <c r="A7192" s="2">
        <v>43066</v>
      </c>
      <c r="B7192">
        <v>14</v>
      </c>
      <c r="C7192">
        <v>60.24</v>
      </c>
      <c r="D7192">
        <f t="shared" si="897"/>
        <v>215.26</v>
      </c>
      <c r="E7192">
        <f t="shared" si="893"/>
        <v>155.01999999999998</v>
      </c>
      <c r="F7192">
        <f t="shared" si="898"/>
        <v>264</v>
      </c>
      <c r="G7192">
        <f t="shared" si="899"/>
        <v>203.76</v>
      </c>
      <c r="H7192">
        <f>SUMIFS(Лист4!D:D,Лист4!A:A,A7192,Лист4!B:B,B7192)</f>
        <v>478.99417114257801</v>
      </c>
      <c r="I7192">
        <f t="shared" si="900"/>
        <v>418.754171142578</v>
      </c>
      <c r="J7192" s="8">
        <f t="shared" si="894"/>
        <v>2.5733731739707832</v>
      </c>
      <c r="K7192" s="8">
        <f t="shared" si="895"/>
        <v>3.382470119521912</v>
      </c>
      <c r="L7192" s="8">
        <f t="shared" si="896"/>
        <v>6.9514304638542166</v>
      </c>
    </row>
    <row r="7193" spans="1:12" x14ac:dyDescent="0.25">
      <c r="A7193" s="2">
        <v>43066</v>
      </c>
      <c r="B7193">
        <v>15</v>
      </c>
      <c r="C7193">
        <v>195.18</v>
      </c>
      <c r="D7193">
        <f t="shared" si="897"/>
        <v>137.34</v>
      </c>
      <c r="E7193">
        <f t="shared" si="893"/>
        <v>57.84</v>
      </c>
      <c r="F7193">
        <f t="shared" si="898"/>
        <v>32.28</v>
      </c>
      <c r="G7193">
        <f t="shared" si="899"/>
        <v>162.9</v>
      </c>
      <c r="H7193">
        <f>SUMIFS(Лист4!D:D,Лист4!A:A,A7193,Лист4!B:B,B7193)</f>
        <v>487.28536987304699</v>
      </c>
      <c r="I7193">
        <f t="shared" si="900"/>
        <v>292.10536987304698</v>
      </c>
      <c r="J7193" s="8">
        <f t="shared" si="894"/>
        <v>0.29634183830310484</v>
      </c>
      <c r="K7193" s="8">
        <f t="shared" si="895"/>
        <v>0.83461420227482319</v>
      </c>
      <c r="L7193" s="8">
        <f t="shared" si="896"/>
        <v>1.4965947836512294</v>
      </c>
    </row>
    <row r="7194" spans="1:12" x14ac:dyDescent="0.25">
      <c r="A7194" s="2">
        <v>43066</v>
      </c>
      <c r="B7194">
        <v>16</v>
      </c>
      <c r="C7194">
        <v>165</v>
      </c>
      <c r="D7194">
        <f t="shared" si="897"/>
        <v>208.48000000000002</v>
      </c>
      <c r="E7194">
        <f t="shared" si="893"/>
        <v>43.480000000000018</v>
      </c>
      <c r="F7194">
        <f t="shared" si="898"/>
        <v>396.72</v>
      </c>
      <c r="G7194">
        <f t="shared" si="899"/>
        <v>231.72000000000003</v>
      </c>
      <c r="H7194">
        <f>SUMIFS(Лист4!D:D,Лист4!A:A,A7194,Лист4!B:B,B7194)</f>
        <v>499.71286010742199</v>
      </c>
      <c r="I7194">
        <f t="shared" si="900"/>
        <v>334.71286010742199</v>
      </c>
      <c r="J7194" s="8">
        <f t="shared" si="894"/>
        <v>0.26351515151515165</v>
      </c>
      <c r="K7194" s="8">
        <f t="shared" si="895"/>
        <v>1.4043636363636365</v>
      </c>
      <c r="L7194" s="8">
        <f t="shared" si="896"/>
        <v>2.0285627885298303</v>
      </c>
    </row>
    <row r="7195" spans="1:12" x14ac:dyDescent="0.25">
      <c r="A7195" s="2">
        <v>43066</v>
      </c>
      <c r="B7195">
        <v>17</v>
      </c>
      <c r="C7195">
        <v>89.7</v>
      </c>
      <c r="D7195">
        <f t="shared" si="897"/>
        <v>83.6</v>
      </c>
      <c r="E7195">
        <f t="shared" si="893"/>
        <v>6.1000000000000085</v>
      </c>
      <c r="F7195">
        <f t="shared" si="898"/>
        <v>90.78</v>
      </c>
      <c r="G7195">
        <f t="shared" si="899"/>
        <v>1.0799999999999983</v>
      </c>
      <c r="H7195">
        <f>SUMIFS(Лист4!D:D,Лист4!A:A,A7195,Лист4!B:B,B7195)</f>
        <v>619.91009521484398</v>
      </c>
      <c r="I7195">
        <f t="shared" si="900"/>
        <v>530.21009521484393</v>
      </c>
      <c r="J7195" s="8">
        <f t="shared" si="894"/>
        <v>6.8004459308807233E-2</v>
      </c>
      <c r="K7195" s="8">
        <f t="shared" si="895"/>
        <v>1.2040133779264195E-2</v>
      </c>
      <c r="L7195" s="8">
        <f t="shared" si="896"/>
        <v>5.9109263680584609</v>
      </c>
    </row>
    <row r="7196" spans="1:12" x14ac:dyDescent="0.25">
      <c r="A7196" s="2">
        <v>43066</v>
      </c>
      <c r="B7196">
        <v>18</v>
      </c>
      <c r="C7196">
        <v>44.34</v>
      </c>
      <c r="D7196">
        <f t="shared" si="897"/>
        <v>332.03999999999996</v>
      </c>
      <c r="E7196">
        <f t="shared" si="893"/>
        <v>287.69999999999993</v>
      </c>
      <c r="F7196">
        <f t="shared" si="898"/>
        <v>375</v>
      </c>
      <c r="G7196">
        <f t="shared" si="899"/>
        <v>330.65999999999997</v>
      </c>
      <c r="H7196">
        <f>SUMIFS(Лист4!D:D,Лист4!A:A,A7196,Лист4!B:B,B7196)</f>
        <v>592.81719970703102</v>
      </c>
      <c r="I7196">
        <f t="shared" si="900"/>
        <v>548.47719970703099</v>
      </c>
      <c r="J7196" s="8">
        <f t="shared" si="894"/>
        <v>6.4884979702300383</v>
      </c>
      <c r="K7196" s="8">
        <f t="shared" si="895"/>
        <v>7.4573748308525021</v>
      </c>
      <c r="L7196" s="8">
        <f t="shared" si="896"/>
        <v>12.369806037596549</v>
      </c>
    </row>
    <row r="7197" spans="1:12" x14ac:dyDescent="0.25">
      <c r="A7197" s="2">
        <v>43066</v>
      </c>
      <c r="B7197">
        <v>19</v>
      </c>
      <c r="C7197">
        <v>132.06</v>
      </c>
      <c r="D7197">
        <f t="shared" si="897"/>
        <v>207.77999999999997</v>
      </c>
      <c r="E7197">
        <f t="shared" si="893"/>
        <v>75.71999999999997</v>
      </c>
      <c r="F7197">
        <f t="shared" si="898"/>
        <v>458.58</v>
      </c>
      <c r="G7197">
        <f t="shared" si="899"/>
        <v>326.52</v>
      </c>
      <c r="H7197">
        <f>SUMIFS(Лист4!D:D,Лист4!A:A,A7197,Лист4!B:B,B7197)</f>
        <v>503.76596069335898</v>
      </c>
      <c r="I7197">
        <f t="shared" si="900"/>
        <v>371.70596069335897</v>
      </c>
      <c r="J7197" s="8">
        <f t="shared" si="894"/>
        <v>0.57337573830077215</v>
      </c>
      <c r="K7197" s="8">
        <f t="shared" si="895"/>
        <v>2.472512494320763</v>
      </c>
      <c r="L7197" s="8">
        <f t="shared" si="896"/>
        <v>2.8146748500178629</v>
      </c>
    </row>
    <row r="7198" spans="1:12" x14ac:dyDescent="0.25">
      <c r="A7198" s="2">
        <v>43066</v>
      </c>
      <c r="B7198">
        <v>20</v>
      </c>
      <c r="C7198">
        <v>129.84</v>
      </c>
      <c r="D7198">
        <f t="shared" si="897"/>
        <v>171.26</v>
      </c>
      <c r="E7198">
        <f t="shared" si="893"/>
        <v>41.419999999999987</v>
      </c>
      <c r="F7198">
        <f t="shared" si="898"/>
        <v>399.24</v>
      </c>
      <c r="G7198">
        <f t="shared" si="899"/>
        <v>269.39999999999998</v>
      </c>
      <c r="H7198">
        <f>SUMIFS(Лист4!D:D,Лист4!A:A,A7198,Лист4!B:B,B7198)</f>
        <v>491.52249145507801</v>
      </c>
      <c r="I7198">
        <f t="shared" si="900"/>
        <v>361.68249145507798</v>
      </c>
      <c r="J7198" s="8">
        <f t="shared" si="894"/>
        <v>0.31900800985828703</v>
      </c>
      <c r="K7198" s="8">
        <f t="shared" si="895"/>
        <v>2.0748613678373382</v>
      </c>
      <c r="L7198" s="8">
        <f t="shared" si="896"/>
        <v>2.7856014437390479</v>
      </c>
    </row>
    <row r="7199" spans="1:12" x14ac:dyDescent="0.25">
      <c r="A7199" s="2">
        <v>43066</v>
      </c>
      <c r="B7199">
        <v>21</v>
      </c>
      <c r="C7199">
        <v>48.72</v>
      </c>
      <c r="D7199">
        <f t="shared" si="897"/>
        <v>165.4</v>
      </c>
      <c r="E7199">
        <f t="shared" si="893"/>
        <v>116.68</v>
      </c>
      <c r="F7199">
        <f t="shared" si="898"/>
        <v>146.04</v>
      </c>
      <c r="G7199">
        <f t="shared" si="899"/>
        <v>97.32</v>
      </c>
      <c r="H7199">
        <f>SUMIFS(Лист4!D:D,Лист4!A:A,A7199,Лист4!B:B,B7199)</f>
        <v>576.10406494140602</v>
      </c>
      <c r="I7199">
        <f t="shared" si="900"/>
        <v>527.384064941406</v>
      </c>
      <c r="J7199" s="8">
        <f t="shared" si="894"/>
        <v>2.3949096880131364</v>
      </c>
      <c r="K7199" s="8">
        <f t="shared" si="895"/>
        <v>1.9975369458128078</v>
      </c>
      <c r="L7199" s="8">
        <f t="shared" si="896"/>
        <v>10.824796078436083</v>
      </c>
    </row>
    <row r="7200" spans="1:12" x14ac:dyDescent="0.25">
      <c r="A7200" s="2">
        <v>43066</v>
      </c>
      <c r="B7200">
        <v>22</v>
      </c>
      <c r="C7200">
        <v>2.04</v>
      </c>
      <c r="D7200">
        <f t="shared" si="897"/>
        <v>226.51999999999998</v>
      </c>
      <c r="E7200">
        <f t="shared" si="893"/>
        <v>224.48</v>
      </c>
      <c r="F7200">
        <f t="shared" si="898"/>
        <v>468.54</v>
      </c>
      <c r="G7200">
        <f t="shared" si="899"/>
        <v>466.5</v>
      </c>
      <c r="H7200">
        <f>SUMIFS(Лист4!D:D,Лист4!A:A,A7200,Лист4!B:B,B7200)</f>
        <v>573.09313964843795</v>
      </c>
      <c r="I7200">
        <f t="shared" si="900"/>
        <v>571.05313964843799</v>
      </c>
      <c r="J7200" s="8">
        <f t="shared" si="894"/>
        <v>110.0392156862745</v>
      </c>
      <c r="K7200" s="8">
        <f t="shared" si="895"/>
        <v>228.6764705882353</v>
      </c>
      <c r="L7200" s="8">
        <f t="shared" si="896"/>
        <v>279.92800963158726</v>
      </c>
    </row>
    <row r="7201" spans="1:12" x14ac:dyDescent="0.25">
      <c r="A7201" s="2">
        <v>43066</v>
      </c>
      <c r="B7201">
        <v>23</v>
      </c>
      <c r="C7201">
        <v>23.82</v>
      </c>
      <c r="D7201">
        <f t="shared" si="897"/>
        <v>268.62</v>
      </c>
      <c r="E7201">
        <f t="shared" si="893"/>
        <v>244.8</v>
      </c>
      <c r="F7201">
        <f t="shared" si="898"/>
        <v>398.58</v>
      </c>
      <c r="G7201">
        <f t="shared" si="899"/>
        <v>374.76</v>
      </c>
      <c r="H7201">
        <f>SUMIFS(Лист4!D:D,Лист4!A:A,A7201,Лист4!B:B,B7201)</f>
        <v>603.89123535156295</v>
      </c>
      <c r="I7201">
        <f t="shared" si="900"/>
        <v>580.0712353515629</v>
      </c>
      <c r="J7201" s="8">
        <f t="shared" si="894"/>
        <v>10.277078085642318</v>
      </c>
      <c r="K7201" s="8">
        <f t="shared" si="895"/>
        <v>15.732997481108312</v>
      </c>
      <c r="L7201" s="8">
        <f t="shared" si="896"/>
        <v>24.352276882937151</v>
      </c>
    </row>
    <row r="7202" spans="1:12" x14ac:dyDescent="0.25">
      <c r="A7202" s="2">
        <v>43067</v>
      </c>
      <c r="B7202">
        <v>0</v>
      </c>
      <c r="C7202">
        <v>247.74</v>
      </c>
      <c r="D7202">
        <f t="shared" si="897"/>
        <v>116.62</v>
      </c>
      <c r="E7202">
        <f t="shared" ref="E7202:E7265" si="901">ABS($C7202-D7202)</f>
        <v>131.12</v>
      </c>
      <c r="F7202">
        <f t="shared" si="898"/>
        <v>197.4</v>
      </c>
      <c r="G7202">
        <f t="shared" si="899"/>
        <v>50.34</v>
      </c>
      <c r="H7202">
        <f>SUMIFS(Лист4!D:D,Лист4!A:A,A7202,Лист4!B:B,B7202)</f>
        <v>595.94677734375</v>
      </c>
      <c r="I7202">
        <f t="shared" si="900"/>
        <v>348.20677734374999</v>
      </c>
      <c r="J7202" s="8">
        <f t="shared" ref="J7202:J7265" si="902">ABS(E7202/C7202)</f>
        <v>0.52926455154597563</v>
      </c>
      <c r="K7202" s="8">
        <f t="shared" ref="K7202:K7265" si="903">ABS(G7202/C7202)</f>
        <v>0.20319689997578105</v>
      </c>
      <c r="L7202" s="8">
        <f t="shared" ref="L7202:L7265" si="904">ABS(I7202/C7202)</f>
        <v>1.4055331288598933</v>
      </c>
    </row>
    <row r="7203" spans="1:12" x14ac:dyDescent="0.25">
      <c r="A7203" s="2">
        <v>43067</v>
      </c>
      <c r="B7203">
        <v>1</v>
      </c>
      <c r="C7203">
        <v>186.24</v>
      </c>
      <c r="D7203">
        <f t="shared" si="897"/>
        <v>358.3</v>
      </c>
      <c r="E7203">
        <f t="shared" si="901"/>
        <v>172.06</v>
      </c>
      <c r="F7203">
        <f t="shared" si="898"/>
        <v>648.12</v>
      </c>
      <c r="G7203">
        <f t="shared" si="899"/>
        <v>461.88</v>
      </c>
      <c r="H7203">
        <f>SUMIFS(Лист4!D:D,Лист4!A:A,A7203,Лист4!B:B,B7203)</f>
        <v>670.03515625</v>
      </c>
      <c r="I7203">
        <f t="shared" si="900"/>
        <v>483.79515624999999</v>
      </c>
      <c r="J7203" s="8">
        <f t="shared" si="902"/>
        <v>0.92386168384879719</v>
      </c>
      <c r="K7203" s="8">
        <f t="shared" si="903"/>
        <v>2.4800257731958761</v>
      </c>
      <c r="L7203" s="8">
        <f t="shared" si="904"/>
        <v>2.5976973595897763</v>
      </c>
    </row>
    <row r="7204" spans="1:12" x14ac:dyDescent="0.25">
      <c r="A7204" s="2">
        <v>43067</v>
      </c>
      <c r="B7204">
        <v>2</v>
      </c>
      <c r="C7204">
        <v>216.54</v>
      </c>
      <c r="D7204">
        <f t="shared" ref="D7204:D7267" si="905">AVERAGE(C7156,C7132,C7108)</f>
        <v>329.18</v>
      </c>
      <c r="E7204">
        <f t="shared" si="901"/>
        <v>112.64000000000001</v>
      </c>
      <c r="F7204">
        <f t="shared" si="898"/>
        <v>630.6</v>
      </c>
      <c r="G7204">
        <f t="shared" si="899"/>
        <v>414.06000000000006</v>
      </c>
      <c r="H7204">
        <f>SUMIFS(Лист4!D:D,Лист4!A:A,A7204,Лист4!B:B,B7204)</f>
        <v>652.01837158203102</v>
      </c>
      <c r="I7204">
        <f t="shared" si="900"/>
        <v>435.47837158203106</v>
      </c>
      <c r="J7204" s="8">
        <f t="shared" si="902"/>
        <v>0.52018102890920859</v>
      </c>
      <c r="K7204" s="8">
        <f t="shared" si="903"/>
        <v>1.9121640343585484</v>
      </c>
      <c r="L7204" s="8">
        <f t="shared" si="904"/>
        <v>2.0110758824329502</v>
      </c>
    </row>
    <row r="7205" spans="1:12" x14ac:dyDescent="0.25">
      <c r="A7205" s="2">
        <v>43067</v>
      </c>
      <c r="B7205">
        <v>3</v>
      </c>
      <c r="C7205">
        <v>154.62</v>
      </c>
      <c r="D7205">
        <f t="shared" si="905"/>
        <v>279.26</v>
      </c>
      <c r="E7205">
        <f t="shared" si="901"/>
        <v>124.63999999999999</v>
      </c>
      <c r="F7205">
        <f t="shared" si="898"/>
        <v>454.44</v>
      </c>
      <c r="G7205">
        <f t="shared" si="899"/>
        <v>299.82</v>
      </c>
      <c r="H7205">
        <f>SUMIFS(Лист4!D:D,Лист4!A:A,A7205,Лист4!B:B,B7205)</f>
        <v>622.51513671875</v>
      </c>
      <c r="I7205">
        <f t="shared" si="900"/>
        <v>467.89513671875</v>
      </c>
      <c r="J7205" s="8">
        <f t="shared" si="902"/>
        <v>0.80610529038934153</v>
      </c>
      <c r="K7205" s="8">
        <f t="shared" si="903"/>
        <v>1.9390764454792393</v>
      </c>
      <c r="L7205" s="8">
        <f t="shared" si="904"/>
        <v>3.0260971201574827</v>
      </c>
    </row>
    <row r="7206" spans="1:12" x14ac:dyDescent="0.25">
      <c r="A7206" s="2">
        <v>43067</v>
      </c>
      <c r="B7206">
        <v>4</v>
      </c>
      <c r="C7206">
        <v>182.52</v>
      </c>
      <c r="D7206">
        <f t="shared" si="905"/>
        <v>248.38</v>
      </c>
      <c r="E7206">
        <f t="shared" si="901"/>
        <v>65.859999999999985</v>
      </c>
      <c r="F7206">
        <f t="shared" si="898"/>
        <v>271.74</v>
      </c>
      <c r="G7206">
        <f t="shared" si="899"/>
        <v>89.22</v>
      </c>
      <c r="H7206">
        <f>SUMIFS(Лист4!D:D,Лист4!A:A,A7206,Лист4!B:B,B7206)</f>
        <v>580.09527587890602</v>
      </c>
      <c r="I7206">
        <f t="shared" si="900"/>
        <v>397.57527587890604</v>
      </c>
      <c r="J7206" s="8">
        <f t="shared" si="902"/>
        <v>0.36083716852947612</v>
      </c>
      <c r="K7206" s="8">
        <f t="shared" si="903"/>
        <v>0.4888231426692965</v>
      </c>
      <c r="L7206" s="8">
        <f t="shared" si="904"/>
        <v>2.1782559493694174</v>
      </c>
    </row>
    <row r="7207" spans="1:12" x14ac:dyDescent="0.25">
      <c r="A7207" s="2">
        <v>43067</v>
      </c>
      <c r="B7207">
        <v>5</v>
      </c>
      <c r="C7207">
        <v>248.46</v>
      </c>
      <c r="D7207">
        <f t="shared" si="905"/>
        <v>265.11999999999995</v>
      </c>
      <c r="E7207">
        <f t="shared" si="901"/>
        <v>16.65999999999994</v>
      </c>
      <c r="F7207">
        <f t="shared" si="898"/>
        <v>536.16</v>
      </c>
      <c r="G7207">
        <f t="shared" si="899"/>
        <v>287.69999999999993</v>
      </c>
      <c r="H7207">
        <f>SUMIFS(Лист4!D:D,Лист4!A:A,A7207,Лист4!B:B,B7207)</f>
        <v>557.74359130859398</v>
      </c>
      <c r="I7207">
        <f t="shared" si="900"/>
        <v>309.28359130859394</v>
      </c>
      <c r="J7207" s="8">
        <f t="shared" si="902"/>
        <v>6.7053046768091193E-2</v>
      </c>
      <c r="K7207" s="8">
        <f t="shared" si="903"/>
        <v>1.1579328664573771</v>
      </c>
      <c r="L7207" s="8">
        <f t="shared" si="904"/>
        <v>1.2448023476961843</v>
      </c>
    </row>
    <row r="7208" spans="1:12" x14ac:dyDescent="0.25">
      <c r="A7208" s="2">
        <v>43067</v>
      </c>
      <c r="B7208">
        <v>6</v>
      </c>
      <c r="C7208">
        <v>210.3</v>
      </c>
      <c r="D7208">
        <f t="shared" si="905"/>
        <v>189.60000000000002</v>
      </c>
      <c r="E7208">
        <f t="shared" si="901"/>
        <v>20.699999999999989</v>
      </c>
      <c r="F7208">
        <f t="shared" si="898"/>
        <v>442.08</v>
      </c>
      <c r="G7208">
        <f t="shared" si="899"/>
        <v>231.77999999999997</v>
      </c>
      <c r="H7208">
        <f>SUMIFS(Лист4!D:D,Лист4!A:A,A7208,Лист4!B:B,B7208)</f>
        <v>442.34561157226602</v>
      </c>
      <c r="I7208">
        <f t="shared" si="900"/>
        <v>232.04561157226601</v>
      </c>
      <c r="J7208" s="8">
        <f t="shared" si="902"/>
        <v>9.8430813124108354E-2</v>
      </c>
      <c r="K7208" s="8">
        <f t="shared" si="903"/>
        <v>1.1021398002853064</v>
      </c>
      <c r="L7208" s="8">
        <f t="shared" si="904"/>
        <v>1.1034028129922302</v>
      </c>
    </row>
    <row r="7209" spans="1:12" x14ac:dyDescent="0.25">
      <c r="A7209" s="2">
        <v>43067</v>
      </c>
      <c r="B7209">
        <v>7</v>
      </c>
      <c r="C7209">
        <v>257.22000000000003</v>
      </c>
      <c r="D7209">
        <f t="shared" si="905"/>
        <v>166.94</v>
      </c>
      <c r="E7209">
        <f t="shared" si="901"/>
        <v>90.28000000000003</v>
      </c>
      <c r="F7209">
        <f t="shared" si="898"/>
        <v>267.54000000000002</v>
      </c>
      <c r="G7209">
        <f t="shared" si="899"/>
        <v>10.319999999999993</v>
      </c>
      <c r="H7209">
        <f>SUMIFS(Лист4!D:D,Лист4!A:A,A7209,Лист4!B:B,B7209)</f>
        <v>440.68258666992199</v>
      </c>
      <c r="I7209">
        <f t="shared" si="900"/>
        <v>183.46258666992196</v>
      </c>
      <c r="J7209" s="8">
        <f t="shared" si="902"/>
        <v>0.35098359381074573</v>
      </c>
      <c r="K7209" s="8">
        <f t="shared" si="903"/>
        <v>4.0121296944250026E-2</v>
      </c>
      <c r="L7209" s="8">
        <f t="shared" si="904"/>
        <v>0.71325163933567348</v>
      </c>
    </row>
    <row r="7210" spans="1:12" x14ac:dyDescent="0.25">
      <c r="A7210" s="2">
        <v>43067</v>
      </c>
      <c r="B7210">
        <v>8</v>
      </c>
      <c r="C7210">
        <v>263.76</v>
      </c>
      <c r="D7210">
        <f t="shared" si="905"/>
        <v>54.599999999999994</v>
      </c>
      <c r="E7210">
        <f t="shared" si="901"/>
        <v>209.16</v>
      </c>
      <c r="F7210">
        <f t="shared" si="898"/>
        <v>98.22</v>
      </c>
      <c r="G7210">
        <f t="shared" si="899"/>
        <v>165.54</v>
      </c>
      <c r="H7210">
        <f>SUMIFS(Лист4!D:D,Лист4!A:A,A7210,Лист4!B:B,B7210)</f>
        <v>461.538818359375</v>
      </c>
      <c r="I7210">
        <f t="shared" si="900"/>
        <v>197.77881835937501</v>
      </c>
      <c r="J7210" s="8">
        <f t="shared" si="902"/>
        <v>0.79299363057324845</v>
      </c>
      <c r="K7210" s="8">
        <f t="shared" si="903"/>
        <v>0.62761601455868976</v>
      </c>
      <c r="L7210" s="8">
        <f t="shared" si="904"/>
        <v>0.74984386699793382</v>
      </c>
    </row>
    <row r="7211" spans="1:12" x14ac:dyDescent="0.25">
      <c r="A7211" s="2">
        <v>43067</v>
      </c>
      <c r="B7211">
        <v>9</v>
      </c>
      <c r="C7211">
        <v>381.36</v>
      </c>
      <c r="D7211">
        <f t="shared" si="905"/>
        <v>340.14000000000004</v>
      </c>
      <c r="E7211">
        <f t="shared" si="901"/>
        <v>41.21999999999997</v>
      </c>
      <c r="F7211">
        <f t="shared" si="898"/>
        <v>187.86</v>
      </c>
      <c r="G7211">
        <f t="shared" si="899"/>
        <v>193.5</v>
      </c>
      <c r="H7211">
        <f>SUMIFS(Лист4!D:D,Лист4!A:A,A7211,Лист4!B:B,B7211)</f>
        <v>507.68380737304699</v>
      </c>
      <c r="I7211">
        <f t="shared" si="900"/>
        <v>126.32380737304698</v>
      </c>
      <c r="J7211" s="8">
        <f t="shared" si="902"/>
        <v>0.10808684707363113</v>
      </c>
      <c r="K7211" s="8">
        <f t="shared" si="903"/>
        <v>0.5073945877910635</v>
      </c>
      <c r="L7211" s="8">
        <f t="shared" si="904"/>
        <v>0.33124556160333274</v>
      </c>
    </row>
    <row r="7212" spans="1:12" x14ac:dyDescent="0.25">
      <c r="A7212" s="2">
        <v>43067</v>
      </c>
      <c r="B7212">
        <v>10</v>
      </c>
      <c r="C7212">
        <v>27.78</v>
      </c>
      <c r="D7212">
        <f t="shared" si="905"/>
        <v>108.30000000000001</v>
      </c>
      <c r="E7212">
        <f t="shared" si="901"/>
        <v>80.52000000000001</v>
      </c>
      <c r="F7212">
        <f t="shared" si="898"/>
        <v>53.22</v>
      </c>
      <c r="G7212">
        <f t="shared" si="899"/>
        <v>25.439999999999998</v>
      </c>
      <c r="H7212">
        <f>SUMIFS(Лист4!D:D,Лист4!A:A,A7212,Лист4!B:B,B7212)</f>
        <v>541.81793212890602</v>
      </c>
      <c r="I7212">
        <f t="shared" si="900"/>
        <v>514.03793212890605</v>
      </c>
      <c r="J7212" s="8">
        <f t="shared" si="902"/>
        <v>2.8984881209503244</v>
      </c>
      <c r="K7212" s="8">
        <f t="shared" si="903"/>
        <v>0.91576673866090696</v>
      </c>
      <c r="L7212" s="8">
        <f t="shared" si="904"/>
        <v>18.50388524582095</v>
      </c>
    </row>
    <row r="7213" spans="1:12" x14ac:dyDescent="0.25">
      <c r="A7213" s="2">
        <v>43067</v>
      </c>
      <c r="B7213">
        <v>11</v>
      </c>
      <c r="C7213">
        <v>313.86</v>
      </c>
      <c r="D7213">
        <f t="shared" si="905"/>
        <v>119.77999999999999</v>
      </c>
      <c r="E7213">
        <f t="shared" si="901"/>
        <v>194.08000000000004</v>
      </c>
      <c r="F7213">
        <f t="shared" si="898"/>
        <v>80.7</v>
      </c>
      <c r="G7213">
        <f t="shared" si="899"/>
        <v>233.16000000000003</v>
      </c>
      <c r="H7213">
        <f>SUMIFS(Лист4!D:D,Лист4!A:A,A7213,Лист4!B:B,B7213)</f>
        <v>646.79315185546898</v>
      </c>
      <c r="I7213">
        <f t="shared" si="900"/>
        <v>332.93315185546896</v>
      </c>
      <c r="J7213" s="8">
        <f t="shared" si="902"/>
        <v>0.61836487605938961</v>
      </c>
      <c r="K7213" s="8">
        <f t="shared" si="903"/>
        <v>0.7428789906327663</v>
      </c>
      <c r="L7213" s="8">
        <f t="shared" si="904"/>
        <v>1.0607696165662046</v>
      </c>
    </row>
    <row r="7214" spans="1:12" x14ac:dyDescent="0.25">
      <c r="A7214" s="2">
        <v>43067</v>
      </c>
      <c r="B7214">
        <v>12</v>
      </c>
      <c r="C7214">
        <v>25.32</v>
      </c>
      <c r="D7214">
        <f t="shared" si="905"/>
        <v>340.72</v>
      </c>
      <c r="E7214">
        <f t="shared" si="901"/>
        <v>315.40000000000003</v>
      </c>
      <c r="F7214">
        <f t="shared" si="898"/>
        <v>-35.520000000000003</v>
      </c>
      <c r="G7214">
        <f t="shared" si="899"/>
        <v>60.84</v>
      </c>
      <c r="H7214">
        <f>SUMIFS(Лист4!D:D,Лист4!A:A,A7214,Лист4!B:B,B7214)</f>
        <v>339.52053833007801</v>
      </c>
      <c r="I7214">
        <f t="shared" si="900"/>
        <v>314.20053833007802</v>
      </c>
      <c r="J7214" s="8">
        <f t="shared" si="902"/>
        <v>12.4565560821485</v>
      </c>
      <c r="K7214" s="8">
        <f t="shared" si="903"/>
        <v>2.4028436018957349</v>
      </c>
      <c r="L7214" s="8">
        <f t="shared" si="904"/>
        <v>12.409183978281122</v>
      </c>
    </row>
    <row r="7215" spans="1:12" x14ac:dyDescent="0.25">
      <c r="A7215" s="2">
        <v>43067</v>
      </c>
      <c r="B7215">
        <v>13</v>
      </c>
      <c r="C7215">
        <v>311.16000000000003</v>
      </c>
      <c r="D7215">
        <f t="shared" si="905"/>
        <v>229.1</v>
      </c>
      <c r="E7215">
        <f t="shared" si="901"/>
        <v>82.060000000000031</v>
      </c>
      <c r="F7215">
        <f t="shared" si="898"/>
        <v>394.32</v>
      </c>
      <c r="G7215">
        <f t="shared" si="899"/>
        <v>83.159999999999968</v>
      </c>
      <c r="H7215">
        <f>SUMIFS(Лист4!D:D,Лист4!A:A,A7215,Лист4!B:B,B7215)</f>
        <v>470.9619140625</v>
      </c>
      <c r="I7215">
        <f t="shared" si="900"/>
        <v>159.80191406249997</v>
      </c>
      <c r="J7215" s="8">
        <f t="shared" si="902"/>
        <v>0.26372284355315601</v>
      </c>
      <c r="K7215" s="8">
        <f t="shared" si="903"/>
        <v>0.26725800231392199</v>
      </c>
      <c r="L7215" s="8">
        <f t="shared" si="904"/>
        <v>0.51356830589568059</v>
      </c>
    </row>
    <row r="7216" spans="1:12" x14ac:dyDescent="0.25">
      <c r="A7216" s="2">
        <v>43067</v>
      </c>
      <c r="B7216">
        <v>14</v>
      </c>
      <c r="C7216">
        <v>285.18</v>
      </c>
      <c r="D7216">
        <f t="shared" si="905"/>
        <v>180.6</v>
      </c>
      <c r="E7216">
        <f t="shared" si="901"/>
        <v>104.58000000000001</v>
      </c>
      <c r="F7216">
        <f t="shared" si="898"/>
        <v>-25.56</v>
      </c>
      <c r="G7216">
        <f t="shared" si="899"/>
        <v>310.74</v>
      </c>
      <c r="H7216">
        <f>SUMIFS(Лист4!D:D,Лист4!A:A,A7216,Лист4!B:B,B7216)</f>
        <v>461.23611450195301</v>
      </c>
      <c r="I7216">
        <f t="shared" si="900"/>
        <v>176.056114501953</v>
      </c>
      <c r="J7216" s="8">
        <f t="shared" si="902"/>
        <v>0.36671575846833582</v>
      </c>
      <c r="K7216" s="8">
        <f t="shared" si="903"/>
        <v>1.0896276036187671</v>
      </c>
      <c r="L7216" s="8">
        <f t="shared" si="904"/>
        <v>0.61735084684042707</v>
      </c>
    </row>
    <row r="7217" spans="1:12" x14ac:dyDescent="0.25">
      <c r="A7217" s="2">
        <v>43067</v>
      </c>
      <c r="B7217">
        <v>15</v>
      </c>
      <c r="C7217">
        <v>515.58000000000004</v>
      </c>
      <c r="D7217">
        <f t="shared" si="905"/>
        <v>184.78</v>
      </c>
      <c r="E7217">
        <f t="shared" si="901"/>
        <v>330.80000000000007</v>
      </c>
      <c r="F7217">
        <f t="shared" si="898"/>
        <v>187.5</v>
      </c>
      <c r="G7217">
        <f t="shared" si="899"/>
        <v>328.08000000000004</v>
      </c>
      <c r="H7217">
        <f>SUMIFS(Лист4!D:D,Лист4!A:A,A7217,Лист4!B:B,B7217)</f>
        <v>494.50408935546898</v>
      </c>
      <c r="I7217">
        <f t="shared" si="900"/>
        <v>21.075910644531064</v>
      </c>
      <c r="J7217" s="8">
        <f t="shared" si="902"/>
        <v>0.6416075099887506</v>
      </c>
      <c r="K7217" s="8">
        <f t="shared" si="903"/>
        <v>0.63633189805655765</v>
      </c>
      <c r="L7217" s="8">
        <f t="shared" si="904"/>
        <v>4.0878060911073086E-2</v>
      </c>
    </row>
    <row r="7218" spans="1:12" x14ac:dyDescent="0.25">
      <c r="A7218" s="2">
        <v>43067</v>
      </c>
      <c r="B7218">
        <v>16</v>
      </c>
      <c r="C7218">
        <v>338.94</v>
      </c>
      <c r="D7218">
        <f t="shared" si="905"/>
        <v>209</v>
      </c>
      <c r="E7218">
        <f t="shared" si="901"/>
        <v>129.94</v>
      </c>
      <c r="F7218">
        <f t="shared" si="898"/>
        <v>63.9</v>
      </c>
      <c r="G7218">
        <f t="shared" si="899"/>
        <v>275.04000000000002</v>
      </c>
      <c r="H7218">
        <f>SUMIFS(Лист4!D:D,Лист4!A:A,A7218,Лист4!B:B,B7218)</f>
        <v>486.70266723632801</v>
      </c>
      <c r="I7218">
        <f t="shared" si="900"/>
        <v>147.76266723632801</v>
      </c>
      <c r="J7218" s="8">
        <f t="shared" si="902"/>
        <v>0.38337168820440193</v>
      </c>
      <c r="K7218" s="8">
        <f t="shared" si="903"/>
        <v>0.81147105682421672</v>
      </c>
      <c r="L7218" s="8">
        <f t="shared" si="904"/>
        <v>0.43595523466196973</v>
      </c>
    </row>
    <row r="7219" spans="1:12" x14ac:dyDescent="0.25">
      <c r="A7219" s="2">
        <v>43067</v>
      </c>
      <c r="B7219">
        <v>17</v>
      </c>
      <c r="C7219">
        <v>713.88</v>
      </c>
      <c r="D7219">
        <f t="shared" si="905"/>
        <v>91.54</v>
      </c>
      <c r="E7219">
        <f t="shared" si="901"/>
        <v>622.34</v>
      </c>
      <c r="F7219">
        <f t="shared" ref="F7219:F7282" si="906">C7171</f>
        <v>136.97999999999999</v>
      </c>
      <c r="G7219">
        <f t="shared" ref="G7219:G7282" si="907">ABS($C7219-F7219)</f>
        <v>576.9</v>
      </c>
      <c r="H7219">
        <f>SUMIFS(Лист4!D:D,Лист4!A:A,A7219,Лист4!B:B,B7219)</f>
        <v>639.8046875</v>
      </c>
      <c r="I7219">
        <f t="shared" si="900"/>
        <v>74.075312499999995</v>
      </c>
      <c r="J7219" s="8">
        <f t="shared" si="902"/>
        <v>0.87177116602230076</v>
      </c>
      <c r="K7219" s="8">
        <f t="shared" si="903"/>
        <v>0.80811901159858801</v>
      </c>
      <c r="L7219" s="8">
        <f t="shared" si="904"/>
        <v>0.10376437566537793</v>
      </c>
    </row>
    <row r="7220" spans="1:12" x14ac:dyDescent="0.25">
      <c r="A7220" s="2">
        <v>43067</v>
      </c>
      <c r="B7220">
        <v>18</v>
      </c>
      <c r="C7220">
        <v>501.06</v>
      </c>
      <c r="D7220">
        <f t="shared" si="905"/>
        <v>353.84</v>
      </c>
      <c r="E7220">
        <f t="shared" si="901"/>
        <v>147.22000000000003</v>
      </c>
      <c r="F7220">
        <f t="shared" si="906"/>
        <v>156.72</v>
      </c>
      <c r="G7220">
        <f t="shared" si="907"/>
        <v>344.34000000000003</v>
      </c>
      <c r="H7220">
        <f>SUMIFS(Лист4!D:D,Лист4!A:A,A7220,Лист4!B:B,B7220)</f>
        <v>559.76641845703102</v>
      </c>
      <c r="I7220">
        <f t="shared" si="900"/>
        <v>58.70641845703102</v>
      </c>
      <c r="J7220" s="8">
        <f t="shared" si="902"/>
        <v>0.29381710773160902</v>
      </c>
      <c r="K7220" s="8">
        <f t="shared" si="903"/>
        <v>0.68722308705544255</v>
      </c>
      <c r="L7220" s="8">
        <f t="shared" si="904"/>
        <v>0.1171644482837006</v>
      </c>
    </row>
    <row r="7221" spans="1:12" x14ac:dyDescent="0.25">
      <c r="A7221" s="2">
        <v>43067</v>
      </c>
      <c r="B7221">
        <v>19</v>
      </c>
      <c r="C7221">
        <v>306.3</v>
      </c>
      <c r="D7221">
        <f t="shared" si="905"/>
        <v>225.78</v>
      </c>
      <c r="E7221">
        <f t="shared" si="901"/>
        <v>80.52000000000001</v>
      </c>
      <c r="F7221">
        <f t="shared" si="906"/>
        <v>144.9</v>
      </c>
      <c r="G7221">
        <f t="shared" si="907"/>
        <v>161.4</v>
      </c>
      <c r="H7221">
        <f>SUMIFS(Лист4!D:D,Лист4!A:A,A7221,Лист4!B:B,B7221)</f>
        <v>547.968017578125</v>
      </c>
      <c r="I7221">
        <f t="shared" si="900"/>
        <v>241.66801757812499</v>
      </c>
      <c r="J7221" s="8">
        <f t="shared" si="902"/>
        <v>0.26287952987267388</v>
      </c>
      <c r="K7221" s="8">
        <f t="shared" si="903"/>
        <v>0.52693437806072474</v>
      </c>
      <c r="L7221" s="8">
        <f t="shared" si="904"/>
        <v>0.78899124250122421</v>
      </c>
    </row>
    <row r="7222" spans="1:12" x14ac:dyDescent="0.25">
      <c r="A7222" s="2">
        <v>43067</v>
      </c>
      <c r="B7222">
        <v>20</v>
      </c>
      <c r="C7222">
        <v>-40.14</v>
      </c>
      <c r="D7222">
        <f t="shared" si="905"/>
        <v>163.80000000000001</v>
      </c>
      <c r="E7222">
        <f t="shared" si="901"/>
        <v>203.94</v>
      </c>
      <c r="F7222">
        <f t="shared" si="906"/>
        <v>4.92</v>
      </c>
      <c r="G7222">
        <f t="shared" si="907"/>
        <v>45.06</v>
      </c>
      <c r="H7222">
        <f>SUMIFS(Лист4!D:D,Лист4!A:A,A7222,Лист4!B:B,B7222)</f>
        <v>510.08679199218801</v>
      </c>
      <c r="I7222">
        <f t="shared" si="900"/>
        <v>550.22679199218805</v>
      </c>
      <c r="J7222" s="8">
        <f t="shared" si="902"/>
        <v>5.0807174887892375</v>
      </c>
      <c r="K7222" s="8">
        <f t="shared" si="903"/>
        <v>1.1225710014947683</v>
      </c>
      <c r="L7222" s="8">
        <f t="shared" si="904"/>
        <v>13.707692874743101</v>
      </c>
    </row>
    <row r="7223" spans="1:12" x14ac:dyDescent="0.25">
      <c r="A7223" s="2">
        <v>43067</v>
      </c>
      <c r="B7223">
        <v>21</v>
      </c>
      <c r="C7223">
        <v>209.52</v>
      </c>
      <c r="D7223">
        <f t="shared" si="905"/>
        <v>130.78</v>
      </c>
      <c r="E7223">
        <f t="shared" si="901"/>
        <v>78.740000000000009</v>
      </c>
      <c r="F7223">
        <f t="shared" si="906"/>
        <v>131.34</v>
      </c>
      <c r="G7223">
        <f t="shared" si="907"/>
        <v>78.180000000000007</v>
      </c>
      <c r="H7223">
        <f>SUMIFS(Лист4!D:D,Лист4!A:A,A7223,Лист4!B:B,B7223)</f>
        <v>642.14007568359398</v>
      </c>
      <c r="I7223">
        <f t="shared" si="900"/>
        <v>432.620075683594</v>
      </c>
      <c r="J7223" s="8">
        <f t="shared" si="902"/>
        <v>0.37581137838869799</v>
      </c>
      <c r="K7223" s="8">
        <f t="shared" si="903"/>
        <v>0.37313860252004583</v>
      </c>
      <c r="L7223" s="8">
        <f t="shared" si="904"/>
        <v>2.0648151760385356</v>
      </c>
    </row>
    <row r="7224" spans="1:12" x14ac:dyDescent="0.25">
      <c r="A7224" s="2">
        <v>43067</v>
      </c>
      <c r="B7224">
        <v>22</v>
      </c>
      <c r="C7224">
        <v>8.2799999999999994</v>
      </c>
      <c r="D7224">
        <f t="shared" si="905"/>
        <v>280.64000000000004</v>
      </c>
      <c r="E7224">
        <f t="shared" si="901"/>
        <v>272.36000000000007</v>
      </c>
      <c r="F7224">
        <f t="shared" si="906"/>
        <v>258.18</v>
      </c>
      <c r="G7224">
        <f t="shared" si="907"/>
        <v>249.9</v>
      </c>
      <c r="H7224">
        <f>SUMIFS(Лист4!D:D,Лист4!A:A,A7224,Лист4!B:B,B7224)</f>
        <v>620.45550537109398</v>
      </c>
      <c r="I7224">
        <f t="shared" si="900"/>
        <v>612.175505371094</v>
      </c>
      <c r="J7224" s="8">
        <f t="shared" si="902"/>
        <v>32.893719806763293</v>
      </c>
      <c r="K7224" s="8">
        <f t="shared" si="903"/>
        <v>30.181159420289859</v>
      </c>
      <c r="L7224" s="8">
        <f t="shared" si="904"/>
        <v>73.934239779117632</v>
      </c>
    </row>
    <row r="7225" spans="1:12" x14ac:dyDescent="0.25">
      <c r="A7225" s="2">
        <v>43067</v>
      </c>
      <c r="B7225">
        <v>23</v>
      </c>
      <c r="C7225">
        <v>98.94</v>
      </c>
      <c r="D7225">
        <f t="shared" si="905"/>
        <v>358.74</v>
      </c>
      <c r="E7225">
        <f t="shared" si="901"/>
        <v>259.8</v>
      </c>
      <c r="F7225">
        <f t="shared" si="906"/>
        <v>600.24</v>
      </c>
      <c r="G7225">
        <f t="shared" si="907"/>
        <v>501.3</v>
      </c>
      <c r="H7225">
        <f>SUMIFS(Лист4!D:D,Лист4!A:A,A7225,Лист4!B:B,B7225)</f>
        <v>620.1416015625</v>
      </c>
      <c r="I7225">
        <f t="shared" si="900"/>
        <v>521.20160156249995</v>
      </c>
      <c r="J7225" s="8">
        <f t="shared" si="902"/>
        <v>2.6258338386901152</v>
      </c>
      <c r="K7225" s="8">
        <f t="shared" si="903"/>
        <v>5.0667070952092184</v>
      </c>
      <c r="L7225" s="8">
        <f t="shared" si="904"/>
        <v>5.2678552816100659</v>
      </c>
    </row>
    <row r="7226" spans="1:12" x14ac:dyDescent="0.25">
      <c r="A7226" s="2">
        <v>43068</v>
      </c>
      <c r="B7226">
        <v>0</v>
      </c>
      <c r="C7226">
        <v>-38.520000000000003</v>
      </c>
      <c r="D7226">
        <f t="shared" si="905"/>
        <v>81.02</v>
      </c>
      <c r="E7226">
        <f t="shared" si="901"/>
        <v>119.53999999999999</v>
      </c>
      <c r="F7226">
        <f t="shared" si="906"/>
        <v>-4.32</v>
      </c>
      <c r="G7226">
        <f t="shared" si="907"/>
        <v>34.200000000000003</v>
      </c>
      <c r="H7226">
        <f>SUMIFS(Лист4!D:D,Лист4!A:A,A7226,Лист4!B:B,B7226)</f>
        <v>584.58850097656295</v>
      </c>
      <c r="I7226">
        <f t="shared" si="900"/>
        <v>623.10850097656294</v>
      </c>
      <c r="J7226" s="8">
        <f t="shared" si="902"/>
        <v>3.1033229491173411</v>
      </c>
      <c r="K7226" s="8">
        <f t="shared" si="903"/>
        <v>0.88785046728971961</v>
      </c>
      <c r="L7226" s="8">
        <f t="shared" si="904"/>
        <v>16.176233151001114</v>
      </c>
    </row>
    <row r="7227" spans="1:12" x14ac:dyDescent="0.25">
      <c r="A7227" s="2">
        <v>43068</v>
      </c>
      <c r="B7227">
        <v>1</v>
      </c>
      <c r="C7227">
        <v>470.04</v>
      </c>
      <c r="D7227">
        <f t="shared" si="905"/>
        <v>140.32</v>
      </c>
      <c r="E7227">
        <f t="shared" si="901"/>
        <v>329.72</v>
      </c>
      <c r="F7227">
        <f t="shared" si="906"/>
        <v>-289.92</v>
      </c>
      <c r="G7227">
        <f t="shared" si="907"/>
        <v>759.96</v>
      </c>
      <c r="H7227">
        <f>SUMIFS(Лист4!D:D,Лист4!A:A,A7227,Лист4!B:B,B7227)</f>
        <v>628.97595214843795</v>
      </c>
      <c r="I7227">
        <f t="shared" si="900"/>
        <v>158.93595214843793</v>
      </c>
      <c r="J7227" s="8">
        <f t="shared" si="902"/>
        <v>0.70147221513062719</v>
      </c>
      <c r="K7227" s="8">
        <f t="shared" si="903"/>
        <v>1.6167985703344396</v>
      </c>
      <c r="L7227" s="8">
        <f t="shared" si="904"/>
        <v>0.33813282305428882</v>
      </c>
    </row>
    <row r="7228" spans="1:12" x14ac:dyDescent="0.25">
      <c r="A7228" s="2">
        <v>43068</v>
      </c>
      <c r="B7228">
        <v>2</v>
      </c>
      <c r="C7228">
        <v>80.040000000000006</v>
      </c>
      <c r="D7228">
        <f t="shared" si="905"/>
        <v>345.24</v>
      </c>
      <c r="E7228">
        <f t="shared" si="901"/>
        <v>265.2</v>
      </c>
      <c r="F7228">
        <f t="shared" si="906"/>
        <v>24</v>
      </c>
      <c r="G7228">
        <f t="shared" si="907"/>
        <v>56.040000000000006</v>
      </c>
      <c r="H7228">
        <f>SUMIFS(Лист4!D:D,Лист4!A:A,A7228,Лист4!B:B,B7228)</f>
        <v>640.79016113281295</v>
      </c>
      <c r="I7228">
        <f t="shared" si="900"/>
        <v>560.75016113281299</v>
      </c>
      <c r="J7228" s="8">
        <f t="shared" si="902"/>
        <v>3.3133433283358316</v>
      </c>
      <c r="K7228" s="8">
        <f t="shared" si="903"/>
        <v>0.7001499250374813</v>
      </c>
      <c r="L7228" s="8">
        <f t="shared" si="904"/>
        <v>7.005874077121601</v>
      </c>
    </row>
    <row r="7229" spans="1:12" x14ac:dyDescent="0.25">
      <c r="A7229" s="2">
        <v>43068</v>
      </c>
      <c r="B7229">
        <v>3</v>
      </c>
      <c r="C7229">
        <v>220.14</v>
      </c>
      <c r="D7229">
        <f t="shared" si="905"/>
        <v>287.59999999999997</v>
      </c>
      <c r="E7229">
        <f t="shared" si="901"/>
        <v>67.45999999999998</v>
      </c>
      <c r="F7229">
        <f t="shared" si="906"/>
        <v>272.88</v>
      </c>
      <c r="G7229">
        <f t="shared" si="907"/>
        <v>52.740000000000009</v>
      </c>
      <c r="H7229">
        <f>SUMIFS(Лист4!D:D,Лист4!A:A,A7229,Лист4!B:B,B7229)</f>
        <v>557.05261230468795</v>
      </c>
      <c r="I7229">
        <f t="shared" si="900"/>
        <v>336.91261230468797</v>
      </c>
      <c r="J7229" s="8">
        <f t="shared" si="902"/>
        <v>0.30644135550104473</v>
      </c>
      <c r="K7229" s="8">
        <f t="shared" si="903"/>
        <v>0.23957481602616523</v>
      </c>
      <c r="L7229" s="8">
        <f t="shared" si="904"/>
        <v>1.5304470441750158</v>
      </c>
    </row>
    <row r="7230" spans="1:12" x14ac:dyDescent="0.25">
      <c r="A7230" s="2">
        <v>43068</v>
      </c>
      <c r="B7230">
        <v>4</v>
      </c>
      <c r="C7230">
        <v>135</v>
      </c>
      <c r="D7230">
        <f t="shared" si="905"/>
        <v>242.12</v>
      </c>
      <c r="E7230">
        <f t="shared" si="901"/>
        <v>107.12</v>
      </c>
      <c r="F7230">
        <f t="shared" si="906"/>
        <v>137.1</v>
      </c>
      <c r="G7230">
        <f t="shared" si="907"/>
        <v>2.0999999999999943</v>
      </c>
      <c r="H7230">
        <f>SUMIFS(Лист4!D:D,Лист4!A:A,A7230,Лист4!B:B,B7230)</f>
        <v>499.58154296875</v>
      </c>
      <c r="I7230">
        <f t="shared" si="900"/>
        <v>364.58154296875</v>
      </c>
      <c r="J7230" s="8">
        <f t="shared" si="902"/>
        <v>0.79348148148148157</v>
      </c>
      <c r="K7230" s="8">
        <f t="shared" si="903"/>
        <v>1.5555555555555513E-2</v>
      </c>
      <c r="L7230" s="8">
        <f t="shared" si="904"/>
        <v>2.7006040219907406</v>
      </c>
    </row>
    <row r="7231" spans="1:12" x14ac:dyDescent="0.25">
      <c r="A7231" s="2">
        <v>43068</v>
      </c>
      <c r="B7231">
        <v>5</v>
      </c>
      <c r="C7231">
        <v>116.1</v>
      </c>
      <c r="D7231">
        <f t="shared" si="905"/>
        <v>293.32</v>
      </c>
      <c r="E7231">
        <f t="shared" si="901"/>
        <v>177.22</v>
      </c>
      <c r="F7231">
        <f t="shared" si="906"/>
        <v>175.14</v>
      </c>
      <c r="G7231">
        <f t="shared" si="907"/>
        <v>59.039999999999992</v>
      </c>
      <c r="H7231">
        <f>SUMIFS(Лист4!D:D,Лист4!A:A,A7231,Лист4!B:B,B7231)</f>
        <v>494.27560424804699</v>
      </c>
      <c r="I7231">
        <f t="shared" si="900"/>
        <v>378.17560424804697</v>
      </c>
      <c r="J7231" s="8">
        <f t="shared" si="902"/>
        <v>1.526442721791559</v>
      </c>
      <c r="K7231" s="8">
        <f t="shared" si="903"/>
        <v>0.50852713178294573</v>
      </c>
      <c r="L7231" s="8">
        <f t="shared" si="904"/>
        <v>3.2573264793113434</v>
      </c>
    </row>
    <row r="7232" spans="1:12" x14ac:dyDescent="0.25">
      <c r="A7232" s="2">
        <v>43068</v>
      </c>
      <c r="B7232">
        <v>6</v>
      </c>
      <c r="C7232">
        <v>49.98</v>
      </c>
      <c r="D7232">
        <f t="shared" si="905"/>
        <v>214.72</v>
      </c>
      <c r="E7232">
        <f t="shared" si="901"/>
        <v>164.74</v>
      </c>
      <c r="F7232">
        <f t="shared" si="906"/>
        <v>103.32</v>
      </c>
      <c r="G7232">
        <f t="shared" si="907"/>
        <v>53.339999999999996</v>
      </c>
      <c r="H7232">
        <f>SUMIFS(Лист4!D:D,Лист4!A:A,A7232,Лист4!B:B,B7232)</f>
        <v>354.60040283203102</v>
      </c>
      <c r="I7232">
        <f t="shared" si="900"/>
        <v>304.620402832031</v>
      </c>
      <c r="J7232" s="8">
        <f t="shared" si="902"/>
        <v>3.296118447378952</v>
      </c>
      <c r="K7232" s="8">
        <f t="shared" si="903"/>
        <v>1.0672268907563025</v>
      </c>
      <c r="L7232" s="8">
        <f t="shared" si="904"/>
        <v>6.0948459950386358</v>
      </c>
    </row>
    <row r="7233" spans="1:12" x14ac:dyDescent="0.25">
      <c r="A7233" s="2">
        <v>43068</v>
      </c>
      <c r="B7233">
        <v>7</v>
      </c>
      <c r="C7233">
        <v>134.69999999999999</v>
      </c>
      <c r="D7233">
        <f t="shared" si="905"/>
        <v>169.82000000000002</v>
      </c>
      <c r="E7233">
        <f t="shared" si="901"/>
        <v>35.120000000000033</v>
      </c>
      <c r="F7233">
        <f t="shared" si="906"/>
        <v>191.7</v>
      </c>
      <c r="G7233">
        <f t="shared" si="907"/>
        <v>57</v>
      </c>
      <c r="H7233">
        <f>SUMIFS(Лист4!D:D,Лист4!A:A,A7233,Лист4!B:B,B7233)</f>
        <v>367.81137084960898</v>
      </c>
      <c r="I7233">
        <f t="shared" si="900"/>
        <v>233.11137084960899</v>
      </c>
      <c r="J7233" s="8">
        <f t="shared" si="902"/>
        <v>0.26072754268745385</v>
      </c>
      <c r="K7233" s="8">
        <f t="shared" si="903"/>
        <v>0.42316258351893099</v>
      </c>
      <c r="L7233" s="8">
        <f t="shared" si="904"/>
        <v>1.7305966655501783</v>
      </c>
    </row>
    <row r="7234" spans="1:12" x14ac:dyDescent="0.25">
      <c r="A7234" s="2">
        <v>43068</v>
      </c>
      <c r="B7234">
        <v>8</v>
      </c>
      <c r="C7234">
        <v>217.14</v>
      </c>
      <c r="D7234">
        <f t="shared" si="905"/>
        <v>45.039999999999992</v>
      </c>
      <c r="E7234">
        <f t="shared" si="901"/>
        <v>172.1</v>
      </c>
      <c r="F7234">
        <f t="shared" si="906"/>
        <v>72.42</v>
      </c>
      <c r="G7234">
        <f t="shared" si="907"/>
        <v>144.71999999999997</v>
      </c>
      <c r="H7234">
        <f>SUMIFS(Лист4!D:D,Лист4!A:A,A7234,Лист4!B:B,B7234)</f>
        <v>339.85177612304699</v>
      </c>
      <c r="I7234">
        <f t="shared" si="900"/>
        <v>122.711776123047</v>
      </c>
      <c r="J7234" s="8">
        <f t="shared" si="902"/>
        <v>0.79257621810813306</v>
      </c>
      <c r="K7234" s="8">
        <f t="shared" si="903"/>
        <v>0.66648245371649617</v>
      </c>
      <c r="L7234" s="8">
        <f t="shared" si="904"/>
        <v>0.56512745750689419</v>
      </c>
    </row>
    <row r="7235" spans="1:12" x14ac:dyDescent="0.25">
      <c r="A7235" s="2">
        <v>43068</v>
      </c>
      <c r="B7235">
        <v>9</v>
      </c>
      <c r="C7235">
        <v>399.24</v>
      </c>
      <c r="D7235">
        <f t="shared" si="905"/>
        <v>308.76</v>
      </c>
      <c r="E7235">
        <f t="shared" si="901"/>
        <v>90.480000000000018</v>
      </c>
      <c r="F7235">
        <f t="shared" si="906"/>
        <v>133.68</v>
      </c>
      <c r="G7235">
        <f t="shared" si="907"/>
        <v>265.56</v>
      </c>
      <c r="H7235">
        <f>SUMIFS(Лист4!D:D,Лист4!A:A,A7235,Лист4!B:B,B7235)</f>
        <v>465.456787109375</v>
      </c>
      <c r="I7235">
        <f t="shared" si="900"/>
        <v>66.216787109374991</v>
      </c>
      <c r="J7235" s="8">
        <f t="shared" si="902"/>
        <v>0.2266305981364593</v>
      </c>
      <c r="K7235" s="8">
        <f t="shared" si="903"/>
        <v>0.66516381124135859</v>
      </c>
      <c r="L7235" s="8">
        <f t="shared" si="904"/>
        <v>0.1658570962563245</v>
      </c>
    </row>
    <row r="7236" spans="1:12" x14ac:dyDescent="0.25">
      <c r="A7236" s="2">
        <v>43068</v>
      </c>
      <c r="B7236">
        <v>10</v>
      </c>
      <c r="C7236">
        <v>150.9</v>
      </c>
      <c r="D7236">
        <f t="shared" si="905"/>
        <v>71.600000000000009</v>
      </c>
      <c r="E7236">
        <f t="shared" si="901"/>
        <v>79.3</v>
      </c>
      <c r="F7236">
        <f t="shared" si="906"/>
        <v>156.06</v>
      </c>
      <c r="G7236">
        <f t="shared" si="907"/>
        <v>5.1599999999999966</v>
      </c>
      <c r="H7236">
        <f>SUMIFS(Лист4!D:D,Лист4!A:A,A7236,Лист4!B:B,B7236)</f>
        <v>458.68148803710898</v>
      </c>
      <c r="I7236">
        <f t="shared" si="900"/>
        <v>307.78148803710894</v>
      </c>
      <c r="J7236" s="8">
        <f t="shared" si="902"/>
        <v>0.52551358515573221</v>
      </c>
      <c r="K7236" s="8">
        <f t="shared" si="903"/>
        <v>3.4194831013916474E-2</v>
      </c>
      <c r="L7236" s="8">
        <f t="shared" si="904"/>
        <v>2.0396387543877332</v>
      </c>
    </row>
    <row r="7237" spans="1:12" x14ac:dyDescent="0.25">
      <c r="A7237" s="2">
        <v>43068</v>
      </c>
      <c r="B7237">
        <v>11</v>
      </c>
      <c r="C7237">
        <v>231.3</v>
      </c>
      <c r="D7237">
        <f t="shared" si="905"/>
        <v>85.04</v>
      </c>
      <c r="E7237">
        <f t="shared" si="901"/>
        <v>146.26</v>
      </c>
      <c r="F7237">
        <f t="shared" si="906"/>
        <v>39.479999999999997</v>
      </c>
      <c r="G7237">
        <f t="shared" si="907"/>
        <v>191.82000000000002</v>
      </c>
      <c r="H7237">
        <f>SUMIFS(Лист4!D:D,Лист4!A:A,A7237,Лист4!B:B,B7237)</f>
        <v>601.89178466796898</v>
      </c>
      <c r="I7237">
        <f t="shared" si="900"/>
        <v>370.59178466796897</v>
      </c>
      <c r="J7237" s="8">
        <f t="shared" si="902"/>
        <v>0.63233895373973192</v>
      </c>
      <c r="K7237" s="8">
        <f t="shared" si="903"/>
        <v>0.82931258106355388</v>
      </c>
      <c r="L7237" s="8">
        <f t="shared" si="904"/>
        <v>1.6022126444788973</v>
      </c>
    </row>
    <row r="7238" spans="1:12" x14ac:dyDescent="0.25">
      <c r="A7238" s="2">
        <v>43068</v>
      </c>
      <c r="B7238">
        <v>12</v>
      </c>
      <c r="C7238">
        <v>201.42</v>
      </c>
      <c r="D7238">
        <f t="shared" si="905"/>
        <v>147.54</v>
      </c>
      <c r="E7238">
        <f t="shared" si="901"/>
        <v>53.879999999999995</v>
      </c>
      <c r="F7238">
        <f t="shared" si="906"/>
        <v>16.98</v>
      </c>
      <c r="G7238">
        <f t="shared" si="907"/>
        <v>184.44</v>
      </c>
      <c r="H7238">
        <f>SUMIFS(Лист4!D:D,Лист4!A:A,A7238,Лист4!B:B,B7238)</f>
        <v>562.35266113281295</v>
      </c>
      <c r="I7238">
        <f t="shared" si="900"/>
        <v>360.932661132813</v>
      </c>
      <c r="J7238" s="8">
        <f t="shared" si="902"/>
        <v>0.26750074471254093</v>
      </c>
      <c r="K7238" s="8">
        <f t="shared" si="903"/>
        <v>0.9156985403634198</v>
      </c>
      <c r="L7238" s="8">
        <f t="shared" si="904"/>
        <v>1.7919405279158624</v>
      </c>
    </row>
    <row r="7239" spans="1:12" x14ac:dyDescent="0.25">
      <c r="A7239" s="2">
        <v>43068</v>
      </c>
      <c r="B7239">
        <v>13</v>
      </c>
      <c r="C7239">
        <v>172.86</v>
      </c>
      <c r="D7239">
        <f t="shared" si="905"/>
        <v>189.89999999999998</v>
      </c>
      <c r="E7239">
        <f t="shared" si="901"/>
        <v>17.039999999999964</v>
      </c>
      <c r="F7239">
        <f t="shared" si="906"/>
        <v>75.959999999999994</v>
      </c>
      <c r="G7239">
        <f t="shared" si="907"/>
        <v>96.90000000000002</v>
      </c>
      <c r="H7239">
        <f>SUMIFS(Лист4!D:D,Лист4!A:A,A7239,Лист4!B:B,B7239)</f>
        <v>640.10675048828102</v>
      </c>
      <c r="I7239">
        <f t="shared" si="900"/>
        <v>467.24675048828101</v>
      </c>
      <c r="J7239" s="8">
        <f t="shared" si="902"/>
        <v>9.8576883026726611E-2</v>
      </c>
      <c r="K7239" s="8">
        <f t="shared" si="903"/>
        <v>0.56056924678930931</v>
      </c>
      <c r="L7239" s="8">
        <f t="shared" si="904"/>
        <v>2.7030356964496178</v>
      </c>
    </row>
    <row r="7240" spans="1:12" x14ac:dyDescent="0.25">
      <c r="A7240" s="2">
        <v>43068</v>
      </c>
      <c r="B7240">
        <v>14</v>
      </c>
      <c r="C7240">
        <v>219.66</v>
      </c>
      <c r="D7240">
        <f t="shared" si="905"/>
        <v>99.56</v>
      </c>
      <c r="E7240">
        <f t="shared" si="901"/>
        <v>120.1</v>
      </c>
      <c r="F7240">
        <f t="shared" si="906"/>
        <v>60.24</v>
      </c>
      <c r="G7240">
        <f t="shared" si="907"/>
        <v>159.41999999999999</v>
      </c>
      <c r="H7240">
        <f>SUMIFS(Лист4!D:D,Лист4!A:A,A7240,Лист4!B:B,B7240)</f>
        <v>712.05535888671898</v>
      </c>
      <c r="I7240">
        <f t="shared" si="900"/>
        <v>492.39535888671901</v>
      </c>
      <c r="J7240" s="8">
        <f t="shared" si="902"/>
        <v>0.5467540744787398</v>
      </c>
      <c r="K7240" s="8">
        <f t="shared" si="903"/>
        <v>0.72575798962032223</v>
      </c>
      <c r="L7240" s="8">
        <f t="shared" si="904"/>
        <v>2.2416250518379268</v>
      </c>
    </row>
    <row r="7241" spans="1:12" x14ac:dyDescent="0.25">
      <c r="A7241" s="2">
        <v>43068</v>
      </c>
      <c r="B7241">
        <v>15</v>
      </c>
      <c r="C7241">
        <v>294.24</v>
      </c>
      <c r="D7241">
        <f t="shared" si="905"/>
        <v>138.32000000000002</v>
      </c>
      <c r="E7241">
        <f t="shared" si="901"/>
        <v>155.91999999999999</v>
      </c>
      <c r="F7241">
        <f t="shared" si="906"/>
        <v>195.18</v>
      </c>
      <c r="G7241">
        <f t="shared" si="907"/>
        <v>99.06</v>
      </c>
      <c r="H7241">
        <f>SUMIFS(Лист4!D:D,Лист4!A:A,A7241,Лист4!B:B,B7241)</f>
        <v>671.89959716796898</v>
      </c>
      <c r="I7241">
        <f t="shared" si="900"/>
        <v>377.65959716796897</v>
      </c>
      <c r="J7241" s="8">
        <f t="shared" si="902"/>
        <v>0.52990755845568238</v>
      </c>
      <c r="K7241" s="8">
        <f t="shared" si="903"/>
        <v>0.33666394779771613</v>
      </c>
      <c r="L7241" s="8">
        <f t="shared" si="904"/>
        <v>1.28350869075574</v>
      </c>
    </row>
    <row r="7242" spans="1:12" x14ac:dyDescent="0.25">
      <c r="A7242" s="2">
        <v>43068</v>
      </c>
      <c r="B7242">
        <v>16</v>
      </c>
      <c r="C7242">
        <v>250.8</v>
      </c>
      <c r="D7242">
        <f t="shared" si="905"/>
        <v>208.54</v>
      </c>
      <c r="E7242">
        <f t="shared" si="901"/>
        <v>42.260000000000019</v>
      </c>
      <c r="F7242">
        <f t="shared" si="906"/>
        <v>165</v>
      </c>
      <c r="G7242">
        <f t="shared" si="907"/>
        <v>85.800000000000011</v>
      </c>
      <c r="H7242">
        <f>SUMIFS(Лист4!D:D,Лист4!A:A,A7242,Лист4!B:B,B7242)</f>
        <v>655.32818603515602</v>
      </c>
      <c r="I7242">
        <f t="shared" si="900"/>
        <v>404.52818603515601</v>
      </c>
      <c r="J7242" s="8">
        <f t="shared" si="902"/>
        <v>0.16850079744816593</v>
      </c>
      <c r="K7242" s="8">
        <f t="shared" si="903"/>
        <v>0.34210526315789475</v>
      </c>
      <c r="L7242" s="8">
        <f t="shared" si="904"/>
        <v>1.6129512999806859</v>
      </c>
    </row>
    <row r="7243" spans="1:12" x14ac:dyDescent="0.25">
      <c r="A7243" s="2">
        <v>43068</v>
      </c>
      <c r="B7243">
        <v>17</v>
      </c>
      <c r="C7243">
        <v>37.14</v>
      </c>
      <c r="D7243">
        <f t="shared" si="905"/>
        <v>105.82000000000001</v>
      </c>
      <c r="E7243">
        <f t="shared" si="901"/>
        <v>68.680000000000007</v>
      </c>
      <c r="F7243">
        <f t="shared" si="906"/>
        <v>89.7</v>
      </c>
      <c r="G7243">
        <f t="shared" si="907"/>
        <v>52.56</v>
      </c>
      <c r="H7243">
        <f>SUMIFS(Лист4!D:D,Лист4!A:A,A7243,Лист4!B:B,B7243)</f>
        <v>795.22473144531295</v>
      </c>
      <c r="I7243">
        <f t="shared" ref="I7243:I7306" si="908">ABS($C7243-H7243)</f>
        <v>758.08473144531297</v>
      </c>
      <c r="J7243" s="8">
        <f t="shared" si="902"/>
        <v>1.8492191707054391</v>
      </c>
      <c r="K7243" s="8">
        <f t="shared" si="903"/>
        <v>1.4151857835218093</v>
      </c>
      <c r="L7243" s="8">
        <f t="shared" si="904"/>
        <v>20.411543657655169</v>
      </c>
    </row>
    <row r="7244" spans="1:12" x14ac:dyDescent="0.25">
      <c r="A7244" s="2">
        <v>43068</v>
      </c>
      <c r="B7244">
        <v>18</v>
      </c>
      <c r="C7244">
        <v>400.02</v>
      </c>
      <c r="D7244">
        <f t="shared" si="905"/>
        <v>192.01999999999998</v>
      </c>
      <c r="E7244">
        <f t="shared" si="901"/>
        <v>208</v>
      </c>
      <c r="F7244">
        <f t="shared" si="906"/>
        <v>44.34</v>
      </c>
      <c r="G7244">
        <f t="shared" si="907"/>
        <v>355.67999999999995</v>
      </c>
      <c r="H7244">
        <f>SUMIFS(Лист4!D:D,Лист4!A:A,A7244,Лист4!B:B,B7244)</f>
        <v>733.14239501953102</v>
      </c>
      <c r="I7244">
        <f t="shared" si="908"/>
        <v>333.12239501953104</v>
      </c>
      <c r="J7244" s="8">
        <f t="shared" si="902"/>
        <v>0.51997400129993498</v>
      </c>
      <c r="K7244" s="8">
        <f t="shared" si="903"/>
        <v>0.88915554222288873</v>
      </c>
      <c r="L7244" s="8">
        <f t="shared" si="904"/>
        <v>0.83276434933136112</v>
      </c>
    </row>
    <row r="7245" spans="1:12" x14ac:dyDescent="0.25">
      <c r="A7245" s="2">
        <v>43068</v>
      </c>
      <c r="B7245">
        <v>19</v>
      </c>
      <c r="C7245">
        <v>407.22</v>
      </c>
      <c r="D7245">
        <f t="shared" si="905"/>
        <v>245.17999999999998</v>
      </c>
      <c r="E7245">
        <f t="shared" si="901"/>
        <v>162.04000000000005</v>
      </c>
      <c r="F7245">
        <f t="shared" si="906"/>
        <v>132.06</v>
      </c>
      <c r="G7245">
        <f t="shared" si="907"/>
        <v>275.16000000000003</v>
      </c>
      <c r="H7245">
        <f>SUMIFS(Лист4!D:D,Лист4!A:A,A7245,Лист4!B:B,B7245)</f>
        <v>679.96569824218795</v>
      </c>
      <c r="I7245">
        <f t="shared" si="908"/>
        <v>272.74569824218793</v>
      </c>
      <c r="J7245" s="8">
        <f t="shared" si="902"/>
        <v>0.39791758754481615</v>
      </c>
      <c r="K7245" s="8">
        <f t="shared" si="903"/>
        <v>0.67570355090614409</v>
      </c>
      <c r="L7245" s="8">
        <f t="shared" si="904"/>
        <v>0.66977481027991725</v>
      </c>
    </row>
    <row r="7246" spans="1:12" x14ac:dyDescent="0.25">
      <c r="A7246" s="2">
        <v>43068</v>
      </c>
      <c r="B7246">
        <v>20</v>
      </c>
      <c r="C7246">
        <v>61.08</v>
      </c>
      <c r="D7246">
        <f t="shared" si="905"/>
        <v>178</v>
      </c>
      <c r="E7246">
        <f t="shared" si="901"/>
        <v>116.92</v>
      </c>
      <c r="F7246">
        <f t="shared" si="906"/>
        <v>129.84</v>
      </c>
      <c r="G7246">
        <f t="shared" si="907"/>
        <v>68.760000000000005</v>
      </c>
      <c r="H7246">
        <f>SUMIFS(Лист4!D:D,Лист4!A:A,A7246,Лист4!B:B,B7246)</f>
        <v>655.19323730468795</v>
      </c>
      <c r="I7246">
        <f t="shared" si="908"/>
        <v>594.11323730468791</v>
      </c>
      <c r="J7246" s="8">
        <f t="shared" si="902"/>
        <v>1.9142108709888672</v>
      </c>
      <c r="K7246" s="8">
        <f t="shared" si="903"/>
        <v>1.1257367387033399</v>
      </c>
      <c r="L7246" s="8">
        <f t="shared" si="904"/>
        <v>9.7268048019758986</v>
      </c>
    </row>
    <row r="7247" spans="1:12" x14ac:dyDescent="0.25">
      <c r="A7247" s="2">
        <v>43068</v>
      </c>
      <c r="B7247">
        <v>21</v>
      </c>
      <c r="C7247">
        <v>388.14</v>
      </c>
      <c r="D7247">
        <f t="shared" si="905"/>
        <v>108.7</v>
      </c>
      <c r="E7247">
        <f t="shared" si="901"/>
        <v>279.44</v>
      </c>
      <c r="F7247">
        <f t="shared" si="906"/>
        <v>48.72</v>
      </c>
      <c r="G7247">
        <f t="shared" si="907"/>
        <v>339.41999999999996</v>
      </c>
      <c r="H7247">
        <f>SUMIFS(Лист4!D:D,Лист4!A:A,A7247,Лист4!B:B,B7247)</f>
        <v>728.03594970703102</v>
      </c>
      <c r="I7247">
        <f t="shared" si="908"/>
        <v>339.89594970703104</v>
      </c>
      <c r="J7247" s="8">
        <f t="shared" si="902"/>
        <v>0.71994641108878243</v>
      </c>
      <c r="K7247" s="8">
        <f t="shared" si="903"/>
        <v>0.87447828103261704</v>
      </c>
      <c r="L7247" s="8">
        <f t="shared" si="904"/>
        <v>0.87570451308041186</v>
      </c>
    </row>
    <row r="7248" spans="1:12" x14ac:dyDescent="0.25">
      <c r="A7248" s="2">
        <v>43068</v>
      </c>
      <c r="B7248">
        <v>22</v>
      </c>
      <c r="C7248">
        <v>313.92</v>
      </c>
      <c r="D7248">
        <f t="shared" si="905"/>
        <v>242.92</v>
      </c>
      <c r="E7248">
        <f t="shared" si="901"/>
        <v>71.000000000000028</v>
      </c>
      <c r="F7248">
        <f t="shared" si="906"/>
        <v>2.04</v>
      </c>
      <c r="G7248">
        <f t="shared" si="907"/>
        <v>311.88</v>
      </c>
      <c r="H7248">
        <f>SUMIFS(Лист4!D:D,Лист4!A:A,A7248,Лист4!B:B,B7248)</f>
        <v>722.27618408203102</v>
      </c>
      <c r="I7248">
        <f t="shared" si="908"/>
        <v>408.35618408203101</v>
      </c>
      <c r="J7248" s="8">
        <f t="shared" si="902"/>
        <v>0.22617227319062189</v>
      </c>
      <c r="K7248" s="8">
        <f t="shared" si="903"/>
        <v>0.99350152905198774</v>
      </c>
      <c r="L7248" s="8">
        <f t="shared" si="904"/>
        <v>1.3008288228912812</v>
      </c>
    </row>
    <row r="7249" spans="1:12" x14ac:dyDescent="0.25">
      <c r="A7249" s="2">
        <v>43068</v>
      </c>
      <c r="B7249">
        <v>23</v>
      </c>
      <c r="C7249">
        <v>117.12</v>
      </c>
      <c r="D7249">
        <f t="shared" si="905"/>
        <v>340.88000000000005</v>
      </c>
      <c r="E7249">
        <f t="shared" si="901"/>
        <v>223.76000000000005</v>
      </c>
      <c r="F7249">
        <f t="shared" si="906"/>
        <v>23.82</v>
      </c>
      <c r="G7249">
        <f t="shared" si="907"/>
        <v>93.300000000000011</v>
      </c>
      <c r="H7249">
        <f>SUMIFS(Лист4!D:D,Лист4!A:A,A7249,Лист4!B:B,B7249)</f>
        <v>789.69476318359398</v>
      </c>
      <c r="I7249">
        <f t="shared" si="908"/>
        <v>672.57476318359397</v>
      </c>
      <c r="J7249" s="8">
        <f t="shared" si="902"/>
        <v>1.9105191256830605</v>
      </c>
      <c r="K7249" s="8">
        <f t="shared" si="903"/>
        <v>0.79661885245901642</v>
      </c>
      <c r="L7249" s="8">
        <f t="shared" si="904"/>
        <v>5.7426123905703035</v>
      </c>
    </row>
    <row r="7250" spans="1:12" x14ac:dyDescent="0.25">
      <c r="A7250" s="2">
        <v>43069</v>
      </c>
      <c r="B7250">
        <v>0</v>
      </c>
      <c r="C7250">
        <v>234.48</v>
      </c>
      <c r="D7250">
        <f t="shared" si="905"/>
        <v>146.94000000000003</v>
      </c>
      <c r="E7250">
        <f t="shared" si="901"/>
        <v>87.539999999999964</v>
      </c>
      <c r="F7250">
        <f t="shared" si="906"/>
        <v>247.74</v>
      </c>
      <c r="G7250">
        <f t="shared" si="907"/>
        <v>13.260000000000019</v>
      </c>
      <c r="H7250">
        <f>SUMIFS(Лист4!D:D,Лист4!A:A,A7250,Лист4!B:B,B7250)</f>
        <v>112.67726135253901</v>
      </c>
      <c r="I7250">
        <f t="shared" si="908"/>
        <v>121.80273864746098</v>
      </c>
      <c r="J7250" s="8">
        <f t="shared" si="902"/>
        <v>0.37333674513817794</v>
      </c>
      <c r="K7250" s="8">
        <f t="shared" si="903"/>
        <v>5.6550665301944816E-2</v>
      </c>
      <c r="L7250" s="8">
        <f t="shared" si="904"/>
        <v>0.51945896727849283</v>
      </c>
    </row>
    <row r="7251" spans="1:12" x14ac:dyDescent="0.25">
      <c r="A7251" s="2">
        <v>43069</v>
      </c>
      <c r="B7251">
        <v>1</v>
      </c>
      <c r="C7251">
        <v>231.24</v>
      </c>
      <c r="D7251">
        <f t="shared" si="905"/>
        <v>181.48000000000002</v>
      </c>
      <c r="E7251">
        <f t="shared" si="901"/>
        <v>49.759999999999991</v>
      </c>
      <c r="F7251">
        <f t="shared" si="906"/>
        <v>186.24</v>
      </c>
      <c r="G7251">
        <f t="shared" si="907"/>
        <v>45</v>
      </c>
      <c r="H7251">
        <f>SUMIFS(Лист4!D:D,Лист4!A:A,A7251,Лист4!B:B,B7251)</f>
        <v>206.73985290527301</v>
      </c>
      <c r="I7251">
        <f t="shared" si="908"/>
        <v>24.500147094726998</v>
      </c>
      <c r="J7251" s="8">
        <f t="shared" si="902"/>
        <v>0.21518768379173148</v>
      </c>
      <c r="K7251" s="8">
        <f t="shared" si="903"/>
        <v>0.19460300985988582</v>
      </c>
      <c r="L7251" s="8">
        <f t="shared" si="904"/>
        <v>0.10595116370319579</v>
      </c>
    </row>
    <row r="7252" spans="1:12" x14ac:dyDescent="0.25">
      <c r="A7252" s="2">
        <v>43069</v>
      </c>
      <c r="B7252">
        <v>2</v>
      </c>
      <c r="C7252">
        <v>-19.86</v>
      </c>
      <c r="D7252">
        <f t="shared" si="905"/>
        <v>290.38</v>
      </c>
      <c r="E7252">
        <f t="shared" si="901"/>
        <v>310.24</v>
      </c>
      <c r="F7252">
        <f t="shared" si="906"/>
        <v>216.54</v>
      </c>
      <c r="G7252">
        <f t="shared" si="907"/>
        <v>236.39999999999998</v>
      </c>
      <c r="H7252">
        <f>SUMIFS(Лист4!D:D,Лист4!A:A,A7252,Лист4!B:B,B7252)</f>
        <v>301.30868530273398</v>
      </c>
      <c r="I7252">
        <f t="shared" si="908"/>
        <v>321.16868530273399</v>
      </c>
      <c r="J7252" s="8">
        <f t="shared" si="902"/>
        <v>15.621349446122862</v>
      </c>
      <c r="K7252" s="8">
        <f t="shared" si="903"/>
        <v>11.903323262839878</v>
      </c>
      <c r="L7252" s="8">
        <f t="shared" si="904"/>
        <v>16.171635715142699</v>
      </c>
    </row>
    <row r="7253" spans="1:12" x14ac:dyDescent="0.25">
      <c r="A7253" s="2">
        <v>43069</v>
      </c>
      <c r="B7253">
        <v>3</v>
      </c>
      <c r="C7253">
        <v>621</v>
      </c>
      <c r="D7253">
        <f t="shared" si="905"/>
        <v>293.98</v>
      </c>
      <c r="E7253">
        <f t="shared" si="901"/>
        <v>327.02</v>
      </c>
      <c r="F7253">
        <f t="shared" si="906"/>
        <v>154.62</v>
      </c>
      <c r="G7253">
        <f t="shared" si="907"/>
        <v>466.38</v>
      </c>
      <c r="H7253">
        <f>SUMIFS(Лист4!D:D,Лист4!A:A,A7253,Лист4!B:B,B7253)</f>
        <v>267.03332519531301</v>
      </c>
      <c r="I7253">
        <f t="shared" si="908"/>
        <v>353.96667480468699</v>
      </c>
      <c r="J7253" s="8">
        <f t="shared" si="902"/>
        <v>0.52660225442834141</v>
      </c>
      <c r="K7253" s="8">
        <f t="shared" si="903"/>
        <v>0.7510144927536232</v>
      </c>
      <c r="L7253" s="8">
        <f t="shared" si="904"/>
        <v>0.56999464541817546</v>
      </c>
    </row>
    <row r="7254" spans="1:12" x14ac:dyDescent="0.25">
      <c r="A7254" s="2">
        <v>43069</v>
      </c>
      <c r="B7254">
        <v>4</v>
      </c>
      <c r="C7254">
        <v>589.32000000000005</v>
      </c>
      <c r="D7254">
        <f t="shared" si="905"/>
        <v>197.12</v>
      </c>
      <c r="E7254">
        <f t="shared" si="901"/>
        <v>392.20000000000005</v>
      </c>
      <c r="F7254">
        <f t="shared" si="906"/>
        <v>182.52</v>
      </c>
      <c r="G7254">
        <f t="shared" si="907"/>
        <v>406.80000000000007</v>
      </c>
      <c r="H7254">
        <f>SUMIFS(Лист4!D:D,Лист4!A:A,A7254,Лист4!B:B,B7254)</f>
        <v>229.90406799316401</v>
      </c>
      <c r="I7254">
        <f t="shared" si="908"/>
        <v>359.41593200683604</v>
      </c>
      <c r="J7254" s="8">
        <f t="shared" si="902"/>
        <v>0.66551279440711331</v>
      </c>
      <c r="K7254" s="8">
        <f t="shared" si="903"/>
        <v>0.69028711056811243</v>
      </c>
      <c r="L7254" s="8">
        <f t="shared" si="904"/>
        <v>0.60988246115325462</v>
      </c>
    </row>
    <row r="7255" spans="1:12" x14ac:dyDescent="0.25">
      <c r="A7255" s="2">
        <v>43069</v>
      </c>
      <c r="B7255">
        <v>5</v>
      </c>
      <c r="C7255">
        <v>252.48</v>
      </c>
      <c r="D7255">
        <f t="shared" si="905"/>
        <v>319.92</v>
      </c>
      <c r="E7255">
        <f t="shared" si="901"/>
        <v>67.440000000000026</v>
      </c>
      <c r="F7255">
        <f t="shared" si="906"/>
        <v>248.46</v>
      </c>
      <c r="G7255">
        <f t="shared" si="907"/>
        <v>4.0199999999999818</v>
      </c>
      <c r="H7255">
        <f>SUMIFS(Лист4!D:D,Лист4!A:A,A7255,Лист4!B:B,B7255)</f>
        <v>214.39418029785199</v>
      </c>
      <c r="I7255">
        <f t="shared" si="908"/>
        <v>38.085819702148001</v>
      </c>
      <c r="J7255" s="8">
        <f t="shared" si="902"/>
        <v>0.26711026615969591</v>
      </c>
      <c r="K7255" s="8">
        <f t="shared" si="903"/>
        <v>1.5922053231939091E-2</v>
      </c>
      <c r="L7255" s="8">
        <f t="shared" si="904"/>
        <v>0.15084687778100445</v>
      </c>
    </row>
    <row r="7256" spans="1:12" x14ac:dyDescent="0.25">
      <c r="A7256" s="2">
        <v>43069</v>
      </c>
      <c r="B7256">
        <v>6</v>
      </c>
      <c r="C7256">
        <v>160.68</v>
      </c>
      <c r="D7256">
        <f t="shared" si="905"/>
        <v>251.9</v>
      </c>
      <c r="E7256">
        <f t="shared" si="901"/>
        <v>91.22</v>
      </c>
      <c r="F7256">
        <f t="shared" si="906"/>
        <v>210.3</v>
      </c>
      <c r="G7256">
        <f t="shared" si="907"/>
        <v>49.620000000000005</v>
      </c>
      <c r="H7256">
        <f>SUMIFS(Лист4!D:D,Лист4!A:A,A7256,Лист4!B:B,B7256)</f>
        <v>196.20652770996099</v>
      </c>
      <c r="I7256">
        <f t="shared" si="908"/>
        <v>35.526527709960988</v>
      </c>
      <c r="J7256" s="8">
        <f t="shared" si="902"/>
        <v>0.56771222305202884</v>
      </c>
      <c r="K7256" s="8">
        <f t="shared" si="903"/>
        <v>0.30881254667662439</v>
      </c>
      <c r="L7256" s="8">
        <f t="shared" si="904"/>
        <v>0.22110111843391203</v>
      </c>
    </row>
    <row r="7257" spans="1:12" x14ac:dyDescent="0.25">
      <c r="A7257" s="2">
        <v>43069</v>
      </c>
      <c r="B7257">
        <v>7</v>
      </c>
      <c r="C7257">
        <v>219.06</v>
      </c>
      <c r="D7257">
        <f t="shared" si="905"/>
        <v>238.82000000000002</v>
      </c>
      <c r="E7257">
        <f t="shared" si="901"/>
        <v>19.760000000000019</v>
      </c>
      <c r="F7257">
        <f t="shared" si="906"/>
        <v>257.22000000000003</v>
      </c>
      <c r="G7257">
        <f t="shared" si="907"/>
        <v>38.160000000000025</v>
      </c>
      <c r="H7257">
        <f>SUMIFS(Лист4!D:D,Лист4!A:A,A7257,Лист4!B:B,B7257)</f>
        <v>217.24794006347699</v>
      </c>
      <c r="I7257">
        <f t="shared" si="908"/>
        <v>1.8120599365230134</v>
      </c>
      <c r="J7257" s="8">
        <f t="shared" si="902"/>
        <v>9.020359718798511E-2</v>
      </c>
      <c r="K7257" s="8">
        <f t="shared" si="903"/>
        <v>0.17419884963023841</v>
      </c>
      <c r="L7257" s="8">
        <f t="shared" si="904"/>
        <v>8.2719799896056496E-3</v>
      </c>
    </row>
    <row r="7258" spans="1:12" x14ac:dyDescent="0.25">
      <c r="A7258" s="2">
        <v>43069</v>
      </c>
      <c r="B7258">
        <v>8</v>
      </c>
      <c r="C7258">
        <v>146.04</v>
      </c>
      <c r="D7258">
        <f t="shared" si="905"/>
        <v>144.79999999999998</v>
      </c>
      <c r="E7258">
        <f t="shared" si="901"/>
        <v>1.2400000000000091</v>
      </c>
      <c r="F7258">
        <f t="shared" si="906"/>
        <v>263.76</v>
      </c>
      <c r="G7258">
        <f t="shared" si="907"/>
        <v>117.72</v>
      </c>
      <c r="H7258">
        <f>SUMIFS(Лист4!D:D,Лист4!A:A,A7258,Лист4!B:B,B7258)</f>
        <v>211.37536621093801</v>
      </c>
      <c r="I7258">
        <f t="shared" si="908"/>
        <v>65.33536621093802</v>
      </c>
      <c r="J7258" s="8">
        <f t="shared" si="902"/>
        <v>8.4908244316626216E-3</v>
      </c>
      <c r="K7258" s="8">
        <f t="shared" si="903"/>
        <v>0.80608052588331969</v>
      </c>
      <c r="L7258" s="8">
        <f t="shared" si="904"/>
        <v>0.44737993844794594</v>
      </c>
    </row>
    <row r="7259" spans="1:12" x14ac:dyDescent="0.25">
      <c r="A7259" s="2">
        <v>43069</v>
      </c>
      <c r="B7259">
        <v>9</v>
      </c>
      <c r="C7259">
        <v>107.7</v>
      </c>
      <c r="D7259">
        <f t="shared" si="905"/>
        <v>234.29999999999998</v>
      </c>
      <c r="E7259">
        <f t="shared" si="901"/>
        <v>126.59999999999998</v>
      </c>
      <c r="F7259">
        <f t="shared" si="906"/>
        <v>381.36</v>
      </c>
      <c r="G7259">
        <f t="shared" si="907"/>
        <v>273.66000000000003</v>
      </c>
      <c r="H7259">
        <f>SUMIFS(Лист4!D:D,Лист4!A:A,A7259,Лист4!B:B,B7259)</f>
        <v>256.284423828125</v>
      </c>
      <c r="I7259">
        <f t="shared" si="908"/>
        <v>148.58442382812501</v>
      </c>
      <c r="J7259" s="8">
        <f t="shared" si="902"/>
        <v>1.1754874651810583</v>
      </c>
      <c r="K7259" s="8">
        <f t="shared" si="903"/>
        <v>2.5409470752089138</v>
      </c>
      <c r="L7259" s="8">
        <f t="shared" si="904"/>
        <v>1.3796139631209379</v>
      </c>
    </row>
    <row r="7260" spans="1:12" x14ac:dyDescent="0.25">
      <c r="A7260" s="2">
        <v>43069</v>
      </c>
      <c r="B7260">
        <v>10</v>
      </c>
      <c r="C7260">
        <v>-7.02</v>
      </c>
      <c r="D7260">
        <f t="shared" si="905"/>
        <v>79.02</v>
      </c>
      <c r="E7260">
        <f t="shared" si="901"/>
        <v>86.039999999999992</v>
      </c>
      <c r="F7260">
        <f t="shared" si="906"/>
        <v>27.78</v>
      </c>
      <c r="G7260">
        <f t="shared" si="907"/>
        <v>34.799999999999997</v>
      </c>
      <c r="H7260">
        <f>SUMIFS(Лист4!D:D,Лист4!A:A,A7260,Лист4!B:B,B7260)</f>
        <v>345.06265258789102</v>
      </c>
      <c r="I7260">
        <f t="shared" si="908"/>
        <v>352.082652587891</v>
      </c>
      <c r="J7260" s="8">
        <f t="shared" si="902"/>
        <v>12.256410256410255</v>
      </c>
      <c r="K7260" s="8">
        <f t="shared" si="903"/>
        <v>4.9572649572649574</v>
      </c>
      <c r="L7260" s="8">
        <f t="shared" si="904"/>
        <v>50.154224015369095</v>
      </c>
    </row>
    <row r="7261" spans="1:12" x14ac:dyDescent="0.25">
      <c r="A7261" s="2">
        <v>43069</v>
      </c>
      <c r="B7261">
        <v>11</v>
      </c>
      <c r="C7261">
        <v>35.46</v>
      </c>
      <c r="D7261">
        <f t="shared" si="905"/>
        <v>144.68</v>
      </c>
      <c r="E7261">
        <f t="shared" si="901"/>
        <v>109.22</v>
      </c>
      <c r="F7261">
        <f t="shared" si="906"/>
        <v>313.86</v>
      </c>
      <c r="G7261">
        <f t="shared" si="907"/>
        <v>278.40000000000003</v>
      </c>
      <c r="H7261">
        <f>SUMIFS(Лист4!D:D,Лист4!A:A,A7261,Лист4!B:B,B7261)</f>
        <v>459.16540527343801</v>
      </c>
      <c r="I7261">
        <f t="shared" si="908"/>
        <v>423.70540527343803</v>
      </c>
      <c r="J7261" s="8">
        <f t="shared" si="902"/>
        <v>3.0800902425267904</v>
      </c>
      <c r="K7261" s="8">
        <f t="shared" si="903"/>
        <v>7.8510998307952633</v>
      </c>
      <c r="L7261" s="8">
        <f t="shared" si="904"/>
        <v>11.948826995866836</v>
      </c>
    </row>
    <row r="7262" spans="1:12" x14ac:dyDescent="0.25">
      <c r="A7262" s="2">
        <v>43069</v>
      </c>
      <c r="B7262">
        <v>12</v>
      </c>
      <c r="C7262">
        <v>23.46</v>
      </c>
      <c r="D7262">
        <f t="shared" si="905"/>
        <v>2.259999999999998</v>
      </c>
      <c r="E7262">
        <f t="shared" si="901"/>
        <v>21.200000000000003</v>
      </c>
      <c r="F7262">
        <f t="shared" si="906"/>
        <v>25.32</v>
      </c>
      <c r="G7262">
        <f t="shared" si="907"/>
        <v>1.8599999999999994</v>
      </c>
      <c r="H7262">
        <f>SUMIFS(Лист4!D:D,Лист4!A:A,A7262,Лист4!B:B,B7262)</f>
        <v>421.42126464843801</v>
      </c>
      <c r="I7262">
        <f t="shared" si="908"/>
        <v>397.96126464843803</v>
      </c>
      <c r="J7262" s="8">
        <f t="shared" si="902"/>
        <v>0.90366581415174774</v>
      </c>
      <c r="K7262" s="8">
        <f t="shared" si="903"/>
        <v>7.9283887468030667E-2</v>
      </c>
      <c r="L7262" s="8">
        <f t="shared" si="904"/>
        <v>16.96339576506556</v>
      </c>
    </row>
    <row r="7263" spans="1:12" x14ac:dyDescent="0.25">
      <c r="A7263" s="2">
        <v>43069</v>
      </c>
      <c r="B7263">
        <v>13</v>
      </c>
      <c r="C7263">
        <v>223.5</v>
      </c>
      <c r="D7263">
        <f t="shared" si="905"/>
        <v>260.48</v>
      </c>
      <c r="E7263">
        <f t="shared" si="901"/>
        <v>36.980000000000018</v>
      </c>
      <c r="F7263">
        <f t="shared" si="906"/>
        <v>311.16000000000003</v>
      </c>
      <c r="G7263">
        <f t="shared" si="907"/>
        <v>87.660000000000025</v>
      </c>
      <c r="H7263">
        <f>SUMIFS(Лист4!D:D,Лист4!A:A,A7263,Лист4!B:B,B7263)</f>
        <v>556.82513427734398</v>
      </c>
      <c r="I7263">
        <f t="shared" si="908"/>
        <v>333.32513427734398</v>
      </c>
      <c r="J7263" s="8">
        <f t="shared" si="902"/>
        <v>0.16545861297539158</v>
      </c>
      <c r="K7263" s="8">
        <f t="shared" si="903"/>
        <v>0.39221476510067127</v>
      </c>
      <c r="L7263" s="8">
        <f t="shared" si="904"/>
        <v>1.4913876254019864</v>
      </c>
    </row>
    <row r="7264" spans="1:12" x14ac:dyDescent="0.25">
      <c r="A7264" s="2">
        <v>43069</v>
      </c>
      <c r="B7264">
        <v>14</v>
      </c>
      <c r="C7264">
        <v>165.18</v>
      </c>
      <c r="D7264">
        <f t="shared" si="905"/>
        <v>106.62</v>
      </c>
      <c r="E7264">
        <f t="shared" si="901"/>
        <v>58.56</v>
      </c>
      <c r="F7264">
        <f t="shared" si="906"/>
        <v>285.18</v>
      </c>
      <c r="G7264">
        <f t="shared" si="907"/>
        <v>120</v>
      </c>
      <c r="H7264">
        <f>SUMIFS(Лист4!D:D,Лист4!A:A,A7264,Лист4!B:B,B7264)</f>
        <v>582.84051513671898</v>
      </c>
      <c r="I7264">
        <f t="shared" si="908"/>
        <v>417.66051513671897</v>
      </c>
      <c r="J7264" s="8">
        <f t="shared" si="902"/>
        <v>0.35452233926625498</v>
      </c>
      <c r="K7264" s="8">
        <f t="shared" si="903"/>
        <v>0.72648020341445696</v>
      </c>
      <c r="L7264" s="8">
        <f t="shared" si="904"/>
        <v>2.5285174666225871</v>
      </c>
    </row>
    <row r="7265" spans="1:12" x14ac:dyDescent="0.25">
      <c r="A7265" s="2">
        <v>43069</v>
      </c>
      <c r="B7265">
        <v>15</v>
      </c>
      <c r="C7265">
        <v>514.55999999999995</v>
      </c>
      <c r="D7265">
        <f t="shared" si="905"/>
        <v>299.42</v>
      </c>
      <c r="E7265">
        <f t="shared" si="901"/>
        <v>215.13999999999993</v>
      </c>
      <c r="F7265">
        <f t="shared" si="906"/>
        <v>515.58000000000004</v>
      </c>
      <c r="G7265">
        <f t="shared" si="907"/>
        <v>1.0200000000000955</v>
      </c>
      <c r="H7265">
        <f>SUMIFS(Лист4!D:D,Лист4!A:A,A7265,Лист4!B:B,B7265)</f>
        <v>618.62805175781295</v>
      </c>
      <c r="I7265">
        <f t="shared" si="908"/>
        <v>104.06805175781301</v>
      </c>
      <c r="J7265" s="8">
        <f t="shared" si="902"/>
        <v>0.41810478855721384</v>
      </c>
      <c r="K7265" s="8">
        <f t="shared" si="903"/>
        <v>1.9822761194031708E-3</v>
      </c>
      <c r="L7265" s="8">
        <f t="shared" si="904"/>
        <v>0.20224668018853587</v>
      </c>
    </row>
    <row r="7266" spans="1:12" x14ac:dyDescent="0.25">
      <c r="A7266" s="2">
        <v>43069</v>
      </c>
      <c r="B7266">
        <v>16</v>
      </c>
      <c r="C7266">
        <v>276.89999999999998</v>
      </c>
      <c r="D7266">
        <f t="shared" si="905"/>
        <v>189.28</v>
      </c>
      <c r="E7266">
        <f t="shared" ref="E7266:E7329" si="909">ABS($C7266-D7266)</f>
        <v>87.619999999999976</v>
      </c>
      <c r="F7266">
        <f t="shared" si="906"/>
        <v>338.94</v>
      </c>
      <c r="G7266">
        <f t="shared" si="907"/>
        <v>62.04000000000002</v>
      </c>
      <c r="H7266">
        <f>SUMIFS(Лист4!D:D,Лист4!A:A,A7266,Лист4!B:B,B7266)</f>
        <v>570.59997558593795</v>
      </c>
      <c r="I7266">
        <f t="shared" si="908"/>
        <v>293.69997558593798</v>
      </c>
      <c r="J7266" s="8">
        <f t="shared" ref="J7266:J7329" si="910">ABS(E7266/C7266)</f>
        <v>0.31643192488262906</v>
      </c>
      <c r="K7266" s="8">
        <f t="shared" ref="K7266:K7329" si="911">ABS(G7266/C7266)</f>
        <v>0.22405200433369457</v>
      </c>
      <c r="L7266" s="8">
        <f t="shared" ref="L7266:L7329" si="912">ABS(I7266/C7266)</f>
        <v>1.0606716344743157</v>
      </c>
    </row>
    <row r="7267" spans="1:12" x14ac:dyDescent="0.25">
      <c r="A7267" s="2">
        <v>43069</v>
      </c>
      <c r="B7267">
        <v>17</v>
      </c>
      <c r="C7267">
        <v>205.98</v>
      </c>
      <c r="D7267">
        <f t="shared" si="905"/>
        <v>313.52000000000004</v>
      </c>
      <c r="E7267">
        <f t="shared" si="909"/>
        <v>107.54000000000005</v>
      </c>
      <c r="F7267">
        <f t="shared" si="906"/>
        <v>713.88</v>
      </c>
      <c r="G7267">
        <f t="shared" si="907"/>
        <v>507.9</v>
      </c>
      <c r="H7267">
        <f>SUMIFS(Лист4!D:D,Лист4!A:A,A7267,Лист4!B:B,B7267)</f>
        <v>713.60217285156295</v>
      </c>
      <c r="I7267">
        <f t="shared" si="908"/>
        <v>507.62217285156294</v>
      </c>
      <c r="J7267" s="8">
        <f t="shared" si="910"/>
        <v>0.52208952325468516</v>
      </c>
      <c r="K7267" s="8">
        <f t="shared" si="911"/>
        <v>2.4657733760559277</v>
      </c>
      <c r="L7267" s="8">
        <f t="shared" si="912"/>
        <v>2.4644245696259977</v>
      </c>
    </row>
    <row r="7268" spans="1:12" x14ac:dyDescent="0.25">
      <c r="A7268" s="2">
        <v>43069</v>
      </c>
      <c r="B7268">
        <v>18</v>
      </c>
      <c r="C7268">
        <v>205.8</v>
      </c>
      <c r="D7268">
        <f t="shared" ref="D7268:D7331" si="913">AVERAGE(C7220,C7196,C7172)</f>
        <v>234.04</v>
      </c>
      <c r="E7268">
        <f t="shared" si="909"/>
        <v>28.239999999999981</v>
      </c>
      <c r="F7268">
        <f t="shared" si="906"/>
        <v>501.06</v>
      </c>
      <c r="G7268">
        <f t="shared" si="907"/>
        <v>295.26</v>
      </c>
      <c r="H7268">
        <f>SUMIFS(Лист4!D:D,Лист4!A:A,A7268,Лист4!B:B,B7268)</f>
        <v>652.09698486328102</v>
      </c>
      <c r="I7268">
        <f t="shared" si="908"/>
        <v>446.29698486328101</v>
      </c>
      <c r="J7268" s="8">
        <f t="shared" si="910"/>
        <v>0.13722060252672488</v>
      </c>
      <c r="K7268" s="8">
        <f t="shared" si="911"/>
        <v>1.4346938775510203</v>
      </c>
      <c r="L7268" s="8">
        <f t="shared" si="912"/>
        <v>2.1685956504532604</v>
      </c>
    </row>
    <row r="7269" spans="1:12" x14ac:dyDescent="0.25">
      <c r="A7269" s="2">
        <v>43069</v>
      </c>
      <c r="B7269">
        <v>19</v>
      </c>
      <c r="C7269">
        <v>160.13999999999999</v>
      </c>
      <c r="D7269">
        <f t="shared" si="913"/>
        <v>194.42</v>
      </c>
      <c r="E7269">
        <f t="shared" si="909"/>
        <v>34.28</v>
      </c>
      <c r="F7269">
        <f t="shared" si="906"/>
        <v>306.3</v>
      </c>
      <c r="G7269">
        <f t="shared" si="907"/>
        <v>146.16000000000003</v>
      </c>
      <c r="H7269">
        <f>SUMIFS(Лист4!D:D,Лист4!A:A,A7269,Лист4!B:B,B7269)</f>
        <v>591.83673095703102</v>
      </c>
      <c r="I7269">
        <f t="shared" si="908"/>
        <v>431.69673095703104</v>
      </c>
      <c r="J7269" s="8">
        <f t="shared" si="910"/>
        <v>0.214062695141751</v>
      </c>
      <c r="K7269" s="8">
        <f t="shared" si="911"/>
        <v>0.91270138628699915</v>
      </c>
      <c r="L7269" s="8">
        <f t="shared" si="912"/>
        <v>2.695745790914394</v>
      </c>
    </row>
    <row r="7270" spans="1:12" x14ac:dyDescent="0.25">
      <c r="A7270" s="2">
        <v>43069</v>
      </c>
      <c r="B7270">
        <v>20</v>
      </c>
      <c r="C7270">
        <v>459.12</v>
      </c>
      <c r="D7270">
        <f t="shared" si="913"/>
        <v>31.540000000000003</v>
      </c>
      <c r="E7270">
        <f t="shared" si="909"/>
        <v>427.58</v>
      </c>
      <c r="F7270">
        <f t="shared" si="906"/>
        <v>-40.14</v>
      </c>
      <c r="G7270">
        <f t="shared" si="907"/>
        <v>499.26</v>
      </c>
      <c r="H7270">
        <f>SUMIFS(Лист4!D:D,Лист4!A:A,A7270,Лист4!B:B,B7270)</f>
        <v>588.05291748046898</v>
      </c>
      <c r="I7270">
        <f t="shared" si="908"/>
        <v>128.93291748046897</v>
      </c>
      <c r="J7270" s="8">
        <f t="shared" si="910"/>
        <v>0.93130336295521865</v>
      </c>
      <c r="K7270" s="8">
        <f t="shared" si="911"/>
        <v>1.08742812336644</v>
      </c>
      <c r="L7270" s="8">
        <f t="shared" si="912"/>
        <v>0.28082618374383378</v>
      </c>
    </row>
    <row r="7271" spans="1:12" x14ac:dyDescent="0.25">
      <c r="A7271" s="2">
        <v>43069</v>
      </c>
      <c r="B7271">
        <v>21</v>
      </c>
      <c r="C7271">
        <v>438.72</v>
      </c>
      <c r="D7271">
        <f t="shared" si="913"/>
        <v>129.86000000000001</v>
      </c>
      <c r="E7271">
        <f t="shared" si="909"/>
        <v>308.86</v>
      </c>
      <c r="F7271">
        <f t="shared" si="906"/>
        <v>209.52</v>
      </c>
      <c r="G7271">
        <f t="shared" si="907"/>
        <v>229.20000000000002</v>
      </c>
      <c r="H7271">
        <f>SUMIFS(Лист4!D:D,Лист4!A:A,A7271,Лист4!B:B,B7271)</f>
        <v>709.83020019531295</v>
      </c>
      <c r="I7271">
        <f t="shared" si="908"/>
        <v>271.11020019531293</v>
      </c>
      <c r="J7271" s="8">
        <f t="shared" si="910"/>
        <v>0.70400255288110869</v>
      </c>
      <c r="K7271" s="8">
        <f t="shared" si="911"/>
        <v>0.5224288840262582</v>
      </c>
      <c r="L7271" s="8">
        <f t="shared" si="912"/>
        <v>0.61795723968661764</v>
      </c>
    </row>
    <row r="7272" spans="1:12" x14ac:dyDescent="0.25">
      <c r="A7272" s="2">
        <v>43069</v>
      </c>
      <c r="B7272">
        <v>22</v>
      </c>
      <c r="C7272">
        <v>201.48</v>
      </c>
      <c r="D7272">
        <f t="shared" si="913"/>
        <v>89.5</v>
      </c>
      <c r="E7272">
        <f t="shared" si="909"/>
        <v>111.97999999999999</v>
      </c>
      <c r="F7272">
        <f t="shared" si="906"/>
        <v>8.2799999999999994</v>
      </c>
      <c r="G7272">
        <f t="shared" si="907"/>
        <v>193.2</v>
      </c>
      <c r="H7272">
        <f>SUMIFS(Лист4!D:D,Лист4!A:A,A7272,Лист4!B:B,B7272)</f>
        <v>676.15228271484398</v>
      </c>
      <c r="I7272">
        <f t="shared" si="908"/>
        <v>474.67228271484396</v>
      </c>
      <c r="J7272" s="8">
        <f t="shared" si="910"/>
        <v>0.55578717490569784</v>
      </c>
      <c r="K7272" s="8">
        <f t="shared" si="911"/>
        <v>0.95890410958904104</v>
      </c>
      <c r="L7272" s="8">
        <f t="shared" si="912"/>
        <v>2.3559275497063927</v>
      </c>
    </row>
    <row r="7273" spans="1:12" x14ac:dyDescent="0.25">
      <c r="A7273" s="2">
        <v>43069</v>
      </c>
      <c r="B7273">
        <v>23</v>
      </c>
      <c r="C7273">
        <v>-23.7</v>
      </c>
      <c r="D7273">
        <f t="shared" si="913"/>
        <v>241</v>
      </c>
      <c r="E7273">
        <f t="shared" si="909"/>
        <v>264.7</v>
      </c>
      <c r="F7273">
        <f t="shared" si="906"/>
        <v>98.94</v>
      </c>
      <c r="G7273">
        <f t="shared" si="907"/>
        <v>122.64</v>
      </c>
      <c r="H7273">
        <f>SUMIFS(Лист4!D:D,Лист4!A:A,A7273,Лист4!B:B,B7273)</f>
        <v>728.89367675781295</v>
      </c>
      <c r="I7273">
        <f t="shared" si="908"/>
        <v>752.593676757813</v>
      </c>
      <c r="J7273" s="8">
        <f t="shared" si="910"/>
        <v>11.168776371308017</v>
      </c>
      <c r="K7273" s="8">
        <f t="shared" si="911"/>
        <v>5.1746835443037975</v>
      </c>
      <c r="L7273" s="8">
        <f t="shared" si="912"/>
        <v>31.755007458135569</v>
      </c>
    </row>
    <row r="7274" spans="1:12" x14ac:dyDescent="0.25">
      <c r="A7274" s="2">
        <v>43070</v>
      </c>
      <c r="B7274">
        <v>0</v>
      </c>
      <c r="C7274">
        <v>199.56</v>
      </c>
      <c r="D7274">
        <f t="shared" si="913"/>
        <v>68.3</v>
      </c>
      <c r="E7274">
        <f t="shared" si="909"/>
        <v>131.26</v>
      </c>
      <c r="F7274">
        <f t="shared" si="906"/>
        <v>-38.520000000000003</v>
      </c>
      <c r="G7274">
        <f t="shared" si="907"/>
        <v>238.08</v>
      </c>
      <c r="H7274">
        <f>SUMIFS(Лист4!D:D,Лист4!A:A,A7274,Лист4!B:B,B7274)</f>
        <v>663.89642333984398</v>
      </c>
      <c r="I7274">
        <f t="shared" si="908"/>
        <v>464.33642333984398</v>
      </c>
      <c r="J7274" s="8">
        <f t="shared" si="910"/>
        <v>0.65774704349569046</v>
      </c>
      <c r="K7274" s="8">
        <f t="shared" si="911"/>
        <v>1.1930246542393266</v>
      </c>
      <c r="L7274" s="8">
        <f t="shared" si="912"/>
        <v>2.326801079073181</v>
      </c>
    </row>
    <row r="7275" spans="1:12" x14ac:dyDescent="0.25">
      <c r="A7275" s="2">
        <v>43070</v>
      </c>
      <c r="B7275">
        <v>1</v>
      </c>
      <c r="C7275">
        <v>351.6</v>
      </c>
      <c r="D7275">
        <f t="shared" si="913"/>
        <v>122.11999999999999</v>
      </c>
      <c r="E7275">
        <f t="shared" si="909"/>
        <v>229.48000000000002</v>
      </c>
      <c r="F7275">
        <f t="shared" si="906"/>
        <v>470.04</v>
      </c>
      <c r="G7275">
        <f t="shared" si="907"/>
        <v>118.44</v>
      </c>
      <c r="H7275">
        <f>SUMIFS(Лист4!D:D,Лист4!A:A,A7275,Лист4!B:B,B7275)</f>
        <v>673.49688720703102</v>
      </c>
      <c r="I7275">
        <f t="shared" si="908"/>
        <v>321.896887207031</v>
      </c>
      <c r="J7275" s="8">
        <f t="shared" si="910"/>
        <v>0.65267349260523322</v>
      </c>
      <c r="K7275" s="8">
        <f t="shared" si="911"/>
        <v>0.33686006825938564</v>
      </c>
      <c r="L7275" s="8">
        <f t="shared" si="912"/>
        <v>0.91552015701658418</v>
      </c>
    </row>
    <row r="7276" spans="1:12" x14ac:dyDescent="0.25">
      <c r="A7276" s="2">
        <v>43070</v>
      </c>
      <c r="B7276">
        <v>2</v>
      </c>
      <c r="C7276">
        <v>430.32</v>
      </c>
      <c r="D7276">
        <f t="shared" si="913"/>
        <v>106.86</v>
      </c>
      <c r="E7276">
        <f t="shared" si="909"/>
        <v>323.45999999999998</v>
      </c>
      <c r="F7276">
        <f t="shared" si="906"/>
        <v>80.040000000000006</v>
      </c>
      <c r="G7276">
        <f t="shared" si="907"/>
        <v>350.28</v>
      </c>
      <c r="H7276">
        <f>SUMIFS(Лист4!D:D,Лист4!A:A,A7276,Лист4!B:B,B7276)</f>
        <v>626.025146484375</v>
      </c>
      <c r="I7276">
        <f t="shared" si="908"/>
        <v>195.70514648437501</v>
      </c>
      <c r="J7276" s="8">
        <f t="shared" si="910"/>
        <v>0.75167317345231455</v>
      </c>
      <c r="K7276" s="8">
        <f t="shared" si="911"/>
        <v>0.81399888455103175</v>
      </c>
      <c r="L7276" s="8">
        <f t="shared" si="912"/>
        <v>0.45478979941526076</v>
      </c>
    </row>
    <row r="7277" spans="1:12" x14ac:dyDescent="0.25">
      <c r="A7277" s="2">
        <v>43070</v>
      </c>
      <c r="B7277">
        <v>3</v>
      </c>
      <c r="C7277">
        <v>669.18</v>
      </c>
      <c r="D7277">
        <f t="shared" si="913"/>
        <v>215.88</v>
      </c>
      <c r="E7277">
        <f t="shared" si="909"/>
        <v>453.29999999999995</v>
      </c>
      <c r="F7277">
        <f t="shared" si="906"/>
        <v>220.14</v>
      </c>
      <c r="G7277">
        <f t="shared" si="907"/>
        <v>449.03999999999996</v>
      </c>
      <c r="H7277">
        <f>SUMIFS(Лист4!D:D,Лист4!A:A,A7277,Лист4!B:B,B7277)</f>
        <v>563.14739990234398</v>
      </c>
      <c r="I7277">
        <f t="shared" si="908"/>
        <v>106.03260009765597</v>
      </c>
      <c r="J7277" s="8">
        <f t="shared" si="910"/>
        <v>0.67739621626468216</v>
      </c>
      <c r="K7277" s="8">
        <f t="shared" si="911"/>
        <v>0.67103021608535818</v>
      </c>
      <c r="L7277" s="8">
        <f t="shared" si="912"/>
        <v>0.15845153784879401</v>
      </c>
    </row>
    <row r="7278" spans="1:12" x14ac:dyDescent="0.25">
      <c r="A7278" s="2">
        <v>43070</v>
      </c>
      <c r="B7278">
        <v>4</v>
      </c>
      <c r="C7278">
        <v>688.98</v>
      </c>
      <c r="D7278">
        <f t="shared" si="913"/>
        <v>151.54</v>
      </c>
      <c r="E7278">
        <f t="shared" si="909"/>
        <v>537.44000000000005</v>
      </c>
      <c r="F7278">
        <f t="shared" si="906"/>
        <v>135</v>
      </c>
      <c r="G7278">
        <f t="shared" si="907"/>
        <v>553.98</v>
      </c>
      <c r="H7278">
        <f>SUMIFS(Лист4!D:D,Лист4!A:A,A7278,Лист4!B:B,B7278)</f>
        <v>494.34381103515602</v>
      </c>
      <c r="I7278">
        <f t="shared" si="908"/>
        <v>194.636188964844</v>
      </c>
      <c r="J7278" s="8">
        <f t="shared" si="910"/>
        <v>0.78005167058550329</v>
      </c>
      <c r="K7278" s="8">
        <f t="shared" si="911"/>
        <v>0.80405817295131932</v>
      </c>
      <c r="L7278" s="8">
        <f t="shared" si="912"/>
        <v>0.28249904055973174</v>
      </c>
    </row>
    <row r="7279" spans="1:12" x14ac:dyDescent="0.25">
      <c r="A7279" s="2">
        <v>43070</v>
      </c>
      <c r="B7279">
        <v>5</v>
      </c>
      <c r="C7279">
        <v>198.78</v>
      </c>
      <c r="D7279">
        <f t="shared" si="913"/>
        <v>179.9</v>
      </c>
      <c r="E7279">
        <f t="shared" si="909"/>
        <v>18.879999999999995</v>
      </c>
      <c r="F7279">
        <f t="shared" si="906"/>
        <v>116.1</v>
      </c>
      <c r="G7279">
        <f t="shared" si="907"/>
        <v>82.68</v>
      </c>
      <c r="H7279">
        <f>SUMIFS(Лист4!D:D,Лист4!A:A,A7279,Лист4!B:B,B7279)</f>
        <v>463.83160400390602</v>
      </c>
      <c r="I7279">
        <f t="shared" si="908"/>
        <v>265.05160400390605</v>
      </c>
      <c r="J7279" s="8">
        <f t="shared" si="910"/>
        <v>9.4979374182513301E-2</v>
      </c>
      <c r="K7279" s="8">
        <f t="shared" si="911"/>
        <v>0.41593721702384551</v>
      </c>
      <c r="L7279" s="8">
        <f t="shared" si="912"/>
        <v>1.3333917094471579</v>
      </c>
    </row>
    <row r="7280" spans="1:12" x14ac:dyDescent="0.25">
      <c r="A7280" s="2">
        <v>43070</v>
      </c>
      <c r="B7280">
        <v>6</v>
      </c>
      <c r="C7280">
        <v>3.6</v>
      </c>
      <c r="D7280">
        <f t="shared" si="913"/>
        <v>121.2</v>
      </c>
      <c r="E7280">
        <f t="shared" si="909"/>
        <v>117.60000000000001</v>
      </c>
      <c r="F7280">
        <f t="shared" si="906"/>
        <v>49.98</v>
      </c>
      <c r="G7280">
        <f t="shared" si="907"/>
        <v>46.379999999999995</v>
      </c>
      <c r="H7280">
        <f>SUMIFS(Лист4!D:D,Лист4!A:A,A7280,Лист4!B:B,B7280)</f>
        <v>335.32464599609398</v>
      </c>
      <c r="I7280">
        <f t="shared" si="908"/>
        <v>331.72464599609395</v>
      </c>
      <c r="J7280" s="8">
        <f t="shared" si="910"/>
        <v>32.666666666666671</v>
      </c>
      <c r="K7280" s="8">
        <f t="shared" si="911"/>
        <v>12.883333333333331</v>
      </c>
      <c r="L7280" s="8">
        <f t="shared" si="912"/>
        <v>92.145734998914989</v>
      </c>
    </row>
    <row r="7281" spans="1:12" x14ac:dyDescent="0.25">
      <c r="A7281" s="2">
        <v>43070</v>
      </c>
      <c r="B7281">
        <v>7</v>
      </c>
      <c r="C7281">
        <v>149.69999999999999</v>
      </c>
      <c r="D7281">
        <f t="shared" si="913"/>
        <v>194.54</v>
      </c>
      <c r="E7281">
        <f t="shared" si="909"/>
        <v>44.84</v>
      </c>
      <c r="F7281">
        <f t="shared" si="906"/>
        <v>134.69999999999999</v>
      </c>
      <c r="G7281">
        <f t="shared" si="907"/>
        <v>15</v>
      </c>
      <c r="H7281">
        <f>SUMIFS(Лист4!D:D,Лист4!A:A,A7281,Лист4!B:B,B7281)</f>
        <v>373.66427612304699</v>
      </c>
      <c r="I7281">
        <f t="shared" si="908"/>
        <v>223.964276123047</v>
      </c>
      <c r="J7281" s="8">
        <f t="shared" si="910"/>
        <v>0.29953239812959254</v>
      </c>
      <c r="K7281" s="8">
        <f t="shared" si="911"/>
        <v>0.10020040080160321</v>
      </c>
      <c r="L7281" s="8">
        <f t="shared" si="912"/>
        <v>1.4960873488513495</v>
      </c>
    </row>
    <row r="7282" spans="1:12" x14ac:dyDescent="0.25">
      <c r="A7282" s="2">
        <v>43070</v>
      </c>
      <c r="B7282">
        <v>8</v>
      </c>
      <c r="C7282">
        <v>131.46</v>
      </c>
      <c r="D7282">
        <f t="shared" si="913"/>
        <v>184.43999999999997</v>
      </c>
      <c r="E7282">
        <f t="shared" si="909"/>
        <v>52.979999999999961</v>
      </c>
      <c r="F7282">
        <f t="shared" si="906"/>
        <v>217.14</v>
      </c>
      <c r="G7282">
        <f t="shared" si="907"/>
        <v>85.679999999999978</v>
      </c>
      <c r="H7282">
        <f>SUMIFS(Лист4!D:D,Лист4!A:A,A7282,Лист4!B:B,B7282)</f>
        <v>335.65545654296898</v>
      </c>
      <c r="I7282">
        <f t="shared" si="908"/>
        <v>204.19545654296897</v>
      </c>
      <c r="J7282" s="8">
        <f t="shared" si="910"/>
        <v>0.40301232314011837</v>
      </c>
      <c r="K7282" s="8">
        <f t="shared" si="911"/>
        <v>0.65175718849840236</v>
      </c>
      <c r="L7282" s="8">
        <f t="shared" si="912"/>
        <v>1.5532896435643462</v>
      </c>
    </row>
    <row r="7283" spans="1:12" x14ac:dyDescent="0.25">
      <c r="A7283" s="2">
        <v>43070</v>
      </c>
      <c r="B7283">
        <v>9</v>
      </c>
      <c r="C7283">
        <v>133.32</v>
      </c>
      <c r="D7283">
        <f t="shared" si="913"/>
        <v>304.76</v>
      </c>
      <c r="E7283">
        <f t="shared" si="909"/>
        <v>171.44</v>
      </c>
      <c r="F7283">
        <f t="shared" ref="F7283:F7346" si="914">C7235</f>
        <v>399.24</v>
      </c>
      <c r="G7283">
        <f t="shared" ref="G7283:G7346" si="915">ABS($C7283-F7283)</f>
        <v>265.92</v>
      </c>
      <c r="H7283">
        <f>SUMIFS(Лист4!D:D,Лист4!A:A,A7283,Лист4!B:B,B7283)</f>
        <v>466.85583496093801</v>
      </c>
      <c r="I7283">
        <f t="shared" si="908"/>
        <v>333.53583496093802</v>
      </c>
      <c r="J7283" s="8">
        <f t="shared" si="910"/>
        <v>1.2859285928592861</v>
      </c>
      <c r="K7283" s="8">
        <f t="shared" si="911"/>
        <v>1.9945994599459949</v>
      </c>
      <c r="L7283" s="8">
        <f t="shared" si="912"/>
        <v>2.5017689391009452</v>
      </c>
    </row>
    <row r="7284" spans="1:12" x14ac:dyDescent="0.25">
      <c r="A7284" s="2">
        <v>43070</v>
      </c>
      <c r="B7284">
        <v>10</v>
      </c>
      <c r="C7284">
        <v>141.72</v>
      </c>
      <c r="D7284">
        <f t="shared" si="913"/>
        <v>111.58</v>
      </c>
      <c r="E7284">
        <f t="shared" si="909"/>
        <v>30.14</v>
      </c>
      <c r="F7284">
        <f t="shared" si="914"/>
        <v>150.9</v>
      </c>
      <c r="G7284">
        <f t="shared" si="915"/>
        <v>9.1800000000000068</v>
      </c>
      <c r="H7284">
        <f>SUMIFS(Лист4!D:D,Лист4!A:A,A7284,Лист4!B:B,B7284)</f>
        <v>480.99600219726602</v>
      </c>
      <c r="I7284">
        <f t="shared" si="908"/>
        <v>339.27600219726605</v>
      </c>
      <c r="J7284" s="8">
        <f t="shared" si="910"/>
        <v>0.21267287609370591</v>
      </c>
      <c r="K7284" s="8">
        <f t="shared" si="911"/>
        <v>6.4775613886536881E-2</v>
      </c>
      <c r="L7284" s="8">
        <f t="shared" si="912"/>
        <v>2.3939881611435654</v>
      </c>
    </row>
    <row r="7285" spans="1:12" x14ac:dyDescent="0.25">
      <c r="A7285" s="2">
        <v>43070</v>
      </c>
      <c r="B7285">
        <v>11</v>
      </c>
      <c r="C7285">
        <v>127.86</v>
      </c>
      <c r="D7285">
        <f t="shared" si="913"/>
        <v>194.88000000000002</v>
      </c>
      <c r="E7285">
        <f t="shared" si="909"/>
        <v>67.020000000000024</v>
      </c>
      <c r="F7285">
        <f t="shared" si="914"/>
        <v>231.3</v>
      </c>
      <c r="G7285">
        <f t="shared" si="915"/>
        <v>103.44000000000001</v>
      </c>
      <c r="H7285">
        <f>SUMIFS(Лист4!D:D,Лист4!A:A,A7285,Лист4!B:B,B7285)</f>
        <v>611.34326171875</v>
      </c>
      <c r="I7285">
        <f t="shared" si="908"/>
        <v>483.48326171874999</v>
      </c>
      <c r="J7285" s="8">
        <f t="shared" si="910"/>
        <v>0.52416705771938077</v>
      </c>
      <c r="K7285" s="8">
        <f t="shared" si="911"/>
        <v>0.80900985452839047</v>
      </c>
      <c r="L7285" s="8">
        <f t="shared" si="912"/>
        <v>3.7813488324632409</v>
      </c>
    </row>
    <row r="7286" spans="1:12" x14ac:dyDescent="0.25">
      <c r="A7286" s="2">
        <v>43070</v>
      </c>
      <c r="B7286">
        <v>12</v>
      </c>
      <c r="C7286">
        <v>77.28</v>
      </c>
      <c r="D7286">
        <f t="shared" si="913"/>
        <v>81.239999999999995</v>
      </c>
      <c r="E7286">
        <f t="shared" si="909"/>
        <v>3.9599999999999937</v>
      </c>
      <c r="F7286">
        <f t="shared" si="914"/>
        <v>201.42</v>
      </c>
      <c r="G7286">
        <f t="shared" si="915"/>
        <v>124.13999999999999</v>
      </c>
      <c r="H7286">
        <f>SUMIFS(Лист4!D:D,Лист4!A:A,A7286,Лист4!B:B,B7286)</f>
        <v>127.254188537598</v>
      </c>
      <c r="I7286">
        <f t="shared" si="908"/>
        <v>49.974188537597996</v>
      </c>
      <c r="J7286" s="8">
        <f t="shared" si="910"/>
        <v>5.1242236024844637E-2</v>
      </c>
      <c r="K7286" s="8">
        <f t="shared" si="911"/>
        <v>1.606366459627329</v>
      </c>
      <c r="L7286" s="8">
        <f t="shared" si="912"/>
        <v>0.64666393035194092</v>
      </c>
    </row>
    <row r="7287" spans="1:12" x14ac:dyDescent="0.25">
      <c r="A7287" s="2">
        <v>43070</v>
      </c>
      <c r="B7287">
        <v>13</v>
      </c>
      <c r="C7287">
        <v>114.72</v>
      </c>
      <c r="D7287">
        <f t="shared" si="913"/>
        <v>186.66</v>
      </c>
      <c r="E7287">
        <f t="shared" si="909"/>
        <v>71.94</v>
      </c>
      <c r="F7287">
        <f t="shared" si="914"/>
        <v>172.86</v>
      </c>
      <c r="G7287">
        <f t="shared" si="915"/>
        <v>58.140000000000015</v>
      </c>
      <c r="H7287">
        <f>SUMIFS(Лист4!D:D,Лист4!A:A,A7287,Лист4!B:B,B7287)</f>
        <v>265.76617431640602</v>
      </c>
      <c r="I7287">
        <f t="shared" si="908"/>
        <v>151.04617431640602</v>
      </c>
      <c r="J7287" s="8">
        <f t="shared" si="910"/>
        <v>0.627092050209205</v>
      </c>
      <c r="K7287" s="8">
        <f t="shared" si="911"/>
        <v>0.50679916317991647</v>
      </c>
      <c r="L7287" s="8">
        <f t="shared" si="912"/>
        <v>1.3166507524093971</v>
      </c>
    </row>
    <row r="7288" spans="1:12" x14ac:dyDescent="0.25">
      <c r="A7288" s="2">
        <v>43070</v>
      </c>
      <c r="B7288">
        <v>14</v>
      </c>
      <c r="C7288">
        <v>49.56</v>
      </c>
      <c r="D7288">
        <f t="shared" si="913"/>
        <v>188.36</v>
      </c>
      <c r="E7288">
        <f t="shared" si="909"/>
        <v>138.80000000000001</v>
      </c>
      <c r="F7288">
        <f t="shared" si="914"/>
        <v>219.66</v>
      </c>
      <c r="G7288">
        <f t="shared" si="915"/>
        <v>170.1</v>
      </c>
      <c r="H7288">
        <f>SUMIFS(Лист4!D:D,Лист4!A:A,A7288,Лист4!B:B,B7288)</f>
        <v>325.43289184570301</v>
      </c>
      <c r="I7288">
        <f t="shared" si="908"/>
        <v>275.87289184570301</v>
      </c>
      <c r="J7288" s="8">
        <f t="shared" si="910"/>
        <v>2.8006456820016141</v>
      </c>
      <c r="K7288" s="8">
        <f t="shared" si="911"/>
        <v>3.4322033898305082</v>
      </c>
      <c r="L7288" s="8">
        <f t="shared" si="912"/>
        <v>5.5664425311885193</v>
      </c>
    </row>
    <row r="7289" spans="1:12" x14ac:dyDescent="0.25">
      <c r="A7289" s="2">
        <v>43070</v>
      </c>
      <c r="B7289">
        <v>15</v>
      </c>
      <c r="C7289">
        <v>69.3</v>
      </c>
      <c r="D7289">
        <f t="shared" si="913"/>
        <v>335</v>
      </c>
      <c r="E7289">
        <f t="shared" si="909"/>
        <v>265.7</v>
      </c>
      <c r="F7289">
        <f t="shared" si="914"/>
        <v>294.24</v>
      </c>
      <c r="G7289">
        <f t="shared" si="915"/>
        <v>224.94</v>
      </c>
      <c r="H7289">
        <f>SUMIFS(Лист4!D:D,Лист4!A:A,A7289,Лист4!B:B,B7289)</f>
        <v>392.03726196289102</v>
      </c>
      <c r="I7289">
        <f t="shared" si="908"/>
        <v>322.73726196289101</v>
      </c>
      <c r="J7289" s="8">
        <f t="shared" si="910"/>
        <v>3.8340548340548342</v>
      </c>
      <c r="K7289" s="8">
        <f t="shared" si="911"/>
        <v>3.2458874458874458</v>
      </c>
      <c r="L7289" s="8">
        <f t="shared" si="912"/>
        <v>4.6571033472278645</v>
      </c>
    </row>
    <row r="7290" spans="1:12" x14ac:dyDescent="0.25">
      <c r="A7290" s="2">
        <v>43070</v>
      </c>
      <c r="B7290">
        <v>16</v>
      </c>
      <c r="C7290">
        <v>77.28</v>
      </c>
      <c r="D7290">
        <f t="shared" si="913"/>
        <v>251.58</v>
      </c>
      <c r="E7290">
        <f t="shared" si="909"/>
        <v>174.3</v>
      </c>
      <c r="F7290">
        <f t="shared" si="914"/>
        <v>250.8</v>
      </c>
      <c r="G7290">
        <f t="shared" si="915"/>
        <v>173.52</v>
      </c>
      <c r="H7290">
        <f>SUMIFS(Лист4!D:D,Лист4!A:A,A7290,Лист4!B:B,B7290)</f>
        <v>360.92376708984398</v>
      </c>
      <c r="I7290">
        <f t="shared" si="908"/>
        <v>283.643767089844</v>
      </c>
      <c r="J7290" s="8">
        <f t="shared" si="910"/>
        <v>2.2554347826086958</v>
      </c>
      <c r="K7290" s="8">
        <f t="shared" si="911"/>
        <v>2.2453416149068324</v>
      </c>
      <c r="L7290" s="8">
        <f t="shared" si="912"/>
        <v>3.6703386010590582</v>
      </c>
    </row>
    <row r="7291" spans="1:12" x14ac:dyDescent="0.25">
      <c r="A7291" s="2">
        <v>43070</v>
      </c>
      <c r="B7291">
        <v>17</v>
      </c>
      <c r="C7291">
        <v>61.74</v>
      </c>
      <c r="D7291">
        <f t="shared" si="913"/>
        <v>280.24</v>
      </c>
      <c r="E7291">
        <f t="shared" si="909"/>
        <v>218.5</v>
      </c>
      <c r="F7291">
        <f t="shared" si="914"/>
        <v>37.14</v>
      </c>
      <c r="G7291">
        <f t="shared" si="915"/>
        <v>24.6</v>
      </c>
      <c r="H7291">
        <f>SUMIFS(Лист4!D:D,Лист4!A:A,A7291,Лист4!B:B,B7291)</f>
        <v>485.70330810546898</v>
      </c>
      <c r="I7291">
        <f t="shared" si="908"/>
        <v>423.96330810546897</v>
      </c>
      <c r="J7291" s="8">
        <f t="shared" si="910"/>
        <v>3.5390346614836408</v>
      </c>
      <c r="K7291" s="8">
        <f t="shared" si="911"/>
        <v>0.39844509232264336</v>
      </c>
      <c r="L7291" s="8">
        <f t="shared" si="912"/>
        <v>6.8669146113616613</v>
      </c>
    </row>
    <row r="7292" spans="1:12" x14ac:dyDescent="0.25">
      <c r="A7292" s="2">
        <v>43070</v>
      </c>
      <c r="B7292">
        <v>18</v>
      </c>
      <c r="C7292">
        <v>78.48</v>
      </c>
      <c r="D7292">
        <f t="shared" si="913"/>
        <v>315.14</v>
      </c>
      <c r="E7292">
        <f t="shared" si="909"/>
        <v>236.65999999999997</v>
      </c>
      <c r="F7292">
        <f t="shared" si="914"/>
        <v>400.02</v>
      </c>
      <c r="G7292">
        <f t="shared" si="915"/>
        <v>321.53999999999996</v>
      </c>
      <c r="H7292">
        <f>SUMIFS(Лист4!D:D,Лист4!A:A,A7292,Лист4!B:B,B7292)</f>
        <v>426.14877319335898</v>
      </c>
      <c r="I7292">
        <f t="shared" si="908"/>
        <v>347.66877319335896</v>
      </c>
      <c r="J7292" s="8">
        <f t="shared" si="910"/>
        <v>3.0155453618756365</v>
      </c>
      <c r="K7292" s="8">
        <f t="shared" si="911"/>
        <v>4.0970948012232409</v>
      </c>
      <c r="L7292" s="8">
        <f t="shared" si="912"/>
        <v>4.4300302394668574</v>
      </c>
    </row>
    <row r="7293" spans="1:12" x14ac:dyDescent="0.25">
      <c r="A7293" s="2">
        <v>43070</v>
      </c>
      <c r="B7293">
        <v>19</v>
      </c>
      <c r="C7293">
        <v>88.8</v>
      </c>
      <c r="D7293">
        <f t="shared" si="913"/>
        <v>281.85999999999996</v>
      </c>
      <c r="E7293">
        <f t="shared" si="909"/>
        <v>193.05999999999995</v>
      </c>
      <c r="F7293">
        <f t="shared" si="914"/>
        <v>407.22</v>
      </c>
      <c r="G7293">
        <f t="shared" si="915"/>
        <v>318.42</v>
      </c>
      <c r="H7293">
        <f>SUMIFS(Лист4!D:D,Лист4!A:A,A7293,Лист4!B:B,B7293)</f>
        <v>425.06088256835898</v>
      </c>
      <c r="I7293">
        <f t="shared" si="908"/>
        <v>336.26088256835897</v>
      </c>
      <c r="J7293" s="8">
        <f t="shared" si="910"/>
        <v>2.1740990990990987</v>
      </c>
      <c r="K7293" s="8">
        <f t="shared" si="911"/>
        <v>3.5858108108108113</v>
      </c>
      <c r="L7293" s="8">
        <f t="shared" si="912"/>
        <v>3.7867216505445831</v>
      </c>
    </row>
    <row r="7294" spans="1:12" x14ac:dyDescent="0.25">
      <c r="A7294" s="2">
        <v>43070</v>
      </c>
      <c r="B7294">
        <v>20</v>
      </c>
      <c r="C7294">
        <v>61.92</v>
      </c>
      <c r="D7294">
        <f t="shared" si="913"/>
        <v>50.26</v>
      </c>
      <c r="E7294">
        <f t="shared" si="909"/>
        <v>11.660000000000004</v>
      </c>
      <c r="F7294">
        <f t="shared" si="914"/>
        <v>61.08</v>
      </c>
      <c r="G7294">
        <f t="shared" si="915"/>
        <v>0.84000000000000341</v>
      </c>
      <c r="H7294">
        <f>SUMIFS(Лист4!D:D,Лист4!A:A,A7294,Лист4!B:B,B7294)</f>
        <v>430.73696899414102</v>
      </c>
      <c r="I7294">
        <f t="shared" si="908"/>
        <v>368.81696899414101</v>
      </c>
      <c r="J7294" s="8">
        <f t="shared" si="910"/>
        <v>0.18830749354005175</v>
      </c>
      <c r="K7294" s="8">
        <f t="shared" si="911"/>
        <v>1.3565891472868272E-2</v>
      </c>
      <c r="L7294" s="8">
        <f t="shared" si="912"/>
        <v>5.9563463984841896</v>
      </c>
    </row>
    <row r="7295" spans="1:12" x14ac:dyDescent="0.25">
      <c r="A7295" s="2">
        <v>43070</v>
      </c>
      <c r="B7295">
        <v>21</v>
      </c>
      <c r="C7295">
        <v>69.48</v>
      </c>
      <c r="D7295">
        <f t="shared" si="913"/>
        <v>215.46</v>
      </c>
      <c r="E7295">
        <f t="shared" si="909"/>
        <v>145.98000000000002</v>
      </c>
      <c r="F7295">
        <f t="shared" si="914"/>
        <v>388.14</v>
      </c>
      <c r="G7295">
        <f t="shared" si="915"/>
        <v>318.65999999999997</v>
      </c>
      <c r="H7295">
        <f>SUMIFS(Лист4!D:D,Лист4!A:A,A7295,Лист4!B:B,B7295)</f>
        <v>546.04833984375</v>
      </c>
      <c r="I7295">
        <f t="shared" si="908"/>
        <v>476.56833984374998</v>
      </c>
      <c r="J7295" s="8">
        <f t="shared" si="910"/>
        <v>2.1010362694300522</v>
      </c>
      <c r="K7295" s="8">
        <f t="shared" si="911"/>
        <v>4.5863557858376502</v>
      </c>
      <c r="L7295" s="8">
        <f t="shared" si="912"/>
        <v>6.8590722487586353</v>
      </c>
    </row>
    <row r="7296" spans="1:12" x14ac:dyDescent="0.25">
      <c r="A7296" s="2">
        <v>43070</v>
      </c>
      <c r="B7296">
        <v>22</v>
      </c>
      <c r="C7296">
        <v>28.92</v>
      </c>
      <c r="D7296">
        <f t="shared" si="913"/>
        <v>108.08</v>
      </c>
      <c r="E7296">
        <f t="shared" si="909"/>
        <v>79.16</v>
      </c>
      <c r="F7296">
        <f t="shared" si="914"/>
        <v>313.92</v>
      </c>
      <c r="G7296">
        <f t="shared" si="915"/>
        <v>285</v>
      </c>
      <c r="H7296">
        <f>SUMIFS(Лист4!D:D,Лист4!A:A,A7296,Лист4!B:B,B7296)</f>
        <v>504.21231079101602</v>
      </c>
      <c r="I7296">
        <f t="shared" si="908"/>
        <v>475.29231079101601</v>
      </c>
      <c r="J7296" s="8">
        <f t="shared" si="910"/>
        <v>2.7372060857538032</v>
      </c>
      <c r="K7296" s="8">
        <f t="shared" si="911"/>
        <v>9.8547717842323639</v>
      </c>
      <c r="L7296" s="8">
        <f t="shared" si="912"/>
        <v>16.434727205775104</v>
      </c>
    </row>
    <row r="7297" spans="1:12" x14ac:dyDescent="0.25">
      <c r="A7297" s="2">
        <v>43070</v>
      </c>
      <c r="B7297">
        <v>23</v>
      </c>
      <c r="C7297">
        <v>105.54</v>
      </c>
      <c r="D7297">
        <f t="shared" si="913"/>
        <v>79.959999999999994</v>
      </c>
      <c r="E7297">
        <f t="shared" si="909"/>
        <v>25.580000000000013</v>
      </c>
      <c r="F7297">
        <f t="shared" si="914"/>
        <v>117.12</v>
      </c>
      <c r="G7297">
        <f t="shared" si="915"/>
        <v>11.579999999999998</v>
      </c>
      <c r="H7297">
        <f>SUMIFS(Лист4!D:D,Лист4!A:A,A7297,Лист4!B:B,B7297)</f>
        <v>538.48614501953102</v>
      </c>
      <c r="I7297">
        <f t="shared" si="908"/>
        <v>432.946145019531</v>
      </c>
      <c r="J7297" s="8">
        <f t="shared" si="910"/>
        <v>0.24237256016676151</v>
      </c>
      <c r="K7297" s="8">
        <f t="shared" si="911"/>
        <v>0.10972143263217735</v>
      </c>
      <c r="L7297" s="8">
        <f t="shared" si="912"/>
        <v>4.1021995927565946</v>
      </c>
    </row>
    <row r="7298" spans="1:12" x14ac:dyDescent="0.25">
      <c r="A7298" s="2">
        <v>43071</v>
      </c>
      <c r="B7298">
        <v>0</v>
      </c>
      <c r="C7298">
        <v>74.819999999999993</v>
      </c>
      <c r="D7298">
        <f t="shared" si="913"/>
        <v>147.9</v>
      </c>
      <c r="E7298">
        <f t="shared" si="909"/>
        <v>73.080000000000013</v>
      </c>
      <c r="F7298">
        <f t="shared" si="914"/>
        <v>234.48</v>
      </c>
      <c r="G7298">
        <f t="shared" si="915"/>
        <v>159.66</v>
      </c>
      <c r="H7298">
        <f>SUMIFS(Лист4!D:D,Лист4!A:A,A7298,Лист4!B:B,B7298)</f>
        <v>466.432373046875</v>
      </c>
      <c r="I7298">
        <f t="shared" si="908"/>
        <v>391.61237304687501</v>
      </c>
      <c r="J7298" s="8">
        <f t="shared" si="910"/>
        <v>0.97674418604651192</v>
      </c>
      <c r="K7298" s="8">
        <f t="shared" si="911"/>
        <v>2.1339214113873299</v>
      </c>
      <c r="L7298" s="8">
        <f t="shared" si="912"/>
        <v>5.2340600514150637</v>
      </c>
    </row>
    <row r="7299" spans="1:12" x14ac:dyDescent="0.25">
      <c r="A7299" s="2">
        <v>43071</v>
      </c>
      <c r="B7299">
        <v>1</v>
      </c>
      <c r="C7299">
        <v>-32.1</v>
      </c>
      <c r="D7299">
        <f t="shared" si="913"/>
        <v>295.83999999999997</v>
      </c>
      <c r="E7299">
        <f t="shared" si="909"/>
        <v>327.94</v>
      </c>
      <c r="F7299">
        <f t="shared" si="914"/>
        <v>231.24</v>
      </c>
      <c r="G7299">
        <f t="shared" si="915"/>
        <v>263.34000000000003</v>
      </c>
      <c r="H7299">
        <f>SUMIFS(Лист4!D:D,Лист4!A:A,A7299,Лист4!B:B,B7299)</f>
        <v>527.80377197265602</v>
      </c>
      <c r="I7299">
        <f t="shared" si="908"/>
        <v>559.90377197265605</v>
      </c>
      <c r="J7299" s="8">
        <f t="shared" si="910"/>
        <v>10.21619937694704</v>
      </c>
      <c r="K7299" s="8">
        <f t="shared" si="911"/>
        <v>8.2037383177570096</v>
      </c>
      <c r="L7299" s="8">
        <f t="shared" si="912"/>
        <v>17.442485108182431</v>
      </c>
    </row>
    <row r="7300" spans="1:12" x14ac:dyDescent="0.25">
      <c r="A7300" s="2">
        <v>43071</v>
      </c>
      <c r="B7300">
        <v>2</v>
      </c>
      <c r="C7300">
        <v>82.08</v>
      </c>
      <c r="D7300">
        <f t="shared" si="913"/>
        <v>92.240000000000009</v>
      </c>
      <c r="E7300">
        <f t="shared" si="909"/>
        <v>10.160000000000011</v>
      </c>
      <c r="F7300">
        <f t="shared" si="914"/>
        <v>-19.86</v>
      </c>
      <c r="G7300">
        <f t="shared" si="915"/>
        <v>101.94</v>
      </c>
      <c r="H7300">
        <f>SUMIFS(Лист4!D:D,Лист4!A:A,A7300,Лист4!B:B,B7300)</f>
        <v>549.06097412109398</v>
      </c>
      <c r="I7300">
        <f t="shared" si="908"/>
        <v>466.98097412109399</v>
      </c>
      <c r="J7300" s="8">
        <f t="shared" si="910"/>
        <v>0.12378167641325549</v>
      </c>
      <c r="K7300" s="8">
        <f t="shared" si="911"/>
        <v>1.2419590643274854</v>
      </c>
      <c r="L7300" s="8">
        <f t="shared" si="912"/>
        <v>5.6893393533271688</v>
      </c>
    </row>
    <row r="7301" spans="1:12" x14ac:dyDescent="0.25">
      <c r="A7301" s="2">
        <v>43071</v>
      </c>
      <c r="B7301">
        <v>3</v>
      </c>
      <c r="C7301">
        <v>219.54</v>
      </c>
      <c r="D7301">
        <f t="shared" si="913"/>
        <v>331.92</v>
      </c>
      <c r="E7301">
        <f t="shared" si="909"/>
        <v>112.38000000000002</v>
      </c>
      <c r="F7301">
        <f t="shared" si="914"/>
        <v>621</v>
      </c>
      <c r="G7301">
        <f t="shared" si="915"/>
        <v>401.46000000000004</v>
      </c>
      <c r="H7301">
        <f>SUMIFS(Лист4!D:D,Лист4!A:A,A7301,Лист4!B:B,B7301)</f>
        <v>421.37466430664102</v>
      </c>
      <c r="I7301">
        <f t="shared" si="908"/>
        <v>201.83466430664103</v>
      </c>
      <c r="J7301" s="8">
        <f t="shared" si="910"/>
        <v>0.51188849412407778</v>
      </c>
      <c r="K7301" s="8">
        <f t="shared" si="911"/>
        <v>1.828641705383985</v>
      </c>
      <c r="L7301" s="8">
        <f t="shared" si="912"/>
        <v>0.91935257495964762</v>
      </c>
    </row>
    <row r="7302" spans="1:12" x14ac:dyDescent="0.25">
      <c r="A7302" s="2">
        <v>43071</v>
      </c>
      <c r="B7302">
        <v>4</v>
      </c>
      <c r="C7302">
        <v>161.63999999999999</v>
      </c>
      <c r="D7302">
        <f t="shared" si="913"/>
        <v>302.28000000000003</v>
      </c>
      <c r="E7302">
        <f t="shared" si="909"/>
        <v>140.64000000000004</v>
      </c>
      <c r="F7302">
        <f t="shared" si="914"/>
        <v>589.32000000000005</v>
      </c>
      <c r="G7302">
        <f t="shared" si="915"/>
        <v>427.68000000000006</v>
      </c>
      <c r="H7302">
        <f>SUMIFS(Лист4!D:D,Лист4!A:A,A7302,Лист4!B:B,B7302)</f>
        <v>308.41592407226602</v>
      </c>
      <c r="I7302">
        <f t="shared" si="908"/>
        <v>146.77592407226604</v>
      </c>
      <c r="J7302" s="8">
        <f t="shared" si="910"/>
        <v>0.87008166295471456</v>
      </c>
      <c r="K7302" s="8">
        <f t="shared" si="911"/>
        <v>2.6458797327394215</v>
      </c>
      <c r="L7302" s="8">
        <f t="shared" si="912"/>
        <v>0.90804209398828295</v>
      </c>
    </row>
    <row r="7303" spans="1:12" x14ac:dyDescent="0.25">
      <c r="A7303" s="2">
        <v>43071</v>
      </c>
      <c r="B7303">
        <v>5</v>
      </c>
      <c r="C7303">
        <v>250.68</v>
      </c>
      <c r="D7303">
        <f t="shared" si="913"/>
        <v>205.67999999999998</v>
      </c>
      <c r="E7303">
        <f t="shared" si="909"/>
        <v>45.000000000000028</v>
      </c>
      <c r="F7303">
        <f t="shared" si="914"/>
        <v>252.48</v>
      </c>
      <c r="G7303">
        <f t="shared" si="915"/>
        <v>1.7999999999999829</v>
      </c>
      <c r="H7303">
        <f>SUMIFS(Лист4!D:D,Лист4!A:A,A7303,Лист4!B:B,B7303)</f>
        <v>284.92391967773398</v>
      </c>
      <c r="I7303">
        <f t="shared" si="908"/>
        <v>34.24391967773397</v>
      </c>
      <c r="J7303" s="8">
        <f t="shared" si="910"/>
        <v>0.17951172809956928</v>
      </c>
      <c r="K7303" s="8">
        <f t="shared" si="911"/>
        <v>7.1804691239826983E-3</v>
      </c>
      <c r="L7303" s="8">
        <f t="shared" si="912"/>
        <v>0.13660411551673038</v>
      </c>
    </row>
    <row r="7304" spans="1:12" x14ac:dyDescent="0.25">
      <c r="A7304" s="2">
        <v>43071</v>
      </c>
      <c r="B7304">
        <v>6</v>
      </c>
      <c r="C7304">
        <v>92.58</v>
      </c>
      <c r="D7304">
        <f t="shared" si="913"/>
        <v>140.32000000000002</v>
      </c>
      <c r="E7304">
        <f t="shared" si="909"/>
        <v>47.740000000000023</v>
      </c>
      <c r="F7304">
        <f t="shared" si="914"/>
        <v>160.68</v>
      </c>
      <c r="G7304">
        <f t="shared" si="915"/>
        <v>68.100000000000009</v>
      </c>
      <c r="H7304">
        <f>SUMIFS(Лист4!D:D,Лист4!A:A,A7304,Лист4!B:B,B7304)</f>
        <v>161.76792907714801</v>
      </c>
      <c r="I7304">
        <f t="shared" si="908"/>
        <v>69.187929077148013</v>
      </c>
      <c r="J7304" s="8">
        <f t="shared" si="910"/>
        <v>0.51566213004968697</v>
      </c>
      <c r="K7304" s="8">
        <f t="shared" si="911"/>
        <v>0.73558003888528856</v>
      </c>
      <c r="L7304" s="8">
        <f t="shared" si="912"/>
        <v>0.74733127108606623</v>
      </c>
    </row>
    <row r="7305" spans="1:12" x14ac:dyDescent="0.25">
      <c r="A7305" s="2">
        <v>43071</v>
      </c>
      <c r="B7305">
        <v>7</v>
      </c>
      <c r="C7305">
        <v>122.4</v>
      </c>
      <c r="D7305">
        <f t="shared" si="913"/>
        <v>203.66</v>
      </c>
      <c r="E7305">
        <f t="shared" si="909"/>
        <v>81.259999999999991</v>
      </c>
      <c r="F7305">
        <f t="shared" si="914"/>
        <v>219.06</v>
      </c>
      <c r="G7305">
        <f t="shared" si="915"/>
        <v>96.66</v>
      </c>
      <c r="H7305">
        <f>SUMIFS(Лист4!D:D,Лист4!A:A,A7305,Лист4!B:B,B7305)</f>
        <v>182.93537902832</v>
      </c>
      <c r="I7305">
        <f t="shared" si="908"/>
        <v>60.535379028319994</v>
      </c>
      <c r="J7305" s="8">
        <f t="shared" si="910"/>
        <v>0.66388888888888875</v>
      </c>
      <c r="K7305" s="8">
        <f t="shared" si="911"/>
        <v>0.78970588235294115</v>
      </c>
      <c r="L7305" s="8">
        <f t="shared" si="912"/>
        <v>0.4945700901006535</v>
      </c>
    </row>
    <row r="7306" spans="1:12" x14ac:dyDescent="0.25">
      <c r="A7306" s="2">
        <v>43071</v>
      </c>
      <c r="B7306">
        <v>8</v>
      </c>
      <c r="C7306">
        <v>274.62</v>
      </c>
      <c r="D7306">
        <f t="shared" si="913"/>
        <v>208.98</v>
      </c>
      <c r="E7306">
        <f t="shared" si="909"/>
        <v>65.640000000000015</v>
      </c>
      <c r="F7306">
        <f t="shared" si="914"/>
        <v>146.04</v>
      </c>
      <c r="G7306">
        <f t="shared" si="915"/>
        <v>128.58000000000001</v>
      </c>
      <c r="H7306">
        <f>SUMIFS(Лист4!D:D,Лист4!A:A,A7306,Лист4!B:B,B7306)</f>
        <v>175.67118835449199</v>
      </c>
      <c r="I7306">
        <f t="shared" si="908"/>
        <v>98.948811645508016</v>
      </c>
      <c r="J7306" s="8">
        <f t="shared" si="910"/>
        <v>0.23902119292112742</v>
      </c>
      <c r="K7306" s="8">
        <f t="shared" si="911"/>
        <v>0.46821061830893601</v>
      </c>
      <c r="L7306" s="8">
        <f t="shared" si="912"/>
        <v>0.36031174585065917</v>
      </c>
    </row>
    <row r="7307" spans="1:12" x14ac:dyDescent="0.25">
      <c r="A7307" s="2">
        <v>43071</v>
      </c>
      <c r="B7307">
        <v>9</v>
      </c>
      <c r="C7307">
        <v>389.94</v>
      </c>
      <c r="D7307">
        <f t="shared" si="913"/>
        <v>296.09999999999997</v>
      </c>
      <c r="E7307">
        <f t="shared" si="909"/>
        <v>93.840000000000032</v>
      </c>
      <c r="F7307">
        <f t="shared" si="914"/>
        <v>107.7</v>
      </c>
      <c r="G7307">
        <f t="shared" si="915"/>
        <v>282.24</v>
      </c>
      <c r="H7307">
        <f>SUMIFS(Лист4!D:D,Лист4!A:A,A7307,Лист4!B:B,B7307)</f>
        <v>241.41688537597699</v>
      </c>
      <c r="I7307">
        <f t="shared" ref="I7307:I7370" si="916">ABS($C7307-H7307)</f>
        <v>148.52311462402301</v>
      </c>
      <c r="J7307" s="8">
        <f t="shared" si="910"/>
        <v>0.24065240806277896</v>
      </c>
      <c r="K7307" s="8">
        <f t="shared" si="911"/>
        <v>0.72380366210186187</v>
      </c>
      <c r="L7307" s="8">
        <f t="shared" si="912"/>
        <v>0.38088709705088736</v>
      </c>
    </row>
    <row r="7308" spans="1:12" x14ac:dyDescent="0.25">
      <c r="A7308" s="2">
        <v>43071</v>
      </c>
      <c r="B7308">
        <v>10</v>
      </c>
      <c r="C7308">
        <v>161.69999999999999</v>
      </c>
      <c r="D7308">
        <f t="shared" si="913"/>
        <v>57.22</v>
      </c>
      <c r="E7308">
        <f t="shared" si="909"/>
        <v>104.47999999999999</v>
      </c>
      <c r="F7308">
        <f t="shared" si="914"/>
        <v>-7.02</v>
      </c>
      <c r="G7308">
        <f t="shared" si="915"/>
        <v>168.72</v>
      </c>
      <c r="H7308">
        <f>SUMIFS(Лист4!D:D,Лист4!A:A,A7308,Лист4!B:B,B7308)</f>
        <v>263.52932739257801</v>
      </c>
      <c r="I7308">
        <f t="shared" si="916"/>
        <v>101.82932739257802</v>
      </c>
      <c r="J7308" s="8">
        <f t="shared" si="910"/>
        <v>0.64613481756338897</v>
      </c>
      <c r="K7308" s="8">
        <f t="shared" si="911"/>
        <v>1.043413729128015</v>
      </c>
      <c r="L7308" s="8">
        <f t="shared" si="912"/>
        <v>0.62974228443152769</v>
      </c>
    </row>
    <row r="7309" spans="1:12" x14ac:dyDescent="0.25">
      <c r="A7309" s="2">
        <v>43071</v>
      </c>
      <c r="B7309">
        <v>11</v>
      </c>
      <c r="C7309">
        <v>265.98</v>
      </c>
      <c r="D7309">
        <f t="shared" si="913"/>
        <v>193.54</v>
      </c>
      <c r="E7309">
        <f t="shared" si="909"/>
        <v>72.440000000000026</v>
      </c>
      <c r="F7309">
        <f t="shared" si="914"/>
        <v>35.46</v>
      </c>
      <c r="G7309">
        <f t="shared" si="915"/>
        <v>230.52</v>
      </c>
      <c r="H7309">
        <f>SUMIFS(Лист4!D:D,Лист4!A:A,A7309,Лист4!B:B,B7309)</f>
        <v>375.29190063476602</v>
      </c>
      <c r="I7309">
        <f t="shared" si="916"/>
        <v>109.311900634766</v>
      </c>
      <c r="J7309" s="8">
        <f t="shared" si="910"/>
        <v>0.27235130460936918</v>
      </c>
      <c r="K7309" s="8">
        <f t="shared" si="911"/>
        <v>0.86668170539138278</v>
      </c>
      <c r="L7309" s="8">
        <f t="shared" si="912"/>
        <v>0.41097789546118502</v>
      </c>
    </row>
    <row r="7310" spans="1:12" x14ac:dyDescent="0.25">
      <c r="A7310" s="2">
        <v>43071</v>
      </c>
      <c r="B7310">
        <v>12</v>
      </c>
      <c r="C7310">
        <v>80.7</v>
      </c>
      <c r="D7310">
        <f t="shared" si="913"/>
        <v>83.399999999999991</v>
      </c>
      <c r="E7310">
        <f t="shared" si="909"/>
        <v>2.6999999999999886</v>
      </c>
      <c r="F7310">
        <f t="shared" si="914"/>
        <v>23.46</v>
      </c>
      <c r="G7310">
        <f t="shared" si="915"/>
        <v>57.24</v>
      </c>
      <c r="H7310">
        <f>SUMIFS(Лист4!D:D,Лист4!A:A,A7310,Лист4!B:B,B7310)</f>
        <v>281.88635253906301</v>
      </c>
      <c r="I7310">
        <f t="shared" si="916"/>
        <v>201.18635253906302</v>
      </c>
      <c r="J7310" s="8">
        <f t="shared" si="910"/>
        <v>3.3457249070631828E-2</v>
      </c>
      <c r="K7310" s="8">
        <f t="shared" si="911"/>
        <v>0.70929368029739781</v>
      </c>
      <c r="L7310" s="8">
        <f t="shared" si="912"/>
        <v>2.493015520930149</v>
      </c>
    </row>
    <row r="7311" spans="1:12" x14ac:dyDescent="0.25">
      <c r="A7311" s="2">
        <v>43071</v>
      </c>
      <c r="B7311">
        <v>13</v>
      </c>
      <c r="C7311">
        <v>325.2</v>
      </c>
      <c r="D7311">
        <f t="shared" si="913"/>
        <v>235.84</v>
      </c>
      <c r="E7311">
        <f t="shared" si="909"/>
        <v>89.359999999999985</v>
      </c>
      <c r="F7311">
        <f t="shared" si="914"/>
        <v>223.5</v>
      </c>
      <c r="G7311">
        <f t="shared" si="915"/>
        <v>101.69999999999999</v>
      </c>
      <c r="H7311">
        <f>SUMIFS(Лист4!D:D,Лист4!A:A,A7311,Лист4!B:B,B7311)</f>
        <v>416.68356323242199</v>
      </c>
      <c r="I7311">
        <f t="shared" si="916"/>
        <v>91.483563232422</v>
      </c>
      <c r="J7311" s="8">
        <f t="shared" si="910"/>
        <v>0.27478474784747842</v>
      </c>
      <c r="K7311" s="8">
        <f t="shared" si="911"/>
        <v>0.31273062730627305</v>
      </c>
      <c r="L7311" s="8">
        <f t="shared" si="912"/>
        <v>0.28131477008739852</v>
      </c>
    </row>
    <row r="7312" spans="1:12" x14ac:dyDescent="0.25">
      <c r="A7312" s="2">
        <v>43071</v>
      </c>
      <c r="B7312">
        <v>14</v>
      </c>
      <c r="C7312">
        <v>69.959999999999994</v>
      </c>
      <c r="D7312">
        <f t="shared" si="913"/>
        <v>223.34</v>
      </c>
      <c r="E7312">
        <f t="shared" si="909"/>
        <v>153.38</v>
      </c>
      <c r="F7312">
        <f t="shared" si="914"/>
        <v>165.18</v>
      </c>
      <c r="G7312">
        <f t="shared" si="915"/>
        <v>95.220000000000013</v>
      </c>
      <c r="H7312">
        <f>SUMIFS(Лист4!D:D,Лист4!A:A,A7312,Лист4!B:B,B7312)</f>
        <v>403.26754760742199</v>
      </c>
      <c r="I7312">
        <f t="shared" si="916"/>
        <v>333.30754760742201</v>
      </c>
      <c r="J7312" s="8">
        <f t="shared" si="910"/>
        <v>2.1923956546598058</v>
      </c>
      <c r="K7312" s="8">
        <f t="shared" si="911"/>
        <v>1.3610634648370501</v>
      </c>
      <c r="L7312" s="8">
        <f t="shared" si="912"/>
        <v>4.7642588280077476</v>
      </c>
    </row>
    <row r="7313" spans="1:12" x14ac:dyDescent="0.25">
      <c r="A7313" s="2">
        <v>43071</v>
      </c>
      <c r="B7313">
        <v>15</v>
      </c>
      <c r="C7313">
        <v>-74.400000000000006</v>
      </c>
      <c r="D7313">
        <f t="shared" si="913"/>
        <v>441.46000000000004</v>
      </c>
      <c r="E7313">
        <f t="shared" si="909"/>
        <v>515.86</v>
      </c>
      <c r="F7313">
        <f t="shared" si="914"/>
        <v>514.55999999999995</v>
      </c>
      <c r="G7313">
        <f t="shared" si="915"/>
        <v>588.95999999999992</v>
      </c>
      <c r="H7313">
        <f>SUMIFS(Лист4!D:D,Лист4!A:A,A7313,Лист4!B:B,B7313)</f>
        <v>424.05392456054699</v>
      </c>
      <c r="I7313">
        <f t="shared" si="916"/>
        <v>498.45392456054697</v>
      </c>
      <c r="J7313" s="8">
        <f t="shared" si="910"/>
        <v>6.9336021505376344</v>
      </c>
      <c r="K7313" s="8">
        <f t="shared" si="911"/>
        <v>7.9161290322580626</v>
      </c>
      <c r="L7313" s="8">
        <f t="shared" si="912"/>
        <v>6.6996495236632647</v>
      </c>
    </row>
    <row r="7314" spans="1:12" x14ac:dyDescent="0.25">
      <c r="A7314" s="2">
        <v>43071</v>
      </c>
      <c r="B7314">
        <v>16</v>
      </c>
      <c r="C7314">
        <v>174</v>
      </c>
      <c r="D7314">
        <f t="shared" si="913"/>
        <v>288.88000000000005</v>
      </c>
      <c r="E7314">
        <f t="shared" si="909"/>
        <v>114.88000000000005</v>
      </c>
      <c r="F7314">
        <f t="shared" si="914"/>
        <v>276.89999999999998</v>
      </c>
      <c r="G7314">
        <f t="shared" si="915"/>
        <v>102.89999999999998</v>
      </c>
      <c r="H7314">
        <f>SUMIFS(Лист4!D:D,Лист4!A:A,A7314,Лист4!B:B,B7314)</f>
        <v>403.133544921875</v>
      </c>
      <c r="I7314">
        <f t="shared" si="916"/>
        <v>229.133544921875</v>
      </c>
      <c r="J7314" s="8">
        <f t="shared" si="910"/>
        <v>0.6602298850574716</v>
      </c>
      <c r="K7314" s="8">
        <f t="shared" si="911"/>
        <v>0.59137931034482749</v>
      </c>
      <c r="L7314" s="8">
        <f t="shared" si="912"/>
        <v>1.3168594535739941</v>
      </c>
    </row>
    <row r="7315" spans="1:12" x14ac:dyDescent="0.25">
      <c r="A7315" s="2">
        <v>43071</v>
      </c>
      <c r="B7315">
        <v>17</v>
      </c>
      <c r="C7315">
        <v>403.56</v>
      </c>
      <c r="D7315">
        <f t="shared" si="913"/>
        <v>319</v>
      </c>
      <c r="E7315">
        <f t="shared" si="909"/>
        <v>84.56</v>
      </c>
      <c r="F7315">
        <f t="shared" si="914"/>
        <v>205.98</v>
      </c>
      <c r="G7315">
        <f t="shared" si="915"/>
        <v>197.58</v>
      </c>
      <c r="H7315">
        <f>SUMIFS(Лист4!D:D,Лист4!A:A,A7315,Лист4!B:B,B7315)</f>
        <v>505.56048583984398</v>
      </c>
      <c r="I7315">
        <f t="shared" si="916"/>
        <v>102.00048583984398</v>
      </c>
      <c r="J7315" s="8">
        <f t="shared" si="910"/>
        <v>0.20953513727822382</v>
      </c>
      <c r="K7315" s="8">
        <f t="shared" si="911"/>
        <v>0.48959262563187633</v>
      </c>
      <c r="L7315" s="8">
        <f t="shared" si="912"/>
        <v>0.25275172425375153</v>
      </c>
    </row>
    <row r="7316" spans="1:12" x14ac:dyDescent="0.25">
      <c r="A7316" s="2">
        <v>43071</v>
      </c>
      <c r="B7316">
        <v>18</v>
      </c>
      <c r="C7316">
        <v>199.32</v>
      </c>
      <c r="D7316">
        <f t="shared" si="913"/>
        <v>368.96</v>
      </c>
      <c r="E7316">
        <f t="shared" si="909"/>
        <v>169.64</v>
      </c>
      <c r="F7316">
        <f t="shared" si="914"/>
        <v>205.8</v>
      </c>
      <c r="G7316">
        <f t="shared" si="915"/>
        <v>6.4800000000000182</v>
      </c>
      <c r="H7316">
        <f>SUMIFS(Лист4!D:D,Лист4!A:A,A7316,Лист4!B:B,B7316)</f>
        <v>451.89172363281301</v>
      </c>
      <c r="I7316">
        <f t="shared" si="916"/>
        <v>252.57172363281302</v>
      </c>
      <c r="J7316" s="8">
        <f t="shared" si="910"/>
        <v>0.85109371864338745</v>
      </c>
      <c r="K7316" s="8">
        <f t="shared" si="911"/>
        <v>3.2510535821794195E-2</v>
      </c>
      <c r="L7316" s="8">
        <f t="shared" si="912"/>
        <v>1.26716698591618</v>
      </c>
    </row>
    <row r="7317" spans="1:12" x14ac:dyDescent="0.25">
      <c r="A7317" s="2">
        <v>43071</v>
      </c>
      <c r="B7317">
        <v>19</v>
      </c>
      <c r="C7317">
        <v>113.46</v>
      </c>
      <c r="D7317">
        <f t="shared" si="913"/>
        <v>291.22000000000003</v>
      </c>
      <c r="E7317">
        <f t="shared" si="909"/>
        <v>177.76000000000005</v>
      </c>
      <c r="F7317">
        <f t="shared" si="914"/>
        <v>160.13999999999999</v>
      </c>
      <c r="G7317">
        <f t="shared" si="915"/>
        <v>46.679999999999993</v>
      </c>
      <c r="H7317">
        <f>SUMIFS(Лист4!D:D,Лист4!A:A,A7317,Лист4!B:B,B7317)</f>
        <v>447.61212158203102</v>
      </c>
      <c r="I7317">
        <f t="shared" si="916"/>
        <v>334.15212158203104</v>
      </c>
      <c r="J7317" s="8">
        <f t="shared" si="910"/>
        <v>1.5667195487396444</v>
      </c>
      <c r="K7317" s="8">
        <f t="shared" si="911"/>
        <v>0.4114225277630883</v>
      </c>
      <c r="L7317" s="8">
        <f t="shared" si="912"/>
        <v>2.9451094798345765</v>
      </c>
    </row>
    <row r="7318" spans="1:12" x14ac:dyDescent="0.25">
      <c r="A7318" s="2">
        <v>43071</v>
      </c>
      <c r="B7318">
        <v>20</v>
      </c>
      <c r="C7318">
        <v>113.94</v>
      </c>
      <c r="D7318">
        <f t="shared" si="913"/>
        <v>160.02000000000001</v>
      </c>
      <c r="E7318">
        <f t="shared" si="909"/>
        <v>46.080000000000013</v>
      </c>
      <c r="F7318">
        <f t="shared" si="914"/>
        <v>459.12</v>
      </c>
      <c r="G7318">
        <f t="shared" si="915"/>
        <v>345.18</v>
      </c>
      <c r="H7318">
        <f>SUMIFS(Лист4!D:D,Лист4!A:A,A7318,Лист4!B:B,B7318)</f>
        <v>407.51571655273398</v>
      </c>
      <c r="I7318">
        <f t="shared" si="916"/>
        <v>293.57571655273398</v>
      </c>
      <c r="J7318" s="8">
        <f t="shared" si="910"/>
        <v>0.40442338072669837</v>
      </c>
      <c r="K7318" s="8">
        <f t="shared" si="911"/>
        <v>3.0294892048446553</v>
      </c>
      <c r="L7318" s="8">
        <f t="shared" si="912"/>
        <v>2.5765816794166576</v>
      </c>
    </row>
    <row r="7319" spans="1:12" x14ac:dyDescent="0.25">
      <c r="A7319" s="2">
        <v>43071</v>
      </c>
      <c r="B7319">
        <v>21</v>
      </c>
      <c r="C7319">
        <v>27.18</v>
      </c>
      <c r="D7319">
        <f t="shared" si="913"/>
        <v>345.46000000000004</v>
      </c>
      <c r="E7319">
        <f t="shared" si="909"/>
        <v>318.28000000000003</v>
      </c>
      <c r="F7319">
        <f t="shared" si="914"/>
        <v>438.72</v>
      </c>
      <c r="G7319">
        <f t="shared" si="915"/>
        <v>411.54</v>
      </c>
      <c r="H7319">
        <f>SUMIFS(Лист4!D:D,Лист4!A:A,A7319,Лист4!B:B,B7319)</f>
        <v>473.66329956054699</v>
      </c>
      <c r="I7319">
        <f t="shared" si="916"/>
        <v>446.48329956054698</v>
      </c>
      <c r="J7319" s="8">
        <f t="shared" si="910"/>
        <v>11.710080941869023</v>
      </c>
      <c r="K7319" s="8">
        <f t="shared" si="911"/>
        <v>15.141280353200884</v>
      </c>
      <c r="L7319" s="8">
        <f t="shared" si="912"/>
        <v>16.426905796929617</v>
      </c>
    </row>
    <row r="7320" spans="1:12" x14ac:dyDescent="0.25">
      <c r="A7320" s="2">
        <v>43071</v>
      </c>
      <c r="B7320">
        <v>22</v>
      </c>
      <c r="C7320">
        <v>0.18</v>
      </c>
      <c r="D7320">
        <f t="shared" si="913"/>
        <v>174.55999999999997</v>
      </c>
      <c r="E7320">
        <f t="shared" si="909"/>
        <v>174.37999999999997</v>
      </c>
      <c r="F7320">
        <f t="shared" si="914"/>
        <v>201.48</v>
      </c>
      <c r="G7320">
        <f t="shared" si="915"/>
        <v>201.29999999999998</v>
      </c>
      <c r="H7320">
        <f>SUMIFS(Лист4!D:D,Лист4!A:A,A7320,Лист4!B:B,B7320)</f>
        <v>481.988525390625</v>
      </c>
      <c r="I7320">
        <f t="shared" si="916"/>
        <v>481.80852539062499</v>
      </c>
      <c r="J7320" s="8">
        <f t="shared" si="910"/>
        <v>968.7777777777776</v>
      </c>
      <c r="K7320" s="8">
        <f t="shared" si="911"/>
        <v>1118.3333333333333</v>
      </c>
      <c r="L7320" s="8">
        <f t="shared" si="912"/>
        <v>2676.7140299479165</v>
      </c>
    </row>
    <row r="7321" spans="1:12" x14ac:dyDescent="0.25">
      <c r="A7321" s="2">
        <v>43071</v>
      </c>
      <c r="B7321">
        <v>23</v>
      </c>
      <c r="C7321">
        <v>45.3</v>
      </c>
      <c r="D7321">
        <f t="shared" si="913"/>
        <v>64.12</v>
      </c>
      <c r="E7321">
        <f t="shared" si="909"/>
        <v>18.820000000000007</v>
      </c>
      <c r="F7321">
        <f t="shared" si="914"/>
        <v>-23.7</v>
      </c>
      <c r="G7321">
        <f t="shared" si="915"/>
        <v>69</v>
      </c>
      <c r="H7321">
        <f>SUMIFS(Лист4!D:D,Лист4!A:A,A7321,Лист4!B:B,B7321)</f>
        <v>525.56597900390602</v>
      </c>
      <c r="I7321">
        <f t="shared" si="916"/>
        <v>480.26597900390601</v>
      </c>
      <c r="J7321" s="8">
        <f t="shared" si="910"/>
        <v>0.41545253863134679</v>
      </c>
      <c r="K7321" s="8">
        <f t="shared" si="911"/>
        <v>1.5231788079470199</v>
      </c>
      <c r="L7321" s="8">
        <f t="shared" si="912"/>
        <v>10.601897991256203</v>
      </c>
    </row>
    <row r="7322" spans="1:12" x14ac:dyDescent="0.25">
      <c r="A7322" s="2">
        <v>43072</v>
      </c>
      <c r="B7322">
        <v>0</v>
      </c>
      <c r="C7322">
        <v>35.159999999999997</v>
      </c>
      <c r="D7322">
        <f t="shared" si="913"/>
        <v>131.84</v>
      </c>
      <c r="E7322">
        <f t="shared" si="909"/>
        <v>96.68</v>
      </c>
      <c r="F7322">
        <f t="shared" si="914"/>
        <v>199.56</v>
      </c>
      <c r="G7322">
        <f t="shared" si="915"/>
        <v>164.4</v>
      </c>
      <c r="H7322">
        <f>SUMIFS(Лист4!D:D,Лист4!A:A,A7322,Лист4!B:B,B7322)</f>
        <v>33.146141052246101</v>
      </c>
      <c r="I7322">
        <f t="shared" si="916"/>
        <v>2.0138589477538957</v>
      </c>
      <c r="J7322" s="8">
        <f t="shared" si="910"/>
        <v>2.7497155858930609</v>
      </c>
      <c r="K7322" s="8">
        <f t="shared" si="911"/>
        <v>4.6757679180887379</v>
      </c>
      <c r="L7322" s="8">
        <f t="shared" si="912"/>
        <v>5.7276989412795673E-2</v>
      </c>
    </row>
    <row r="7323" spans="1:12" x14ac:dyDescent="0.25">
      <c r="A7323" s="2">
        <v>43072</v>
      </c>
      <c r="B7323">
        <v>1</v>
      </c>
      <c r="C7323">
        <v>426.72</v>
      </c>
      <c r="D7323">
        <f t="shared" si="913"/>
        <v>350.96000000000004</v>
      </c>
      <c r="E7323">
        <f t="shared" si="909"/>
        <v>75.759999999999991</v>
      </c>
      <c r="F7323">
        <f t="shared" si="914"/>
        <v>351.6</v>
      </c>
      <c r="G7323">
        <f t="shared" si="915"/>
        <v>75.12</v>
      </c>
      <c r="H7323">
        <f>SUMIFS(Лист4!D:D,Лист4!A:A,A7323,Лист4!B:B,B7323)</f>
        <v>133.48374938964801</v>
      </c>
      <c r="I7323">
        <f t="shared" si="916"/>
        <v>293.23625061035204</v>
      </c>
      <c r="J7323" s="8">
        <f t="shared" si="910"/>
        <v>0.17754030746156726</v>
      </c>
      <c r="K7323" s="8">
        <f t="shared" si="911"/>
        <v>0.17604049493813273</v>
      </c>
      <c r="L7323" s="8">
        <f t="shared" si="912"/>
        <v>0.68718656404750666</v>
      </c>
    </row>
    <row r="7324" spans="1:12" x14ac:dyDescent="0.25">
      <c r="A7324" s="2">
        <v>43072</v>
      </c>
      <c r="B7324">
        <v>2</v>
      </c>
      <c r="C7324">
        <v>229.68</v>
      </c>
      <c r="D7324">
        <f t="shared" si="913"/>
        <v>163.5</v>
      </c>
      <c r="E7324">
        <f t="shared" si="909"/>
        <v>66.180000000000007</v>
      </c>
      <c r="F7324">
        <f t="shared" si="914"/>
        <v>430.32</v>
      </c>
      <c r="G7324">
        <f t="shared" si="915"/>
        <v>200.64</v>
      </c>
      <c r="H7324">
        <f>SUMIFS(Лист4!D:D,Лист4!A:A,A7324,Лист4!B:B,B7324)</f>
        <v>170.226806640625</v>
      </c>
      <c r="I7324">
        <f t="shared" si="916"/>
        <v>59.453193359375007</v>
      </c>
      <c r="J7324" s="8">
        <f t="shared" si="910"/>
        <v>0.2881400208986416</v>
      </c>
      <c r="K7324" s="8">
        <f t="shared" si="911"/>
        <v>0.87356321839080453</v>
      </c>
      <c r="L7324" s="8">
        <f t="shared" si="912"/>
        <v>0.25885228735360066</v>
      </c>
    </row>
    <row r="7325" spans="1:12" x14ac:dyDescent="0.25">
      <c r="A7325" s="2">
        <v>43072</v>
      </c>
      <c r="B7325">
        <v>3</v>
      </c>
      <c r="C7325">
        <v>50.28</v>
      </c>
      <c r="D7325">
        <f t="shared" si="913"/>
        <v>503.43999999999988</v>
      </c>
      <c r="E7325">
        <f t="shared" si="909"/>
        <v>453.15999999999985</v>
      </c>
      <c r="F7325">
        <f t="shared" si="914"/>
        <v>669.18</v>
      </c>
      <c r="G7325">
        <f t="shared" si="915"/>
        <v>618.9</v>
      </c>
      <c r="H7325">
        <f>SUMIFS(Лист4!D:D,Лист4!A:A,A7325,Лист4!B:B,B7325)</f>
        <v>126.338500976563</v>
      </c>
      <c r="I7325">
        <f t="shared" si="916"/>
        <v>76.058500976562996</v>
      </c>
      <c r="J7325" s="8">
        <f t="shared" si="910"/>
        <v>9.01272871917263</v>
      </c>
      <c r="K7325" s="8">
        <f t="shared" si="911"/>
        <v>12.309069212410501</v>
      </c>
      <c r="L7325" s="8">
        <f t="shared" si="912"/>
        <v>1.5126989056595663</v>
      </c>
    </row>
    <row r="7326" spans="1:12" x14ac:dyDescent="0.25">
      <c r="A7326" s="2">
        <v>43072</v>
      </c>
      <c r="B7326">
        <v>4</v>
      </c>
      <c r="C7326">
        <v>56.52</v>
      </c>
      <c r="D7326">
        <f t="shared" si="913"/>
        <v>471.10000000000008</v>
      </c>
      <c r="E7326">
        <f t="shared" si="909"/>
        <v>414.5800000000001</v>
      </c>
      <c r="F7326">
        <f t="shared" si="914"/>
        <v>688.98</v>
      </c>
      <c r="G7326">
        <f t="shared" si="915"/>
        <v>632.46</v>
      </c>
      <c r="H7326">
        <f>SUMIFS(Лист4!D:D,Лист4!A:A,A7326,Лист4!B:B,B7326)</f>
        <v>86.472389221191406</v>
      </c>
      <c r="I7326">
        <f t="shared" si="916"/>
        <v>29.952389221191403</v>
      </c>
      <c r="J7326" s="8">
        <f t="shared" si="910"/>
        <v>7.33510261854211</v>
      </c>
      <c r="K7326" s="8">
        <f t="shared" si="911"/>
        <v>11.190021231422506</v>
      </c>
      <c r="L7326" s="8">
        <f t="shared" si="912"/>
        <v>0.52994319216545294</v>
      </c>
    </row>
    <row r="7327" spans="1:12" x14ac:dyDescent="0.25">
      <c r="A7327" s="2">
        <v>43072</v>
      </c>
      <c r="B7327">
        <v>5</v>
      </c>
      <c r="C7327">
        <v>538.5</v>
      </c>
      <c r="D7327">
        <f t="shared" si="913"/>
        <v>189.12</v>
      </c>
      <c r="E7327">
        <f t="shared" si="909"/>
        <v>349.38</v>
      </c>
      <c r="F7327">
        <f t="shared" si="914"/>
        <v>198.78</v>
      </c>
      <c r="G7327">
        <f t="shared" si="915"/>
        <v>339.72</v>
      </c>
      <c r="H7327">
        <f>SUMIFS(Лист4!D:D,Лист4!A:A,A7327,Лист4!B:B,B7327)</f>
        <v>98.173187255859403</v>
      </c>
      <c r="I7327">
        <f t="shared" si="916"/>
        <v>440.32681274414063</v>
      </c>
      <c r="J7327" s="8">
        <f t="shared" si="910"/>
        <v>0.64880222841225621</v>
      </c>
      <c r="K7327" s="8">
        <f t="shared" si="911"/>
        <v>0.63086350974930372</v>
      </c>
      <c r="L7327" s="8">
        <f t="shared" si="912"/>
        <v>0.81769138856850632</v>
      </c>
    </row>
    <row r="7328" spans="1:12" x14ac:dyDescent="0.25">
      <c r="A7328" s="2">
        <v>43072</v>
      </c>
      <c r="B7328">
        <v>6</v>
      </c>
      <c r="C7328">
        <v>53.94</v>
      </c>
      <c r="D7328">
        <f t="shared" si="913"/>
        <v>71.42</v>
      </c>
      <c r="E7328">
        <f t="shared" si="909"/>
        <v>17.480000000000004</v>
      </c>
      <c r="F7328">
        <f t="shared" si="914"/>
        <v>3.6</v>
      </c>
      <c r="G7328">
        <f t="shared" si="915"/>
        <v>50.339999999999996</v>
      </c>
      <c r="H7328">
        <f>SUMIFS(Лист4!D:D,Лист4!A:A,A7328,Лист4!B:B,B7328)</f>
        <v>-29.370185852050799</v>
      </c>
      <c r="I7328">
        <f t="shared" si="916"/>
        <v>83.310185852050793</v>
      </c>
      <c r="J7328" s="8">
        <f t="shared" si="910"/>
        <v>0.32406377456433083</v>
      </c>
      <c r="K7328" s="8">
        <f t="shared" si="911"/>
        <v>0.93325917686318127</v>
      </c>
      <c r="L7328" s="8">
        <f t="shared" si="912"/>
        <v>1.5444973276242269</v>
      </c>
    </row>
    <row r="7329" spans="1:12" x14ac:dyDescent="0.25">
      <c r="A7329" s="2">
        <v>43072</v>
      </c>
      <c r="B7329">
        <v>7</v>
      </c>
      <c r="C7329">
        <v>64.14</v>
      </c>
      <c r="D7329">
        <f t="shared" si="913"/>
        <v>167.82</v>
      </c>
      <c r="E7329">
        <f t="shared" si="909"/>
        <v>103.67999999999999</v>
      </c>
      <c r="F7329">
        <f t="shared" si="914"/>
        <v>149.69999999999999</v>
      </c>
      <c r="G7329">
        <f t="shared" si="915"/>
        <v>85.559999999999988</v>
      </c>
      <c r="H7329">
        <f>SUMIFS(Лист4!D:D,Лист4!A:A,A7329,Лист4!B:B,B7329)</f>
        <v>-0.76444560289382901</v>
      </c>
      <c r="I7329">
        <f t="shared" si="916"/>
        <v>64.90444560289383</v>
      </c>
      <c r="J7329" s="8">
        <f t="shared" si="910"/>
        <v>1.6164639850327407</v>
      </c>
      <c r="K7329" s="8">
        <f t="shared" si="911"/>
        <v>1.3339569691300279</v>
      </c>
      <c r="L7329" s="8">
        <f t="shared" si="912"/>
        <v>1.011918391064762</v>
      </c>
    </row>
    <row r="7330" spans="1:12" x14ac:dyDescent="0.25">
      <c r="A7330" s="2">
        <v>43072</v>
      </c>
      <c r="B7330">
        <v>8</v>
      </c>
      <c r="C7330">
        <v>260.22000000000003</v>
      </c>
      <c r="D7330">
        <f t="shared" si="913"/>
        <v>164.88</v>
      </c>
      <c r="E7330">
        <f t="shared" ref="E7330:E7393" si="917">ABS($C7330-D7330)</f>
        <v>95.340000000000032</v>
      </c>
      <c r="F7330">
        <f t="shared" si="914"/>
        <v>131.46</v>
      </c>
      <c r="G7330">
        <f t="shared" si="915"/>
        <v>128.76000000000002</v>
      </c>
      <c r="H7330">
        <f>SUMIFS(Лист4!D:D,Лист4!A:A,A7330,Лист4!B:B,B7330)</f>
        <v>32.429290771484403</v>
      </c>
      <c r="I7330">
        <f t="shared" si="916"/>
        <v>227.79070922851562</v>
      </c>
      <c r="J7330" s="8">
        <f t="shared" ref="J7330:J7393" si="918">ABS(E7330/C7330)</f>
        <v>0.36638229190684812</v>
      </c>
      <c r="K7330" s="8">
        <f t="shared" ref="K7330:K7393" si="919">ABS(G7330/C7330)</f>
        <v>0.49481208208439015</v>
      </c>
      <c r="L7330" s="8">
        <f t="shared" ref="L7330:L7393" si="920">ABS(I7330/C7330)</f>
        <v>0.87537740845636614</v>
      </c>
    </row>
    <row r="7331" spans="1:12" x14ac:dyDescent="0.25">
      <c r="A7331" s="2">
        <v>43072</v>
      </c>
      <c r="B7331">
        <v>9</v>
      </c>
      <c r="C7331">
        <v>224.22</v>
      </c>
      <c r="D7331">
        <f t="shared" si="913"/>
        <v>213.42</v>
      </c>
      <c r="E7331">
        <f t="shared" si="917"/>
        <v>10.800000000000011</v>
      </c>
      <c r="F7331">
        <f t="shared" si="914"/>
        <v>133.32</v>
      </c>
      <c r="G7331">
        <f t="shared" si="915"/>
        <v>90.9</v>
      </c>
      <c r="H7331">
        <f>SUMIFS(Лист4!D:D,Лист4!A:A,A7331,Лист4!B:B,B7331)</f>
        <v>96.744590759277401</v>
      </c>
      <c r="I7331">
        <f t="shared" si="916"/>
        <v>127.4754092407226</v>
      </c>
      <c r="J7331" s="8">
        <f t="shared" si="918"/>
        <v>4.8166978860048219E-2</v>
      </c>
      <c r="K7331" s="8">
        <f t="shared" si="919"/>
        <v>0.40540540540540543</v>
      </c>
      <c r="L7331" s="8">
        <f t="shared" si="920"/>
        <v>0.56852827241424764</v>
      </c>
    </row>
    <row r="7332" spans="1:12" x14ac:dyDescent="0.25">
      <c r="A7332" s="2">
        <v>43072</v>
      </c>
      <c r="B7332">
        <v>10</v>
      </c>
      <c r="C7332">
        <v>185.58</v>
      </c>
      <c r="D7332">
        <f t="shared" ref="D7332:D7395" si="921">AVERAGE(C7284,C7260,C7236)</f>
        <v>95.2</v>
      </c>
      <c r="E7332">
        <f t="shared" si="917"/>
        <v>90.38000000000001</v>
      </c>
      <c r="F7332">
        <f t="shared" si="914"/>
        <v>141.72</v>
      </c>
      <c r="G7332">
        <f t="shared" si="915"/>
        <v>43.860000000000014</v>
      </c>
      <c r="H7332">
        <f>SUMIFS(Лист4!D:D,Лист4!A:A,A7332,Лист4!B:B,B7332)</f>
        <v>118.192375183105</v>
      </c>
      <c r="I7332">
        <f t="shared" si="916"/>
        <v>67.387624816895013</v>
      </c>
      <c r="J7332" s="8">
        <f t="shared" si="918"/>
        <v>0.48701368681970042</v>
      </c>
      <c r="K7332" s="8">
        <f t="shared" si="919"/>
        <v>0.23634012285806666</v>
      </c>
      <c r="L7332" s="8">
        <f t="shared" si="920"/>
        <v>0.36311900429407806</v>
      </c>
    </row>
    <row r="7333" spans="1:12" x14ac:dyDescent="0.25">
      <c r="A7333" s="2">
        <v>43072</v>
      </c>
      <c r="B7333">
        <v>11</v>
      </c>
      <c r="C7333">
        <v>-25.5</v>
      </c>
      <c r="D7333">
        <f t="shared" si="921"/>
        <v>131.54</v>
      </c>
      <c r="E7333">
        <f t="shared" si="917"/>
        <v>157.04</v>
      </c>
      <c r="F7333">
        <f t="shared" si="914"/>
        <v>127.86</v>
      </c>
      <c r="G7333">
        <f t="shared" si="915"/>
        <v>153.36000000000001</v>
      </c>
      <c r="H7333">
        <f>SUMIFS(Лист4!D:D,Лист4!A:A,A7333,Лист4!B:B,B7333)</f>
        <v>252.35162353515599</v>
      </c>
      <c r="I7333">
        <f t="shared" si="916"/>
        <v>277.85162353515602</v>
      </c>
      <c r="J7333" s="8">
        <f t="shared" si="918"/>
        <v>6.1584313725490194</v>
      </c>
      <c r="K7333" s="8">
        <f t="shared" si="919"/>
        <v>6.014117647058824</v>
      </c>
      <c r="L7333" s="8">
        <f t="shared" si="920"/>
        <v>10.896142099417883</v>
      </c>
    </row>
    <row r="7334" spans="1:12" x14ac:dyDescent="0.25">
      <c r="A7334" s="2">
        <v>43072</v>
      </c>
      <c r="B7334">
        <v>12</v>
      </c>
      <c r="C7334">
        <v>11.28</v>
      </c>
      <c r="D7334">
        <f t="shared" si="921"/>
        <v>100.71999999999998</v>
      </c>
      <c r="E7334">
        <f t="shared" si="917"/>
        <v>89.439999999999984</v>
      </c>
      <c r="F7334">
        <f t="shared" si="914"/>
        <v>77.28</v>
      </c>
      <c r="G7334">
        <f t="shared" si="915"/>
        <v>66</v>
      </c>
      <c r="H7334">
        <f>SUMIFS(Лист4!D:D,Лист4!A:A,A7334,Лист4!B:B,B7334)</f>
        <v>173.61441040039099</v>
      </c>
      <c r="I7334">
        <f t="shared" si="916"/>
        <v>162.33441040039099</v>
      </c>
      <c r="J7334" s="8">
        <f t="shared" si="918"/>
        <v>7.9290780141843964</v>
      </c>
      <c r="K7334" s="8">
        <f t="shared" si="919"/>
        <v>5.8510638297872344</v>
      </c>
      <c r="L7334" s="8">
        <f t="shared" si="920"/>
        <v>14.391348439750976</v>
      </c>
    </row>
    <row r="7335" spans="1:12" x14ac:dyDescent="0.25">
      <c r="A7335" s="2">
        <v>43072</v>
      </c>
      <c r="B7335">
        <v>13</v>
      </c>
      <c r="C7335">
        <v>648.96</v>
      </c>
      <c r="D7335">
        <f t="shared" si="921"/>
        <v>170.36</v>
      </c>
      <c r="E7335">
        <f t="shared" si="917"/>
        <v>478.6</v>
      </c>
      <c r="F7335">
        <f t="shared" si="914"/>
        <v>114.72</v>
      </c>
      <c r="G7335">
        <f t="shared" si="915"/>
        <v>534.24</v>
      </c>
      <c r="H7335">
        <f>SUMIFS(Лист4!D:D,Лист4!A:A,A7335,Лист4!B:B,B7335)</f>
        <v>273.12908935546898</v>
      </c>
      <c r="I7335">
        <f t="shared" si="916"/>
        <v>375.83091064453106</v>
      </c>
      <c r="J7335" s="8">
        <f t="shared" si="918"/>
        <v>0.73748767258382641</v>
      </c>
      <c r="K7335" s="8">
        <f t="shared" si="919"/>
        <v>0.82322485207100593</v>
      </c>
      <c r="L7335" s="8">
        <f t="shared" si="920"/>
        <v>0.57912800580086765</v>
      </c>
    </row>
    <row r="7336" spans="1:12" x14ac:dyDescent="0.25">
      <c r="A7336" s="2">
        <v>43072</v>
      </c>
      <c r="B7336">
        <v>14</v>
      </c>
      <c r="C7336">
        <v>411.36</v>
      </c>
      <c r="D7336">
        <f t="shared" si="921"/>
        <v>144.79999999999998</v>
      </c>
      <c r="E7336">
        <f t="shared" si="917"/>
        <v>266.56000000000006</v>
      </c>
      <c r="F7336">
        <f t="shared" si="914"/>
        <v>49.56</v>
      </c>
      <c r="G7336">
        <f t="shared" si="915"/>
        <v>361.8</v>
      </c>
      <c r="H7336">
        <f>SUMIFS(Лист4!D:D,Лист4!A:A,A7336,Лист4!B:B,B7336)</f>
        <v>285.09912109375</v>
      </c>
      <c r="I7336">
        <f t="shared" si="916"/>
        <v>126.26087890625001</v>
      </c>
      <c r="J7336" s="8">
        <f t="shared" si="918"/>
        <v>0.64799688837028402</v>
      </c>
      <c r="K7336" s="8">
        <f t="shared" si="919"/>
        <v>0.87952158693115523</v>
      </c>
      <c r="L7336" s="8">
        <f t="shared" si="920"/>
        <v>0.30693523654767119</v>
      </c>
    </row>
    <row r="7337" spans="1:12" x14ac:dyDescent="0.25">
      <c r="A7337" s="2">
        <v>43072</v>
      </c>
      <c r="B7337">
        <v>15</v>
      </c>
      <c r="C7337">
        <v>398.1</v>
      </c>
      <c r="D7337">
        <f t="shared" si="921"/>
        <v>292.7</v>
      </c>
      <c r="E7337">
        <f t="shared" si="917"/>
        <v>105.40000000000003</v>
      </c>
      <c r="F7337">
        <f t="shared" si="914"/>
        <v>69.3</v>
      </c>
      <c r="G7337">
        <f t="shared" si="915"/>
        <v>328.8</v>
      </c>
      <c r="H7337">
        <f>SUMIFS(Лист4!D:D,Лист4!A:A,A7337,Лист4!B:B,B7337)</f>
        <v>303.95718383789102</v>
      </c>
      <c r="I7337">
        <f t="shared" si="916"/>
        <v>94.142816162109</v>
      </c>
      <c r="J7337" s="8">
        <f t="shared" si="918"/>
        <v>0.26475759859331832</v>
      </c>
      <c r="K7337" s="8">
        <f t="shared" si="919"/>
        <v>0.82592313489073099</v>
      </c>
      <c r="L7337" s="8">
        <f t="shared" si="920"/>
        <v>0.23648032193446117</v>
      </c>
    </row>
    <row r="7338" spans="1:12" x14ac:dyDescent="0.25">
      <c r="A7338" s="2">
        <v>43072</v>
      </c>
      <c r="B7338">
        <v>16</v>
      </c>
      <c r="C7338">
        <v>-13.92</v>
      </c>
      <c r="D7338">
        <f t="shared" si="921"/>
        <v>201.66</v>
      </c>
      <c r="E7338">
        <f t="shared" si="917"/>
        <v>215.57999999999998</v>
      </c>
      <c r="F7338">
        <f t="shared" si="914"/>
        <v>77.28</v>
      </c>
      <c r="G7338">
        <f t="shared" si="915"/>
        <v>91.2</v>
      </c>
      <c r="H7338">
        <f>SUMIFS(Лист4!D:D,Лист4!A:A,A7338,Лист4!B:B,B7338)</f>
        <v>325.38235473632801</v>
      </c>
      <c r="I7338">
        <f t="shared" si="916"/>
        <v>339.30235473632803</v>
      </c>
      <c r="J7338" s="8">
        <f t="shared" si="918"/>
        <v>15.48706896551724</v>
      </c>
      <c r="K7338" s="8">
        <f t="shared" si="919"/>
        <v>6.5517241379310347</v>
      </c>
      <c r="L7338" s="8">
        <f t="shared" si="920"/>
        <v>24.375169162092529</v>
      </c>
    </row>
    <row r="7339" spans="1:12" x14ac:dyDescent="0.25">
      <c r="A7339" s="2">
        <v>43072</v>
      </c>
      <c r="B7339">
        <v>17</v>
      </c>
      <c r="C7339">
        <v>164.58</v>
      </c>
      <c r="D7339">
        <f t="shared" si="921"/>
        <v>101.61999999999999</v>
      </c>
      <c r="E7339">
        <f t="shared" si="917"/>
        <v>62.960000000000022</v>
      </c>
      <c r="F7339">
        <f t="shared" si="914"/>
        <v>61.74</v>
      </c>
      <c r="G7339">
        <f t="shared" si="915"/>
        <v>102.84</v>
      </c>
      <c r="H7339">
        <f>SUMIFS(Лист4!D:D,Лист4!A:A,A7339,Лист4!B:B,B7339)</f>
        <v>403.52087402343801</v>
      </c>
      <c r="I7339">
        <f t="shared" si="916"/>
        <v>238.940874023438</v>
      </c>
      <c r="J7339" s="8">
        <f t="shared" si="918"/>
        <v>0.38254951999027836</v>
      </c>
      <c r="K7339" s="8">
        <f t="shared" si="919"/>
        <v>0.6248632883703974</v>
      </c>
      <c r="L7339" s="8">
        <f t="shared" si="920"/>
        <v>1.4518220562853201</v>
      </c>
    </row>
    <row r="7340" spans="1:12" x14ac:dyDescent="0.25">
      <c r="A7340" s="2">
        <v>43072</v>
      </c>
      <c r="B7340">
        <v>18</v>
      </c>
      <c r="C7340">
        <v>-44.88</v>
      </c>
      <c r="D7340">
        <f t="shared" si="921"/>
        <v>228.1</v>
      </c>
      <c r="E7340">
        <f t="shared" si="917"/>
        <v>272.98</v>
      </c>
      <c r="F7340">
        <f t="shared" si="914"/>
        <v>78.48</v>
      </c>
      <c r="G7340">
        <f t="shared" si="915"/>
        <v>123.36000000000001</v>
      </c>
      <c r="H7340">
        <f>SUMIFS(Лист4!D:D,Лист4!A:A,A7340,Лист4!B:B,B7340)</f>
        <v>262.154052734375</v>
      </c>
      <c r="I7340">
        <f t="shared" si="916"/>
        <v>307.034052734375</v>
      </c>
      <c r="J7340" s="8">
        <f t="shared" si="918"/>
        <v>6.082442067736185</v>
      </c>
      <c r="K7340" s="8">
        <f t="shared" si="919"/>
        <v>2.7486631016042784</v>
      </c>
      <c r="L7340" s="8">
        <f t="shared" si="920"/>
        <v>6.8412222088764478</v>
      </c>
    </row>
    <row r="7341" spans="1:12" x14ac:dyDescent="0.25">
      <c r="A7341" s="2">
        <v>43072</v>
      </c>
      <c r="B7341">
        <v>19</v>
      </c>
      <c r="C7341">
        <v>199.74</v>
      </c>
      <c r="D7341">
        <f t="shared" si="921"/>
        <v>218.72000000000003</v>
      </c>
      <c r="E7341">
        <f t="shared" si="917"/>
        <v>18.980000000000018</v>
      </c>
      <c r="F7341">
        <f t="shared" si="914"/>
        <v>88.8</v>
      </c>
      <c r="G7341">
        <f t="shared" si="915"/>
        <v>110.94000000000001</v>
      </c>
      <c r="H7341">
        <f>SUMIFS(Лист4!D:D,Лист4!A:A,A7341,Лист4!B:B,B7341)</f>
        <v>254.13031005859401</v>
      </c>
      <c r="I7341">
        <f t="shared" si="916"/>
        <v>54.390310058593997</v>
      </c>
      <c r="J7341" s="8">
        <f t="shared" si="918"/>
        <v>9.5023530589766786E-2</v>
      </c>
      <c r="K7341" s="8">
        <f t="shared" si="919"/>
        <v>0.55542204866326228</v>
      </c>
      <c r="L7341" s="8">
        <f t="shared" si="920"/>
        <v>0.27230554750472613</v>
      </c>
    </row>
    <row r="7342" spans="1:12" x14ac:dyDescent="0.25">
      <c r="A7342" s="2">
        <v>43072</v>
      </c>
      <c r="B7342">
        <v>20</v>
      </c>
      <c r="C7342">
        <v>62.7</v>
      </c>
      <c r="D7342">
        <f t="shared" si="921"/>
        <v>194.04</v>
      </c>
      <c r="E7342">
        <f t="shared" si="917"/>
        <v>131.33999999999997</v>
      </c>
      <c r="F7342">
        <f t="shared" si="914"/>
        <v>61.92</v>
      </c>
      <c r="G7342">
        <f t="shared" si="915"/>
        <v>0.78000000000000114</v>
      </c>
      <c r="H7342">
        <f>SUMIFS(Лист4!D:D,Лист4!A:A,A7342,Лист4!B:B,B7342)</f>
        <v>231.926681518555</v>
      </c>
      <c r="I7342">
        <f t="shared" si="916"/>
        <v>169.22668151855498</v>
      </c>
      <c r="J7342" s="8">
        <f t="shared" si="918"/>
        <v>2.0947368421052626</v>
      </c>
      <c r="K7342" s="8">
        <f t="shared" si="919"/>
        <v>1.2440191387559826E-2</v>
      </c>
      <c r="L7342" s="8">
        <f t="shared" si="920"/>
        <v>2.6989901358621209</v>
      </c>
    </row>
    <row r="7343" spans="1:12" x14ac:dyDescent="0.25">
      <c r="A7343" s="2">
        <v>43072</v>
      </c>
      <c r="B7343">
        <v>21</v>
      </c>
      <c r="C7343">
        <v>376.5</v>
      </c>
      <c r="D7343">
        <f t="shared" si="921"/>
        <v>298.78000000000003</v>
      </c>
      <c r="E7343">
        <f t="shared" si="917"/>
        <v>77.71999999999997</v>
      </c>
      <c r="F7343">
        <f t="shared" si="914"/>
        <v>69.48</v>
      </c>
      <c r="G7343">
        <f t="shared" si="915"/>
        <v>307.02</v>
      </c>
      <c r="H7343">
        <f>SUMIFS(Лист4!D:D,Лист4!A:A,A7343,Лист4!B:B,B7343)</f>
        <v>320.04016113281301</v>
      </c>
      <c r="I7343">
        <f t="shared" si="916"/>
        <v>56.459838867186988</v>
      </c>
      <c r="J7343" s="8">
        <f t="shared" si="918"/>
        <v>0.20642762284196539</v>
      </c>
      <c r="K7343" s="8">
        <f t="shared" si="919"/>
        <v>0.81545816733067722</v>
      </c>
      <c r="L7343" s="8">
        <f t="shared" si="920"/>
        <v>0.14995973138695085</v>
      </c>
    </row>
    <row r="7344" spans="1:12" x14ac:dyDescent="0.25">
      <c r="A7344" s="2">
        <v>43072</v>
      </c>
      <c r="B7344">
        <v>22</v>
      </c>
      <c r="C7344">
        <v>23.7</v>
      </c>
      <c r="D7344">
        <f t="shared" si="921"/>
        <v>181.43999999999997</v>
      </c>
      <c r="E7344">
        <f t="shared" si="917"/>
        <v>157.73999999999998</v>
      </c>
      <c r="F7344">
        <f t="shared" si="914"/>
        <v>28.92</v>
      </c>
      <c r="G7344">
        <f t="shared" si="915"/>
        <v>5.2200000000000024</v>
      </c>
      <c r="H7344">
        <f>SUMIFS(Лист4!D:D,Лист4!A:A,A7344,Лист4!B:B,B7344)</f>
        <v>336.988037109375</v>
      </c>
      <c r="I7344">
        <f t="shared" si="916"/>
        <v>313.28803710937501</v>
      </c>
      <c r="J7344" s="8">
        <f t="shared" si="918"/>
        <v>6.6556962025316446</v>
      </c>
      <c r="K7344" s="8">
        <f t="shared" si="919"/>
        <v>0.22025316455696214</v>
      </c>
      <c r="L7344" s="8">
        <f t="shared" si="920"/>
        <v>13.218904519382912</v>
      </c>
    </row>
    <row r="7345" spans="1:12" x14ac:dyDescent="0.25">
      <c r="A7345" s="2">
        <v>43072</v>
      </c>
      <c r="B7345">
        <v>23</v>
      </c>
      <c r="C7345">
        <v>206.76</v>
      </c>
      <c r="D7345">
        <f t="shared" si="921"/>
        <v>66.320000000000007</v>
      </c>
      <c r="E7345">
        <f t="shared" si="917"/>
        <v>140.44</v>
      </c>
      <c r="F7345">
        <f t="shared" si="914"/>
        <v>105.54</v>
      </c>
      <c r="G7345">
        <f t="shared" si="915"/>
        <v>101.21999999999998</v>
      </c>
      <c r="H7345">
        <f>SUMIFS(Лист4!D:D,Лист4!A:A,A7345,Лист4!B:B,B7345)</f>
        <v>349.82382202148398</v>
      </c>
      <c r="I7345">
        <f t="shared" si="916"/>
        <v>143.06382202148399</v>
      </c>
      <c r="J7345" s="8">
        <f t="shared" si="918"/>
        <v>0.67924163281098859</v>
      </c>
      <c r="K7345" s="8">
        <f t="shared" si="919"/>
        <v>0.48955310504933253</v>
      </c>
      <c r="L7345" s="8">
        <f t="shared" si="920"/>
        <v>0.69193181476825305</v>
      </c>
    </row>
    <row r="7346" spans="1:12" x14ac:dyDescent="0.25">
      <c r="A7346" s="2">
        <v>43073</v>
      </c>
      <c r="B7346">
        <v>0</v>
      </c>
      <c r="C7346">
        <v>395.04</v>
      </c>
      <c r="D7346">
        <f t="shared" si="921"/>
        <v>169.62</v>
      </c>
      <c r="E7346">
        <f t="shared" si="917"/>
        <v>225.42000000000002</v>
      </c>
      <c r="F7346">
        <f t="shared" si="914"/>
        <v>74.819999999999993</v>
      </c>
      <c r="G7346">
        <f t="shared" si="915"/>
        <v>320.22000000000003</v>
      </c>
      <c r="H7346">
        <f>SUMIFS(Лист4!D:D,Лист4!A:A,A7346,Лист4!B:B,B7346)</f>
        <v>306.97943115234398</v>
      </c>
      <c r="I7346">
        <f t="shared" si="916"/>
        <v>88.060568847656043</v>
      </c>
      <c r="J7346" s="8">
        <f t="shared" si="918"/>
        <v>0.57062575941676796</v>
      </c>
      <c r="K7346" s="8">
        <f t="shared" si="919"/>
        <v>0.81060145808019446</v>
      </c>
      <c r="L7346" s="8">
        <f t="shared" si="920"/>
        <v>0.22291557525226821</v>
      </c>
    </row>
    <row r="7347" spans="1:12" x14ac:dyDescent="0.25">
      <c r="A7347" s="2">
        <v>43073</v>
      </c>
      <c r="B7347">
        <v>1</v>
      </c>
      <c r="C7347">
        <v>182.64</v>
      </c>
      <c r="D7347">
        <f t="shared" si="921"/>
        <v>183.58</v>
      </c>
      <c r="E7347">
        <f t="shared" si="917"/>
        <v>0.94000000000002615</v>
      </c>
      <c r="F7347">
        <f t="shared" ref="F7347:F7410" si="922">C7299</f>
        <v>-32.1</v>
      </c>
      <c r="G7347">
        <f t="shared" ref="G7347:G7410" si="923">ABS($C7347-F7347)</f>
        <v>214.73999999999998</v>
      </c>
      <c r="H7347">
        <f>SUMIFS(Лист4!D:D,Лист4!A:A,A7347,Лист4!B:B,B7347)</f>
        <v>367.91339111328102</v>
      </c>
      <c r="I7347">
        <f t="shared" si="916"/>
        <v>185.27339111328104</v>
      </c>
      <c r="J7347" s="8">
        <f t="shared" si="918"/>
        <v>5.1467367498906381E-3</v>
      </c>
      <c r="K7347" s="8">
        <f t="shared" si="919"/>
        <v>1.1757555847568988</v>
      </c>
      <c r="L7347" s="8">
        <f t="shared" si="920"/>
        <v>1.0144184795952751</v>
      </c>
    </row>
    <row r="7348" spans="1:12" x14ac:dyDescent="0.25">
      <c r="A7348" s="2">
        <v>43073</v>
      </c>
      <c r="B7348">
        <v>2</v>
      </c>
      <c r="C7348">
        <v>143.82</v>
      </c>
      <c r="D7348">
        <f t="shared" si="921"/>
        <v>164.17999999999998</v>
      </c>
      <c r="E7348">
        <f t="shared" si="917"/>
        <v>20.359999999999985</v>
      </c>
      <c r="F7348">
        <f t="shared" si="922"/>
        <v>82.08</v>
      </c>
      <c r="G7348">
        <f t="shared" si="923"/>
        <v>61.739999999999995</v>
      </c>
      <c r="H7348">
        <f>SUMIFS(Лист4!D:D,Лист4!A:A,A7348,Лист4!B:B,B7348)</f>
        <v>358.80236816406301</v>
      </c>
      <c r="I7348">
        <f t="shared" si="916"/>
        <v>214.98236816406302</v>
      </c>
      <c r="J7348" s="8">
        <f t="shared" si="918"/>
        <v>0.14156584619663459</v>
      </c>
      <c r="K7348" s="8">
        <f t="shared" si="919"/>
        <v>0.42928660826032539</v>
      </c>
      <c r="L7348" s="8">
        <f t="shared" si="920"/>
        <v>1.494801614268273</v>
      </c>
    </row>
    <row r="7349" spans="1:12" x14ac:dyDescent="0.25">
      <c r="A7349" s="2">
        <v>43073</v>
      </c>
      <c r="B7349">
        <v>3</v>
      </c>
      <c r="C7349">
        <v>179.4</v>
      </c>
      <c r="D7349">
        <f t="shared" si="921"/>
        <v>503.23999999999995</v>
      </c>
      <c r="E7349">
        <f t="shared" si="917"/>
        <v>323.83999999999992</v>
      </c>
      <c r="F7349">
        <f t="shared" si="922"/>
        <v>219.54</v>
      </c>
      <c r="G7349">
        <f t="shared" si="923"/>
        <v>40.139999999999986</v>
      </c>
      <c r="H7349">
        <f>SUMIFS(Лист4!D:D,Лист4!A:A,A7349,Лист4!B:B,B7349)</f>
        <v>291.73352050781301</v>
      </c>
      <c r="I7349">
        <f t="shared" si="916"/>
        <v>112.33352050781301</v>
      </c>
      <c r="J7349" s="8">
        <f t="shared" si="918"/>
        <v>1.8051282051282047</v>
      </c>
      <c r="K7349" s="8">
        <f t="shared" si="919"/>
        <v>0.22374581939799323</v>
      </c>
      <c r="L7349" s="8">
        <f t="shared" si="920"/>
        <v>0.62616232167119845</v>
      </c>
    </row>
    <row r="7350" spans="1:12" x14ac:dyDescent="0.25">
      <c r="A7350" s="2">
        <v>43073</v>
      </c>
      <c r="B7350">
        <v>4</v>
      </c>
      <c r="C7350">
        <v>261.12</v>
      </c>
      <c r="D7350">
        <f t="shared" si="921"/>
        <v>479.98</v>
      </c>
      <c r="E7350">
        <f t="shared" si="917"/>
        <v>218.86</v>
      </c>
      <c r="F7350">
        <f t="shared" si="922"/>
        <v>161.63999999999999</v>
      </c>
      <c r="G7350">
        <f t="shared" si="923"/>
        <v>99.480000000000018</v>
      </c>
      <c r="H7350">
        <f>SUMIFS(Лист4!D:D,Лист4!A:A,A7350,Лист4!B:B,B7350)</f>
        <v>270.03527832031301</v>
      </c>
      <c r="I7350">
        <f t="shared" si="916"/>
        <v>8.915278320313007</v>
      </c>
      <c r="J7350" s="8">
        <f t="shared" si="918"/>
        <v>0.83815870098039225</v>
      </c>
      <c r="K7350" s="8">
        <f t="shared" si="919"/>
        <v>0.38097426470588241</v>
      </c>
      <c r="L7350" s="8">
        <f t="shared" si="920"/>
        <v>3.4142456802669301E-2</v>
      </c>
    </row>
    <row r="7351" spans="1:12" x14ac:dyDescent="0.25">
      <c r="A7351" s="2">
        <v>43073</v>
      </c>
      <c r="B7351">
        <v>5</v>
      </c>
      <c r="C7351">
        <v>281.33999999999997</v>
      </c>
      <c r="D7351">
        <f t="shared" si="921"/>
        <v>233.98000000000002</v>
      </c>
      <c r="E7351">
        <f t="shared" si="917"/>
        <v>47.359999999999957</v>
      </c>
      <c r="F7351">
        <f t="shared" si="922"/>
        <v>250.68</v>
      </c>
      <c r="G7351">
        <f t="shared" si="923"/>
        <v>30.659999999999968</v>
      </c>
      <c r="H7351">
        <f>SUMIFS(Лист4!D:D,Лист4!A:A,A7351,Лист4!B:B,B7351)</f>
        <v>273.65414428710898</v>
      </c>
      <c r="I7351">
        <f t="shared" si="916"/>
        <v>7.6858557128909979</v>
      </c>
      <c r="J7351" s="8">
        <f t="shared" si="918"/>
        <v>0.16833724319328913</v>
      </c>
      <c r="K7351" s="8">
        <f t="shared" si="919"/>
        <v>0.10897846022606089</v>
      </c>
      <c r="L7351" s="8">
        <f t="shared" si="920"/>
        <v>2.7318744980774148E-2</v>
      </c>
    </row>
    <row r="7352" spans="1:12" x14ac:dyDescent="0.25">
      <c r="A7352" s="2">
        <v>43073</v>
      </c>
      <c r="B7352">
        <v>6</v>
      </c>
      <c r="C7352">
        <v>95.76</v>
      </c>
      <c r="D7352">
        <f t="shared" si="921"/>
        <v>85.62</v>
      </c>
      <c r="E7352">
        <f t="shared" si="917"/>
        <v>10.14</v>
      </c>
      <c r="F7352">
        <f t="shared" si="922"/>
        <v>92.58</v>
      </c>
      <c r="G7352">
        <f t="shared" si="923"/>
        <v>3.1800000000000068</v>
      </c>
      <c r="H7352">
        <f>SUMIFS(Лист4!D:D,Лист4!A:A,A7352,Лист4!B:B,B7352)</f>
        <v>160.17384338378901</v>
      </c>
      <c r="I7352">
        <f t="shared" si="916"/>
        <v>64.413843383789001</v>
      </c>
      <c r="J7352" s="8">
        <f t="shared" si="918"/>
        <v>0.10588972431077694</v>
      </c>
      <c r="K7352" s="8">
        <f t="shared" si="919"/>
        <v>3.3208020050125381E-2</v>
      </c>
      <c r="L7352" s="8">
        <f t="shared" si="920"/>
        <v>0.67265918320581664</v>
      </c>
    </row>
    <row r="7353" spans="1:12" x14ac:dyDescent="0.25">
      <c r="A7353" s="2">
        <v>43073</v>
      </c>
      <c r="B7353">
        <v>7</v>
      </c>
      <c r="C7353">
        <v>260.39999999999998</v>
      </c>
      <c r="D7353">
        <f t="shared" si="921"/>
        <v>163.72</v>
      </c>
      <c r="E7353">
        <f t="shared" si="917"/>
        <v>96.679999999999978</v>
      </c>
      <c r="F7353">
        <f t="shared" si="922"/>
        <v>122.4</v>
      </c>
      <c r="G7353">
        <f t="shared" si="923"/>
        <v>137.99999999999997</v>
      </c>
      <c r="H7353">
        <f>SUMIFS(Лист4!D:D,Лист4!A:A,A7353,Лист4!B:B,B7353)</f>
        <v>213.15451049804699</v>
      </c>
      <c r="I7353">
        <f t="shared" si="916"/>
        <v>47.245489501952989</v>
      </c>
      <c r="J7353" s="8">
        <f t="shared" si="918"/>
        <v>0.3712749615975422</v>
      </c>
      <c r="K7353" s="8">
        <f t="shared" si="919"/>
        <v>0.52995391705069117</v>
      </c>
      <c r="L7353" s="8">
        <f t="shared" si="920"/>
        <v>0.18143429148215434</v>
      </c>
    </row>
    <row r="7354" spans="1:12" x14ac:dyDescent="0.25">
      <c r="A7354" s="2">
        <v>43073</v>
      </c>
      <c r="B7354">
        <v>8</v>
      </c>
      <c r="C7354">
        <v>69.66</v>
      </c>
      <c r="D7354">
        <f t="shared" si="921"/>
        <v>184.04</v>
      </c>
      <c r="E7354">
        <f t="shared" si="917"/>
        <v>114.38</v>
      </c>
      <c r="F7354">
        <f t="shared" si="922"/>
        <v>274.62</v>
      </c>
      <c r="G7354">
        <f t="shared" si="923"/>
        <v>204.96</v>
      </c>
      <c r="H7354">
        <f>SUMIFS(Лист4!D:D,Лист4!A:A,A7354,Лист4!B:B,B7354)</f>
        <v>229.80331420898401</v>
      </c>
      <c r="I7354">
        <f t="shared" si="916"/>
        <v>160.14331420898401</v>
      </c>
      <c r="J7354" s="8">
        <f t="shared" si="918"/>
        <v>1.6419753086419753</v>
      </c>
      <c r="K7354" s="8">
        <f t="shared" si="919"/>
        <v>2.9422911283376401</v>
      </c>
      <c r="L7354" s="8">
        <f t="shared" si="920"/>
        <v>2.298927852555039</v>
      </c>
    </row>
    <row r="7355" spans="1:12" x14ac:dyDescent="0.25">
      <c r="A7355" s="2">
        <v>43073</v>
      </c>
      <c r="B7355">
        <v>9</v>
      </c>
      <c r="C7355">
        <v>84.36</v>
      </c>
      <c r="D7355">
        <f t="shared" si="921"/>
        <v>210.32000000000002</v>
      </c>
      <c r="E7355">
        <f t="shared" si="917"/>
        <v>125.96000000000002</v>
      </c>
      <c r="F7355">
        <f t="shared" si="922"/>
        <v>389.94</v>
      </c>
      <c r="G7355">
        <f t="shared" si="923"/>
        <v>305.58</v>
      </c>
      <c r="H7355">
        <f>SUMIFS(Лист4!D:D,Лист4!A:A,A7355,Лист4!B:B,B7355)</f>
        <v>314.54534912109398</v>
      </c>
      <c r="I7355">
        <f t="shared" si="916"/>
        <v>230.18534912109396</v>
      </c>
      <c r="J7355" s="8">
        <f t="shared" si="918"/>
        <v>1.4931247036510198</v>
      </c>
      <c r="K7355" s="8">
        <f t="shared" si="919"/>
        <v>3.6223328591749642</v>
      </c>
      <c r="L7355" s="8">
        <f t="shared" si="920"/>
        <v>2.7286077420708152</v>
      </c>
    </row>
    <row r="7356" spans="1:12" x14ac:dyDescent="0.25">
      <c r="A7356" s="2">
        <v>43073</v>
      </c>
      <c r="B7356">
        <v>10</v>
      </c>
      <c r="C7356">
        <v>20.28</v>
      </c>
      <c r="D7356">
        <f t="shared" si="921"/>
        <v>98.8</v>
      </c>
      <c r="E7356">
        <f t="shared" si="917"/>
        <v>78.52</v>
      </c>
      <c r="F7356">
        <f t="shared" si="922"/>
        <v>161.69999999999999</v>
      </c>
      <c r="G7356">
        <f t="shared" si="923"/>
        <v>141.41999999999999</v>
      </c>
      <c r="H7356">
        <f>SUMIFS(Лист4!D:D,Лист4!A:A,A7356,Лист4!B:B,B7356)</f>
        <v>317.73254394531301</v>
      </c>
      <c r="I7356">
        <f t="shared" si="916"/>
        <v>297.45254394531298</v>
      </c>
      <c r="J7356" s="8">
        <f t="shared" si="918"/>
        <v>3.8717948717948714</v>
      </c>
      <c r="K7356" s="8">
        <f t="shared" si="919"/>
        <v>6.9733727810650876</v>
      </c>
      <c r="L7356" s="8">
        <f t="shared" si="920"/>
        <v>14.667285204403992</v>
      </c>
    </row>
    <row r="7357" spans="1:12" x14ac:dyDescent="0.25">
      <c r="A7357" s="2">
        <v>43073</v>
      </c>
      <c r="B7357">
        <v>11</v>
      </c>
      <c r="C7357">
        <v>180.36</v>
      </c>
      <c r="D7357">
        <f t="shared" si="921"/>
        <v>143.1</v>
      </c>
      <c r="E7357">
        <f t="shared" si="917"/>
        <v>37.260000000000019</v>
      </c>
      <c r="F7357">
        <f t="shared" si="922"/>
        <v>265.98</v>
      </c>
      <c r="G7357">
        <f t="shared" si="923"/>
        <v>85.62</v>
      </c>
      <c r="H7357">
        <f>SUMIFS(Лист4!D:D,Лист4!A:A,A7357,Лист4!B:B,B7357)</f>
        <v>468.60964965820301</v>
      </c>
      <c r="I7357">
        <f t="shared" si="916"/>
        <v>288.249649658203</v>
      </c>
      <c r="J7357" s="8">
        <f t="shared" si="918"/>
        <v>0.20658682634730549</v>
      </c>
      <c r="K7357" s="8">
        <f t="shared" si="919"/>
        <v>0.47471723220226214</v>
      </c>
      <c r="L7357" s="8">
        <f t="shared" si="920"/>
        <v>1.5981905614227265</v>
      </c>
    </row>
    <row r="7358" spans="1:12" x14ac:dyDescent="0.25">
      <c r="A7358" s="2">
        <v>43073</v>
      </c>
      <c r="B7358">
        <v>12</v>
      </c>
      <c r="C7358">
        <v>117.6</v>
      </c>
      <c r="D7358">
        <f t="shared" si="921"/>
        <v>60.480000000000011</v>
      </c>
      <c r="E7358">
        <f t="shared" si="917"/>
        <v>57.119999999999983</v>
      </c>
      <c r="F7358">
        <f t="shared" si="922"/>
        <v>80.7</v>
      </c>
      <c r="G7358">
        <f t="shared" si="923"/>
        <v>36.899999999999991</v>
      </c>
      <c r="H7358">
        <f>SUMIFS(Лист4!D:D,Лист4!A:A,A7358,Лист4!B:B,B7358)</f>
        <v>159.455001831055</v>
      </c>
      <c r="I7358">
        <f t="shared" si="916"/>
        <v>41.855001831055006</v>
      </c>
      <c r="J7358" s="8">
        <f t="shared" si="918"/>
        <v>0.4857142857142856</v>
      </c>
      <c r="K7358" s="8">
        <f t="shared" si="919"/>
        <v>0.31377551020408156</v>
      </c>
      <c r="L7358" s="8">
        <f t="shared" si="920"/>
        <v>0.35590987951577385</v>
      </c>
    </row>
    <row r="7359" spans="1:12" x14ac:dyDescent="0.25">
      <c r="A7359" s="2">
        <v>43073</v>
      </c>
      <c r="B7359">
        <v>13</v>
      </c>
      <c r="C7359">
        <v>80.34</v>
      </c>
      <c r="D7359">
        <f t="shared" si="921"/>
        <v>221.14</v>
      </c>
      <c r="E7359">
        <f t="shared" si="917"/>
        <v>140.79999999999998</v>
      </c>
      <c r="F7359">
        <f t="shared" si="922"/>
        <v>325.2</v>
      </c>
      <c r="G7359">
        <f t="shared" si="923"/>
        <v>244.85999999999999</v>
      </c>
      <c r="H7359">
        <f>SUMIFS(Лист4!D:D,Лист4!A:A,A7359,Лист4!B:B,B7359)</f>
        <v>305.42410278320301</v>
      </c>
      <c r="I7359">
        <f t="shared" si="916"/>
        <v>225.08410278320301</v>
      </c>
      <c r="J7359" s="8">
        <f t="shared" si="918"/>
        <v>1.7525516554642766</v>
      </c>
      <c r="K7359" s="8">
        <f t="shared" si="919"/>
        <v>3.0477968633308437</v>
      </c>
      <c r="L7359" s="8">
        <f t="shared" si="920"/>
        <v>2.8016442965297861</v>
      </c>
    </row>
    <row r="7360" spans="1:12" x14ac:dyDescent="0.25">
      <c r="A7360" s="2">
        <v>43073</v>
      </c>
      <c r="B7360">
        <v>14</v>
      </c>
      <c r="C7360">
        <v>129</v>
      </c>
      <c r="D7360">
        <f t="shared" si="921"/>
        <v>94.899999999999991</v>
      </c>
      <c r="E7360">
        <f t="shared" si="917"/>
        <v>34.100000000000009</v>
      </c>
      <c r="F7360">
        <f t="shared" si="922"/>
        <v>69.959999999999994</v>
      </c>
      <c r="G7360">
        <f t="shared" si="923"/>
        <v>59.040000000000006</v>
      </c>
      <c r="H7360">
        <f>SUMIFS(Лист4!D:D,Лист4!A:A,A7360,Лист4!B:B,B7360)</f>
        <v>319.41070556640602</v>
      </c>
      <c r="I7360">
        <f t="shared" si="916"/>
        <v>190.41070556640602</v>
      </c>
      <c r="J7360" s="8">
        <f t="shared" si="918"/>
        <v>0.26434108527131789</v>
      </c>
      <c r="K7360" s="8">
        <f t="shared" si="919"/>
        <v>0.45767441860465119</v>
      </c>
      <c r="L7360" s="8">
        <f t="shared" si="920"/>
        <v>1.4760519811349304</v>
      </c>
    </row>
    <row r="7361" spans="1:12" x14ac:dyDescent="0.25">
      <c r="A7361" s="2">
        <v>43073</v>
      </c>
      <c r="B7361">
        <v>15</v>
      </c>
      <c r="C7361">
        <v>145.32</v>
      </c>
      <c r="D7361">
        <f t="shared" si="921"/>
        <v>169.81999999999996</v>
      </c>
      <c r="E7361">
        <f t="shared" si="917"/>
        <v>24.499999999999972</v>
      </c>
      <c r="F7361">
        <f t="shared" si="922"/>
        <v>-74.400000000000006</v>
      </c>
      <c r="G7361">
        <f t="shared" si="923"/>
        <v>219.72</v>
      </c>
      <c r="H7361">
        <f>SUMIFS(Лист4!D:D,Лист4!A:A,A7361,Лист4!B:B,B7361)</f>
        <v>396.20037841796898</v>
      </c>
      <c r="I7361">
        <f t="shared" si="916"/>
        <v>250.88037841796898</v>
      </c>
      <c r="J7361" s="8">
        <f t="shared" si="918"/>
        <v>0.16859344894026956</v>
      </c>
      <c r="K7361" s="8">
        <f t="shared" si="919"/>
        <v>1.5119735755573906</v>
      </c>
      <c r="L7361" s="8">
        <f t="shared" si="920"/>
        <v>1.7263995211806289</v>
      </c>
    </row>
    <row r="7362" spans="1:12" x14ac:dyDescent="0.25">
      <c r="A7362" s="2">
        <v>43073</v>
      </c>
      <c r="B7362">
        <v>16</v>
      </c>
      <c r="C7362">
        <v>57.24</v>
      </c>
      <c r="D7362">
        <f t="shared" si="921"/>
        <v>176.05999999999997</v>
      </c>
      <c r="E7362">
        <f t="shared" si="917"/>
        <v>118.81999999999996</v>
      </c>
      <c r="F7362">
        <f t="shared" si="922"/>
        <v>174</v>
      </c>
      <c r="G7362">
        <f t="shared" si="923"/>
        <v>116.75999999999999</v>
      </c>
      <c r="H7362">
        <f>SUMIFS(Лист4!D:D,Лист4!A:A,A7362,Лист4!B:B,B7362)</f>
        <v>367.42080688476602</v>
      </c>
      <c r="I7362">
        <f t="shared" si="916"/>
        <v>310.18080688476601</v>
      </c>
      <c r="J7362" s="8">
        <f t="shared" si="918"/>
        <v>2.0758211041229901</v>
      </c>
      <c r="K7362" s="8">
        <f t="shared" si="919"/>
        <v>2.0398322851153039</v>
      </c>
      <c r="L7362" s="8">
        <f t="shared" si="920"/>
        <v>5.4189519022495807</v>
      </c>
    </row>
    <row r="7363" spans="1:12" x14ac:dyDescent="0.25">
      <c r="A7363" s="2">
        <v>43073</v>
      </c>
      <c r="B7363">
        <v>17</v>
      </c>
      <c r="C7363">
        <v>113.04</v>
      </c>
      <c r="D7363">
        <f t="shared" si="921"/>
        <v>223.76</v>
      </c>
      <c r="E7363">
        <f t="shared" si="917"/>
        <v>110.71999999999998</v>
      </c>
      <c r="F7363">
        <f t="shared" si="922"/>
        <v>403.56</v>
      </c>
      <c r="G7363">
        <f t="shared" si="923"/>
        <v>290.52</v>
      </c>
      <c r="H7363">
        <f>SUMIFS(Лист4!D:D,Лист4!A:A,A7363,Лист4!B:B,B7363)</f>
        <v>490.97647094726602</v>
      </c>
      <c r="I7363">
        <f t="shared" si="916"/>
        <v>377.936470947266</v>
      </c>
      <c r="J7363" s="8">
        <f t="shared" si="918"/>
        <v>0.97947629157820226</v>
      </c>
      <c r="K7363" s="8">
        <f t="shared" si="919"/>
        <v>2.5700636942675157</v>
      </c>
      <c r="L7363" s="8">
        <f t="shared" si="920"/>
        <v>3.3433870395193379</v>
      </c>
    </row>
    <row r="7364" spans="1:12" x14ac:dyDescent="0.25">
      <c r="A7364" s="2">
        <v>43073</v>
      </c>
      <c r="B7364">
        <v>18</v>
      </c>
      <c r="C7364">
        <v>56.1</v>
      </c>
      <c r="D7364">
        <f t="shared" si="921"/>
        <v>161.20000000000002</v>
      </c>
      <c r="E7364">
        <f t="shared" si="917"/>
        <v>105.10000000000002</v>
      </c>
      <c r="F7364">
        <f t="shared" si="922"/>
        <v>199.32</v>
      </c>
      <c r="G7364">
        <f t="shared" si="923"/>
        <v>143.22</v>
      </c>
      <c r="H7364">
        <f>SUMIFS(Лист4!D:D,Лист4!A:A,A7364,Лист4!B:B,B7364)</f>
        <v>427.26736450195301</v>
      </c>
      <c r="I7364">
        <f t="shared" si="916"/>
        <v>371.16736450195299</v>
      </c>
      <c r="J7364" s="8">
        <f t="shared" si="918"/>
        <v>1.8734402852049914</v>
      </c>
      <c r="K7364" s="8">
        <f t="shared" si="919"/>
        <v>2.552941176470588</v>
      </c>
      <c r="L7364" s="8">
        <f t="shared" si="920"/>
        <v>6.6161740552932793</v>
      </c>
    </row>
    <row r="7365" spans="1:12" x14ac:dyDescent="0.25">
      <c r="A7365" s="2">
        <v>43073</v>
      </c>
      <c r="B7365">
        <v>19</v>
      </c>
      <c r="C7365">
        <v>33.6</v>
      </c>
      <c r="D7365">
        <f t="shared" si="921"/>
        <v>120.8</v>
      </c>
      <c r="E7365">
        <f t="shared" si="917"/>
        <v>87.199999999999989</v>
      </c>
      <c r="F7365">
        <f t="shared" si="922"/>
        <v>113.46</v>
      </c>
      <c r="G7365">
        <f t="shared" si="923"/>
        <v>79.859999999999985</v>
      </c>
      <c r="H7365">
        <f>SUMIFS(Лист4!D:D,Лист4!A:A,A7365,Лист4!B:B,B7365)</f>
        <v>406.28512573242199</v>
      </c>
      <c r="I7365">
        <f t="shared" si="916"/>
        <v>372.68512573242197</v>
      </c>
      <c r="J7365" s="8">
        <f t="shared" si="918"/>
        <v>2.5952380952380949</v>
      </c>
      <c r="K7365" s="8">
        <f t="shared" si="919"/>
        <v>2.3767857142857136</v>
      </c>
      <c r="L7365" s="8">
        <f t="shared" si="920"/>
        <v>11.091819218226844</v>
      </c>
    </row>
    <row r="7366" spans="1:12" x14ac:dyDescent="0.25">
      <c r="A7366" s="2">
        <v>43073</v>
      </c>
      <c r="B7366">
        <v>20</v>
      </c>
      <c r="C7366">
        <v>408.54</v>
      </c>
      <c r="D7366">
        <f t="shared" si="921"/>
        <v>211.66</v>
      </c>
      <c r="E7366">
        <f t="shared" si="917"/>
        <v>196.88000000000002</v>
      </c>
      <c r="F7366">
        <f t="shared" si="922"/>
        <v>113.94</v>
      </c>
      <c r="G7366">
        <f t="shared" si="923"/>
        <v>294.60000000000002</v>
      </c>
      <c r="H7366">
        <f>SUMIFS(Лист4!D:D,Лист4!A:A,A7366,Лист4!B:B,B7366)</f>
        <v>384.48651123046898</v>
      </c>
      <c r="I7366">
        <f t="shared" si="916"/>
        <v>24.053488769531043</v>
      </c>
      <c r="J7366" s="8">
        <f t="shared" si="918"/>
        <v>0.48191119596612331</v>
      </c>
      <c r="K7366" s="8">
        <f t="shared" si="919"/>
        <v>0.72110442061976798</v>
      </c>
      <c r="L7366" s="8">
        <f t="shared" si="920"/>
        <v>5.8876704287293878E-2</v>
      </c>
    </row>
    <row r="7367" spans="1:12" x14ac:dyDescent="0.25">
      <c r="A7367" s="2">
        <v>43073</v>
      </c>
      <c r="B7367">
        <v>21</v>
      </c>
      <c r="C7367">
        <v>424.62</v>
      </c>
      <c r="D7367">
        <f t="shared" si="921"/>
        <v>178.46</v>
      </c>
      <c r="E7367">
        <f t="shared" si="917"/>
        <v>246.16</v>
      </c>
      <c r="F7367">
        <f t="shared" si="922"/>
        <v>27.18</v>
      </c>
      <c r="G7367">
        <f t="shared" si="923"/>
        <v>397.44</v>
      </c>
      <c r="H7367">
        <f>SUMIFS(Лист4!D:D,Лист4!A:A,A7367,Лист4!B:B,B7367)</f>
        <v>469.84094238281301</v>
      </c>
      <c r="I7367">
        <f t="shared" si="916"/>
        <v>45.220942382813007</v>
      </c>
      <c r="J7367" s="8">
        <f t="shared" si="918"/>
        <v>0.57971833639489423</v>
      </c>
      <c r="K7367" s="8">
        <f t="shared" si="919"/>
        <v>0.93598982619754134</v>
      </c>
      <c r="L7367" s="8">
        <f t="shared" si="920"/>
        <v>0.10649743861055298</v>
      </c>
    </row>
    <row r="7368" spans="1:12" x14ac:dyDescent="0.25">
      <c r="A7368" s="2">
        <v>43073</v>
      </c>
      <c r="B7368">
        <v>22</v>
      </c>
      <c r="C7368">
        <v>2.82</v>
      </c>
      <c r="D7368">
        <f t="shared" si="921"/>
        <v>76.86</v>
      </c>
      <c r="E7368">
        <f t="shared" si="917"/>
        <v>74.040000000000006</v>
      </c>
      <c r="F7368">
        <f t="shared" si="922"/>
        <v>0.18</v>
      </c>
      <c r="G7368">
        <f t="shared" si="923"/>
        <v>2.6399999999999997</v>
      </c>
      <c r="H7368">
        <f>SUMIFS(Лист4!D:D,Лист4!A:A,A7368,Лист4!B:B,B7368)</f>
        <v>450.54623413085898</v>
      </c>
      <c r="I7368">
        <f t="shared" si="916"/>
        <v>447.72623413085898</v>
      </c>
      <c r="J7368" s="8">
        <f t="shared" si="918"/>
        <v>26.255319148936174</v>
      </c>
      <c r="K7368" s="8">
        <f t="shared" si="919"/>
        <v>0.93617021276595735</v>
      </c>
      <c r="L7368" s="8">
        <f t="shared" si="920"/>
        <v>158.76816813151029</v>
      </c>
    </row>
    <row r="7369" spans="1:12" x14ac:dyDescent="0.25">
      <c r="A7369" s="2">
        <v>43073</v>
      </c>
      <c r="B7369">
        <v>23</v>
      </c>
      <c r="C7369">
        <v>102</v>
      </c>
      <c r="D7369">
        <f t="shared" si="921"/>
        <v>42.38</v>
      </c>
      <c r="E7369">
        <f t="shared" si="917"/>
        <v>59.62</v>
      </c>
      <c r="F7369">
        <f t="shared" si="922"/>
        <v>45.3</v>
      </c>
      <c r="G7369">
        <f t="shared" si="923"/>
        <v>56.7</v>
      </c>
      <c r="H7369">
        <f>SUMIFS(Лист4!D:D,Лист4!A:A,A7369,Лист4!B:B,B7369)</f>
        <v>504.77682495117199</v>
      </c>
      <c r="I7369">
        <f t="shared" si="916"/>
        <v>402.77682495117199</v>
      </c>
      <c r="J7369" s="8">
        <f t="shared" si="918"/>
        <v>0.58450980392156859</v>
      </c>
      <c r="K7369" s="8">
        <f t="shared" si="919"/>
        <v>0.55588235294117649</v>
      </c>
      <c r="L7369" s="8">
        <f t="shared" si="920"/>
        <v>3.9487924014820783</v>
      </c>
    </row>
    <row r="7370" spans="1:12" x14ac:dyDescent="0.25">
      <c r="A7370" s="2">
        <v>43074</v>
      </c>
      <c r="B7370">
        <v>0</v>
      </c>
      <c r="C7370">
        <v>149.16</v>
      </c>
      <c r="D7370">
        <f t="shared" si="921"/>
        <v>103.17999999999999</v>
      </c>
      <c r="E7370">
        <f t="shared" si="917"/>
        <v>45.980000000000004</v>
      </c>
      <c r="F7370">
        <f t="shared" si="922"/>
        <v>35.159999999999997</v>
      </c>
      <c r="G7370">
        <f t="shared" si="923"/>
        <v>114</v>
      </c>
      <c r="H7370">
        <f>SUMIFS(Лист4!D:D,Лист4!A:A,A7370,Лист4!B:B,B7370)</f>
        <v>444.08572387695301</v>
      </c>
      <c r="I7370">
        <f t="shared" si="916"/>
        <v>294.92572387695304</v>
      </c>
      <c r="J7370" s="8">
        <f t="shared" si="918"/>
        <v>0.30825958702064898</v>
      </c>
      <c r="K7370" s="8">
        <f t="shared" si="919"/>
        <v>0.7642799678197908</v>
      </c>
      <c r="L7370" s="8">
        <f t="shared" si="920"/>
        <v>1.9772440592447911</v>
      </c>
    </row>
    <row r="7371" spans="1:12" x14ac:dyDescent="0.25">
      <c r="A7371" s="2">
        <v>43074</v>
      </c>
      <c r="B7371">
        <v>1</v>
      </c>
      <c r="C7371">
        <v>369.36</v>
      </c>
      <c r="D7371">
        <f t="shared" si="921"/>
        <v>248.74</v>
      </c>
      <c r="E7371">
        <f t="shared" si="917"/>
        <v>120.62</v>
      </c>
      <c r="F7371">
        <f t="shared" si="922"/>
        <v>426.72</v>
      </c>
      <c r="G7371">
        <f t="shared" si="923"/>
        <v>57.360000000000014</v>
      </c>
      <c r="H7371">
        <f>SUMIFS(Лист4!D:D,Лист4!A:A,A7371,Лист4!B:B,B7371)</f>
        <v>416.18170166015602</v>
      </c>
      <c r="I7371">
        <f t="shared" ref="I7371:I7434" si="924">ABS($C7371-H7371)</f>
        <v>46.821701660156009</v>
      </c>
      <c r="J7371" s="8">
        <f t="shared" si="918"/>
        <v>0.32656486896252979</v>
      </c>
      <c r="K7371" s="8">
        <f t="shared" si="919"/>
        <v>0.15529564652371672</v>
      </c>
      <c r="L7371" s="8">
        <f t="shared" si="920"/>
        <v>0.12676440778686379</v>
      </c>
    </row>
    <row r="7372" spans="1:12" x14ac:dyDescent="0.25">
      <c r="A7372" s="2">
        <v>43074</v>
      </c>
      <c r="B7372">
        <v>2</v>
      </c>
      <c r="C7372">
        <v>695.16</v>
      </c>
      <c r="D7372">
        <f t="shared" si="921"/>
        <v>247.35999999999999</v>
      </c>
      <c r="E7372">
        <f t="shared" si="917"/>
        <v>447.79999999999995</v>
      </c>
      <c r="F7372">
        <f t="shared" si="922"/>
        <v>229.68</v>
      </c>
      <c r="G7372">
        <f t="shared" si="923"/>
        <v>465.47999999999996</v>
      </c>
      <c r="H7372">
        <f>SUMIFS(Лист4!D:D,Лист4!A:A,A7372,Лист4!B:B,B7372)</f>
        <v>339.45211791992199</v>
      </c>
      <c r="I7372">
        <f t="shared" si="924"/>
        <v>355.70788208007798</v>
      </c>
      <c r="J7372" s="8">
        <f t="shared" si="918"/>
        <v>0.64416824903619307</v>
      </c>
      <c r="K7372" s="8">
        <f t="shared" si="919"/>
        <v>0.66960124287933709</v>
      </c>
      <c r="L7372" s="8">
        <f t="shared" si="920"/>
        <v>0.5116921026527389</v>
      </c>
    </row>
    <row r="7373" spans="1:12" x14ac:dyDescent="0.25">
      <c r="A7373" s="2">
        <v>43074</v>
      </c>
      <c r="B7373">
        <v>3</v>
      </c>
      <c r="C7373">
        <v>391.5</v>
      </c>
      <c r="D7373">
        <f t="shared" si="921"/>
        <v>313</v>
      </c>
      <c r="E7373">
        <f t="shared" si="917"/>
        <v>78.5</v>
      </c>
      <c r="F7373">
        <f t="shared" si="922"/>
        <v>50.28</v>
      </c>
      <c r="G7373">
        <f t="shared" si="923"/>
        <v>341.22</v>
      </c>
      <c r="H7373">
        <f>SUMIFS(Лист4!D:D,Лист4!A:A,A7373,Лист4!B:B,B7373)</f>
        <v>259.87072753906301</v>
      </c>
      <c r="I7373">
        <f t="shared" si="924"/>
        <v>131.62927246093699</v>
      </c>
      <c r="J7373" s="8">
        <f t="shared" si="918"/>
        <v>0.20051085568326948</v>
      </c>
      <c r="K7373" s="8">
        <f t="shared" si="919"/>
        <v>0.87157088122605375</v>
      </c>
      <c r="L7373" s="8">
        <f t="shared" si="920"/>
        <v>0.33621780960648018</v>
      </c>
    </row>
    <row r="7374" spans="1:12" x14ac:dyDescent="0.25">
      <c r="A7374" s="2">
        <v>43074</v>
      </c>
      <c r="B7374">
        <v>4</v>
      </c>
      <c r="C7374">
        <v>272.7</v>
      </c>
      <c r="D7374">
        <f t="shared" si="921"/>
        <v>302.38</v>
      </c>
      <c r="E7374">
        <f t="shared" si="917"/>
        <v>29.680000000000007</v>
      </c>
      <c r="F7374">
        <f t="shared" si="922"/>
        <v>56.52</v>
      </c>
      <c r="G7374">
        <f t="shared" si="923"/>
        <v>216.17999999999998</v>
      </c>
      <c r="H7374">
        <f>SUMIFS(Лист4!D:D,Лист4!A:A,A7374,Лист4!B:B,B7374)</f>
        <v>123.54664611816401</v>
      </c>
      <c r="I7374">
        <f t="shared" si="924"/>
        <v>149.15335388183598</v>
      </c>
      <c r="J7374" s="8">
        <f t="shared" si="918"/>
        <v>0.10883755042170887</v>
      </c>
      <c r="K7374" s="8">
        <f t="shared" si="919"/>
        <v>0.79273927392739274</v>
      </c>
      <c r="L7374" s="8">
        <f t="shared" si="920"/>
        <v>0.54695032593265858</v>
      </c>
    </row>
    <row r="7375" spans="1:12" x14ac:dyDescent="0.25">
      <c r="A7375" s="2">
        <v>43074</v>
      </c>
      <c r="B7375">
        <v>5</v>
      </c>
      <c r="C7375">
        <v>1394.7</v>
      </c>
      <c r="D7375">
        <f t="shared" si="921"/>
        <v>329.32</v>
      </c>
      <c r="E7375">
        <f t="shared" si="917"/>
        <v>1065.3800000000001</v>
      </c>
      <c r="F7375">
        <f t="shared" si="922"/>
        <v>538.5</v>
      </c>
      <c r="G7375">
        <f t="shared" si="923"/>
        <v>856.2</v>
      </c>
      <c r="H7375">
        <f>SUMIFS(Лист4!D:D,Лист4!A:A,A7375,Лист4!B:B,B7375)</f>
        <v>84.123634338378906</v>
      </c>
      <c r="I7375">
        <f t="shared" si="924"/>
        <v>1310.5763656616211</v>
      </c>
      <c r="J7375" s="8">
        <f t="shared" si="918"/>
        <v>0.76387753638775369</v>
      </c>
      <c r="K7375" s="8">
        <f t="shared" si="919"/>
        <v>0.6138954613895462</v>
      </c>
      <c r="L7375" s="8">
        <f t="shared" si="920"/>
        <v>0.93968334814771715</v>
      </c>
    </row>
    <row r="7376" spans="1:12" x14ac:dyDescent="0.25">
      <c r="A7376" s="2">
        <v>43074</v>
      </c>
      <c r="B7376">
        <v>6</v>
      </c>
      <c r="C7376">
        <v>195.66</v>
      </c>
      <c r="D7376">
        <f t="shared" si="921"/>
        <v>50.039999999999992</v>
      </c>
      <c r="E7376">
        <f t="shared" si="917"/>
        <v>145.62</v>
      </c>
      <c r="F7376">
        <f t="shared" si="922"/>
        <v>53.94</v>
      </c>
      <c r="G7376">
        <f t="shared" si="923"/>
        <v>141.72</v>
      </c>
      <c r="H7376">
        <f>SUMIFS(Лист4!D:D,Лист4!A:A,A7376,Лист4!B:B,B7376)</f>
        <v>-35.794395446777301</v>
      </c>
      <c r="I7376">
        <f t="shared" si="924"/>
        <v>231.45439544677731</v>
      </c>
      <c r="J7376" s="8">
        <f t="shared" si="918"/>
        <v>0.74425022999080037</v>
      </c>
      <c r="K7376" s="8">
        <f t="shared" si="919"/>
        <v>0.72431769395890833</v>
      </c>
      <c r="L7376" s="8">
        <f t="shared" si="920"/>
        <v>1.1829418146109441</v>
      </c>
    </row>
    <row r="7377" spans="1:12" x14ac:dyDescent="0.25">
      <c r="A7377" s="2">
        <v>43074</v>
      </c>
      <c r="B7377">
        <v>7</v>
      </c>
      <c r="C7377">
        <v>141</v>
      </c>
      <c r="D7377">
        <f t="shared" si="921"/>
        <v>112.08</v>
      </c>
      <c r="E7377">
        <f t="shared" si="917"/>
        <v>28.92</v>
      </c>
      <c r="F7377">
        <f t="shared" si="922"/>
        <v>64.14</v>
      </c>
      <c r="G7377">
        <f t="shared" si="923"/>
        <v>76.86</v>
      </c>
      <c r="H7377">
        <f>SUMIFS(Лист4!D:D,Лист4!A:A,A7377,Лист4!B:B,B7377)</f>
        <v>-39.071765899658203</v>
      </c>
      <c r="I7377">
        <f t="shared" si="924"/>
        <v>180.0717658996582</v>
      </c>
      <c r="J7377" s="8">
        <f t="shared" si="918"/>
        <v>0.20510638297872341</v>
      </c>
      <c r="K7377" s="8">
        <f t="shared" si="919"/>
        <v>0.54510638297872338</v>
      </c>
      <c r="L7377" s="8">
        <f t="shared" si="920"/>
        <v>1.2771047226926113</v>
      </c>
    </row>
    <row r="7378" spans="1:12" x14ac:dyDescent="0.25">
      <c r="A7378" s="2">
        <v>43074</v>
      </c>
      <c r="B7378">
        <v>8</v>
      </c>
      <c r="C7378">
        <v>410.1</v>
      </c>
      <c r="D7378">
        <f t="shared" si="921"/>
        <v>222.10000000000002</v>
      </c>
      <c r="E7378">
        <f t="shared" si="917"/>
        <v>188</v>
      </c>
      <c r="F7378">
        <f t="shared" si="922"/>
        <v>260.22000000000003</v>
      </c>
      <c r="G7378">
        <f t="shared" si="923"/>
        <v>149.88</v>
      </c>
      <c r="H7378">
        <f>SUMIFS(Лист4!D:D,Лист4!A:A,A7378,Лист4!B:B,B7378)</f>
        <v>-29.161359786987301</v>
      </c>
      <c r="I7378">
        <f t="shared" si="924"/>
        <v>439.26135978698733</v>
      </c>
      <c r="J7378" s="8">
        <f t="shared" si="918"/>
        <v>0.45842477444525725</v>
      </c>
      <c r="K7378" s="8">
        <f t="shared" si="919"/>
        <v>0.36547183613752743</v>
      </c>
      <c r="L7378" s="8">
        <f t="shared" si="920"/>
        <v>1.0711079243769503</v>
      </c>
    </row>
    <row r="7379" spans="1:12" x14ac:dyDescent="0.25">
      <c r="A7379" s="2">
        <v>43074</v>
      </c>
      <c r="B7379">
        <v>9</v>
      </c>
      <c r="C7379">
        <v>94.02</v>
      </c>
      <c r="D7379">
        <f t="shared" si="921"/>
        <v>249.16</v>
      </c>
      <c r="E7379">
        <f t="shared" si="917"/>
        <v>155.13999999999999</v>
      </c>
      <c r="F7379">
        <f t="shared" si="922"/>
        <v>224.22</v>
      </c>
      <c r="G7379">
        <f t="shared" si="923"/>
        <v>130.19999999999999</v>
      </c>
      <c r="H7379">
        <f>SUMIFS(Лист4!D:D,Лист4!A:A,A7379,Лист4!B:B,B7379)</f>
        <v>7.5782785415649396</v>
      </c>
      <c r="I7379">
        <f t="shared" si="924"/>
        <v>86.441721458435055</v>
      </c>
      <c r="J7379" s="8">
        <f t="shared" si="918"/>
        <v>1.6500744522442032</v>
      </c>
      <c r="K7379" s="8">
        <f t="shared" si="919"/>
        <v>1.3848117421825143</v>
      </c>
      <c r="L7379" s="8">
        <f t="shared" si="920"/>
        <v>0.91939716505461666</v>
      </c>
    </row>
    <row r="7380" spans="1:12" x14ac:dyDescent="0.25">
      <c r="A7380" s="2">
        <v>43074</v>
      </c>
      <c r="B7380">
        <v>10</v>
      </c>
      <c r="C7380">
        <v>61.98</v>
      </c>
      <c r="D7380">
        <f t="shared" si="921"/>
        <v>163</v>
      </c>
      <c r="E7380">
        <f t="shared" si="917"/>
        <v>101.02000000000001</v>
      </c>
      <c r="F7380">
        <f t="shared" si="922"/>
        <v>185.58</v>
      </c>
      <c r="G7380">
        <f t="shared" si="923"/>
        <v>123.60000000000002</v>
      </c>
      <c r="H7380">
        <f>SUMIFS(Лист4!D:D,Лист4!A:A,A7380,Лист4!B:B,B7380)</f>
        <v>-36.928115844726598</v>
      </c>
      <c r="I7380">
        <f t="shared" si="924"/>
        <v>98.908115844726595</v>
      </c>
      <c r="J7380" s="8">
        <f t="shared" si="918"/>
        <v>1.6298806066473059</v>
      </c>
      <c r="K7380" s="8">
        <f t="shared" si="919"/>
        <v>1.9941916747337856</v>
      </c>
      <c r="L7380" s="8">
        <f t="shared" si="920"/>
        <v>1.5958069674851016</v>
      </c>
    </row>
    <row r="7381" spans="1:12" x14ac:dyDescent="0.25">
      <c r="A7381" s="2">
        <v>43074</v>
      </c>
      <c r="B7381">
        <v>11</v>
      </c>
      <c r="C7381">
        <v>71.94</v>
      </c>
      <c r="D7381">
        <f t="shared" si="921"/>
        <v>122.78000000000002</v>
      </c>
      <c r="E7381">
        <f t="shared" si="917"/>
        <v>50.840000000000018</v>
      </c>
      <c r="F7381">
        <f t="shared" si="922"/>
        <v>-25.5</v>
      </c>
      <c r="G7381">
        <f t="shared" si="923"/>
        <v>97.44</v>
      </c>
      <c r="H7381">
        <f>SUMIFS(Лист4!D:D,Лист4!A:A,A7381,Лист4!B:B,B7381)</f>
        <v>130.01583862304699</v>
      </c>
      <c r="I7381">
        <f t="shared" si="924"/>
        <v>58.075838623046991</v>
      </c>
      <c r="J7381" s="8">
        <f t="shared" si="918"/>
        <v>0.70670002780094554</v>
      </c>
      <c r="K7381" s="8">
        <f t="shared" si="919"/>
        <v>1.3544620517097581</v>
      </c>
      <c r="L7381" s="8">
        <f t="shared" si="920"/>
        <v>0.80728160443490393</v>
      </c>
    </row>
    <row r="7382" spans="1:12" x14ac:dyDescent="0.25">
      <c r="A7382" s="2">
        <v>43074</v>
      </c>
      <c r="B7382">
        <v>12</v>
      </c>
      <c r="C7382">
        <v>145.13999999999999</v>
      </c>
      <c r="D7382">
        <f t="shared" si="921"/>
        <v>56.419999999999995</v>
      </c>
      <c r="E7382">
        <f t="shared" si="917"/>
        <v>88.72</v>
      </c>
      <c r="F7382">
        <f t="shared" si="922"/>
        <v>11.28</v>
      </c>
      <c r="G7382">
        <f t="shared" si="923"/>
        <v>133.85999999999999</v>
      </c>
      <c r="H7382">
        <f>SUMIFS(Лист4!D:D,Лист4!A:A,A7382,Лист4!B:B,B7382)</f>
        <v>100.95596313476599</v>
      </c>
      <c r="I7382">
        <f t="shared" si="924"/>
        <v>44.184036865233992</v>
      </c>
      <c r="J7382" s="8">
        <f t="shared" si="918"/>
        <v>0.61127187543061878</v>
      </c>
      <c r="K7382" s="8">
        <f t="shared" si="919"/>
        <v>0.92228193468375363</v>
      </c>
      <c r="L7382" s="8">
        <f t="shared" si="920"/>
        <v>0.30442356941734872</v>
      </c>
    </row>
    <row r="7383" spans="1:12" x14ac:dyDescent="0.25">
      <c r="A7383" s="2">
        <v>43074</v>
      </c>
      <c r="B7383">
        <v>13</v>
      </c>
      <c r="C7383">
        <v>538.91999999999996</v>
      </c>
      <c r="D7383">
        <f t="shared" si="921"/>
        <v>362.96000000000004</v>
      </c>
      <c r="E7383">
        <f t="shared" si="917"/>
        <v>175.95999999999992</v>
      </c>
      <c r="F7383">
        <f t="shared" si="922"/>
        <v>648.96</v>
      </c>
      <c r="G7383">
        <f t="shared" si="923"/>
        <v>110.04000000000008</v>
      </c>
      <c r="H7383">
        <f>SUMIFS(Лист4!D:D,Лист4!A:A,A7383,Лист4!B:B,B7383)</f>
        <v>175.22503662109401</v>
      </c>
      <c r="I7383">
        <f t="shared" si="924"/>
        <v>363.69496337890598</v>
      </c>
      <c r="J7383" s="8">
        <f t="shared" si="918"/>
        <v>0.32650486157500175</v>
      </c>
      <c r="K7383" s="8">
        <f t="shared" si="919"/>
        <v>0.20418615007793381</v>
      </c>
      <c r="L7383" s="8">
        <f t="shared" si="920"/>
        <v>0.67485890926094039</v>
      </c>
    </row>
    <row r="7384" spans="1:12" x14ac:dyDescent="0.25">
      <c r="A7384" s="2">
        <v>43074</v>
      </c>
      <c r="B7384">
        <v>14</v>
      </c>
      <c r="C7384">
        <v>349.56</v>
      </c>
      <c r="D7384">
        <f t="shared" si="921"/>
        <v>176.96</v>
      </c>
      <c r="E7384">
        <f t="shared" si="917"/>
        <v>172.6</v>
      </c>
      <c r="F7384">
        <f t="shared" si="922"/>
        <v>411.36</v>
      </c>
      <c r="G7384">
        <f t="shared" si="923"/>
        <v>61.800000000000011</v>
      </c>
      <c r="H7384">
        <f>SUMIFS(Лист4!D:D,Лист4!A:A,A7384,Лист4!B:B,B7384)</f>
        <v>175.81094360351599</v>
      </c>
      <c r="I7384">
        <f t="shared" si="924"/>
        <v>173.74905639648401</v>
      </c>
      <c r="J7384" s="8">
        <f t="shared" si="918"/>
        <v>0.49376358851127128</v>
      </c>
      <c r="K7384" s="8">
        <f t="shared" si="919"/>
        <v>0.17679368348781327</v>
      </c>
      <c r="L7384" s="8">
        <f t="shared" si="920"/>
        <v>0.49705073920495479</v>
      </c>
    </row>
    <row r="7385" spans="1:12" x14ac:dyDescent="0.25">
      <c r="A7385" s="2">
        <v>43074</v>
      </c>
      <c r="B7385">
        <v>15</v>
      </c>
      <c r="C7385">
        <v>151.74</v>
      </c>
      <c r="D7385">
        <f t="shared" si="921"/>
        <v>131.00000000000003</v>
      </c>
      <c r="E7385">
        <f t="shared" si="917"/>
        <v>20.739999999999981</v>
      </c>
      <c r="F7385">
        <f t="shared" si="922"/>
        <v>398.1</v>
      </c>
      <c r="G7385">
        <f t="shared" si="923"/>
        <v>246.36</v>
      </c>
      <c r="H7385">
        <f>SUMIFS(Лист4!D:D,Лист4!A:A,A7385,Лист4!B:B,B7385)</f>
        <v>202.6826171875</v>
      </c>
      <c r="I7385">
        <f t="shared" si="924"/>
        <v>50.942617187499991</v>
      </c>
      <c r="J7385" s="8">
        <f t="shared" si="918"/>
        <v>0.13668116515091591</v>
      </c>
      <c r="K7385" s="8">
        <f t="shared" si="919"/>
        <v>1.6235666271253459</v>
      </c>
      <c r="L7385" s="8">
        <f t="shared" si="920"/>
        <v>0.33572306041584282</v>
      </c>
    </row>
    <row r="7386" spans="1:12" x14ac:dyDescent="0.25">
      <c r="A7386" s="2">
        <v>43074</v>
      </c>
      <c r="B7386">
        <v>16</v>
      </c>
      <c r="C7386">
        <v>34.14</v>
      </c>
      <c r="D7386">
        <f t="shared" si="921"/>
        <v>79.12</v>
      </c>
      <c r="E7386">
        <f t="shared" si="917"/>
        <v>44.980000000000004</v>
      </c>
      <c r="F7386">
        <f t="shared" si="922"/>
        <v>-13.92</v>
      </c>
      <c r="G7386">
        <f t="shared" si="923"/>
        <v>48.06</v>
      </c>
      <c r="H7386">
        <f>SUMIFS(Лист4!D:D,Лист4!A:A,A7386,Лист4!B:B,B7386)</f>
        <v>173.13835144043</v>
      </c>
      <c r="I7386">
        <f t="shared" si="924"/>
        <v>138.99835144042999</v>
      </c>
      <c r="J7386" s="8">
        <f t="shared" si="918"/>
        <v>1.3175161101347395</v>
      </c>
      <c r="K7386" s="8">
        <f t="shared" si="919"/>
        <v>1.4077328646748681</v>
      </c>
      <c r="L7386" s="8">
        <f t="shared" si="920"/>
        <v>4.0714221277220268</v>
      </c>
    </row>
    <row r="7387" spans="1:12" x14ac:dyDescent="0.25">
      <c r="A7387" s="2">
        <v>43074</v>
      </c>
      <c r="B7387">
        <v>17</v>
      </c>
      <c r="C7387">
        <v>108.12</v>
      </c>
      <c r="D7387">
        <f t="shared" si="921"/>
        <v>209.96</v>
      </c>
      <c r="E7387">
        <f t="shared" si="917"/>
        <v>101.84</v>
      </c>
      <c r="F7387">
        <f t="shared" si="922"/>
        <v>164.58</v>
      </c>
      <c r="G7387">
        <f t="shared" si="923"/>
        <v>56.460000000000008</v>
      </c>
      <c r="H7387">
        <f>SUMIFS(Лист4!D:D,Лист4!A:A,A7387,Лист4!B:B,B7387)</f>
        <v>311.63812255859398</v>
      </c>
      <c r="I7387">
        <f t="shared" si="924"/>
        <v>203.51812255859397</v>
      </c>
      <c r="J7387" s="8">
        <f t="shared" si="918"/>
        <v>0.94191638919718834</v>
      </c>
      <c r="K7387" s="8">
        <f t="shared" si="919"/>
        <v>0.52219755826859049</v>
      </c>
      <c r="L7387" s="8">
        <f t="shared" si="920"/>
        <v>1.8823355767535512</v>
      </c>
    </row>
    <row r="7388" spans="1:12" x14ac:dyDescent="0.25">
      <c r="A7388" s="2">
        <v>43074</v>
      </c>
      <c r="B7388">
        <v>18</v>
      </c>
      <c r="C7388">
        <v>58.26</v>
      </c>
      <c r="D7388">
        <f t="shared" si="921"/>
        <v>77.64</v>
      </c>
      <c r="E7388">
        <f t="shared" si="917"/>
        <v>19.380000000000003</v>
      </c>
      <c r="F7388">
        <f t="shared" si="922"/>
        <v>-44.88</v>
      </c>
      <c r="G7388">
        <f t="shared" si="923"/>
        <v>103.14</v>
      </c>
      <c r="H7388">
        <f>SUMIFS(Лист4!D:D,Лист4!A:A,A7388,Лист4!B:B,B7388)</f>
        <v>209.743087768555</v>
      </c>
      <c r="I7388">
        <f t="shared" si="924"/>
        <v>151.48308776855501</v>
      </c>
      <c r="J7388" s="8">
        <f t="shared" si="918"/>
        <v>0.33264675592173021</v>
      </c>
      <c r="K7388" s="8">
        <f t="shared" si="919"/>
        <v>1.7703398558187435</v>
      </c>
      <c r="L7388" s="8">
        <f t="shared" si="920"/>
        <v>2.6001216575447135</v>
      </c>
    </row>
    <row r="7389" spans="1:12" x14ac:dyDescent="0.25">
      <c r="A7389" s="2">
        <v>43074</v>
      </c>
      <c r="B7389">
        <v>19</v>
      </c>
      <c r="C7389">
        <v>59.46</v>
      </c>
      <c r="D7389">
        <f t="shared" si="921"/>
        <v>134</v>
      </c>
      <c r="E7389">
        <f t="shared" si="917"/>
        <v>74.539999999999992</v>
      </c>
      <c r="F7389">
        <f t="shared" si="922"/>
        <v>199.74</v>
      </c>
      <c r="G7389">
        <f t="shared" si="923"/>
        <v>140.28</v>
      </c>
      <c r="H7389">
        <f>SUMIFS(Лист4!D:D,Лист4!A:A,A7389,Лист4!B:B,B7389)</f>
        <v>178.07292175293</v>
      </c>
      <c r="I7389">
        <f t="shared" si="924"/>
        <v>118.61292175292999</v>
      </c>
      <c r="J7389" s="8">
        <f t="shared" si="918"/>
        <v>1.253615876219307</v>
      </c>
      <c r="K7389" s="8">
        <f t="shared" si="919"/>
        <v>2.3592330978809284</v>
      </c>
      <c r="L7389" s="8">
        <f t="shared" si="920"/>
        <v>1.9948355491579211</v>
      </c>
    </row>
    <row r="7390" spans="1:12" x14ac:dyDescent="0.25">
      <c r="A7390" s="2">
        <v>43074</v>
      </c>
      <c r="B7390">
        <v>20</v>
      </c>
      <c r="C7390">
        <v>51.84</v>
      </c>
      <c r="D7390">
        <f t="shared" si="921"/>
        <v>79.52</v>
      </c>
      <c r="E7390">
        <f t="shared" si="917"/>
        <v>27.679999999999993</v>
      </c>
      <c r="F7390">
        <f t="shared" si="922"/>
        <v>62.7</v>
      </c>
      <c r="G7390">
        <f t="shared" si="923"/>
        <v>10.86</v>
      </c>
      <c r="H7390">
        <f>SUMIFS(Лист4!D:D,Лист4!A:A,A7390,Лист4!B:B,B7390)</f>
        <v>141.39111328125</v>
      </c>
      <c r="I7390">
        <f t="shared" si="924"/>
        <v>89.551113281249997</v>
      </c>
      <c r="J7390" s="8">
        <f t="shared" si="918"/>
        <v>0.53395061728395043</v>
      </c>
      <c r="K7390" s="8">
        <f t="shared" si="919"/>
        <v>0.20949074074074073</v>
      </c>
      <c r="L7390" s="8">
        <f t="shared" si="920"/>
        <v>1.7274520308883099</v>
      </c>
    </row>
    <row r="7391" spans="1:12" x14ac:dyDescent="0.25">
      <c r="A7391" s="2">
        <v>43074</v>
      </c>
      <c r="B7391">
        <v>21</v>
      </c>
      <c r="C7391">
        <v>120.96</v>
      </c>
      <c r="D7391">
        <f t="shared" si="921"/>
        <v>157.72</v>
      </c>
      <c r="E7391">
        <f t="shared" si="917"/>
        <v>36.760000000000005</v>
      </c>
      <c r="F7391">
        <f t="shared" si="922"/>
        <v>376.5</v>
      </c>
      <c r="G7391">
        <f t="shared" si="923"/>
        <v>255.54000000000002</v>
      </c>
      <c r="H7391">
        <f>SUMIFS(Лист4!D:D,Лист4!A:A,A7391,Лист4!B:B,B7391)</f>
        <v>210.84901428222699</v>
      </c>
      <c r="I7391">
        <f t="shared" si="924"/>
        <v>89.889014282226995</v>
      </c>
      <c r="J7391" s="8">
        <f t="shared" si="918"/>
        <v>0.30390211640211645</v>
      </c>
      <c r="K7391" s="8">
        <f t="shared" si="919"/>
        <v>2.1125992063492065</v>
      </c>
      <c r="L7391" s="8">
        <f t="shared" si="920"/>
        <v>0.74313007839142686</v>
      </c>
    </row>
    <row r="7392" spans="1:12" x14ac:dyDescent="0.25">
      <c r="A7392" s="2">
        <v>43074</v>
      </c>
      <c r="B7392">
        <v>22</v>
      </c>
      <c r="C7392">
        <v>69.06</v>
      </c>
      <c r="D7392">
        <f t="shared" si="921"/>
        <v>17.599999999999998</v>
      </c>
      <c r="E7392">
        <f t="shared" si="917"/>
        <v>51.460000000000008</v>
      </c>
      <c r="F7392">
        <f t="shared" si="922"/>
        <v>23.7</v>
      </c>
      <c r="G7392">
        <f t="shared" si="923"/>
        <v>45.36</v>
      </c>
      <c r="H7392">
        <f>SUMIFS(Лист4!D:D,Лист4!A:A,A7392,Лист4!B:B,B7392)</f>
        <v>126.10740661621099</v>
      </c>
      <c r="I7392">
        <f t="shared" si="924"/>
        <v>57.047406616210992</v>
      </c>
      <c r="J7392" s="8">
        <f t="shared" si="918"/>
        <v>0.74514914567043156</v>
      </c>
      <c r="K7392" s="8">
        <f t="shared" si="919"/>
        <v>0.65682015638575153</v>
      </c>
      <c r="L7392" s="8">
        <f t="shared" si="920"/>
        <v>0.82605569962657099</v>
      </c>
    </row>
    <row r="7393" spans="1:12" x14ac:dyDescent="0.25">
      <c r="A7393" s="2">
        <v>43074</v>
      </c>
      <c r="B7393">
        <v>23</v>
      </c>
      <c r="C7393">
        <v>115.98</v>
      </c>
      <c r="D7393">
        <f t="shared" si="921"/>
        <v>119.2</v>
      </c>
      <c r="E7393">
        <f t="shared" si="917"/>
        <v>3.2199999999999989</v>
      </c>
      <c r="F7393">
        <f t="shared" si="922"/>
        <v>206.76</v>
      </c>
      <c r="G7393">
        <f t="shared" si="923"/>
        <v>90.779999999999987</v>
      </c>
      <c r="H7393">
        <f>SUMIFS(Лист4!D:D,Лист4!A:A,A7393,Лист4!B:B,B7393)</f>
        <v>139.94291687011699</v>
      </c>
      <c r="I7393">
        <f t="shared" si="924"/>
        <v>23.962916870116985</v>
      </c>
      <c r="J7393" s="8">
        <f t="shared" si="918"/>
        <v>2.7763407484048964E-2</v>
      </c>
      <c r="K7393" s="8">
        <f t="shared" si="919"/>
        <v>0.7827211588204861</v>
      </c>
      <c r="L7393" s="8">
        <f t="shared" si="920"/>
        <v>0.20661249241349355</v>
      </c>
    </row>
    <row r="7394" spans="1:12" x14ac:dyDescent="0.25">
      <c r="A7394" s="2">
        <v>43075</v>
      </c>
      <c r="B7394">
        <v>0</v>
      </c>
      <c r="C7394">
        <v>155.63999999999999</v>
      </c>
      <c r="D7394">
        <f t="shared" si="921"/>
        <v>168.34</v>
      </c>
      <c r="E7394">
        <f t="shared" ref="E7394:E7457" si="925">ABS($C7394-D7394)</f>
        <v>12.700000000000017</v>
      </c>
      <c r="F7394">
        <f t="shared" si="922"/>
        <v>395.04</v>
      </c>
      <c r="G7394">
        <f t="shared" si="923"/>
        <v>239.40000000000003</v>
      </c>
      <c r="H7394">
        <f>SUMIFS(Лист4!D:D,Лист4!A:A,A7394,Лист4!B:B,B7394)</f>
        <v>161.84069824218801</v>
      </c>
      <c r="I7394">
        <f t="shared" si="924"/>
        <v>6.2006982421880252</v>
      </c>
      <c r="J7394" s="8">
        <f t="shared" ref="J7394:J7457" si="926">ABS(E7394/C7394)</f>
        <v>8.1598560781290269E-2</v>
      </c>
      <c r="K7394" s="8">
        <f t="shared" ref="K7394:K7457" si="927">ABS(G7394/C7394)</f>
        <v>1.5381649961449502</v>
      </c>
      <c r="L7394" s="8">
        <f t="shared" ref="L7394:L7457" si="928">ABS(I7394/C7394)</f>
        <v>3.9840004126111703E-2</v>
      </c>
    </row>
    <row r="7395" spans="1:12" x14ac:dyDescent="0.25">
      <c r="A7395" s="2">
        <v>43075</v>
      </c>
      <c r="B7395">
        <v>1</v>
      </c>
      <c r="C7395">
        <v>2202.42</v>
      </c>
      <c r="D7395">
        <f t="shared" si="921"/>
        <v>192.42</v>
      </c>
      <c r="E7395">
        <f t="shared" si="925"/>
        <v>2010</v>
      </c>
      <c r="F7395">
        <f t="shared" si="922"/>
        <v>182.64</v>
      </c>
      <c r="G7395">
        <f t="shared" si="923"/>
        <v>2019.7800000000002</v>
      </c>
      <c r="H7395">
        <f>SUMIFS(Лист4!D:D,Лист4!A:A,A7395,Лист4!B:B,B7395)</f>
        <v>210.90870666503901</v>
      </c>
      <c r="I7395">
        <f t="shared" si="924"/>
        <v>1991.511293334961</v>
      </c>
      <c r="J7395" s="8">
        <f t="shared" si="926"/>
        <v>0.91263246792164976</v>
      </c>
      <c r="K7395" s="8">
        <f t="shared" si="927"/>
        <v>0.91707303784019401</v>
      </c>
      <c r="L7395" s="8">
        <f t="shared" si="928"/>
        <v>0.90423774454234929</v>
      </c>
    </row>
    <row r="7396" spans="1:12" x14ac:dyDescent="0.25">
      <c r="A7396" s="2">
        <v>43075</v>
      </c>
      <c r="B7396">
        <v>2</v>
      </c>
      <c r="C7396">
        <v>4873.1400000000003</v>
      </c>
      <c r="D7396">
        <f t="shared" ref="D7396:D7459" si="929">AVERAGE(C7348,C7324,C7300)</f>
        <v>151.85999999999999</v>
      </c>
      <c r="E7396">
        <f t="shared" si="925"/>
        <v>4721.2800000000007</v>
      </c>
      <c r="F7396">
        <f t="shared" si="922"/>
        <v>143.82</v>
      </c>
      <c r="G7396">
        <f t="shared" si="923"/>
        <v>4729.3200000000006</v>
      </c>
      <c r="H7396">
        <f>SUMIFS(Лист4!D:D,Лист4!A:A,A7396,Лист4!B:B,B7396)</f>
        <v>225.82717895507801</v>
      </c>
      <c r="I7396">
        <f t="shared" si="924"/>
        <v>4647.3128210449222</v>
      </c>
      <c r="J7396" s="8">
        <f t="shared" si="926"/>
        <v>0.96883734101626473</v>
      </c>
      <c r="K7396" s="8">
        <f t="shared" si="927"/>
        <v>0.9704872012706387</v>
      </c>
      <c r="L7396" s="8">
        <f t="shared" si="928"/>
        <v>0.95365879515977825</v>
      </c>
    </row>
    <row r="7397" spans="1:12" x14ac:dyDescent="0.25">
      <c r="A7397" s="2">
        <v>43075</v>
      </c>
      <c r="B7397">
        <v>3</v>
      </c>
      <c r="C7397">
        <v>3274.68</v>
      </c>
      <c r="D7397">
        <f t="shared" si="929"/>
        <v>149.74</v>
      </c>
      <c r="E7397">
        <f t="shared" si="925"/>
        <v>3124.9399999999996</v>
      </c>
      <c r="F7397">
        <f t="shared" si="922"/>
        <v>179.4</v>
      </c>
      <c r="G7397">
        <f t="shared" si="923"/>
        <v>3095.2799999999997</v>
      </c>
      <c r="H7397">
        <f>SUMIFS(Лист4!D:D,Лист4!A:A,A7397,Лист4!B:B,B7397)</f>
        <v>154.05479431152301</v>
      </c>
      <c r="I7397">
        <f t="shared" si="924"/>
        <v>3120.6252056884769</v>
      </c>
      <c r="J7397" s="8">
        <f t="shared" si="926"/>
        <v>0.95427339465230188</v>
      </c>
      <c r="K7397" s="8">
        <f t="shared" si="927"/>
        <v>0.94521602110740588</v>
      </c>
      <c r="L7397" s="8">
        <f t="shared" si="928"/>
        <v>0.95295577146117394</v>
      </c>
    </row>
    <row r="7398" spans="1:12" x14ac:dyDescent="0.25">
      <c r="A7398" s="2">
        <v>43075</v>
      </c>
      <c r="B7398">
        <v>4</v>
      </c>
      <c r="C7398">
        <v>1765.8</v>
      </c>
      <c r="D7398">
        <f t="shared" si="929"/>
        <v>159.76</v>
      </c>
      <c r="E7398">
        <f t="shared" si="925"/>
        <v>1606.04</v>
      </c>
      <c r="F7398">
        <f t="shared" si="922"/>
        <v>261.12</v>
      </c>
      <c r="G7398">
        <f t="shared" si="923"/>
        <v>1504.6799999999998</v>
      </c>
      <c r="H7398">
        <f>SUMIFS(Лист4!D:D,Лист4!A:A,A7398,Лист4!B:B,B7398)</f>
        <v>71.531402587890597</v>
      </c>
      <c r="I7398">
        <f t="shared" si="924"/>
        <v>1694.2685974121093</v>
      </c>
      <c r="J7398" s="8">
        <f t="shared" si="926"/>
        <v>0.90952542756824106</v>
      </c>
      <c r="K7398" s="8">
        <f t="shared" si="927"/>
        <v>0.85212368331634381</v>
      </c>
      <c r="L7398" s="8">
        <f t="shared" si="928"/>
        <v>0.95949065432784542</v>
      </c>
    </row>
    <row r="7399" spans="1:12" x14ac:dyDescent="0.25">
      <c r="A7399" s="2">
        <v>43075</v>
      </c>
      <c r="B7399">
        <v>5</v>
      </c>
      <c r="C7399">
        <v>226.5</v>
      </c>
      <c r="D7399">
        <f t="shared" si="929"/>
        <v>356.84</v>
      </c>
      <c r="E7399">
        <f t="shared" si="925"/>
        <v>130.33999999999997</v>
      </c>
      <c r="F7399">
        <f t="shared" si="922"/>
        <v>281.33999999999997</v>
      </c>
      <c r="G7399">
        <f t="shared" si="923"/>
        <v>54.839999999999975</v>
      </c>
      <c r="H7399">
        <f>SUMIFS(Лист4!D:D,Лист4!A:A,A7399,Лист4!B:B,B7399)</f>
        <v>132.90354919433599</v>
      </c>
      <c r="I7399">
        <f t="shared" si="924"/>
        <v>93.596450805664006</v>
      </c>
      <c r="J7399" s="8">
        <f t="shared" si="926"/>
        <v>0.57545253863134649</v>
      </c>
      <c r="K7399" s="8">
        <f t="shared" si="927"/>
        <v>0.24211920529801315</v>
      </c>
      <c r="L7399" s="8">
        <f t="shared" si="928"/>
        <v>0.41322936338041505</v>
      </c>
    </row>
    <row r="7400" spans="1:12" x14ac:dyDescent="0.25">
      <c r="A7400" s="2">
        <v>43075</v>
      </c>
      <c r="B7400">
        <v>6</v>
      </c>
      <c r="C7400">
        <v>54.36</v>
      </c>
      <c r="D7400">
        <f t="shared" si="929"/>
        <v>80.759999999999991</v>
      </c>
      <c r="E7400">
        <f t="shared" si="925"/>
        <v>26.399999999999991</v>
      </c>
      <c r="F7400">
        <f t="shared" si="922"/>
        <v>95.76</v>
      </c>
      <c r="G7400">
        <f t="shared" si="923"/>
        <v>41.400000000000006</v>
      </c>
      <c r="H7400">
        <f>SUMIFS(Лист4!D:D,Лист4!A:A,A7400,Лист4!B:B,B7400)</f>
        <v>-24.679346084594702</v>
      </c>
      <c r="I7400">
        <f t="shared" si="924"/>
        <v>79.039346084594698</v>
      </c>
      <c r="J7400" s="8">
        <f t="shared" si="926"/>
        <v>0.48565121412803519</v>
      </c>
      <c r="K7400" s="8">
        <f t="shared" si="927"/>
        <v>0.76158940397351005</v>
      </c>
      <c r="L7400" s="8">
        <f t="shared" si="928"/>
        <v>1.4539982723435374</v>
      </c>
    </row>
    <row r="7401" spans="1:12" x14ac:dyDescent="0.25">
      <c r="A7401" s="2">
        <v>43075</v>
      </c>
      <c r="B7401">
        <v>7</v>
      </c>
      <c r="C7401">
        <v>46.02</v>
      </c>
      <c r="D7401">
        <f t="shared" si="929"/>
        <v>148.97999999999999</v>
      </c>
      <c r="E7401">
        <f t="shared" si="925"/>
        <v>102.95999999999998</v>
      </c>
      <c r="F7401">
        <f t="shared" si="922"/>
        <v>260.39999999999998</v>
      </c>
      <c r="G7401">
        <f t="shared" si="923"/>
        <v>214.37999999999997</v>
      </c>
      <c r="H7401">
        <f>SUMIFS(Лист4!D:D,Лист4!A:A,A7401,Лист4!B:B,B7401)</f>
        <v>-13.921380043029799</v>
      </c>
      <c r="I7401">
        <f t="shared" si="924"/>
        <v>59.941380043029802</v>
      </c>
      <c r="J7401" s="8">
        <f t="shared" si="926"/>
        <v>2.2372881355932197</v>
      </c>
      <c r="K7401" s="8">
        <f t="shared" si="927"/>
        <v>4.658409387222946</v>
      </c>
      <c r="L7401" s="8">
        <f t="shared" si="928"/>
        <v>1.3025071717303303</v>
      </c>
    </row>
    <row r="7402" spans="1:12" x14ac:dyDescent="0.25">
      <c r="A7402" s="2">
        <v>43075</v>
      </c>
      <c r="B7402">
        <v>8</v>
      </c>
      <c r="C7402">
        <v>55.98</v>
      </c>
      <c r="D7402">
        <f t="shared" si="929"/>
        <v>201.5</v>
      </c>
      <c r="E7402">
        <f t="shared" si="925"/>
        <v>145.52000000000001</v>
      </c>
      <c r="F7402">
        <f t="shared" si="922"/>
        <v>69.66</v>
      </c>
      <c r="G7402">
        <f t="shared" si="923"/>
        <v>13.68</v>
      </c>
      <c r="H7402">
        <f>SUMIFS(Лист4!D:D,Лист4!A:A,A7402,Лист4!B:B,B7402)</f>
        <v>49.586490631103501</v>
      </c>
      <c r="I7402">
        <f t="shared" si="924"/>
        <v>6.3935093688964955</v>
      </c>
      <c r="J7402" s="8">
        <f t="shared" si="926"/>
        <v>2.5994998213647733</v>
      </c>
      <c r="K7402" s="8">
        <f t="shared" si="927"/>
        <v>0.24437299035369775</v>
      </c>
      <c r="L7402" s="8">
        <f t="shared" si="928"/>
        <v>0.11421059965874412</v>
      </c>
    </row>
    <row r="7403" spans="1:12" x14ac:dyDescent="0.25">
      <c r="A7403" s="2">
        <v>43075</v>
      </c>
      <c r="B7403">
        <v>9</v>
      </c>
      <c r="C7403">
        <v>191.64</v>
      </c>
      <c r="D7403">
        <f t="shared" si="929"/>
        <v>232.84</v>
      </c>
      <c r="E7403">
        <f t="shared" si="925"/>
        <v>41.200000000000017</v>
      </c>
      <c r="F7403">
        <f t="shared" si="922"/>
        <v>84.36</v>
      </c>
      <c r="G7403">
        <f t="shared" si="923"/>
        <v>107.27999999999999</v>
      </c>
      <c r="H7403">
        <f>SUMIFS(Лист4!D:D,Лист4!A:A,A7403,Лист4!B:B,B7403)</f>
        <v>108.474815368652</v>
      </c>
      <c r="I7403">
        <f t="shared" si="924"/>
        <v>83.165184631347984</v>
      </c>
      <c r="J7403" s="8">
        <f t="shared" si="926"/>
        <v>0.2149864328950116</v>
      </c>
      <c r="K7403" s="8">
        <f t="shared" si="927"/>
        <v>0.55979962429555419</v>
      </c>
      <c r="L7403" s="8">
        <f t="shared" si="928"/>
        <v>0.43396568895506155</v>
      </c>
    </row>
    <row r="7404" spans="1:12" x14ac:dyDescent="0.25">
      <c r="A7404" s="2">
        <v>43075</v>
      </c>
      <c r="B7404">
        <v>10</v>
      </c>
      <c r="C7404">
        <v>107.76</v>
      </c>
      <c r="D7404">
        <f t="shared" si="929"/>
        <v>122.52</v>
      </c>
      <c r="E7404">
        <f t="shared" si="925"/>
        <v>14.759999999999991</v>
      </c>
      <c r="F7404">
        <f t="shared" si="922"/>
        <v>20.28</v>
      </c>
      <c r="G7404">
        <f t="shared" si="923"/>
        <v>87.48</v>
      </c>
      <c r="H7404">
        <f>SUMIFS(Лист4!D:D,Лист4!A:A,A7404,Лист4!B:B,B7404)</f>
        <v>105.799774169922</v>
      </c>
      <c r="I7404">
        <f t="shared" si="924"/>
        <v>1.9602258300780022</v>
      </c>
      <c r="J7404" s="8">
        <f t="shared" si="926"/>
        <v>0.13697104677060123</v>
      </c>
      <c r="K7404" s="8">
        <f t="shared" si="927"/>
        <v>0.81180400890868598</v>
      </c>
      <c r="L7404" s="8">
        <f t="shared" si="928"/>
        <v>1.8190662862639217E-2</v>
      </c>
    </row>
    <row r="7405" spans="1:12" x14ac:dyDescent="0.25">
      <c r="A7405" s="2">
        <v>43075</v>
      </c>
      <c r="B7405">
        <v>11</v>
      </c>
      <c r="C7405">
        <v>258.66000000000003</v>
      </c>
      <c r="D7405">
        <f t="shared" si="929"/>
        <v>140.28</v>
      </c>
      <c r="E7405">
        <f t="shared" si="925"/>
        <v>118.38000000000002</v>
      </c>
      <c r="F7405">
        <f t="shared" si="922"/>
        <v>180.36</v>
      </c>
      <c r="G7405">
        <f t="shared" si="923"/>
        <v>78.300000000000011</v>
      </c>
      <c r="H7405">
        <f>SUMIFS(Лист4!D:D,Лист4!A:A,A7405,Лист4!B:B,B7405)</f>
        <v>243.759353637695</v>
      </c>
      <c r="I7405">
        <f t="shared" si="924"/>
        <v>14.900646362305025</v>
      </c>
      <c r="J7405" s="8">
        <f t="shared" si="926"/>
        <v>0.45766643470192536</v>
      </c>
      <c r="K7405" s="8">
        <f t="shared" si="927"/>
        <v>0.30271398747390399</v>
      </c>
      <c r="L7405" s="8">
        <f t="shared" si="928"/>
        <v>5.7607076325311313E-2</v>
      </c>
    </row>
    <row r="7406" spans="1:12" x14ac:dyDescent="0.25">
      <c r="A7406" s="2">
        <v>43075</v>
      </c>
      <c r="B7406">
        <v>12</v>
      </c>
      <c r="C7406">
        <v>341.94</v>
      </c>
      <c r="D7406">
        <f t="shared" si="929"/>
        <v>69.86</v>
      </c>
      <c r="E7406">
        <f t="shared" si="925"/>
        <v>272.08</v>
      </c>
      <c r="F7406">
        <f t="shared" si="922"/>
        <v>117.6</v>
      </c>
      <c r="G7406">
        <f t="shared" si="923"/>
        <v>224.34</v>
      </c>
      <c r="H7406">
        <f>SUMIFS(Лист4!D:D,Лист4!A:A,A7406,Лист4!B:B,B7406)</f>
        <v>178.29086303710901</v>
      </c>
      <c r="I7406">
        <f t="shared" si="924"/>
        <v>163.64913696289099</v>
      </c>
      <c r="J7406" s="8">
        <f t="shared" si="926"/>
        <v>0.79569515119611622</v>
      </c>
      <c r="K7406" s="8">
        <f t="shared" si="927"/>
        <v>0.65608001403755045</v>
      </c>
      <c r="L7406" s="8">
        <f t="shared" si="928"/>
        <v>0.47859021162452769</v>
      </c>
    </row>
    <row r="7407" spans="1:12" x14ac:dyDescent="0.25">
      <c r="A7407" s="2">
        <v>43075</v>
      </c>
      <c r="B7407">
        <v>13</v>
      </c>
      <c r="C7407">
        <v>223.86</v>
      </c>
      <c r="D7407">
        <f t="shared" si="929"/>
        <v>351.5</v>
      </c>
      <c r="E7407">
        <f t="shared" si="925"/>
        <v>127.63999999999999</v>
      </c>
      <c r="F7407">
        <f t="shared" si="922"/>
        <v>80.34</v>
      </c>
      <c r="G7407">
        <f t="shared" si="923"/>
        <v>143.52000000000001</v>
      </c>
      <c r="H7407">
        <f>SUMIFS(Лист4!D:D,Лист4!A:A,A7407,Лист4!B:B,B7407)</f>
        <v>302.08654785156301</v>
      </c>
      <c r="I7407">
        <f t="shared" si="924"/>
        <v>78.226547851562998</v>
      </c>
      <c r="J7407" s="8">
        <f t="shared" si="926"/>
        <v>0.57017778968998467</v>
      </c>
      <c r="K7407" s="8">
        <f t="shared" si="927"/>
        <v>0.64111498257839727</v>
      </c>
      <c r="L7407" s="8">
        <f t="shared" si="928"/>
        <v>0.34944406259073973</v>
      </c>
    </row>
    <row r="7408" spans="1:12" x14ac:dyDescent="0.25">
      <c r="A7408" s="2">
        <v>43075</v>
      </c>
      <c r="B7408">
        <v>14</v>
      </c>
      <c r="C7408">
        <v>141.06</v>
      </c>
      <c r="D7408">
        <f t="shared" si="929"/>
        <v>203.44000000000003</v>
      </c>
      <c r="E7408">
        <f t="shared" si="925"/>
        <v>62.380000000000024</v>
      </c>
      <c r="F7408">
        <f t="shared" si="922"/>
        <v>129</v>
      </c>
      <c r="G7408">
        <f t="shared" si="923"/>
        <v>12.060000000000002</v>
      </c>
      <c r="H7408">
        <f>SUMIFS(Лист4!D:D,Лист4!A:A,A7408,Лист4!B:B,B7408)</f>
        <v>277.610107421875</v>
      </c>
      <c r="I7408">
        <f t="shared" si="924"/>
        <v>136.550107421875</v>
      </c>
      <c r="J7408" s="8">
        <f t="shared" si="926"/>
        <v>0.44222316744647683</v>
      </c>
      <c r="K7408" s="8">
        <f t="shared" si="927"/>
        <v>8.549553381539772E-2</v>
      </c>
      <c r="L7408" s="8">
        <f t="shared" si="928"/>
        <v>0.96802855112629371</v>
      </c>
    </row>
    <row r="7409" spans="1:12" x14ac:dyDescent="0.25">
      <c r="A7409" s="2">
        <v>43075</v>
      </c>
      <c r="B7409">
        <v>15</v>
      </c>
      <c r="C7409">
        <v>72.239999999999995</v>
      </c>
      <c r="D7409">
        <f t="shared" si="929"/>
        <v>156.34000000000003</v>
      </c>
      <c r="E7409">
        <f t="shared" si="925"/>
        <v>84.100000000000037</v>
      </c>
      <c r="F7409">
        <f t="shared" si="922"/>
        <v>145.32</v>
      </c>
      <c r="G7409">
        <f t="shared" si="923"/>
        <v>73.08</v>
      </c>
      <c r="H7409">
        <f>SUMIFS(Лист4!D:D,Лист4!A:A,A7409,Лист4!B:B,B7409)</f>
        <v>270.31573486328102</v>
      </c>
      <c r="I7409">
        <f t="shared" si="924"/>
        <v>198.07573486328101</v>
      </c>
      <c r="J7409" s="8">
        <f t="shared" si="926"/>
        <v>1.1641749723145078</v>
      </c>
      <c r="K7409" s="8">
        <f t="shared" si="927"/>
        <v>1.0116279069767442</v>
      </c>
      <c r="L7409" s="8">
        <f t="shared" si="928"/>
        <v>2.7419121658815202</v>
      </c>
    </row>
    <row r="7410" spans="1:12" x14ac:dyDescent="0.25">
      <c r="A7410" s="2">
        <v>43075</v>
      </c>
      <c r="B7410">
        <v>16</v>
      </c>
      <c r="C7410">
        <v>159.47999999999999</v>
      </c>
      <c r="D7410">
        <f t="shared" si="929"/>
        <v>72.44</v>
      </c>
      <c r="E7410">
        <f t="shared" si="925"/>
        <v>87.039999999999992</v>
      </c>
      <c r="F7410">
        <f t="shared" si="922"/>
        <v>57.24</v>
      </c>
      <c r="G7410">
        <f t="shared" si="923"/>
        <v>102.23999999999998</v>
      </c>
      <c r="H7410">
        <f>SUMIFS(Лист4!D:D,Лист4!A:A,A7410,Лист4!B:B,B7410)</f>
        <v>299.76968383789102</v>
      </c>
      <c r="I7410">
        <f t="shared" si="924"/>
        <v>140.28968383789103</v>
      </c>
      <c r="J7410" s="8">
        <f t="shared" si="926"/>
        <v>0.54577376473538997</v>
      </c>
      <c r="K7410" s="8">
        <f t="shared" si="927"/>
        <v>0.64108352144469516</v>
      </c>
      <c r="L7410" s="8">
        <f t="shared" si="928"/>
        <v>0.8796694496983386</v>
      </c>
    </row>
    <row r="7411" spans="1:12" x14ac:dyDescent="0.25">
      <c r="A7411" s="2">
        <v>43075</v>
      </c>
      <c r="B7411">
        <v>17</v>
      </c>
      <c r="C7411">
        <v>1513.98</v>
      </c>
      <c r="D7411">
        <f t="shared" si="929"/>
        <v>227.06000000000003</v>
      </c>
      <c r="E7411">
        <f t="shared" si="925"/>
        <v>1286.92</v>
      </c>
      <c r="F7411">
        <f t="shared" ref="F7411:F7474" si="930">C7363</f>
        <v>113.04</v>
      </c>
      <c r="G7411">
        <f t="shared" ref="G7411:G7474" si="931">ABS($C7411-F7411)</f>
        <v>1400.94</v>
      </c>
      <c r="H7411">
        <f>SUMIFS(Лист4!D:D,Лист4!A:A,A7411,Лист4!B:B,B7411)</f>
        <v>435.68930053710898</v>
      </c>
      <c r="I7411">
        <f t="shared" si="924"/>
        <v>1078.2906994628911</v>
      </c>
      <c r="J7411" s="8">
        <f t="shared" si="926"/>
        <v>0.85002443889615453</v>
      </c>
      <c r="K7411" s="8">
        <f t="shared" si="927"/>
        <v>0.92533586969444781</v>
      </c>
      <c r="L7411" s="8">
        <f t="shared" si="928"/>
        <v>0.71222255212280949</v>
      </c>
    </row>
    <row r="7412" spans="1:12" x14ac:dyDescent="0.25">
      <c r="A7412" s="2">
        <v>43075</v>
      </c>
      <c r="B7412">
        <v>18</v>
      </c>
      <c r="C7412">
        <v>3754.8</v>
      </c>
      <c r="D7412">
        <f t="shared" si="929"/>
        <v>70.179999999999993</v>
      </c>
      <c r="E7412">
        <f t="shared" si="925"/>
        <v>3684.6200000000003</v>
      </c>
      <c r="F7412">
        <f t="shared" si="930"/>
        <v>56.1</v>
      </c>
      <c r="G7412">
        <f t="shared" si="931"/>
        <v>3698.7000000000003</v>
      </c>
      <c r="H7412">
        <f>SUMIFS(Лист4!D:D,Лист4!A:A,A7412,Лист4!B:B,B7412)</f>
        <v>362.24288940429699</v>
      </c>
      <c r="I7412">
        <f t="shared" si="924"/>
        <v>3392.5571105957033</v>
      </c>
      <c r="J7412" s="8">
        <f t="shared" si="926"/>
        <v>0.98130925748375419</v>
      </c>
      <c r="K7412" s="8">
        <f t="shared" si="927"/>
        <v>0.98505912432086928</v>
      </c>
      <c r="L7412" s="8">
        <f t="shared" si="928"/>
        <v>0.90352538366775947</v>
      </c>
    </row>
    <row r="7413" spans="1:12" x14ac:dyDescent="0.25">
      <c r="A7413" s="2">
        <v>43075</v>
      </c>
      <c r="B7413">
        <v>19</v>
      </c>
      <c r="C7413">
        <v>3764.28</v>
      </c>
      <c r="D7413">
        <f t="shared" si="929"/>
        <v>115.60000000000001</v>
      </c>
      <c r="E7413">
        <f t="shared" si="925"/>
        <v>3648.6800000000003</v>
      </c>
      <c r="F7413">
        <f t="shared" si="930"/>
        <v>33.6</v>
      </c>
      <c r="G7413">
        <f t="shared" si="931"/>
        <v>3730.6800000000003</v>
      </c>
      <c r="H7413">
        <f>SUMIFS(Лист4!D:D,Лист4!A:A,A7413,Лист4!B:B,B7413)</f>
        <v>328.87756347656301</v>
      </c>
      <c r="I7413">
        <f t="shared" si="924"/>
        <v>3435.4024365234372</v>
      </c>
      <c r="J7413" s="8">
        <f t="shared" si="926"/>
        <v>0.96929027596246831</v>
      </c>
      <c r="K7413" s="8">
        <f t="shared" si="927"/>
        <v>0.99107399024514653</v>
      </c>
      <c r="L7413" s="8">
        <f t="shared" si="928"/>
        <v>0.91263201369808755</v>
      </c>
    </row>
    <row r="7414" spans="1:12" x14ac:dyDescent="0.25">
      <c r="A7414" s="2">
        <v>43075</v>
      </c>
      <c r="B7414">
        <v>20</v>
      </c>
      <c r="C7414">
        <v>3878.7</v>
      </c>
      <c r="D7414">
        <f t="shared" si="929"/>
        <v>195.06000000000003</v>
      </c>
      <c r="E7414">
        <f t="shared" si="925"/>
        <v>3683.64</v>
      </c>
      <c r="F7414">
        <f t="shared" si="930"/>
        <v>408.54</v>
      </c>
      <c r="G7414">
        <f t="shared" si="931"/>
        <v>3470.16</v>
      </c>
      <c r="H7414">
        <f>SUMIFS(Лист4!D:D,Лист4!A:A,A7414,Лист4!B:B,B7414)</f>
        <v>287.58114624023398</v>
      </c>
      <c r="I7414">
        <f t="shared" si="924"/>
        <v>3591.1188537597659</v>
      </c>
      <c r="J7414" s="8">
        <f t="shared" si="926"/>
        <v>0.94970995436615357</v>
      </c>
      <c r="K7414" s="8">
        <f t="shared" si="927"/>
        <v>0.89467089488746232</v>
      </c>
      <c r="L7414" s="8">
        <f t="shared" si="928"/>
        <v>0.92585630591687063</v>
      </c>
    </row>
    <row r="7415" spans="1:12" x14ac:dyDescent="0.25">
      <c r="A7415" s="2">
        <v>43075</v>
      </c>
      <c r="B7415">
        <v>21</v>
      </c>
      <c r="C7415">
        <v>4132.2</v>
      </c>
      <c r="D7415">
        <f t="shared" si="929"/>
        <v>276.09999999999997</v>
      </c>
      <c r="E7415">
        <f t="shared" si="925"/>
        <v>3856.1</v>
      </c>
      <c r="F7415">
        <f t="shared" si="930"/>
        <v>424.62</v>
      </c>
      <c r="G7415">
        <f t="shared" si="931"/>
        <v>3707.58</v>
      </c>
      <c r="H7415">
        <f>SUMIFS(Лист4!D:D,Лист4!A:A,A7415,Лист4!B:B,B7415)</f>
        <v>365.00216674804699</v>
      </c>
      <c r="I7415">
        <f t="shared" si="924"/>
        <v>3767.1978332519529</v>
      </c>
      <c r="J7415" s="8">
        <f t="shared" si="926"/>
        <v>0.93318329219302065</v>
      </c>
      <c r="K7415" s="8">
        <f t="shared" si="927"/>
        <v>0.89724117903296063</v>
      </c>
      <c r="L7415" s="8">
        <f t="shared" si="928"/>
        <v>0.91166880432988551</v>
      </c>
    </row>
    <row r="7416" spans="1:12" x14ac:dyDescent="0.25">
      <c r="A7416" s="2">
        <v>43075</v>
      </c>
      <c r="B7416">
        <v>22</v>
      </c>
      <c r="C7416">
        <v>4733.16</v>
      </c>
      <c r="D7416">
        <f t="shared" si="929"/>
        <v>8.9</v>
      </c>
      <c r="E7416">
        <f t="shared" si="925"/>
        <v>4724.26</v>
      </c>
      <c r="F7416">
        <f t="shared" si="930"/>
        <v>2.82</v>
      </c>
      <c r="G7416">
        <f t="shared" si="931"/>
        <v>4730.34</v>
      </c>
      <c r="H7416">
        <f>SUMIFS(Лист4!D:D,Лист4!A:A,A7416,Лист4!B:B,B7416)</f>
        <v>364.87442016601602</v>
      </c>
      <c r="I7416">
        <f t="shared" si="924"/>
        <v>4368.2855798339842</v>
      </c>
      <c r="J7416" s="8">
        <f t="shared" si="926"/>
        <v>0.99811964945195186</v>
      </c>
      <c r="K7416" s="8">
        <f t="shared" si="927"/>
        <v>0.999404203534214</v>
      </c>
      <c r="L7416" s="8">
        <f t="shared" si="928"/>
        <v>0.92291103191820778</v>
      </c>
    </row>
    <row r="7417" spans="1:12" x14ac:dyDescent="0.25">
      <c r="A7417" s="2">
        <v>43075</v>
      </c>
      <c r="B7417">
        <v>23</v>
      </c>
      <c r="C7417">
        <v>-92.1</v>
      </c>
      <c r="D7417">
        <f t="shared" si="929"/>
        <v>118.02</v>
      </c>
      <c r="E7417">
        <f t="shared" si="925"/>
        <v>210.12</v>
      </c>
      <c r="F7417">
        <f t="shared" si="930"/>
        <v>102</v>
      </c>
      <c r="G7417">
        <f t="shared" si="931"/>
        <v>194.1</v>
      </c>
      <c r="H7417">
        <f>SUMIFS(Лист4!D:D,Лист4!A:A,A7417,Лист4!B:B,B7417)</f>
        <v>364.44589233398398</v>
      </c>
      <c r="I7417">
        <f t="shared" si="924"/>
        <v>456.54589233398394</v>
      </c>
      <c r="J7417" s="8">
        <f t="shared" si="926"/>
        <v>2.2814332247557005</v>
      </c>
      <c r="K7417" s="8">
        <f t="shared" si="927"/>
        <v>2.1074918566775245</v>
      </c>
      <c r="L7417" s="8">
        <f t="shared" si="928"/>
        <v>4.9570672348966776</v>
      </c>
    </row>
    <row r="7418" spans="1:12" x14ac:dyDescent="0.25">
      <c r="A7418" s="2">
        <v>43076</v>
      </c>
      <c r="B7418">
        <v>0</v>
      </c>
      <c r="C7418">
        <v>26.88</v>
      </c>
      <c r="D7418">
        <f t="shared" si="929"/>
        <v>193.12</v>
      </c>
      <c r="E7418">
        <f t="shared" si="925"/>
        <v>166.24</v>
      </c>
      <c r="F7418">
        <f t="shared" si="930"/>
        <v>149.16</v>
      </c>
      <c r="G7418">
        <f t="shared" si="931"/>
        <v>122.28</v>
      </c>
      <c r="H7418">
        <f>SUMIFS(Лист4!D:D,Лист4!A:A,A7418,Лист4!B:B,B7418)</f>
        <v>352.58596801757801</v>
      </c>
      <c r="I7418">
        <f t="shared" si="924"/>
        <v>325.70596801757802</v>
      </c>
      <c r="J7418" s="8">
        <f t="shared" si="926"/>
        <v>6.1845238095238102</v>
      </c>
      <c r="K7418" s="8">
        <f t="shared" si="927"/>
        <v>4.5491071428571432</v>
      </c>
      <c r="L7418" s="8">
        <f t="shared" si="928"/>
        <v>12.117037500653945</v>
      </c>
    </row>
    <row r="7419" spans="1:12" x14ac:dyDescent="0.25">
      <c r="A7419" s="2">
        <v>43076</v>
      </c>
      <c r="B7419">
        <v>1</v>
      </c>
      <c r="C7419">
        <v>318.12</v>
      </c>
      <c r="D7419">
        <f t="shared" si="929"/>
        <v>326.24</v>
      </c>
      <c r="E7419">
        <f t="shared" si="925"/>
        <v>8.1200000000000045</v>
      </c>
      <c r="F7419">
        <f t="shared" si="930"/>
        <v>369.36</v>
      </c>
      <c r="G7419">
        <f t="shared" si="931"/>
        <v>51.240000000000009</v>
      </c>
      <c r="H7419">
        <f>SUMIFS(Лист4!D:D,Лист4!A:A,A7419,Лист4!B:B,B7419)</f>
        <v>405.729736328125</v>
      </c>
      <c r="I7419">
        <f t="shared" si="924"/>
        <v>87.609736328124995</v>
      </c>
      <c r="J7419" s="8">
        <f t="shared" si="926"/>
        <v>2.5524959134917657E-2</v>
      </c>
      <c r="K7419" s="8">
        <f t="shared" si="927"/>
        <v>0.16107129385137686</v>
      </c>
      <c r="L7419" s="8">
        <f t="shared" si="928"/>
        <v>0.27539839157589902</v>
      </c>
    </row>
    <row r="7420" spans="1:12" x14ac:dyDescent="0.25">
      <c r="A7420" s="2">
        <v>43076</v>
      </c>
      <c r="B7420">
        <v>2</v>
      </c>
      <c r="C7420">
        <v>55.44</v>
      </c>
      <c r="D7420">
        <f t="shared" si="929"/>
        <v>356.22</v>
      </c>
      <c r="E7420">
        <f t="shared" si="925"/>
        <v>300.78000000000003</v>
      </c>
      <c r="F7420">
        <f t="shared" si="930"/>
        <v>695.16</v>
      </c>
      <c r="G7420">
        <f t="shared" si="931"/>
        <v>639.72</v>
      </c>
      <c r="H7420">
        <f>SUMIFS(Лист4!D:D,Лист4!A:A,A7420,Лист4!B:B,B7420)</f>
        <v>336.52069091796898</v>
      </c>
      <c r="I7420">
        <f t="shared" si="924"/>
        <v>281.08069091796898</v>
      </c>
      <c r="J7420" s="8">
        <f t="shared" si="926"/>
        <v>5.425324675324676</v>
      </c>
      <c r="K7420" s="8">
        <f t="shared" si="927"/>
        <v>11.538961038961039</v>
      </c>
      <c r="L7420" s="8">
        <f t="shared" si="928"/>
        <v>5.069998032430898</v>
      </c>
    </row>
    <row r="7421" spans="1:12" x14ac:dyDescent="0.25">
      <c r="A7421" s="2">
        <v>43076</v>
      </c>
      <c r="B7421">
        <v>3</v>
      </c>
      <c r="C7421">
        <v>184.92</v>
      </c>
      <c r="D7421">
        <f t="shared" si="929"/>
        <v>207.05999999999997</v>
      </c>
      <c r="E7421">
        <f t="shared" si="925"/>
        <v>22.139999999999986</v>
      </c>
      <c r="F7421">
        <f t="shared" si="930"/>
        <v>391.5</v>
      </c>
      <c r="G7421">
        <f t="shared" si="931"/>
        <v>206.58</v>
      </c>
      <c r="H7421">
        <f>SUMIFS(Лист4!D:D,Лист4!A:A,A7421,Лист4!B:B,B7421)</f>
        <v>301.52551269531301</v>
      </c>
      <c r="I7421">
        <f t="shared" si="924"/>
        <v>116.60551269531302</v>
      </c>
      <c r="J7421" s="8">
        <f t="shared" si="926"/>
        <v>0.11972744970798177</v>
      </c>
      <c r="K7421" s="8">
        <f t="shared" si="927"/>
        <v>1.1171317326411423</v>
      </c>
      <c r="L7421" s="8">
        <f t="shared" si="928"/>
        <v>0.63057274873087299</v>
      </c>
    </row>
    <row r="7422" spans="1:12" x14ac:dyDescent="0.25">
      <c r="A7422" s="2">
        <v>43076</v>
      </c>
      <c r="B7422">
        <v>4</v>
      </c>
      <c r="C7422">
        <v>73.92</v>
      </c>
      <c r="D7422">
        <f t="shared" si="929"/>
        <v>196.77999999999997</v>
      </c>
      <c r="E7422">
        <f t="shared" si="925"/>
        <v>122.85999999999997</v>
      </c>
      <c r="F7422">
        <f t="shared" si="930"/>
        <v>272.7</v>
      </c>
      <c r="G7422">
        <f t="shared" si="931"/>
        <v>198.77999999999997</v>
      </c>
      <c r="H7422">
        <f>SUMIFS(Лист4!D:D,Лист4!A:A,A7422,Лист4!B:B,B7422)</f>
        <v>186.12454223632801</v>
      </c>
      <c r="I7422">
        <f t="shared" si="924"/>
        <v>112.20454223632801</v>
      </c>
      <c r="J7422" s="8">
        <f t="shared" si="926"/>
        <v>1.6620670995670992</v>
      </c>
      <c r="K7422" s="8">
        <f t="shared" si="927"/>
        <v>2.689123376623376</v>
      </c>
      <c r="L7422" s="8">
        <f t="shared" si="928"/>
        <v>1.5179185908594157</v>
      </c>
    </row>
    <row r="7423" spans="1:12" x14ac:dyDescent="0.25">
      <c r="A7423" s="2">
        <v>43076</v>
      </c>
      <c r="B7423">
        <v>5</v>
      </c>
      <c r="C7423">
        <v>51.18</v>
      </c>
      <c r="D7423">
        <f t="shared" si="929"/>
        <v>738.18</v>
      </c>
      <c r="E7423">
        <f t="shared" si="925"/>
        <v>687</v>
      </c>
      <c r="F7423">
        <f t="shared" si="930"/>
        <v>1394.7</v>
      </c>
      <c r="G7423">
        <f t="shared" si="931"/>
        <v>1343.52</v>
      </c>
      <c r="H7423">
        <f>SUMIFS(Лист4!D:D,Лист4!A:A,A7423,Лист4!B:B,B7423)</f>
        <v>133.73875427246099</v>
      </c>
      <c r="I7423">
        <f t="shared" si="924"/>
        <v>82.558754272460988</v>
      </c>
      <c r="J7423" s="8">
        <f t="shared" si="926"/>
        <v>13.423212192262604</v>
      </c>
      <c r="K7423" s="8">
        <f t="shared" si="927"/>
        <v>26.250879249706916</v>
      </c>
      <c r="L7423" s="8">
        <f t="shared" si="928"/>
        <v>1.6131057888327665</v>
      </c>
    </row>
    <row r="7424" spans="1:12" x14ac:dyDescent="0.25">
      <c r="A7424" s="2">
        <v>43076</v>
      </c>
      <c r="B7424">
        <v>6</v>
      </c>
      <c r="C7424">
        <v>219.06</v>
      </c>
      <c r="D7424">
        <f t="shared" si="929"/>
        <v>115.12</v>
      </c>
      <c r="E7424">
        <f t="shared" si="925"/>
        <v>103.94</v>
      </c>
      <c r="F7424">
        <f t="shared" si="930"/>
        <v>195.66</v>
      </c>
      <c r="G7424">
        <f t="shared" si="931"/>
        <v>23.400000000000006</v>
      </c>
      <c r="H7424">
        <f>SUMIFS(Лист4!D:D,Лист4!A:A,A7424,Лист4!B:B,B7424)</f>
        <v>-6.5415501594543501</v>
      </c>
      <c r="I7424">
        <f t="shared" si="924"/>
        <v>225.60155015945435</v>
      </c>
      <c r="J7424" s="8">
        <f t="shared" si="926"/>
        <v>0.47448187711129369</v>
      </c>
      <c r="K7424" s="8">
        <f t="shared" si="927"/>
        <v>0.10682004930156123</v>
      </c>
      <c r="L7424" s="8">
        <f t="shared" si="928"/>
        <v>1.0298619107069038</v>
      </c>
    </row>
    <row r="7425" spans="1:12" x14ac:dyDescent="0.25">
      <c r="A7425" s="2">
        <v>43076</v>
      </c>
      <c r="B7425">
        <v>7</v>
      </c>
      <c r="C7425">
        <v>195.12</v>
      </c>
      <c r="D7425">
        <f t="shared" si="929"/>
        <v>155.17999999999998</v>
      </c>
      <c r="E7425">
        <f t="shared" si="925"/>
        <v>39.940000000000026</v>
      </c>
      <c r="F7425">
        <f t="shared" si="930"/>
        <v>141</v>
      </c>
      <c r="G7425">
        <f t="shared" si="931"/>
        <v>54.120000000000005</v>
      </c>
      <c r="H7425">
        <f>SUMIFS(Лист4!D:D,Лист4!A:A,A7425,Лист4!B:B,B7425)</f>
        <v>13.3525047302246</v>
      </c>
      <c r="I7425">
        <f t="shared" si="924"/>
        <v>181.7674952697754</v>
      </c>
      <c r="J7425" s="8">
        <f t="shared" si="926"/>
        <v>0.2046945469454696</v>
      </c>
      <c r="K7425" s="8">
        <f t="shared" si="927"/>
        <v>0.2773677736777368</v>
      </c>
      <c r="L7425" s="8">
        <f t="shared" si="928"/>
        <v>0.93156772893488826</v>
      </c>
    </row>
    <row r="7426" spans="1:12" x14ac:dyDescent="0.25">
      <c r="A7426" s="2">
        <v>43076</v>
      </c>
      <c r="B7426">
        <v>8</v>
      </c>
      <c r="C7426">
        <v>-28.8</v>
      </c>
      <c r="D7426">
        <f t="shared" si="929"/>
        <v>246.66</v>
      </c>
      <c r="E7426">
        <f t="shared" si="925"/>
        <v>275.45999999999998</v>
      </c>
      <c r="F7426">
        <f t="shared" si="930"/>
        <v>410.1</v>
      </c>
      <c r="G7426">
        <f t="shared" si="931"/>
        <v>438.90000000000003</v>
      </c>
      <c r="H7426">
        <f>SUMIFS(Лист4!D:D,Лист4!A:A,A7426,Лист4!B:B,B7426)</f>
        <v>37.472007751464801</v>
      </c>
      <c r="I7426">
        <f t="shared" si="924"/>
        <v>66.272007751464798</v>
      </c>
      <c r="J7426" s="8">
        <f t="shared" si="926"/>
        <v>9.5645833333333332</v>
      </c>
      <c r="K7426" s="8">
        <f t="shared" si="927"/>
        <v>15.239583333333334</v>
      </c>
      <c r="L7426" s="8">
        <f t="shared" si="928"/>
        <v>2.3011113802591945</v>
      </c>
    </row>
    <row r="7427" spans="1:12" x14ac:dyDescent="0.25">
      <c r="A7427" s="2">
        <v>43076</v>
      </c>
      <c r="B7427">
        <v>9</v>
      </c>
      <c r="C7427">
        <v>1215.48</v>
      </c>
      <c r="D7427">
        <f t="shared" si="929"/>
        <v>134.20000000000002</v>
      </c>
      <c r="E7427">
        <f t="shared" si="925"/>
        <v>1081.28</v>
      </c>
      <c r="F7427">
        <f t="shared" si="930"/>
        <v>94.02</v>
      </c>
      <c r="G7427">
        <f t="shared" si="931"/>
        <v>1121.46</v>
      </c>
      <c r="H7427">
        <f>SUMIFS(Лист4!D:D,Лист4!A:A,A7427,Лист4!B:B,B7427)</f>
        <v>88.858085632324205</v>
      </c>
      <c r="I7427">
        <f t="shared" si="924"/>
        <v>1126.6219143676758</v>
      </c>
      <c r="J7427" s="8">
        <f t="shared" si="926"/>
        <v>0.88959094349557377</v>
      </c>
      <c r="K7427" s="8">
        <f t="shared" si="927"/>
        <v>0.92264784282752499</v>
      </c>
      <c r="L7427" s="8">
        <f t="shared" si="928"/>
        <v>0.92689465426636042</v>
      </c>
    </row>
    <row r="7428" spans="1:12" x14ac:dyDescent="0.25">
      <c r="A7428" s="2">
        <v>43076</v>
      </c>
      <c r="B7428">
        <v>10</v>
      </c>
      <c r="C7428">
        <v>1656</v>
      </c>
      <c r="D7428">
        <f t="shared" si="929"/>
        <v>89.280000000000015</v>
      </c>
      <c r="E7428">
        <f t="shared" si="925"/>
        <v>1566.72</v>
      </c>
      <c r="F7428">
        <f t="shared" si="930"/>
        <v>61.98</v>
      </c>
      <c r="G7428">
        <f t="shared" si="931"/>
        <v>1594.02</v>
      </c>
      <c r="H7428">
        <f>SUMIFS(Лист4!D:D,Лист4!A:A,A7428,Лист4!B:B,B7428)</f>
        <v>105.14780426025401</v>
      </c>
      <c r="I7428">
        <f t="shared" si="924"/>
        <v>1550.8521957397461</v>
      </c>
      <c r="J7428" s="8">
        <f t="shared" si="926"/>
        <v>0.94608695652173913</v>
      </c>
      <c r="K7428" s="8">
        <f t="shared" si="927"/>
        <v>0.96257246376811589</v>
      </c>
      <c r="L7428" s="8">
        <f t="shared" si="928"/>
        <v>0.93650494911820414</v>
      </c>
    </row>
    <row r="7429" spans="1:12" x14ac:dyDescent="0.25">
      <c r="A7429" s="2">
        <v>43076</v>
      </c>
      <c r="B7429">
        <v>11</v>
      </c>
      <c r="C7429">
        <v>1304.22</v>
      </c>
      <c r="D7429">
        <f t="shared" si="929"/>
        <v>75.600000000000009</v>
      </c>
      <c r="E7429">
        <f t="shared" si="925"/>
        <v>1228.6200000000001</v>
      </c>
      <c r="F7429">
        <f t="shared" si="930"/>
        <v>71.94</v>
      </c>
      <c r="G7429">
        <f t="shared" si="931"/>
        <v>1232.28</v>
      </c>
      <c r="H7429">
        <f>SUMIFS(Лист4!D:D,Лист4!A:A,A7429,Лист4!B:B,B7429)</f>
        <v>197.49053955078099</v>
      </c>
      <c r="I7429">
        <f t="shared" si="924"/>
        <v>1106.729460449219</v>
      </c>
      <c r="J7429" s="8">
        <f t="shared" si="926"/>
        <v>0.94203431936329762</v>
      </c>
      <c r="K7429" s="8">
        <f t="shared" si="927"/>
        <v>0.94484059437824908</v>
      </c>
      <c r="L7429" s="8">
        <f t="shared" si="928"/>
        <v>0.8485757467675844</v>
      </c>
    </row>
    <row r="7430" spans="1:12" x14ac:dyDescent="0.25">
      <c r="A7430" s="2">
        <v>43076</v>
      </c>
      <c r="B7430">
        <v>12</v>
      </c>
      <c r="C7430">
        <v>1476.72</v>
      </c>
      <c r="D7430">
        <f t="shared" si="929"/>
        <v>91.339999999999989</v>
      </c>
      <c r="E7430">
        <f t="shared" si="925"/>
        <v>1385.38</v>
      </c>
      <c r="F7430">
        <f t="shared" si="930"/>
        <v>145.13999999999999</v>
      </c>
      <c r="G7430">
        <f t="shared" si="931"/>
        <v>1331.58</v>
      </c>
      <c r="H7430">
        <f>SUMIFS(Лист4!D:D,Лист4!A:A,A7430,Лист4!B:B,B7430)</f>
        <v>1154.32958984375</v>
      </c>
      <c r="I7430">
        <f t="shared" si="924"/>
        <v>322.39041015625003</v>
      </c>
      <c r="J7430" s="8">
        <f t="shared" si="926"/>
        <v>0.93814670350506535</v>
      </c>
      <c r="K7430" s="8">
        <f t="shared" si="927"/>
        <v>0.9017146107589793</v>
      </c>
      <c r="L7430" s="8">
        <f t="shared" si="928"/>
        <v>0.21831519188217807</v>
      </c>
    </row>
    <row r="7431" spans="1:12" x14ac:dyDescent="0.25">
      <c r="A7431" s="2">
        <v>43076</v>
      </c>
      <c r="B7431">
        <v>13</v>
      </c>
      <c r="C7431">
        <v>1396.98</v>
      </c>
      <c r="D7431">
        <f t="shared" si="929"/>
        <v>422.74</v>
      </c>
      <c r="E7431">
        <f t="shared" si="925"/>
        <v>974.24</v>
      </c>
      <c r="F7431">
        <f t="shared" si="930"/>
        <v>538.91999999999996</v>
      </c>
      <c r="G7431">
        <f t="shared" si="931"/>
        <v>858.06000000000006</v>
      </c>
      <c r="H7431">
        <f>SUMIFS(Лист4!D:D,Лист4!A:A,A7431,Лист4!B:B,B7431)</f>
        <v>1396.38525390625</v>
      </c>
      <c r="I7431">
        <f t="shared" si="924"/>
        <v>0.59474609375001819</v>
      </c>
      <c r="J7431" s="8">
        <f t="shared" si="926"/>
        <v>0.69739008432475769</v>
      </c>
      <c r="K7431" s="8">
        <f t="shared" si="927"/>
        <v>0.61422497100889062</v>
      </c>
      <c r="L7431" s="8">
        <f t="shared" si="928"/>
        <v>4.2573701395153701E-4</v>
      </c>
    </row>
    <row r="7432" spans="1:12" x14ac:dyDescent="0.25">
      <c r="A7432" s="2">
        <v>43076</v>
      </c>
      <c r="B7432">
        <v>14</v>
      </c>
      <c r="C7432">
        <v>1384.08</v>
      </c>
      <c r="D7432">
        <f t="shared" si="929"/>
        <v>296.64000000000004</v>
      </c>
      <c r="E7432">
        <f t="shared" si="925"/>
        <v>1087.4399999999998</v>
      </c>
      <c r="F7432">
        <f t="shared" si="930"/>
        <v>349.56</v>
      </c>
      <c r="G7432">
        <f t="shared" si="931"/>
        <v>1034.52</v>
      </c>
      <c r="H7432">
        <f>SUMIFS(Лист4!D:D,Лист4!A:A,A7432,Лист4!B:B,B7432)</f>
        <v>1465.54577636719</v>
      </c>
      <c r="I7432">
        <f t="shared" si="924"/>
        <v>81.465776367190074</v>
      </c>
      <c r="J7432" s="8">
        <f t="shared" si="926"/>
        <v>0.78567712848968263</v>
      </c>
      <c r="K7432" s="8">
        <f t="shared" si="927"/>
        <v>0.7474423443731576</v>
      </c>
      <c r="L7432" s="8">
        <f t="shared" si="928"/>
        <v>5.8859152915431243E-2</v>
      </c>
    </row>
    <row r="7433" spans="1:12" x14ac:dyDescent="0.25">
      <c r="A7433" s="2">
        <v>43076</v>
      </c>
      <c r="B7433">
        <v>15</v>
      </c>
      <c r="C7433">
        <v>1189.8599999999999</v>
      </c>
      <c r="D7433">
        <f t="shared" si="929"/>
        <v>231.72000000000003</v>
      </c>
      <c r="E7433">
        <f t="shared" si="925"/>
        <v>958.13999999999987</v>
      </c>
      <c r="F7433">
        <f t="shared" si="930"/>
        <v>151.74</v>
      </c>
      <c r="G7433">
        <f t="shared" si="931"/>
        <v>1038.1199999999999</v>
      </c>
      <c r="H7433">
        <f>SUMIFS(Лист4!D:D,Лист4!A:A,A7433,Лист4!B:B,B7433)</f>
        <v>1494.25012207031</v>
      </c>
      <c r="I7433">
        <f t="shared" si="924"/>
        <v>304.3901220703101</v>
      </c>
      <c r="J7433" s="8">
        <f t="shared" si="926"/>
        <v>0.80525439967727297</v>
      </c>
      <c r="K7433" s="8">
        <f t="shared" si="927"/>
        <v>0.87247239170994906</v>
      </c>
      <c r="L7433" s="8">
        <f t="shared" si="928"/>
        <v>0.25582011503060037</v>
      </c>
    </row>
    <row r="7434" spans="1:12" x14ac:dyDescent="0.25">
      <c r="A7434" s="2">
        <v>43076</v>
      </c>
      <c r="B7434">
        <v>16</v>
      </c>
      <c r="C7434">
        <v>157.26</v>
      </c>
      <c r="D7434">
        <f t="shared" si="929"/>
        <v>25.819999999999997</v>
      </c>
      <c r="E7434">
        <f t="shared" si="925"/>
        <v>131.44</v>
      </c>
      <c r="F7434">
        <f t="shared" si="930"/>
        <v>34.14</v>
      </c>
      <c r="G7434">
        <f t="shared" si="931"/>
        <v>123.11999999999999</v>
      </c>
      <c r="H7434">
        <f>SUMIFS(Лист4!D:D,Лист4!A:A,A7434,Лист4!B:B,B7434)</f>
        <v>1412.11083984375</v>
      </c>
      <c r="I7434">
        <f t="shared" si="924"/>
        <v>1254.85083984375</v>
      </c>
      <c r="J7434" s="8">
        <f t="shared" si="926"/>
        <v>0.83581330281063215</v>
      </c>
      <c r="K7434" s="8">
        <f t="shared" si="927"/>
        <v>0.78290728729492554</v>
      </c>
      <c r="L7434" s="8">
        <f t="shared" si="928"/>
        <v>7.979466106090233</v>
      </c>
    </row>
    <row r="7435" spans="1:12" x14ac:dyDescent="0.25">
      <c r="A7435" s="2">
        <v>43076</v>
      </c>
      <c r="B7435">
        <v>17</v>
      </c>
      <c r="C7435">
        <v>864</v>
      </c>
      <c r="D7435">
        <f t="shared" si="929"/>
        <v>128.58000000000001</v>
      </c>
      <c r="E7435">
        <f t="shared" si="925"/>
        <v>735.42</v>
      </c>
      <c r="F7435">
        <f t="shared" si="930"/>
        <v>108.12</v>
      </c>
      <c r="G7435">
        <f t="shared" si="931"/>
        <v>755.88</v>
      </c>
      <c r="H7435">
        <f>SUMIFS(Лист4!D:D,Лист4!A:A,A7435,Лист4!B:B,B7435)</f>
        <v>1421.3798828125</v>
      </c>
      <c r="I7435">
        <f t="shared" ref="I7435:I7498" si="932">ABS($C7435-H7435)</f>
        <v>557.3798828125</v>
      </c>
      <c r="J7435" s="8">
        <f t="shared" si="926"/>
        <v>0.8511805555555555</v>
      </c>
      <c r="K7435" s="8">
        <f t="shared" si="927"/>
        <v>0.87486111111111109</v>
      </c>
      <c r="L7435" s="8">
        <f t="shared" si="928"/>
        <v>0.64511560510706023</v>
      </c>
    </row>
    <row r="7436" spans="1:12" x14ac:dyDescent="0.25">
      <c r="A7436" s="2">
        <v>43076</v>
      </c>
      <c r="B7436">
        <v>18</v>
      </c>
      <c r="C7436">
        <v>369.48</v>
      </c>
      <c r="D7436">
        <f t="shared" si="929"/>
        <v>23.159999999999997</v>
      </c>
      <c r="E7436">
        <f t="shared" si="925"/>
        <v>346.32000000000005</v>
      </c>
      <c r="F7436">
        <f t="shared" si="930"/>
        <v>58.26</v>
      </c>
      <c r="G7436">
        <f t="shared" si="931"/>
        <v>311.22000000000003</v>
      </c>
      <c r="H7436">
        <f>SUMIFS(Лист4!D:D,Лист4!A:A,A7436,Лист4!B:B,B7436)</f>
        <v>1152.21752929688</v>
      </c>
      <c r="I7436">
        <f t="shared" si="932"/>
        <v>782.73752929687998</v>
      </c>
      <c r="J7436" s="8">
        <f t="shared" si="926"/>
        <v>0.93731731081519987</v>
      </c>
      <c r="K7436" s="8">
        <f t="shared" si="927"/>
        <v>0.84231893471906472</v>
      </c>
      <c r="L7436" s="8">
        <f t="shared" si="928"/>
        <v>2.1184841650343182</v>
      </c>
    </row>
    <row r="7437" spans="1:12" x14ac:dyDescent="0.25">
      <c r="A7437" s="2">
        <v>43076</v>
      </c>
      <c r="B7437">
        <v>19</v>
      </c>
      <c r="C7437">
        <v>4.0199999999999996</v>
      </c>
      <c r="D7437">
        <f t="shared" si="929"/>
        <v>97.600000000000009</v>
      </c>
      <c r="E7437">
        <f t="shared" si="925"/>
        <v>93.580000000000013</v>
      </c>
      <c r="F7437">
        <f t="shared" si="930"/>
        <v>59.46</v>
      </c>
      <c r="G7437">
        <f t="shared" si="931"/>
        <v>55.44</v>
      </c>
      <c r="H7437">
        <f>SUMIFS(Лист4!D:D,Лист4!A:A,A7437,Лист4!B:B,B7437)</f>
        <v>987.89019775390602</v>
      </c>
      <c r="I7437">
        <f t="shared" si="932"/>
        <v>983.87019775390604</v>
      </c>
      <c r="J7437" s="8">
        <f t="shared" si="926"/>
        <v>23.278606965174134</v>
      </c>
      <c r="K7437" s="8">
        <f t="shared" si="927"/>
        <v>13.791044776119405</v>
      </c>
      <c r="L7437" s="8">
        <f t="shared" si="928"/>
        <v>244.74383028704133</v>
      </c>
    </row>
    <row r="7438" spans="1:12" x14ac:dyDescent="0.25">
      <c r="A7438" s="2">
        <v>43076</v>
      </c>
      <c r="B7438">
        <v>20</v>
      </c>
      <c r="C7438">
        <v>292.44</v>
      </c>
      <c r="D7438">
        <f t="shared" si="929"/>
        <v>174.36</v>
      </c>
      <c r="E7438">
        <f t="shared" si="925"/>
        <v>118.07999999999998</v>
      </c>
      <c r="F7438">
        <f t="shared" si="930"/>
        <v>51.84</v>
      </c>
      <c r="G7438">
        <f t="shared" si="931"/>
        <v>240.6</v>
      </c>
      <c r="H7438">
        <f>SUMIFS(Лист4!D:D,Лист4!A:A,A7438,Лист4!B:B,B7438)</f>
        <v>903.58349609375</v>
      </c>
      <c r="I7438">
        <f t="shared" si="932"/>
        <v>611.14349609374995</v>
      </c>
      <c r="J7438" s="8">
        <f t="shared" si="926"/>
        <v>0.40377513336068932</v>
      </c>
      <c r="K7438" s="8">
        <f t="shared" si="927"/>
        <v>0.82273286828067294</v>
      </c>
      <c r="L7438" s="8">
        <f t="shared" si="928"/>
        <v>2.0898081524201544</v>
      </c>
    </row>
    <row r="7439" spans="1:12" x14ac:dyDescent="0.25">
      <c r="A7439" s="2">
        <v>43076</v>
      </c>
      <c r="B7439">
        <v>21</v>
      </c>
      <c r="C7439">
        <v>67.319999999999993</v>
      </c>
      <c r="D7439">
        <f t="shared" si="929"/>
        <v>307.36</v>
      </c>
      <c r="E7439">
        <f t="shared" si="925"/>
        <v>240.04000000000002</v>
      </c>
      <c r="F7439">
        <f t="shared" si="930"/>
        <v>120.96</v>
      </c>
      <c r="G7439">
        <f t="shared" si="931"/>
        <v>53.64</v>
      </c>
      <c r="H7439">
        <f>SUMIFS(Лист4!D:D,Лист4!A:A,A7439,Лист4!B:B,B7439)</f>
        <v>1038.58679199219</v>
      </c>
      <c r="I7439">
        <f t="shared" si="932"/>
        <v>971.26679199219006</v>
      </c>
      <c r="J7439" s="8">
        <f t="shared" si="926"/>
        <v>3.5656565656565662</v>
      </c>
      <c r="K7439" s="8">
        <f t="shared" si="927"/>
        <v>0.79679144385026746</v>
      </c>
      <c r="L7439" s="8">
        <f t="shared" si="928"/>
        <v>14.427611289248221</v>
      </c>
    </row>
    <row r="7440" spans="1:12" x14ac:dyDescent="0.25">
      <c r="A7440" s="2">
        <v>43076</v>
      </c>
      <c r="B7440">
        <v>22</v>
      </c>
      <c r="C7440">
        <v>70.38</v>
      </c>
      <c r="D7440">
        <f t="shared" si="929"/>
        <v>31.86</v>
      </c>
      <c r="E7440">
        <f t="shared" si="925"/>
        <v>38.519999999999996</v>
      </c>
      <c r="F7440">
        <f t="shared" si="930"/>
        <v>69.06</v>
      </c>
      <c r="G7440">
        <f t="shared" si="931"/>
        <v>1.3199999999999932</v>
      </c>
      <c r="H7440">
        <f>SUMIFS(Лист4!D:D,Лист4!A:A,A7440,Лист4!B:B,B7440)</f>
        <v>973.67321777343705</v>
      </c>
      <c r="I7440">
        <f t="shared" si="932"/>
        <v>903.29321777343705</v>
      </c>
      <c r="J7440" s="8">
        <f t="shared" si="926"/>
        <v>0.54731457800511507</v>
      </c>
      <c r="K7440" s="8">
        <f t="shared" si="927"/>
        <v>1.8755328218243723E-2</v>
      </c>
      <c r="L7440" s="8">
        <f t="shared" si="928"/>
        <v>12.834515739889701</v>
      </c>
    </row>
    <row r="7441" spans="1:12" x14ac:dyDescent="0.25">
      <c r="A7441" s="2">
        <v>43076</v>
      </c>
      <c r="B7441">
        <v>23</v>
      </c>
      <c r="C7441">
        <v>180.3</v>
      </c>
      <c r="D7441">
        <f t="shared" si="929"/>
        <v>141.58000000000001</v>
      </c>
      <c r="E7441">
        <f t="shared" si="925"/>
        <v>38.72</v>
      </c>
      <c r="F7441">
        <f t="shared" si="930"/>
        <v>115.98</v>
      </c>
      <c r="G7441">
        <f t="shared" si="931"/>
        <v>64.320000000000007</v>
      </c>
      <c r="H7441">
        <f>SUMIFS(Лист4!D:D,Лист4!A:A,A7441,Лист4!B:B,B7441)</f>
        <v>871.18646240234398</v>
      </c>
      <c r="I7441">
        <f t="shared" si="932"/>
        <v>690.88646240234402</v>
      </c>
      <c r="J7441" s="8">
        <f t="shared" si="926"/>
        <v>0.21475318912922906</v>
      </c>
      <c r="K7441" s="8">
        <f t="shared" si="927"/>
        <v>0.356738768718802</v>
      </c>
      <c r="L7441" s="8">
        <f t="shared" si="928"/>
        <v>3.8318716716713475</v>
      </c>
    </row>
    <row r="7442" spans="1:12" x14ac:dyDescent="0.25">
      <c r="A7442" s="2">
        <v>43077</v>
      </c>
      <c r="B7442">
        <v>0</v>
      </c>
      <c r="C7442">
        <v>314.33999999999997</v>
      </c>
      <c r="D7442">
        <f t="shared" si="929"/>
        <v>233.27999999999997</v>
      </c>
      <c r="E7442">
        <f t="shared" si="925"/>
        <v>81.06</v>
      </c>
      <c r="F7442">
        <f t="shared" si="930"/>
        <v>155.63999999999999</v>
      </c>
      <c r="G7442">
        <f t="shared" si="931"/>
        <v>158.69999999999999</v>
      </c>
      <c r="H7442">
        <f>SUMIFS(Лист4!D:D,Лист4!A:A,A7442,Лист4!B:B,B7442)</f>
        <v>1037.51904296875</v>
      </c>
      <c r="I7442">
        <f t="shared" si="932"/>
        <v>723.17904296875008</v>
      </c>
      <c r="J7442" s="8">
        <f t="shared" si="926"/>
        <v>0.25787364000763507</v>
      </c>
      <c r="K7442" s="8">
        <f t="shared" si="927"/>
        <v>0.50486734109562892</v>
      </c>
      <c r="L7442" s="8">
        <f t="shared" si="928"/>
        <v>2.3006268466270603</v>
      </c>
    </row>
    <row r="7443" spans="1:12" x14ac:dyDescent="0.25">
      <c r="A7443" s="2">
        <v>43077</v>
      </c>
      <c r="B7443">
        <v>1</v>
      </c>
      <c r="C7443">
        <v>731.1</v>
      </c>
      <c r="D7443">
        <f t="shared" si="929"/>
        <v>918.14</v>
      </c>
      <c r="E7443">
        <f t="shared" si="925"/>
        <v>187.03999999999996</v>
      </c>
      <c r="F7443">
        <f t="shared" si="930"/>
        <v>2202.42</v>
      </c>
      <c r="G7443">
        <f t="shared" si="931"/>
        <v>1471.3200000000002</v>
      </c>
      <c r="H7443">
        <f>SUMIFS(Лист4!D:D,Лист4!A:A,A7443,Лист4!B:B,B7443)</f>
        <v>1076.0439453125</v>
      </c>
      <c r="I7443">
        <f t="shared" si="932"/>
        <v>344.94394531249998</v>
      </c>
      <c r="J7443" s="8">
        <f t="shared" si="926"/>
        <v>0.25583367528381884</v>
      </c>
      <c r="K7443" s="8">
        <f t="shared" si="927"/>
        <v>2.0124743537135825</v>
      </c>
      <c r="L7443" s="8">
        <f t="shared" si="928"/>
        <v>0.47181499837573515</v>
      </c>
    </row>
    <row r="7444" spans="1:12" x14ac:dyDescent="0.25">
      <c r="A7444" s="2">
        <v>43077</v>
      </c>
      <c r="B7444">
        <v>2</v>
      </c>
      <c r="C7444">
        <v>581.16</v>
      </c>
      <c r="D7444">
        <f t="shared" si="929"/>
        <v>1904.04</v>
      </c>
      <c r="E7444">
        <f t="shared" si="925"/>
        <v>1322.88</v>
      </c>
      <c r="F7444">
        <f t="shared" si="930"/>
        <v>4873.1400000000003</v>
      </c>
      <c r="G7444">
        <f t="shared" si="931"/>
        <v>4291.9800000000005</v>
      </c>
      <c r="H7444">
        <f>SUMIFS(Лист4!D:D,Лист4!A:A,A7444,Лист4!B:B,B7444)</f>
        <v>853.57196044921898</v>
      </c>
      <c r="I7444">
        <f t="shared" si="932"/>
        <v>272.41196044921901</v>
      </c>
      <c r="J7444" s="8">
        <f t="shared" si="926"/>
        <v>2.2762750361346278</v>
      </c>
      <c r="K7444" s="8">
        <f t="shared" si="927"/>
        <v>7.3851951269874059</v>
      </c>
      <c r="L7444" s="8">
        <f t="shared" si="928"/>
        <v>0.46873831724347687</v>
      </c>
    </row>
    <row r="7445" spans="1:12" x14ac:dyDescent="0.25">
      <c r="A7445" s="2">
        <v>43077</v>
      </c>
      <c r="B7445">
        <v>3</v>
      </c>
      <c r="C7445">
        <v>459.3</v>
      </c>
      <c r="D7445">
        <f t="shared" si="929"/>
        <v>1281.8599999999999</v>
      </c>
      <c r="E7445">
        <f t="shared" si="925"/>
        <v>822.56</v>
      </c>
      <c r="F7445">
        <f t="shared" si="930"/>
        <v>3274.68</v>
      </c>
      <c r="G7445">
        <f t="shared" si="931"/>
        <v>2815.3799999999997</v>
      </c>
      <c r="H7445">
        <f>SUMIFS(Лист4!D:D,Лист4!A:A,A7445,Лист4!B:B,B7445)</f>
        <v>699.45587158203102</v>
      </c>
      <c r="I7445">
        <f t="shared" si="932"/>
        <v>240.15587158203101</v>
      </c>
      <c r="J7445" s="8">
        <f t="shared" si="926"/>
        <v>1.7908991944263006</v>
      </c>
      <c r="K7445" s="8">
        <f t="shared" si="927"/>
        <v>6.1297191378184186</v>
      </c>
      <c r="L7445" s="8">
        <f t="shared" si="928"/>
        <v>0.52287365900725236</v>
      </c>
    </row>
    <row r="7446" spans="1:12" x14ac:dyDescent="0.25">
      <c r="A7446" s="2">
        <v>43077</v>
      </c>
      <c r="B7446">
        <v>4</v>
      </c>
      <c r="C7446">
        <v>288.95999999999998</v>
      </c>
      <c r="D7446">
        <f t="shared" si="929"/>
        <v>766.54</v>
      </c>
      <c r="E7446">
        <f t="shared" si="925"/>
        <v>477.58</v>
      </c>
      <c r="F7446">
        <f t="shared" si="930"/>
        <v>1765.8</v>
      </c>
      <c r="G7446">
        <f t="shared" si="931"/>
        <v>1476.84</v>
      </c>
      <c r="H7446">
        <f>SUMIFS(Лист4!D:D,Лист4!A:A,A7446,Лист4!B:B,B7446)</f>
        <v>619.88226318359398</v>
      </c>
      <c r="I7446">
        <f t="shared" si="932"/>
        <v>330.922263183594</v>
      </c>
      <c r="J7446" s="8">
        <f t="shared" si="926"/>
        <v>1.6527547065337764</v>
      </c>
      <c r="K7446" s="8">
        <f t="shared" si="927"/>
        <v>5.110880398671096</v>
      </c>
      <c r="L7446" s="8">
        <f t="shared" si="928"/>
        <v>1.1452182419144312</v>
      </c>
    </row>
    <row r="7447" spans="1:12" x14ac:dyDescent="0.25">
      <c r="A7447" s="2">
        <v>43077</v>
      </c>
      <c r="B7447">
        <v>5</v>
      </c>
      <c r="C7447">
        <v>199.32</v>
      </c>
      <c r="D7447">
        <f t="shared" si="929"/>
        <v>634.17999999999995</v>
      </c>
      <c r="E7447">
        <f t="shared" si="925"/>
        <v>434.85999999999996</v>
      </c>
      <c r="F7447">
        <f t="shared" si="930"/>
        <v>226.5</v>
      </c>
      <c r="G7447">
        <f t="shared" si="931"/>
        <v>27.180000000000007</v>
      </c>
      <c r="H7447">
        <f>SUMIFS(Лист4!D:D,Лист4!A:A,A7447,Лист4!B:B,B7447)</f>
        <v>578.49200439453102</v>
      </c>
      <c r="I7447">
        <f t="shared" si="932"/>
        <v>379.17200439453103</v>
      </c>
      <c r="J7447" s="8">
        <f t="shared" si="926"/>
        <v>2.181717840658238</v>
      </c>
      <c r="K7447" s="8">
        <f t="shared" si="927"/>
        <v>0.13636363636363641</v>
      </c>
      <c r="L7447" s="8">
        <f t="shared" si="928"/>
        <v>1.9023279369583135</v>
      </c>
    </row>
    <row r="7448" spans="1:12" x14ac:dyDescent="0.25">
      <c r="A7448" s="2">
        <v>43077</v>
      </c>
      <c r="B7448">
        <v>6</v>
      </c>
      <c r="C7448">
        <v>183.66</v>
      </c>
      <c r="D7448">
        <f t="shared" si="929"/>
        <v>115.25999999999999</v>
      </c>
      <c r="E7448">
        <f t="shared" si="925"/>
        <v>68.400000000000006</v>
      </c>
      <c r="F7448">
        <f t="shared" si="930"/>
        <v>54.36</v>
      </c>
      <c r="G7448">
        <f t="shared" si="931"/>
        <v>129.30000000000001</v>
      </c>
      <c r="H7448">
        <f>SUMIFS(Лист4!D:D,Лист4!A:A,A7448,Лист4!B:B,B7448)</f>
        <v>481.60342407226602</v>
      </c>
      <c r="I7448">
        <f t="shared" si="932"/>
        <v>297.943424072266</v>
      </c>
      <c r="J7448" s="8">
        <f t="shared" si="926"/>
        <v>0.37242731133616469</v>
      </c>
      <c r="K7448" s="8">
        <f t="shared" si="927"/>
        <v>0.70401829467494292</v>
      </c>
      <c r="L7448" s="8">
        <f t="shared" si="928"/>
        <v>1.622255385343929</v>
      </c>
    </row>
    <row r="7449" spans="1:12" x14ac:dyDescent="0.25">
      <c r="A7449" s="2">
        <v>43077</v>
      </c>
      <c r="B7449">
        <v>7</v>
      </c>
      <c r="C7449">
        <v>124.26</v>
      </c>
      <c r="D7449">
        <f t="shared" si="929"/>
        <v>149.13999999999999</v>
      </c>
      <c r="E7449">
        <f t="shared" si="925"/>
        <v>24.879999999999981</v>
      </c>
      <c r="F7449">
        <f t="shared" si="930"/>
        <v>46.02</v>
      </c>
      <c r="G7449">
        <f t="shared" si="931"/>
        <v>78.240000000000009</v>
      </c>
      <c r="H7449">
        <f>SUMIFS(Лист4!D:D,Лист4!A:A,A7449,Лист4!B:B,B7449)</f>
        <v>628.930419921875</v>
      </c>
      <c r="I7449">
        <f t="shared" si="932"/>
        <v>504.67041992187501</v>
      </c>
      <c r="J7449" s="8">
        <f t="shared" si="926"/>
        <v>0.20022533397714454</v>
      </c>
      <c r="K7449" s="8">
        <f t="shared" si="927"/>
        <v>0.62964751327860946</v>
      </c>
      <c r="L7449" s="8">
        <f t="shared" si="928"/>
        <v>4.0614068881528649</v>
      </c>
    </row>
    <row r="7450" spans="1:12" x14ac:dyDescent="0.25">
      <c r="A7450" s="2">
        <v>43077</v>
      </c>
      <c r="B7450">
        <v>8</v>
      </c>
      <c r="C7450">
        <v>99.42</v>
      </c>
      <c r="D7450">
        <f t="shared" si="929"/>
        <v>178.58</v>
      </c>
      <c r="E7450">
        <f t="shared" si="925"/>
        <v>79.160000000000011</v>
      </c>
      <c r="F7450">
        <f t="shared" si="930"/>
        <v>55.98</v>
      </c>
      <c r="G7450">
        <f t="shared" si="931"/>
        <v>43.440000000000005</v>
      </c>
      <c r="H7450">
        <f>SUMIFS(Лист4!D:D,Лист4!A:A,A7450,Лист4!B:B,B7450)</f>
        <v>719.95910644531295</v>
      </c>
      <c r="I7450">
        <f t="shared" si="932"/>
        <v>620.539106445313</v>
      </c>
      <c r="J7450" s="8">
        <f t="shared" si="926"/>
        <v>0.79621806477569912</v>
      </c>
      <c r="K7450" s="8">
        <f t="shared" si="927"/>
        <v>0.43693421846710928</v>
      </c>
      <c r="L7450" s="8">
        <f t="shared" si="928"/>
        <v>6.2415922997919226</v>
      </c>
    </row>
    <row r="7451" spans="1:12" x14ac:dyDescent="0.25">
      <c r="A7451" s="2">
        <v>43077</v>
      </c>
      <c r="B7451">
        <v>9</v>
      </c>
      <c r="C7451">
        <v>33.18</v>
      </c>
      <c r="D7451">
        <f t="shared" si="929"/>
        <v>123.33999999999999</v>
      </c>
      <c r="E7451">
        <f t="shared" si="925"/>
        <v>90.16</v>
      </c>
      <c r="F7451">
        <f t="shared" si="930"/>
        <v>191.64</v>
      </c>
      <c r="G7451">
        <f t="shared" si="931"/>
        <v>158.45999999999998</v>
      </c>
      <c r="H7451">
        <f>SUMIFS(Лист4!D:D,Лист4!A:A,A7451,Лист4!B:B,B7451)</f>
        <v>910.61700439453102</v>
      </c>
      <c r="I7451">
        <f t="shared" si="932"/>
        <v>877.43700439453107</v>
      </c>
      <c r="J7451" s="8">
        <f t="shared" si="926"/>
        <v>2.7172995780590719</v>
      </c>
      <c r="K7451" s="8">
        <f t="shared" si="927"/>
        <v>4.7757685352622055</v>
      </c>
      <c r="L7451" s="8">
        <f t="shared" si="928"/>
        <v>26.444756009479537</v>
      </c>
    </row>
    <row r="7452" spans="1:12" x14ac:dyDescent="0.25">
      <c r="A7452" s="2">
        <v>43077</v>
      </c>
      <c r="B7452">
        <v>10</v>
      </c>
      <c r="C7452">
        <v>252</v>
      </c>
      <c r="D7452">
        <f t="shared" si="929"/>
        <v>63.34</v>
      </c>
      <c r="E7452">
        <f t="shared" si="925"/>
        <v>188.66</v>
      </c>
      <c r="F7452">
        <f t="shared" si="930"/>
        <v>107.76</v>
      </c>
      <c r="G7452">
        <f t="shared" si="931"/>
        <v>144.24</v>
      </c>
      <c r="H7452">
        <f>SUMIFS(Лист4!D:D,Лист4!A:A,A7452,Лист4!B:B,B7452)</f>
        <v>697.94354248046898</v>
      </c>
      <c r="I7452">
        <f t="shared" si="932"/>
        <v>445.94354248046898</v>
      </c>
      <c r="J7452" s="8">
        <f t="shared" si="926"/>
        <v>0.74865079365079368</v>
      </c>
      <c r="K7452" s="8">
        <f t="shared" si="927"/>
        <v>0.57238095238095243</v>
      </c>
      <c r="L7452" s="8">
        <f t="shared" si="928"/>
        <v>1.7696172320653532</v>
      </c>
    </row>
    <row r="7453" spans="1:12" x14ac:dyDescent="0.25">
      <c r="A7453" s="2">
        <v>43077</v>
      </c>
      <c r="B7453">
        <v>11</v>
      </c>
      <c r="C7453">
        <v>43.14</v>
      </c>
      <c r="D7453">
        <f t="shared" si="929"/>
        <v>170.32000000000002</v>
      </c>
      <c r="E7453">
        <f t="shared" si="925"/>
        <v>127.18000000000002</v>
      </c>
      <c r="F7453">
        <f t="shared" si="930"/>
        <v>258.66000000000003</v>
      </c>
      <c r="G7453">
        <f t="shared" si="931"/>
        <v>215.52000000000004</v>
      </c>
      <c r="H7453">
        <f>SUMIFS(Лист4!D:D,Лист4!A:A,A7453,Лист4!B:B,B7453)</f>
        <v>560.23419189453102</v>
      </c>
      <c r="I7453">
        <f t="shared" si="932"/>
        <v>517.09419189453104</v>
      </c>
      <c r="J7453" s="8">
        <f t="shared" si="926"/>
        <v>2.9480760315252672</v>
      </c>
      <c r="K7453" s="8">
        <f t="shared" si="927"/>
        <v>4.9958275382475668</v>
      </c>
      <c r="L7453" s="8">
        <f t="shared" si="928"/>
        <v>11.986420767142583</v>
      </c>
    </row>
    <row r="7454" spans="1:12" x14ac:dyDescent="0.25">
      <c r="A7454" s="2">
        <v>43077</v>
      </c>
      <c r="B7454">
        <v>12</v>
      </c>
      <c r="C7454">
        <v>75.84</v>
      </c>
      <c r="D7454">
        <f t="shared" si="929"/>
        <v>201.55999999999997</v>
      </c>
      <c r="E7454">
        <f t="shared" si="925"/>
        <v>125.71999999999997</v>
      </c>
      <c r="F7454">
        <f t="shared" si="930"/>
        <v>341.94</v>
      </c>
      <c r="G7454">
        <f t="shared" si="931"/>
        <v>266.10000000000002</v>
      </c>
      <c r="H7454">
        <f>SUMIFS(Лист4!D:D,Лист4!A:A,A7454,Лист4!B:B,B7454)</f>
        <v>480.60043334960898</v>
      </c>
      <c r="I7454">
        <f t="shared" si="932"/>
        <v>404.760433349609</v>
      </c>
      <c r="J7454" s="8">
        <f t="shared" si="926"/>
        <v>1.6577004219409277</v>
      </c>
      <c r="K7454" s="8">
        <f t="shared" si="927"/>
        <v>3.5087025316455698</v>
      </c>
      <c r="L7454" s="8">
        <f t="shared" si="928"/>
        <v>5.337031030453705</v>
      </c>
    </row>
    <row r="7455" spans="1:12" x14ac:dyDescent="0.25">
      <c r="A7455" s="2">
        <v>43077</v>
      </c>
      <c r="B7455">
        <v>13</v>
      </c>
      <c r="C7455">
        <v>127.44</v>
      </c>
      <c r="D7455">
        <f t="shared" si="929"/>
        <v>281.04000000000002</v>
      </c>
      <c r="E7455">
        <f t="shared" si="925"/>
        <v>153.60000000000002</v>
      </c>
      <c r="F7455">
        <f t="shared" si="930"/>
        <v>223.86</v>
      </c>
      <c r="G7455">
        <f t="shared" si="931"/>
        <v>96.420000000000016</v>
      </c>
      <c r="H7455">
        <f>SUMIFS(Лист4!D:D,Лист4!A:A,A7455,Лист4!B:B,B7455)</f>
        <v>620.707763671875</v>
      </c>
      <c r="I7455">
        <f t="shared" si="932"/>
        <v>493.267763671875</v>
      </c>
      <c r="J7455" s="8">
        <f t="shared" si="926"/>
        <v>1.2052730696798495</v>
      </c>
      <c r="K7455" s="8">
        <f t="shared" si="927"/>
        <v>0.75659133709981186</v>
      </c>
      <c r="L7455" s="8">
        <f t="shared" si="928"/>
        <v>3.8705882271804382</v>
      </c>
    </row>
    <row r="7456" spans="1:12" x14ac:dyDescent="0.25">
      <c r="A7456" s="2">
        <v>43077</v>
      </c>
      <c r="B7456">
        <v>14</v>
      </c>
      <c r="C7456">
        <v>41.16</v>
      </c>
      <c r="D7456">
        <f t="shared" si="929"/>
        <v>206.54</v>
      </c>
      <c r="E7456">
        <f t="shared" si="925"/>
        <v>165.38</v>
      </c>
      <c r="F7456">
        <f t="shared" si="930"/>
        <v>141.06</v>
      </c>
      <c r="G7456">
        <f t="shared" si="931"/>
        <v>99.9</v>
      </c>
      <c r="H7456">
        <f>SUMIFS(Лист4!D:D,Лист4!A:A,A7456,Лист4!B:B,B7456)</f>
        <v>727.74017333984398</v>
      </c>
      <c r="I7456">
        <f t="shared" si="932"/>
        <v>686.58017333984401</v>
      </c>
      <c r="J7456" s="8">
        <f t="shared" si="926"/>
        <v>4.017978620019437</v>
      </c>
      <c r="K7456" s="8">
        <f t="shared" si="927"/>
        <v>2.4271137026239069</v>
      </c>
      <c r="L7456" s="8">
        <f t="shared" si="928"/>
        <v>16.680762228859184</v>
      </c>
    </row>
    <row r="7457" spans="1:12" x14ac:dyDescent="0.25">
      <c r="A7457" s="2">
        <v>43077</v>
      </c>
      <c r="B7457">
        <v>15</v>
      </c>
      <c r="C7457">
        <v>191.28</v>
      </c>
      <c r="D7457">
        <f t="shared" si="929"/>
        <v>123.10000000000001</v>
      </c>
      <c r="E7457">
        <f t="shared" si="925"/>
        <v>68.179999999999993</v>
      </c>
      <c r="F7457">
        <f t="shared" si="930"/>
        <v>72.239999999999995</v>
      </c>
      <c r="G7457">
        <f t="shared" si="931"/>
        <v>119.04</v>
      </c>
      <c r="H7457">
        <f>SUMIFS(Лист4!D:D,Лист4!A:A,A7457,Лист4!B:B,B7457)</f>
        <v>837.60021972656295</v>
      </c>
      <c r="I7457">
        <f t="shared" si="932"/>
        <v>646.32021972656298</v>
      </c>
      <c r="J7457" s="8">
        <f t="shared" si="926"/>
        <v>0.35644081974069425</v>
      </c>
      <c r="K7457" s="8">
        <f t="shared" si="927"/>
        <v>0.62233375156838144</v>
      </c>
      <c r="L7457" s="8">
        <f t="shared" si="928"/>
        <v>3.3789221022927802</v>
      </c>
    </row>
    <row r="7458" spans="1:12" x14ac:dyDescent="0.25">
      <c r="A7458" s="2">
        <v>43077</v>
      </c>
      <c r="B7458">
        <v>16</v>
      </c>
      <c r="C7458">
        <v>95.7</v>
      </c>
      <c r="D7458">
        <f t="shared" si="929"/>
        <v>83.62</v>
      </c>
      <c r="E7458">
        <f t="shared" ref="E7458:E7521" si="933">ABS($C7458-D7458)</f>
        <v>12.079999999999998</v>
      </c>
      <c r="F7458">
        <f t="shared" si="930"/>
        <v>159.47999999999999</v>
      </c>
      <c r="G7458">
        <f t="shared" si="931"/>
        <v>63.779999999999987</v>
      </c>
      <c r="H7458">
        <f>SUMIFS(Лист4!D:D,Лист4!A:A,A7458,Лист4!B:B,B7458)</f>
        <v>817.92810058593795</v>
      </c>
      <c r="I7458">
        <f t="shared" si="932"/>
        <v>722.22810058593791</v>
      </c>
      <c r="J7458" s="8">
        <f t="shared" ref="J7458:J7521" si="934">ABS(E7458/C7458)</f>
        <v>0.12622779519331243</v>
      </c>
      <c r="K7458" s="8">
        <f t="shared" ref="K7458:K7521" si="935">ABS(G7458/C7458)</f>
        <v>0.66645768025078356</v>
      </c>
      <c r="L7458" s="8">
        <f t="shared" ref="L7458:L7521" si="936">ABS(I7458/C7458)</f>
        <v>7.5467931095709284</v>
      </c>
    </row>
    <row r="7459" spans="1:12" x14ac:dyDescent="0.25">
      <c r="A7459" s="2">
        <v>43077</v>
      </c>
      <c r="B7459">
        <v>17</v>
      </c>
      <c r="C7459">
        <v>152.58000000000001</v>
      </c>
      <c r="D7459">
        <f t="shared" si="929"/>
        <v>578.38</v>
      </c>
      <c r="E7459">
        <f t="shared" si="933"/>
        <v>425.79999999999995</v>
      </c>
      <c r="F7459">
        <f t="shared" si="930"/>
        <v>1513.98</v>
      </c>
      <c r="G7459">
        <f t="shared" si="931"/>
        <v>1361.4</v>
      </c>
      <c r="H7459">
        <f>SUMIFS(Лист4!D:D,Лист4!A:A,A7459,Лист4!B:B,B7459)</f>
        <v>936.16668701171898</v>
      </c>
      <c r="I7459">
        <f t="shared" si="932"/>
        <v>783.58668701171894</v>
      </c>
      <c r="J7459" s="8">
        <f t="shared" si="934"/>
        <v>2.7906671909817797</v>
      </c>
      <c r="K7459" s="8">
        <f t="shared" si="935"/>
        <v>8.9225324419976406</v>
      </c>
      <c r="L7459" s="8">
        <f t="shared" si="936"/>
        <v>5.1355792830758871</v>
      </c>
    </row>
    <row r="7460" spans="1:12" x14ac:dyDescent="0.25">
      <c r="A7460" s="2">
        <v>43077</v>
      </c>
      <c r="B7460">
        <v>18</v>
      </c>
      <c r="C7460">
        <v>98.82</v>
      </c>
      <c r="D7460">
        <f t="shared" ref="D7460:D7523" si="937">AVERAGE(C7412,C7388,C7364)</f>
        <v>1289.72</v>
      </c>
      <c r="E7460">
        <f t="shared" si="933"/>
        <v>1190.9000000000001</v>
      </c>
      <c r="F7460">
        <f t="shared" si="930"/>
        <v>3754.8</v>
      </c>
      <c r="G7460">
        <f t="shared" si="931"/>
        <v>3655.98</v>
      </c>
      <c r="H7460">
        <f>SUMIFS(Лист4!D:D,Лист4!A:A,A7460,Лист4!B:B,B7460)</f>
        <v>809.42724609375</v>
      </c>
      <c r="I7460">
        <f t="shared" si="932"/>
        <v>710.60724609375006</v>
      </c>
      <c r="J7460" s="8">
        <f t="shared" si="934"/>
        <v>12.051204209674157</v>
      </c>
      <c r="K7460" s="8">
        <f t="shared" si="935"/>
        <v>36.996357012750458</v>
      </c>
      <c r="L7460" s="8">
        <f t="shared" si="936"/>
        <v>7.1909253804265338</v>
      </c>
    </row>
    <row r="7461" spans="1:12" x14ac:dyDescent="0.25">
      <c r="A7461" s="2">
        <v>43077</v>
      </c>
      <c r="B7461">
        <v>19</v>
      </c>
      <c r="C7461">
        <v>-12.78</v>
      </c>
      <c r="D7461">
        <f t="shared" si="937"/>
        <v>1285.78</v>
      </c>
      <c r="E7461">
        <f t="shared" si="933"/>
        <v>1298.56</v>
      </c>
      <c r="F7461">
        <f t="shared" si="930"/>
        <v>3764.28</v>
      </c>
      <c r="G7461">
        <f t="shared" si="931"/>
        <v>3777.0600000000004</v>
      </c>
      <c r="H7461">
        <f>SUMIFS(Лист4!D:D,Лист4!A:A,A7461,Лист4!B:B,B7461)</f>
        <v>534.51110839843795</v>
      </c>
      <c r="I7461">
        <f t="shared" si="932"/>
        <v>547.29110839843793</v>
      </c>
      <c r="J7461" s="8">
        <f t="shared" si="934"/>
        <v>101.60876369327073</v>
      </c>
      <c r="K7461" s="8">
        <f t="shared" si="935"/>
        <v>295.54460093896716</v>
      </c>
      <c r="L7461" s="8">
        <f t="shared" si="936"/>
        <v>42.824030391114078</v>
      </c>
    </row>
    <row r="7462" spans="1:12" x14ac:dyDescent="0.25">
      <c r="A7462" s="2">
        <v>43077</v>
      </c>
      <c r="B7462">
        <v>20</v>
      </c>
      <c r="C7462">
        <v>102.06</v>
      </c>
      <c r="D7462">
        <f t="shared" si="937"/>
        <v>1446.36</v>
      </c>
      <c r="E7462">
        <f t="shared" si="933"/>
        <v>1344.3</v>
      </c>
      <c r="F7462">
        <f t="shared" si="930"/>
        <v>3878.7</v>
      </c>
      <c r="G7462">
        <f t="shared" si="931"/>
        <v>3776.64</v>
      </c>
      <c r="H7462">
        <f>SUMIFS(Лист4!D:D,Лист4!A:A,A7462,Лист4!B:B,B7462)</f>
        <v>700.597900390625</v>
      </c>
      <c r="I7462">
        <f t="shared" si="932"/>
        <v>598.53790039062505</v>
      </c>
      <c r="J7462" s="8">
        <f t="shared" si="934"/>
        <v>13.171663727219283</v>
      </c>
      <c r="K7462" s="8">
        <f t="shared" si="935"/>
        <v>37.004115226337447</v>
      </c>
      <c r="L7462" s="8">
        <f t="shared" si="936"/>
        <v>5.8645688848777686</v>
      </c>
    </row>
    <row r="7463" spans="1:12" x14ac:dyDescent="0.25">
      <c r="A7463" s="2">
        <v>43077</v>
      </c>
      <c r="B7463">
        <v>21</v>
      </c>
      <c r="C7463">
        <v>81.06</v>
      </c>
      <c r="D7463">
        <f t="shared" si="937"/>
        <v>1559.26</v>
      </c>
      <c r="E7463">
        <f t="shared" si="933"/>
        <v>1478.2</v>
      </c>
      <c r="F7463">
        <f t="shared" si="930"/>
        <v>4132.2</v>
      </c>
      <c r="G7463">
        <f t="shared" si="931"/>
        <v>4051.14</v>
      </c>
      <c r="H7463">
        <f>SUMIFS(Лист4!D:D,Лист4!A:A,A7463,Лист4!B:B,B7463)</f>
        <v>761.46350097656295</v>
      </c>
      <c r="I7463">
        <f t="shared" si="932"/>
        <v>680.40350097656301</v>
      </c>
      <c r="J7463" s="8">
        <f t="shared" si="934"/>
        <v>18.235874660745129</v>
      </c>
      <c r="K7463" s="8">
        <f t="shared" si="935"/>
        <v>49.977054034048848</v>
      </c>
      <c r="L7463" s="8">
        <f t="shared" si="936"/>
        <v>8.3938255733600169</v>
      </c>
    </row>
    <row r="7464" spans="1:12" x14ac:dyDescent="0.25">
      <c r="A7464" s="2">
        <v>43077</v>
      </c>
      <c r="B7464">
        <v>22</v>
      </c>
      <c r="C7464">
        <v>352.14</v>
      </c>
      <c r="D7464">
        <f t="shared" si="937"/>
        <v>1601.68</v>
      </c>
      <c r="E7464">
        <f t="shared" si="933"/>
        <v>1249.54</v>
      </c>
      <c r="F7464">
        <f t="shared" si="930"/>
        <v>4733.16</v>
      </c>
      <c r="G7464">
        <f t="shared" si="931"/>
        <v>4381.0199999999995</v>
      </c>
      <c r="H7464">
        <f>SUMIFS(Лист4!D:D,Лист4!A:A,A7464,Лист4!B:B,B7464)</f>
        <v>754.38934326171898</v>
      </c>
      <c r="I7464">
        <f t="shared" si="932"/>
        <v>402.24934326171899</v>
      </c>
      <c r="J7464" s="8">
        <f t="shared" si="934"/>
        <v>3.5484182427443631</v>
      </c>
      <c r="K7464" s="8">
        <f t="shared" si="935"/>
        <v>12.441131368205827</v>
      </c>
      <c r="L7464" s="8">
        <f t="shared" si="936"/>
        <v>1.1422994924226699</v>
      </c>
    </row>
    <row r="7465" spans="1:12" x14ac:dyDescent="0.25">
      <c r="A7465" s="2">
        <v>43077</v>
      </c>
      <c r="B7465">
        <v>23</v>
      </c>
      <c r="C7465">
        <v>411.6</v>
      </c>
      <c r="D7465">
        <f t="shared" si="937"/>
        <v>41.96</v>
      </c>
      <c r="E7465">
        <f t="shared" si="933"/>
        <v>369.64000000000004</v>
      </c>
      <c r="F7465">
        <f t="shared" si="930"/>
        <v>-92.1</v>
      </c>
      <c r="G7465">
        <f t="shared" si="931"/>
        <v>503.70000000000005</v>
      </c>
      <c r="H7465">
        <f>SUMIFS(Лист4!D:D,Лист4!A:A,A7465,Лист4!B:B,B7465)</f>
        <v>786.67297363281295</v>
      </c>
      <c r="I7465">
        <f t="shared" si="932"/>
        <v>375.07297363281293</v>
      </c>
      <c r="J7465" s="8">
        <f t="shared" si="934"/>
        <v>0.89805636540330425</v>
      </c>
      <c r="K7465" s="8">
        <f t="shared" si="935"/>
        <v>1.2237609329446064</v>
      </c>
      <c r="L7465" s="8">
        <f t="shared" si="936"/>
        <v>0.91125600979789334</v>
      </c>
    </row>
    <row r="7466" spans="1:12" x14ac:dyDescent="0.25">
      <c r="A7466" s="2">
        <v>43078</v>
      </c>
      <c r="B7466">
        <v>0</v>
      </c>
      <c r="C7466">
        <v>372.96</v>
      </c>
      <c r="D7466">
        <f t="shared" si="937"/>
        <v>110.55999999999999</v>
      </c>
      <c r="E7466">
        <f t="shared" si="933"/>
        <v>262.39999999999998</v>
      </c>
      <c r="F7466">
        <f t="shared" si="930"/>
        <v>26.88</v>
      </c>
      <c r="G7466">
        <f t="shared" si="931"/>
        <v>346.08</v>
      </c>
      <c r="H7466">
        <f>SUMIFS(Лист4!D:D,Лист4!A:A,A7466,Лист4!B:B,B7466)</f>
        <v>406.89486694335898</v>
      </c>
      <c r="I7466">
        <f t="shared" si="932"/>
        <v>33.934866943358998</v>
      </c>
      <c r="J7466" s="8">
        <f t="shared" si="934"/>
        <v>0.70356070356070355</v>
      </c>
      <c r="K7466" s="8">
        <f t="shared" si="935"/>
        <v>0.92792792792792789</v>
      </c>
      <c r="L7466" s="8">
        <f t="shared" si="936"/>
        <v>9.0987952979834294E-2</v>
      </c>
    </row>
    <row r="7467" spans="1:12" x14ac:dyDescent="0.25">
      <c r="A7467" s="2">
        <v>43078</v>
      </c>
      <c r="B7467">
        <v>1</v>
      </c>
      <c r="C7467">
        <v>244.98</v>
      </c>
      <c r="D7467">
        <f t="shared" si="937"/>
        <v>963.30000000000007</v>
      </c>
      <c r="E7467">
        <f t="shared" si="933"/>
        <v>718.32</v>
      </c>
      <c r="F7467">
        <f t="shared" si="930"/>
        <v>318.12</v>
      </c>
      <c r="G7467">
        <f t="shared" si="931"/>
        <v>73.140000000000015</v>
      </c>
      <c r="H7467">
        <f>SUMIFS(Лист4!D:D,Лист4!A:A,A7467,Лист4!B:B,B7467)</f>
        <v>343.83642578125</v>
      </c>
      <c r="I7467">
        <f t="shared" si="932"/>
        <v>98.85642578125001</v>
      </c>
      <c r="J7467" s="8">
        <f t="shared" si="934"/>
        <v>2.9321577271614014</v>
      </c>
      <c r="K7467" s="8">
        <f t="shared" si="935"/>
        <v>0.29855498408033315</v>
      </c>
      <c r="L7467" s="8">
        <f t="shared" si="936"/>
        <v>0.40352855654032987</v>
      </c>
    </row>
    <row r="7468" spans="1:12" x14ac:dyDescent="0.25">
      <c r="A7468" s="2">
        <v>43078</v>
      </c>
      <c r="B7468">
        <v>2</v>
      </c>
      <c r="C7468">
        <v>-220.2</v>
      </c>
      <c r="D7468">
        <f t="shared" si="937"/>
        <v>1874.58</v>
      </c>
      <c r="E7468">
        <f t="shared" si="933"/>
        <v>2094.7799999999997</v>
      </c>
      <c r="F7468">
        <f t="shared" si="930"/>
        <v>55.44</v>
      </c>
      <c r="G7468">
        <f t="shared" si="931"/>
        <v>275.64</v>
      </c>
      <c r="H7468">
        <f>SUMIFS(Лист4!D:D,Лист4!A:A,A7468,Лист4!B:B,B7468)</f>
        <v>421.11087036132801</v>
      </c>
      <c r="I7468">
        <f t="shared" si="932"/>
        <v>641.31087036132794</v>
      </c>
      <c r="J7468" s="8">
        <f t="shared" si="934"/>
        <v>9.5130790190735688</v>
      </c>
      <c r="K7468" s="8">
        <f t="shared" si="935"/>
        <v>1.2517711171662125</v>
      </c>
      <c r="L7468" s="8">
        <f t="shared" si="936"/>
        <v>2.9124017727580744</v>
      </c>
    </row>
    <row r="7469" spans="1:12" x14ac:dyDescent="0.25">
      <c r="A7469" s="2">
        <v>43078</v>
      </c>
      <c r="B7469">
        <v>3</v>
      </c>
      <c r="C7469">
        <v>-268.14</v>
      </c>
      <c r="D7469">
        <f t="shared" si="937"/>
        <v>1283.7</v>
      </c>
      <c r="E7469">
        <f t="shared" si="933"/>
        <v>1551.8400000000001</v>
      </c>
      <c r="F7469">
        <f t="shared" si="930"/>
        <v>184.92</v>
      </c>
      <c r="G7469">
        <f t="shared" si="931"/>
        <v>453.05999999999995</v>
      </c>
      <c r="H7469">
        <f>SUMIFS(Лист4!D:D,Лист4!A:A,A7469,Лист4!B:B,B7469)</f>
        <v>227.04606628418</v>
      </c>
      <c r="I7469">
        <f t="shared" si="932"/>
        <v>495.18606628418001</v>
      </c>
      <c r="J7469" s="8">
        <f t="shared" si="934"/>
        <v>5.7874244797493857</v>
      </c>
      <c r="K7469" s="8">
        <f t="shared" si="935"/>
        <v>1.6896397404341015</v>
      </c>
      <c r="L7469" s="8">
        <f t="shared" si="936"/>
        <v>1.8467444852844783</v>
      </c>
    </row>
    <row r="7470" spans="1:12" x14ac:dyDescent="0.25">
      <c r="A7470" s="2">
        <v>43078</v>
      </c>
      <c r="B7470">
        <v>4</v>
      </c>
      <c r="C7470">
        <v>362.88</v>
      </c>
      <c r="D7470">
        <f t="shared" si="937"/>
        <v>704.14</v>
      </c>
      <c r="E7470">
        <f t="shared" si="933"/>
        <v>341.26</v>
      </c>
      <c r="F7470">
        <f t="shared" si="930"/>
        <v>73.92</v>
      </c>
      <c r="G7470">
        <f t="shared" si="931"/>
        <v>288.95999999999998</v>
      </c>
      <c r="H7470">
        <f>SUMIFS(Лист4!D:D,Лист4!A:A,A7470,Лист4!B:B,B7470)</f>
        <v>18.362262725830099</v>
      </c>
      <c r="I7470">
        <f t="shared" si="932"/>
        <v>344.51773727416992</v>
      </c>
      <c r="J7470" s="8">
        <f t="shared" si="934"/>
        <v>0.94042107583774248</v>
      </c>
      <c r="K7470" s="8">
        <f t="shared" si="935"/>
        <v>0.79629629629629628</v>
      </c>
      <c r="L7470" s="8">
        <f t="shared" si="936"/>
        <v>0.94939852643896028</v>
      </c>
    </row>
    <row r="7471" spans="1:12" x14ac:dyDescent="0.25">
      <c r="A7471" s="2">
        <v>43078</v>
      </c>
      <c r="B7471">
        <v>5</v>
      </c>
      <c r="C7471">
        <v>509.34</v>
      </c>
      <c r="D7471">
        <f t="shared" si="937"/>
        <v>557.46</v>
      </c>
      <c r="E7471">
        <f t="shared" si="933"/>
        <v>48.120000000000061</v>
      </c>
      <c r="F7471">
        <f t="shared" si="930"/>
        <v>51.18</v>
      </c>
      <c r="G7471">
        <f t="shared" si="931"/>
        <v>458.15999999999997</v>
      </c>
      <c r="H7471">
        <f>SUMIFS(Лист4!D:D,Лист4!A:A,A7471,Лист4!B:B,B7471)</f>
        <v>22.323827743530298</v>
      </c>
      <c r="I7471">
        <f t="shared" si="932"/>
        <v>487.0161722564697</v>
      </c>
      <c r="J7471" s="8">
        <f t="shared" si="934"/>
        <v>9.4475203204146666E-2</v>
      </c>
      <c r="K7471" s="8">
        <f t="shared" si="935"/>
        <v>0.89951702202850747</v>
      </c>
      <c r="L7471" s="8">
        <f t="shared" si="936"/>
        <v>0.956171068945046</v>
      </c>
    </row>
    <row r="7472" spans="1:12" x14ac:dyDescent="0.25">
      <c r="A7472" s="2">
        <v>43078</v>
      </c>
      <c r="B7472">
        <v>6</v>
      </c>
      <c r="C7472">
        <v>521.4</v>
      </c>
      <c r="D7472">
        <f t="shared" si="937"/>
        <v>156.36000000000001</v>
      </c>
      <c r="E7472">
        <f t="shared" si="933"/>
        <v>365.03999999999996</v>
      </c>
      <c r="F7472">
        <f t="shared" si="930"/>
        <v>219.06</v>
      </c>
      <c r="G7472">
        <f t="shared" si="931"/>
        <v>302.33999999999997</v>
      </c>
      <c r="H7472">
        <f>SUMIFS(Лист4!D:D,Лист4!A:A,A7472,Лист4!B:B,B7472)</f>
        <v>-138.37512207031301</v>
      </c>
      <c r="I7472">
        <f t="shared" si="932"/>
        <v>659.77512207031305</v>
      </c>
      <c r="J7472" s="8">
        <f t="shared" si="934"/>
        <v>0.70011507479861901</v>
      </c>
      <c r="K7472" s="8">
        <f t="shared" si="935"/>
        <v>0.57986191024165701</v>
      </c>
      <c r="L7472" s="8">
        <f t="shared" si="936"/>
        <v>1.2653914884355832</v>
      </c>
    </row>
    <row r="7473" spans="1:12" x14ac:dyDescent="0.25">
      <c r="A7473" s="2">
        <v>43078</v>
      </c>
      <c r="B7473">
        <v>7</v>
      </c>
      <c r="C7473">
        <v>100.56</v>
      </c>
      <c r="D7473">
        <f t="shared" si="937"/>
        <v>127.38</v>
      </c>
      <c r="E7473">
        <f t="shared" si="933"/>
        <v>26.819999999999993</v>
      </c>
      <c r="F7473">
        <f t="shared" si="930"/>
        <v>195.12</v>
      </c>
      <c r="G7473">
        <f t="shared" si="931"/>
        <v>94.56</v>
      </c>
      <c r="H7473">
        <f>SUMIFS(Лист4!D:D,Лист4!A:A,A7473,Лист4!B:B,B7473)</f>
        <v>-128.03988647460901</v>
      </c>
      <c r="I7473">
        <f t="shared" si="932"/>
        <v>228.59988647460901</v>
      </c>
      <c r="J7473" s="8">
        <f t="shared" si="934"/>
        <v>0.26670644391408105</v>
      </c>
      <c r="K7473" s="8">
        <f t="shared" si="935"/>
        <v>0.94033412887828161</v>
      </c>
      <c r="L7473" s="8">
        <f t="shared" si="936"/>
        <v>2.2732685608055787</v>
      </c>
    </row>
    <row r="7474" spans="1:12" x14ac:dyDescent="0.25">
      <c r="A7474" s="2">
        <v>43078</v>
      </c>
      <c r="B7474">
        <v>8</v>
      </c>
      <c r="C7474">
        <v>4.5</v>
      </c>
      <c r="D7474">
        <f t="shared" si="937"/>
        <v>145.76000000000002</v>
      </c>
      <c r="E7474">
        <f t="shared" si="933"/>
        <v>141.26000000000002</v>
      </c>
      <c r="F7474">
        <f t="shared" si="930"/>
        <v>-28.8</v>
      </c>
      <c r="G7474">
        <f t="shared" si="931"/>
        <v>33.299999999999997</v>
      </c>
      <c r="H7474">
        <f>SUMIFS(Лист4!D:D,Лист4!A:A,A7474,Лист4!B:B,B7474)</f>
        <v>-113.84926605224599</v>
      </c>
      <c r="I7474">
        <f t="shared" si="932"/>
        <v>118.34926605224599</v>
      </c>
      <c r="J7474" s="8">
        <f t="shared" si="934"/>
        <v>31.391111111111115</v>
      </c>
      <c r="K7474" s="8">
        <f t="shared" si="935"/>
        <v>7.3999999999999995</v>
      </c>
      <c r="L7474" s="8">
        <f t="shared" si="936"/>
        <v>26.299836900499109</v>
      </c>
    </row>
    <row r="7475" spans="1:12" x14ac:dyDescent="0.25">
      <c r="A7475" s="2">
        <v>43078</v>
      </c>
      <c r="B7475">
        <v>9</v>
      </c>
      <c r="C7475">
        <v>348.48</v>
      </c>
      <c r="D7475">
        <f t="shared" si="937"/>
        <v>500.37999999999994</v>
      </c>
      <c r="E7475">
        <f t="shared" si="933"/>
        <v>151.89999999999992</v>
      </c>
      <c r="F7475">
        <f t="shared" ref="F7475:F7538" si="938">C7427</f>
        <v>1215.48</v>
      </c>
      <c r="G7475">
        <f t="shared" ref="G7475:G7538" si="939">ABS($C7475-F7475)</f>
        <v>867</v>
      </c>
      <c r="H7475">
        <f>SUMIFS(Лист4!D:D,Лист4!A:A,A7475,Лист4!B:B,B7475)</f>
        <v>-40.877529144287102</v>
      </c>
      <c r="I7475">
        <f t="shared" si="932"/>
        <v>389.35752914428713</v>
      </c>
      <c r="J7475" s="8">
        <f t="shared" si="934"/>
        <v>0.4358930211202936</v>
      </c>
      <c r="K7475" s="8">
        <f t="shared" si="935"/>
        <v>2.4879476584022036</v>
      </c>
      <c r="L7475" s="8">
        <f t="shared" si="936"/>
        <v>1.1173023678382894</v>
      </c>
    </row>
    <row r="7476" spans="1:12" x14ac:dyDescent="0.25">
      <c r="A7476" s="2">
        <v>43078</v>
      </c>
      <c r="B7476">
        <v>10</v>
      </c>
      <c r="C7476">
        <v>46.38</v>
      </c>
      <c r="D7476">
        <f t="shared" si="937"/>
        <v>608.58000000000004</v>
      </c>
      <c r="E7476">
        <f t="shared" si="933"/>
        <v>562.20000000000005</v>
      </c>
      <c r="F7476">
        <f t="shared" si="938"/>
        <v>1656</v>
      </c>
      <c r="G7476">
        <f t="shared" si="939"/>
        <v>1609.62</v>
      </c>
      <c r="H7476">
        <f>SUMIFS(Лист4!D:D,Лист4!A:A,A7476,Лист4!B:B,B7476)</f>
        <v>53.3272514343262</v>
      </c>
      <c r="I7476">
        <f t="shared" si="932"/>
        <v>6.9472514343261977</v>
      </c>
      <c r="J7476" s="8">
        <f t="shared" si="934"/>
        <v>12.121604139715394</v>
      </c>
      <c r="K7476" s="8">
        <f t="shared" si="935"/>
        <v>34.705045278137121</v>
      </c>
      <c r="L7476" s="8">
        <f t="shared" si="936"/>
        <v>0.14978981100315217</v>
      </c>
    </row>
    <row r="7477" spans="1:12" x14ac:dyDescent="0.25">
      <c r="A7477" s="2">
        <v>43078</v>
      </c>
      <c r="B7477">
        <v>11</v>
      </c>
      <c r="C7477">
        <v>82.56</v>
      </c>
      <c r="D7477">
        <f t="shared" si="937"/>
        <v>544.94000000000005</v>
      </c>
      <c r="E7477">
        <f t="shared" si="933"/>
        <v>462.38000000000005</v>
      </c>
      <c r="F7477">
        <f t="shared" si="938"/>
        <v>1304.22</v>
      </c>
      <c r="G7477">
        <f t="shared" si="939"/>
        <v>1221.6600000000001</v>
      </c>
      <c r="H7477">
        <f>SUMIFS(Лист4!D:D,Лист4!A:A,A7477,Лист4!B:B,B7477)</f>
        <v>1.39806532859802</v>
      </c>
      <c r="I7477">
        <f t="shared" si="932"/>
        <v>81.16193467140198</v>
      </c>
      <c r="J7477" s="8">
        <f t="shared" si="934"/>
        <v>5.6005329457364343</v>
      </c>
      <c r="K7477" s="8">
        <f t="shared" si="935"/>
        <v>14.797238372093023</v>
      </c>
      <c r="L7477" s="8">
        <f t="shared" si="936"/>
        <v>0.98306606917880301</v>
      </c>
    </row>
    <row r="7478" spans="1:12" x14ac:dyDescent="0.25">
      <c r="A7478" s="2">
        <v>43078</v>
      </c>
      <c r="B7478">
        <v>12</v>
      </c>
      <c r="C7478">
        <v>61.86</v>
      </c>
      <c r="D7478">
        <f t="shared" si="937"/>
        <v>654.6</v>
      </c>
      <c r="E7478">
        <f t="shared" si="933"/>
        <v>592.74</v>
      </c>
      <c r="F7478">
        <f t="shared" si="938"/>
        <v>1476.72</v>
      </c>
      <c r="G7478">
        <f t="shared" si="939"/>
        <v>1414.8600000000001</v>
      </c>
      <c r="H7478">
        <f>SUMIFS(Лист4!D:D,Лист4!A:A,A7478,Лист4!B:B,B7478)</f>
        <v>-29.0868816375732</v>
      </c>
      <c r="I7478">
        <f t="shared" si="932"/>
        <v>90.946881637573199</v>
      </c>
      <c r="J7478" s="8">
        <f t="shared" si="934"/>
        <v>9.5819592628516013</v>
      </c>
      <c r="K7478" s="8">
        <f t="shared" si="935"/>
        <v>22.871968962172652</v>
      </c>
      <c r="L7478" s="8">
        <f t="shared" si="936"/>
        <v>1.4702050054570515</v>
      </c>
    </row>
    <row r="7479" spans="1:12" x14ac:dyDescent="0.25">
      <c r="A7479" s="2">
        <v>43078</v>
      </c>
      <c r="B7479">
        <v>13</v>
      </c>
      <c r="C7479">
        <v>0.66</v>
      </c>
      <c r="D7479">
        <f t="shared" si="937"/>
        <v>719.92000000000007</v>
      </c>
      <c r="E7479">
        <f t="shared" si="933"/>
        <v>719.2600000000001</v>
      </c>
      <c r="F7479">
        <f t="shared" si="938"/>
        <v>1396.98</v>
      </c>
      <c r="G7479">
        <f t="shared" si="939"/>
        <v>1396.32</v>
      </c>
      <c r="H7479">
        <f>SUMIFS(Лист4!D:D,Лист4!A:A,A7479,Лист4!B:B,B7479)</f>
        <v>148.70742797851599</v>
      </c>
      <c r="I7479">
        <f t="shared" si="932"/>
        <v>148.047427978516</v>
      </c>
      <c r="J7479" s="8">
        <f t="shared" si="934"/>
        <v>1089.787878787879</v>
      </c>
      <c r="K7479" s="8">
        <f t="shared" si="935"/>
        <v>2115.6363636363635</v>
      </c>
      <c r="L7479" s="8">
        <f t="shared" si="936"/>
        <v>224.31428481593332</v>
      </c>
    </row>
    <row r="7480" spans="1:12" x14ac:dyDescent="0.25">
      <c r="A7480" s="2">
        <v>43078</v>
      </c>
      <c r="B7480">
        <v>14</v>
      </c>
      <c r="C7480">
        <v>87.66</v>
      </c>
      <c r="D7480">
        <f t="shared" si="937"/>
        <v>624.9</v>
      </c>
      <c r="E7480">
        <f t="shared" si="933"/>
        <v>537.24</v>
      </c>
      <c r="F7480">
        <f t="shared" si="938"/>
        <v>1384.08</v>
      </c>
      <c r="G7480">
        <f t="shared" si="939"/>
        <v>1296.4199999999998</v>
      </c>
      <c r="H7480">
        <f>SUMIFS(Лист4!D:D,Лист4!A:A,A7480,Лист4!B:B,B7480)</f>
        <v>176.61679077148401</v>
      </c>
      <c r="I7480">
        <f t="shared" si="932"/>
        <v>88.956790771484009</v>
      </c>
      <c r="J7480" s="8">
        <f t="shared" si="934"/>
        <v>6.128678986995209</v>
      </c>
      <c r="K7480" s="8">
        <f t="shared" si="935"/>
        <v>14.789185489390826</v>
      </c>
      <c r="L7480" s="8">
        <f t="shared" si="936"/>
        <v>1.0147934151435547</v>
      </c>
    </row>
    <row r="7481" spans="1:12" x14ac:dyDescent="0.25">
      <c r="A7481" s="2">
        <v>43078</v>
      </c>
      <c r="B7481">
        <v>15</v>
      </c>
      <c r="C7481">
        <v>361.2</v>
      </c>
      <c r="D7481">
        <f t="shared" si="937"/>
        <v>471.28</v>
      </c>
      <c r="E7481">
        <f t="shared" si="933"/>
        <v>110.07999999999998</v>
      </c>
      <c r="F7481">
        <f t="shared" si="938"/>
        <v>1189.8599999999999</v>
      </c>
      <c r="G7481">
        <f t="shared" si="939"/>
        <v>828.65999999999985</v>
      </c>
      <c r="H7481">
        <f>SUMIFS(Лист4!D:D,Лист4!A:A,A7481,Лист4!B:B,B7481)</f>
        <v>203.29846191406301</v>
      </c>
      <c r="I7481">
        <f t="shared" si="932"/>
        <v>157.90153808593698</v>
      </c>
      <c r="J7481" s="8">
        <f t="shared" si="934"/>
        <v>0.30476190476190473</v>
      </c>
      <c r="K7481" s="8">
        <f t="shared" si="935"/>
        <v>2.2941860465116277</v>
      </c>
      <c r="L7481" s="8">
        <f t="shared" si="936"/>
        <v>0.43715818960669156</v>
      </c>
    </row>
    <row r="7482" spans="1:12" x14ac:dyDescent="0.25">
      <c r="A7482" s="2">
        <v>43078</v>
      </c>
      <c r="B7482">
        <v>16</v>
      </c>
      <c r="C7482">
        <v>342.6</v>
      </c>
      <c r="D7482">
        <f t="shared" si="937"/>
        <v>116.96</v>
      </c>
      <c r="E7482">
        <f t="shared" si="933"/>
        <v>225.64000000000004</v>
      </c>
      <c r="F7482">
        <f t="shared" si="938"/>
        <v>157.26</v>
      </c>
      <c r="G7482">
        <f t="shared" si="939"/>
        <v>185.34000000000003</v>
      </c>
      <c r="H7482">
        <f>SUMIFS(Лист4!D:D,Лист4!A:A,A7482,Лист4!B:B,B7482)</f>
        <v>207.69374084472699</v>
      </c>
      <c r="I7482">
        <f t="shared" si="932"/>
        <v>134.90625915527303</v>
      </c>
      <c r="J7482" s="8">
        <f t="shared" si="934"/>
        <v>0.65861062463514308</v>
      </c>
      <c r="K7482" s="8">
        <f t="shared" si="935"/>
        <v>0.54098073555166382</v>
      </c>
      <c r="L7482" s="8">
        <f t="shared" si="936"/>
        <v>0.39377191814148577</v>
      </c>
    </row>
    <row r="7483" spans="1:12" x14ac:dyDescent="0.25">
      <c r="A7483" s="2">
        <v>43078</v>
      </c>
      <c r="B7483">
        <v>17</v>
      </c>
      <c r="C7483">
        <v>172.92</v>
      </c>
      <c r="D7483">
        <f t="shared" si="937"/>
        <v>828.69999999999993</v>
      </c>
      <c r="E7483">
        <f t="shared" si="933"/>
        <v>655.78</v>
      </c>
      <c r="F7483">
        <f t="shared" si="938"/>
        <v>864</v>
      </c>
      <c r="G7483">
        <f t="shared" si="939"/>
        <v>691.08</v>
      </c>
      <c r="H7483">
        <f>SUMIFS(Лист4!D:D,Лист4!A:A,A7483,Лист4!B:B,B7483)</f>
        <v>316.05285644531301</v>
      </c>
      <c r="I7483">
        <f t="shared" si="932"/>
        <v>143.13285644531302</v>
      </c>
      <c r="J7483" s="8">
        <f t="shared" si="934"/>
        <v>3.7923895442979414</v>
      </c>
      <c r="K7483" s="8">
        <f t="shared" si="935"/>
        <v>3.9965301873698826</v>
      </c>
      <c r="L7483" s="8">
        <f t="shared" si="936"/>
        <v>0.8277403217980166</v>
      </c>
    </row>
    <row r="7484" spans="1:12" x14ac:dyDescent="0.25">
      <c r="A7484" s="2">
        <v>43078</v>
      </c>
      <c r="B7484">
        <v>18</v>
      </c>
      <c r="C7484">
        <v>207.3</v>
      </c>
      <c r="D7484">
        <f t="shared" si="937"/>
        <v>1394.1800000000003</v>
      </c>
      <c r="E7484">
        <f t="shared" si="933"/>
        <v>1186.8800000000003</v>
      </c>
      <c r="F7484">
        <f t="shared" si="938"/>
        <v>369.48</v>
      </c>
      <c r="G7484">
        <f t="shared" si="939"/>
        <v>162.18</v>
      </c>
      <c r="H7484">
        <f>SUMIFS(Лист4!D:D,Лист4!A:A,A7484,Лист4!B:B,B7484)</f>
        <v>160.63400268554699</v>
      </c>
      <c r="I7484">
        <f t="shared" si="932"/>
        <v>46.665997314453023</v>
      </c>
      <c r="J7484" s="8">
        <f t="shared" si="934"/>
        <v>5.7254220935841786</v>
      </c>
      <c r="K7484" s="8">
        <f t="shared" si="935"/>
        <v>0.78234442836468887</v>
      </c>
      <c r="L7484" s="8">
        <f t="shared" si="936"/>
        <v>0.22511334932201169</v>
      </c>
    </row>
    <row r="7485" spans="1:12" x14ac:dyDescent="0.25">
      <c r="A7485" s="2">
        <v>43078</v>
      </c>
      <c r="B7485">
        <v>19</v>
      </c>
      <c r="C7485">
        <v>121.02</v>
      </c>
      <c r="D7485">
        <f t="shared" si="937"/>
        <v>1275.92</v>
      </c>
      <c r="E7485">
        <f t="shared" si="933"/>
        <v>1154.9000000000001</v>
      </c>
      <c r="F7485">
        <f t="shared" si="938"/>
        <v>4.0199999999999996</v>
      </c>
      <c r="G7485">
        <f t="shared" si="939"/>
        <v>117</v>
      </c>
      <c r="H7485">
        <f>SUMIFS(Лист4!D:D,Лист4!A:A,A7485,Лист4!B:B,B7485)</f>
        <v>20.5580654144287</v>
      </c>
      <c r="I7485">
        <f t="shared" si="932"/>
        <v>100.4619345855713</v>
      </c>
      <c r="J7485" s="8">
        <f t="shared" si="934"/>
        <v>9.5430507354156351</v>
      </c>
      <c r="K7485" s="8">
        <f t="shared" si="935"/>
        <v>0.96678235002478929</v>
      </c>
      <c r="L7485" s="8">
        <f t="shared" si="936"/>
        <v>0.83012671116816483</v>
      </c>
    </row>
    <row r="7486" spans="1:12" x14ac:dyDescent="0.25">
      <c r="A7486" s="2">
        <v>43078</v>
      </c>
      <c r="B7486">
        <v>20</v>
      </c>
      <c r="C7486">
        <v>105.48</v>
      </c>
      <c r="D7486">
        <f t="shared" si="937"/>
        <v>1407.6599999999999</v>
      </c>
      <c r="E7486">
        <f t="shared" si="933"/>
        <v>1302.1799999999998</v>
      </c>
      <c r="F7486">
        <f t="shared" si="938"/>
        <v>292.44</v>
      </c>
      <c r="G7486">
        <f t="shared" si="939"/>
        <v>186.95999999999998</v>
      </c>
      <c r="H7486">
        <f>SUMIFS(Лист4!D:D,Лист4!A:A,A7486,Лист4!B:B,B7486)</f>
        <v>29.731571197509801</v>
      </c>
      <c r="I7486">
        <f t="shared" si="932"/>
        <v>75.748428802490196</v>
      </c>
      <c r="J7486" s="8">
        <f t="shared" si="934"/>
        <v>12.345278725824798</v>
      </c>
      <c r="K7486" s="8">
        <f t="shared" si="935"/>
        <v>1.7724687144482363</v>
      </c>
      <c r="L7486" s="8">
        <f t="shared" si="936"/>
        <v>0.71813072433153391</v>
      </c>
    </row>
    <row r="7487" spans="1:12" x14ac:dyDescent="0.25">
      <c r="A7487" s="2">
        <v>43078</v>
      </c>
      <c r="B7487">
        <v>21</v>
      </c>
      <c r="C7487">
        <v>284.76</v>
      </c>
      <c r="D7487">
        <f t="shared" si="937"/>
        <v>1440.1599999999999</v>
      </c>
      <c r="E7487">
        <f t="shared" si="933"/>
        <v>1155.3999999999999</v>
      </c>
      <c r="F7487">
        <f t="shared" si="938"/>
        <v>67.319999999999993</v>
      </c>
      <c r="G7487">
        <f t="shared" si="939"/>
        <v>217.44</v>
      </c>
      <c r="H7487">
        <f>SUMIFS(Лист4!D:D,Лист4!A:A,A7487,Лист4!B:B,B7487)</f>
        <v>177.73497009277301</v>
      </c>
      <c r="I7487">
        <f t="shared" si="932"/>
        <v>107.02502990722698</v>
      </c>
      <c r="J7487" s="8">
        <f t="shared" si="934"/>
        <v>4.057451889310296</v>
      </c>
      <c r="K7487" s="8">
        <f t="shared" si="935"/>
        <v>0.76359039190897604</v>
      </c>
      <c r="L7487" s="8">
        <f t="shared" si="936"/>
        <v>0.37584292002818859</v>
      </c>
    </row>
    <row r="7488" spans="1:12" x14ac:dyDescent="0.25">
      <c r="A7488" s="2">
        <v>43078</v>
      </c>
      <c r="B7488">
        <v>22</v>
      </c>
      <c r="C7488">
        <v>-3.84</v>
      </c>
      <c r="D7488">
        <f t="shared" si="937"/>
        <v>1624.2</v>
      </c>
      <c r="E7488">
        <f t="shared" si="933"/>
        <v>1628.04</v>
      </c>
      <c r="F7488">
        <f t="shared" si="938"/>
        <v>70.38</v>
      </c>
      <c r="G7488">
        <f t="shared" si="939"/>
        <v>74.22</v>
      </c>
      <c r="H7488">
        <f>SUMIFS(Лист4!D:D,Лист4!A:A,A7488,Лист4!B:B,B7488)</f>
        <v>236.87983703613301</v>
      </c>
      <c r="I7488">
        <f t="shared" si="932"/>
        <v>240.71983703613301</v>
      </c>
      <c r="J7488" s="8">
        <f t="shared" si="934"/>
        <v>423.96875</v>
      </c>
      <c r="K7488" s="8">
        <f t="shared" si="935"/>
        <v>19.328125</v>
      </c>
      <c r="L7488" s="8">
        <f t="shared" si="936"/>
        <v>62.687457561492977</v>
      </c>
    </row>
    <row r="7489" spans="1:12" x14ac:dyDescent="0.25">
      <c r="A7489" s="2">
        <v>43078</v>
      </c>
      <c r="B7489">
        <v>23</v>
      </c>
      <c r="C7489">
        <v>271.5</v>
      </c>
      <c r="D7489">
        <f t="shared" si="937"/>
        <v>68.06</v>
      </c>
      <c r="E7489">
        <f t="shared" si="933"/>
        <v>203.44</v>
      </c>
      <c r="F7489">
        <f t="shared" si="938"/>
        <v>180.3</v>
      </c>
      <c r="G7489">
        <f t="shared" si="939"/>
        <v>91.199999999999989</v>
      </c>
      <c r="H7489">
        <f>SUMIFS(Лист4!D:D,Лист4!A:A,A7489,Лист4!B:B,B7489)</f>
        <v>132.68150329589801</v>
      </c>
      <c r="I7489">
        <f t="shared" si="932"/>
        <v>138.81849670410199</v>
      </c>
      <c r="J7489" s="8">
        <f t="shared" si="934"/>
        <v>0.74931860036832409</v>
      </c>
      <c r="K7489" s="8">
        <f t="shared" si="935"/>
        <v>0.3359116022099447</v>
      </c>
      <c r="L7489" s="8">
        <f t="shared" si="936"/>
        <v>0.51130201364310124</v>
      </c>
    </row>
    <row r="7490" spans="1:12" x14ac:dyDescent="0.25">
      <c r="A7490" s="2">
        <v>43079</v>
      </c>
      <c r="B7490">
        <v>0</v>
      </c>
      <c r="C7490">
        <v>90.9</v>
      </c>
      <c r="D7490">
        <f t="shared" si="937"/>
        <v>165.61999999999998</v>
      </c>
      <c r="E7490">
        <f t="shared" si="933"/>
        <v>74.71999999999997</v>
      </c>
      <c r="F7490">
        <f t="shared" si="938"/>
        <v>314.33999999999997</v>
      </c>
      <c r="G7490">
        <f t="shared" si="939"/>
        <v>223.43999999999997</v>
      </c>
      <c r="H7490">
        <f>SUMIFS(Лист4!D:D,Лист4!A:A,A7490,Лист4!B:B,B7490)</f>
        <v>-44.898227691650398</v>
      </c>
      <c r="I7490">
        <f t="shared" si="932"/>
        <v>135.7982276916504</v>
      </c>
      <c r="J7490" s="8">
        <f t="shared" si="934"/>
        <v>0.82200220022002157</v>
      </c>
      <c r="K7490" s="8">
        <f t="shared" si="935"/>
        <v>2.4580858085808575</v>
      </c>
      <c r="L7490" s="8">
        <f t="shared" si="936"/>
        <v>1.4939298975979141</v>
      </c>
    </row>
    <row r="7491" spans="1:12" x14ac:dyDescent="0.25">
      <c r="A7491" s="2">
        <v>43079</v>
      </c>
      <c r="B7491">
        <v>1</v>
      </c>
      <c r="C7491">
        <v>-40.56</v>
      </c>
      <c r="D7491">
        <f t="shared" si="937"/>
        <v>1083.8800000000001</v>
      </c>
      <c r="E7491">
        <f t="shared" si="933"/>
        <v>1124.44</v>
      </c>
      <c r="F7491">
        <f t="shared" si="938"/>
        <v>731.1</v>
      </c>
      <c r="G7491">
        <f t="shared" si="939"/>
        <v>771.66000000000008</v>
      </c>
      <c r="H7491">
        <f>SUMIFS(Лист4!D:D,Лист4!A:A,A7491,Лист4!B:B,B7491)</f>
        <v>64.686782836914105</v>
      </c>
      <c r="I7491">
        <f t="shared" si="932"/>
        <v>105.24678283691411</v>
      </c>
      <c r="J7491" s="8">
        <f t="shared" si="934"/>
        <v>27.722879684418146</v>
      </c>
      <c r="K7491" s="8">
        <f t="shared" si="935"/>
        <v>19.025147928994084</v>
      </c>
      <c r="L7491" s="8">
        <f t="shared" si="936"/>
        <v>2.5948417859199728</v>
      </c>
    </row>
    <row r="7492" spans="1:12" x14ac:dyDescent="0.25">
      <c r="A7492" s="2">
        <v>43079</v>
      </c>
      <c r="B7492">
        <v>2</v>
      </c>
      <c r="C7492">
        <v>81.3</v>
      </c>
      <c r="D7492">
        <f t="shared" si="937"/>
        <v>1836.58</v>
      </c>
      <c r="E7492">
        <f t="shared" si="933"/>
        <v>1755.28</v>
      </c>
      <c r="F7492">
        <f t="shared" si="938"/>
        <v>581.16</v>
      </c>
      <c r="G7492">
        <f t="shared" si="939"/>
        <v>499.85999999999996</v>
      </c>
      <c r="H7492">
        <f>SUMIFS(Лист4!D:D,Лист4!A:A,A7492,Лист4!B:B,B7492)</f>
        <v>163.34501647949199</v>
      </c>
      <c r="I7492">
        <f t="shared" si="932"/>
        <v>82.045016479491991</v>
      </c>
      <c r="J7492" s="8">
        <f t="shared" si="934"/>
        <v>21.590159901599016</v>
      </c>
      <c r="K7492" s="8">
        <f t="shared" si="935"/>
        <v>6.1483394833948335</v>
      </c>
      <c r="L7492" s="8">
        <f t="shared" si="936"/>
        <v>1.0091637943356948</v>
      </c>
    </row>
    <row r="7493" spans="1:12" x14ac:dyDescent="0.25">
      <c r="A7493" s="2">
        <v>43079</v>
      </c>
      <c r="B7493">
        <v>3</v>
      </c>
      <c r="C7493">
        <v>56.34</v>
      </c>
      <c r="D7493">
        <f t="shared" si="937"/>
        <v>1306.3</v>
      </c>
      <c r="E7493">
        <f t="shared" si="933"/>
        <v>1249.96</v>
      </c>
      <c r="F7493">
        <f t="shared" si="938"/>
        <v>459.3</v>
      </c>
      <c r="G7493">
        <f t="shared" si="939"/>
        <v>402.96000000000004</v>
      </c>
      <c r="H7493">
        <f>SUMIFS(Лист4!D:D,Лист4!A:A,A7493,Лист4!B:B,B7493)</f>
        <v>-75.335563659667997</v>
      </c>
      <c r="I7493">
        <f t="shared" si="932"/>
        <v>131.675563659668</v>
      </c>
      <c r="J7493" s="8">
        <f t="shared" si="934"/>
        <v>22.186013489527866</v>
      </c>
      <c r="K7493" s="8">
        <f t="shared" si="935"/>
        <v>7.1522896698615552</v>
      </c>
      <c r="L7493" s="8">
        <f t="shared" si="936"/>
        <v>2.3371594543782037</v>
      </c>
    </row>
    <row r="7494" spans="1:12" x14ac:dyDescent="0.25">
      <c r="A7494" s="2">
        <v>43079</v>
      </c>
      <c r="B7494">
        <v>4</v>
      </c>
      <c r="C7494">
        <v>354.78</v>
      </c>
      <c r="D7494">
        <f t="shared" si="937"/>
        <v>709.56</v>
      </c>
      <c r="E7494">
        <f t="shared" si="933"/>
        <v>354.78</v>
      </c>
      <c r="F7494">
        <f t="shared" si="938"/>
        <v>288.95999999999998</v>
      </c>
      <c r="G7494">
        <f t="shared" si="939"/>
        <v>65.819999999999993</v>
      </c>
      <c r="H7494">
        <f>SUMIFS(Лист4!D:D,Лист4!A:A,A7494,Лист4!B:B,B7494)</f>
        <v>-139.17353820800801</v>
      </c>
      <c r="I7494">
        <f t="shared" si="932"/>
        <v>493.95353820800801</v>
      </c>
      <c r="J7494" s="8">
        <f t="shared" si="934"/>
        <v>1</v>
      </c>
      <c r="K7494" s="8">
        <f t="shared" si="935"/>
        <v>0.18552342296634533</v>
      </c>
      <c r="L7494" s="8">
        <f t="shared" si="936"/>
        <v>1.3922812396640398</v>
      </c>
    </row>
    <row r="7495" spans="1:12" x14ac:dyDescent="0.25">
      <c r="A7495" s="2">
        <v>43079</v>
      </c>
      <c r="B7495">
        <v>5</v>
      </c>
      <c r="C7495">
        <v>71.16</v>
      </c>
      <c r="D7495">
        <f t="shared" si="937"/>
        <v>159</v>
      </c>
      <c r="E7495">
        <f t="shared" si="933"/>
        <v>87.84</v>
      </c>
      <c r="F7495">
        <f t="shared" si="938"/>
        <v>199.32</v>
      </c>
      <c r="G7495">
        <f t="shared" si="939"/>
        <v>128.16</v>
      </c>
      <c r="H7495">
        <f>SUMIFS(Лист4!D:D,Лист4!A:A,A7495,Лист4!B:B,B7495)</f>
        <v>-8.0551176071166992</v>
      </c>
      <c r="I7495">
        <f t="shared" si="932"/>
        <v>79.215117607116696</v>
      </c>
      <c r="J7495" s="8">
        <f t="shared" si="934"/>
        <v>1.2344013490725128</v>
      </c>
      <c r="K7495" s="8">
        <f t="shared" si="935"/>
        <v>1.8010118043844856</v>
      </c>
      <c r="L7495" s="8">
        <f t="shared" si="936"/>
        <v>1.1131972682281717</v>
      </c>
    </row>
    <row r="7496" spans="1:12" x14ac:dyDescent="0.25">
      <c r="A7496" s="2">
        <v>43079</v>
      </c>
      <c r="B7496">
        <v>6</v>
      </c>
      <c r="C7496">
        <v>162.18</v>
      </c>
      <c r="D7496">
        <f t="shared" si="937"/>
        <v>152.36000000000001</v>
      </c>
      <c r="E7496">
        <f t="shared" si="933"/>
        <v>9.8199999999999932</v>
      </c>
      <c r="F7496">
        <f t="shared" si="938"/>
        <v>183.66</v>
      </c>
      <c r="G7496">
        <f t="shared" si="939"/>
        <v>21.47999999999999</v>
      </c>
      <c r="H7496">
        <f>SUMIFS(Лист4!D:D,Лист4!A:A,A7496,Лист4!B:B,B7496)</f>
        <v>-112.85001373291</v>
      </c>
      <c r="I7496">
        <f t="shared" si="932"/>
        <v>275.03001373290999</v>
      </c>
      <c r="J7496" s="8">
        <f t="shared" si="934"/>
        <v>6.0550006165988365E-2</v>
      </c>
      <c r="K7496" s="8">
        <f t="shared" si="935"/>
        <v>0.13244543100258965</v>
      </c>
      <c r="L7496" s="8">
        <f t="shared" si="936"/>
        <v>1.695831876513195</v>
      </c>
    </row>
    <row r="7497" spans="1:12" x14ac:dyDescent="0.25">
      <c r="A7497" s="2">
        <v>43079</v>
      </c>
      <c r="B7497">
        <v>7</v>
      </c>
      <c r="C7497">
        <v>33.42</v>
      </c>
      <c r="D7497">
        <f t="shared" si="937"/>
        <v>121.8</v>
      </c>
      <c r="E7497">
        <f t="shared" si="933"/>
        <v>88.38</v>
      </c>
      <c r="F7497">
        <f t="shared" si="938"/>
        <v>124.26</v>
      </c>
      <c r="G7497">
        <f t="shared" si="939"/>
        <v>90.84</v>
      </c>
      <c r="H7497">
        <f>SUMIFS(Лист4!D:D,Лист4!A:A,A7497,Лист4!B:B,B7497)</f>
        <v>-52.070369720458999</v>
      </c>
      <c r="I7497">
        <f t="shared" si="932"/>
        <v>85.490369720459</v>
      </c>
      <c r="J7497" s="8">
        <f t="shared" si="934"/>
        <v>2.6445242369838415</v>
      </c>
      <c r="K7497" s="8">
        <f t="shared" si="935"/>
        <v>2.7181328545780969</v>
      </c>
      <c r="L7497" s="8">
        <f t="shared" si="936"/>
        <v>2.5580601352620884</v>
      </c>
    </row>
    <row r="7498" spans="1:12" x14ac:dyDescent="0.25">
      <c r="A7498" s="2">
        <v>43079</v>
      </c>
      <c r="B7498">
        <v>8</v>
      </c>
      <c r="C7498">
        <v>162.30000000000001</v>
      </c>
      <c r="D7498">
        <f t="shared" si="937"/>
        <v>42.199999999999996</v>
      </c>
      <c r="E7498">
        <f t="shared" si="933"/>
        <v>120.10000000000002</v>
      </c>
      <c r="F7498">
        <f t="shared" si="938"/>
        <v>99.42</v>
      </c>
      <c r="G7498">
        <f t="shared" si="939"/>
        <v>62.88000000000001</v>
      </c>
      <c r="H7498">
        <f>SUMIFS(Лист4!D:D,Лист4!A:A,A7498,Лист4!B:B,B7498)</f>
        <v>-179.88694763183599</v>
      </c>
      <c r="I7498">
        <f t="shared" si="932"/>
        <v>342.18694763183601</v>
      </c>
      <c r="J7498" s="8">
        <f t="shared" si="934"/>
        <v>0.73998767714109681</v>
      </c>
      <c r="K7498" s="8">
        <f t="shared" si="935"/>
        <v>0.38743068391866914</v>
      </c>
      <c r="L7498" s="8">
        <f t="shared" si="936"/>
        <v>2.1083607371031174</v>
      </c>
    </row>
    <row r="7499" spans="1:12" x14ac:dyDescent="0.25">
      <c r="A7499" s="2">
        <v>43079</v>
      </c>
      <c r="B7499">
        <v>9</v>
      </c>
      <c r="C7499">
        <v>375.36</v>
      </c>
      <c r="D7499">
        <f t="shared" si="937"/>
        <v>480.10000000000008</v>
      </c>
      <c r="E7499">
        <f t="shared" si="933"/>
        <v>104.74000000000007</v>
      </c>
      <c r="F7499">
        <f t="shared" si="938"/>
        <v>33.18</v>
      </c>
      <c r="G7499">
        <f t="shared" si="939"/>
        <v>342.18</v>
      </c>
      <c r="H7499">
        <f>SUMIFS(Лист4!D:D,Лист4!A:A,A7499,Лист4!B:B,B7499)</f>
        <v>-169.28782653808599</v>
      </c>
      <c r="I7499">
        <f t="shared" ref="I7499:I7562" si="940">ABS($C7499-H7499)</f>
        <v>544.64782653808606</v>
      </c>
      <c r="J7499" s="8">
        <f t="shared" si="934"/>
        <v>0.27903878942881516</v>
      </c>
      <c r="K7499" s="8">
        <f t="shared" si="935"/>
        <v>0.91160485933503832</v>
      </c>
      <c r="L7499" s="8">
        <f t="shared" si="936"/>
        <v>1.4510012429083707</v>
      </c>
    </row>
    <row r="7500" spans="1:12" x14ac:dyDescent="0.25">
      <c r="A7500" s="2">
        <v>43079</v>
      </c>
      <c r="B7500">
        <v>10</v>
      </c>
      <c r="C7500">
        <v>-9.5399999999999991</v>
      </c>
      <c r="D7500">
        <f t="shared" si="937"/>
        <v>671.92</v>
      </c>
      <c r="E7500">
        <f t="shared" si="933"/>
        <v>681.45999999999992</v>
      </c>
      <c r="F7500">
        <f t="shared" si="938"/>
        <v>252</v>
      </c>
      <c r="G7500">
        <f t="shared" si="939"/>
        <v>261.54000000000002</v>
      </c>
      <c r="H7500">
        <f>SUMIFS(Лист4!D:D,Лист4!A:A,A7500,Лист4!B:B,B7500)</f>
        <v>-172.06478881835901</v>
      </c>
      <c r="I7500">
        <f t="shared" si="940"/>
        <v>162.52478881835901</v>
      </c>
      <c r="J7500" s="8">
        <f t="shared" si="934"/>
        <v>71.431865828092242</v>
      </c>
      <c r="K7500" s="8">
        <f t="shared" si="935"/>
        <v>27.415094339622645</v>
      </c>
      <c r="L7500" s="8">
        <f t="shared" si="936"/>
        <v>17.036141385572225</v>
      </c>
    </row>
    <row r="7501" spans="1:12" x14ac:dyDescent="0.25">
      <c r="A7501" s="2">
        <v>43079</v>
      </c>
      <c r="B7501">
        <v>11</v>
      </c>
      <c r="C7501">
        <v>219.6</v>
      </c>
      <c r="D7501">
        <f t="shared" si="937"/>
        <v>535.34</v>
      </c>
      <c r="E7501">
        <f t="shared" si="933"/>
        <v>315.74</v>
      </c>
      <c r="F7501">
        <f t="shared" si="938"/>
        <v>43.14</v>
      </c>
      <c r="G7501">
        <f t="shared" si="939"/>
        <v>176.45999999999998</v>
      </c>
      <c r="H7501">
        <f>SUMIFS(Лист4!D:D,Лист4!A:A,A7501,Лист4!B:B,B7501)</f>
        <v>-134.53640747070301</v>
      </c>
      <c r="I7501">
        <f t="shared" si="940"/>
        <v>354.13640747070303</v>
      </c>
      <c r="J7501" s="8">
        <f t="shared" si="934"/>
        <v>1.4377959927140256</v>
      </c>
      <c r="K7501" s="8">
        <f t="shared" si="935"/>
        <v>0.80355191256830594</v>
      </c>
      <c r="L7501" s="8">
        <f t="shared" si="936"/>
        <v>1.6126430212691396</v>
      </c>
    </row>
    <row r="7502" spans="1:12" x14ac:dyDescent="0.25">
      <c r="A7502" s="2">
        <v>43079</v>
      </c>
      <c r="B7502">
        <v>12</v>
      </c>
      <c r="C7502">
        <v>159.06</v>
      </c>
      <c r="D7502">
        <f t="shared" si="937"/>
        <v>631.5</v>
      </c>
      <c r="E7502">
        <f t="shared" si="933"/>
        <v>472.44</v>
      </c>
      <c r="F7502">
        <f t="shared" si="938"/>
        <v>75.84</v>
      </c>
      <c r="G7502">
        <f t="shared" si="939"/>
        <v>83.22</v>
      </c>
      <c r="H7502">
        <f>SUMIFS(Лист4!D:D,Лист4!A:A,A7502,Лист4!B:B,B7502)</f>
        <v>94.632232666015597</v>
      </c>
      <c r="I7502">
        <f t="shared" si="940"/>
        <v>64.427767333984406</v>
      </c>
      <c r="J7502" s="8">
        <f t="shared" si="934"/>
        <v>2.9701999245567712</v>
      </c>
      <c r="K7502" s="8">
        <f t="shared" si="935"/>
        <v>0.52319879290833649</v>
      </c>
      <c r="L7502" s="8">
        <f t="shared" si="936"/>
        <v>0.40505323358471274</v>
      </c>
    </row>
    <row r="7503" spans="1:12" x14ac:dyDescent="0.25">
      <c r="A7503" s="2">
        <v>43079</v>
      </c>
      <c r="B7503">
        <v>13</v>
      </c>
      <c r="C7503">
        <v>383.94</v>
      </c>
      <c r="D7503">
        <f t="shared" si="937"/>
        <v>582.7600000000001</v>
      </c>
      <c r="E7503">
        <f t="shared" si="933"/>
        <v>198.82000000000011</v>
      </c>
      <c r="F7503">
        <f t="shared" si="938"/>
        <v>127.44</v>
      </c>
      <c r="G7503">
        <f t="shared" si="939"/>
        <v>256.5</v>
      </c>
      <c r="H7503">
        <f>SUMIFS(Лист4!D:D,Лист4!A:A,A7503,Лист4!B:B,B7503)</f>
        <v>373.36724853515602</v>
      </c>
      <c r="I7503">
        <f t="shared" si="940"/>
        <v>10.572751464843975</v>
      </c>
      <c r="J7503" s="8">
        <f t="shared" si="934"/>
        <v>0.51784132937438165</v>
      </c>
      <c r="K7503" s="8">
        <f t="shared" si="935"/>
        <v>0.66807313642756683</v>
      </c>
      <c r="L7503" s="8">
        <f t="shared" si="936"/>
        <v>2.7537509675584663E-2</v>
      </c>
    </row>
    <row r="7504" spans="1:12" x14ac:dyDescent="0.25">
      <c r="A7504" s="2">
        <v>43079</v>
      </c>
      <c r="B7504">
        <v>14</v>
      </c>
      <c r="C7504">
        <v>323.16000000000003</v>
      </c>
      <c r="D7504">
        <f t="shared" si="937"/>
        <v>522.1</v>
      </c>
      <c r="E7504">
        <f t="shared" si="933"/>
        <v>198.94</v>
      </c>
      <c r="F7504">
        <f t="shared" si="938"/>
        <v>41.16</v>
      </c>
      <c r="G7504">
        <f t="shared" si="939"/>
        <v>282</v>
      </c>
      <c r="H7504">
        <f>SUMIFS(Лист4!D:D,Лист4!A:A,A7504,Лист4!B:B,B7504)</f>
        <v>369.57366943359398</v>
      </c>
      <c r="I7504">
        <f t="shared" si="940"/>
        <v>46.413669433593952</v>
      </c>
      <c r="J7504" s="8">
        <f t="shared" si="934"/>
        <v>0.61560836737219948</v>
      </c>
      <c r="K7504" s="8">
        <f t="shared" si="935"/>
        <v>0.87263275157816556</v>
      </c>
      <c r="L7504" s="8">
        <f t="shared" si="936"/>
        <v>0.14362442577544854</v>
      </c>
    </row>
    <row r="7505" spans="1:12" x14ac:dyDescent="0.25">
      <c r="A7505" s="2">
        <v>43079</v>
      </c>
      <c r="B7505">
        <v>15</v>
      </c>
      <c r="C7505">
        <v>141.66</v>
      </c>
      <c r="D7505">
        <f t="shared" si="937"/>
        <v>484.46</v>
      </c>
      <c r="E7505">
        <f t="shared" si="933"/>
        <v>342.79999999999995</v>
      </c>
      <c r="F7505">
        <f t="shared" si="938"/>
        <v>191.28</v>
      </c>
      <c r="G7505">
        <f t="shared" si="939"/>
        <v>49.620000000000005</v>
      </c>
      <c r="H7505">
        <f>SUMIFS(Лист4!D:D,Лист4!A:A,A7505,Лист4!B:B,B7505)</f>
        <v>291.43136596679699</v>
      </c>
      <c r="I7505">
        <f t="shared" si="940"/>
        <v>149.77136596679699</v>
      </c>
      <c r="J7505" s="8">
        <f t="shared" si="934"/>
        <v>2.4198785825215303</v>
      </c>
      <c r="K7505" s="8">
        <f t="shared" si="935"/>
        <v>0.35027530707327409</v>
      </c>
      <c r="L7505" s="8">
        <f t="shared" si="936"/>
        <v>1.0572593955018847</v>
      </c>
    </row>
    <row r="7506" spans="1:12" x14ac:dyDescent="0.25">
      <c r="A7506" s="2">
        <v>43079</v>
      </c>
      <c r="B7506">
        <v>16</v>
      </c>
      <c r="C7506">
        <v>121.74</v>
      </c>
      <c r="D7506">
        <f t="shared" si="937"/>
        <v>137.47999999999999</v>
      </c>
      <c r="E7506">
        <f t="shared" si="933"/>
        <v>15.739999999999995</v>
      </c>
      <c r="F7506">
        <f t="shared" si="938"/>
        <v>95.7</v>
      </c>
      <c r="G7506">
        <f t="shared" si="939"/>
        <v>26.039999999999992</v>
      </c>
      <c r="H7506">
        <f>SUMIFS(Лист4!D:D,Лист4!A:A,A7506,Лист4!B:B,B7506)</f>
        <v>264.21588134765602</v>
      </c>
      <c r="I7506">
        <f t="shared" si="940"/>
        <v>142.47588134765601</v>
      </c>
      <c r="J7506" s="8">
        <f t="shared" si="934"/>
        <v>0.12929193362904548</v>
      </c>
      <c r="K7506" s="8">
        <f t="shared" si="935"/>
        <v>0.21389847215377028</v>
      </c>
      <c r="L7506" s="8">
        <f t="shared" si="936"/>
        <v>1.1703292372897651</v>
      </c>
    </row>
    <row r="7507" spans="1:12" x14ac:dyDescent="0.25">
      <c r="A7507" s="2">
        <v>43079</v>
      </c>
      <c r="B7507">
        <v>17</v>
      </c>
      <c r="C7507">
        <v>256.56</v>
      </c>
      <c r="D7507">
        <f t="shared" si="937"/>
        <v>843.52</v>
      </c>
      <c r="E7507">
        <f t="shared" si="933"/>
        <v>586.96</v>
      </c>
      <c r="F7507">
        <f t="shared" si="938"/>
        <v>152.58000000000001</v>
      </c>
      <c r="G7507">
        <f t="shared" si="939"/>
        <v>103.97999999999999</v>
      </c>
      <c r="H7507">
        <f>SUMIFS(Лист4!D:D,Лист4!A:A,A7507,Лист4!B:B,B7507)</f>
        <v>344.36398315429699</v>
      </c>
      <c r="I7507">
        <f t="shared" si="940"/>
        <v>87.803983154296986</v>
      </c>
      <c r="J7507" s="8">
        <f t="shared" si="934"/>
        <v>2.2878079201746182</v>
      </c>
      <c r="K7507" s="8">
        <f t="shared" si="935"/>
        <v>0.40528531337698781</v>
      </c>
      <c r="L7507" s="8">
        <f t="shared" si="936"/>
        <v>0.34223566867125421</v>
      </c>
    </row>
    <row r="7508" spans="1:12" x14ac:dyDescent="0.25">
      <c r="A7508" s="2">
        <v>43079</v>
      </c>
      <c r="B7508">
        <v>18</v>
      </c>
      <c r="C7508">
        <v>93.24</v>
      </c>
      <c r="D7508">
        <f t="shared" si="937"/>
        <v>1407.7</v>
      </c>
      <c r="E7508">
        <f t="shared" si="933"/>
        <v>1314.46</v>
      </c>
      <c r="F7508">
        <f t="shared" si="938"/>
        <v>98.82</v>
      </c>
      <c r="G7508">
        <f t="shared" si="939"/>
        <v>5.5799999999999983</v>
      </c>
      <c r="H7508">
        <f>SUMIFS(Лист4!D:D,Лист4!A:A,A7508,Лист4!B:B,B7508)</f>
        <v>329.916015625</v>
      </c>
      <c r="I7508">
        <f t="shared" si="940"/>
        <v>236.67601562499999</v>
      </c>
      <c r="J7508" s="8">
        <f t="shared" si="934"/>
        <v>14.097597597597598</v>
      </c>
      <c r="K7508" s="8">
        <f t="shared" si="935"/>
        <v>5.984555984555983E-2</v>
      </c>
      <c r="L7508" s="8">
        <f t="shared" si="936"/>
        <v>2.538352805930931</v>
      </c>
    </row>
    <row r="7509" spans="1:12" x14ac:dyDescent="0.25">
      <c r="A7509" s="2">
        <v>43079</v>
      </c>
      <c r="B7509">
        <v>19</v>
      </c>
      <c r="C7509">
        <v>8.58</v>
      </c>
      <c r="D7509">
        <f t="shared" si="937"/>
        <v>1251.8399999999999</v>
      </c>
      <c r="E7509">
        <f t="shared" si="933"/>
        <v>1243.26</v>
      </c>
      <c r="F7509">
        <f t="shared" si="938"/>
        <v>-12.78</v>
      </c>
      <c r="G7509">
        <f t="shared" si="939"/>
        <v>21.36</v>
      </c>
      <c r="H7509">
        <f>SUMIFS(Лист4!D:D,Лист4!A:A,A7509,Лист4!B:B,B7509)</f>
        <v>192.99661254882801</v>
      </c>
      <c r="I7509">
        <f t="shared" si="940"/>
        <v>184.416612548828</v>
      </c>
      <c r="J7509" s="8">
        <f t="shared" si="934"/>
        <v>144.90209790209789</v>
      </c>
      <c r="K7509" s="8">
        <f t="shared" si="935"/>
        <v>2.4895104895104896</v>
      </c>
      <c r="L7509" s="8">
        <f t="shared" si="936"/>
        <v>21.493777686343588</v>
      </c>
    </row>
    <row r="7510" spans="1:12" x14ac:dyDescent="0.25">
      <c r="A7510" s="2">
        <v>43079</v>
      </c>
      <c r="B7510">
        <v>20</v>
      </c>
      <c r="C7510">
        <v>133.91999999999999</v>
      </c>
      <c r="D7510">
        <f t="shared" si="937"/>
        <v>1424.3999999999999</v>
      </c>
      <c r="E7510">
        <f t="shared" si="933"/>
        <v>1290.4799999999998</v>
      </c>
      <c r="F7510">
        <f t="shared" si="938"/>
        <v>102.06</v>
      </c>
      <c r="G7510">
        <f t="shared" si="939"/>
        <v>31.859999999999985</v>
      </c>
      <c r="H7510">
        <f>SUMIFS(Лист4!D:D,Лист4!A:A,A7510,Лист4!B:B,B7510)</f>
        <v>146.13294982910199</v>
      </c>
      <c r="I7510">
        <f t="shared" si="940"/>
        <v>12.212949829102001</v>
      </c>
      <c r="J7510" s="8">
        <f t="shared" si="934"/>
        <v>9.6362007168458774</v>
      </c>
      <c r="K7510" s="8">
        <f t="shared" si="935"/>
        <v>0.23790322580645151</v>
      </c>
      <c r="L7510" s="8">
        <f t="shared" si="936"/>
        <v>9.119586192579153E-2</v>
      </c>
    </row>
    <row r="7511" spans="1:12" x14ac:dyDescent="0.25">
      <c r="A7511" s="2">
        <v>43079</v>
      </c>
      <c r="B7511">
        <v>21</v>
      </c>
      <c r="C7511">
        <v>47.64</v>
      </c>
      <c r="D7511">
        <f t="shared" si="937"/>
        <v>1426.86</v>
      </c>
      <c r="E7511">
        <f t="shared" si="933"/>
        <v>1379.2199999999998</v>
      </c>
      <c r="F7511">
        <f t="shared" si="938"/>
        <v>81.06</v>
      </c>
      <c r="G7511">
        <f t="shared" si="939"/>
        <v>33.42</v>
      </c>
      <c r="H7511">
        <f>SUMIFS(Лист4!D:D,Лист4!A:A,A7511,Лист4!B:B,B7511)</f>
        <v>259.52169799804699</v>
      </c>
      <c r="I7511">
        <f t="shared" si="940"/>
        <v>211.881697998047</v>
      </c>
      <c r="J7511" s="8">
        <f t="shared" si="934"/>
        <v>28.950881612090676</v>
      </c>
      <c r="K7511" s="8">
        <f t="shared" si="935"/>
        <v>0.70151133501259444</v>
      </c>
      <c r="L7511" s="8">
        <f t="shared" si="936"/>
        <v>4.4475587321168559</v>
      </c>
    </row>
    <row r="7512" spans="1:12" x14ac:dyDescent="0.25">
      <c r="A7512" s="2">
        <v>43079</v>
      </c>
      <c r="B7512">
        <v>22</v>
      </c>
      <c r="C7512">
        <v>72.3</v>
      </c>
      <c r="D7512">
        <f t="shared" si="937"/>
        <v>1718.5600000000002</v>
      </c>
      <c r="E7512">
        <f t="shared" si="933"/>
        <v>1646.2600000000002</v>
      </c>
      <c r="F7512">
        <f t="shared" si="938"/>
        <v>352.14</v>
      </c>
      <c r="G7512">
        <f t="shared" si="939"/>
        <v>279.83999999999997</v>
      </c>
      <c r="H7512">
        <f>SUMIFS(Лист4!D:D,Лист4!A:A,A7512,Лист4!B:B,B7512)</f>
        <v>477.14489746093801</v>
      </c>
      <c r="I7512">
        <f t="shared" si="940"/>
        <v>404.844897460938</v>
      </c>
      <c r="J7512" s="8">
        <f t="shared" si="934"/>
        <v>22.769847856154914</v>
      </c>
      <c r="K7512" s="8">
        <f t="shared" si="935"/>
        <v>3.8705394190871369</v>
      </c>
      <c r="L7512" s="8">
        <f t="shared" si="936"/>
        <v>5.5995144877031535</v>
      </c>
    </row>
    <row r="7513" spans="1:12" x14ac:dyDescent="0.25">
      <c r="A7513" s="2">
        <v>43079</v>
      </c>
      <c r="B7513">
        <v>23</v>
      </c>
      <c r="C7513">
        <v>-27.06</v>
      </c>
      <c r="D7513">
        <f t="shared" si="937"/>
        <v>166.60000000000002</v>
      </c>
      <c r="E7513">
        <f t="shared" si="933"/>
        <v>193.66000000000003</v>
      </c>
      <c r="F7513">
        <f t="shared" si="938"/>
        <v>411.6</v>
      </c>
      <c r="G7513">
        <f t="shared" si="939"/>
        <v>438.66</v>
      </c>
      <c r="H7513">
        <f>SUMIFS(Лист4!D:D,Лист4!A:A,A7513,Лист4!B:B,B7513)</f>
        <v>407.13204956054699</v>
      </c>
      <c r="I7513">
        <f t="shared" si="940"/>
        <v>434.19204956054699</v>
      </c>
      <c r="J7513" s="8">
        <f t="shared" si="934"/>
        <v>7.1566888396156703</v>
      </c>
      <c r="K7513" s="8">
        <f t="shared" si="935"/>
        <v>16.210643015521065</v>
      </c>
      <c r="L7513" s="8">
        <f t="shared" si="936"/>
        <v>16.045530286790356</v>
      </c>
    </row>
    <row r="7514" spans="1:12" x14ac:dyDescent="0.25">
      <c r="A7514" s="2">
        <v>43080</v>
      </c>
      <c r="B7514">
        <v>0</v>
      </c>
      <c r="C7514">
        <v>243.84</v>
      </c>
      <c r="D7514">
        <f t="shared" si="937"/>
        <v>238.05999999999997</v>
      </c>
      <c r="E7514">
        <f t="shared" si="933"/>
        <v>5.7800000000000296</v>
      </c>
      <c r="F7514">
        <f t="shared" si="938"/>
        <v>372.96</v>
      </c>
      <c r="G7514">
        <f t="shared" si="939"/>
        <v>129.11999999999998</v>
      </c>
      <c r="H7514">
        <f>SUMIFS(Лист4!D:D,Лист4!A:A,A7514,Лист4!B:B,B7514)</f>
        <v>325.398681640625</v>
      </c>
      <c r="I7514">
        <f t="shared" si="940"/>
        <v>81.558681640624997</v>
      </c>
      <c r="J7514" s="8">
        <f t="shared" si="934"/>
        <v>2.3704068241469936E-2</v>
      </c>
      <c r="K7514" s="8">
        <f t="shared" si="935"/>
        <v>0.52952755905511806</v>
      </c>
      <c r="L7514" s="8">
        <f t="shared" si="936"/>
        <v>0.33447622063904608</v>
      </c>
    </row>
    <row r="7515" spans="1:12" x14ac:dyDescent="0.25">
      <c r="A7515" s="2">
        <v>43080</v>
      </c>
      <c r="B7515">
        <v>1</v>
      </c>
      <c r="C7515">
        <v>177.48</v>
      </c>
      <c r="D7515">
        <f t="shared" si="937"/>
        <v>431.40000000000003</v>
      </c>
      <c r="E7515">
        <f t="shared" si="933"/>
        <v>253.92000000000004</v>
      </c>
      <c r="F7515">
        <f t="shared" si="938"/>
        <v>244.98</v>
      </c>
      <c r="G7515">
        <f t="shared" si="939"/>
        <v>67.5</v>
      </c>
      <c r="H7515">
        <f>SUMIFS(Лист4!D:D,Лист4!A:A,A7515,Лист4!B:B,B7515)</f>
        <v>318.75299072265602</v>
      </c>
      <c r="I7515">
        <f t="shared" si="940"/>
        <v>141.27299072265603</v>
      </c>
      <c r="J7515" s="8">
        <f t="shared" si="934"/>
        <v>1.4306964164976339</v>
      </c>
      <c r="K7515" s="8">
        <f t="shared" si="935"/>
        <v>0.38032454361054768</v>
      </c>
      <c r="L7515" s="8">
        <f t="shared" si="936"/>
        <v>0.79599386253468585</v>
      </c>
    </row>
    <row r="7516" spans="1:12" x14ac:dyDescent="0.25">
      <c r="A7516" s="2">
        <v>43080</v>
      </c>
      <c r="B7516">
        <v>2</v>
      </c>
      <c r="C7516">
        <v>230.94</v>
      </c>
      <c r="D7516">
        <f t="shared" si="937"/>
        <v>138.79999999999998</v>
      </c>
      <c r="E7516">
        <f t="shared" si="933"/>
        <v>92.140000000000015</v>
      </c>
      <c r="F7516">
        <f t="shared" si="938"/>
        <v>-220.2</v>
      </c>
      <c r="G7516">
        <f t="shared" si="939"/>
        <v>451.14</v>
      </c>
      <c r="H7516">
        <f>SUMIFS(Лист4!D:D,Лист4!A:A,A7516,Лист4!B:B,B7516)</f>
        <v>195.48132324218801</v>
      </c>
      <c r="I7516">
        <f t="shared" si="940"/>
        <v>35.458676757811986</v>
      </c>
      <c r="J7516" s="8">
        <f t="shared" si="934"/>
        <v>0.39897808954706859</v>
      </c>
      <c r="K7516" s="8">
        <f t="shared" si="935"/>
        <v>1.9534944141335411</v>
      </c>
      <c r="L7516" s="8">
        <f t="shared" si="936"/>
        <v>0.15354064587257291</v>
      </c>
    </row>
    <row r="7517" spans="1:12" x14ac:dyDescent="0.25">
      <c r="A7517" s="2">
        <v>43080</v>
      </c>
      <c r="B7517">
        <v>3</v>
      </c>
      <c r="C7517">
        <v>303.72000000000003</v>
      </c>
      <c r="D7517">
        <f t="shared" si="937"/>
        <v>125.36000000000001</v>
      </c>
      <c r="E7517">
        <f t="shared" si="933"/>
        <v>178.36</v>
      </c>
      <c r="F7517">
        <f t="shared" si="938"/>
        <v>-268.14</v>
      </c>
      <c r="G7517">
        <f t="shared" si="939"/>
        <v>571.86</v>
      </c>
      <c r="H7517">
        <f>SUMIFS(Лист4!D:D,Лист4!A:A,A7517,Лист4!B:B,B7517)</f>
        <v>35.6844482421875</v>
      </c>
      <c r="I7517">
        <f t="shared" si="940"/>
        <v>268.03555175781253</v>
      </c>
      <c r="J7517" s="8">
        <f t="shared" si="934"/>
        <v>0.58725141577769002</v>
      </c>
      <c r="K7517" s="8">
        <f t="shared" si="935"/>
        <v>1.8828526274199919</v>
      </c>
      <c r="L7517" s="8">
        <f t="shared" si="936"/>
        <v>0.88250873092918647</v>
      </c>
    </row>
    <row r="7518" spans="1:12" x14ac:dyDescent="0.25">
      <c r="A7518" s="2">
        <v>43080</v>
      </c>
      <c r="B7518">
        <v>4</v>
      </c>
      <c r="C7518">
        <v>64.8</v>
      </c>
      <c r="D7518">
        <f t="shared" si="937"/>
        <v>241.91999999999996</v>
      </c>
      <c r="E7518">
        <f t="shared" si="933"/>
        <v>177.11999999999995</v>
      </c>
      <c r="F7518">
        <f t="shared" si="938"/>
        <v>362.88</v>
      </c>
      <c r="G7518">
        <f t="shared" si="939"/>
        <v>298.08</v>
      </c>
      <c r="H7518">
        <f>SUMIFS(Лист4!D:D,Лист4!A:A,A7518,Лист4!B:B,B7518)</f>
        <v>-106.524543762207</v>
      </c>
      <c r="I7518">
        <f t="shared" si="940"/>
        <v>171.32454376220699</v>
      </c>
      <c r="J7518" s="8">
        <f t="shared" si="934"/>
        <v>2.7333333333333325</v>
      </c>
      <c r="K7518" s="8">
        <f t="shared" si="935"/>
        <v>4.5999999999999996</v>
      </c>
      <c r="L7518" s="8">
        <f t="shared" si="936"/>
        <v>2.6438972802809722</v>
      </c>
    </row>
    <row r="7519" spans="1:12" x14ac:dyDescent="0.25">
      <c r="A7519" s="2">
        <v>43080</v>
      </c>
      <c r="B7519">
        <v>5</v>
      </c>
      <c r="C7519">
        <v>372.72</v>
      </c>
      <c r="D7519">
        <f t="shared" si="937"/>
        <v>253.27999999999997</v>
      </c>
      <c r="E7519">
        <f t="shared" si="933"/>
        <v>119.44000000000005</v>
      </c>
      <c r="F7519">
        <f t="shared" si="938"/>
        <v>509.34</v>
      </c>
      <c r="G7519">
        <f t="shared" si="939"/>
        <v>136.61999999999995</v>
      </c>
      <c r="H7519">
        <f>SUMIFS(Лист4!D:D,Лист4!A:A,A7519,Лист4!B:B,B7519)</f>
        <v>-11.847210884094199</v>
      </c>
      <c r="I7519">
        <f t="shared" si="940"/>
        <v>384.56721088409421</v>
      </c>
      <c r="J7519" s="8">
        <f t="shared" si="934"/>
        <v>0.32045503326894198</v>
      </c>
      <c r="K7519" s="8">
        <f t="shared" si="935"/>
        <v>0.36654861558274293</v>
      </c>
      <c r="L7519" s="8">
        <f t="shared" si="936"/>
        <v>1.0317858201440604</v>
      </c>
    </row>
    <row r="7520" spans="1:12" x14ac:dyDescent="0.25">
      <c r="A7520" s="2">
        <v>43080</v>
      </c>
      <c r="B7520">
        <v>6</v>
      </c>
      <c r="C7520">
        <v>21.78</v>
      </c>
      <c r="D7520">
        <f t="shared" si="937"/>
        <v>308.03999999999996</v>
      </c>
      <c r="E7520">
        <f t="shared" si="933"/>
        <v>286.26</v>
      </c>
      <c r="F7520">
        <f t="shared" si="938"/>
        <v>521.4</v>
      </c>
      <c r="G7520">
        <f t="shared" si="939"/>
        <v>499.62</v>
      </c>
      <c r="H7520">
        <f>SUMIFS(Лист4!D:D,Лист4!A:A,A7520,Лист4!B:B,B7520)</f>
        <v>-185.71348571777301</v>
      </c>
      <c r="I7520">
        <f t="shared" si="940"/>
        <v>207.49348571777301</v>
      </c>
      <c r="J7520" s="8">
        <f t="shared" si="934"/>
        <v>13.143250688705233</v>
      </c>
      <c r="K7520" s="8">
        <f t="shared" si="935"/>
        <v>22.939393939393938</v>
      </c>
      <c r="L7520" s="8">
        <f t="shared" si="936"/>
        <v>9.5267899778591829</v>
      </c>
    </row>
    <row r="7521" spans="1:12" x14ac:dyDescent="0.25">
      <c r="A7521" s="2">
        <v>43080</v>
      </c>
      <c r="B7521">
        <v>7</v>
      </c>
      <c r="C7521">
        <v>84.18</v>
      </c>
      <c r="D7521">
        <f t="shared" si="937"/>
        <v>139.97999999999999</v>
      </c>
      <c r="E7521">
        <f t="shared" si="933"/>
        <v>55.799999999999983</v>
      </c>
      <c r="F7521">
        <f t="shared" si="938"/>
        <v>100.56</v>
      </c>
      <c r="G7521">
        <f t="shared" si="939"/>
        <v>16.379999999999995</v>
      </c>
      <c r="H7521">
        <f>SUMIFS(Лист4!D:D,Лист4!A:A,A7521,Лист4!B:B,B7521)</f>
        <v>-311.84701538085898</v>
      </c>
      <c r="I7521">
        <f t="shared" si="940"/>
        <v>396.02701538085898</v>
      </c>
      <c r="J7521" s="8">
        <f t="shared" si="934"/>
        <v>0.66286528866714156</v>
      </c>
      <c r="K7521" s="8">
        <f t="shared" si="935"/>
        <v>0.19458303635067706</v>
      </c>
      <c r="L7521" s="8">
        <f t="shared" si="936"/>
        <v>4.7045261983946185</v>
      </c>
    </row>
    <row r="7522" spans="1:12" x14ac:dyDescent="0.25">
      <c r="A7522" s="2">
        <v>43080</v>
      </c>
      <c r="B7522">
        <v>8</v>
      </c>
      <c r="C7522">
        <v>288.54000000000002</v>
      </c>
      <c r="D7522">
        <f t="shared" si="937"/>
        <v>25.040000000000003</v>
      </c>
      <c r="E7522">
        <f t="shared" ref="E7522:E7585" si="941">ABS($C7522-D7522)</f>
        <v>263.5</v>
      </c>
      <c r="F7522">
        <f t="shared" si="938"/>
        <v>4.5</v>
      </c>
      <c r="G7522">
        <f t="shared" si="939"/>
        <v>284.04000000000002</v>
      </c>
      <c r="H7522">
        <f>SUMIFS(Лист4!D:D,Лист4!A:A,A7522,Лист4!B:B,B7522)</f>
        <v>-373.32019042968801</v>
      </c>
      <c r="I7522">
        <f t="shared" si="940"/>
        <v>661.86019042968803</v>
      </c>
      <c r="J7522" s="8">
        <f t="shared" ref="J7522:J7585" si="942">ABS(E7522/C7522)</f>
        <v>0.91321827129687383</v>
      </c>
      <c r="K7522" s="8">
        <f t="shared" ref="K7522:K7585" si="943">ABS(G7522/C7522)</f>
        <v>0.98440424204616339</v>
      </c>
      <c r="L7522" s="8">
        <f t="shared" ref="L7522:L7585" si="944">ABS(I7522/C7522)</f>
        <v>2.2938247398270186</v>
      </c>
    </row>
    <row r="7523" spans="1:12" x14ac:dyDescent="0.25">
      <c r="A7523" s="2">
        <v>43080</v>
      </c>
      <c r="B7523">
        <v>9</v>
      </c>
      <c r="C7523">
        <v>438.78</v>
      </c>
      <c r="D7523">
        <f t="shared" si="937"/>
        <v>532.38</v>
      </c>
      <c r="E7523">
        <f t="shared" si="941"/>
        <v>93.600000000000023</v>
      </c>
      <c r="F7523">
        <f t="shared" si="938"/>
        <v>348.48</v>
      </c>
      <c r="G7523">
        <f t="shared" si="939"/>
        <v>90.299999999999955</v>
      </c>
      <c r="H7523">
        <f>SUMIFS(Лист4!D:D,Лист4!A:A,A7523,Лист4!B:B,B7523)</f>
        <v>-317.27047729492199</v>
      </c>
      <c r="I7523">
        <f t="shared" si="940"/>
        <v>756.05047729492196</v>
      </c>
      <c r="J7523" s="8">
        <f t="shared" si="942"/>
        <v>0.21331874743607282</v>
      </c>
      <c r="K7523" s="8">
        <f t="shared" si="943"/>
        <v>0.20579789416108291</v>
      </c>
      <c r="L7523" s="8">
        <f t="shared" si="944"/>
        <v>1.7230741540063859</v>
      </c>
    </row>
    <row r="7524" spans="1:12" x14ac:dyDescent="0.25">
      <c r="A7524" s="2">
        <v>43080</v>
      </c>
      <c r="B7524">
        <v>10</v>
      </c>
      <c r="C7524">
        <v>3</v>
      </c>
      <c r="D7524">
        <f t="shared" ref="D7524:D7587" si="945">AVERAGE(C7476,C7452,C7428)</f>
        <v>651.46</v>
      </c>
      <c r="E7524">
        <f t="shared" si="941"/>
        <v>648.46</v>
      </c>
      <c r="F7524">
        <f t="shared" si="938"/>
        <v>46.38</v>
      </c>
      <c r="G7524">
        <f t="shared" si="939"/>
        <v>43.38</v>
      </c>
      <c r="H7524">
        <f>SUMIFS(Лист4!D:D,Лист4!A:A,A7524,Лист4!B:B,B7524)</f>
        <v>-109.358032226563</v>
      </c>
      <c r="I7524">
        <f t="shared" si="940"/>
        <v>112.358032226563</v>
      </c>
      <c r="J7524" s="8">
        <f t="shared" si="942"/>
        <v>216.15333333333334</v>
      </c>
      <c r="K7524" s="8">
        <f t="shared" si="943"/>
        <v>14.46</v>
      </c>
      <c r="L7524" s="8">
        <f t="shared" si="944"/>
        <v>37.452677408854335</v>
      </c>
    </row>
    <row r="7525" spans="1:12" x14ac:dyDescent="0.25">
      <c r="A7525" s="2">
        <v>43080</v>
      </c>
      <c r="B7525">
        <v>11</v>
      </c>
      <c r="C7525">
        <v>229.86</v>
      </c>
      <c r="D7525">
        <f t="shared" si="945"/>
        <v>476.64000000000004</v>
      </c>
      <c r="E7525">
        <f t="shared" si="941"/>
        <v>246.78000000000003</v>
      </c>
      <c r="F7525">
        <f t="shared" si="938"/>
        <v>82.56</v>
      </c>
      <c r="G7525">
        <f t="shared" si="939"/>
        <v>147.30000000000001</v>
      </c>
      <c r="H7525">
        <f>SUMIFS(Лист4!D:D,Лист4!A:A,A7525,Лист4!B:B,B7525)</f>
        <v>-24.563236236572301</v>
      </c>
      <c r="I7525">
        <f t="shared" si="940"/>
        <v>254.42323623657231</v>
      </c>
      <c r="J7525" s="8">
        <f t="shared" si="942"/>
        <v>1.0736100234925607</v>
      </c>
      <c r="K7525" s="8">
        <f t="shared" si="943"/>
        <v>0.64082484990864008</v>
      </c>
      <c r="L7525" s="8">
        <f t="shared" si="944"/>
        <v>1.1068617255571751</v>
      </c>
    </row>
    <row r="7526" spans="1:12" x14ac:dyDescent="0.25">
      <c r="A7526" s="2">
        <v>43080</v>
      </c>
      <c r="B7526">
        <v>12</v>
      </c>
      <c r="C7526">
        <v>340.26</v>
      </c>
      <c r="D7526">
        <f t="shared" si="945"/>
        <v>538.14</v>
      </c>
      <c r="E7526">
        <f t="shared" si="941"/>
        <v>197.88</v>
      </c>
      <c r="F7526">
        <f t="shared" si="938"/>
        <v>61.86</v>
      </c>
      <c r="G7526">
        <f t="shared" si="939"/>
        <v>278.39999999999998</v>
      </c>
      <c r="H7526">
        <f>SUMIFS(Лист4!D:D,Лист4!A:A,A7526,Лист4!B:B,B7526)</f>
        <v>-76.451217651367202</v>
      </c>
      <c r="I7526">
        <f t="shared" si="940"/>
        <v>416.71121765136718</v>
      </c>
      <c r="J7526" s="8">
        <f t="shared" si="942"/>
        <v>0.58155528125551048</v>
      </c>
      <c r="K7526" s="8">
        <f t="shared" si="943"/>
        <v>0.8181978487039322</v>
      </c>
      <c r="L7526" s="8">
        <f t="shared" si="944"/>
        <v>1.2246847047885945</v>
      </c>
    </row>
    <row r="7527" spans="1:12" x14ac:dyDescent="0.25">
      <c r="A7527" s="2">
        <v>43080</v>
      </c>
      <c r="B7527">
        <v>13</v>
      </c>
      <c r="C7527">
        <v>521.94000000000005</v>
      </c>
      <c r="D7527">
        <f t="shared" si="945"/>
        <v>508.35999999999996</v>
      </c>
      <c r="E7527">
        <f t="shared" si="941"/>
        <v>13.580000000000098</v>
      </c>
      <c r="F7527">
        <f t="shared" si="938"/>
        <v>0.66</v>
      </c>
      <c r="G7527">
        <f t="shared" si="939"/>
        <v>521.28000000000009</v>
      </c>
      <c r="H7527">
        <f>SUMIFS(Лист4!D:D,Лист4!A:A,A7527,Лист4!B:B,B7527)</f>
        <v>39.037601470947301</v>
      </c>
      <c r="I7527">
        <f t="shared" si="940"/>
        <v>482.90239852905273</v>
      </c>
      <c r="J7527" s="8">
        <f t="shared" si="942"/>
        <v>2.6018316281565115E-2</v>
      </c>
      <c r="K7527" s="8">
        <f t="shared" si="943"/>
        <v>0.99873548683756763</v>
      </c>
      <c r="L7527" s="8">
        <f t="shared" si="944"/>
        <v>0.92520672592453668</v>
      </c>
    </row>
    <row r="7528" spans="1:12" x14ac:dyDescent="0.25">
      <c r="A7528" s="2">
        <v>43080</v>
      </c>
      <c r="B7528">
        <v>14</v>
      </c>
      <c r="C7528">
        <v>134.52000000000001</v>
      </c>
      <c r="D7528">
        <f t="shared" si="945"/>
        <v>504.29999999999995</v>
      </c>
      <c r="E7528">
        <f t="shared" si="941"/>
        <v>369.78</v>
      </c>
      <c r="F7528">
        <f t="shared" si="938"/>
        <v>87.66</v>
      </c>
      <c r="G7528">
        <f t="shared" si="939"/>
        <v>46.860000000000014</v>
      </c>
      <c r="H7528">
        <f>SUMIFS(Лист4!D:D,Лист4!A:A,A7528,Лист4!B:B,B7528)</f>
        <v>157.33793640136699</v>
      </c>
      <c r="I7528">
        <f t="shared" si="940"/>
        <v>22.817936401366978</v>
      </c>
      <c r="J7528" s="8">
        <f t="shared" si="942"/>
        <v>2.7488849241748436</v>
      </c>
      <c r="K7528" s="8">
        <f t="shared" si="943"/>
        <v>0.34834968777876901</v>
      </c>
      <c r="L7528" s="8">
        <f t="shared" si="944"/>
        <v>0.16962486174075955</v>
      </c>
    </row>
    <row r="7529" spans="1:12" x14ac:dyDescent="0.25">
      <c r="A7529" s="2">
        <v>43080</v>
      </c>
      <c r="B7529">
        <v>15</v>
      </c>
      <c r="C7529">
        <v>797.1</v>
      </c>
      <c r="D7529">
        <f t="shared" si="945"/>
        <v>580.78</v>
      </c>
      <c r="E7529">
        <f t="shared" si="941"/>
        <v>216.32000000000005</v>
      </c>
      <c r="F7529">
        <f t="shared" si="938"/>
        <v>361.2</v>
      </c>
      <c r="G7529">
        <f t="shared" si="939"/>
        <v>435.90000000000003</v>
      </c>
      <c r="H7529">
        <f>SUMIFS(Лист4!D:D,Лист4!A:A,A7529,Лист4!B:B,B7529)</f>
        <v>99.004356384277401</v>
      </c>
      <c r="I7529">
        <f t="shared" si="940"/>
        <v>698.09564361572257</v>
      </c>
      <c r="J7529" s="8">
        <f t="shared" si="942"/>
        <v>0.27138376615230214</v>
      </c>
      <c r="K7529" s="8">
        <f t="shared" si="943"/>
        <v>0.54685735792246892</v>
      </c>
      <c r="L7529" s="8">
        <f t="shared" si="944"/>
        <v>0.87579430888937715</v>
      </c>
    </row>
    <row r="7530" spans="1:12" x14ac:dyDescent="0.25">
      <c r="A7530" s="2">
        <v>43080</v>
      </c>
      <c r="B7530">
        <v>16</v>
      </c>
      <c r="C7530">
        <v>354.36</v>
      </c>
      <c r="D7530">
        <f t="shared" si="945"/>
        <v>198.51999999999998</v>
      </c>
      <c r="E7530">
        <f t="shared" si="941"/>
        <v>155.84000000000003</v>
      </c>
      <c r="F7530">
        <f t="shared" si="938"/>
        <v>342.6</v>
      </c>
      <c r="G7530">
        <f t="shared" si="939"/>
        <v>11.759999999999991</v>
      </c>
      <c r="H7530">
        <f>SUMIFS(Лист4!D:D,Лист4!A:A,A7530,Лист4!B:B,B7530)</f>
        <v>45.1970024108887</v>
      </c>
      <c r="I7530">
        <f t="shared" si="940"/>
        <v>309.16299758911134</v>
      </c>
      <c r="J7530" s="8">
        <f t="shared" si="942"/>
        <v>0.43977875606727629</v>
      </c>
      <c r="K7530" s="8">
        <f t="shared" si="943"/>
        <v>3.3186589908567529E-2</v>
      </c>
      <c r="L7530" s="8">
        <f t="shared" si="944"/>
        <v>0.87245455917460024</v>
      </c>
    </row>
    <row r="7531" spans="1:12" x14ac:dyDescent="0.25">
      <c r="A7531" s="2">
        <v>43080</v>
      </c>
      <c r="B7531">
        <v>17</v>
      </c>
      <c r="C7531">
        <v>843.72</v>
      </c>
      <c r="D7531">
        <f t="shared" si="945"/>
        <v>396.5</v>
      </c>
      <c r="E7531">
        <f t="shared" si="941"/>
        <v>447.22</v>
      </c>
      <c r="F7531">
        <f t="shared" si="938"/>
        <v>172.92</v>
      </c>
      <c r="G7531">
        <f t="shared" si="939"/>
        <v>670.80000000000007</v>
      </c>
      <c r="H7531">
        <f>SUMIFS(Лист4!D:D,Лист4!A:A,A7531,Лист4!B:B,B7531)</f>
        <v>243.06068420410199</v>
      </c>
      <c r="I7531">
        <f t="shared" si="940"/>
        <v>600.65931579589801</v>
      </c>
      <c r="J7531" s="8">
        <f t="shared" si="942"/>
        <v>0.53005736500260747</v>
      </c>
      <c r="K7531" s="8">
        <f t="shared" si="943"/>
        <v>0.79505049068411326</v>
      </c>
      <c r="L7531" s="8">
        <f t="shared" si="944"/>
        <v>0.71191783505890338</v>
      </c>
    </row>
    <row r="7532" spans="1:12" x14ac:dyDescent="0.25">
      <c r="A7532" s="2">
        <v>43080</v>
      </c>
      <c r="B7532">
        <v>18</v>
      </c>
      <c r="C7532">
        <v>18.239999999999998</v>
      </c>
      <c r="D7532">
        <f t="shared" si="945"/>
        <v>225.20000000000002</v>
      </c>
      <c r="E7532">
        <f t="shared" si="941"/>
        <v>206.96</v>
      </c>
      <c r="F7532">
        <f t="shared" si="938"/>
        <v>207.3</v>
      </c>
      <c r="G7532">
        <f t="shared" si="939"/>
        <v>189.06</v>
      </c>
      <c r="H7532">
        <f>SUMIFS(Лист4!D:D,Лист4!A:A,A7532,Лист4!B:B,B7532)</f>
        <v>248.62350463867199</v>
      </c>
      <c r="I7532">
        <f t="shared" si="940"/>
        <v>230.38350463867198</v>
      </c>
      <c r="J7532" s="8">
        <f t="shared" si="942"/>
        <v>11.346491228070176</v>
      </c>
      <c r="K7532" s="8">
        <f t="shared" si="943"/>
        <v>10.36513157894737</v>
      </c>
      <c r="L7532" s="8">
        <f t="shared" si="944"/>
        <v>12.630674596418421</v>
      </c>
    </row>
    <row r="7533" spans="1:12" x14ac:dyDescent="0.25">
      <c r="A7533" s="2">
        <v>43080</v>
      </c>
      <c r="B7533">
        <v>19</v>
      </c>
      <c r="C7533">
        <v>119.52</v>
      </c>
      <c r="D7533">
        <f t="shared" si="945"/>
        <v>37.419999999999995</v>
      </c>
      <c r="E7533">
        <f t="shared" si="941"/>
        <v>82.1</v>
      </c>
      <c r="F7533">
        <f t="shared" si="938"/>
        <v>121.02</v>
      </c>
      <c r="G7533">
        <f t="shared" si="939"/>
        <v>1.5</v>
      </c>
      <c r="H7533">
        <f>SUMIFS(Лист4!D:D,Лист4!A:A,A7533,Лист4!B:B,B7533)</f>
        <v>82.507072448730497</v>
      </c>
      <c r="I7533">
        <f t="shared" si="940"/>
        <v>37.012927551269499</v>
      </c>
      <c r="J7533" s="8">
        <f t="shared" si="942"/>
        <v>0.68691432396251673</v>
      </c>
      <c r="K7533" s="8">
        <f t="shared" si="943"/>
        <v>1.2550200803212851E-2</v>
      </c>
      <c r="L7533" s="8">
        <f t="shared" si="944"/>
        <v>0.3096797820554677</v>
      </c>
    </row>
    <row r="7534" spans="1:12" x14ac:dyDescent="0.25">
      <c r="A7534" s="2">
        <v>43080</v>
      </c>
      <c r="B7534">
        <v>20</v>
      </c>
      <c r="C7534">
        <v>168.54</v>
      </c>
      <c r="D7534">
        <f t="shared" si="945"/>
        <v>166.66</v>
      </c>
      <c r="E7534">
        <f t="shared" si="941"/>
        <v>1.8799999999999955</v>
      </c>
      <c r="F7534">
        <f t="shared" si="938"/>
        <v>105.48</v>
      </c>
      <c r="G7534">
        <f t="shared" si="939"/>
        <v>63.059999999999988</v>
      </c>
      <c r="H7534">
        <f>SUMIFS(Лист4!D:D,Лист4!A:A,A7534,Лист4!B:B,B7534)</f>
        <v>-14.091088294982899</v>
      </c>
      <c r="I7534">
        <f t="shared" si="940"/>
        <v>182.6310882949829</v>
      </c>
      <c r="J7534" s="8">
        <f t="shared" si="942"/>
        <v>1.1154622048178447E-2</v>
      </c>
      <c r="K7534" s="8">
        <f t="shared" si="943"/>
        <v>0.37415450338198641</v>
      </c>
      <c r="L7534" s="8">
        <f t="shared" si="944"/>
        <v>1.0836067894564074</v>
      </c>
    </row>
    <row r="7535" spans="1:12" x14ac:dyDescent="0.25">
      <c r="A7535" s="2">
        <v>43080</v>
      </c>
      <c r="B7535">
        <v>21</v>
      </c>
      <c r="C7535">
        <v>390.78</v>
      </c>
      <c r="D7535">
        <f t="shared" si="945"/>
        <v>144.38</v>
      </c>
      <c r="E7535">
        <f t="shared" si="941"/>
        <v>246.39999999999998</v>
      </c>
      <c r="F7535">
        <f t="shared" si="938"/>
        <v>284.76</v>
      </c>
      <c r="G7535">
        <f t="shared" si="939"/>
        <v>106.01999999999998</v>
      </c>
      <c r="H7535">
        <f>SUMIFS(Лист4!D:D,Лист4!A:A,A7535,Лист4!B:B,B7535)</f>
        <v>5.3966159820556596</v>
      </c>
      <c r="I7535">
        <f t="shared" si="940"/>
        <v>385.38338401794431</v>
      </c>
      <c r="J7535" s="8">
        <f t="shared" si="942"/>
        <v>0.63053380418649874</v>
      </c>
      <c r="K7535" s="8">
        <f t="shared" si="943"/>
        <v>0.27130354675264851</v>
      </c>
      <c r="L7535" s="8">
        <f t="shared" si="944"/>
        <v>0.9861901428372597</v>
      </c>
    </row>
    <row r="7536" spans="1:12" x14ac:dyDescent="0.25">
      <c r="A7536" s="2">
        <v>43080</v>
      </c>
      <c r="B7536">
        <v>22</v>
      </c>
      <c r="C7536">
        <v>243.42</v>
      </c>
      <c r="D7536">
        <f t="shared" si="945"/>
        <v>139.56</v>
      </c>
      <c r="E7536">
        <f t="shared" si="941"/>
        <v>103.85999999999999</v>
      </c>
      <c r="F7536">
        <f t="shared" si="938"/>
        <v>-3.84</v>
      </c>
      <c r="G7536">
        <f t="shared" si="939"/>
        <v>247.26</v>
      </c>
      <c r="H7536">
        <f>SUMIFS(Лист4!D:D,Лист4!A:A,A7536,Лист4!B:B,B7536)</f>
        <v>8.7001295089721697</v>
      </c>
      <c r="I7536">
        <f t="shared" si="940"/>
        <v>234.71987049102782</v>
      </c>
      <c r="J7536" s="8">
        <f t="shared" si="942"/>
        <v>0.426669953167365</v>
      </c>
      <c r="K7536" s="8">
        <f t="shared" si="943"/>
        <v>1.0157752033522307</v>
      </c>
      <c r="L7536" s="8">
        <f t="shared" si="944"/>
        <v>0.96425877286594297</v>
      </c>
    </row>
    <row r="7537" spans="1:12" x14ac:dyDescent="0.25">
      <c r="A7537" s="2">
        <v>43080</v>
      </c>
      <c r="B7537">
        <v>23</v>
      </c>
      <c r="C7537">
        <v>112.5</v>
      </c>
      <c r="D7537">
        <f t="shared" si="945"/>
        <v>287.8</v>
      </c>
      <c r="E7537">
        <f t="shared" si="941"/>
        <v>175.3</v>
      </c>
      <c r="F7537">
        <f t="shared" si="938"/>
        <v>271.5</v>
      </c>
      <c r="G7537">
        <f t="shared" si="939"/>
        <v>159</v>
      </c>
      <c r="H7537">
        <f>SUMIFS(Лист4!D:D,Лист4!A:A,A7537,Лист4!B:B,B7537)</f>
        <v>21.891643524169901</v>
      </c>
      <c r="I7537">
        <f t="shared" si="940"/>
        <v>90.608356475830107</v>
      </c>
      <c r="J7537" s="8">
        <f t="shared" si="942"/>
        <v>1.5582222222222224</v>
      </c>
      <c r="K7537" s="8">
        <f t="shared" si="943"/>
        <v>1.4133333333333333</v>
      </c>
      <c r="L7537" s="8">
        <f t="shared" si="944"/>
        <v>0.80540761311848985</v>
      </c>
    </row>
    <row r="7538" spans="1:12" x14ac:dyDescent="0.25">
      <c r="A7538" s="2">
        <v>43081</v>
      </c>
      <c r="B7538">
        <v>0</v>
      </c>
      <c r="C7538">
        <v>287.52</v>
      </c>
      <c r="D7538">
        <f t="shared" si="945"/>
        <v>259.40000000000003</v>
      </c>
      <c r="E7538">
        <f t="shared" si="941"/>
        <v>28.119999999999948</v>
      </c>
      <c r="F7538">
        <f t="shared" si="938"/>
        <v>90.9</v>
      </c>
      <c r="G7538">
        <f t="shared" si="939"/>
        <v>196.61999999999998</v>
      </c>
      <c r="H7538">
        <f>SUMIFS(Лист4!D:D,Лист4!A:A,A7538,Лист4!B:B,B7538)</f>
        <v>114.09869384765599</v>
      </c>
      <c r="I7538">
        <f t="shared" si="940"/>
        <v>173.42130615234399</v>
      </c>
      <c r="J7538" s="8">
        <f t="shared" si="942"/>
        <v>9.7801892042292532E-2</v>
      </c>
      <c r="K7538" s="8">
        <f t="shared" si="943"/>
        <v>0.68384808013355591</v>
      </c>
      <c r="L7538" s="8">
        <f t="shared" si="944"/>
        <v>0.60316258400230938</v>
      </c>
    </row>
    <row r="7539" spans="1:12" x14ac:dyDescent="0.25">
      <c r="A7539" s="2">
        <v>43081</v>
      </c>
      <c r="B7539">
        <v>1</v>
      </c>
      <c r="C7539">
        <v>225.78</v>
      </c>
      <c r="D7539">
        <f t="shared" si="945"/>
        <v>311.83999999999997</v>
      </c>
      <c r="E7539">
        <f t="shared" si="941"/>
        <v>86.059999999999974</v>
      </c>
      <c r="F7539">
        <f t="shared" ref="F7539:F7602" si="946">C7491</f>
        <v>-40.56</v>
      </c>
      <c r="G7539">
        <f t="shared" ref="G7539:G7602" si="947">ABS($C7539-F7539)</f>
        <v>266.34000000000003</v>
      </c>
      <c r="H7539">
        <f>SUMIFS(Лист4!D:D,Лист4!A:A,A7539,Лист4!B:B,B7539)</f>
        <v>185.16183471679699</v>
      </c>
      <c r="I7539">
        <f t="shared" si="940"/>
        <v>40.618165283203012</v>
      </c>
      <c r="J7539" s="8">
        <f t="shared" si="942"/>
        <v>0.3811675081938169</v>
      </c>
      <c r="K7539" s="8">
        <f t="shared" si="943"/>
        <v>1.1796439011427053</v>
      </c>
      <c r="L7539" s="8">
        <f t="shared" si="944"/>
        <v>0.17990152043229254</v>
      </c>
    </row>
    <row r="7540" spans="1:12" x14ac:dyDescent="0.25">
      <c r="A7540" s="2">
        <v>43081</v>
      </c>
      <c r="B7540">
        <v>2</v>
      </c>
      <c r="C7540">
        <v>3528.36</v>
      </c>
      <c r="D7540">
        <f t="shared" si="945"/>
        <v>147.41999999999999</v>
      </c>
      <c r="E7540">
        <f t="shared" si="941"/>
        <v>3380.94</v>
      </c>
      <c r="F7540">
        <f t="shared" si="946"/>
        <v>81.3</v>
      </c>
      <c r="G7540">
        <f t="shared" si="947"/>
        <v>3447.06</v>
      </c>
      <c r="H7540">
        <f>SUMIFS(Лист4!D:D,Лист4!A:A,A7540,Лист4!B:B,B7540)</f>
        <v>215.26210021972699</v>
      </c>
      <c r="I7540">
        <f t="shared" si="940"/>
        <v>3313.0978997802731</v>
      </c>
      <c r="J7540" s="8">
        <f t="shared" si="942"/>
        <v>0.95821854912764004</v>
      </c>
      <c r="K7540" s="8">
        <f t="shared" si="943"/>
        <v>0.97695813352379002</v>
      </c>
      <c r="L7540" s="8">
        <f t="shared" si="944"/>
        <v>0.93899089088989585</v>
      </c>
    </row>
    <row r="7541" spans="1:12" x14ac:dyDescent="0.25">
      <c r="A7541" s="2">
        <v>43081</v>
      </c>
      <c r="B7541">
        <v>3</v>
      </c>
      <c r="C7541">
        <v>2285.88</v>
      </c>
      <c r="D7541">
        <f t="shared" si="945"/>
        <v>82.500000000000014</v>
      </c>
      <c r="E7541">
        <f t="shared" si="941"/>
        <v>2203.38</v>
      </c>
      <c r="F7541">
        <f t="shared" si="946"/>
        <v>56.34</v>
      </c>
      <c r="G7541">
        <f t="shared" si="947"/>
        <v>2229.54</v>
      </c>
      <c r="H7541">
        <f>SUMIFS(Лист4!D:D,Лист4!A:A,A7541,Лист4!B:B,B7541)</f>
        <v>99.591598510742202</v>
      </c>
      <c r="I7541">
        <f t="shared" si="940"/>
        <v>2186.2884014892579</v>
      </c>
      <c r="J7541" s="8">
        <f t="shared" si="942"/>
        <v>0.96390886660717101</v>
      </c>
      <c r="K7541" s="8">
        <f t="shared" si="943"/>
        <v>0.97535303690482433</v>
      </c>
      <c r="L7541" s="8">
        <f t="shared" si="944"/>
        <v>0.95643183434356038</v>
      </c>
    </row>
    <row r="7542" spans="1:12" x14ac:dyDescent="0.25">
      <c r="A7542" s="2">
        <v>43081</v>
      </c>
      <c r="B7542">
        <v>4</v>
      </c>
      <c r="C7542">
        <v>3785.22</v>
      </c>
      <c r="D7542">
        <f t="shared" si="945"/>
        <v>335.53999999999996</v>
      </c>
      <c r="E7542">
        <f t="shared" si="941"/>
        <v>3449.68</v>
      </c>
      <c r="F7542">
        <f t="shared" si="946"/>
        <v>354.78</v>
      </c>
      <c r="G7542">
        <f t="shared" si="947"/>
        <v>3430.4399999999996</v>
      </c>
      <c r="H7542">
        <f>SUMIFS(Лист4!D:D,Лист4!A:A,A7542,Лист4!B:B,B7542)</f>
        <v>12.423728942871101</v>
      </c>
      <c r="I7542">
        <f t="shared" si="940"/>
        <v>3772.7962710571287</v>
      </c>
      <c r="J7542" s="8">
        <f t="shared" si="942"/>
        <v>0.91135521845493794</v>
      </c>
      <c r="K7542" s="8">
        <f t="shared" si="943"/>
        <v>0.90627229064625037</v>
      </c>
      <c r="L7542" s="8">
        <f t="shared" si="944"/>
        <v>0.99671783173953665</v>
      </c>
    </row>
    <row r="7543" spans="1:12" x14ac:dyDescent="0.25">
      <c r="A7543" s="2">
        <v>43081</v>
      </c>
      <c r="B7543">
        <v>5</v>
      </c>
      <c r="C7543">
        <v>4159.5</v>
      </c>
      <c r="D7543">
        <f t="shared" si="945"/>
        <v>259.94</v>
      </c>
      <c r="E7543">
        <f t="shared" si="941"/>
        <v>3899.56</v>
      </c>
      <c r="F7543">
        <f t="shared" si="946"/>
        <v>71.16</v>
      </c>
      <c r="G7543">
        <f t="shared" si="947"/>
        <v>4088.34</v>
      </c>
      <c r="H7543">
        <f>SUMIFS(Лист4!D:D,Лист4!A:A,A7543,Лист4!B:B,B7543)</f>
        <v>50.911319732666001</v>
      </c>
      <c r="I7543">
        <f t="shared" si="940"/>
        <v>4108.588680267334</v>
      </c>
      <c r="J7543" s="8">
        <f t="shared" si="942"/>
        <v>0.93750691188844815</v>
      </c>
      <c r="K7543" s="8">
        <f t="shared" si="943"/>
        <v>0.98289217454020916</v>
      </c>
      <c r="L7543" s="8">
        <f t="shared" si="944"/>
        <v>0.98776023086124154</v>
      </c>
    </row>
    <row r="7544" spans="1:12" x14ac:dyDescent="0.25">
      <c r="A7544" s="2">
        <v>43081</v>
      </c>
      <c r="B7544">
        <v>6</v>
      </c>
      <c r="C7544">
        <v>4473.72</v>
      </c>
      <c r="D7544">
        <f t="shared" si="945"/>
        <v>289.08</v>
      </c>
      <c r="E7544">
        <f t="shared" si="941"/>
        <v>4184.6400000000003</v>
      </c>
      <c r="F7544">
        <f t="shared" si="946"/>
        <v>162.18</v>
      </c>
      <c r="G7544">
        <f t="shared" si="947"/>
        <v>4311.54</v>
      </c>
      <c r="H7544">
        <f>SUMIFS(Лист4!D:D,Лист4!A:A,A7544,Лист4!B:B,B7544)</f>
        <v>65.119003295898395</v>
      </c>
      <c r="I7544">
        <f t="shared" si="940"/>
        <v>4408.6009967041018</v>
      </c>
      <c r="J7544" s="8">
        <f t="shared" si="942"/>
        <v>0.93538263458598214</v>
      </c>
      <c r="K7544" s="8">
        <f t="shared" si="943"/>
        <v>0.96374829001367979</v>
      </c>
      <c r="L7544" s="8">
        <f t="shared" si="944"/>
        <v>0.98544410394573234</v>
      </c>
    </row>
    <row r="7545" spans="1:12" x14ac:dyDescent="0.25">
      <c r="A7545" s="2">
        <v>43081</v>
      </c>
      <c r="B7545">
        <v>7</v>
      </c>
      <c r="C7545">
        <v>4704.24</v>
      </c>
      <c r="D7545">
        <f t="shared" si="945"/>
        <v>86.08</v>
      </c>
      <c r="E7545">
        <f t="shared" si="941"/>
        <v>4618.16</v>
      </c>
      <c r="F7545">
        <f t="shared" si="946"/>
        <v>33.42</v>
      </c>
      <c r="G7545">
        <f t="shared" si="947"/>
        <v>4670.82</v>
      </c>
      <c r="H7545">
        <f>SUMIFS(Лист4!D:D,Лист4!A:A,A7545,Лист4!B:B,B7545)</f>
        <v>-25.690845489501999</v>
      </c>
      <c r="I7545">
        <f t="shared" si="940"/>
        <v>4729.9308454895017</v>
      </c>
      <c r="J7545" s="8">
        <f t="shared" si="942"/>
        <v>0.98170161386323829</v>
      </c>
      <c r="K7545" s="8">
        <f t="shared" si="943"/>
        <v>0.99289577062394774</v>
      </c>
      <c r="L7545" s="8">
        <f t="shared" si="944"/>
        <v>1.0054612106290286</v>
      </c>
    </row>
    <row r="7546" spans="1:12" x14ac:dyDescent="0.25">
      <c r="A7546" s="2">
        <v>43081</v>
      </c>
      <c r="B7546">
        <v>8</v>
      </c>
      <c r="C7546">
        <v>4860.96</v>
      </c>
      <c r="D7546">
        <f t="shared" si="945"/>
        <v>88.740000000000009</v>
      </c>
      <c r="E7546">
        <f t="shared" si="941"/>
        <v>4772.22</v>
      </c>
      <c r="F7546">
        <f t="shared" si="946"/>
        <v>162.30000000000001</v>
      </c>
      <c r="G7546">
        <f t="shared" si="947"/>
        <v>4698.66</v>
      </c>
      <c r="H7546">
        <f>SUMIFS(Лист4!D:D,Лист4!A:A,A7546,Лист4!B:B,B7546)</f>
        <v>72.544647216796903</v>
      </c>
      <c r="I7546">
        <f t="shared" si="940"/>
        <v>4788.4153527832032</v>
      </c>
      <c r="J7546" s="8">
        <f t="shared" si="942"/>
        <v>0.98174434679569478</v>
      </c>
      <c r="K7546" s="8">
        <f t="shared" si="943"/>
        <v>0.96661153352424212</v>
      </c>
      <c r="L7546" s="8">
        <f t="shared" si="944"/>
        <v>0.985076065794247</v>
      </c>
    </row>
    <row r="7547" spans="1:12" x14ac:dyDescent="0.25">
      <c r="A7547" s="2">
        <v>43081</v>
      </c>
      <c r="B7547">
        <v>9</v>
      </c>
      <c r="C7547">
        <v>5057.04</v>
      </c>
      <c r="D7547">
        <f t="shared" si="945"/>
        <v>252.34</v>
      </c>
      <c r="E7547">
        <f t="shared" si="941"/>
        <v>4804.7</v>
      </c>
      <c r="F7547">
        <f t="shared" si="946"/>
        <v>375.36</v>
      </c>
      <c r="G7547">
        <f t="shared" si="947"/>
        <v>4681.68</v>
      </c>
      <c r="H7547">
        <f>SUMIFS(Лист4!D:D,Лист4!A:A,A7547,Лист4!B:B,B7547)</f>
        <v>389.78598022460898</v>
      </c>
      <c r="I7547">
        <f t="shared" si="940"/>
        <v>4667.2540197753906</v>
      </c>
      <c r="J7547" s="8">
        <f t="shared" si="942"/>
        <v>0.95010124499707338</v>
      </c>
      <c r="K7547" s="8">
        <f t="shared" si="943"/>
        <v>0.92577476152057336</v>
      </c>
      <c r="L7547" s="8">
        <f t="shared" si="944"/>
        <v>0.92292210854084422</v>
      </c>
    </row>
    <row r="7548" spans="1:12" x14ac:dyDescent="0.25">
      <c r="A7548" s="2">
        <v>43081</v>
      </c>
      <c r="B7548">
        <v>10</v>
      </c>
      <c r="C7548">
        <v>5181.6000000000004</v>
      </c>
      <c r="D7548">
        <f t="shared" si="945"/>
        <v>96.280000000000015</v>
      </c>
      <c r="E7548">
        <f t="shared" si="941"/>
        <v>5085.3200000000006</v>
      </c>
      <c r="F7548">
        <f t="shared" si="946"/>
        <v>-9.5399999999999991</v>
      </c>
      <c r="G7548">
        <f t="shared" si="947"/>
        <v>5191.1400000000003</v>
      </c>
      <c r="H7548">
        <f>SUMIFS(Лист4!D:D,Лист4!A:A,A7548,Лист4!B:B,B7548)</f>
        <v>438.55807495117199</v>
      </c>
      <c r="I7548">
        <f t="shared" si="940"/>
        <v>4743.0419250488285</v>
      </c>
      <c r="J7548" s="8">
        <f t="shared" si="942"/>
        <v>0.98141886675930223</v>
      </c>
      <c r="K7548" s="8">
        <f t="shared" si="943"/>
        <v>1.0018411301528485</v>
      </c>
      <c r="L7548" s="8">
        <f t="shared" si="944"/>
        <v>0.91536242184823768</v>
      </c>
    </row>
    <row r="7549" spans="1:12" x14ac:dyDescent="0.25">
      <c r="A7549" s="2">
        <v>43081</v>
      </c>
      <c r="B7549">
        <v>11</v>
      </c>
      <c r="C7549">
        <v>5007.96</v>
      </c>
      <c r="D7549">
        <f t="shared" si="945"/>
        <v>115.09999999999998</v>
      </c>
      <c r="E7549">
        <f t="shared" si="941"/>
        <v>4892.8599999999997</v>
      </c>
      <c r="F7549">
        <f t="shared" si="946"/>
        <v>219.6</v>
      </c>
      <c r="G7549">
        <f t="shared" si="947"/>
        <v>4788.3599999999997</v>
      </c>
      <c r="H7549">
        <f>SUMIFS(Лист4!D:D,Лист4!A:A,A7549,Лист4!B:B,B7549)</f>
        <v>548.98156738281295</v>
      </c>
      <c r="I7549">
        <f t="shared" si="940"/>
        <v>4458.9784326171866</v>
      </c>
      <c r="J7549" s="8">
        <f t="shared" si="942"/>
        <v>0.97701658958937365</v>
      </c>
      <c r="K7549" s="8">
        <f t="shared" si="943"/>
        <v>0.95614980950327078</v>
      </c>
      <c r="L7549" s="8">
        <f t="shared" si="944"/>
        <v>0.89037820442199744</v>
      </c>
    </row>
    <row r="7550" spans="1:12" x14ac:dyDescent="0.25">
      <c r="A7550" s="2">
        <v>43081</v>
      </c>
      <c r="B7550">
        <v>12</v>
      </c>
      <c r="C7550">
        <v>4515</v>
      </c>
      <c r="D7550">
        <f t="shared" si="945"/>
        <v>98.92</v>
      </c>
      <c r="E7550">
        <f t="shared" si="941"/>
        <v>4416.08</v>
      </c>
      <c r="F7550">
        <f t="shared" si="946"/>
        <v>159.06</v>
      </c>
      <c r="G7550">
        <f t="shared" si="947"/>
        <v>4355.9399999999996</v>
      </c>
      <c r="H7550">
        <f>SUMIFS(Лист4!D:D,Лист4!A:A,A7550,Лист4!B:B,B7550)</f>
        <v>457.80764770507801</v>
      </c>
      <c r="I7550">
        <f t="shared" si="940"/>
        <v>4057.1923522949219</v>
      </c>
      <c r="J7550" s="8">
        <f t="shared" si="942"/>
        <v>0.97809080841638985</v>
      </c>
      <c r="K7550" s="8">
        <f t="shared" si="943"/>
        <v>0.96477076411960128</v>
      </c>
      <c r="L7550" s="8">
        <f t="shared" si="944"/>
        <v>0.89860295731891959</v>
      </c>
    </row>
    <row r="7551" spans="1:12" x14ac:dyDescent="0.25">
      <c r="A7551" s="2">
        <v>43081</v>
      </c>
      <c r="B7551">
        <v>13</v>
      </c>
      <c r="C7551">
        <v>4809.96</v>
      </c>
      <c r="D7551">
        <f t="shared" si="945"/>
        <v>170.67999999999998</v>
      </c>
      <c r="E7551">
        <f t="shared" si="941"/>
        <v>4639.28</v>
      </c>
      <c r="F7551">
        <f t="shared" si="946"/>
        <v>383.94</v>
      </c>
      <c r="G7551">
        <f t="shared" si="947"/>
        <v>4426.0200000000004</v>
      </c>
      <c r="H7551">
        <f>SUMIFS(Лист4!D:D,Лист4!A:A,A7551,Лист4!B:B,B7551)</f>
        <v>570.05169677734398</v>
      </c>
      <c r="I7551">
        <f t="shared" si="940"/>
        <v>4239.9083032226563</v>
      </c>
      <c r="J7551" s="8">
        <f t="shared" si="942"/>
        <v>0.9645152974245107</v>
      </c>
      <c r="K7551" s="8">
        <f t="shared" si="943"/>
        <v>0.92017813037946272</v>
      </c>
      <c r="L7551" s="8">
        <f t="shared" si="944"/>
        <v>0.8814851481556305</v>
      </c>
    </row>
    <row r="7552" spans="1:12" x14ac:dyDescent="0.25">
      <c r="A7552" s="2">
        <v>43081</v>
      </c>
      <c r="B7552">
        <v>14</v>
      </c>
      <c r="C7552">
        <v>4738.32</v>
      </c>
      <c r="D7552">
        <f t="shared" si="945"/>
        <v>150.66</v>
      </c>
      <c r="E7552">
        <f t="shared" si="941"/>
        <v>4587.66</v>
      </c>
      <c r="F7552">
        <f t="shared" si="946"/>
        <v>323.16000000000003</v>
      </c>
      <c r="G7552">
        <f t="shared" si="947"/>
        <v>4415.16</v>
      </c>
      <c r="H7552">
        <f>SUMIFS(Лист4!D:D,Лист4!A:A,A7552,Лист4!B:B,B7552)</f>
        <v>651.607177734375</v>
      </c>
      <c r="I7552">
        <f t="shared" si="940"/>
        <v>4086.7128222656247</v>
      </c>
      <c r="J7552" s="8">
        <f t="shared" si="942"/>
        <v>0.96820392037684244</v>
      </c>
      <c r="K7552" s="8">
        <f t="shared" si="943"/>
        <v>0.93179861216633741</v>
      </c>
      <c r="L7552" s="8">
        <f t="shared" si="944"/>
        <v>0.86248139050668271</v>
      </c>
    </row>
    <row r="7553" spans="1:12" x14ac:dyDescent="0.25">
      <c r="A7553" s="2">
        <v>43081</v>
      </c>
      <c r="B7553">
        <v>15</v>
      </c>
      <c r="C7553">
        <v>4876.4399999999996</v>
      </c>
      <c r="D7553">
        <f t="shared" si="945"/>
        <v>231.38</v>
      </c>
      <c r="E7553">
        <f t="shared" si="941"/>
        <v>4645.0599999999995</v>
      </c>
      <c r="F7553">
        <f t="shared" si="946"/>
        <v>141.66</v>
      </c>
      <c r="G7553">
        <f t="shared" si="947"/>
        <v>4734.78</v>
      </c>
      <c r="H7553">
        <f>SUMIFS(Лист4!D:D,Лист4!A:A,A7553,Лист4!B:B,B7553)</f>
        <v>599.28240966796898</v>
      </c>
      <c r="I7553">
        <f t="shared" si="940"/>
        <v>4277.1575903320308</v>
      </c>
      <c r="J7553" s="8">
        <f t="shared" si="942"/>
        <v>0.95255145146869435</v>
      </c>
      <c r="K7553" s="8">
        <f t="shared" si="943"/>
        <v>0.97095011934936148</v>
      </c>
      <c r="L7553" s="8">
        <f t="shared" si="944"/>
        <v>0.87710657576675433</v>
      </c>
    </row>
    <row r="7554" spans="1:12" x14ac:dyDescent="0.25">
      <c r="A7554" s="2">
        <v>43081</v>
      </c>
      <c r="B7554">
        <v>16</v>
      </c>
      <c r="C7554">
        <v>5075.1000000000004</v>
      </c>
      <c r="D7554">
        <f t="shared" si="945"/>
        <v>186.68000000000004</v>
      </c>
      <c r="E7554">
        <f t="shared" si="941"/>
        <v>4888.42</v>
      </c>
      <c r="F7554">
        <f t="shared" si="946"/>
        <v>121.74</v>
      </c>
      <c r="G7554">
        <f t="shared" si="947"/>
        <v>4953.3600000000006</v>
      </c>
      <c r="H7554">
        <f>SUMIFS(Лист4!D:D,Лист4!A:A,A7554,Лист4!B:B,B7554)</f>
        <v>479.25726318359398</v>
      </c>
      <c r="I7554">
        <f t="shared" si="940"/>
        <v>4595.8427368164066</v>
      </c>
      <c r="J7554" s="8">
        <f t="shared" si="942"/>
        <v>0.96321648834505713</v>
      </c>
      <c r="K7554" s="8">
        <f t="shared" si="943"/>
        <v>0.97601229532423006</v>
      </c>
      <c r="L7554" s="8">
        <f t="shared" si="944"/>
        <v>0.90556693204398064</v>
      </c>
    </row>
    <row r="7555" spans="1:12" x14ac:dyDescent="0.25">
      <c r="A7555" s="2">
        <v>43081</v>
      </c>
      <c r="B7555">
        <v>17</v>
      </c>
      <c r="C7555">
        <v>5846.1</v>
      </c>
      <c r="D7555">
        <f t="shared" si="945"/>
        <v>194.02</v>
      </c>
      <c r="E7555">
        <f t="shared" si="941"/>
        <v>5652.08</v>
      </c>
      <c r="F7555">
        <f t="shared" si="946"/>
        <v>256.56</v>
      </c>
      <c r="G7555">
        <f t="shared" si="947"/>
        <v>5589.54</v>
      </c>
      <c r="H7555">
        <f>SUMIFS(Лист4!D:D,Лист4!A:A,A7555,Лист4!B:B,B7555)</f>
        <v>623.31219482421898</v>
      </c>
      <c r="I7555">
        <f t="shared" si="940"/>
        <v>5222.7878051757816</v>
      </c>
      <c r="J7555" s="8">
        <f t="shared" si="942"/>
        <v>0.96681206274268305</v>
      </c>
      <c r="K7555" s="8">
        <f t="shared" si="943"/>
        <v>0.95611433263201107</v>
      </c>
      <c r="L7555" s="8">
        <f t="shared" si="944"/>
        <v>0.89337982675215633</v>
      </c>
    </row>
    <row r="7556" spans="1:12" x14ac:dyDescent="0.25">
      <c r="A7556" s="2">
        <v>43081</v>
      </c>
      <c r="B7556">
        <v>18</v>
      </c>
      <c r="C7556">
        <v>5204.58</v>
      </c>
      <c r="D7556">
        <f t="shared" si="945"/>
        <v>133.12</v>
      </c>
      <c r="E7556">
        <f t="shared" si="941"/>
        <v>5071.46</v>
      </c>
      <c r="F7556">
        <f t="shared" si="946"/>
        <v>93.24</v>
      </c>
      <c r="G7556">
        <f t="shared" si="947"/>
        <v>5111.34</v>
      </c>
      <c r="H7556">
        <f>SUMIFS(Лист4!D:D,Лист4!A:A,A7556,Лист4!B:B,B7556)</f>
        <v>601.49359130859398</v>
      </c>
      <c r="I7556">
        <f t="shared" si="940"/>
        <v>4603.0864086914062</v>
      </c>
      <c r="J7556" s="8">
        <f t="shared" si="942"/>
        <v>0.97442252785047023</v>
      </c>
      <c r="K7556" s="8">
        <f t="shared" si="943"/>
        <v>0.9820850097414201</v>
      </c>
      <c r="L7556" s="8">
        <f t="shared" si="944"/>
        <v>0.8844299460650823</v>
      </c>
    </row>
    <row r="7557" spans="1:12" x14ac:dyDescent="0.25">
      <c r="A7557" s="2">
        <v>43081</v>
      </c>
      <c r="B7557">
        <v>19</v>
      </c>
      <c r="C7557">
        <v>4691.58</v>
      </c>
      <c r="D7557">
        <f t="shared" si="945"/>
        <v>38.94</v>
      </c>
      <c r="E7557">
        <f t="shared" si="941"/>
        <v>4652.6400000000003</v>
      </c>
      <c r="F7557">
        <f t="shared" si="946"/>
        <v>8.58</v>
      </c>
      <c r="G7557">
        <f t="shared" si="947"/>
        <v>4683</v>
      </c>
      <c r="H7557">
        <f>SUMIFS(Лист4!D:D,Лист4!A:A,A7557,Лист4!B:B,B7557)</f>
        <v>477.55453491210898</v>
      </c>
      <c r="I7557">
        <f t="shared" si="940"/>
        <v>4214.0254650878906</v>
      </c>
      <c r="J7557" s="8">
        <f t="shared" si="942"/>
        <v>0.9917000242988504</v>
      </c>
      <c r="K7557" s="8">
        <f t="shared" si="943"/>
        <v>0.99817119179466196</v>
      </c>
      <c r="L7557" s="8">
        <f t="shared" si="944"/>
        <v>0.89821029697626187</v>
      </c>
    </row>
    <row r="7558" spans="1:12" x14ac:dyDescent="0.25">
      <c r="A7558" s="2">
        <v>43081</v>
      </c>
      <c r="B7558">
        <v>20</v>
      </c>
      <c r="C7558">
        <v>4347.6000000000004</v>
      </c>
      <c r="D7558">
        <f t="shared" si="945"/>
        <v>113.82</v>
      </c>
      <c r="E7558">
        <f t="shared" si="941"/>
        <v>4233.7800000000007</v>
      </c>
      <c r="F7558">
        <f t="shared" si="946"/>
        <v>133.91999999999999</v>
      </c>
      <c r="G7558">
        <f t="shared" si="947"/>
        <v>4213.68</v>
      </c>
      <c r="H7558">
        <f>SUMIFS(Лист4!D:D,Лист4!A:A,A7558,Лист4!B:B,B7558)</f>
        <v>447.87878417968801</v>
      </c>
      <c r="I7558">
        <f t="shared" si="940"/>
        <v>3899.7212158203124</v>
      </c>
      <c r="J7558" s="8">
        <f t="shared" si="942"/>
        <v>0.9738200386420095</v>
      </c>
      <c r="K7558" s="8">
        <f t="shared" si="943"/>
        <v>0.96919679823350813</v>
      </c>
      <c r="L7558" s="8">
        <f t="shared" si="944"/>
        <v>0.89698252272985368</v>
      </c>
    </row>
    <row r="7559" spans="1:12" x14ac:dyDescent="0.25">
      <c r="A7559" s="2">
        <v>43081</v>
      </c>
      <c r="B7559">
        <v>21</v>
      </c>
      <c r="C7559">
        <v>5070</v>
      </c>
      <c r="D7559">
        <f t="shared" si="945"/>
        <v>137.82</v>
      </c>
      <c r="E7559">
        <f t="shared" si="941"/>
        <v>4932.18</v>
      </c>
      <c r="F7559">
        <f t="shared" si="946"/>
        <v>47.64</v>
      </c>
      <c r="G7559">
        <f t="shared" si="947"/>
        <v>5022.3599999999997</v>
      </c>
      <c r="H7559">
        <f>SUMIFS(Лист4!D:D,Лист4!A:A,A7559,Лист4!B:B,B7559)</f>
        <v>439.90591430664102</v>
      </c>
      <c r="I7559">
        <f t="shared" si="940"/>
        <v>4630.0940856933594</v>
      </c>
      <c r="J7559" s="8">
        <f t="shared" si="942"/>
        <v>0.97281656804733729</v>
      </c>
      <c r="K7559" s="8">
        <f t="shared" si="943"/>
        <v>0.99060355029585789</v>
      </c>
      <c r="L7559" s="8">
        <f t="shared" si="944"/>
        <v>0.9132335474740354</v>
      </c>
    </row>
    <row r="7560" spans="1:12" x14ac:dyDescent="0.25">
      <c r="A7560" s="2">
        <v>43081</v>
      </c>
      <c r="B7560">
        <v>22</v>
      </c>
      <c r="C7560">
        <v>5296.14</v>
      </c>
      <c r="D7560">
        <f t="shared" si="945"/>
        <v>140.19999999999999</v>
      </c>
      <c r="E7560">
        <f t="shared" si="941"/>
        <v>5155.9400000000005</v>
      </c>
      <c r="F7560">
        <f t="shared" si="946"/>
        <v>72.3</v>
      </c>
      <c r="G7560">
        <f t="shared" si="947"/>
        <v>5223.84</v>
      </c>
      <c r="H7560">
        <f>SUMIFS(Лист4!D:D,Лист4!A:A,A7560,Лист4!B:B,B7560)</f>
        <v>481.03598022460898</v>
      </c>
      <c r="I7560">
        <f t="shared" si="940"/>
        <v>4815.104019775391</v>
      </c>
      <c r="J7560" s="8">
        <f t="shared" si="942"/>
        <v>0.97352789012375052</v>
      </c>
      <c r="K7560" s="8">
        <f t="shared" si="943"/>
        <v>0.9863485481879255</v>
      </c>
      <c r="L7560" s="8">
        <f t="shared" si="944"/>
        <v>0.90917234434425653</v>
      </c>
    </row>
    <row r="7561" spans="1:12" x14ac:dyDescent="0.25">
      <c r="A7561" s="2">
        <v>43081</v>
      </c>
      <c r="B7561">
        <v>23</v>
      </c>
      <c r="C7561">
        <v>4932.0600000000004</v>
      </c>
      <c r="D7561">
        <f t="shared" si="945"/>
        <v>218.67999999999998</v>
      </c>
      <c r="E7561">
        <f t="shared" si="941"/>
        <v>4713.38</v>
      </c>
      <c r="F7561">
        <f t="shared" si="946"/>
        <v>-27.06</v>
      </c>
      <c r="G7561">
        <f t="shared" si="947"/>
        <v>4959.1200000000008</v>
      </c>
      <c r="H7561">
        <f>SUMIFS(Лист4!D:D,Лист4!A:A,A7561,Лист4!B:B,B7561)</f>
        <v>523.27380371093795</v>
      </c>
      <c r="I7561">
        <f t="shared" si="940"/>
        <v>4408.786196289062</v>
      </c>
      <c r="J7561" s="8">
        <f t="shared" si="942"/>
        <v>0.95566152885406908</v>
      </c>
      <c r="K7561" s="8">
        <f t="shared" si="943"/>
        <v>1.0054865512585005</v>
      </c>
      <c r="L7561" s="8">
        <f t="shared" si="944"/>
        <v>0.89390360139354785</v>
      </c>
    </row>
    <row r="7562" spans="1:12" x14ac:dyDescent="0.25">
      <c r="A7562" s="2">
        <v>43082</v>
      </c>
      <c r="B7562">
        <v>0</v>
      </c>
      <c r="C7562">
        <v>4832.88</v>
      </c>
      <c r="D7562">
        <f t="shared" si="945"/>
        <v>235.9</v>
      </c>
      <c r="E7562">
        <f t="shared" si="941"/>
        <v>4596.9800000000005</v>
      </c>
      <c r="F7562">
        <f t="shared" si="946"/>
        <v>243.84</v>
      </c>
      <c r="G7562">
        <f t="shared" si="947"/>
        <v>4589.04</v>
      </c>
      <c r="H7562">
        <f>SUMIFS(Лист4!D:D,Лист4!A:A,A7562,Лист4!B:B,B7562)</f>
        <v>597.205078125</v>
      </c>
      <c r="I7562">
        <f t="shared" si="940"/>
        <v>4235.6749218750001</v>
      </c>
      <c r="J7562" s="8">
        <f t="shared" si="942"/>
        <v>0.951188525268577</v>
      </c>
      <c r="K7562" s="8">
        <f t="shared" si="943"/>
        <v>0.94954561255400505</v>
      </c>
      <c r="L7562" s="8">
        <f t="shared" si="944"/>
        <v>0.87642873853168302</v>
      </c>
    </row>
    <row r="7563" spans="1:12" x14ac:dyDescent="0.25">
      <c r="A7563" s="2">
        <v>43082</v>
      </c>
      <c r="B7563">
        <v>1</v>
      </c>
      <c r="C7563">
        <v>5178.24</v>
      </c>
      <c r="D7563">
        <f t="shared" si="945"/>
        <v>127.3</v>
      </c>
      <c r="E7563">
        <f t="shared" si="941"/>
        <v>5050.9399999999996</v>
      </c>
      <c r="F7563">
        <f t="shared" si="946"/>
        <v>177.48</v>
      </c>
      <c r="G7563">
        <f t="shared" si="947"/>
        <v>5000.76</v>
      </c>
      <c r="H7563">
        <f>SUMIFS(Лист4!D:D,Лист4!A:A,A7563,Лист4!B:B,B7563)</f>
        <v>769.86260986328102</v>
      </c>
      <c r="I7563">
        <f t="shared" ref="I7563:I7626" si="948">ABS($C7563-H7563)</f>
        <v>4408.3773901367185</v>
      </c>
      <c r="J7563" s="8">
        <f t="shared" si="942"/>
        <v>0.97541635768137436</v>
      </c>
      <c r="K7563" s="8">
        <f t="shared" si="943"/>
        <v>0.96572580645161299</v>
      </c>
      <c r="L7563" s="8">
        <f t="shared" si="944"/>
        <v>0.85132736028780409</v>
      </c>
    </row>
    <row r="7564" spans="1:12" x14ac:dyDescent="0.25">
      <c r="A7564" s="2">
        <v>43082</v>
      </c>
      <c r="B7564">
        <v>2</v>
      </c>
      <c r="C7564">
        <v>5790.42</v>
      </c>
      <c r="D7564">
        <f t="shared" si="945"/>
        <v>30.680000000000007</v>
      </c>
      <c r="E7564">
        <f t="shared" si="941"/>
        <v>5759.74</v>
      </c>
      <c r="F7564">
        <f t="shared" si="946"/>
        <v>230.94</v>
      </c>
      <c r="G7564">
        <f t="shared" si="947"/>
        <v>5559.4800000000005</v>
      </c>
      <c r="H7564">
        <f>SUMIFS(Лист4!D:D,Лист4!A:A,A7564,Лист4!B:B,B7564)</f>
        <v>756.31628417968795</v>
      </c>
      <c r="I7564">
        <f t="shared" si="948"/>
        <v>5034.1037158203126</v>
      </c>
      <c r="J7564" s="8">
        <f t="shared" si="942"/>
        <v>0.99470159332138253</v>
      </c>
      <c r="K7564" s="8">
        <f t="shared" si="943"/>
        <v>0.96011688271317108</v>
      </c>
      <c r="L7564" s="8">
        <f t="shared" si="944"/>
        <v>0.86938490054612838</v>
      </c>
    </row>
    <row r="7565" spans="1:12" x14ac:dyDescent="0.25">
      <c r="A7565" s="2">
        <v>43082</v>
      </c>
      <c r="B7565">
        <v>3</v>
      </c>
      <c r="C7565">
        <v>5271.54</v>
      </c>
      <c r="D7565">
        <f t="shared" si="945"/>
        <v>30.640000000000025</v>
      </c>
      <c r="E7565">
        <f t="shared" si="941"/>
        <v>5240.8999999999996</v>
      </c>
      <c r="F7565">
        <f t="shared" si="946"/>
        <v>303.72000000000003</v>
      </c>
      <c r="G7565">
        <f t="shared" si="947"/>
        <v>4967.82</v>
      </c>
      <c r="H7565">
        <f>SUMIFS(Лист4!D:D,Лист4!A:A,A7565,Лист4!B:B,B7565)</f>
        <v>609.49749755859398</v>
      </c>
      <c r="I7565">
        <f t="shared" si="948"/>
        <v>4662.0425024414062</v>
      </c>
      <c r="J7565" s="8">
        <f t="shared" si="942"/>
        <v>0.99418765673787923</v>
      </c>
      <c r="K7565" s="8">
        <f t="shared" si="943"/>
        <v>0.9423849577163409</v>
      </c>
      <c r="L7565" s="8">
        <f t="shared" si="944"/>
        <v>0.88437961249301078</v>
      </c>
    </row>
    <row r="7566" spans="1:12" x14ac:dyDescent="0.25">
      <c r="A7566" s="2">
        <v>43082</v>
      </c>
      <c r="B7566">
        <v>4</v>
      </c>
      <c r="C7566">
        <v>4776.6000000000004</v>
      </c>
      <c r="D7566">
        <f t="shared" si="945"/>
        <v>260.82</v>
      </c>
      <c r="E7566">
        <f t="shared" si="941"/>
        <v>4515.7800000000007</v>
      </c>
      <c r="F7566">
        <f t="shared" si="946"/>
        <v>64.8</v>
      </c>
      <c r="G7566">
        <f t="shared" si="947"/>
        <v>4711.8</v>
      </c>
      <c r="H7566">
        <f>SUMIFS(Лист4!D:D,Лист4!A:A,A7566,Лист4!B:B,B7566)</f>
        <v>604.84075927734398</v>
      </c>
      <c r="I7566">
        <f t="shared" si="948"/>
        <v>4171.7592407226566</v>
      </c>
      <c r="J7566" s="8">
        <f t="shared" si="942"/>
        <v>0.94539630699660848</v>
      </c>
      <c r="K7566" s="8">
        <f t="shared" si="943"/>
        <v>0.986433865092325</v>
      </c>
      <c r="L7566" s="8">
        <f t="shared" si="944"/>
        <v>0.87337420774665164</v>
      </c>
    </row>
    <row r="7567" spans="1:12" x14ac:dyDescent="0.25">
      <c r="A7567" s="2">
        <v>43082</v>
      </c>
      <c r="B7567">
        <v>5</v>
      </c>
      <c r="C7567">
        <v>4884.24</v>
      </c>
      <c r="D7567">
        <f t="shared" si="945"/>
        <v>317.74</v>
      </c>
      <c r="E7567">
        <f t="shared" si="941"/>
        <v>4566.5</v>
      </c>
      <c r="F7567">
        <f t="shared" si="946"/>
        <v>372.72</v>
      </c>
      <c r="G7567">
        <f t="shared" si="947"/>
        <v>4511.5199999999995</v>
      </c>
      <c r="H7567">
        <f>SUMIFS(Лист4!D:D,Лист4!A:A,A7567,Лист4!B:B,B7567)</f>
        <v>547.77374267578102</v>
      </c>
      <c r="I7567">
        <f t="shared" si="948"/>
        <v>4336.4662573242185</v>
      </c>
      <c r="J7567" s="8">
        <f t="shared" si="942"/>
        <v>0.93494586670597679</v>
      </c>
      <c r="K7567" s="8">
        <f t="shared" si="943"/>
        <v>0.92368925359933163</v>
      </c>
      <c r="L7567" s="8">
        <f t="shared" si="944"/>
        <v>0.88784872514950508</v>
      </c>
    </row>
    <row r="7568" spans="1:12" x14ac:dyDescent="0.25">
      <c r="A7568" s="2">
        <v>43082</v>
      </c>
      <c r="B7568">
        <v>6</v>
      </c>
      <c r="C7568">
        <v>4982.34</v>
      </c>
      <c r="D7568">
        <f t="shared" si="945"/>
        <v>235.12</v>
      </c>
      <c r="E7568">
        <f t="shared" si="941"/>
        <v>4747.22</v>
      </c>
      <c r="F7568">
        <f t="shared" si="946"/>
        <v>21.78</v>
      </c>
      <c r="G7568">
        <f t="shared" si="947"/>
        <v>4960.5600000000004</v>
      </c>
      <c r="H7568">
        <f>SUMIFS(Лист4!D:D,Лист4!A:A,A7568,Лист4!B:B,B7568)</f>
        <v>268.09881591796898</v>
      </c>
      <c r="I7568">
        <f t="shared" si="948"/>
        <v>4714.2411840820314</v>
      </c>
      <c r="J7568" s="8">
        <f t="shared" si="942"/>
        <v>0.95280932252716599</v>
      </c>
      <c r="K7568" s="8">
        <f t="shared" si="943"/>
        <v>0.9956285600741821</v>
      </c>
      <c r="L7568" s="8">
        <f t="shared" si="944"/>
        <v>0.94619018053405257</v>
      </c>
    </row>
    <row r="7569" spans="1:12" x14ac:dyDescent="0.25">
      <c r="A7569" s="2">
        <v>43082</v>
      </c>
      <c r="B7569">
        <v>7</v>
      </c>
      <c r="C7569">
        <v>2645.16</v>
      </c>
      <c r="D7569">
        <f t="shared" si="945"/>
        <v>72.720000000000013</v>
      </c>
      <c r="E7569">
        <f t="shared" si="941"/>
        <v>2572.44</v>
      </c>
      <c r="F7569">
        <f t="shared" si="946"/>
        <v>84.18</v>
      </c>
      <c r="G7569">
        <f t="shared" si="947"/>
        <v>2560.98</v>
      </c>
      <c r="H7569">
        <f>SUMIFS(Лист4!D:D,Лист4!A:A,A7569,Лист4!B:B,B7569)</f>
        <v>217.05822753906301</v>
      </c>
      <c r="I7569">
        <f t="shared" si="948"/>
        <v>2428.1017724609369</v>
      </c>
      <c r="J7569" s="8">
        <f t="shared" si="942"/>
        <v>0.97250827927233141</v>
      </c>
      <c r="K7569" s="8">
        <f t="shared" si="943"/>
        <v>0.96817583813455521</v>
      </c>
      <c r="L7569" s="8">
        <f t="shared" si="944"/>
        <v>0.91794136175540875</v>
      </c>
    </row>
    <row r="7570" spans="1:12" x14ac:dyDescent="0.25">
      <c r="A7570" s="2">
        <v>43082</v>
      </c>
      <c r="B7570">
        <v>8</v>
      </c>
      <c r="C7570">
        <v>60.9</v>
      </c>
      <c r="D7570">
        <f t="shared" si="945"/>
        <v>151.78</v>
      </c>
      <c r="E7570">
        <f t="shared" si="941"/>
        <v>90.88</v>
      </c>
      <c r="F7570">
        <f t="shared" si="946"/>
        <v>288.54000000000002</v>
      </c>
      <c r="G7570">
        <f t="shared" si="947"/>
        <v>227.64000000000001</v>
      </c>
      <c r="H7570">
        <f>SUMIFS(Лист4!D:D,Лист4!A:A,A7570,Лист4!B:B,B7570)</f>
        <v>120.592277526855</v>
      </c>
      <c r="I7570">
        <f t="shared" si="948"/>
        <v>59.692277526855001</v>
      </c>
      <c r="J7570" s="8">
        <f t="shared" si="942"/>
        <v>1.4922824302134647</v>
      </c>
      <c r="K7570" s="8">
        <f t="shared" si="943"/>
        <v>3.737931034482759</v>
      </c>
      <c r="L7570" s="8">
        <f t="shared" si="944"/>
        <v>0.98016876070369463</v>
      </c>
    </row>
    <row r="7571" spans="1:12" x14ac:dyDescent="0.25">
      <c r="A7571" s="2">
        <v>43082</v>
      </c>
      <c r="B7571">
        <v>9</v>
      </c>
      <c r="C7571">
        <v>85.62</v>
      </c>
      <c r="D7571">
        <f t="shared" si="945"/>
        <v>387.53999999999996</v>
      </c>
      <c r="E7571">
        <f t="shared" si="941"/>
        <v>301.91999999999996</v>
      </c>
      <c r="F7571">
        <f t="shared" si="946"/>
        <v>438.78</v>
      </c>
      <c r="G7571">
        <f t="shared" si="947"/>
        <v>353.15999999999997</v>
      </c>
      <c r="H7571">
        <f>SUMIFS(Лист4!D:D,Лист4!A:A,A7571,Лист4!B:B,B7571)</f>
        <v>225.67681884765599</v>
      </c>
      <c r="I7571">
        <f t="shared" si="948"/>
        <v>140.05681884765599</v>
      </c>
      <c r="J7571" s="8">
        <f t="shared" si="942"/>
        <v>3.5262789067974767</v>
      </c>
      <c r="K7571" s="8">
        <f t="shared" si="943"/>
        <v>4.1247372109320244</v>
      </c>
      <c r="L7571" s="8">
        <f t="shared" si="944"/>
        <v>1.6357955950438681</v>
      </c>
    </row>
    <row r="7572" spans="1:12" x14ac:dyDescent="0.25">
      <c r="A7572" s="2">
        <v>43082</v>
      </c>
      <c r="B7572">
        <v>10</v>
      </c>
      <c r="C7572">
        <v>87.18</v>
      </c>
      <c r="D7572">
        <f t="shared" si="945"/>
        <v>13.280000000000001</v>
      </c>
      <c r="E7572">
        <f t="shared" si="941"/>
        <v>73.900000000000006</v>
      </c>
      <c r="F7572">
        <f t="shared" si="946"/>
        <v>3</v>
      </c>
      <c r="G7572">
        <f t="shared" si="947"/>
        <v>84.18</v>
      </c>
      <c r="H7572">
        <f>SUMIFS(Лист4!D:D,Лист4!A:A,A7572,Лист4!B:B,B7572)</f>
        <v>233.5634765625</v>
      </c>
      <c r="I7572">
        <f t="shared" si="948"/>
        <v>146.38347656249999</v>
      </c>
      <c r="J7572" s="8">
        <f t="shared" si="942"/>
        <v>0.84767148428538652</v>
      </c>
      <c r="K7572" s="8">
        <f t="shared" si="943"/>
        <v>0.9655884377150723</v>
      </c>
      <c r="L7572" s="8">
        <f t="shared" si="944"/>
        <v>1.6790947070715758</v>
      </c>
    </row>
    <row r="7573" spans="1:12" x14ac:dyDescent="0.25">
      <c r="A7573" s="2">
        <v>43082</v>
      </c>
      <c r="B7573">
        <v>11</v>
      </c>
      <c r="C7573">
        <v>121.56</v>
      </c>
      <c r="D7573">
        <f t="shared" si="945"/>
        <v>177.34</v>
      </c>
      <c r="E7573">
        <f t="shared" si="941"/>
        <v>55.78</v>
      </c>
      <c r="F7573">
        <f t="shared" si="946"/>
        <v>229.86</v>
      </c>
      <c r="G7573">
        <f t="shared" si="947"/>
        <v>108.30000000000001</v>
      </c>
      <c r="H7573">
        <f>SUMIFS(Лист4!D:D,Лист4!A:A,A7573,Лист4!B:B,B7573)</f>
        <v>272.27642822265602</v>
      </c>
      <c r="I7573">
        <f t="shared" si="948"/>
        <v>150.71642822265602</v>
      </c>
      <c r="J7573" s="8">
        <f t="shared" si="942"/>
        <v>0.45886804870023035</v>
      </c>
      <c r="K7573" s="8">
        <f t="shared" si="943"/>
        <v>0.89091806515301097</v>
      </c>
      <c r="L7573" s="8">
        <f t="shared" si="944"/>
        <v>1.2398521571459034</v>
      </c>
    </row>
    <row r="7574" spans="1:12" x14ac:dyDescent="0.25">
      <c r="A7574" s="2">
        <v>43082</v>
      </c>
      <c r="B7574">
        <v>12</v>
      </c>
      <c r="C7574">
        <v>1004.4</v>
      </c>
      <c r="D7574">
        <f t="shared" si="945"/>
        <v>187.05999999999997</v>
      </c>
      <c r="E7574">
        <f t="shared" si="941"/>
        <v>817.34</v>
      </c>
      <c r="F7574">
        <f t="shared" si="946"/>
        <v>340.26</v>
      </c>
      <c r="G7574">
        <f t="shared" si="947"/>
        <v>664.14</v>
      </c>
      <c r="H7574">
        <f>SUMIFS(Лист4!D:D,Лист4!A:A,A7574,Лист4!B:B,B7574)</f>
        <v>315.92599487304699</v>
      </c>
      <c r="I7574">
        <f t="shared" si="948"/>
        <v>688.47400512695299</v>
      </c>
      <c r="J7574" s="8">
        <f t="shared" si="942"/>
        <v>0.81375945838311436</v>
      </c>
      <c r="K7574" s="8">
        <f t="shared" si="943"/>
        <v>0.66123058542413382</v>
      </c>
      <c r="L7574" s="8">
        <f t="shared" si="944"/>
        <v>0.68545798997108021</v>
      </c>
    </row>
    <row r="7575" spans="1:12" x14ac:dyDescent="0.25">
      <c r="A7575" s="2">
        <v>43082</v>
      </c>
      <c r="B7575">
        <v>13</v>
      </c>
      <c r="C7575">
        <v>173.52</v>
      </c>
      <c r="D7575">
        <f t="shared" si="945"/>
        <v>302.18</v>
      </c>
      <c r="E7575">
        <f t="shared" si="941"/>
        <v>128.66</v>
      </c>
      <c r="F7575">
        <f t="shared" si="946"/>
        <v>521.94000000000005</v>
      </c>
      <c r="G7575">
        <f t="shared" si="947"/>
        <v>348.42000000000007</v>
      </c>
      <c r="H7575">
        <f>SUMIFS(Лист4!D:D,Лист4!A:A,A7575,Лист4!B:B,B7575)</f>
        <v>726.213134765625</v>
      </c>
      <c r="I7575">
        <f t="shared" si="948"/>
        <v>552.69313476562502</v>
      </c>
      <c r="J7575" s="8">
        <f t="shared" si="942"/>
        <v>0.74147072383586898</v>
      </c>
      <c r="K7575" s="8">
        <f t="shared" si="943"/>
        <v>2.007952973720609</v>
      </c>
      <c r="L7575" s="8">
        <f t="shared" si="944"/>
        <v>3.1851840408346299</v>
      </c>
    </row>
    <row r="7576" spans="1:12" x14ac:dyDescent="0.25">
      <c r="A7576" s="2">
        <v>43082</v>
      </c>
      <c r="B7576">
        <v>14</v>
      </c>
      <c r="C7576">
        <v>301.44</v>
      </c>
      <c r="D7576">
        <f t="shared" si="945"/>
        <v>181.78</v>
      </c>
      <c r="E7576">
        <f t="shared" si="941"/>
        <v>119.66</v>
      </c>
      <c r="F7576">
        <f t="shared" si="946"/>
        <v>134.52000000000001</v>
      </c>
      <c r="G7576">
        <f t="shared" si="947"/>
        <v>166.92</v>
      </c>
      <c r="H7576">
        <f>SUMIFS(Лист4!D:D,Лист4!A:A,A7576,Лист4!B:B,B7576)</f>
        <v>952.5048828125</v>
      </c>
      <c r="I7576">
        <f t="shared" si="948"/>
        <v>651.06488281249995</v>
      </c>
      <c r="J7576" s="8">
        <f t="shared" si="942"/>
        <v>0.39696125265392779</v>
      </c>
      <c r="K7576" s="8">
        <f t="shared" si="943"/>
        <v>0.55374203821656043</v>
      </c>
      <c r="L7576" s="8">
        <f t="shared" si="944"/>
        <v>2.1598490008376459</v>
      </c>
    </row>
    <row r="7577" spans="1:12" x14ac:dyDescent="0.25">
      <c r="A7577" s="2">
        <v>43082</v>
      </c>
      <c r="B7577">
        <v>15</v>
      </c>
      <c r="C7577">
        <v>96.12</v>
      </c>
      <c r="D7577">
        <f t="shared" si="945"/>
        <v>433.32</v>
      </c>
      <c r="E7577">
        <f t="shared" si="941"/>
        <v>337.2</v>
      </c>
      <c r="F7577">
        <f t="shared" si="946"/>
        <v>797.1</v>
      </c>
      <c r="G7577">
        <f t="shared" si="947"/>
        <v>700.98</v>
      </c>
      <c r="H7577">
        <f>SUMIFS(Лист4!D:D,Лист4!A:A,A7577,Лист4!B:B,B7577)</f>
        <v>1237.93090820313</v>
      </c>
      <c r="I7577">
        <f t="shared" si="948"/>
        <v>1141.8109082031301</v>
      </c>
      <c r="J7577" s="8">
        <f t="shared" si="942"/>
        <v>3.5081148564294629</v>
      </c>
      <c r="K7577" s="8">
        <f t="shared" si="943"/>
        <v>7.2927590511860174</v>
      </c>
      <c r="L7577" s="8">
        <f t="shared" si="944"/>
        <v>11.87901485854276</v>
      </c>
    </row>
    <row r="7578" spans="1:12" x14ac:dyDescent="0.25">
      <c r="A7578" s="2">
        <v>43082</v>
      </c>
      <c r="B7578">
        <v>16</v>
      </c>
      <c r="C7578">
        <v>150.18</v>
      </c>
      <c r="D7578">
        <f t="shared" si="945"/>
        <v>272.90000000000003</v>
      </c>
      <c r="E7578">
        <f t="shared" si="941"/>
        <v>122.72000000000003</v>
      </c>
      <c r="F7578">
        <f t="shared" si="946"/>
        <v>354.36</v>
      </c>
      <c r="G7578">
        <f t="shared" si="947"/>
        <v>204.18</v>
      </c>
      <c r="H7578">
        <f>SUMIFS(Лист4!D:D,Лист4!A:A,A7578,Лист4!B:B,B7578)</f>
        <v>1434.4697265625</v>
      </c>
      <c r="I7578">
        <f t="shared" si="948"/>
        <v>1284.2897265624999</v>
      </c>
      <c r="J7578" s="8">
        <f t="shared" si="942"/>
        <v>0.81715275003329357</v>
      </c>
      <c r="K7578" s="8">
        <f t="shared" si="943"/>
        <v>1.3595685177786656</v>
      </c>
      <c r="L7578" s="8">
        <f t="shared" si="944"/>
        <v>8.5516695070082562</v>
      </c>
    </row>
    <row r="7579" spans="1:12" x14ac:dyDescent="0.25">
      <c r="A7579" s="2">
        <v>43082</v>
      </c>
      <c r="B7579">
        <v>17</v>
      </c>
      <c r="C7579">
        <v>173.7</v>
      </c>
      <c r="D7579">
        <f t="shared" si="945"/>
        <v>424.40000000000003</v>
      </c>
      <c r="E7579">
        <f t="shared" si="941"/>
        <v>250.70000000000005</v>
      </c>
      <c r="F7579">
        <f t="shared" si="946"/>
        <v>843.72</v>
      </c>
      <c r="G7579">
        <f t="shared" si="947"/>
        <v>670.02</v>
      </c>
      <c r="H7579">
        <f>SUMIFS(Лист4!D:D,Лист4!A:A,A7579,Лист4!B:B,B7579)</f>
        <v>1773.18591308594</v>
      </c>
      <c r="I7579">
        <f t="shared" si="948"/>
        <v>1599.48591308594</v>
      </c>
      <c r="J7579" s="8">
        <f t="shared" si="942"/>
        <v>1.4432930339666095</v>
      </c>
      <c r="K7579" s="8">
        <f t="shared" si="943"/>
        <v>3.8573402417962006</v>
      </c>
      <c r="L7579" s="8">
        <f t="shared" si="944"/>
        <v>9.208324197385954</v>
      </c>
    </row>
    <row r="7580" spans="1:12" x14ac:dyDescent="0.25">
      <c r="A7580" s="2">
        <v>43082</v>
      </c>
      <c r="B7580">
        <v>18</v>
      </c>
      <c r="C7580">
        <v>53.46</v>
      </c>
      <c r="D7580">
        <f t="shared" si="945"/>
        <v>106.25999999999999</v>
      </c>
      <c r="E7580">
        <f t="shared" si="941"/>
        <v>52.79999999999999</v>
      </c>
      <c r="F7580">
        <f t="shared" si="946"/>
        <v>18.239999999999998</v>
      </c>
      <c r="G7580">
        <f t="shared" si="947"/>
        <v>35.22</v>
      </c>
      <c r="H7580">
        <f>SUMIFS(Лист4!D:D,Лист4!A:A,A7580,Лист4!B:B,B7580)</f>
        <v>1832.46008300781</v>
      </c>
      <c r="I7580">
        <f t="shared" si="948"/>
        <v>1779.00008300781</v>
      </c>
      <c r="J7580" s="8">
        <f t="shared" si="942"/>
        <v>0.98765432098765416</v>
      </c>
      <c r="K7580" s="8">
        <f t="shared" si="943"/>
        <v>0.65881032547699214</v>
      </c>
      <c r="L7580" s="8">
        <f t="shared" si="944"/>
        <v>33.277218163258695</v>
      </c>
    </row>
    <row r="7581" spans="1:12" x14ac:dyDescent="0.25">
      <c r="A7581" s="2">
        <v>43082</v>
      </c>
      <c r="B7581">
        <v>19</v>
      </c>
      <c r="C7581">
        <v>504.66</v>
      </c>
      <c r="D7581">
        <f t="shared" si="945"/>
        <v>83.04</v>
      </c>
      <c r="E7581">
        <f t="shared" si="941"/>
        <v>421.62</v>
      </c>
      <c r="F7581">
        <f t="shared" si="946"/>
        <v>119.52</v>
      </c>
      <c r="G7581">
        <f t="shared" si="947"/>
        <v>385.14000000000004</v>
      </c>
      <c r="H7581">
        <f>SUMIFS(Лист4!D:D,Лист4!A:A,A7581,Лист4!B:B,B7581)</f>
        <v>1952.90673828125</v>
      </c>
      <c r="I7581">
        <f t="shared" si="948"/>
        <v>1448.2467382812499</v>
      </c>
      <c r="J7581" s="8">
        <f t="shared" si="942"/>
        <v>0.83545357270241349</v>
      </c>
      <c r="K7581" s="8">
        <f t="shared" si="943"/>
        <v>0.76316728094162412</v>
      </c>
      <c r="L7581" s="8">
        <f t="shared" si="944"/>
        <v>2.8697474305101451</v>
      </c>
    </row>
    <row r="7582" spans="1:12" x14ac:dyDescent="0.25">
      <c r="A7582" s="2">
        <v>43082</v>
      </c>
      <c r="B7582">
        <v>20</v>
      </c>
      <c r="C7582">
        <v>2516.1</v>
      </c>
      <c r="D7582">
        <f t="shared" si="945"/>
        <v>135.97999999999999</v>
      </c>
      <c r="E7582">
        <f t="shared" si="941"/>
        <v>2380.12</v>
      </c>
      <c r="F7582">
        <f t="shared" si="946"/>
        <v>168.54</v>
      </c>
      <c r="G7582">
        <f t="shared" si="947"/>
        <v>2347.56</v>
      </c>
      <c r="H7582">
        <f>SUMIFS(Лист4!D:D,Лист4!A:A,A7582,Лист4!B:B,B7582)</f>
        <v>1945.1435546875</v>
      </c>
      <c r="I7582">
        <f t="shared" si="948"/>
        <v>570.95644531249991</v>
      </c>
      <c r="J7582" s="8">
        <f t="shared" si="942"/>
        <v>0.94595604308254833</v>
      </c>
      <c r="K7582" s="8">
        <f t="shared" si="943"/>
        <v>0.93301538094670322</v>
      </c>
      <c r="L7582" s="8">
        <f t="shared" si="944"/>
        <v>0.22692120556118595</v>
      </c>
    </row>
    <row r="7583" spans="1:12" x14ac:dyDescent="0.25">
      <c r="A7583" s="2">
        <v>43082</v>
      </c>
      <c r="B7583">
        <v>21</v>
      </c>
      <c r="C7583">
        <v>2234.58</v>
      </c>
      <c r="D7583">
        <f t="shared" si="945"/>
        <v>241.05999999999997</v>
      </c>
      <c r="E7583">
        <f t="shared" si="941"/>
        <v>1993.52</v>
      </c>
      <c r="F7583">
        <f t="shared" si="946"/>
        <v>390.78</v>
      </c>
      <c r="G7583">
        <f t="shared" si="947"/>
        <v>1843.8</v>
      </c>
      <c r="H7583">
        <f>SUMIFS(Лист4!D:D,Лист4!A:A,A7583,Лист4!B:B,B7583)</f>
        <v>2161.97900390625</v>
      </c>
      <c r="I7583">
        <f t="shared" si="948"/>
        <v>72.600996093749927</v>
      </c>
      <c r="J7583" s="8">
        <f t="shared" si="942"/>
        <v>0.8921229045279202</v>
      </c>
      <c r="K7583" s="8">
        <f t="shared" si="943"/>
        <v>0.82512149934215828</v>
      </c>
      <c r="L7583" s="8">
        <f t="shared" si="944"/>
        <v>3.248977261666619E-2</v>
      </c>
    </row>
    <row r="7584" spans="1:12" x14ac:dyDescent="0.25">
      <c r="A7584" s="2">
        <v>43082</v>
      </c>
      <c r="B7584">
        <v>22</v>
      </c>
      <c r="C7584">
        <v>46.38</v>
      </c>
      <c r="D7584">
        <f t="shared" si="945"/>
        <v>103.96</v>
      </c>
      <c r="E7584">
        <f t="shared" si="941"/>
        <v>57.579999999999991</v>
      </c>
      <c r="F7584">
        <f t="shared" si="946"/>
        <v>243.42</v>
      </c>
      <c r="G7584">
        <f t="shared" si="947"/>
        <v>197.04</v>
      </c>
      <c r="H7584">
        <f>SUMIFS(Лист4!D:D,Лист4!A:A,A7584,Лист4!B:B,B7584)</f>
        <v>2120.27807617188</v>
      </c>
      <c r="I7584">
        <f t="shared" si="948"/>
        <v>2073.8980761718799</v>
      </c>
      <c r="J7584" s="8">
        <f t="shared" si="942"/>
        <v>1.2414833980163862</v>
      </c>
      <c r="K7584" s="8">
        <f t="shared" si="943"/>
        <v>4.2483829236739972</v>
      </c>
      <c r="L7584" s="8">
        <f t="shared" si="944"/>
        <v>44.71535308693143</v>
      </c>
    </row>
    <row r="7585" spans="1:12" x14ac:dyDescent="0.25">
      <c r="A7585" s="2">
        <v>43082</v>
      </c>
      <c r="B7585">
        <v>23</v>
      </c>
      <c r="C7585">
        <v>109.8</v>
      </c>
      <c r="D7585">
        <f t="shared" si="945"/>
        <v>118.98</v>
      </c>
      <c r="E7585">
        <f t="shared" si="941"/>
        <v>9.1800000000000068</v>
      </c>
      <c r="F7585">
        <f t="shared" si="946"/>
        <v>112.5</v>
      </c>
      <c r="G7585">
        <f t="shared" si="947"/>
        <v>2.7000000000000028</v>
      </c>
      <c r="H7585">
        <f>SUMIFS(Лист4!D:D,Лист4!A:A,A7585,Лист4!B:B,B7585)</f>
        <v>1949.57312011719</v>
      </c>
      <c r="I7585">
        <f t="shared" si="948"/>
        <v>1839.77312011719</v>
      </c>
      <c r="J7585" s="8">
        <f t="shared" si="942"/>
        <v>8.3606557377049251E-2</v>
      </c>
      <c r="K7585" s="8">
        <f t="shared" si="943"/>
        <v>2.4590163934426257E-2</v>
      </c>
      <c r="L7585" s="8">
        <f t="shared" si="944"/>
        <v>16.755675046604647</v>
      </c>
    </row>
    <row r="7586" spans="1:12" x14ac:dyDescent="0.25">
      <c r="A7586" s="2">
        <v>43083</v>
      </c>
      <c r="B7586">
        <v>0</v>
      </c>
      <c r="C7586">
        <v>0.3</v>
      </c>
      <c r="D7586">
        <f t="shared" si="945"/>
        <v>207.42</v>
      </c>
      <c r="E7586">
        <f t="shared" ref="E7586:E7649" si="949">ABS($C7586-D7586)</f>
        <v>207.11999999999998</v>
      </c>
      <c r="F7586">
        <f t="shared" si="946"/>
        <v>287.52</v>
      </c>
      <c r="G7586">
        <f t="shared" si="947"/>
        <v>287.21999999999997</v>
      </c>
      <c r="H7586">
        <f>SUMIFS(Лист4!D:D,Лист4!A:A,A7586,Лист4!B:B,B7586)</f>
        <v>2016.88732910156</v>
      </c>
      <c r="I7586">
        <f t="shared" si="948"/>
        <v>2016.58732910156</v>
      </c>
      <c r="J7586" s="8">
        <f t="shared" ref="J7586:J7649" si="950">ABS(E7586/C7586)</f>
        <v>690.4</v>
      </c>
      <c r="K7586" s="8">
        <f t="shared" ref="K7586:K7649" si="951">ABS(G7586/C7586)</f>
        <v>957.4</v>
      </c>
      <c r="L7586" s="8">
        <f t="shared" ref="L7586:L7649" si="952">ABS(I7586/C7586)</f>
        <v>6721.9577636718668</v>
      </c>
    </row>
    <row r="7587" spans="1:12" x14ac:dyDescent="0.25">
      <c r="A7587" s="2">
        <v>43083</v>
      </c>
      <c r="B7587">
        <v>1</v>
      </c>
      <c r="C7587">
        <v>266.52</v>
      </c>
      <c r="D7587">
        <f t="shared" si="945"/>
        <v>120.89999999999999</v>
      </c>
      <c r="E7587">
        <f t="shared" si="949"/>
        <v>145.62</v>
      </c>
      <c r="F7587">
        <f t="shared" si="946"/>
        <v>225.78</v>
      </c>
      <c r="G7587">
        <f t="shared" si="947"/>
        <v>40.739999999999981</v>
      </c>
      <c r="H7587">
        <f>SUMIFS(Лист4!D:D,Лист4!A:A,A7587,Лист4!B:B,B7587)</f>
        <v>1873.72229003906</v>
      </c>
      <c r="I7587">
        <f t="shared" si="948"/>
        <v>1607.20229003906</v>
      </c>
      <c r="J7587" s="8">
        <f t="shared" si="950"/>
        <v>0.54637550652859079</v>
      </c>
      <c r="K7587" s="8">
        <f t="shared" si="951"/>
        <v>0.15285907248986938</v>
      </c>
      <c r="L7587" s="8">
        <f t="shared" si="952"/>
        <v>6.0303252665430742</v>
      </c>
    </row>
    <row r="7588" spans="1:12" x14ac:dyDescent="0.25">
      <c r="A7588" s="2">
        <v>43083</v>
      </c>
      <c r="B7588">
        <v>2</v>
      </c>
      <c r="C7588">
        <v>179.46</v>
      </c>
      <c r="D7588">
        <f t="shared" ref="D7588:D7651" si="953">AVERAGE(C7540,C7516,C7492)</f>
        <v>1280.2</v>
      </c>
      <c r="E7588">
        <f t="shared" si="949"/>
        <v>1100.74</v>
      </c>
      <c r="F7588">
        <f t="shared" si="946"/>
        <v>3528.36</v>
      </c>
      <c r="G7588">
        <f t="shared" si="947"/>
        <v>3348.9</v>
      </c>
      <c r="H7588">
        <f>SUMIFS(Лист4!D:D,Лист4!A:A,A7588,Лист4!B:B,B7588)</f>
        <v>1764.11206054688</v>
      </c>
      <c r="I7588">
        <f t="shared" si="948"/>
        <v>1584.65206054688</v>
      </c>
      <c r="J7588" s="8">
        <f t="shared" si="950"/>
        <v>6.1336230914967125</v>
      </c>
      <c r="K7588" s="8">
        <f t="shared" si="951"/>
        <v>18.660982948846538</v>
      </c>
      <c r="L7588" s="8">
        <f t="shared" si="952"/>
        <v>8.830112897285634</v>
      </c>
    </row>
    <row r="7589" spans="1:12" x14ac:dyDescent="0.25">
      <c r="A7589" s="2">
        <v>43083</v>
      </c>
      <c r="B7589">
        <v>3</v>
      </c>
      <c r="C7589">
        <v>1.86</v>
      </c>
      <c r="D7589">
        <f t="shared" si="953"/>
        <v>881.98000000000013</v>
      </c>
      <c r="E7589">
        <f t="shared" si="949"/>
        <v>880.12000000000012</v>
      </c>
      <c r="F7589">
        <f t="shared" si="946"/>
        <v>2285.88</v>
      </c>
      <c r="G7589">
        <f t="shared" si="947"/>
        <v>2284.02</v>
      </c>
      <c r="H7589">
        <f>SUMIFS(Лист4!D:D,Лист4!A:A,A7589,Лист4!B:B,B7589)</f>
        <v>1532.7109375</v>
      </c>
      <c r="I7589">
        <f t="shared" si="948"/>
        <v>1530.8509375000001</v>
      </c>
      <c r="J7589" s="8">
        <f t="shared" si="950"/>
        <v>473.18279569892479</v>
      </c>
      <c r="K7589" s="8">
        <f t="shared" si="951"/>
        <v>1227.9677419354839</v>
      </c>
      <c r="L7589" s="8">
        <f t="shared" si="952"/>
        <v>823.03813844086028</v>
      </c>
    </row>
    <row r="7590" spans="1:12" x14ac:dyDescent="0.25">
      <c r="A7590" s="2">
        <v>43083</v>
      </c>
      <c r="B7590">
        <v>4</v>
      </c>
      <c r="C7590">
        <v>63.48</v>
      </c>
      <c r="D7590">
        <f t="shared" si="953"/>
        <v>1401.6000000000001</v>
      </c>
      <c r="E7590">
        <f t="shared" si="949"/>
        <v>1338.1200000000001</v>
      </c>
      <c r="F7590">
        <f t="shared" si="946"/>
        <v>3785.22</v>
      </c>
      <c r="G7590">
        <f t="shared" si="947"/>
        <v>3721.74</v>
      </c>
      <c r="H7590">
        <f>SUMIFS(Лист4!D:D,Лист4!A:A,A7590,Лист4!B:B,B7590)</f>
        <v>1463.68908691406</v>
      </c>
      <c r="I7590">
        <f t="shared" si="948"/>
        <v>1400.20908691406</v>
      </c>
      <c r="J7590" s="8">
        <f t="shared" si="950"/>
        <v>21.079395085066164</v>
      </c>
      <c r="K7590" s="8">
        <f t="shared" si="951"/>
        <v>58.628544423440452</v>
      </c>
      <c r="L7590" s="8">
        <f t="shared" si="952"/>
        <v>22.05748404086421</v>
      </c>
    </row>
    <row r="7591" spans="1:12" x14ac:dyDescent="0.25">
      <c r="A7591" s="2">
        <v>43083</v>
      </c>
      <c r="B7591">
        <v>5</v>
      </c>
      <c r="C7591">
        <v>127.14</v>
      </c>
      <c r="D7591">
        <f t="shared" si="953"/>
        <v>1534.46</v>
      </c>
      <c r="E7591">
        <f t="shared" si="949"/>
        <v>1407.32</v>
      </c>
      <c r="F7591">
        <f t="shared" si="946"/>
        <v>4159.5</v>
      </c>
      <c r="G7591">
        <f t="shared" si="947"/>
        <v>4032.36</v>
      </c>
      <c r="H7591">
        <f>SUMIFS(Лист4!D:D,Лист4!A:A,A7591,Лист4!B:B,B7591)</f>
        <v>1315.85461425781</v>
      </c>
      <c r="I7591">
        <f t="shared" si="948"/>
        <v>1188.7146142578099</v>
      </c>
      <c r="J7591" s="8">
        <f t="shared" si="950"/>
        <v>11.069057731634418</v>
      </c>
      <c r="K7591" s="8">
        <f t="shared" si="951"/>
        <v>31.715903728173668</v>
      </c>
      <c r="L7591" s="8">
        <f t="shared" si="952"/>
        <v>9.3496508908117821</v>
      </c>
    </row>
    <row r="7592" spans="1:12" x14ac:dyDescent="0.25">
      <c r="A7592" s="2">
        <v>43083</v>
      </c>
      <c r="B7592">
        <v>6</v>
      </c>
      <c r="C7592">
        <v>147.18</v>
      </c>
      <c r="D7592">
        <f t="shared" si="953"/>
        <v>1552.5600000000002</v>
      </c>
      <c r="E7592">
        <f t="shared" si="949"/>
        <v>1405.38</v>
      </c>
      <c r="F7592">
        <f t="shared" si="946"/>
        <v>4473.72</v>
      </c>
      <c r="G7592">
        <f t="shared" si="947"/>
        <v>4326.54</v>
      </c>
      <c r="H7592">
        <f>SUMIFS(Лист4!D:D,Лист4!A:A,A7592,Лист4!B:B,B7592)</f>
        <v>1133.52600097656</v>
      </c>
      <c r="I7592">
        <f t="shared" si="948"/>
        <v>986.34600097655994</v>
      </c>
      <c r="J7592" s="8">
        <f t="shared" si="950"/>
        <v>9.5487158581328995</v>
      </c>
      <c r="K7592" s="8">
        <f t="shared" si="951"/>
        <v>29.396249490419894</v>
      </c>
      <c r="L7592" s="8">
        <f t="shared" si="952"/>
        <v>6.7016306629743161</v>
      </c>
    </row>
    <row r="7593" spans="1:12" x14ac:dyDescent="0.25">
      <c r="A7593" s="2">
        <v>43083</v>
      </c>
      <c r="B7593">
        <v>7</v>
      </c>
      <c r="C7593">
        <v>196.14</v>
      </c>
      <c r="D7593">
        <f t="shared" si="953"/>
        <v>1607.28</v>
      </c>
      <c r="E7593">
        <f t="shared" si="949"/>
        <v>1411.1399999999999</v>
      </c>
      <c r="F7593">
        <f t="shared" si="946"/>
        <v>4704.24</v>
      </c>
      <c r="G7593">
        <f t="shared" si="947"/>
        <v>4508.0999999999995</v>
      </c>
      <c r="H7593">
        <f>SUMIFS(Лист4!D:D,Лист4!A:A,A7593,Лист4!B:B,B7593)</f>
        <v>1172.76953125</v>
      </c>
      <c r="I7593">
        <f t="shared" si="948"/>
        <v>976.62953125000001</v>
      </c>
      <c r="J7593" s="8">
        <f t="shared" si="950"/>
        <v>7.1945549097583354</v>
      </c>
      <c r="K7593" s="8">
        <f t="shared" si="951"/>
        <v>22.984092994799632</v>
      </c>
      <c r="L7593" s="8">
        <f t="shared" si="952"/>
        <v>4.9792471257775066</v>
      </c>
    </row>
    <row r="7594" spans="1:12" x14ac:dyDescent="0.25">
      <c r="A7594" s="2">
        <v>43083</v>
      </c>
      <c r="B7594">
        <v>8</v>
      </c>
      <c r="C7594">
        <v>166.68</v>
      </c>
      <c r="D7594">
        <f t="shared" si="953"/>
        <v>1770.6000000000001</v>
      </c>
      <c r="E7594">
        <f t="shared" si="949"/>
        <v>1603.92</v>
      </c>
      <c r="F7594">
        <f t="shared" si="946"/>
        <v>4860.96</v>
      </c>
      <c r="G7594">
        <f t="shared" si="947"/>
        <v>4694.28</v>
      </c>
      <c r="H7594">
        <f>SUMIFS(Лист4!D:D,Лист4!A:A,A7594,Лист4!B:B,B7594)</f>
        <v>1262.63330078125</v>
      </c>
      <c r="I7594">
        <f t="shared" si="948"/>
        <v>1095.9533007812499</v>
      </c>
      <c r="J7594" s="8">
        <f t="shared" si="950"/>
        <v>9.6227501799856014</v>
      </c>
      <c r="K7594" s="8">
        <f t="shared" si="951"/>
        <v>28.163426925845929</v>
      </c>
      <c r="L7594" s="8">
        <f t="shared" si="952"/>
        <v>6.5751937891843646</v>
      </c>
    </row>
    <row r="7595" spans="1:12" x14ac:dyDescent="0.25">
      <c r="A7595" s="2">
        <v>43083</v>
      </c>
      <c r="B7595">
        <v>9</v>
      </c>
      <c r="C7595">
        <v>156.41999999999999</v>
      </c>
      <c r="D7595">
        <f t="shared" si="953"/>
        <v>1957.0599999999997</v>
      </c>
      <c r="E7595">
        <f t="shared" si="949"/>
        <v>1800.6399999999996</v>
      </c>
      <c r="F7595">
        <f t="shared" si="946"/>
        <v>5057.04</v>
      </c>
      <c r="G7595">
        <f t="shared" si="947"/>
        <v>4900.62</v>
      </c>
      <c r="H7595">
        <f>SUMIFS(Лист4!D:D,Лист4!A:A,A7595,Лист4!B:B,B7595)</f>
        <v>1450.1103515625</v>
      </c>
      <c r="I7595">
        <f t="shared" si="948"/>
        <v>1293.6903515624999</v>
      </c>
      <c r="J7595" s="8">
        <f t="shared" si="950"/>
        <v>11.511571410305587</v>
      </c>
      <c r="K7595" s="8">
        <f t="shared" si="951"/>
        <v>31.329881089374762</v>
      </c>
      <c r="L7595" s="8">
        <f t="shared" si="952"/>
        <v>8.2706198156405826</v>
      </c>
    </row>
    <row r="7596" spans="1:12" x14ac:dyDescent="0.25">
      <c r="A7596" s="2">
        <v>43083</v>
      </c>
      <c r="B7596">
        <v>10</v>
      </c>
      <c r="C7596">
        <v>217.68</v>
      </c>
      <c r="D7596">
        <f t="shared" si="953"/>
        <v>1725.0200000000002</v>
      </c>
      <c r="E7596">
        <f t="shared" si="949"/>
        <v>1507.3400000000001</v>
      </c>
      <c r="F7596">
        <f t="shared" si="946"/>
        <v>5181.6000000000004</v>
      </c>
      <c r="G7596">
        <f t="shared" si="947"/>
        <v>4963.92</v>
      </c>
      <c r="H7596">
        <f>SUMIFS(Лист4!D:D,Лист4!A:A,A7596,Лист4!B:B,B7596)</f>
        <v>1371.59362792969</v>
      </c>
      <c r="I7596">
        <f t="shared" si="948"/>
        <v>1153.9136279296899</v>
      </c>
      <c r="J7596" s="8">
        <f t="shared" si="950"/>
        <v>6.9245681734656381</v>
      </c>
      <c r="K7596" s="8">
        <f t="shared" si="951"/>
        <v>22.803748621830209</v>
      </c>
      <c r="L7596" s="8">
        <f t="shared" si="952"/>
        <v>5.3009630095998252</v>
      </c>
    </row>
    <row r="7597" spans="1:12" x14ac:dyDescent="0.25">
      <c r="A7597" s="2">
        <v>43083</v>
      </c>
      <c r="B7597">
        <v>11</v>
      </c>
      <c r="C7597">
        <v>92.94</v>
      </c>
      <c r="D7597">
        <f t="shared" si="953"/>
        <v>1819.14</v>
      </c>
      <c r="E7597">
        <f t="shared" si="949"/>
        <v>1726.2</v>
      </c>
      <c r="F7597">
        <f t="shared" si="946"/>
        <v>5007.96</v>
      </c>
      <c r="G7597">
        <f t="shared" si="947"/>
        <v>4915.0200000000004</v>
      </c>
      <c r="H7597">
        <f>SUMIFS(Лист4!D:D,Лист4!A:A,A7597,Лист4!B:B,B7597)</f>
        <v>1459.86962890625</v>
      </c>
      <c r="I7597">
        <f t="shared" si="948"/>
        <v>1366.9296289062499</v>
      </c>
      <c r="J7597" s="8">
        <f t="shared" si="950"/>
        <v>18.573273079406068</v>
      </c>
      <c r="K7597" s="8">
        <f t="shared" si="951"/>
        <v>52.883795997417693</v>
      </c>
      <c r="L7597" s="8">
        <f t="shared" si="952"/>
        <v>14.70765686363514</v>
      </c>
    </row>
    <row r="7598" spans="1:12" x14ac:dyDescent="0.25">
      <c r="A7598" s="2">
        <v>43083</v>
      </c>
      <c r="B7598">
        <v>12</v>
      </c>
      <c r="C7598">
        <v>315.89999999999998</v>
      </c>
      <c r="D7598">
        <f t="shared" si="953"/>
        <v>1671.4400000000003</v>
      </c>
      <c r="E7598">
        <f t="shared" si="949"/>
        <v>1355.5400000000004</v>
      </c>
      <c r="F7598">
        <f t="shared" si="946"/>
        <v>4515</v>
      </c>
      <c r="G7598">
        <f t="shared" si="947"/>
        <v>4199.1000000000004</v>
      </c>
      <c r="H7598">
        <f>SUMIFS(Лист4!D:D,Лист4!A:A,A7598,Лист4!B:B,B7598)</f>
        <v>1388.69763183594</v>
      </c>
      <c r="I7598">
        <f t="shared" si="948"/>
        <v>1072.7976318359401</v>
      </c>
      <c r="J7598" s="8">
        <f t="shared" si="950"/>
        <v>4.2910414688192482</v>
      </c>
      <c r="K7598" s="8">
        <f t="shared" si="951"/>
        <v>13.292497625830961</v>
      </c>
      <c r="L7598" s="8">
        <f t="shared" si="952"/>
        <v>3.3960038994490036</v>
      </c>
    </row>
    <row r="7599" spans="1:12" x14ac:dyDescent="0.25">
      <c r="A7599" s="2">
        <v>43083</v>
      </c>
      <c r="B7599">
        <v>13</v>
      </c>
      <c r="C7599">
        <v>356.94</v>
      </c>
      <c r="D7599">
        <f t="shared" si="953"/>
        <v>1905.2799999999997</v>
      </c>
      <c r="E7599">
        <f t="shared" si="949"/>
        <v>1548.3399999999997</v>
      </c>
      <c r="F7599">
        <f t="shared" si="946"/>
        <v>4809.96</v>
      </c>
      <c r="G7599">
        <f t="shared" si="947"/>
        <v>4453.0200000000004</v>
      </c>
      <c r="H7599">
        <f>SUMIFS(Лист4!D:D,Лист4!A:A,A7599,Лист4!B:B,B7599)</f>
        <v>1437.44970703125</v>
      </c>
      <c r="I7599">
        <f t="shared" si="948"/>
        <v>1080.5097070312499</v>
      </c>
      <c r="J7599" s="8">
        <f t="shared" si="950"/>
        <v>4.3378158794195096</v>
      </c>
      <c r="K7599" s="8">
        <f t="shared" si="951"/>
        <v>12.475542107917299</v>
      </c>
      <c r="L7599" s="8">
        <f t="shared" si="952"/>
        <v>3.0271465989557069</v>
      </c>
    </row>
    <row r="7600" spans="1:12" x14ac:dyDescent="0.25">
      <c r="A7600" s="2">
        <v>43083</v>
      </c>
      <c r="B7600">
        <v>14</v>
      </c>
      <c r="C7600">
        <v>125.7</v>
      </c>
      <c r="D7600">
        <f t="shared" si="953"/>
        <v>1732</v>
      </c>
      <c r="E7600">
        <f t="shared" si="949"/>
        <v>1606.3</v>
      </c>
      <c r="F7600">
        <f t="shared" si="946"/>
        <v>4738.32</v>
      </c>
      <c r="G7600">
        <f t="shared" si="947"/>
        <v>4612.62</v>
      </c>
      <c r="H7600">
        <f>SUMIFS(Лист4!D:D,Лист4!A:A,A7600,Лист4!B:B,B7600)</f>
        <v>1381.10668945313</v>
      </c>
      <c r="I7600">
        <f t="shared" si="948"/>
        <v>1255.40668945313</v>
      </c>
      <c r="J7600" s="8">
        <f t="shared" si="950"/>
        <v>12.778838504375496</v>
      </c>
      <c r="K7600" s="8">
        <f t="shared" si="951"/>
        <v>36.695465393794748</v>
      </c>
      <c r="L7600" s="8">
        <f t="shared" si="952"/>
        <v>9.9873244984338108</v>
      </c>
    </row>
    <row r="7601" spans="1:12" x14ac:dyDescent="0.25">
      <c r="A7601" s="2">
        <v>43083</v>
      </c>
      <c r="B7601">
        <v>15</v>
      </c>
      <c r="C7601">
        <v>665.28</v>
      </c>
      <c r="D7601">
        <f t="shared" si="953"/>
        <v>1938.3999999999999</v>
      </c>
      <c r="E7601">
        <f t="shared" si="949"/>
        <v>1273.1199999999999</v>
      </c>
      <c r="F7601">
        <f t="shared" si="946"/>
        <v>4876.4399999999996</v>
      </c>
      <c r="G7601">
        <f t="shared" si="947"/>
        <v>4211.16</v>
      </c>
      <c r="H7601">
        <f>SUMIFS(Лист4!D:D,Лист4!A:A,A7601,Лист4!B:B,B7601)</f>
        <v>1436.69921875</v>
      </c>
      <c r="I7601">
        <f t="shared" si="948"/>
        <v>771.41921875000003</v>
      </c>
      <c r="J7601" s="8">
        <f t="shared" si="950"/>
        <v>1.9136604136604136</v>
      </c>
      <c r="K7601" s="8">
        <f t="shared" si="951"/>
        <v>6.3299062049062051</v>
      </c>
      <c r="L7601" s="8">
        <f t="shared" si="952"/>
        <v>1.1595406727242665</v>
      </c>
    </row>
    <row r="7602" spans="1:12" x14ac:dyDescent="0.25">
      <c r="A7602" s="2">
        <v>43083</v>
      </c>
      <c r="B7602">
        <v>16</v>
      </c>
      <c r="C7602">
        <v>324.12</v>
      </c>
      <c r="D7602">
        <f t="shared" si="953"/>
        <v>1850.3999999999999</v>
      </c>
      <c r="E7602">
        <f t="shared" si="949"/>
        <v>1526.2799999999997</v>
      </c>
      <c r="F7602">
        <f t="shared" si="946"/>
        <v>5075.1000000000004</v>
      </c>
      <c r="G7602">
        <f t="shared" si="947"/>
        <v>4750.9800000000005</v>
      </c>
      <c r="H7602">
        <f>SUMIFS(Лист4!D:D,Лист4!A:A,A7602,Лист4!B:B,B7602)</f>
        <v>1469.00427246094</v>
      </c>
      <c r="I7602">
        <f t="shared" si="948"/>
        <v>1144.8842724609399</v>
      </c>
      <c r="J7602" s="8">
        <f t="shared" si="950"/>
        <v>4.7089966679007764</v>
      </c>
      <c r="K7602" s="8">
        <f t="shared" si="951"/>
        <v>14.658089596445762</v>
      </c>
      <c r="L7602" s="8">
        <f t="shared" si="952"/>
        <v>3.532285179751141</v>
      </c>
    </row>
    <row r="7603" spans="1:12" x14ac:dyDescent="0.25">
      <c r="A7603" s="2">
        <v>43083</v>
      </c>
      <c r="B7603">
        <v>17</v>
      </c>
      <c r="C7603">
        <v>769.02</v>
      </c>
      <c r="D7603">
        <f t="shared" si="953"/>
        <v>2315.4600000000005</v>
      </c>
      <c r="E7603">
        <f t="shared" si="949"/>
        <v>1546.4400000000005</v>
      </c>
      <c r="F7603">
        <f t="shared" ref="F7603:F7666" si="954">C7555</f>
        <v>5846.1</v>
      </c>
      <c r="G7603">
        <f t="shared" ref="G7603:G7666" si="955">ABS($C7603-F7603)</f>
        <v>5077.08</v>
      </c>
      <c r="H7603">
        <f>SUMIFS(Лист4!D:D,Лист4!A:A,A7603,Лист4!B:B,B7603)</f>
        <v>1618.67016601563</v>
      </c>
      <c r="I7603">
        <f t="shared" si="948"/>
        <v>849.65016601563002</v>
      </c>
      <c r="J7603" s="8">
        <f t="shared" si="950"/>
        <v>2.0109229929000554</v>
      </c>
      <c r="K7603" s="8">
        <f t="shared" si="951"/>
        <v>6.6020129515487245</v>
      </c>
      <c r="L7603" s="8">
        <f t="shared" si="952"/>
        <v>1.104847944157018</v>
      </c>
    </row>
    <row r="7604" spans="1:12" x14ac:dyDescent="0.25">
      <c r="A7604" s="2">
        <v>43083</v>
      </c>
      <c r="B7604">
        <v>18</v>
      </c>
      <c r="C7604">
        <v>170.22</v>
      </c>
      <c r="D7604">
        <f t="shared" si="953"/>
        <v>1772.0199999999998</v>
      </c>
      <c r="E7604">
        <f t="shared" si="949"/>
        <v>1601.7999999999997</v>
      </c>
      <c r="F7604">
        <f t="shared" si="954"/>
        <v>5204.58</v>
      </c>
      <c r="G7604">
        <f t="shared" si="955"/>
        <v>5034.3599999999997</v>
      </c>
      <c r="H7604">
        <f>SUMIFS(Лист4!D:D,Лист4!A:A,A7604,Лист4!B:B,B7604)</f>
        <v>1564.71423339844</v>
      </c>
      <c r="I7604">
        <f t="shared" si="948"/>
        <v>1394.49423339844</v>
      </c>
      <c r="J7604" s="8">
        <f t="shared" si="950"/>
        <v>9.4101750675596278</v>
      </c>
      <c r="K7604" s="8">
        <f t="shared" si="951"/>
        <v>29.575608036658441</v>
      </c>
      <c r="L7604" s="8">
        <f t="shared" si="952"/>
        <v>8.1923054482342845</v>
      </c>
    </row>
    <row r="7605" spans="1:12" x14ac:dyDescent="0.25">
      <c r="A7605" s="2">
        <v>43083</v>
      </c>
      <c r="B7605">
        <v>19</v>
      </c>
      <c r="C7605">
        <v>35.76</v>
      </c>
      <c r="D7605">
        <f t="shared" si="953"/>
        <v>1606.5600000000002</v>
      </c>
      <c r="E7605">
        <f t="shared" si="949"/>
        <v>1570.8000000000002</v>
      </c>
      <c r="F7605">
        <f t="shared" si="954"/>
        <v>4691.58</v>
      </c>
      <c r="G7605">
        <f t="shared" si="955"/>
        <v>4655.82</v>
      </c>
      <c r="H7605">
        <f>SUMIFS(Лист4!D:D,Лист4!A:A,A7605,Лист4!B:B,B7605)</f>
        <v>1409.4033203125</v>
      </c>
      <c r="I7605">
        <f t="shared" si="948"/>
        <v>1373.6433203125</v>
      </c>
      <c r="J7605" s="8">
        <f t="shared" si="950"/>
        <v>43.9261744966443</v>
      </c>
      <c r="K7605" s="8">
        <f t="shared" si="951"/>
        <v>130.19630872483222</v>
      </c>
      <c r="L7605" s="8">
        <f t="shared" si="952"/>
        <v>38.41284452775448</v>
      </c>
    </row>
    <row r="7606" spans="1:12" x14ac:dyDescent="0.25">
      <c r="A7606" s="2">
        <v>43083</v>
      </c>
      <c r="B7606">
        <v>20</v>
      </c>
      <c r="C7606">
        <v>104.76</v>
      </c>
      <c r="D7606">
        <f t="shared" si="953"/>
        <v>1550.0200000000002</v>
      </c>
      <c r="E7606">
        <f t="shared" si="949"/>
        <v>1445.2600000000002</v>
      </c>
      <c r="F7606">
        <f t="shared" si="954"/>
        <v>4347.6000000000004</v>
      </c>
      <c r="G7606">
        <f t="shared" si="955"/>
        <v>4242.84</v>
      </c>
      <c r="H7606">
        <f>SUMIFS(Лист4!D:D,Лист4!A:A,A7606,Лист4!B:B,B7606)</f>
        <v>1437.53051757813</v>
      </c>
      <c r="I7606">
        <f t="shared" si="948"/>
        <v>1332.77051757813</v>
      </c>
      <c r="J7606" s="8">
        <f t="shared" si="950"/>
        <v>13.795914471172205</v>
      </c>
      <c r="K7606" s="8">
        <f t="shared" si="951"/>
        <v>40.500572737686142</v>
      </c>
      <c r="L7606" s="8">
        <f t="shared" si="952"/>
        <v>12.722131706549542</v>
      </c>
    </row>
    <row r="7607" spans="1:12" x14ac:dyDescent="0.25">
      <c r="A7607" s="2">
        <v>43083</v>
      </c>
      <c r="B7607">
        <v>21</v>
      </c>
      <c r="C7607">
        <v>40.799999999999997</v>
      </c>
      <c r="D7607">
        <f t="shared" si="953"/>
        <v>1836.14</v>
      </c>
      <c r="E7607">
        <f t="shared" si="949"/>
        <v>1795.3400000000001</v>
      </c>
      <c r="F7607">
        <f t="shared" si="954"/>
        <v>5070</v>
      </c>
      <c r="G7607">
        <f t="shared" si="955"/>
        <v>5029.2</v>
      </c>
      <c r="H7607">
        <f>SUMIFS(Лист4!D:D,Лист4!A:A,A7607,Лист4!B:B,B7607)</f>
        <v>1478.37915039063</v>
      </c>
      <c r="I7607">
        <f t="shared" si="948"/>
        <v>1437.57915039063</v>
      </c>
      <c r="J7607" s="8">
        <f t="shared" si="950"/>
        <v>44.003431372549024</v>
      </c>
      <c r="K7607" s="8">
        <f t="shared" si="951"/>
        <v>123.26470588235294</v>
      </c>
      <c r="L7607" s="8">
        <f t="shared" si="952"/>
        <v>35.234783097809562</v>
      </c>
    </row>
    <row r="7608" spans="1:12" x14ac:dyDescent="0.25">
      <c r="A7608" s="2">
        <v>43083</v>
      </c>
      <c r="B7608">
        <v>22</v>
      </c>
      <c r="C7608">
        <v>5.52</v>
      </c>
      <c r="D7608">
        <f t="shared" si="953"/>
        <v>1870.6200000000001</v>
      </c>
      <c r="E7608">
        <f t="shared" si="949"/>
        <v>1865.1000000000001</v>
      </c>
      <c r="F7608">
        <f t="shared" si="954"/>
        <v>5296.14</v>
      </c>
      <c r="G7608">
        <f t="shared" si="955"/>
        <v>5290.62</v>
      </c>
      <c r="H7608">
        <f>SUMIFS(Лист4!D:D,Лист4!A:A,A7608,Лист4!B:B,B7608)</f>
        <v>1494.81689453125</v>
      </c>
      <c r="I7608">
        <f t="shared" si="948"/>
        <v>1489.29689453125</v>
      </c>
      <c r="J7608" s="8">
        <f t="shared" si="950"/>
        <v>337.88043478260875</v>
      </c>
      <c r="K7608" s="8">
        <f t="shared" si="951"/>
        <v>958.44565217391312</v>
      </c>
      <c r="L7608" s="8">
        <f t="shared" si="952"/>
        <v>269.80016205276269</v>
      </c>
    </row>
    <row r="7609" spans="1:12" x14ac:dyDescent="0.25">
      <c r="A7609" s="2">
        <v>43083</v>
      </c>
      <c r="B7609">
        <v>23</v>
      </c>
      <c r="C7609">
        <v>202.68</v>
      </c>
      <c r="D7609">
        <f t="shared" si="953"/>
        <v>1672.5</v>
      </c>
      <c r="E7609">
        <f t="shared" si="949"/>
        <v>1469.82</v>
      </c>
      <c r="F7609">
        <f t="shared" si="954"/>
        <v>4932.0600000000004</v>
      </c>
      <c r="G7609">
        <f t="shared" si="955"/>
        <v>4729.38</v>
      </c>
      <c r="H7609">
        <f>SUMIFS(Лист4!D:D,Лист4!A:A,A7609,Лист4!B:B,B7609)</f>
        <v>1433.27709960938</v>
      </c>
      <c r="I7609">
        <f t="shared" si="948"/>
        <v>1230.5970996093799</v>
      </c>
      <c r="J7609" s="8">
        <f t="shared" si="950"/>
        <v>7.2519242155121368</v>
      </c>
      <c r="K7609" s="8">
        <f t="shared" si="951"/>
        <v>23.334221432800472</v>
      </c>
      <c r="L7609" s="8">
        <f t="shared" si="952"/>
        <v>6.0716257134861848</v>
      </c>
    </row>
    <row r="7610" spans="1:12" x14ac:dyDescent="0.25">
      <c r="A7610" s="2">
        <v>43084</v>
      </c>
      <c r="B7610">
        <v>0</v>
      </c>
      <c r="C7610">
        <v>129.72</v>
      </c>
      <c r="D7610">
        <f t="shared" si="953"/>
        <v>1788.08</v>
      </c>
      <c r="E7610">
        <f t="shared" si="949"/>
        <v>1658.36</v>
      </c>
      <c r="F7610">
        <f t="shared" si="954"/>
        <v>4832.88</v>
      </c>
      <c r="G7610">
        <f t="shared" si="955"/>
        <v>4703.16</v>
      </c>
      <c r="H7610">
        <f>SUMIFS(Лист4!D:D,Лист4!A:A,A7610,Лист4!B:B,B7610)</f>
        <v>330.89892578125</v>
      </c>
      <c r="I7610">
        <f t="shared" si="948"/>
        <v>201.17892578125</v>
      </c>
      <c r="J7610" s="8">
        <f t="shared" si="950"/>
        <v>12.784150477952512</v>
      </c>
      <c r="K7610" s="8">
        <f t="shared" si="951"/>
        <v>36.256244218316375</v>
      </c>
      <c r="L7610" s="8">
        <f t="shared" si="952"/>
        <v>1.5508705348539162</v>
      </c>
    </row>
    <row r="7611" spans="1:12" x14ac:dyDescent="0.25">
      <c r="A7611" s="2">
        <v>43084</v>
      </c>
      <c r="B7611">
        <v>1</v>
      </c>
      <c r="C7611">
        <v>340.5</v>
      </c>
      <c r="D7611">
        <f t="shared" si="953"/>
        <v>1860.4999999999998</v>
      </c>
      <c r="E7611">
        <f t="shared" si="949"/>
        <v>1519.9999999999998</v>
      </c>
      <c r="F7611">
        <f t="shared" si="954"/>
        <v>5178.24</v>
      </c>
      <c r="G7611">
        <f t="shared" si="955"/>
        <v>4837.74</v>
      </c>
      <c r="H7611">
        <f>SUMIFS(Лист4!D:D,Лист4!A:A,A7611,Лист4!B:B,B7611)</f>
        <v>300.36282348632801</v>
      </c>
      <c r="I7611">
        <f t="shared" si="948"/>
        <v>40.137176513671989</v>
      </c>
      <c r="J7611" s="8">
        <f t="shared" si="950"/>
        <v>4.4640234948604984</v>
      </c>
      <c r="K7611" s="8">
        <f t="shared" si="951"/>
        <v>14.207753303964758</v>
      </c>
      <c r="L7611" s="8">
        <f t="shared" si="952"/>
        <v>0.1178771703778913</v>
      </c>
    </row>
    <row r="7612" spans="1:12" x14ac:dyDescent="0.25">
      <c r="A7612" s="2">
        <v>43084</v>
      </c>
      <c r="B7612">
        <v>2</v>
      </c>
      <c r="C7612">
        <v>35.880000000000003</v>
      </c>
      <c r="D7612">
        <f t="shared" si="953"/>
        <v>3183.2400000000002</v>
      </c>
      <c r="E7612">
        <f t="shared" si="949"/>
        <v>3147.36</v>
      </c>
      <c r="F7612">
        <f t="shared" si="954"/>
        <v>5790.42</v>
      </c>
      <c r="G7612">
        <f t="shared" si="955"/>
        <v>5754.54</v>
      </c>
      <c r="H7612">
        <f>SUMIFS(Лист4!D:D,Лист4!A:A,A7612,Лист4!B:B,B7612)</f>
        <v>334.67251586914102</v>
      </c>
      <c r="I7612">
        <f t="shared" si="948"/>
        <v>298.79251586914103</v>
      </c>
      <c r="J7612" s="8">
        <f t="shared" si="950"/>
        <v>87.719063545150505</v>
      </c>
      <c r="K7612" s="8">
        <f t="shared" si="951"/>
        <v>160.3829431438127</v>
      </c>
      <c r="L7612" s="8">
        <f t="shared" si="952"/>
        <v>8.3275506095078313</v>
      </c>
    </row>
    <row r="7613" spans="1:12" x14ac:dyDescent="0.25">
      <c r="A7613" s="2">
        <v>43084</v>
      </c>
      <c r="B7613">
        <v>3</v>
      </c>
      <c r="C7613">
        <v>33.9</v>
      </c>
      <c r="D7613">
        <f t="shared" si="953"/>
        <v>2620.38</v>
      </c>
      <c r="E7613">
        <f t="shared" si="949"/>
        <v>2586.48</v>
      </c>
      <c r="F7613">
        <f t="shared" si="954"/>
        <v>5271.54</v>
      </c>
      <c r="G7613">
        <f t="shared" si="955"/>
        <v>5237.6400000000003</v>
      </c>
      <c r="H7613">
        <f>SUMIFS(Лист4!D:D,Лист4!A:A,A7613,Лист4!B:B,B7613)</f>
        <v>132.67709350585901</v>
      </c>
      <c r="I7613">
        <f t="shared" si="948"/>
        <v>98.777093505859</v>
      </c>
      <c r="J7613" s="8">
        <f t="shared" si="950"/>
        <v>76.297345132743374</v>
      </c>
      <c r="K7613" s="8">
        <f t="shared" si="951"/>
        <v>154.50265486725667</v>
      </c>
      <c r="L7613" s="8">
        <f t="shared" si="952"/>
        <v>2.9137785694943661</v>
      </c>
    </row>
    <row r="7614" spans="1:12" x14ac:dyDescent="0.25">
      <c r="A7614" s="2">
        <v>43084</v>
      </c>
      <c r="B7614">
        <v>4</v>
      </c>
      <c r="C7614">
        <v>295.44</v>
      </c>
      <c r="D7614">
        <f t="shared" si="953"/>
        <v>2875.5399999999995</v>
      </c>
      <c r="E7614">
        <f t="shared" si="949"/>
        <v>2580.0999999999995</v>
      </c>
      <c r="F7614">
        <f t="shared" si="954"/>
        <v>4776.6000000000004</v>
      </c>
      <c r="G7614">
        <f t="shared" si="955"/>
        <v>4481.1600000000008</v>
      </c>
      <c r="H7614">
        <f>SUMIFS(Лист4!D:D,Лист4!A:A,A7614,Лист4!B:B,B7614)</f>
        <v>22.168380737304702</v>
      </c>
      <c r="I7614">
        <f t="shared" si="948"/>
        <v>273.27161926269531</v>
      </c>
      <c r="J7614" s="8">
        <f t="shared" si="950"/>
        <v>8.733076089899809</v>
      </c>
      <c r="K7614" s="8">
        <f t="shared" si="951"/>
        <v>15.167749796913082</v>
      </c>
      <c r="L7614" s="8">
        <f t="shared" si="952"/>
        <v>0.92496486346701634</v>
      </c>
    </row>
    <row r="7615" spans="1:12" x14ac:dyDescent="0.25">
      <c r="A7615" s="2">
        <v>43084</v>
      </c>
      <c r="B7615">
        <v>5</v>
      </c>
      <c r="C7615">
        <v>84.54</v>
      </c>
      <c r="D7615">
        <f t="shared" si="953"/>
        <v>3138.8199999999997</v>
      </c>
      <c r="E7615">
        <f t="shared" si="949"/>
        <v>3054.2799999999997</v>
      </c>
      <c r="F7615">
        <f t="shared" si="954"/>
        <v>4884.24</v>
      </c>
      <c r="G7615">
        <f t="shared" si="955"/>
        <v>4799.7</v>
      </c>
      <c r="H7615">
        <f>SUMIFS(Лист4!D:D,Лист4!A:A,A7615,Лист4!B:B,B7615)</f>
        <v>87.017562866210895</v>
      </c>
      <c r="I7615">
        <f t="shared" si="948"/>
        <v>2.4775628662108886</v>
      </c>
      <c r="J7615" s="8">
        <f t="shared" si="950"/>
        <v>36.128223326236096</v>
      </c>
      <c r="K7615" s="8">
        <f t="shared" si="951"/>
        <v>56.774308019872244</v>
      </c>
      <c r="L7615" s="8">
        <f t="shared" si="952"/>
        <v>2.9306397755037714E-2</v>
      </c>
    </row>
    <row r="7616" spans="1:12" x14ac:dyDescent="0.25">
      <c r="A7616" s="2">
        <v>43084</v>
      </c>
      <c r="B7616">
        <v>6</v>
      </c>
      <c r="C7616">
        <v>26.7</v>
      </c>
      <c r="D7616">
        <f t="shared" si="953"/>
        <v>3159.2800000000007</v>
      </c>
      <c r="E7616">
        <f t="shared" si="949"/>
        <v>3132.5800000000008</v>
      </c>
      <c r="F7616">
        <f t="shared" si="954"/>
        <v>4982.34</v>
      </c>
      <c r="G7616">
        <f t="shared" si="955"/>
        <v>4955.6400000000003</v>
      </c>
      <c r="H7616">
        <f>SUMIFS(Лист4!D:D,Лист4!A:A,A7616,Лист4!B:B,B7616)</f>
        <v>-127.171745300293</v>
      </c>
      <c r="I7616">
        <f t="shared" si="948"/>
        <v>153.87174530029299</v>
      </c>
      <c r="J7616" s="8">
        <f t="shared" si="950"/>
        <v>117.32509363295884</v>
      </c>
      <c r="K7616" s="8">
        <f t="shared" si="951"/>
        <v>185.60449438202249</v>
      </c>
      <c r="L7616" s="8">
        <f t="shared" si="952"/>
        <v>5.7629867153667789</v>
      </c>
    </row>
    <row r="7617" spans="1:12" x14ac:dyDescent="0.25">
      <c r="A7617" s="2">
        <v>43084</v>
      </c>
      <c r="B7617">
        <v>7</v>
      </c>
      <c r="C7617">
        <v>45.18</v>
      </c>
      <c r="D7617">
        <f t="shared" si="953"/>
        <v>2477.86</v>
      </c>
      <c r="E7617">
        <f t="shared" si="949"/>
        <v>2432.6800000000003</v>
      </c>
      <c r="F7617">
        <f t="shared" si="954"/>
        <v>2645.16</v>
      </c>
      <c r="G7617">
        <f t="shared" si="955"/>
        <v>2599.98</v>
      </c>
      <c r="H7617">
        <f>SUMIFS(Лист4!D:D,Лист4!A:A,A7617,Лист4!B:B,B7617)</f>
        <v>-81.277626037597699</v>
      </c>
      <c r="I7617">
        <f t="shared" si="948"/>
        <v>126.45762603759769</v>
      </c>
      <c r="J7617" s="8">
        <f t="shared" si="950"/>
        <v>53.844178840194786</v>
      </c>
      <c r="K7617" s="8">
        <f t="shared" si="951"/>
        <v>57.547144754316072</v>
      </c>
      <c r="L7617" s="8">
        <f t="shared" si="952"/>
        <v>2.7989735732093335</v>
      </c>
    </row>
    <row r="7618" spans="1:12" x14ac:dyDescent="0.25">
      <c r="A7618" s="2">
        <v>43084</v>
      </c>
      <c r="B7618">
        <v>8</v>
      </c>
      <c r="C7618">
        <v>207.84</v>
      </c>
      <c r="D7618">
        <f t="shared" si="953"/>
        <v>1736.8</v>
      </c>
      <c r="E7618">
        <f t="shared" si="949"/>
        <v>1528.96</v>
      </c>
      <c r="F7618">
        <f t="shared" si="954"/>
        <v>60.9</v>
      </c>
      <c r="G7618">
        <f t="shared" si="955"/>
        <v>146.94</v>
      </c>
      <c r="H7618">
        <f>SUMIFS(Лист4!D:D,Лист4!A:A,A7618,Лист4!B:B,B7618)</f>
        <v>-57.542854309082003</v>
      </c>
      <c r="I7618">
        <f t="shared" si="948"/>
        <v>265.38285430908201</v>
      </c>
      <c r="J7618" s="8">
        <f t="shared" si="950"/>
        <v>7.3564280215550424</v>
      </c>
      <c r="K7618" s="8">
        <f t="shared" si="951"/>
        <v>0.70698614318706698</v>
      </c>
      <c r="L7618" s="8">
        <f t="shared" si="952"/>
        <v>1.276861308261557</v>
      </c>
    </row>
    <row r="7619" spans="1:12" x14ac:dyDescent="0.25">
      <c r="A7619" s="2">
        <v>43084</v>
      </c>
      <c r="B7619">
        <v>9</v>
      </c>
      <c r="C7619">
        <v>130.97999999999999</v>
      </c>
      <c r="D7619">
        <f t="shared" si="953"/>
        <v>1860.4799999999998</v>
      </c>
      <c r="E7619">
        <f t="shared" si="949"/>
        <v>1729.4999999999998</v>
      </c>
      <c r="F7619">
        <f t="shared" si="954"/>
        <v>85.62</v>
      </c>
      <c r="G7619">
        <f t="shared" si="955"/>
        <v>45.359999999999985</v>
      </c>
      <c r="H7619">
        <f>SUMIFS(Лист4!D:D,Лист4!A:A,A7619,Лист4!B:B,B7619)</f>
        <v>-34.154346466064503</v>
      </c>
      <c r="I7619">
        <f t="shared" si="948"/>
        <v>165.1343464660645</v>
      </c>
      <c r="J7619" s="8">
        <f t="shared" si="950"/>
        <v>13.204306000916169</v>
      </c>
      <c r="K7619" s="8">
        <f t="shared" si="951"/>
        <v>0.34631241410902419</v>
      </c>
      <c r="L7619" s="8">
        <f t="shared" si="952"/>
        <v>1.2607600127199916</v>
      </c>
    </row>
    <row r="7620" spans="1:12" x14ac:dyDescent="0.25">
      <c r="A7620" s="2">
        <v>43084</v>
      </c>
      <c r="B7620">
        <v>10</v>
      </c>
      <c r="C7620">
        <v>377.28</v>
      </c>
      <c r="D7620">
        <f t="shared" si="953"/>
        <v>1757.2600000000002</v>
      </c>
      <c r="E7620">
        <f t="shared" si="949"/>
        <v>1379.9800000000002</v>
      </c>
      <c r="F7620">
        <f t="shared" si="954"/>
        <v>87.18</v>
      </c>
      <c r="G7620">
        <f t="shared" si="955"/>
        <v>290.09999999999997</v>
      </c>
      <c r="H7620">
        <f>SUMIFS(Лист4!D:D,Лист4!A:A,A7620,Лист4!B:B,B7620)</f>
        <v>-57.6267280578613</v>
      </c>
      <c r="I7620">
        <f t="shared" si="948"/>
        <v>434.9067280578613</v>
      </c>
      <c r="J7620" s="8">
        <f t="shared" si="950"/>
        <v>3.6577078032230714</v>
      </c>
      <c r="K7620" s="8">
        <f t="shared" si="951"/>
        <v>0.7689249363867684</v>
      </c>
      <c r="L7620" s="8">
        <f t="shared" si="952"/>
        <v>1.1527425998140939</v>
      </c>
    </row>
    <row r="7621" spans="1:12" x14ac:dyDescent="0.25">
      <c r="A7621" s="2">
        <v>43084</v>
      </c>
      <c r="B7621">
        <v>11</v>
      </c>
      <c r="C7621">
        <v>406.98</v>
      </c>
      <c r="D7621">
        <f t="shared" si="953"/>
        <v>1786.46</v>
      </c>
      <c r="E7621">
        <f t="shared" si="949"/>
        <v>1379.48</v>
      </c>
      <c r="F7621">
        <f t="shared" si="954"/>
        <v>121.56</v>
      </c>
      <c r="G7621">
        <f t="shared" si="955"/>
        <v>285.42</v>
      </c>
      <c r="H7621">
        <f>SUMIFS(Лист4!D:D,Лист4!A:A,A7621,Лист4!B:B,B7621)</f>
        <v>-12.1458587646484</v>
      </c>
      <c r="I7621">
        <f t="shared" si="948"/>
        <v>419.1258587646484</v>
      </c>
      <c r="J7621" s="8">
        <f t="shared" si="950"/>
        <v>3.3895523121529312</v>
      </c>
      <c r="K7621" s="8">
        <f t="shared" si="951"/>
        <v>0.70131210378888398</v>
      </c>
      <c r="L7621" s="8">
        <f t="shared" si="952"/>
        <v>1.0298438713564508</v>
      </c>
    </row>
    <row r="7622" spans="1:12" x14ac:dyDescent="0.25">
      <c r="A7622" s="2">
        <v>43084</v>
      </c>
      <c r="B7622">
        <v>12</v>
      </c>
      <c r="C7622">
        <v>827.76</v>
      </c>
      <c r="D7622">
        <f t="shared" si="953"/>
        <v>1953.22</v>
      </c>
      <c r="E7622">
        <f t="shared" si="949"/>
        <v>1125.46</v>
      </c>
      <c r="F7622">
        <f t="shared" si="954"/>
        <v>1004.4</v>
      </c>
      <c r="G7622">
        <f t="shared" si="955"/>
        <v>176.64</v>
      </c>
      <c r="H7622">
        <f>SUMIFS(Лист4!D:D,Лист4!A:A,A7622,Лист4!B:B,B7622)</f>
        <v>-111.54660797119099</v>
      </c>
      <c r="I7622">
        <f t="shared" si="948"/>
        <v>939.30660797119094</v>
      </c>
      <c r="J7622" s="8">
        <f t="shared" si="950"/>
        <v>1.3596453078186914</v>
      </c>
      <c r="K7622" s="8">
        <f t="shared" si="951"/>
        <v>0.21339518701072774</v>
      </c>
      <c r="L7622" s="8">
        <f t="shared" si="952"/>
        <v>1.1347571856228749</v>
      </c>
    </row>
    <row r="7623" spans="1:12" x14ac:dyDescent="0.25">
      <c r="A7623" s="2">
        <v>43084</v>
      </c>
      <c r="B7623">
        <v>13</v>
      </c>
      <c r="C7623">
        <v>620.64</v>
      </c>
      <c r="D7623">
        <f t="shared" si="953"/>
        <v>1835.14</v>
      </c>
      <c r="E7623">
        <f t="shared" si="949"/>
        <v>1214.5</v>
      </c>
      <c r="F7623">
        <f t="shared" si="954"/>
        <v>173.52</v>
      </c>
      <c r="G7623">
        <f t="shared" si="955"/>
        <v>447.12</v>
      </c>
      <c r="H7623">
        <f>SUMIFS(Лист4!D:D,Лист4!A:A,A7623,Лист4!B:B,B7623)</f>
        <v>-101.71067810058599</v>
      </c>
      <c r="I7623">
        <f t="shared" si="948"/>
        <v>722.35067810058604</v>
      </c>
      <c r="J7623" s="8">
        <f t="shared" si="950"/>
        <v>1.9568509925238464</v>
      </c>
      <c r="K7623" s="8">
        <f t="shared" si="951"/>
        <v>0.72041763341067289</v>
      </c>
      <c r="L7623" s="8">
        <f t="shared" si="952"/>
        <v>1.1638803140316223</v>
      </c>
    </row>
    <row r="7624" spans="1:12" x14ac:dyDescent="0.25">
      <c r="A7624" s="2">
        <v>43084</v>
      </c>
      <c r="B7624">
        <v>14</v>
      </c>
      <c r="C7624">
        <v>584.4</v>
      </c>
      <c r="D7624">
        <f t="shared" si="953"/>
        <v>1724.76</v>
      </c>
      <c r="E7624">
        <f t="shared" si="949"/>
        <v>1140.3600000000001</v>
      </c>
      <c r="F7624">
        <f t="shared" si="954"/>
        <v>301.44</v>
      </c>
      <c r="G7624">
        <f t="shared" si="955"/>
        <v>282.95999999999998</v>
      </c>
      <c r="H7624">
        <f>SUMIFS(Лист4!D:D,Лист4!A:A,A7624,Лист4!B:B,B7624)</f>
        <v>-285.55926513671898</v>
      </c>
      <c r="I7624">
        <f t="shared" si="948"/>
        <v>869.95926513671895</v>
      </c>
      <c r="J7624" s="8">
        <f t="shared" si="950"/>
        <v>1.9513347022587273</v>
      </c>
      <c r="K7624" s="8">
        <f t="shared" si="951"/>
        <v>0.48418891170431211</v>
      </c>
      <c r="L7624" s="8">
        <f t="shared" si="952"/>
        <v>1.488636661767144</v>
      </c>
    </row>
    <row r="7625" spans="1:12" x14ac:dyDescent="0.25">
      <c r="A7625" s="2">
        <v>43084</v>
      </c>
      <c r="B7625">
        <v>15</v>
      </c>
      <c r="C7625">
        <v>275.22000000000003</v>
      </c>
      <c r="D7625">
        <f t="shared" si="953"/>
        <v>1923.22</v>
      </c>
      <c r="E7625">
        <f t="shared" si="949"/>
        <v>1648</v>
      </c>
      <c r="F7625">
        <f t="shared" si="954"/>
        <v>96.12</v>
      </c>
      <c r="G7625">
        <f t="shared" si="955"/>
        <v>179.10000000000002</v>
      </c>
      <c r="H7625">
        <f>SUMIFS(Лист4!D:D,Лист4!A:A,A7625,Лист4!B:B,B7625)</f>
        <v>-302.66564941406301</v>
      </c>
      <c r="I7625">
        <f t="shared" si="948"/>
        <v>577.88564941406298</v>
      </c>
      <c r="J7625" s="8">
        <f t="shared" si="950"/>
        <v>5.9879369231887214</v>
      </c>
      <c r="K7625" s="8">
        <f t="shared" si="951"/>
        <v>0.65075212557226947</v>
      </c>
      <c r="L7625" s="8">
        <f t="shared" si="952"/>
        <v>2.0997225834389321</v>
      </c>
    </row>
    <row r="7626" spans="1:12" x14ac:dyDescent="0.25">
      <c r="A7626" s="2">
        <v>43084</v>
      </c>
      <c r="B7626">
        <v>16</v>
      </c>
      <c r="C7626">
        <v>677.04</v>
      </c>
      <c r="D7626">
        <f t="shared" si="953"/>
        <v>1859.88</v>
      </c>
      <c r="E7626">
        <f t="shared" si="949"/>
        <v>1182.8400000000001</v>
      </c>
      <c r="F7626">
        <f t="shared" si="954"/>
        <v>150.18</v>
      </c>
      <c r="G7626">
        <f t="shared" si="955"/>
        <v>526.8599999999999</v>
      </c>
      <c r="H7626">
        <f>SUMIFS(Лист4!D:D,Лист4!A:A,A7626,Лист4!B:B,B7626)</f>
        <v>-343.37121582031301</v>
      </c>
      <c r="I7626">
        <f t="shared" si="948"/>
        <v>1020.4112158203129</v>
      </c>
      <c r="J7626" s="8">
        <f t="shared" si="950"/>
        <v>1.7470755051400215</v>
      </c>
      <c r="K7626" s="8">
        <f t="shared" si="951"/>
        <v>0.77818149592343133</v>
      </c>
      <c r="L7626" s="8">
        <f t="shared" si="952"/>
        <v>1.5071653311773499</v>
      </c>
    </row>
    <row r="7627" spans="1:12" x14ac:dyDescent="0.25">
      <c r="A7627" s="2">
        <v>43084</v>
      </c>
      <c r="B7627">
        <v>17</v>
      </c>
      <c r="C7627">
        <v>298.56</v>
      </c>
      <c r="D7627">
        <f t="shared" si="953"/>
        <v>2287.84</v>
      </c>
      <c r="E7627">
        <f t="shared" si="949"/>
        <v>1989.2800000000002</v>
      </c>
      <c r="F7627">
        <f t="shared" si="954"/>
        <v>173.7</v>
      </c>
      <c r="G7627">
        <f t="shared" si="955"/>
        <v>124.86000000000001</v>
      </c>
      <c r="H7627">
        <f>SUMIFS(Лист4!D:D,Лист4!A:A,A7627,Лист4!B:B,B7627)</f>
        <v>-102.667724609375</v>
      </c>
      <c r="I7627">
        <f t="shared" ref="I7627:I7690" si="956">ABS($C7627-H7627)</f>
        <v>401.227724609375</v>
      </c>
      <c r="J7627" s="8">
        <f t="shared" si="950"/>
        <v>6.6629153269024659</v>
      </c>
      <c r="K7627" s="8">
        <f t="shared" si="951"/>
        <v>0.41820739549839231</v>
      </c>
      <c r="L7627" s="8">
        <f t="shared" si="952"/>
        <v>1.3438763552028905</v>
      </c>
    </row>
    <row r="7628" spans="1:12" x14ac:dyDescent="0.25">
      <c r="A7628" s="2">
        <v>43084</v>
      </c>
      <c r="B7628">
        <v>18</v>
      </c>
      <c r="C7628">
        <v>310.86</v>
      </c>
      <c r="D7628">
        <f t="shared" si="953"/>
        <v>1758.76</v>
      </c>
      <c r="E7628">
        <f t="shared" si="949"/>
        <v>1447.9</v>
      </c>
      <c r="F7628">
        <f t="shared" si="954"/>
        <v>53.46</v>
      </c>
      <c r="G7628">
        <f t="shared" si="955"/>
        <v>257.40000000000003</v>
      </c>
      <c r="H7628">
        <f>SUMIFS(Лист4!D:D,Лист4!A:A,A7628,Лист4!B:B,B7628)</f>
        <v>-88.650947570800795</v>
      </c>
      <c r="I7628">
        <f t="shared" si="956"/>
        <v>399.51094757080079</v>
      </c>
      <c r="J7628" s="8">
        <f t="shared" si="950"/>
        <v>4.6577237341568551</v>
      </c>
      <c r="K7628" s="8">
        <f t="shared" si="951"/>
        <v>0.82802547770700641</v>
      </c>
      <c r="L7628" s="8">
        <f t="shared" si="952"/>
        <v>1.2851796550562979</v>
      </c>
    </row>
    <row r="7629" spans="1:12" x14ac:dyDescent="0.25">
      <c r="A7629" s="2">
        <v>43084</v>
      </c>
      <c r="B7629">
        <v>19</v>
      </c>
      <c r="C7629">
        <v>238.62</v>
      </c>
      <c r="D7629">
        <f t="shared" si="953"/>
        <v>1771.92</v>
      </c>
      <c r="E7629">
        <f t="shared" si="949"/>
        <v>1533.3000000000002</v>
      </c>
      <c r="F7629">
        <f t="shared" si="954"/>
        <v>504.66</v>
      </c>
      <c r="G7629">
        <f t="shared" si="955"/>
        <v>266.04000000000002</v>
      </c>
      <c r="H7629">
        <f>SUMIFS(Лист4!D:D,Лист4!A:A,A7629,Лист4!B:B,B7629)</f>
        <v>-190.48599243164099</v>
      </c>
      <c r="I7629">
        <f t="shared" si="956"/>
        <v>429.10599243164097</v>
      </c>
      <c r="J7629" s="8">
        <f t="shared" si="950"/>
        <v>6.4256977621322608</v>
      </c>
      <c r="K7629" s="8">
        <f t="shared" si="951"/>
        <v>1.1149107367362334</v>
      </c>
      <c r="L7629" s="8">
        <f t="shared" si="952"/>
        <v>1.7982817552243775</v>
      </c>
    </row>
    <row r="7630" spans="1:12" x14ac:dyDescent="0.25">
      <c r="A7630" s="2">
        <v>43084</v>
      </c>
      <c r="B7630">
        <v>20</v>
      </c>
      <c r="C7630">
        <v>348.12</v>
      </c>
      <c r="D7630">
        <f t="shared" si="953"/>
        <v>2344.0800000000004</v>
      </c>
      <c r="E7630">
        <f t="shared" si="949"/>
        <v>1995.9600000000005</v>
      </c>
      <c r="F7630">
        <f t="shared" si="954"/>
        <v>2516.1</v>
      </c>
      <c r="G7630">
        <f t="shared" si="955"/>
        <v>2167.98</v>
      </c>
      <c r="H7630">
        <f>SUMIFS(Лист4!D:D,Лист4!A:A,A7630,Лист4!B:B,B7630)</f>
        <v>-280.436279296875</v>
      </c>
      <c r="I7630">
        <f t="shared" si="956"/>
        <v>628.556279296875</v>
      </c>
      <c r="J7630" s="8">
        <f t="shared" si="950"/>
        <v>5.7335401585660133</v>
      </c>
      <c r="K7630" s="8">
        <f t="shared" si="951"/>
        <v>6.2276801103067907</v>
      </c>
      <c r="L7630" s="8">
        <f t="shared" si="952"/>
        <v>1.8055735932921837</v>
      </c>
    </row>
    <row r="7631" spans="1:12" x14ac:dyDescent="0.25">
      <c r="A7631" s="2">
        <v>43084</v>
      </c>
      <c r="B7631">
        <v>21</v>
      </c>
      <c r="C7631">
        <v>556.67999999999995</v>
      </c>
      <c r="D7631">
        <f t="shared" si="953"/>
        <v>2565.12</v>
      </c>
      <c r="E7631">
        <f t="shared" si="949"/>
        <v>2008.44</v>
      </c>
      <c r="F7631">
        <f t="shared" si="954"/>
        <v>2234.58</v>
      </c>
      <c r="G7631">
        <f t="shared" si="955"/>
        <v>1677.9</v>
      </c>
      <c r="H7631">
        <f>SUMIFS(Лист4!D:D,Лист4!A:A,A7631,Лист4!B:B,B7631)</f>
        <v>-161.64665222168</v>
      </c>
      <c r="I7631">
        <f t="shared" si="956"/>
        <v>718.32665222167998</v>
      </c>
      <c r="J7631" s="8">
        <f t="shared" si="950"/>
        <v>3.6078896313860751</v>
      </c>
      <c r="K7631" s="8">
        <f t="shared" si="951"/>
        <v>3.0141194222892871</v>
      </c>
      <c r="L7631" s="8">
        <f t="shared" si="952"/>
        <v>1.290376252464037</v>
      </c>
    </row>
    <row r="7632" spans="1:12" x14ac:dyDescent="0.25">
      <c r="A7632" s="2">
        <v>43084</v>
      </c>
      <c r="B7632">
        <v>22</v>
      </c>
      <c r="C7632">
        <v>97.44</v>
      </c>
      <c r="D7632">
        <f t="shared" si="953"/>
        <v>1861.9800000000002</v>
      </c>
      <c r="E7632">
        <f t="shared" si="949"/>
        <v>1764.5400000000002</v>
      </c>
      <c r="F7632">
        <f t="shared" si="954"/>
        <v>46.38</v>
      </c>
      <c r="G7632">
        <f t="shared" si="955"/>
        <v>51.059999999999995</v>
      </c>
      <c r="H7632">
        <f>SUMIFS(Лист4!D:D,Лист4!A:A,A7632,Лист4!B:B,B7632)</f>
        <v>-128.61830139160199</v>
      </c>
      <c r="I7632">
        <f t="shared" si="956"/>
        <v>226.05830139160199</v>
      </c>
      <c r="J7632" s="8">
        <f t="shared" si="950"/>
        <v>18.108990147783253</v>
      </c>
      <c r="K7632" s="8">
        <f t="shared" si="951"/>
        <v>0.52401477832512311</v>
      </c>
      <c r="L7632" s="8">
        <f t="shared" si="952"/>
        <v>2.3199743574671796</v>
      </c>
    </row>
    <row r="7633" spans="1:12" x14ac:dyDescent="0.25">
      <c r="A7633" s="2">
        <v>43084</v>
      </c>
      <c r="B7633">
        <v>23</v>
      </c>
      <c r="C7633">
        <v>237.78</v>
      </c>
      <c r="D7633">
        <f t="shared" si="953"/>
        <v>1718.1200000000001</v>
      </c>
      <c r="E7633">
        <f t="shared" si="949"/>
        <v>1480.3400000000001</v>
      </c>
      <c r="F7633">
        <f t="shared" si="954"/>
        <v>109.8</v>
      </c>
      <c r="G7633">
        <f t="shared" si="955"/>
        <v>127.98</v>
      </c>
      <c r="H7633">
        <f>SUMIFS(Лист4!D:D,Лист4!A:A,A7633,Лист4!B:B,B7633)</f>
        <v>-210.092041015625</v>
      </c>
      <c r="I7633">
        <f t="shared" si="956"/>
        <v>447.87204101562497</v>
      </c>
      <c r="J7633" s="8">
        <f t="shared" si="950"/>
        <v>6.2256707881234759</v>
      </c>
      <c r="K7633" s="8">
        <f t="shared" si="951"/>
        <v>0.53822861468584404</v>
      </c>
      <c r="L7633" s="8">
        <f t="shared" si="952"/>
        <v>1.8835564009404702</v>
      </c>
    </row>
    <row r="7634" spans="1:12" x14ac:dyDescent="0.25">
      <c r="A7634" s="2">
        <v>43085</v>
      </c>
      <c r="B7634">
        <v>0</v>
      </c>
      <c r="C7634">
        <v>14.46</v>
      </c>
      <c r="D7634">
        <f t="shared" si="953"/>
        <v>1706.9000000000003</v>
      </c>
      <c r="E7634">
        <f t="shared" si="949"/>
        <v>1692.4400000000003</v>
      </c>
      <c r="F7634">
        <f t="shared" si="954"/>
        <v>0.3</v>
      </c>
      <c r="G7634">
        <f t="shared" si="955"/>
        <v>14.16</v>
      </c>
      <c r="H7634">
        <f>SUMIFS(Лист4!D:D,Лист4!A:A,A7634,Лист4!B:B,B7634)</f>
        <v>-215.77374267578099</v>
      </c>
      <c r="I7634">
        <f t="shared" si="956"/>
        <v>230.233742675781</v>
      </c>
      <c r="J7634" s="8">
        <f t="shared" si="950"/>
        <v>117.04287690179808</v>
      </c>
      <c r="K7634" s="8">
        <f t="shared" si="951"/>
        <v>0.97925311203319498</v>
      </c>
      <c r="L7634" s="8">
        <f t="shared" si="952"/>
        <v>15.922112218242116</v>
      </c>
    </row>
    <row r="7635" spans="1:12" x14ac:dyDescent="0.25">
      <c r="A7635" s="2">
        <v>43085</v>
      </c>
      <c r="B7635">
        <v>1</v>
      </c>
      <c r="C7635">
        <v>210.18</v>
      </c>
      <c r="D7635">
        <f t="shared" si="953"/>
        <v>1890.18</v>
      </c>
      <c r="E7635">
        <f t="shared" si="949"/>
        <v>1680</v>
      </c>
      <c r="F7635">
        <f t="shared" si="954"/>
        <v>266.52</v>
      </c>
      <c r="G7635">
        <f t="shared" si="955"/>
        <v>56.339999999999975</v>
      </c>
      <c r="H7635">
        <f>SUMIFS(Лист4!D:D,Лист4!A:A,A7635,Лист4!B:B,B7635)</f>
        <v>-173.05935668945301</v>
      </c>
      <c r="I7635">
        <f t="shared" si="956"/>
        <v>383.23935668945302</v>
      </c>
      <c r="J7635" s="8">
        <f t="shared" si="950"/>
        <v>7.993148729660291</v>
      </c>
      <c r="K7635" s="8">
        <f t="shared" si="951"/>
        <v>0.26805595204110749</v>
      </c>
      <c r="L7635" s="8">
        <f t="shared" si="952"/>
        <v>1.8233864149274575</v>
      </c>
    </row>
    <row r="7636" spans="1:12" x14ac:dyDescent="0.25">
      <c r="A7636" s="2">
        <v>43085</v>
      </c>
      <c r="B7636">
        <v>2</v>
      </c>
      <c r="C7636">
        <v>675.72</v>
      </c>
      <c r="D7636">
        <f t="shared" si="953"/>
        <v>3166.08</v>
      </c>
      <c r="E7636">
        <f t="shared" si="949"/>
        <v>2490.3599999999997</v>
      </c>
      <c r="F7636">
        <f t="shared" si="954"/>
        <v>179.46</v>
      </c>
      <c r="G7636">
        <f t="shared" si="955"/>
        <v>496.26</v>
      </c>
      <c r="H7636">
        <f>SUMIFS(Лист4!D:D,Лист4!A:A,A7636,Лист4!B:B,B7636)</f>
        <v>10.222872734069799</v>
      </c>
      <c r="I7636">
        <f t="shared" si="956"/>
        <v>665.4971272659302</v>
      </c>
      <c r="J7636" s="8">
        <f t="shared" si="950"/>
        <v>3.6854910317883141</v>
      </c>
      <c r="K7636" s="8">
        <f t="shared" si="951"/>
        <v>0.73441662226957904</v>
      </c>
      <c r="L7636" s="8">
        <f t="shared" si="952"/>
        <v>0.98487114080673976</v>
      </c>
    </row>
    <row r="7637" spans="1:12" x14ac:dyDescent="0.25">
      <c r="A7637" s="2">
        <v>43085</v>
      </c>
      <c r="B7637">
        <v>3</v>
      </c>
      <c r="C7637">
        <v>466.98</v>
      </c>
      <c r="D7637">
        <f t="shared" si="953"/>
        <v>2519.7599999999998</v>
      </c>
      <c r="E7637">
        <f t="shared" si="949"/>
        <v>2052.7799999999997</v>
      </c>
      <c r="F7637">
        <f t="shared" si="954"/>
        <v>1.86</v>
      </c>
      <c r="G7637">
        <f t="shared" si="955"/>
        <v>465.12</v>
      </c>
      <c r="H7637">
        <f>SUMIFS(Лист4!D:D,Лист4!A:A,A7637,Лист4!B:B,B7637)</f>
        <v>-222.45953369140599</v>
      </c>
      <c r="I7637">
        <f t="shared" si="956"/>
        <v>689.43953369140604</v>
      </c>
      <c r="J7637" s="8">
        <f t="shared" si="950"/>
        <v>4.3958627778491577</v>
      </c>
      <c r="K7637" s="8">
        <f t="shared" si="951"/>
        <v>0.99601696004111517</v>
      </c>
      <c r="L7637" s="8">
        <f t="shared" si="952"/>
        <v>1.4763791461977087</v>
      </c>
    </row>
    <row r="7638" spans="1:12" x14ac:dyDescent="0.25">
      <c r="A7638" s="2">
        <v>43085</v>
      </c>
      <c r="B7638">
        <v>4</v>
      </c>
      <c r="C7638">
        <v>338.4</v>
      </c>
      <c r="D7638">
        <f t="shared" si="953"/>
        <v>2875.1</v>
      </c>
      <c r="E7638">
        <f t="shared" si="949"/>
        <v>2536.6999999999998</v>
      </c>
      <c r="F7638">
        <f t="shared" si="954"/>
        <v>63.48</v>
      </c>
      <c r="G7638">
        <f t="shared" si="955"/>
        <v>274.91999999999996</v>
      </c>
      <c r="H7638">
        <f>SUMIFS(Лист4!D:D,Лист4!A:A,A7638,Лист4!B:B,B7638)</f>
        <v>-340.43939208984398</v>
      </c>
      <c r="I7638">
        <f t="shared" si="956"/>
        <v>678.83939208984395</v>
      </c>
      <c r="J7638" s="8">
        <f t="shared" si="950"/>
        <v>7.4961583924349879</v>
      </c>
      <c r="K7638" s="8">
        <f t="shared" si="951"/>
        <v>0.81241134751773048</v>
      </c>
      <c r="L7638" s="8">
        <f t="shared" si="952"/>
        <v>2.0060265723695152</v>
      </c>
    </row>
    <row r="7639" spans="1:12" x14ac:dyDescent="0.25">
      <c r="A7639" s="2">
        <v>43085</v>
      </c>
      <c r="B7639">
        <v>5</v>
      </c>
      <c r="C7639">
        <v>737.1</v>
      </c>
      <c r="D7639">
        <f t="shared" si="953"/>
        <v>3056.9600000000005</v>
      </c>
      <c r="E7639">
        <f t="shared" si="949"/>
        <v>2319.8600000000006</v>
      </c>
      <c r="F7639">
        <f t="shared" si="954"/>
        <v>127.14</v>
      </c>
      <c r="G7639">
        <f t="shared" si="955"/>
        <v>609.96</v>
      </c>
      <c r="H7639">
        <f>SUMIFS(Лист4!D:D,Лист4!A:A,A7639,Лист4!B:B,B7639)</f>
        <v>-335.51959228515602</v>
      </c>
      <c r="I7639">
        <f t="shared" si="956"/>
        <v>1072.6195922851562</v>
      </c>
      <c r="J7639" s="8">
        <f t="shared" si="950"/>
        <v>3.1472798806132145</v>
      </c>
      <c r="K7639" s="8">
        <f t="shared" si="951"/>
        <v>0.82751322751322753</v>
      </c>
      <c r="L7639" s="8">
        <f t="shared" si="952"/>
        <v>1.4551887020555638</v>
      </c>
    </row>
    <row r="7640" spans="1:12" x14ac:dyDescent="0.25">
      <c r="A7640" s="2">
        <v>43085</v>
      </c>
      <c r="B7640">
        <v>6</v>
      </c>
      <c r="C7640">
        <v>117.66</v>
      </c>
      <c r="D7640">
        <f t="shared" si="953"/>
        <v>3201.0800000000004</v>
      </c>
      <c r="E7640">
        <f t="shared" si="949"/>
        <v>3083.4200000000005</v>
      </c>
      <c r="F7640">
        <f t="shared" si="954"/>
        <v>147.18</v>
      </c>
      <c r="G7640">
        <f t="shared" si="955"/>
        <v>29.52000000000001</v>
      </c>
      <c r="H7640">
        <f>SUMIFS(Лист4!D:D,Лист4!A:A,A7640,Лист4!B:B,B7640)</f>
        <v>-429.22366333007801</v>
      </c>
      <c r="I7640">
        <f t="shared" si="956"/>
        <v>546.88366333007798</v>
      </c>
      <c r="J7640" s="8">
        <f t="shared" si="950"/>
        <v>26.206187319394871</v>
      </c>
      <c r="K7640" s="8">
        <f t="shared" si="951"/>
        <v>0.25089240183579814</v>
      </c>
      <c r="L7640" s="8">
        <f t="shared" si="952"/>
        <v>4.6479998583212474</v>
      </c>
    </row>
    <row r="7641" spans="1:12" x14ac:dyDescent="0.25">
      <c r="A7641" s="2">
        <v>43085</v>
      </c>
      <c r="B7641">
        <v>7</v>
      </c>
      <c r="C7641">
        <v>103.26</v>
      </c>
      <c r="D7641">
        <f t="shared" si="953"/>
        <v>2515.1799999999998</v>
      </c>
      <c r="E7641">
        <f t="shared" si="949"/>
        <v>2411.9199999999996</v>
      </c>
      <c r="F7641">
        <f t="shared" si="954"/>
        <v>196.14</v>
      </c>
      <c r="G7641">
        <f t="shared" si="955"/>
        <v>92.879999999999981</v>
      </c>
      <c r="H7641">
        <f>SUMIFS(Лист4!D:D,Лист4!A:A,A7641,Лист4!B:B,B7641)</f>
        <v>-311.87069702148398</v>
      </c>
      <c r="I7641">
        <f t="shared" si="956"/>
        <v>415.13069702148397</v>
      </c>
      <c r="J7641" s="8">
        <f t="shared" si="950"/>
        <v>23.357737749370518</v>
      </c>
      <c r="K7641" s="8">
        <f t="shared" si="951"/>
        <v>0.8994770482277743</v>
      </c>
      <c r="L7641" s="8">
        <f t="shared" si="952"/>
        <v>4.0202469206031761</v>
      </c>
    </row>
    <row r="7642" spans="1:12" x14ac:dyDescent="0.25">
      <c r="A7642" s="2">
        <v>43085</v>
      </c>
      <c r="B7642">
        <v>8</v>
      </c>
      <c r="C7642">
        <v>59.16</v>
      </c>
      <c r="D7642">
        <f t="shared" si="953"/>
        <v>1696.18</v>
      </c>
      <c r="E7642">
        <f t="shared" si="949"/>
        <v>1637.02</v>
      </c>
      <c r="F7642">
        <f t="shared" si="954"/>
        <v>166.68</v>
      </c>
      <c r="G7642">
        <f t="shared" si="955"/>
        <v>107.52000000000001</v>
      </c>
      <c r="H7642">
        <f>SUMIFS(Лист4!D:D,Лист4!A:A,A7642,Лист4!B:B,B7642)</f>
        <v>-321.66519165039102</v>
      </c>
      <c r="I7642">
        <f t="shared" si="956"/>
        <v>380.82519165039105</v>
      </c>
      <c r="J7642" s="8">
        <f t="shared" si="950"/>
        <v>27.6710615280595</v>
      </c>
      <c r="K7642" s="8">
        <f t="shared" si="951"/>
        <v>1.8174442190669373</v>
      </c>
      <c r="L7642" s="8">
        <f t="shared" si="952"/>
        <v>6.4372074315481926</v>
      </c>
    </row>
    <row r="7643" spans="1:12" x14ac:dyDescent="0.25">
      <c r="A7643" s="2">
        <v>43085</v>
      </c>
      <c r="B7643">
        <v>9</v>
      </c>
      <c r="C7643">
        <v>239.7</v>
      </c>
      <c r="D7643">
        <f t="shared" si="953"/>
        <v>1766.36</v>
      </c>
      <c r="E7643">
        <f t="shared" si="949"/>
        <v>1526.6599999999999</v>
      </c>
      <c r="F7643">
        <f t="shared" si="954"/>
        <v>156.41999999999999</v>
      </c>
      <c r="G7643">
        <f t="shared" si="955"/>
        <v>83.28</v>
      </c>
      <c r="H7643">
        <f>SUMIFS(Лист4!D:D,Лист4!A:A,A7643,Лист4!B:B,B7643)</f>
        <v>-137.43565368652301</v>
      </c>
      <c r="I7643">
        <f t="shared" si="956"/>
        <v>377.13565368652303</v>
      </c>
      <c r="J7643" s="8">
        <f t="shared" si="950"/>
        <v>6.3690446391322482</v>
      </c>
      <c r="K7643" s="8">
        <f t="shared" si="951"/>
        <v>0.34743429286608263</v>
      </c>
      <c r="L7643" s="8">
        <f t="shared" si="952"/>
        <v>1.5733652636066877</v>
      </c>
    </row>
    <row r="7644" spans="1:12" x14ac:dyDescent="0.25">
      <c r="A7644" s="2">
        <v>43085</v>
      </c>
      <c r="B7644">
        <v>10</v>
      </c>
      <c r="C7644">
        <v>144.96</v>
      </c>
      <c r="D7644">
        <f t="shared" si="953"/>
        <v>1828.82</v>
      </c>
      <c r="E7644">
        <f t="shared" si="949"/>
        <v>1683.86</v>
      </c>
      <c r="F7644">
        <f t="shared" si="954"/>
        <v>217.68</v>
      </c>
      <c r="G7644">
        <f t="shared" si="955"/>
        <v>72.72</v>
      </c>
      <c r="H7644">
        <f>SUMIFS(Лист4!D:D,Лист4!A:A,A7644,Лист4!B:B,B7644)</f>
        <v>-99.266853332519503</v>
      </c>
      <c r="I7644">
        <f t="shared" si="956"/>
        <v>244.22685333251951</v>
      </c>
      <c r="J7644" s="8">
        <f t="shared" si="950"/>
        <v>11.61603200883002</v>
      </c>
      <c r="K7644" s="8">
        <f t="shared" si="951"/>
        <v>0.5016556291390728</v>
      </c>
      <c r="L7644" s="8">
        <f t="shared" si="952"/>
        <v>1.6847878955057913</v>
      </c>
    </row>
    <row r="7645" spans="1:12" x14ac:dyDescent="0.25">
      <c r="A7645" s="2">
        <v>43085</v>
      </c>
      <c r="B7645">
        <v>11</v>
      </c>
      <c r="C7645">
        <v>212.28</v>
      </c>
      <c r="D7645">
        <f t="shared" si="953"/>
        <v>1740.82</v>
      </c>
      <c r="E7645">
        <f t="shared" si="949"/>
        <v>1528.54</v>
      </c>
      <c r="F7645">
        <f t="shared" si="954"/>
        <v>92.94</v>
      </c>
      <c r="G7645">
        <f t="shared" si="955"/>
        <v>119.34</v>
      </c>
      <c r="H7645">
        <f>SUMIFS(Лист4!D:D,Лист4!A:A,A7645,Лист4!B:B,B7645)</f>
        <v>-40.500789642333999</v>
      </c>
      <c r="I7645">
        <f t="shared" si="956"/>
        <v>252.78078964233401</v>
      </c>
      <c r="J7645" s="8">
        <f t="shared" si="950"/>
        <v>7.200584134162427</v>
      </c>
      <c r="K7645" s="8">
        <f t="shared" si="951"/>
        <v>0.56218202374222725</v>
      </c>
      <c r="L7645" s="8">
        <f t="shared" si="952"/>
        <v>1.1907894744786791</v>
      </c>
    </row>
    <row r="7646" spans="1:12" x14ac:dyDescent="0.25">
      <c r="A7646" s="2">
        <v>43085</v>
      </c>
      <c r="B7646">
        <v>12</v>
      </c>
      <c r="C7646">
        <v>-43.44</v>
      </c>
      <c r="D7646">
        <f t="shared" si="953"/>
        <v>1945.1000000000001</v>
      </c>
      <c r="E7646">
        <f t="shared" si="949"/>
        <v>1988.5400000000002</v>
      </c>
      <c r="F7646">
        <f t="shared" si="954"/>
        <v>315.89999999999998</v>
      </c>
      <c r="G7646">
        <f t="shared" si="955"/>
        <v>359.34</v>
      </c>
      <c r="H7646">
        <f>SUMIFS(Лист4!D:D,Лист4!A:A,A7646,Лист4!B:B,B7646)</f>
        <v>91.106262207031193</v>
      </c>
      <c r="I7646">
        <f t="shared" si="956"/>
        <v>134.54626220703119</v>
      </c>
      <c r="J7646" s="8">
        <f t="shared" si="950"/>
        <v>45.776703499079197</v>
      </c>
      <c r="K7646" s="8">
        <f t="shared" si="951"/>
        <v>8.2720994475138117</v>
      </c>
      <c r="L7646" s="8">
        <f t="shared" si="952"/>
        <v>3.0972896456498895</v>
      </c>
    </row>
    <row r="7647" spans="1:12" x14ac:dyDescent="0.25">
      <c r="A7647" s="2">
        <v>43085</v>
      </c>
      <c r="B7647">
        <v>13</v>
      </c>
      <c r="C7647">
        <v>393.6</v>
      </c>
      <c r="D7647">
        <f t="shared" si="953"/>
        <v>1780.14</v>
      </c>
      <c r="E7647">
        <f t="shared" si="949"/>
        <v>1386.54</v>
      </c>
      <c r="F7647">
        <f t="shared" si="954"/>
        <v>356.94</v>
      </c>
      <c r="G7647">
        <f t="shared" si="955"/>
        <v>36.660000000000025</v>
      </c>
      <c r="H7647">
        <f>SUMIFS(Лист4!D:D,Лист4!A:A,A7647,Лист4!B:B,B7647)</f>
        <v>260.75842285156301</v>
      </c>
      <c r="I7647">
        <f t="shared" si="956"/>
        <v>132.84157714843701</v>
      </c>
      <c r="J7647" s="8">
        <f t="shared" si="950"/>
        <v>3.5227134146341461</v>
      </c>
      <c r="K7647" s="8">
        <f t="shared" si="951"/>
        <v>9.3140243902439079E-2</v>
      </c>
      <c r="L7647" s="8">
        <f t="shared" si="952"/>
        <v>0.33750400698281757</v>
      </c>
    </row>
    <row r="7648" spans="1:12" x14ac:dyDescent="0.25">
      <c r="A7648" s="2">
        <v>43085</v>
      </c>
      <c r="B7648">
        <v>14</v>
      </c>
      <c r="C7648">
        <v>569.64</v>
      </c>
      <c r="D7648">
        <f t="shared" si="953"/>
        <v>1721.82</v>
      </c>
      <c r="E7648">
        <f t="shared" si="949"/>
        <v>1152.1799999999998</v>
      </c>
      <c r="F7648">
        <f t="shared" si="954"/>
        <v>125.7</v>
      </c>
      <c r="G7648">
        <f t="shared" si="955"/>
        <v>443.94</v>
      </c>
      <c r="H7648">
        <f>SUMIFS(Лист4!D:D,Лист4!A:A,A7648,Лист4!B:B,B7648)</f>
        <v>299.06619262695301</v>
      </c>
      <c r="I7648">
        <f t="shared" si="956"/>
        <v>270.57380737304698</v>
      </c>
      <c r="J7648" s="8">
        <f t="shared" si="950"/>
        <v>2.0226458816094373</v>
      </c>
      <c r="K7648" s="8">
        <f t="shared" si="951"/>
        <v>0.77933431641036444</v>
      </c>
      <c r="L7648" s="8">
        <f t="shared" si="952"/>
        <v>0.47499088437091319</v>
      </c>
    </row>
    <row r="7649" spans="1:12" x14ac:dyDescent="0.25">
      <c r="A7649" s="2">
        <v>43085</v>
      </c>
      <c r="B7649">
        <v>15</v>
      </c>
      <c r="C7649">
        <v>730.38</v>
      </c>
      <c r="D7649">
        <f t="shared" si="953"/>
        <v>1879.2799999999997</v>
      </c>
      <c r="E7649">
        <f t="shared" si="949"/>
        <v>1148.8999999999996</v>
      </c>
      <c r="F7649">
        <f t="shared" si="954"/>
        <v>665.28</v>
      </c>
      <c r="G7649">
        <f t="shared" si="955"/>
        <v>65.100000000000023</v>
      </c>
      <c r="H7649">
        <f>SUMIFS(Лист4!D:D,Лист4!A:A,A7649,Лист4!B:B,B7649)</f>
        <v>350.88168334960898</v>
      </c>
      <c r="I7649">
        <f t="shared" si="956"/>
        <v>379.49831665039102</v>
      </c>
      <c r="J7649" s="8">
        <f t="shared" si="950"/>
        <v>1.5730167857827428</v>
      </c>
      <c r="K7649" s="8">
        <f t="shared" si="951"/>
        <v>8.913168487636576E-2</v>
      </c>
      <c r="L7649" s="8">
        <f t="shared" si="952"/>
        <v>0.51959023611050548</v>
      </c>
    </row>
    <row r="7650" spans="1:12" x14ac:dyDescent="0.25">
      <c r="A7650" s="2">
        <v>43085</v>
      </c>
      <c r="B7650">
        <v>16</v>
      </c>
      <c r="C7650">
        <v>-16.260000000000002</v>
      </c>
      <c r="D7650">
        <f t="shared" si="953"/>
        <v>1849.8000000000002</v>
      </c>
      <c r="E7650">
        <f t="shared" ref="E7650:E7713" si="957">ABS($C7650-D7650)</f>
        <v>1866.0600000000002</v>
      </c>
      <c r="F7650">
        <f t="shared" si="954"/>
        <v>324.12</v>
      </c>
      <c r="G7650">
        <f t="shared" si="955"/>
        <v>340.38</v>
      </c>
      <c r="H7650">
        <f>SUMIFS(Лист4!D:D,Лист4!A:A,A7650,Лист4!B:B,B7650)</f>
        <v>389.68087768554699</v>
      </c>
      <c r="I7650">
        <f t="shared" si="956"/>
        <v>405.94087768554698</v>
      </c>
      <c r="J7650" s="8">
        <f t="shared" ref="J7650:J7713" si="958">ABS(E7650/C7650)</f>
        <v>114.76383763837639</v>
      </c>
      <c r="K7650" s="8">
        <f t="shared" ref="K7650:K7713" si="959">ABS(G7650/C7650)</f>
        <v>20.933579335793354</v>
      </c>
      <c r="L7650" s="8">
        <f t="shared" ref="L7650:L7713" si="960">ABS(I7650/C7650)</f>
        <v>24.965613633797474</v>
      </c>
    </row>
    <row r="7651" spans="1:12" x14ac:dyDescent="0.25">
      <c r="A7651" s="2">
        <v>43085</v>
      </c>
      <c r="B7651">
        <v>17</v>
      </c>
      <c r="C7651">
        <v>395.94</v>
      </c>
      <c r="D7651">
        <f t="shared" si="953"/>
        <v>2262.94</v>
      </c>
      <c r="E7651">
        <f t="shared" si="957"/>
        <v>1867</v>
      </c>
      <c r="F7651">
        <f t="shared" si="954"/>
        <v>769.02</v>
      </c>
      <c r="G7651">
        <f t="shared" si="955"/>
        <v>373.08</v>
      </c>
      <c r="H7651">
        <f>SUMIFS(Лист4!D:D,Лист4!A:A,A7651,Лист4!B:B,B7651)</f>
        <v>483.139892578125</v>
      </c>
      <c r="I7651">
        <f t="shared" si="956"/>
        <v>87.199892578125002</v>
      </c>
      <c r="J7651" s="8">
        <f t="shared" si="958"/>
        <v>4.715360913269687</v>
      </c>
      <c r="K7651" s="8">
        <f t="shared" si="959"/>
        <v>0.94226397939081674</v>
      </c>
      <c r="L7651" s="8">
        <f t="shared" si="960"/>
        <v>0.22023511789191544</v>
      </c>
    </row>
    <row r="7652" spans="1:12" x14ac:dyDescent="0.25">
      <c r="A7652" s="2">
        <v>43085</v>
      </c>
      <c r="B7652">
        <v>18</v>
      </c>
      <c r="C7652">
        <v>151.62</v>
      </c>
      <c r="D7652">
        <f t="shared" ref="D7652:D7715" si="961">AVERAGE(C7604,C7580,C7556)</f>
        <v>1809.42</v>
      </c>
      <c r="E7652">
        <f t="shared" si="957"/>
        <v>1657.8000000000002</v>
      </c>
      <c r="F7652">
        <f t="shared" si="954"/>
        <v>170.22</v>
      </c>
      <c r="G7652">
        <f t="shared" si="955"/>
        <v>18.599999999999994</v>
      </c>
      <c r="H7652">
        <f>SUMIFS(Лист4!D:D,Лист4!A:A,A7652,Лист4!B:B,B7652)</f>
        <v>415.40994262695301</v>
      </c>
      <c r="I7652">
        <f t="shared" si="956"/>
        <v>263.78994262695301</v>
      </c>
      <c r="J7652" s="8">
        <f t="shared" si="958"/>
        <v>10.933913731697666</v>
      </c>
      <c r="K7652" s="8">
        <f t="shared" si="959"/>
        <v>0.12267510882469328</v>
      </c>
      <c r="L7652" s="8">
        <f t="shared" si="960"/>
        <v>1.7398096730441432</v>
      </c>
    </row>
    <row r="7653" spans="1:12" x14ac:dyDescent="0.25">
      <c r="A7653" s="2">
        <v>43085</v>
      </c>
      <c r="B7653">
        <v>19</v>
      </c>
      <c r="C7653">
        <v>102.72</v>
      </c>
      <c r="D7653">
        <f t="shared" si="961"/>
        <v>1744</v>
      </c>
      <c r="E7653">
        <f t="shared" si="957"/>
        <v>1641.28</v>
      </c>
      <c r="F7653">
        <f t="shared" si="954"/>
        <v>35.76</v>
      </c>
      <c r="G7653">
        <f t="shared" si="955"/>
        <v>66.960000000000008</v>
      </c>
      <c r="H7653">
        <f>SUMIFS(Лист4!D:D,Лист4!A:A,A7653,Лист4!B:B,B7653)</f>
        <v>372.21078491210898</v>
      </c>
      <c r="I7653">
        <f t="shared" si="956"/>
        <v>269.49078491210901</v>
      </c>
      <c r="J7653" s="8">
        <f t="shared" si="958"/>
        <v>15.978193146417446</v>
      </c>
      <c r="K7653" s="8">
        <f t="shared" si="959"/>
        <v>0.65186915887850472</v>
      </c>
      <c r="L7653" s="8">
        <f t="shared" si="960"/>
        <v>2.6235473609044879</v>
      </c>
    </row>
    <row r="7654" spans="1:12" x14ac:dyDescent="0.25">
      <c r="A7654" s="2">
        <v>43085</v>
      </c>
      <c r="B7654">
        <v>20</v>
      </c>
      <c r="C7654">
        <v>467.76</v>
      </c>
      <c r="D7654">
        <f t="shared" si="961"/>
        <v>2322.8200000000002</v>
      </c>
      <c r="E7654">
        <f t="shared" si="957"/>
        <v>1855.0600000000002</v>
      </c>
      <c r="F7654">
        <f t="shared" si="954"/>
        <v>104.76</v>
      </c>
      <c r="G7654">
        <f t="shared" si="955"/>
        <v>363</v>
      </c>
      <c r="H7654">
        <f>SUMIFS(Лист4!D:D,Лист4!A:A,A7654,Лист4!B:B,B7654)</f>
        <v>382.38333129882801</v>
      </c>
      <c r="I7654">
        <f t="shared" si="956"/>
        <v>85.37666870117198</v>
      </c>
      <c r="J7654" s="8">
        <f t="shared" si="958"/>
        <v>3.9658371814605786</v>
      </c>
      <c r="K7654" s="8">
        <f t="shared" si="959"/>
        <v>0.77603899435608004</v>
      </c>
      <c r="L7654" s="8">
        <f t="shared" si="960"/>
        <v>0.18252238049677608</v>
      </c>
    </row>
    <row r="7655" spans="1:12" x14ac:dyDescent="0.25">
      <c r="A7655" s="2">
        <v>43085</v>
      </c>
      <c r="B7655">
        <v>21</v>
      </c>
      <c r="C7655">
        <v>86.76</v>
      </c>
      <c r="D7655">
        <f t="shared" si="961"/>
        <v>2448.46</v>
      </c>
      <c r="E7655">
        <f t="shared" si="957"/>
        <v>2361.6999999999998</v>
      </c>
      <c r="F7655">
        <f t="shared" si="954"/>
        <v>40.799999999999997</v>
      </c>
      <c r="G7655">
        <f t="shared" si="955"/>
        <v>45.960000000000008</v>
      </c>
      <c r="H7655">
        <f>SUMIFS(Лист4!D:D,Лист4!A:A,A7655,Лист4!B:B,B7655)</f>
        <v>540.56011962890602</v>
      </c>
      <c r="I7655">
        <f t="shared" si="956"/>
        <v>453.80011962890603</v>
      </c>
      <c r="J7655" s="8">
        <f t="shared" si="958"/>
        <v>27.221069617335175</v>
      </c>
      <c r="K7655" s="8">
        <f t="shared" si="959"/>
        <v>0.52973720608575381</v>
      </c>
      <c r="L7655" s="8">
        <f t="shared" si="960"/>
        <v>5.2305223562575609</v>
      </c>
    </row>
    <row r="7656" spans="1:12" x14ac:dyDescent="0.25">
      <c r="A7656" s="2">
        <v>43085</v>
      </c>
      <c r="B7656">
        <v>22</v>
      </c>
      <c r="C7656">
        <v>232.14</v>
      </c>
      <c r="D7656">
        <f t="shared" si="961"/>
        <v>1782.68</v>
      </c>
      <c r="E7656">
        <f t="shared" si="957"/>
        <v>1550.54</v>
      </c>
      <c r="F7656">
        <f t="shared" si="954"/>
        <v>5.52</v>
      </c>
      <c r="G7656">
        <f t="shared" si="955"/>
        <v>226.61999999999998</v>
      </c>
      <c r="H7656">
        <f>SUMIFS(Лист4!D:D,Лист4!A:A,A7656,Лист4!B:B,B7656)</f>
        <v>552.86236572265602</v>
      </c>
      <c r="I7656">
        <f t="shared" si="956"/>
        <v>320.72236572265604</v>
      </c>
      <c r="J7656" s="8">
        <f t="shared" si="958"/>
        <v>6.6793314379253905</v>
      </c>
      <c r="K7656" s="8">
        <f t="shared" si="959"/>
        <v>0.97622124579994829</v>
      </c>
      <c r="L7656" s="8">
        <f t="shared" si="960"/>
        <v>1.3815902719163267</v>
      </c>
    </row>
    <row r="7657" spans="1:12" x14ac:dyDescent="0.25">
      <c r="A7657" s="2">
        <v>43085</v>
      </c>
      <c r="B7657">
        <v>23</v>
      </c>
      <c r="C7657">
        <v>273.3</v>
      </c>
      <c r="D7657">
        <f t="shared" si="961"/>
        <v>1748.1800000000003</v>
      </c>
      <c r="E7657">
        <f t="shared" si="957"/>
        <v>1474.8800000000003</v>
      </c>
      <c r="F7657">
        <f t="shared" si="954"/>
        <v>202.68</v>
      </c>
      <c r="G7657">
        <f t="shared" si="955"/>
        <v>70.62</v>
      </c>
      <c r="H7657">
        <f>SUMIFS(Лист4!D:D,Лист4!A:A,A7657,Лист4!B:B,B7657)</f>
        <v>587.348876953125</v>
      </c>
      <c r="I7657">
        <f t="shared" si="956"/>
        <v>314.04887695312499</v>
      </c>
      <c r="J7657" s="8">
        <f t="shared" si="958"/>
        <v>5.3965605561653867</v>
      </c>
      <c r="K7657" s="8">
        <f t="shared" si="959"/>
        <v>0.25839736553238202</v>
      </c>
      <c r="L7657" s="8">
        <f t="shared" si="960"/>
        <v>1.1490994400041163</v>
      </c>
    </row>
    <row r="7658" spans="1:12" x14ac:dyDescent="0.25">
      <c r="A7658" s="2">
        <v>43086</v>
      </c>
      <c r="B7658">
        <v>0</v>
      </c>
      <c r="C7658">
        <v>-91.86</v>
      </c>
      <c r="D7658">
        <f t="shared" si="961"/>
        <v>1654.3000000000002</v>
      </c>
      <c r="E7658">
        <f t="shared" si="957"/>
        <v>1746.16</v>
      </c>
      <c r="F7658">
        <f t="shared" si="954"/>
        <v>129.72</v>
      </c>
      <c r="G7658">
        <f t="shared" si="955"/>
        <v>221.57999999999998</v>
      </c>
      <c r="H7658">
        <f>SUMIFS(Лист4!D:D,Лист4!A:A,A7658,Лист4!B:B,B7658)</f>
        <v>642.8408203125</v>
      </c>
      <c r="I7658">
        <f t="shared" si="956"/>
        <v>734.70082031250001</v>
      </c>
      <c r="J7658" s="8">
        <f t="shared" si="958"/>
        <v>19.008926627476598</v>
      </c>
      <c r="K7658" s="8">
        <f t="shared" si="959"/>
        <v>2.4121489222730239</v>
      </c>
      <c r="L7658" s="8">
        <f t="shared" si="960"/>
        <v>7.9980494264369693</v>
      </c>
    </row>
    <row r="7659" spans="1:12" x14ac:dyDescent="0.25">
      <c r="A7659" s="2">
        <v>43086</v>
      </c>
      <c r="B7659">
        <v>1</v>
      </c>
      <c r="C7659">
        <v>1246.2</v>
      </c>
      <c r="D7659">
        <f t="shared" si="961"/>
        <v>1928.42</v>
      </c>
      <c r="E7659">
        <f t="shared" si="957"/>
        <v>682.22</v>
      </c>
      <c r="F7659">
        <f t="shared" si="954"/>
        <v>340.5</v>
      </c>
      <c r="G7659">
        <f t="shared" si="955"/>
        <v>905.7</v>
      </c>
      <c r="H7659">
        <f>SUMIFS(Лист4!D:D,Лист4!A:A,A7659,Лист4!B:B,B7659)</f>
        <v>676.65856933593795</v>
      </c>
      <c r="I7659">
        <f t="shared" si="956"/>
        <v>569.54143066406209</v>
      </c>
      <c r="J7659" s="8">
        <f t="shared" si="958"/>
        <v>0.54744021826352107</v>
      </c>
      <c r="K7659" s="8">
        <f t="shared" si="959"/>
        <v>0.72676937891189219</v>
      </c>
      <c r="L7659" s="8">
        <f t="shared" si="960"/>
        <v>0.45702249290969515</v>
      </c>
    </row>
    <row r="7660" spans="1:12" x14ac:dyDescent="0.25">
      <c r="A7660" s="2">
        <v>43086</v>
      </c>
      <c r="B7660">
        <v>2</v>
      </c>
      <c r="C7660">
        <v>1359.12</v>
      </c>
      <c r="D7660">
        <f t="shared" si="961"/>
        <v>2001.92</v>
      </c>
      <c r="E7660">
        <f t="shared" si="957"/>
        <v>642.80000000000018</v>
      </c>
      <c r="F7660">
        <f t="shared" si="954"/>
        <v>35.880000000000003</v>
      </c>
      <c r="G7660">
        <f t="shared" si="955"/>
        <v>1323.2399999999998</v>
      </c>
      <c r="H7660">
        <f>SUMIFS(Лист4!D:D,Лист4!A:A,A7660,Лист4!B:B,B7660)</f>
        <v>515.21716308593795</v>
      </c>
      <c r="I7660">
        <f t="shared" si="956"/>
        <v>843.90283691406194</v>
      </c>
      <c r="J7660" s="8">
        <f t="shared" si="958"/>
        <v>0.47295308729177721</v>
      </c>
      <c r="K7660" s="8">
        <f t="shared" si="959"/>
        <v>0.97360056507151682</v>
      </c>
      <c r="L7660" s="8">
        <f t="shared" si="960"/>
        <v>0.62091856268325241</v>
      </c>
    </row>
    <row r="7661" spans="1:12" x14ac:dyDescent="0.25">
      <c r="A7661" s="2">
        <v>43086</v>
      </c>
      <c r="B7661">
        <v>3</v>
      </c>
      <c r="C7661">
        <v>1274.6400000000001</v>
      </c>
      <c r="D7661">
        <f t="shared" si="961"/>
        <v>1769.1000000000001</v>
      </c>
      <c r="E7661">
        <f t="shared" si="957"/>
        <v>494.46000000000004</v>
      </c>
      <c r="F7661">
        <f t="shared" si="954"/>
        <v>33.9</v>
      </c>
      <c r="G7661">
        <f t="shared" si="955"/>
        <v>1240.74</v>
      </c>
      <c r="H7661">
        <f>SUMIFS(Лист4!D:D,Лист4!A:A,A7661,Лист4!B:B,B7661)</f>
        <v>388.16024780273398</v>
      </c>
      <c r="I7661">
        <f t="shared" si="956"/>
        <v>886.47975219726618</v>
      </c>
      <c r="J7661" s="8">
        <f t="shared" si="958"/>
        <v>0.38792129542459047</v>
      </c>
      <c r="K7661" s="8">
        <f t="shared" si="959"/>
        <v>0.97340425531914887</v>
      </c>
      <c r="L7661" s="8">
        <f t="shared" si="960"/>
        <v>0.69547460631807112</v>
      </c>
    </row>
    <row r="7662" spans="1:12" x14ac:dyDescent="0.25">
      <c r="A7662" s="2">
        <v>43086</v>
      </c>
      <c r="B7662">
        <v>4</v>
      </c>
      <c r="C7662">
        <v>1320.3</v>
      </c>
      <c r="D7662">
        <f t="shared" si="961"/>
        <v>1711.8400000000001</v>
      </c>
      <c r="E7662">
        <f t="shared" si="957"/>
        <v>391.54000000000019</v>
      </c>
      <c r="F7662">
        <f t="shared" si="954"/>
        <v>295.44</v>
      </c>
      <c r="G7662">
        <f t="shared" si="955"/>
        <v>1024.8599999999999</v>
      </c>
      <c r="H7662">
        <f>SUMIFS(Лист4!D:D,Лист4!A:A,A7662,Лист4!B:B,B7662)</f>
        <v>361.56118774414102</v>
      </c>
      <c r="I7662">
        <f t="shared" si="956"/>
        <v>958.73881225585887</v>
      </c>
      <c r="J7662" s="8">
        <f t="shared" si="958"/>
        <v>0.29655381352722882</v>
      </c>
      <c r="K7662" s="8">
        <f t="shared" si="959"/>
        <v>0.77623267439218357</v>
      </c>
      <c r="L7662" s="8">
        <f t="shared" si="960"/>
        <v>0.72615224741033013</v>
      </c>
    </row>
    <row r="7663" spans="1:12" x14ac:dyDescent="0.25">
      <c r="A7663" s="2">
        <v>43086</v>
      </c>
      <c r="B7663">
        <v>5</v>
      </c>
      <c r="C7663">
        <v>492.12</v>
      </c>
      <c r="D7663">
        <f t="shared" si="961"/>
        <v>1698.64</v>
      </c>
      <c r="E7663">
        <f t="shared" si="957"/>
        <v>1206.52</v>
      </c>
      <c r="F7663">
        <f t="shared" si="954"/>
        <v>84.54</v>
      </c>
      <c r="G7663">
        <f t="shared" si="955"/>
        <v>407.58</v>
      </c>
      <c r="H7663">
        <f>SUMIFS(Лист4!D:D,Лист4!A:A,A7663,Лист4!B:B,B7663)</f>
        <v>456.237060546875</v>
      </c>
      <c r="I7663">
        <f t="shared" si="956"/>
        <v>35.882939453125005</v>
      </c>
      <c r="J7663" s="8">
        <f t="shared" si="958"/>
        <v>2.4516784524099813</v>
      </c>
      <c r="K7663" s="8">
        <f t="shared" si="959"/>
        <v>0.82821263106559373</v>
      </c>
      <c r="L7663" s="8">
        <f t="shared" si="960"/>
        <v>7.2915019615388529E-2</v>
      </c>
    </row>
    <row r="7664" spans="1:12" x14ac:dyDescent="0.25">
      <c r="A7664" s="2">
        <v>43086</v>
      </c>
      <c r="B7664">
        <v>6</v>
      </c>
      <c r="C7664">
        <v>85.86</v>
      </c>
      <c r="D7664">
        <f t="shared" si="961"/>
        <v>1718.74</v>
      </c>
      <c r="E7664">
        <f t="shared" si="957"/>
        <v>1632.88</v>
      </c>
      <c r="F7664">
        <f t="shared" si="954"/>
        <v>26.7</v>
      </c>
      <c r="G7664">
        <f t="shared" si="955"/>
        <v>59.16</v>
      </c>
      <c r="H7664">
        <f>SUMIFS(Лист4!D:D,Лист4!A:A,A7664,Лист4!B:B,B7664)</f>
        <v>354.94601440429699</v>
      </c>
      <c r="I7664">
        <f t="shared" si="956"/>
        <v>269.08601440429698</v>
      </c>
      <c r="J7664" s="8">
        <f t="shared" si="958"/>
        <v>19.017936175168881</v>
      </c>
      <c r="K7664" s="8">
        <f t="shared" si="959"/>
        <v>0.68902865129280222</v>
      </c>
      <c r="L7664" s="8">
        <f t="shared" si="960"/>
        <v>3.1340090193838455</v>
      </c>
    </row>
    <row r="7665" spans="1:12" x14ac:dyDescent="0.25">
      <c r="A7665" s="2">
        <v>43086</v>
      </c>
      <c r="B7665">
        <v>7</v>
      </c>
      <c r="C7665">
        <v>436.86</v>
      </c>
      <c r="D7665">
        <f t="shared" si="961"/>
        <v>962.16</v>
      </c>
      <c r="E7665">
        <f t="shared" si="957"/>
        <v>525.29999999999995</v>
      </c>
      <c r="F7665">
        <f t="shared" si="954"/>
        <v>45.18</v>
      </c>
      <c r="G7665">
        <f t="shared" si="955"/>
        <v>391.68</v>
      </c>
      <c r="H7665">
        <f>SUMIFS(Лист4!D:D,Лист4!A:A,A7665,Лист4!B:B,B7665)</f>
        <v>405.23410034179699</v>
      </c>
      <c r="I7665">
        <f t="shared" si="956"/>
        <v>31.625899658203025</v>
      </c>
      <c r="J7665" s="8">
        <f t="shared" si="958"/>
        <v>1.2024447191319871</v>
      </c>
      <c r="K7665" s="8">
        <f t="shared" si="959"/>
        <v>0.8965801400906469</v>
      </c>
      <c r="L7665" s="8">
        <f t="shared" si="960"/>
        <v>7.239367224786665E-2</v>
      </c>
    </row>
    <row r="7666" spans="1:12" x14ac:dyDescent="0.25">
      <c r="A7666" s="2">
        <v>43086</v>
      </c>
      <c r="B7666">
        <v>8</v>
      </c>
      <c r="C7666">
        <v>133.97999999999999</v>
      </c>
      <c r="D7666">
        <f t="shared" si="961"/>
        <v>145.13999999999999</v>
      </c>
      <c r="E7666">
        <f t="shared" si="957"/>
        <v>11.159999999999997</v>
      </c>
      <c r="F7666">
        <f t="shared" si="954"/>
        <v>207.84</v>
      </c>
      <c r="G7666">
        <f t="shared" si="955"/>
        <v>73.860000000000014</v>
      </c>
      <c r="H7666">
        <f>SUMIFS(Лист4!D:D,Лист4!A:A,A7666,Лист4!B:B,B7666)</f>
        <v>348.10623168945301</v>
      </c>
      <c r="I7666">
        <f t="shared" si="956"/>
        <v>214.12623168945302</v>
      </c>
      <c r="J7666" s="8">
        <f t="shared" si="958"/>
        <v>8.3296014330497076E-2</v>
      </c>
      <c r="K7666" s="8">
        <f t="shared" si="959"/>
        <v>0.55127630989699972</v>
      </c>
      <c r="L7666" s="8">
        <f t="shared" si="960"/>
        <v>1.5981954895465968</v>
      </c>
    </row>
    <row r="7667" spans="1:12" x14ac:dyDescent="0.25">
      <c r="A7667" s="2">
        <v>43086</v>
      </c>
      <c r="B7667">
        <v>9</v>
      </c>
      <c r="C7667">
        <v>94.92</v>
      </c>
      <c r="D7667">
        <f t="shared" si="961"/>
        <v>124.33999999999999</v>
      </c>
      <c r="E7667">
        <f t="shared" si="957"/>
        <v>29.419999999999987</v>
      </c>
      <c r="F7667">
        <f t="shared" ref="F7667:F7730" si="962">C7619</f>
        <v>130.97999999999999</v>
      </c>
      <c r="G7667">
        <f t="shared" ref="G7667:G7730" si="963">ABS($C7667-F7667)</f>
        <v>36.059999999999988</v>
      </c>
      <c r="H7667">
        <f>SUMIFS(Лист4!D:D,Лист4!A:A,A7667,Лист4!B:B,B7667)</f>
        <v>371.32681274414102</v>
      </c>
      <c r="I7667">
        <f t="shared" si="956"/>
        <v>276.40681274414101</v>
      </c>
      <c r="J7667" s="8">
        <f t="shared" si="958"/>
        <v>0.30994521702486288</v>
      </c>
      <c r="K7667" s="8">
        <f t="shared" si="959"/>
        <v>0.379898862199747</v>
      </c>
      <c r="L7667" s="8">
        <f t="shared" si="960"/>
        <v>2.911997605816909</v>
      </c>
    </row>
    <row r="7668" spans="1:12" x14ac:dyDescent="0.25">
      <c r="A7668" s="2">
        <v>43086</v>
      </c>
      <c r="B7668">
        <v>10</v>
      </c>
      <c r="C7668">
        <v>229.68</v>
      </c>
      <c r="D7668">
        <f t="shared" si="961"/>
        <v>227.38000000000002</v>
      </c>
      <c r="E7668">
        <f t="shared" si="957"/>
        <v>2.2999999999999829</v>
      </c>
      <c r="F7668">
        <f t="shared" si="962"/>
        <v>377.28</v>
      </c>
      <c r="G7668">
        <f t="shared" si="963"/>
        <v>147.59999999999997</v>
      </c>
      <c r="H7668">
        <f>SUMIFS(Лист4!D:D,Лист4!A:A,A7668,Лист4!B:B,B7668)</f>
        <v>418.40109252929699</v>
      </c>
      <c r="I7668">
        <f t="shared" si="956"/>
        <v>188.72109252929698</v>
      </c>
      <c r="J7668" s="8">
        <f t="shared" si="958"/>
        <v>1.0013932427725457E-2</v>
      </c>
      <c r="K7668" s="8">
        <f t="shared" si="959"/>
        <v>0.64263322884012519</v>
      </c>
      <c r="L7668" s="8">
        <f t="shared" si="960"/>
        <v>0.82166968185865974</v>
      </c>
    </row>
    <row r="7669" spans="1:12" x14ac:dyDescent="0.25">
      <c r="A7669" s="2">
        <v>43086</v>
      </c>
      <c r="B7669">
        <v>11</v>
      </c>
      <c r="C7669">
        <v>337.38</v>
      </c>
      <c r="D7669">
        <f t="shared" si="961"/>
        <v>207.16</v>
      </c>
      <c r="E7669">
        <f t="shared" si="957"/>
        <v>130.22</v>
      </c>
      <c r="F7669">
        <f t="shared" si="962"/>
        <v>406.98</v>
      </c>
      <c r="G7669">
        <f t="shared" si="963"/>
        <v>69.600000000000023</v>
      </c>
      <c r="H7669">
        <f>SUMIFS(Лист4!D:D,Лист4!A:A,A7669,Лист4!B:B,B7669)</f>
        <v>361.95465087890602</v>
      </c>
      <c r="I7669">
        <f t="shared" si="956"/>
        <v>24.574650878906027</v>
      </c>
      <c r="J7669" s="8">
        <f t="shared" si="958"/>
        <v>0.38597427233386689</v>
      </c>
      <c r="K7669" s="8">
        <f t="shared" si="959"/>
        <v>0.20629557175884766</v>
      </c>
      <c r="L7669" s="8">
        <f t="shared" si="960"/>
        <v>7.2839678934453811E-2</v>
      </c>
    </row>
    <row r="7670" spans="1:12" x14ac:dyDescent="0.25">
      <c r="A7670" s="2">
        <v>43086</v>
      </c>
      <c r="B7670">
        <v>12</v>
      </c>
      <c r="C7670">
        <v>53.7</v>
      </c>
      <c r="D7670">
        <f t="shared" si="961"/>
        <v>716.02</v>
      </c>
      <c r="E7670">
        <f t="shared" si="957"/>
        <v>662.31999999999994</v>
      </c>
      <c r="F7670">
        <f t="shared" si="962"/>
        <v>827.76</v>
      </c>
      <c r="G7670">
        <f t="shared" si="963"/>
        <v>774.06</v>
      </c>
      <c r="H7670">
        <f>SUMIFS(Лист4!D:D,Лист4!A:A,A7670,Лист4!B:B,B7670)</f>
        <v>248.33061218261699</v>
      </c>
      <c r="I7670">
        <f t="shared" si="956"/>
        <v>194.63061218261697</v>
      </c>
      <c r="J7670" s="8">
        <f t="shared" si="958"/>
        <v>12.333705772811916</v>
      </c>
      <c r="K7670" s="8">
        <f t="shared" si="959"/>
        <v>14.414525139664804</v>
      </c>
      <c r="L7670" s="8">
        <f t="shared" si="960"/>
        <v>3.6244061858960328</v>
      </c>
    </row>
    <row r="7671" spans="1:12" x14ac:dyDescent="0.25">
      <c r="A7671" s="2">
        <v>43086</v>
      </c>
      <c r="B7671">
        <v>13</v>
      </c>
      <c r="C7671">
        <v>185.04</v>
      </c>
      <c r="D7671">
        <f t="shared" si="961"/>
        <v>383.7</v>
      </c>
      <c r="E7671">
        <f t="shared" si="957"/>
        <v>198.66</v>
      </c>
      <c r="F7671">
        <f t="shared" si="962"/>
        <v>620.64</v>
      </c>
      <c r="G7671">
        <f t="shared" si="963"/>
        <v>435.6</v>
      </c>
      <c r="H7671">
        <f>SUMIFS(Лист4!D:D,Лист4!A:A,A7671,Лист4!B:B,B7671)</f>
        <v>333.47595214843801</v>
      </c>
      <c r="I7671">
        <f t="shared" si="956"/>
        <v>148.43595214843802</v>
      </c>
      <c r="J7671" s="8">
        <f t="shared" si="958"/>
        <v>1.0736057068741893</v>
      </c>
      <c r="K7671" s="8">
        <f t="shared" si="959"/>
        <v>2.3540856031128405</v>
      </c>
      <c r="L7671" s="8">
        <f t="shared" si="960"/>
        <v>0.80218305311520766</v>
      </c>
    </row>
    <row r="7672" spans="1:12" x14ac:dyDescent="0.25">
      <c r="A7672" s="2">
        <v>43086</v>
      </c>
      <c r="B7672">
        <v>14</v>
      </c>
      <c r="C7672">
        <v>64.739999999999995</v>
      </c>
      <c r="D7672">
        <f t="shared" si="961"/>
        <v>337.18</v>
      </c>
      <c r="E7672">
        <f t="shared" si="957"/>
        <v>272.44</v>
      </c>
      <c r="F7672">
        <f t="shared" si="962"/>
        <v>584.4</v>
      </c>
      <c r="G7672">
        <f t="shared" si="963"/>
        <v>519.66</v>
      </c>
      <c r="H7672">
        <f>SUMIFS(Лист4!D:D,Лист4!A:A,A7672,Лист4!B:B,B7672)</f>
        <v>381.86972045898398</v>
      </c>
      <c r="I7672">
        <f t="shared" si="956"/>
        <v>317.12972045898397</v>
      </c>
      <c r="J7672" s="8">
        <f t="shared" si="958"/>
        <v>4.2082174853259193</v>
      </c>
      <c r="K7672" s="8">
        <f t="shared" si="959"/>
        <v>8.0268767377201122</v>
      </c>
      <c r="L7672" s="8">
        <f t="shared" si="960"/>
        <v>4.8985128276024712</v>
      </c>
    </row>
    <row r="7673" spans="1:12" x14ac:dyDescent="0.25">
      <c r="A7673" s="2">
        <v>43086</v>
      </c>
      <c r="B7673">
        <v>15</v>
      </c>
      <c r="C7673">
        <v>237.9</v>
      </c>
      <c r="D7673">
        <f t="shared" si="961"/>
        <v>345.53999999999996</v>
      </c>
      <c r="E7673">
        <f t="shared" si="957"/>
        <v>107.63999999999996</v>
      </c>
      <c r="F7673">
        <f t="shared" si="962"/>
        <v>275.22000000000003</v>
      </c>
      <c r="G7673">
        <f t="shared" si="963"/>
        <v>37.320000000000022</v>
      </c>
      <c r="H7673">
        <f>SUMIFS(Лист4!D:D,Лист4!A:A,A7673,Лист4!B:B,B7673)</f>
        <v>343.13082885742199</v>
      </c>
      <c r="I7673">
        <f t="shared" si="956"/>
        <v>105.23082885742198</v>
      </c>
      <c r="J7673" s="8">
        <f t="shared" si="958"/>
        <v>0.45245901639344244</v>
      </c>
      <c r="K7673" s="8">
        <f t="shared" si="959"/>
        <v>0.15687263556116024</v>
      </c>
      <c r="L7673" s="8">
        <f t="shared" si="960"/>
        <v>0.44233219359992426</v>
      </c>
    </row>
    <row r="7674" spans="1:12" x14ac:dyDescent="0.25">
      <c r="A7674" s="2">
        <v>43086</v>
      </c>
      <c r="B7674">
        <v>16</v>
      </c>
      <c r="C7674">
        <v>49.02</v>
      </c>
      <c r="D7674">
        <f t="shared" si="961"/>
        <v>383.78</v>
      </c>
      <c r="E7674">
        <f t="shared" si="957"/>
        <v>334.76</v>
      </c>
      <c r="F7674">
        <f t="shared" si="962"/>
        <v>677.04</v>
      </c>
      <c r="G7674">
        <f t="shared" si="963"/>
        <v>628.02</v>
      </c>
      <c r="H7674">
        <f>SUMIFS(Лист4!D:D,Лист4!A:A,A7674,Лист4!B:B,B7674)</f>
        <v>336.14883422851602</v>
      </c>
      <c r="I7674">
        <f t="shared" si="956"/>
        <v>287.12883422851604</v>
      </c>
      <c r="J7674" s="8">
        <f t="shared" si="958"/>
        <v>6.8290493676050588</v>
      </c>
      <c r="K7674" s="8">
        <f t="shared" si="959"/>
        <v>12.811505507955935</v>
      </c>
      <c r="L7674" s="8">
        <f t="shared" si="960"/>
        <v>5.8573813592108532</v>
      </c>
    </row>
    <row r="7675" spans="1:12" x14ac:dyDescent="0.25">
      <c r="A7675" s="2">
        <v>43086</v>
      </c>
      <c r="B7675">
        <v>17</v>
      </c>
      <c r="C7675">
        <v>78.959999999999994</v>
      </c>
      <c r="D7675">
        <f t="shared" si="961"/>
        <v>413.76</v>
      </c>
      <c r="E7675">
        <f t="shared" si="957"/>
        <v>334.8</v>
      </c>
      <c r="F7675">
        <f t="shared" si="962"/>
        <v>298.56</v>
      </c>
      <c r="G7675">
        <f t="shared" si="963"/>
        <v>219.60000000000002</v>
      </c>
      <c r="H7675">
        <f>SUMIFS(Лист4!D:D,Лист4!A:A,A7675,Лист4!B:B,B7675)</f>
        <v>465.06115722656301</v>
      </c>
      <c r="I7675">
        <f t="shared" si="956"/>
        <v>386.10115722656303</v>
      </c>
      <c r="J7675" s="8">
        <f t="shared" si="958"/>
        <v>4.2401215805471129</v>
      </c>
      <c r="K7675" s="8">
        <f t="shared" si="959"/>
        <v>2.781155015197569</v>
      </c>
      <c r="L7675" s="8">
        <f t="shared" si="960"/>
        <v>4.8898322850375262</v>
      </c>
    </row>
    <row r="7676" spans="1:12" x14ac:dyDescent="0.25">
      <c r="A7676" s="2">
        <v>43086</v>
      </c>
      <c r="B7676">
        <v>18</v>
      </c>
      <c r="C7676">
        <v>-32.4</v>
      </c>
      <c r="D7676">
        <f t="shared" si="961"/>
        <v>178.18000000000004</v>
      </c>
      <c r="E7676">
        <f t="shared" si="957"/>
        <v>210.58000000000004</v>
      </c>
      <c r="F7676">
        <f t="shared" si="962"/>
        <v>310.86</v>
      </c>
      <c r="G7676">
        <f t="shared" si="963"/>
        <v>343.26</v>
      </c>
      <c r="H7676">
        <f>SUMIFS(Лист4!D:D,Лист4!A:A,A7676,Лист4!B:B,B7676)</f>
        <v>459.39581298828102</v>
      </c>
      <c r="I7676">
        <f t="shared" si="956"/>
        <v>491.795812988281</v>
      </c>
      <c r="J7676" s="8">
        <f t="shared" si="958"/>
        <v>6.499382716049384</v>
      </c>
      <c r="K7676" s="8">
        <f t="shared" si="959"/>
        <v>10.594444444444445</v>
      </c>
      <c r="L7676" s="8">
        <f t="shared" si="960"/>
        <v>15.178883116922254</v>
      </c>
    </row>
    <row r="7677" spans="1:12" x14ac:dyDescent="0.25">
      <c r="A7677" s="2">
        <v>43086</v>
      </c>
      <c r="B7677">
        <v>19</v>
      </c>
      <c r="C7677">
        <v>69.06</v>
      </c>
      <c r="D7677">
        <f t="shared" si="961"/>
        <v>259.68</v>
      </c>
      <c r="E7677">
        <f t="shared" si="957"/>
        <v>190.62</v>
      </c>
      <c r="F7677">
        <f t="shared" si="962"/>
        <v>238.62</v>
      </c>
      <c r="G7677">
        <f t="shared" si="963"/>
        <v>169.56</v>
      </c>
      <c r="H7677">
        <f>SUMIFS(Лист4!D:D,Лист4!A:A,A7677,Лист4!B:B,B7677)</f>
        <v>450.42126464843801</v>
      </c>
      <c r="I7677">
        <f t="shared" si="956"/>
        <v>381.36126464843801</v>
      </c>
      <c r="J7677" s="8">
        <f t="shared" si="958"/>
        <v>2.7602085143353605</v>
      </c>
      <c r="K7677" s="8">
        <f t="shared" si="959"/>
        <v>2.4552562988705473</v>
      </c>
      <c r="L7677" s="8">
        <f t="shared" si="960"/>
        <v>5.5221729604465395</v>
      </c>
    </row>
    <row r="7678" spans="1:12" x14ac:dyDescent="0.25">
      <c r="A7678" s="2">
        <v>43086</v>
      </c>
      <c r="B7678">
        <v>20</v>
      </c>
      <c r="C7678">
        <v>95.04</v>
      </c>
      <c r="D7678">
        <f t="shared" si="961"/>
        <v>989.66</v>
      </c>
      <c r="E7678">
        <f t="shared" si="957"/>
        <v>894.62</v>
      </c>
      <c r="F7678">
        <f t="shared" si="962"/>
        <v>348.12</v>
      </c>
      <c r="G7678">
        <f t="shared" si="963"/>
        <v>253.07999999999998</v>
      </c>
      <c r="H7678">
        <f>SUMIFS(Лист4!D:D,Лист4!A:A,A7678,Лист4!B:B,B7678)</f>
        <v>418.68670654296898</v>
      </c>
      <c r="I7678">
        <f t="shared" si="956"/>
        <v>323.64670654296896</v>
      </c>
      <c r="J7678" s="8">
        <f t="shared" si="958"/>
        <v>9.4130892255892249</v>
      </c>
      <c r="K7678" s="8">
        <f t="shared" si="959"/>
        <v>2.6628787878787876</v>
      </c>
      <c r="L7678" s="8">
        <f t="shared" si="960"/>
        <v>3.405373595780397</v>
      </c>
    </row>
    <row r="7679" spans="1:12" x14ac:dyDescent="0.25">
      <c r="A7679" s="2">
        <v>43086</v>
      </c>
      <c r="B7679">
        <v>21</v>
      </c>
      <c r="C7679">
        <v>6.72</v>
      </c>
      <c r="D7679">
        <f t="shared" si="961"/>
        <v>944.02</v>
      </c>
      <c r="E7679">
        <f t="shared" si="957"/>
        <v>937.3</v>
      </c>
      <c r="F7679">
        <f t="shared" si="962"/>
        <v>556.67999999999995</v>
      </c>
      <c r="G7679">
        <f t="shared" si="963"/>
        <v>549.95999999999992</v>
      </c>
      <c r="H7679">
        <f>SUMIFS(Лист4!D:D,Лист4!A:A,A7679,Лист4!B:B,B7679)</f>
        <v>546.85003662109398</v>
      </c>
      <c r="I7679">
        <f t="shared" si="956"/>
        <v>540.13003662109395</v>
      </c>
      <c r="J7679" s="8">
        <f t="shared" si="958"/>
        <v>139.47916666666666</v>
      </c>
      <c r="K7679" s="8">
        <f t="shared" si="959"/>
        <v>81.839285714285708</v>
      </c>
      <c r="L7679" s="8">
        <f t="shared" si="960"/>
        <v>80.376493544805655</v>
      </c>
    </row>
    <row r="7680" spans="1:12" x14ac:dyDescent="0.25">
      <c r="A7680" s="2">
        <v>43086</v>
      </c>
      <c r="B7680">
        <v>22</v>
      </c>
      <c r="C7680">
        <v>49.92</v>
      </c>
      <c r="D7680">
        <f t="shared" si="961"/>
        <v>49.78</v>
      </c>
      <c r="E7680">
        <f t="shared" si="957"/>
        <v>0.14000000000000057</v>
      </c>
      <c r="F7680">
        <f t="shared" si="962"/>
        <v>97.44</v>
      </c>
      <c r="G7680">
        <f t="shared" si="963"/>
        <v>47.519999999999996</v>
      </c>
      <c r="H7680">
        <f>SUMIFS(Лист4!D:D,Лист4!A:A,A7680,Лист4!B:B,B7680)</f>
        <v>558.04327392578102</v>
      </c>
      <c r="I7680">
        <f t="shared" si="956"/>
        <v>508.12327392578101</v>
      </c>
      <c r="J7680" s="8">
        <f t="shared" si="958"/>
        <v>2.8044871794871908E-3</v>
      </c>
      <c r="K7680" s="8">
        <f t="shared" si="959"/>
        <v>0.95192307692307676</v>
      </c>
      <c r="L7680" s="8">
        <f t="shared" si="960"/>
        <v>10.178751480885035</v>
      </c>
    </row>
    <row r="7681" spans="1:12" x14ac:dyDescent="0.25">
      <c r="A7681" s="2">
        <v>43086</v>
      </c>
      <c r="B7681">
        <v>23</v>
      </c>
      <c r="C7681">
        <v>23.04</v>
      </c>
      <c r="D7681">
        <f t="shared" si="961"/>
        <v>183.42</v>
      </c>
      <c r="E7681">
        <f t="shared" si="957"/>
        <v>160.38</v>
      </c>
      <c r="F7681">
        <f t="shared" si="962"/>
        <v>237.78</v>
      </c>
      <c r="G7681">
        <f t="shared" si="963"/>
        <v>214.74</v>
      </c>
      <c r="H7681">
        <f>SUMIFS(Лист4!D:D,Лист4!A:A,A7681,Лист4!B:B,B7681)</f>
        <v>538.59967041015602</v>
      </c>
      <c r="I7681">
        <f t="shared" si="956"/>
        <v>515.55967041015606</v>
      </c>
      <c r="J7681" s="8">
        <f t="shared" si="958"/>
        <v>6.9609375</v>
      </c>
      <c r="K7681" s="8">
        <f t="shared" si="959"/>
        <v>9.3203125</v>
      </c>
      <c r="L7681" s="8">
        <f t="shared" si="960"/>
        <v>22.376721805996358</v>
      </c>
    </row>
    <row r="7682" spans="1:12" x14ac:dyDescent="0.25">
      <c r="A7682" s="2">
        <v>43087</v>
      </c>
      <c r="B7682">
        <v>0</v>
      </c>
      <c r="C7682">
        <v>0.36</v>
      </c>
      <c r="D7682">
        <f t="shared" si="961"/>
        <v>48.160000000000004</v>
      </c>
      <c r="E7682">
        <f t="shared" si="957"/>
        <v>47.800000000000004</v>
      </c>
      <c r="F7682">
        <f t="shared" si="962"/>
        <v>14.46</v>
      </c>
      <c r="G7682">
        <f t="shared" si="963"/>
        <v>14.100000000000001</v>
      </c>
      <c r="H7682">
        <f>SUMIFS(Лист4!D:D,Лист4!A:A,A7682,Лист4!B:B,B7682)</f>
        <v>72.582824707031307</v>
      </c>
      <c r="I7682">
        <f t="shared" si="956"/>
        <v>72.222824707031307</v>
      </c>
      <c r="J7682" s="8">
        <f t="shared" si="958"/>
        <v>132.7777777777778</v>
      </c>
      <c r="K7682" s="8">
        <f t="shared" si="959"/>
        <v>39.166666666666671</v>
      </c>
      <c r="L7682" s="8">
        <f t="shared" si="960"/>
        <v>200.61895751953142</v>
      </c>
    </row>
    <row r="7683" spans="1:12" x14ac:dyDescent="0.25">
      <c r="A7683" s="2">
        <v>43087</v>
      </c>
      <c r="B7683">
        <v>1</v>
      </c>
      <c r="C7683">
        <v>52.68</v>
      </c>
      <c r="D7683">
        <f t="shared" si="961"/>
        <v>272.40000000000003</v>
      </c>
      <c r="E7683">
        <f t="shared" si="957"/>
        <v>219.72000000000003</v>
      </c>
      <c r="F7683">
        <f t="shared" si="962"/>
        <v>210.18</v>
      </c>
      <c r="G7683">
        <f t="shared" si="963"/>
        <v>157.5</v>
      </c>
      <c r="H7683">
        <f>SUMIFS(Лист4!D:D,Лист4!A:A,A7683,Лист4!B:B,B7683)</f>
        <v>166.72259521484401</v>
      </c>
      <c r="I7683">
        <f t="shared" si="956"/>
        <v>114.042595214844</v>
      </c>
      <c r="J7683" s="8">
        <f t="shared" si="958"/>
        <v>4.1708428246013671</v>
      </c>
      <c r="K7683" s="8">
        <f t="shared" si="959"/>
        <v>2.9897494305239181</v>
      </c>
      <c r="L7683" s="8">
        <f t="shared" si="960"/>
        <v>2.1648176768193621</v>
      </c>
    </row>
    <row r="7684" spans="1:12" x14ac:dyDescent="0.25">
      <c r="A7684" s="2">
        <v>43087</v>
      </c>
      <c r="B7684">
        <v>2</v>
      </c>
      <c r="C7684">
        <v>493.68</v>
      </c>
      <c r="D7684">
        <f t="shared" si="961"/>
        <v>297.02000000000004</v>
      </c>
      <c r="E7684">
        <f t="shared" si="957"/>
        <v>196.65999999999997</v>
      </c>
      <c r="F7684">
        <f t="shared" si="962"/>
        <v>675.72</v>
      </c>
      <c r="G7684">
        <f t="shared" si="963"/>
        <v>182.04000000000002</v>
      </c>
      <c r="H7684">
        <f>SUMIFS(Лист4!D:D,Лист4!A:A,A7684,Лист4!B:B,B7684)</f>
        <v>201.75744628906301</v>
      </c>
      <c r="I7684">
        <f t="shared" si="956"/>
        <v>291.922553710937</v>
      </c>
      <c r="J7684" s="8">
        <f t="shared" si="958"/>
        <v>0.39835520985253597</v>
      </c>
      <c r="K7684" s="8">
        <f t="shared" si="959"/>
        <v>0.36874088478366557</v>
      </c>
      <c r="L7684" s="8">
        <f t="shared" si="960"/>
        <v>0.5913193844412109</v>
      </c>
    </row>
    <row r="7685" spans="1:12" x14ac:dyDescent="0.25">
      <c r="A7685" s="2">
        <v>43087</v>
      </c>
      <c r="B7685">
        <v>3</v>
      </c>
      <c r="C7685">
        <v>323.33999999999997</v>
      </c>
      <c r="D7685">
        <f t="shared" si="961"/>
        <v>167.58</v>
      </c>
      <c r="E7685">
        <f t="shared" si="957"/>
        <v>155.75999999999996</v>
      </c>
      <c r="F7685">
        <f t="shared" si="962"/>
        <v>466.98</v>
      </c>
      <c r="G7685">
        <f t="shared" si="963"/>
        <v>143.64000000000004</v>
      </c>
      <c r="H7685">
        <f>SUMIFS(Лист4!D:D,Лист4!A:A,A7685,Лист4!B:B,B7685)</f>
        <v>8.1184320449829102</v>
      </c>
      <c r="I7685">
        <f t="shared" si="956"/>
        <v>315.22156795501706</v>
      </c>
      <c r="J7685" s="8">
        <f t="shared" si="958"/>
        <v>0.48172202634997208</v>
      </c>
      <c r="K7685" s="8">
        <f t="shared" si="959"/>
        <v>0.44423826312859543</v>
      </c>
      <c r="L7685" s="8">
        <f t="shared" si="960"/>
        <v>0.97489196497500186</v>
      </c>
    </row>
    <row r="7686" spans="1:12" x14ac:dyDescent="0.25">
      <c r="A7686" s="2">
        <v>43087</v>
      </c>
      <c r="B7686">
        <v>4</v>
      </c>
      <c r="C7686">
        <v>126.72</v>
      </c>
      <c r="D7686">
        <f t="shared" si="961"/>
        <v>232.43999999999997</v>
      </c>
      <c r="E7686">
        <f t="shared" si="957"/>
        <v>105.71999999999997</v>
      </c>
      <c r="F7686">
        <f t="shared" si="962"/>
        <v>338.4</v>
      </c>
      <c r="G7686">
        <f t="shared" si="963"/>
        <v>211.67999999999998</v>
      </c>
      <c r="H7686">
        <f>SUMIFS(Лист4!D:D,Лист4!A:A,A7686,Лист4!B:B,B7686)</f>
        <v>-6.9755344390869096</v>
      </c>
      <c r="I7686">
        <f t="shared" si="956"/>
        <v>133.69553443908691</v>
      </c>
      <c r="J7686" s="8">
        <f t="shared" si="958"/>
        <v>0.83428030303030276</v>
      </c>
      <c r="K7686" s="8">
        <f t="shared" si="959"/>
        <v>1.6704545454545452</v>
      </c>
      <c r="L7686" s="8">
        <f t="shared" si="960"/>
        <v>1.0550468311165317</v>
      </c>
    </row>
    <row r="7687" spans="1:12" x14ac:dyDescent="0.25">
      <c r="A7687" s="2">
        <v>43087</v>
      </c>
      <c r="B7687">
        <v>5</v>
      </c>
      <c r="C7687">
        <v>43.2</v>
      </c>
      <c r="D7687">
        <f t="shared" si="961"/>
        <v>316.26</v>
      </c>
      <c r="E7687">
        <f t="shared" si="957"/>
        <v>273.06</v>
      </c>
      <c r="F7687">
        <f t="shared" si="962"/>
        <v>737.1</v>
      </c>
      <c r="G7687">
        <f t="shared" si="963"/>
        <v>693.9</v>
      </c>
      <c r="H7687">
        <f>SUMIFS(Лист4!D:D,Лист4!A:A,A7687,Лист4!B:B,B7687)</f>
        <v>-95.653625488281193</v>
      </c>
      <c r="I7687">
        <f t="shared" si="956"/>
        <v>138.85362548828118</v>
      </c>
      <c r="J7687" s="8">
        <f t="shared" si="958"/>
        <v>6.3208333333333329</v>
      </c>
      <c r="K7687" s="8">
        <f t="shared" si="959"/>
        <v>16.0625</v>
      </c>
      <c r="L7687" s="8">
        <f t="shared" si="960"/>
        <v>3.2142042937102122</v>
      </c>
    </row>
    <row r="7688" spans="1:12" x14ac:dyDescent="0.25">
      <c r="A7688" s="2">
        <v>43087</v>
      </c>
      <c r="B7688">
        <v>6</v>
      </c>
      <c r="C7688">
        <v>7.14</v>
      </c>
      <c r="D7688">
        <f t="shared" si="961"/>
        <v>97.179999999999993</v>
      </c>
      <c r="E7688">
        <f t="shared" si="957"/>
        <v>90.039999999999992</v>
      </c>
      <c r="F7688">
        <f t="shared" si="962"/>
        <v>117.66</v>
      </c>
      <c r="G7688">
        <f t="shared" si="963"/>
        <v>110.52</v>
      </c>
      <c r="H7688">
        <f>SUMIFS(Лист4!D:D,Лист4!A:A,A7688,Лист4!B:B,B7688)</f>
        <v>-229.32191467285199</v>
      </c>
      <c r="I7688">
        <f t="shared" si="956"/>
        <v>236.46191467285198</v>
      </c>
      <c r="J7688" s="8">
        <f t="shared" si="958"/>
        <v>12.610644257703081</v>
      </c>
      <c r="K7688" s="8">
        <f t="shared" si="959"/>
        <v>15.478991596638656</v>
      </c>
      <c r="L7688" s="8">
        <f t="shared" si="960"/>
        <v>33.117915220287394</v>
      </c>
    </row>
    <row r="7689" spans="1:12" x14ac:dyDescent="0.25">
      <c r="A7689" s="2">
        <v>43087</v>
      </c>
      <c r="B7689">
        <v>7</v>
      </c>
      <c r="C7689">
        <v>52.86</v>
      </c>
      <c r="D7689">
        <f t="shared" si="961"/>
        <v>114.86</v>
      </c>
      <c r="E7689">
        <f t="shared" si="957"/>
        <v>62</v>
      </c>
      <c r="F7689">
        <f t="shared" si="962"/>
        <v>103.26</v>
      </c>
      <c r="G7689">
        <f t="shared" si="963"/>
        <v>50.400000000000006</v>
      </c>
      <c r="H7689">
        <f>SUMIFS(Лист4!D:D,Лист4!A:A,A7689,Лист4!B:B,B7689)</f>
        <v>-174.50743103027301</v>
      </c>
      <c r="I7689">
        <f t="shared" si="956"/>
        <v>227.367431030273</v>
      </c>
      <c r="J7689" s="8">
        <f t="shared" si="958"/>
        <v>1.1729095724555429</v>
      </c>
      <c r="K7689" s="8">
        <f t="shared" si="959"/>
        <v>0.95346197502837693</v>
      </c>
      <c r="L7689" s="8">
        <f t="shared" si="960"/>
        <v>4.3013134890327844</v>
      </c>
    </row>
    <row r="7690" spans="1:12" x14ac:dyDescent="0.25">
      <c r="A7690" s="2">
        <v>43087</v>
      </c>
      <c r="B7690">
        <v>8</v>
      </c>
      <c r="C7690">
        <v>147.24</v>
      </c>
      <c r="D7690">
        <f t="shared" si="961"/>
        <v>144.56</v>
      </c>
      <c r="E7690">
        <f t="shared" si="957"/>
        <v>2.6800000000000068</v>
      </c>
      <c r="F7690">
        <f t="shared" si="962"/>
        <v>59.16</v>
      </c>
      <c r="G7690">
        <f t="shared" si="963"/>
        <v>88.080000000000013</v>
      </c>
      <c r="H7690">
        <f>SUMIFS(Лист4!D:D,Лист4!A:A,A7690,Лист4!B:B,B7690)</f>
        <v>-44.488277435302699</v>
      </c>
      <c r="I7690">
        <f t="shared" si="956"/>
        <v>191.72827743530272</v>
      </c>
      <c r="J7690" s="8">
        <f t="shared" si="958"/>
        <v>1.8201575658788417E-2</v>
      </c>
      <c r="K7690" s="8">
        <f t="shared" si="959"/>
        <v>0.59820700896495527</v>
      </c>
      <c r="L7690" s="8">
        <f t="shared" si="960"/>
        <v>1.3021480401745633</v>
      </c>
    </row>
    <row r="7691" spans="1:12" x14ac:dyDescent="0.25">
      <c r="A7691" s="2">
        <v>43087</v>
      </c>
      <c r="B7691">
        <v>9</v>
      </c>
      <c r="C7691">
        <v>288.06</v>
      </c>
      <c r="D7691">
        <f t="shared" si="961"/>
        <v>175.69999999999996</v>
      </c>
      <c r="E7691">
        <f t="shared" si="957"/>
        <v>112.36000000000004</v>
      </c>
      <c r="F7691">
        <f t="shared" si="962"/>
        <v>239.7</v>
      </c>
      <c r="G7691">
        <f t="shared" si="963"/>
        <v>48.360000000000014</v>
      </c>
      <c r="H7691">
        <f>SUMIFS(Лист4!D:D,Лист4!A:A,A7691,Лист4!B:B,B7691)</f>
        <v>95.490509033203097</v>
      </c>
      <c r="I7691">
        <f t="shared" ref="I7691:I7754" si="964">ABS($C7691-H7691)</f>
        <v>192.56949096679691</v>
      </c>
      <c r="J7691" s="8">
        <f t="shared" si="958"/>
        <v>0.39005762688328832</v>
      </c>
      <c r="K7691" s="8">
        <f t="shared" si="959"/>
        <v>0.16788169131430958</v>
      </c>
      <c r="L7691" s="8">
        <f t="shared" si="960"/>
        <v>0.66850479402484519</v>
      </c>
    </row>
    <row r="7692" spans="1:12" x14ac:dyDescent="0.25">
      <c r="A7692" s="2">
        <v>43087</v>
      </c>
      <c r="B7692">
        <v>10</v>
      </c>
      <c r="C7692">
        <v>149.22</v>
      </c>
      <c r="D7692">
        <f t="shared" si="961"/>
        <v>246.64000000000001</v>
      </c>
      <c r="E7692">
        <f t="shared" si="957"/>
        <v>97.420000000000016</v>
      </c>
      <c r="F7692">
        <f t="shared" si="962"/>
        <v>144.96</v>
      </c>
      <c r="G7692">
        <f t="shared" si="963"/>
        <v>4.2599999999999909</v>
      </c>
      <c r="H7692">
        <f>SUMIFS(Лист4!D:D,Лист4!A:A,A7692,Лист4!B:B,B7692)</f>
        <v>87.418190002441406</v>
      </c>
      <c r="I7692">
        <f t="shared" si="964"/>
        <v>61.801809997558593</v>
      </c>
      <c r="J7692" s="8">
        <f t="shared" si="958"/>
        <v>0.65286154670955643</v>
      </c>
      <c r="K7692" s="8">
        <f t="shared" si="959"/>
        <v>2.854845195014067E-2</v>
      </c>
      <c r="L7692" s="8">
        <f t="shared" si="960"/>
        <v>0.4141657284382696</v>
      </c>
    </row>
    <row r="7693" spans="1:12" x14ac:dyDescent="0.25">
      <c r="A7693" s="2">
        <v>43087</v>
      </c>
      <c r="B7693">
        <v>11</v>
      </c>
      <c r="C7693">
        <v>528.41999999999996</v>
      </c>
      <c r="D7693">
        <f t="shared" si="961"/>
        <v>237.4</v>
      </c>
      <c r="E7693">
        <f t="shared" si="957"/>
        <v>291.02</v>
      </c>
      <c r="F7693">
        <f t="shared" si="962"/>
        <v>212.28</v>
      </c>
      <c r="G7693">
        <f t="shared" si="963"/>
        <v>316.14</v>
      </c>
      <c r="H7693">
        <f>SUMIFS(Лист4!D:D,Лист4!A:A,A7693,Лист4!B:B,B7693)</f>
        <v>146.44758605957</v>
      </c>
      <c r="I7693">
        <f t="shared" si="964"/>
        <v>381.97241394042999</v>
      </c>
      <c r="J7693" s="8">
        <f t="shared" si="958"/>
        <v>0.55073615684493393</v>
      </c>
      <c r="K7693" s="8">
        <f t="shared" si="959"/>
        <v>0.59827410014760984</v>
      </c>
      <c r="L7693" s="8">
        <f t="shared" si="960"/>
        <v>0.72285760179484126</v>
      </c>
    </row>
    <row r="7694" spans="1:12" x14ac:dyDescent="0.25">
      <c r="A7694" s="2">
        <v>43087</v>
      </c>
      <c r="B7694">
        <v>12</v>
      </c>
      <c r="C7694">
        <v>76.2</v>
      </c>
      <c r="D7694">
        <f t="shared" si="961"/>
        <v>366.73999999999995</v>
      </c>
      <c r="E7694">
        <f t="shared" si="957"/>
        <v>290.53999999999996</v>
      </c>
      <c r="F7694">
        <f t="shared" si="962"/>
        <v>-43.44</v>
      </c>
      <c r="G7694">
        <f t="shared" si="963"/>
        <v>119.64</v>
      </c>
      <c r="H7694">
        <f>SUMIFS(Лист4!D:D,Лист4!A:A,A7694,Лист4!B:B,B7694)</f>
        <v>96.132179260253906</v>
      </c>
      <c r="I7694">
        <f t="shared" si="964"/>
        <v>19.932179260253903</v>
      </c>
      <c r="J7694" s="8">
        <f t="shared" si="958"/>
        <v>3.8128608923884508</v>
      </c>
      <c r="K7694" s="8">
        <f t="shared" si="959"/>
        <v>1.5700787401574803</v>
      </c>
      <c r="L7694" s="8">
        <f t="shared" si="960"/>
        <v>0.26157715564637668</v>
      </c>
    </row>
    <row r="7695" spans="1:12" x14ac:dyDescent="0.25">
      <c r="A7695" s="2">
        <v>43087</v>
      </c>
      <c r="B7695">
        <v>13</v>
      </c>
      <c r="C7695">
        <v>377.16</v>
      </c>
      <c r="D7695">
        <f t="shared" si="961"/>
        <v>457.06</v>
      </c>
      <c r="E7695">
        <f t="shared" si="957"/>
        <v>79.899999999999977</v>
      </c>
      <c r="F7695">
        <f t="shared" si="962"/>
        <v>393.6</v>
      </c>
      <c r="G7695">
        <f t="shared" si="963"/>
        <v>16.439999999999998</v>
      </c>
      <c r="H7695">
        <f>SUMIFS(Лист4!D:D,Лист4!A:A,A7695,Лист4!B:B,B7695)</f>
        <v>333.59631347656301</v>
      </c>
      <c r="I7695">
        <f t="shared" si="964"/>
        <v>43.563686523437013</v>
      </c>
      <c r="J7695" s="8">
        <f t="shared" si="958"/>
        <v>0.21184643122282312</v>
      </c>
      <c r="K7695" s="8">
        <f t="shared" si="959"/>
        <v>4.3588927776010172E-2</v>
      </c>
      <c r="L7695" s="8">
        <f t="shared" si="960"/>
        <v>0.11550452466708297</v>
      </c>
    </row>
    <row r="7696" spans="1:12" x14ac:dyDescent="0.25">
      <c r="A7696" s="2">
        <v>43087</v>
      </c>
      <c r="B7696">
        <v>14</v>
      </c>
      <c r="C7696">
        <v>608.34</v>
      </c>
      <c r="D7696">
        <f t="shared" si="961"/>
        <v>426.58</v>
      </c>
      <c r="E7696">
        <f t="shared" si="957"/>
        <v>181.76000000000005</v>
      </c>
      <c r="F7696">
        <f t="shared" si="962"/>
        <v>569.64</v>
      </c>
      <c r="G7696">
        <f t="shared" si="963"/>
        <v>38.700000000000045</v>
      </c>
      <c r="H7696">
        <f>SUMIFS(Лист4!D:D,Лист4!A:A,A7696,Лист4!B:B,B7696)</f>
        <v>434.12728881835898</v>
      </c>
      <c r="I7696">
        <f t="shared" si="964"/>
        <v>174.21271118164105</v>
      </c>
      <c r="J7696" s="8">
        <f t="shared" si="958"/>
        <v>0.29878028733931689</v>
      </c>
      <c r="K7696" s="8">
        <f t="shared" si="959"/>
        <v>6.3615741197356815E-2</v>
      </c>
      <c r="L7696" s="8">
        <f t="shared" si="960"/>
        <v>0.28637392113232901</v>
      </c>
    </row>
    <row r="7697" spans="1:12" x14ac:dyDescent="0.25">
      <c r="A7697" s="2">
        <v>43087</v>
      </c>
      <c r="B7697">
        <v>15</v>
      </c>
      <c r="C7697">
        <v>555.24</v>
      </c>
      <c r="D7697">
        <f t="shared" si="961"/>
        <v>556.96</v>
      </c>
      <c r="E7697">
        <f t="shared" si="957"/>
        <v>1.7200000000000273</v>
      </c>
      <c r="F7697">
        <f t="shared" si="962"/>
        <v>730.38</v>
      </c>
      <c r="G7697">
        <f t="shared" si="963"/>
        <v>175.14</v>
      </c>
      <c r="H7697">
        <f>SUMIFS(Лист4!D:D,Лист4!A:A,A7697,Лист4!B:B,B7697)</f>
        <v>486.75500488281301</v>
      </c>
      <c r="I7697">
        <f t="shared" si="964"/>
        <v>68.484995117186998</v>
      </c>
      <c r="J7697" s="8">
        <f t="shared" si="958"/>
        <v>3.097759527411619E-3</v>
      </c>
      <c r="K7697" s="8">
        <f t="shared" si="959"/>
        <v>0.31543116490166412</v>
      </c>
      <c r="L7697" s="8">
        <f t="shared" si="960"/>
        <v>0.12334305006337259</v>
      </c>
    </row>
    <row r="7698" spans="1:12" x14ac:dyDescent="0.25">
      <c r="A7698" s="2">
        <v>43087</v>
      </c>
      <c r="B7698">
        <v>16</v>
      </c>
      <c r="C7698">
        <v>383.46</v>
      </c>
      <c r="D7698">
        <f t="shared" si="961"/>
        <v>328.3</v>
      </c>
      <c r="E7698">
        <f t="shared" si="957"/>
        <v>55.159999999999968</v>
      </c>
      <c r="F7698">
        <f t="shared" si="962"/>
        <v>-16.260000000000002</v>
      </c>
      <c r="G7698">
        <f t="shared" si="963"/>
        <v>399.71999999999997</v>
      </c>
      <c r="H7698">
        <f>SUMIFS(Лист4!D:D,Лист4!A:A,A7698,Лист4!B:B,B7698)</f>
        <v>444.02890014648398</v>
      </c>
      <c r="I7698">
        <f t="shared" si="964"/>
        <v>60.568900146483998</v>
      </c>
      <c r="J7698" s="8">
        <f t="shared" si="958"/>
        <v>0.14384811975173414</v>
      </c>
      <c r="K7698" s="8">
        <f t="shared" si="959"/>
        <v>1.0424033797527774</v>
      </c>
      <c r="L7698" s="8">
        <f t="shared" si="960"/>
        <v>0.15795363309467481</v>
      </c>
    </row>
    <row r="7699" spans="1:12" x14ac:dyDescent="0.25">
      <c r="A7699" s="2">
        <v>43087</v>
      </c>
      <c r="B7699">
        <v>17</v>
      </c>
      <c r="C7699">
        <v>132.66</v>
      </c>
      <c r="D7699">
        <f t="shared" si="961"/>
        <v>487.84</v>
      </c>
      <c r="E7699">
        <f t="shared" si="957"/>
        <v>355.17999999999995</v>
      </c>
      <c r="F7699">
        <f t="shared" si="962"/>
        <v>395.94</v>
      </c>
      <c r="G7699">
        <f t="shared" si="963"/>
        <v>263.27999999999997</v>
      </c>
      <c r="H7699">
        <f>SUMIFS(Лист4!D:D,Лист4!A:A,A7699,Лист4!B:B,B7699)</f>
        <v>658.78173828125</v>
      </c>
      <c r="I7699">
        <f t="shared" si="964"/>
        <v>526.12173828125003</v>
      </c>
      <c r="J7699" s="8">
        <f t="shared" si="958"/>
        <v>2.6773707221468412</v>
      </c>
      <c r="K7699" s="8">
        <f t="shared" si="959"/>
        <v>1.9846223428312979</v>
      </c>
      <c r="L7699" s="8">
        <f t="shared" si="960"/>
        <v>3.965941039358134</v>
      </c>
    </row>
    <row r="7700" spans="1:12" x14ac:dyDescent="0.25">
      <c r="A7700" s="2">
        <v>43087</v>
      </c>
      <c r="B7700">
        <v>18</v>
      </c>
      <c r="C7700">
        <v>279.83999999999997</v>
      </c>
      <c r="D7700">
        <f t="shared" si="961"/>
        <v>210.9</v>
      </c>
      <c r="E7700">
        <f t="shared" si="957"/>
        <v>68.939999999999969</v>
      </c>
      <c r="F7700">
        <f t="shared" si="962"/>
        <v>151.62</v>
      </c>
      <c r="G7700">
        <f t="shared" si="963"/>
        <v>128.21999999999997</v>
      </c>
      <c r="H7700">
        <f>SUMIFS(Лист4!D:D,Лист4!A:A,A7700,Лист4!B:B,B7700)</f>
        <v>589.78289794921898</v>
      </c>
      <c r="I7700">
        <f t="shared" si="964"/>
        <v>309.942897949219</v>
      </c>
      <c r="J7700" s="8">
        <f t="shared" si="958"/>
        <v>0.24635506003430524</v>
      </c>
      <c r="K7700" s="8">
        <f t="shared" si="959"/>
        <v>0.45819039451114918</v>
      </c>
      <c r="L7700" s="8">
        <f t="shared" si="960"/>
        <v>1.1075718194297421</v>
      </c>
    </row>
    <row r="7701" spans="1:12" x14ac:dyDescent="0.25">
      <c r="A7701" s="2">
        <v>43087</v>
      </c>
      <c r="B7701">
        <v>19</v>
      </c>
      <c r="C7701">
        <v>39.6</v>
      </c>
      <c r="D7701">
        <f t="shared" si="961"/>
        <v>125.7</v>
      </c>
      <c r="E7701">
        <f t="shared" si="957"/>
        <v>86.1</v>
      </c>
      <c r="F7701">
        <f t="shared" si="962"/>
        <v>102.72</v>
      </c>
      <c r="G7701">
        <f t="shared" si="963"/>
        <v>63.12</v>
      </c>
      <c r="H7701">
        <f>SUMIFS(Лист4!D:D,Лист4!A:A,A7701,Лист4!B:B,B7701)</f>
        <v>474.14645385742199</v>
      </c>
      <c r="I7701">
        <f t="shared" si="964"/>
        <v>434.54645385742197</v>
      </c>
      <c r="J7701" s="8">
        <f t="shared" si="958"/>
        <v>2.1742424242424239</v>
      </c>
      <c r="K7701" s="8">
        <f t="shared" si="959"/>
        <v>1.5939393939393938</v>
      </c>
      <c r="L7701" s="8">
        <f t="shared" si="960"/>
        <v>10.973395299429848</v>
      </c>
    </row>
    <row r="7702" spans="1:12" x14ac:dyDescent="0.25">
      <c r="A7702" s="2">
        <v>43087</v>
      </c>
      <c r="B7702">
        <v>20</v>
      </c>
      <c r="C7702">
        <v>218.64</v>
      </c>
      <c r="D7702">
        <f t="shared" si="961"/>
        <v>306.88</v>
      </c>
      <c r="E7702">
        <f t="shared" si="957"/>
        <v>88.240000000000009</v>
      </c>
      <c r="F7702">
        <f t="shared" si="962"/>
        <v>467.76</v>
      </c>
      <c r="G7702">
        <f t="shared" si="963"/>
        <v>249.12</v>
      </c>
      <c r="H7702">
        <f>SUMIFS(Лист4!D:D,Лист4!A:A,A7702,Лист4!B:B,B7702)</f>
        <v>443.56295776367199</v>
      </c>
      <c r="I7702">
        <f t="shared" si="964"/>
        <v>224.922957763672</v>
      </c>
      <c r="J7702" s="8">
        <f t="shared" si="958"/>
        <v>0.40358580314672526</v>
      </c>
      <c r="K7702" s="8">
        <f t="shared" si="959"/>
        <v>1.1394072447859496</v>
      </c>
      <c r="L7702" s="8">
        <f t="shared" si="960"/>
        <v>1.0287365430098427</v>
      </c>
    </row>
    <row r="7703" spans="1:12" x14ac:dyDescent="0.25">
      <c r="A7703" s="2">
        <v>43087</v>
      </c>
      <c r="B7703">
        <v>21</v>
      </c>
      <c r="C7703">
        <v>162.66</v>
      </c>
      <c r="D7703">
        <f t="shared" si="961"/>
        <v>228.07999999999996</v>
      </c>
      <c r="E7703">
        <f t="shared" si="957"/>
        <v>65.419999999999959</v>
      </c>
      <c r="F7703">
        <f t="shared" si="962"/>
        <v>86.76</v>
      </c>
      <c r="G7703">
        <f t="shared" si="963"/>
        <v>75.899999999999991</v>
      </c>
      <c r="H7703">
        <f>SUMIFS(Лист4!D:D,Лист4!A:A,A7703,Лист4!B:B,B7703)</f>
        <v>528.240478515625</v>
      </c>
      <c r="I7703">
        <f t="shared" si="964"/>
        <v>365.58047851562503</v>
      </c>
      <c r="J7703" s="8">
        <f t="shared" si="958"/>
        <v>0.40218861428747055</v>
      </c>
      <c r="K7703" s="8">
        <f t="shared" si="959"/>
        <v>0.46661748432312794</v>
      </c>
      <c r="L7703" s="8">
        <f t="shared" si="960"/>
        <v>2.2475130856733374</v>
      </c>
    </row>
    <row r="7704" spans="1:12" x14ac:dyDescent="0.25">
      <c r="A7704" s="2">
        <v>43087</v>
      </c>
      <c r="B7704">
        <v>22</v>
      </c>
      <c r="C7704">
        <v>48.66</v>
      </c>
      <c r="D7704">
        <f t="shared" si="961"/>
        <v>111.69999999999999</v>
      </c>
      <c r="E7704">
        <f t="shared" si="957"/>
        <v>63.039999999999992</v>
      </c>
      <c r="F7704">
        <f t="shared" si="962"/>
        <v>232.14</v>
      </c>
      <c r="G7704">
        <f t="shared" si="963"/>
        <v>183.48</v>
      </c>
      <c r="H7704">
        <f>SUMIFS(Лист4!D:D,Лист4!A:A,A7704,Лист4!B:B,B7704)</f>
        <v>484.057861328125</v>
      </c>
      <c r="I7704">
        <f t="shared" si="964"/>
        <v>435.39786132812503</v>
      </c>
      <c r="J7704" s="8">
        <f t="shared" si="958"/>
        <v>1.2955199342375667</v>
      </c>
      <c r="K7704" s="8">
        <f t="shared" si="959"/>
        <v>3.7706535141800246</v>
      </c>
      <c r="L7704" s="8">
        <f t="shared" si="960"/>
        <v>8.9477571173063097</v>
      </c>
    </row>
    <row r="7705" spans="1:12" x14ac:dyDescent="0.25">
      <c r="A7705" s="2">
        <v>43087</v>
      </c>
      <c r="B7705">
        <v>23</v>
      </c>
      <c r="C7705">
        <v>-0.24</v>
      </c>
      <c r="D7705">
        <f t="shared" si="961"/>
        <v>237.92</v>
      </c>
      <c r="E7705">
        <f t="shared" si="957"/>
        <v>238.16</v>
      </c>
      <c r="F7705">
        <f t="shared" si="962"/>
        <v>273.3</v>
      </c>
      <c r="G7705">
        <f t="shared" si="963"/>
        <v>273.54000000000002</v>
      </c>
      <c r="H7705">
        <f>SUMIFS(Лист4!D:D,Лист4!A:A,A7705,Лист4!B:B,B7705)</f>
        <v>561.83551025390602</v>
      </c>
      <c r="I7705">
        <f t="shared" si="964"/>
        <v>562.07551025390603</v>
      </c>
      <c r="J7705" s="8">
        <f t="shared" si="958"/>
        <v>992.33333333333337</v>
      </c>
      <c r="K7705" s="8">
        <f t="shared" si="959"/>
        <v>1139.7500000000002</v>
      </c>
      <c r="L7705" s="8">
        <f t="shared" si="960"/>
        <v>2341.9812927246085</v>
      </c>
    </row>
    <row r="7706" spans="1:12" x14ac:dyDescent="0.25">
      <c r="A7706" s="2">
        <v>43088</v>
      </c>
      <c r="B7706">
        <v>0</v>
      </c>
      <c r="C7706">
        <v>157.97999999999999</v>
      </c>
      <c r="D7706">
        <f t="shared" si="961"/>
        <v>17.439999999999998</v>
      </c>
      <c r="E7706">
        <f t="shared" si="957"/>
        <v>140.54</v>
      </c>
      <c r="F7706">
        <f t="shared" si="962"/>
        <v>-91.86</v>
      </c>
      <c r="G7706">
        <f t="shared" si="963"/>
        <v>249.83999999999997</v>
      </c>
      <c r="H7706">
        <f>SUMIFS(Лист4!D:D,Лист4!A:A,A7706,Лист4!B:B,B7706)</f>
        <v>589.40734863281295</v>
      </c>
      <c r="I7706">
        <f t="shared" si="964"/>
        <v>431.42734863281294</v>
      </c>
      <c r="J7706" s="8">
        <f t="shared" si="958"/>
        <v>0.88960627927585767</v>
      </c>
      <c r="K7706" s="8">
        <f t="shared" si="959"/>
        <v>1.5814660083554879</v>
      </c>
      <c r="L7706" s="8">
        <f t="shared" si="960"/>
        <v>2.7308985228055005</v>
      </c>
    </row>
    <row r="7707" spans="1:12" x14ac:dyDescent="0.25">
      <c r="A7707" s="2">
        <v>43088</v>
      </c>
      <c r="B7707">
        <v>1</v>
      </c>
      <c r="C7707">
        <v>0.6</v>
      </c>
      <c r="D7707">
        <f t="shared" si="961"/>
        <v>598.96</v>
      </c>
      <c r="E7707">
        <f t="shared" si="957"/>
        <v>598.36</v>
      </c>
      <c r="F7707">
        <f t="shared" si="962"/>
        <v>1246.2</v>
      </c>
      <c r="G7707">
        <f t="shared" si="963"/>
        <v>1245.6000000000001</v>
      </c>
      <c r="H7707">
        <f>SUMIFS(Лист4!D:D,Лист4!A:A,A7707,Лист4!B:B,B7707)</f>
        <v>681.850341796875</v>
      </c>
      <c r="I7707">
        <f t="shared" si="964"/>
        <v>681.25034179687498</v>
      </c>
      <c r="J7707" s="8">
        <f t="shared" si="958"/>
        <v>997.26666666666677</v>
      </c>
      <c r="K7707" s="8">
        <f t="shared" si="959"/>
        <v>2076.0000000000005</v>
      </c>
      <c r="L7707" s="8">
        <f t="shared" si="960"/>
        <v>1135.417236328125</v>
      </c>
    </row>
    <row r="7708" spans="1:12" x14ac:dyDescent="0.25">
      <c r="A7708" s="2">
        <v>43088</v>
      </c>
      <c r="B7708">
        <v>2</v>
      </c>
      <c r="C7708">
        <v>-17.100000000000001</v>
      </c>
      <c r="D7708">
        <f t="shared" si="961"/>
        <v>690.2399999999999</v>
      </c>
      <c r="E7708">
        <f t="shared" si="957"/>
        <v>707.33999999999992</v>
      </c>
      <c r="F7708">
        <f t="shared" si="962"/>
        <v>1359.12</v>
      </c>
      <c r="G7708">
        <f t="shared" si="963"/>
        <v>1376.2199999999998</v>
      </c>
      <c r="H7708">
        <f>SUMIFS(Лист4!D:D,Лист4!A:A,A7708,Лист4!B:B,B7708)</f>
        <v>720.52111816406295</v>
      </c>
      <c r="I7708">
        <f t="shared" si="964"/>
        <v>737.62111816406298</v>
      </c>
      <c r="J7708" s="8">
        <f t="shared" si="958"/>
        <v>41.364912280701745</v>
      </c>
      <c r="K7708" s="8">
        <f t="shared" si="959"/>
        <v>80.480701754385947</v>
      </c>
      <c r="L7708" s="8">
        <f t="shared" si="960"/>
        <v>43.135737904331165</v>
      </c>
    </row>
    <row r="7709" spans="1:12" x14ac:dyDescent="0.25">
      <c r="A7709" s="2">
        <v>43088</v>
      </c>
      <c r="B7709">
        <v>3</v>
      </c>
      <c r="C7709">
        <v>162.66</v>
      </c>
      <c r="D7709">
        <f t="shared" si="961"/>
        <v>591.84</v>
      </c>
      <c r="E7709">
        <f t="shared" si="957"/>
        <v>429.18000000000006</v>
      </c>
      <c r="F7709">
        <f t="shared" si="962"/>
        <v>1274.6400000000001</v>
      </c>
      <c r="G7709">
        <f t="shared" si="963"/>
        <v>1111.98</v>
      </c>
      <c r="H7709">
        <f>SUMIFS(Лист4!D:D,Лист4!A:A,A7709,Лист4!B:B,B7709)</f>
        <v>652.70111083984398</v>
      </c>
      <c r="I7709">
        <f t="shared" si="964"/>
        <v>490.04111083984401</v>
      </c>
      <c r="J7709" s="8">
        <f t="shared" si="958"/>
        <v>2.6385097749907787</v>
      </c>
      <c r="K7709" s="8">
        <f t="shared" si="959"/>
        <v>6.8362227960162301</v>
      </c>
      <c r="L7709" s="8">
        <f t="shared" si="960"/>
        <v>3.0126712826745607</v>
      </c>
    </row>
    <row r="7710" spans="1:12" x14ac:dyDescent="0.25">
      <c r="A7710" s="2">
        <v>43088</v>
      </c>
      <c r="B7710">
        <v>4</v>
      </c>
      <c r="C7710">
        <v>131.28</v>
      </c>
      <c r="D7710">
        <f t="shared" si="961"/>
        <v>651.38</v>
      </c>
      <c r="E7710">
        <f t="shared" si="957"/>
        <v>520.1</v>
      </c>
      <c r="F7710">
        <f t="shared" si="962"/>
        <v>1320.3</v>
      </c>
      <c r="G7710">
        <f t="shared" si="963"/>
        <v>1189.02</v>
      </c>
      <c r="H7710">
        <f>SUMIFS(Лист4!D:D,Лист4!A:A,A7710,Лист4!B:B,B7710)</f>
        <v>709.086669921875</v>
      </c>
      <c r="I7710">
        <f t="shared" si="964"/>
        <v>577.80666992187503</v>
      </c>
      <c r="J7710" s="8">
        <f t="shared" si="958"/>
        <v>3.9617611212675201</v>
      </c>
      <c r="K7710" s="8">
        <f t="shared" si="959"/>
        <v>9.057129798903107</v>
      </c>
      <c r="L7710" s="8">
        <f t="shared" si="960"/>
        <v>4.4013305143348189</v>
      </c>
    </row>
    <row r="7711" spans="1:12" x14ac:dyDescent="0.25">
      <c r="A7711" s="2">
        <v>43088</v>
      </c>
      <c r="B7711">
        <v>5</v>
      </c>
      <c r="C7711">
        <v>42.84</v>
      </c>
      <c r="D7711">
        <f t="shared" si="961"/>
        <v>437.92</v>
      </c>
      <c r="E7711">
        <f t="shared" si="957"/>
        <v>395.08000000000004</v>
      </c>
      <c r="F7711">
        <f t="shared" si="962"/>
        <v>492.12</v>
      </c>
      <c r="G7711">
        <f t="shared" si="963"/>
        <v>449.28</v>
      </c>
      <c r="H7711">
        <f>SUMIFS(Лист4!D:D,Лист4!A:A,A7711,Лист4!B:B,B7711)</f>
        <v>826.79010009765602</v>
      </c>
      <c r="I7711">
        <f t="shared" si="964"/>
        <v>783.95010009765599</v>
      </c>
      <c r="J7711" s="8">
        <f t="shared" si="958"/>
        <v>9.2222222222222232</v>
      </c>
      <c r="K7711" s="8">
        <f t="shared" si="959"/>
        <v>10.487394957983192</v>
      </c>
      <c r="L7711" s="8">
        <f t="shared" si="960"/>
        <v>18.299488797797757</v>
      </c>
    </row>
    <row r="7712" spans="1:12" x14ac:dyDescent="0.25">
      <c r="A7712" s="2">
        <v>43088</v>
      </c>
      <c r="B7712">
        <v>6</v>
      </c>
      <c r="C7712">
        <v>142.19999999999999</v>
      </c>
      <c r="D7712">
        <f t="shared" si="961"/>
        <v>76.739999999999995</v>
      </c>
      <c r="E7712">
        <f t="shared" si="957"/>
        <v>65.459999999999994</v>
      </c>
      <c r="F7712">
        <f t="shared" si="962"/>
        <v>85.86</v>
      </c>
      <c r="G7712">
        <f t="shared" si="963"/>
        <v>56.339999999999989</v>
      </c>
      <c r="H7712">
        <f>SUMIFS(Лист4!D:D,Лист4!A:A,A7712,Лист4!B:B,B7712)</f>
        <v>669.67962646484398</v>
      </c>
      <c r="I7712">
        <f t="shared" si="964"/>
        <v>527.47962646484393</v>
      </c>
      <c r="J7712" s="8">
        <f t="shared" si="958"/>
        <v>0.46033755274261601</v>
      </c>
      <c r="K7712" s="8">
        <f t="shared" si="959"/>
        <v>0.39620253164556957</v>
      </c>
      <c r="L7712" s="8">
        <f t="shared" si="960"/>
        <v>3.7094207205685232</v>
      </c>
    </row>
    <row r="7713" spans="1:12" x14ac:dyDescent="0.25">
      <c r="A7713" s="2">
        <v>43088</v>
      </c>
      <c r="B7713">
        <v>7</v>
      </c>
      <c r="C7713">
        <v>78.900000000000006</v>
      </c>
      <c r="D7713">
        <f t="shared" si="961"/>
        <v>195.1</v>
      </c>
      <c r="E7713">
        <f t="shared" si="957"/>
        <v>116.19999999999999</v>
      </c>
      <c r="F7713">
        <f t="shared" si="962"/>
        <v>436.86</v>
      </c>
      <c r="G7713">
        <f t="shared" si="963"/>
        <v>357.96000000000004</v>
      </c>
      <c r="H7713">
        <f>SUMIFS(Лист4!D:D,Лист4!A:A,A7713,Лист4!B:B,B7713)</f>
        <v>750.171630859375</v>
      </c>
      <c r="I7713">
        <f t="shared" si="964"/>
        <v>671.27163085937502</v>
      </c>
      <c r="J7713" s="8">
        <f t="shared" si="958"/>
        <v>1.4727503168567806</v>
      </c>
      <c r="K7713" s="8">
        <f t="shared" si="959"/>
        <v>4.5368821292775667</v>
      </c>
      <c r="L7713" s="8">
        <f t="shared" si="960"/>
        <v>8.5078787181162863</v>
      </c>
    </row>
    <row r="7714" spans="1:12" x14ac:dyDescent="0.25">
      <c r="A7714" s="2">
        <v>43088</v>
      </c>
      <c r="B7714">
        <v>8</v>
      </c>
      <c r="C7714">
        <v>569.64</v>
      </c>
      <c r="D7714">
        <f t="shared" si="961"/>
        <v>133.66</v>
      </c>
      <c r="E7714">
        <f t="shared" ref="E7714:E7777" si="965">ABS($C7714-D7714)</f>
        <v>435.98</v>
      </c>
      <c r="F7714">
        <f t="shared" si="962"/>
        <v>133.97999999999999</v>
      </c>
      <c r="G7714">
        <f t="shared" si="963"/>
        <v>435.65999999999997</v>
      </c>
      <c r="H7714">
        <f>SUMIFS(Лист4!D:D,Лист4!A:A,A7714,Лист4!B:B,B7714)</f>
        <v>867.01654052734398</v>
      </c>
      <c r="I7714">
        <f t="shared" si="964"/>
        <v>297.37654052734399</v>
      </c>
      <c r="J7714" s="8">
        <f t="shared" ref="J7714:J7777" si="966">ABS(E7714/C7714)</f>
        <v>0.76536057861105267</v>
      </c>
      <c r="K7714" s="8">
        <f t="shared" ref="K7714:K7777" si="967">ABS(G7714/C7714)</f>
        <v>0.76479882030756263</v>
      </c>
      <c r="L7714" s="8">
        <f t="shared" ref="L7714:L7777" si="968">ABS(I7714/C7714)</f>
        <v>0.52204294032607257</v>
      </c>
    </row>
    <row r="7715" spans="1:12" x14ac:dyDescent="0.25">
      <c r="A7715" s="2">
        <v>43088</v>
      </c>
      <c r="B7715">
        <v>9</v>
      </c>
      <c r="C7715">
        <v>787.2</v>
      </c>
      <c r="D7715">
        <f t="shared" si="961"/>
        <v>155.20000000000002</v>
      </c>
      <c r="E7715">
        <f t="shared" si="965"/>
        <v>632</v>
      </c>
      <c r="F7715">
        <f t="shared" si="962"/>
        <v>94.92</v>
      </c>
      <c r="G7715">
        <f t="shared" si="963"/>
        <v>692.28000000000009</v>
      </c>
      <c r="H7715">
        <f>SUMIFS(Лист4!D:D,Лист4!A:A,A7715,Лист4!B:B,B7715)</f>
        <v>1062.32690429688</v>
      </c>
      <c r="I7715">
        <f t="shared" si="964"/>
        <v>275.12690429687996</v>
      </c>
      <c r="J7715" s="8">
        <f t="shared" si="966"/>
        <v>0.80284552845528445</v>
      </c>
      <c r="K7715" s="8">
        <f t="shared" si="967"/>
        <v>0.87942073170731716</v>
      </c>
      <c r="L7715" s="8">
        <f t="shared" si="968"/>
        <v>0.34950064062103653</v>
      </c>
    </row>
    <row r="7716" spans="1:12" x14ac:dyDescent="0.25">
      <c r="A7716" s="2">
        <v>43088</v>
      </c>
      <c r="B7716">
        <v>10</v>
      </c>
      <c r="C7716">
        <v>485.1</v>
      </c>
      <c r="D7716">
        <f t="shared" ref="D7716:D7779" si="969">AVERAGE(C7668,C7644,C7620)</f>
        <v>250.64</v>
      </c>
      <c r="E7716">
        <f t="shared" si="965"/>
        <v>234.46000000000004</v>
      </c>
      <c r="F7716">
        <f t="shared" si="962"/>
        <v>229.68</v>
      </c>
      <c r="G7716">
        <f t="shared" si="963"/>
        <v>255.42000000000002</v>
      </c>
      <c r="H7716">
        <f>SUMIFS(Лист4!D:D,Лист4!A:A,A7716,Лист4!B:B,B7716)</f>
        <v>1041.06298828125</v>
      </c>
      <c r="I7716">
        <f t="shared" si="964"/>
        <v>555.96298828124998</v>
      </c>
      <c r="J7716" s="8">
        <f t="shared" si="966"/>
        <v>0.48332302618016909</v>
      </c>
      <c r="K7716" s="8">
        <f t="shared" si="967"/>
        <v>0.52653061224489794</v>
      </c>
      <c r="L7716" s="8">
        <f t="shared" si="968"/>
        <v>1.1460791347789114</v>
      </c>
    </row>
    <row r="7717" spans="1:12" x14ac:dyDescent="0.25">
      <c r="A7717" s="2">
        <v>43088</v>
      </c>
      <c r="B7717">
        <v>11</v>
      </c>
      <c r="C7717">
        <v>511.74</v>
      </c>
      <c r="D7717">
        <f t="shared" si="969"/>
        <v>318.88</v>
      </c>
      <c r="E7717">
        <f t="shared" si="965"/>
        <v>192.86</v>
      </c>
      <c r="F7717">
        <f t="shared" si="962"/>
        <v>337.38</v>
      </c>
      <c r="G7717">
        <f t="shared" si="963"/>
        <v>174.36</v>
      </c>
      <c r="H7717">
        <f>SUMIFS(Лист4!D:D,Лист4!A:A,A7717,Лист4!B:B,B7717)</f>
        <v>1105.01196289063</v>
      </c>
      <c r="I7717">
        <f t="shared" si="964"/>
        <v>593.27196289062999</v>
      </c>
      <c r="J7717" s="8">
        <f t="shared" si="966"/>
        <v>0.37687106733888304</v>
      </c>
      <c r="K7717" s="8">
        <f t="shared" si="967"/>
        <v>0.34071989682260523</v>
      </c>
      <c r="L7717" s="8">
        <f t="shared" si="968"/>
        <v>1.1593230212424863</v>
      </c>
    </row>
    <row r="7718" spans="1:12" x14ac:dyDescent="0.25">
      <c r="A7718" s="2">
        <v>43088</v>
      </c>
      <c r="B7718">
        <v>12</v>
      </c>
      <c r="C7718">
        <v>27.06</v>
      </c>
      <c r="D7718">
        <f t="shared" si="969"/>
        <v>279.33999999999997</v>
      </c>
      <c r="E7718">
        <f t="shared" si="965"/>
        <v>252.27999999999997</v>
      </c>
      <c r="F7718">
        <f t="shared" si="962"/>
        <v>53.7</v>
      </c>
      <c r="G7718">
        <f t="shared" si="963"/>
        <v>26.640000000000004</v>
      </c>
      <c r="H7718">
        <f>SUMIFS(Лист4!D:D,Лист4!A:A,A7718,Лист4!B:B,B7718)</f>
        <v>611.19488525390602</v>
      </c>
      <c r="I7718">
        <f t="shared" si="964"/>
        <v>584.13488525390608</v>
      </c>
      <c r="J7718" s="8">
        <f t="shared" si="966"/>
        <v>9.3229859571322979</v>
      </c>
      <c r="K7718" s="8">
        <f t="shared" si="967"/>
        <v>0.98447893569844813</v>
      </c>
      <c r="L7718" s="8">
        <f t="shared" si="968"/>
        <v>21.586655035251518</v>
      </c>
    </row>
    <row r="7719" spans="1:12" x14ac:dyDescent="0.25">
      <c r="A7719" s="2">
        <v>43088</v>
      </c>
      <c r="B7719">
        <v>13</v>
      </c>
      <c r="C7719">
        <v>503.4</v>
      </c>
      <c r="D7719">
        <f t="shared" si="969"/>
        <v>399.76</v>
      </c>
      <c r="E7719">
        <f t="shared" si="965"/>
        <v>103.63999999999999</v>
      </c>
      <c r="F7719">
        <f t="shared" si="962"/>
        <v>185.04</v>
      </c>
      <c r="G7719">
        <f t="shared" si="963"/>
        <v>318.36</v>
      </c>
      <c r="H7719">
        <f>SUMIFS(Лист4!D:D,Лист4!A:A,A7719,Лист4!B:B,B7719)</f>
        <v>839.02734375</v>
      </c>
      <c r="I7719">
        <f t="shared" si="964"/>
        <v>335.62734375000002</v>
      </c>
      <c r="J7719" s="8">
        <f t="shared" si="966"/>
        <v>0.20588001589193483</v>
      </c>
      <c r="K7719" s="8">
        <f t="shared" si="967"/>
        <v>0.63241954707985704</v>
      </c>
      <c r="L7719" s="8">
        <f t="shared" si="968"/>
        <v>0.66672098480333741</v>
      </c>
    </row>
    <row r="7720" spans="1:12" x14ac:dyDescent="0.25">
      <c r="A7720" s="2">
        <v>43088</v>
      </c>
      <c r="B7720">
        <v>14</v>
      </c>
      <c r="C7720">
        <v>821.28</v>
      </c>
      <c r="D7720">
        <f t="shared" si="969"/>
        <v>406.26</v>
      </c>
      <c r="E7720">
        <f t="shared" si="965"/>
        <v>415.02</v>
      </c>
      <c r="F7720">
        <f t="shared" si="962"/>
        <v>64.739999999999995</v>
      </c>
      <c r="G7720">
        <f t="shared" si="963"/>
        <v>756.54</v>
      </c>
      <c r="H7720">
        <f>SUMIFS(Лист4!D:D,Лист4!A:A,A7720,Лист4!B:B,B7720)</f>
        <v>856.816162109375</v>
      </c>
      <c r="I7720">
        <f t="shared" si="964"/>
        <v>35.536162109375027</v>
      </c>
      <c r="J7720" s="8">
        <f t="shared" si="966"/>
        <v>0.505333138515488</v>
      </c>
      <c r="K7720" s="8">
        <f t="shared" si="967"/>
        <v>0.92117182933956754</v>
      </c>
      <c r="L7720" s="8">
        <f t="shared" si="968"/>
        <v>4.3269240830624181E-2</v>
      </c>
    </row>
    <row r="7721" spans="1:12" x14ac:dyDescent="0.25">
      <c r="A7721" s="2">
        <v>43088</v>
      </c>
      <c r="B7721">
        <v>15</v>
      </c>
      <c r="C7721">
        <v>383.58</v>
      </c>
      <c r="D7721">
        <f t="shared" si="969"/>
        <v>414.5</v>
      </c>
      <c r="E7721">
        <f t="shared" si="965"/>
        <v>30.920000000000016</v>
      </c>
      <c r="F7721">
        <f t="shared" si="962"/>
        <v>237.9</v>
      </c>
      <c r="G7721">
        <f t="shared" si="963"/>
        <v>145.67999999999998</v>
      </c>
      <c r="H7721">
        <f>SUMIFS(Лист4!D:D,Лист4!A:A,A7721,Лист4!B:B,B7721)</f>
        <v>870.03985595703102</v>
      </c>
      <c r="I7721">
        <f t="shared" si="964"/>
        <v>486.45985595703104</v>
      </c>
      <c r="J7721" s="8">
        <f t="shared" si="966"/>
        <v>8.0608999426456066E-2</v>
      </c>
      <c r="K7721" s="8">
        <f t="shared" si="967"/>
        <v>0.37979039574534645</v>
      </c>
      <c r="L7721" s="8">
        <f t="shared" si="968"/>
        <v>1.2682096458549221</v>
      </c>
    </row>
    <row r="7722" spans="1:12" x14ac:dyDescent="0.25">
      <c r="A7722" s="2">
        <v>43088</v>
      </c>
      <c r="B7722">
        <v>16</v>
      </c>
      <c r="C7722">
        <v>144.66</v>
      </c>
      <c r="D7722">
        <f t="shared" si="969"/>
        <v>236.6</v>
      </c>
      <c r="E7722">
        <f t="shared" si="965"/>
        <v>91.94</v>
      </c>
      <c r="F7722">
        <f t="shared" si="962"/>
        <v>49.02</v>
      </c>
      <c r="G7722">
        <f t="shared" si="963"/>
        <v>95.639999999999986</v>
      </c>
      <c r="H7722">
        <f>SUMIFS(Лист4!D:D,Лист4!A:A,A7722,Лист4!B:B,B7722)</f>
        <v>880.63366699218705</v>
      </c>
      <c r="I7722">
        <f t="shared" si="964"/>
        <v>735.97366699218708</v>
      </c>
      <c r="J7722" s="8">
        <f t="shared" si="966"/>
        <v>0.63555924236139916</v>
      </c>
      <c r="K7722" s="8">
        <f t="shared" si="967"/>
        <v>0.66113645790128572</v>
      </c>
      <c r="L7722" s="8">
        <f t="shared" si="968"/>
        <v>5.0876100303621392</v>
      </c>
    </row>
    <row r="7723" spans="1:12" x14ac:dyDescent="0.25">
      <c r="A7723" s="2">
        <v>43088</v>
      </c>
      <c r="B7723">
        <v>17</v>
      </c>
      <c r="C7723">
        <v>-38.28</v>
      </c>
      <c r="D7723">
        <f t="shared" si="969"/>
        <v>257.82</v>
      </c>
      <c r="E7723">
        <f t="shared" si="965"/>
        <v>296.10000000000002</v>
      </c>
      <c r="F7723">
        <f t="shared" si="962"/>
        <v>78.959999999999994</v>
      </c>
      <c r="G7723">
        <f t="shared" si="963"/>
        <v>117.24</v>
      </c>
      <c r="H7723">
        <f>SUMIFS(Лист4!D:D,Лист4!A:A,A7723,Лист4!B:B,B7723)</f>
        <v>1033.47839355469</v>
      </c>
      <c r="I7723">
        <f t="shared" si="964"/>
        <v>1071.75839355469</v>
      </c>
      <c r="J7723" s="8">
        <f t="shared" si="966"/>
        <v>7.7351097178683386</v>
      </c>
      <c r="K7723" s="8">
        <f t="shared" si="967"/>
        <v>3.0626959247648902</v>
      </c>
      <c r="L7723" s="8">
        <f t="shared" si="968"/>
        <v>27.997868170185214</v>
      </c>
    </row>
    <row r="7724" spans="1:12" x14ac:dyDescent="0.25">
      <c r="A7724" s="2">
        <v>43088</v>
      </c>
      <c r="B7724">
        <v>18</v>
      </c>
      <c r="C7724">
        <v>732.12</v>
      </c>
      <c r="D7724">
        <f t="shared" si="969"/>
        <v>143.36000000000001</v>
      </c>
      <c r="E7724">
        <f t="shared" si="965"/>
        <v>588.76</v>
      </c>
      <c r="F7724">
        <f t="shared" si="962"/>
        <v>-32.4</v>
      </c>
      <c r="G7724">
        <f t="shared" si="963"/>
        <v>764.52</v>
      </c>
      <c r="H7724">
        <f>SUMIFS(Лист4!D:D,Лист4!A:A,A7724,Лист4!B:B,B7724)</f>
        <v>986.64306640625</v>
      </c>
      <c r="I7724">
        <f t="shared" si="964"/>
        <v>254.52306640625</v>
      </c>
      <c r="J7724" s="8">
        <f t="shared" si="966"/>
        <v>0.80418510626673223</v>
      </c>
      <c r="K7724" s="8">
        <f t="shared" si="967"/>
        <v>1.0442550401573512</v>
      </c>
      <c r="L7724" s="8">
        <f t="shared" si="968"/>
        <v>0.34765211496236953</v>
      </c>
    </row>
    <row r="7725" spans="1:12" x14ac:dyDescent="0.25">
      <c r="A7725" s="2">
        <v>43088</v>
      </c>
      <c r="B7725">
        <v>19</v>
      </c>
      <c r="C7725">
        <v>169.44</v>
      </c>
      <c r="D7725">
        <f t="shared" si="969"/>
        <v>136.79999999999998</v>
      </c>
      <c r="E7725">
        <f t="shared" si="965"/>
        <v>32.640000000000015</v>
      </c>
      <c r="F7725">
        <f t="shared" si="962"/>
        <v>69.06</v>
      </c>
      <c r="G7725">
        <f t="shared" si="963"/>
        <v>100.38</v>
      </c>
      <c r="H7725">
        <f>SUMIFS(Лист4!D:D,Лист4!A:A,A7725,Лист4!B:B,B7725)</f>
        <v>937.430419921875</v>
      </c>
      <c r="I7725">
        <f t="shared" si="964"/>
        <v>767.99041992187495</v>
      </c>
      <c r="J7725" s="8">
        <f t="shared" si="966"/>
        <v>0.19263456090651568</v>
      </c>
      <c r="K7725" s="8">
        <f t="shared" si="967"/>
        <v>0.59242209631728049</v>
      </c>
      <c r="L7725" s="8">
        <f t="shared" si="968"/>
        <v>4.5325213640337285</v>
      </c>
    </row>
    <row r="7726" spans="1:12" x14ac:dyDescent="0.25">
      <c r="A7726" s="2">
        <v>43088</v>
      </c>
      <c r="B7726">
        <v>20</v>
      </c>
      <c r="C7726">
        <v>41.28</v>
      </c>
      <c r="D7726">
        <f t="shared" si="969"/>
        <v>303.64</v>
      </c>
      <c r="E7726">
        <f t="shared" si="965"/>
        <v>262.36</v>
      </c>
      <c r="F7726">
        <f t="shared" si="962"/>
        <v>95.04</v>
      </c>
      <c r="G7726">
        <f t="shared" si="963"/>
        <v>53.760000000000005</v>
      </c>
      <c r="H7726">
        <f>SUMIFS(Лист4!D:D,Лист4!A:A,A7726,Лист4!B:B,B7726)</f>
        <v>971.11138916015602</v>
      </c>
      <c r="I7726">
        <f t="shared" si="964"/>
        <v>929.83138916015605</v>
      </c>
      <c r="J7726" s="8">
        <f t="shared" si="966"/>
        <v>6.3556201550387597</v>
      </c>
      <c r="K7726" s="8">
        <f t="shared" si="967"/>
        <v>1.3023255813953489</v>
      </c>
      <c r="L7726" s="8">
        <f t="shared" si="968"/>
        <v>22.524985202523158</v>
      </c>
    </row>
    <row r="7727" spans="1:12" x14ac:dyDescent="0.25">
      <c r="A7727" s="2">
        <v>43088</v>
      </c>
      <c r="B7727">
        <v>21</v>
      </c>
      <c r="C7727">
        <v>320.33999999999997</v>
      </c>
      <c r="D7727">
        <f t="shared" si="969"/>
        <v>216.72</v>
      </c>
      <c r="E7727">
        <f t="shared" si="965"/>
        <v>103.61999999999998</v>
      </c>
      <c r="F7727">
        <f t="shared" si="962"/>
        <v>6.72</v>
      </c>
      <c r="G7727">
        <f t="shared" si="963"/>
        <v>313.61999999999995</v>
      </c>
      <c r="H7727">
        <f>SUMIFS(Лист4!D:D,Лист4!A:A,A7727,Лист4!B:B,B7727)</f>
        <v>1142.77429199219</v>
      </c>
      <c r="I7727">
        <f t="shared" si="964"/>
        <v>822.43429199219008</v>
      </c>
      <c r="J7727" s="8">
        <f t="shared" si="966"/>
        <v>0.3234688143847162</v>
      </c>
      <c r="K7727" s="8">
        <f t="shared" si="967"/>
        <v>0.97902228881813069</v>
      </c>
      <c r="L7727" s="8">
        <f t="shared" si="968"/>
        <v>2.5673793219460266</v>
      </c>
    </row>
    <row r="7728" spans="1:12" x14ac:dyDescent="0.25">
      <c r="A7728" s="2">
        <v>43088</v>
      </c>
      <c r="B7728">
        <v>22</v>
      </c>
      <c r="C7728">
        <v>15.54</v>
      </c>
      <c r="D7728">
        <f t="shared" si="969"/>
        <v>126.5</v>
      </c>
      <c r="E7728">
        <f t="shared" si="965"/>
        <v>110.96000000000001</v>
      </c>
      <c r="F7728">
        <f t="shared" si="962"/>
        <v>49.92</v>
      </c>
      <c r="G7728">
        <f t="shared" si="963"/>
        <v>34.380000000000003</v>
      </c>
      <c r="H7728">
        <f>SUMIFS(Лист4!D:D,Лист4!A:A,A7728,Лист4!B:B,B7728)</f>
        <v>1117.24206542969</v>
      </c>
      <c r="I7728">
        <f t="shared" si="964"/>
        <v>1101.70206542969</v>
      </c>
      <c r="J7728" s="8">
        <f t="shared" si="966"/>
        <v>7.1402831402831408</v>
      </c>
      <c r="K7728" s="8">
        <f t="shared" si="967"/>
        <v>2.2123552123552126</v>
      </c>
      <c r="L7728" s="8">
        <f t="shared" si="968"/>
        <v>70.894598804999362</v>
      </c>
    </row>
    <row r="7729" spans="1:12" x14ac:dyDescent="0.25">
      <c r="A7729" s="2">
        <v>43088</v>
      </c>
      <c r="B7729">
        <v>23</v>
      </c>
      <c r="C7729">
        <v>384.66</v>
      </c>
      <c r="D7729">
        <f t="shared" si="969"/>
        <v>178.04</v>
      </c>
      <c r="E7729">
        <f t="shared" si="965"/>
        <v>206.62000000000003</v>
      </c>
      <c r="F7729">
        <f t="shared" si="962"/>
        <v>23.04</v>
      </c>
      <c r="G7729">
        <f t="shared" si="963"/>
        <v>361.62</v>
      </c>
      <c r="H7729">
        <f>SUMIFS(Лист4!D:D,Лист4!A:A,A7729,Лист4!B:B,B7729)</f>
        <v>1241.72424316406</v>
      </c>
      <c r="I7729">
        <f t="shared" si="964"/>
        <v>857.06424316405992</v>
      </c>
      <c r="J7729" s="8">
        <f t="shared" si="966"/>
        <v>0.53714969063588625</v>
      </c>
      <c r="K7729" s="8">
        <f t="shared" si="967"/>
        <v>0.94010294805802519</v>
      </c>
      <c r="L7729" s="8">
        <f t="shared" si="968"/>
        <v>2.2281085716322462</v>
      </c>
    </row>
    <row r="7730" spans="1:12" x14ac:dyDescent="0.25">
      <c r="A7730" s="2">
        <v>43089</v>
      </c>
      <c r="B7730">
        <v>0</v>
      </c>
      <c r="C7730">
        <v>68.22</v>
      </c>
      <c r="D7730">
        <f t="shared" si="969"/>
        <v>-25.679999999999996</v>
      </c>
      <c r="E7730">
        <f t="shared" si="965"/>
        <v>93.899999999999991</v>
      </c>
      <c r="F7730">
        <f t="shared" si="962"/>
        <v>0.36</v>
      </c>
      <c r="G7730">
        <f t="shared" si="963"/>
        <v>67.86</v>
      </c>
      <c r="H7730">
        <f>SUMIFS(Лист4!D:D,Лист4!A:A,A7730,Лист4!B:B,B7730)</f>
        <v>1157.1591796875</v>
      </c>
      <c r="I7730">
        <f t="shared" si="964"/>
        <v>1088.9391796875</v>
      </c>
      <c r="J7730" s="8">
        <f t="shared" si="966"/>
        <v>1.376429199648197</v>
      </c>
      <c r="K7730" s="8">
        <f t="shared" si="967"/>
        <v>0.99472295514511877</v>
      </c>
      <c r="L7730" s="8">
        <f t="shared" si="968"/>
        <v>15.962169154023746</v>
      </c>
    </row>
    <row r="7731" spans="1:12" x14ac:dyDescent="0.25">
      <c r="A7731" s="2">
        <v>43089</v>
      </c>
      <c r="B7731">
        <v>1</v>
      </c>
      <c r="C7731">
        <v>228.66</v>
      </c>
      <c r="D7731">
        <f t="shared" si="969"/>
        <v>503.02000000000004</v>
      </c>
      <c r="E7731">
        <f t="shared" si="965"/>
        <v>274.36</v>
      </c>
      <c r="F7731">
        <f t="shared" ref="F7731:F7794" si="970">C7683</f>
        <v>52.68</v>
      </c>
      <c r="G7731">
        <f t="shared" ref="G7731:G7794" si="971">ABS($C7731-F7731)</f>
        <v>175.98</v>
      </c>
      <c r="H7731">
        <f>SUMIFS(Лист4!D:D,Лист4!A:A,A7731,Лист4!B:B,B7731)</f>
        <v>1081.14782714844</v>
      </c>
      <c r="I7731">
        <f t="shared" si="964"/>
        <v>852.48782714844003</v>
      </c>
      <c r="J7731" s="8">
        <f t="shared" si="966"/>
        <v>1.1998600542289863</v>
      </c>
      <c r="K7731" s="8">
        <f t="shared" si="967"/>
        <v>0.76961427446864339</v>
      </c>
      <c r="L7731" s="8">
        <f t="shared" si="968"/>
        <v>3.7281895703159278</v>
      </c>
    </row>
    <row r="7732" spans="1:12" x14ac:dyDescent="0.25">
      <c r="A7732" s="2">
        <v>43089</v>
      </c>
      <c r="B7732">
        <v>2</v>
      </c>
      <c r="C7732">
        <v>5159.34</v>
      </c>
      <c r="D7732">
        <f t="shared" si="969"/>
        <v>842.84</v>
      </c>
      <c r="E7732">
        <f t="shared" si="965"/>
        <v>4316.5</v>
      </c>
      <c r="F7732">
        <f t="shared" si="970"/>
        <v>493.68</v>
      </c>
      <c r="G7732">
        <f t="shared" si="971"/>
        <v>4665.66</v>
      </c>
      <c r="H7732">
        <f>SUMIFS(Лист4!D:D,Лист4!A:A,A7732,Лист4!B:B,B7732)</f>
        <v>1117.18322753906</v>
      </c>
      <c r="I7732">
        <f t="shared" si="964"/>
        <v>4042.1567724609404</v>
      </c>
      <c r="J7732" s="8">
        <f t="shared" si="966"/>
        <v>0.83663801959165318</v>
      </c>
      <c r="K7732" s="8">
        <f t="shared" si="967"/>
        <v>0.90431334240426098</v>
      </c>
      <c r="L7732" s="8">
        <f t="shared" si="968"/>
        <v>0.78346392609538051</v>
      </c>
    </row>
    <row r="7733" spans="1:12" x14ac:dyDescent="0.25">
      <c r="A7733" s="2">
        <v>43089</v>
      </c>
      <c r="B7733">
        <v>3</v>
      </c>
      <c r="C7733">
        <v>2813.46</v>
      </c>
      <c r="D7733">
        <f t="shared" si="969"/>
        <v>688.32</v>
      </c>
      <c r="E7733">
        <f t="shared" si="965"/>
        <v>2125.14</v>
      </c>
      <c r="F7733">
        <f t="shared" si="970"/>
        <v>323.33999999999997</v>
      </c>
      <c r="G7733">
        <f t="shared" si="971"/>
        <v>2490.12</v>
      </c>
      <c r="H7733">
        <f>SUMIFS(Лист4!D:D,Лист4!A:A,A7733,Лист4!B:B,B7733)</f>
        <v>1084.85900878906</v>
      </c>
      <c r="I7733">
        <f t="shared" si="964"/>
        <v>1728.60099121094</v>
      </c>
      <c r="J7733" s="8">
        <f t="shared" si="966"/>
        <v>0.75534750805058537</v>
      </c>
      <c r="K7733" s="8">
        <f t="shared" si="967"/>
        <v>0.88507389477724929</v>
      </c>
      <c r="L7733" s="8">
        <f t="shared" si="968"/>
        <v>0.61440396920906637</v>
      </c>
    </row>
    <row r="7734" spans="1:12" x14ac:dyDescent="0.25">
      <c r="A7734" s="2">
        <v>43089</v>
      </c>
      <c r="B7734">
        <v>4</v>
      </c>
      <c r="C7734">
        <v>1858.02</v>
      </c>
      <c r="D7734">
        <f t="shared" si="969"/>
        <v>595.14</v>
      </c>
      <c r="E7734">
        <f t="shared" si="965"/>
        <v>1262.8800000000001</v>
      </c>
      <c r="F7734">
        <f t="shared" si="970"/>
        <v>126.72</v>
      </c>
      <c r="G7734">
        <f t="shared" si="971"/>
        <v>1731.3</v>
      </c>
      <c r="H7734">
        <f>SUMIFS(Лист4!D:D,Лист4!A:A,A7734,Лист4!B:B,B7734)</f>
        <v>1031.322265625</v>
      </c>
      <c r="I7734">
        <f t="shared" si="964"/>
        <v>826.69773437499998</v>
      </c>
      <c r="J7734" s="8">
        <f t="shared" si="966"/>
        <v>0.67969128427035241</v>
      </c>
      <c r="K7734" s="8">
        <f t="shared" si="967"/>
        <v>0.93179836600251875</v>
      </c>
      <c r="L7734" s="8">
        <f t="shared" si="968"/>
        <v>0.44493478777139106</v>
      </c>
    </row>
    <row r="7735" spans="1:12" x14ac:dyDescent="0.25">
      <c r="A7735" s="2">
        <v>43089</v>
      </c>
      <c r="B7735">
        <v>5</v>
      </c>
      <c r="C7735">
        <v>2091.7800000000002</v>
      </c>
      <c r="D7735">
        <f t="shared" si="969"/>
        <v>424.14000000000004</v>
      </c>
      <c r="E7735">
        <f t="shared" si="965"/>
        <v>1667.64</v>
      </c>
      <c r="F7735">
        <f t="shared" si="970"/>
        <v>43.2</v>
      </c>
      <c r="G7735">
        <f t="shared" si="971"/>
        <v>2048.5800000000004</v>
      </c>
      <c r="H7735">
        <f>SUMIFS(Лист4!D:D,Лист4!A:A,A7735,Лист4!B:B,B7735)</f>
        <v>884.60638427734398</v>
      </c>
      <c r="I7735">
        <f t="shared" si="964"/>
        <v>1207.1736157226562</v>
      </c>
      <c r="J7735" s="8">
        <f t="shared" si="966"/>
        <v>0.7972348908585033</v>
      </c>
      <c r="K7735" s="8">
        <f t="shared" si="967"/>
        <v>0.97934773255313667</v>
      </c>
      <c r="L7735" s="8">
        <f t="shared" si="968"/>
        <v>0.57710352700697787</v>
      </c>
    </row>
    <row r="7736" spans="1:12" x14ac:dyDescent="0.25">
      <c r="A7736" s="2">
        <v>43089</v>
      </c>
      <c r="B7736">
        <v>6</v>
      </c>
      <c r="C7736">
        <v>2010.72</v>
      </c>
      <c r="D7736">
        <f t="shared" si="969"/>
        <v>70.22</v>
      </c>
      <c r="E7736">
        <f t="shared" si="965"/>
        <v>1940.5</v>
      </c>
      <c r="F7736">
        <f t="shared" si="970"/>
        <v>7.14</v>
      </c>
      <c r="G7736">
        <f t="shared" si="971"/>
        <v>2003.58</v>
      </c>
      <c r="H7736">
        <f>SUMIFS(Лист4!D:D,Лист4!A:A,A7736,Лист4!B:B,B7736)</f>
        <v>636.62799072265602</v>
      </c>
      <c r="I7736">
        <f t="shared" si="964"/>
        <v>1374.092009277344</v>
      </c>
      <c r="J7736" s="8">
        <f t="shared" si="966"/>
        <v>0.96507718628153094</v>
      </c>
      <c r="K7736" s="8">
        <f t="shared" si="967"/>
        <v>0.99644903318214362</v>
      </c>
      <c r="L7736" s="8">
        <f t="shared" si="968"/>
        <v>0.68338307137609611</v>
      </c>
    </row>
    <row r="7737" spans="1:12" x14ac:dyDescent="0.25">
      <c r="A7737" s="2">
        <v>43089</v>
      </c>
      <c r="B7737">
        <v>7</v>
      </c>
      <c r="C7737">
        <v>286.32</v>
      </c>
      <c r="D7737">
        <f t="shared" si="969"/>
        <v>197.66</v>
      </c>
      <c r="E7737">
        <f t="shared" si="965"/>
        <v>88.66</v>
      </c>
      <c r="F7737">
        <f t="shared" si="970"/>
        <v>52.86</v>
      </c>
      <c r="G7737">
        <f t="shared" si="971"/>
        <v>233.45999999999998</v>
      </c>
      <c r="H7737">
        <f>SUMIFS(Лист4!D:D,Лист4!A:A,A7737,Лист4!B:B,B7737)</f>
        <v>555.86865234375</v>
      </c>
      <c r="I7737">
        <f t="shared" si="964"/>
        <v>269.54865234375001</v>
      </c>
      <c r="J7737" s="8">
        <f t="shared" si="966"/>
        <v>0.30965353450684546</v>
      </c>
      <c r="K7737" s="8">
        <f t="shared" si="967"/>
        <v>0.81538139145012567</v>
      </c>
      <c r="L7737" s="8">
        <f t="shared" si="968"/>
        <v>0.94142446334084251</v>
      </c>
    </row>
    <row r="7738" spans="1:12" x14ac:dyDescent="0.25">
      <c r="A7738" s="2">
        <v>43089</v>
      </c>
      <c r="B7738">
        <v>8</v>
      </c>
      <c r="C7738">
        <v>75.78</v>
      </c>
      <c r="D7738">
        <f t="shared" si="969"/>
        <v>113.46</v>
      </c>
      <c r="E7738">
        <f t="shared" si="965"/>
        <v>37.679999999999993</v>
      </c>
      <c r="F7738">
        <f t="shared" si="970"/>
        <v>147.24</v>
      </c>
      <c r="G7738">
        <f t="shared" si="971"/>
        <v>71.460000000000008</v>
      </c>
      <c r="H7738">
        <f>SUMIFS(Лист4!D:D,Лист4!A:A,A7738,Лист4!B:B,B7738)</f>
        <v>542.47320556640602</v>
      </c>
      <c r="I7738">
        <f t="shared" si="964"/>
        <v>466.69320556640605</v>
      </c>
      <c r="J7738" s="8">
        <f t="shared" si="966"/>
        <v>0.49722882026920023</v>
      </c>
      <c r="K7738" s="8">
        <f t="shared" si="967"/>
        <v>0.9429928741092638</v>
      </c>
      <c r="L7738" s="8">
        <f t="shared" si="968"/>
        <v>6.1585273893693069</v>
      </c>
    </row>
    <row r="7739" spans="1:12" x14ac:dyDescent="0.25">
      <c r="A7739" s="2">
        <v>43089</v>
      </c>
      <c r="B7739">
        <v>9</v>
      </c>
      <c r="C7739">
        <v>172.02</v>
      </c>
      <c r="D7739">
        <f t="shared" si="969"/>
        <v>207.56000000000003</v>
      </c>
      <c r="E7739">
        <f t="shared" si="965"/>
        <v>35.54000000000002</v>
      </c>
      <c r="F7739">
        <f t="shared" si="970"/>
        <v>288.06</v>
      </c>
      <c r="G7739">
        <f t="shared" si="971"/>
        <v>116.03999999999999</v>
      </c>
      <c r="H7739">
        <f>SUMIFS(Лист4!D:D,Лист4!A:A,A7739,Лист4!B:B,B7739)</f>
        <v>599.43444824218795</v>
      </c>
      <c r="I7739">
        <f t="shared" si="964"/>
        <v>427.41444824218797</v>
      </c>
      <c r="J7739" s="8">
        <f t="shared" si="966"/>
        <v>0.20660388326938739</v>
      </c>
      <c r="K7739" s="8">
        <f t="shared" si="967"/>
        <v>0.67457272410184854</v>
      </c>
      <c r="L7739" s="8">
        <f t="shared" si="968"/>
        <v>2.4846788061980463</v>
      </c>
    </row>
    <row r="7740" spans="1:12" x14ac:dyDescent="0.25">
      <c r="A7740" s="2">
        <v>43089</v>
      </c>
      <c r="B7740">
        <v>10</v>
      </c>
      <c r="C7740">
        <v>123.78</v>
      </c>
      <c r="D7740">
        <f t="shared" si="969"/>
        <v>174.62</v>
      </c>
      <c r="E7740">
        <f t="shared" si="965"/>
        <v>50.84</v>
      </c>
      <c r="F7740">
        <f t="shared" si="970"/>
        <v>149.22</v>
      </c>
      <c r="G7740">
        <f t="shared" si="971"/>
        <v>25.439999999999998</v>
      </c>
      <c r="H7740">
        <f>SUMIFS(Лист4!D:D,Лист4!A:A,A7740,Лист4!B:B,B7740)</f>
        <v>479.923583984375</v>
      </c>
      <c r="I7740">
        <f t="shared" si="964"/>
        <v>356.14358398437503</v>
      </c>
      <c r="J7740" s="8">
        <f t="shared" si="966"/>
        <v>0.4107287122313783</v>
      </c>
      <c r="K7740" s="8">
        <f t="shared" si="967"/>
        <v>0.20552593310712552</v>
      </c>
      <c r="L7740" s="8">
        <f t="shared" si="968"/>
        <v>2.8772304409789546</v>
      </c>
    </row>
    <row r="7741" spans="1:12" x14ac:dyDescent="0.25">
      <c r="A7741" s="2">
        <v>43089</v>
      </c>
      <c r="B7741">
        <v>11</v>
      </c>
      <c r="C7741">
        <v>110.16</v>
      </c>
      <c r="D7741">
        <f t="shared" si="969"/>
        <v>359.35999999999996</v>
      </c>
      <c r="E7741">
        <f t="shared" si="965"/>
        <v>249.19999999999996</v>
      </c>
      <c r="F7741">
        <f t="shared" si="970"/>
        <v>528.41999999999996</v>
      </c>
      <c r="G7741">
        <f t="shared" si="971"/>
        <v>418.26</v>
      </c>
      <c r="H7741">
        <f>SUMIFS(Лист4!D:D,Лист4!A:A,A7741,Лист4!B:B,B7741)</f>
        <v>549.60791015625</v>
      </c>
      <c r="I7741">
        <f t="shared" si="964"/>
        <v>439.44791015625003</v>
      </c>
      <c r="J7741" s="8">
        <f t="shared" si="966"/>
        <v>2.2621641249092228</v>
      </c>
      <c r="K7741" s="8">
        <f t="shared" si="967"/>
        <v>3.7968409586056646</v>
      </c>
      <c r="L7741" s="8">
        <f t="shared" si="968"/>
        <v>3.989178559878813</v>
      </c>
    </row>
    <row r="7742" spans="1:12" x14ac:dyDescent="0.25">
      <c r="A7742" s="2">
        <v>43089</v>
      </c>
      <c r="B7742">
        <v>12</v>
      </c>
      <c r="C7742">
        <v>87.18</v>
      </c>
      <c r="D7742">
        <f t="shared" si="969"/>
        <v>28.820000000000004</v>
      </c>
      <c r="E7742">
        <f t="shared" si="965"/>
        <v>58.36</v>
      </c>
      <c r="F7742">
        <f t="shared" si="970"/>
        <v>76.2</v>
      </c>
      <c r="G7742">
        <f t="shared" si="971"/>
        <v>10.980000000000004</v>
      </c>
      <c r="H7742">
        <f>SUMIFS(Лист4!D:D,Лист4!A:A,A7742,Лист4!B:B,B7742)</f>
        <v>460.22579956054699</v>
      </c>
      <c r="I7742">
        <f t="shared" si="964"/>
        <v>373.04579956054698</v>
      </c>
      <c r="J7742" s="8">
        <f t="shared" si="966"/>
        <v>0.66941959164946085</v>
      </c>
      <c r="K7742" s="8">
        <f t="shared" si="967"/>
        <v>0.12594631796283554</v>
      </c>
      <c r="L7742" s="8">
        <f t="shared" si="968"/>
        <v>4.2790295889028096</v>
      </c>
    </row>
    <row r="7743" spans="1:12" x14ac:dyDescent="0.25">
      <c r="A7743" s="2">
        <v>43089</v>
      </c>
      <c r="B7743">
        <v>13</v>
      </c>
      <c r="C7743">
        <v>71.94</v>
      </c>
      <c r="D7743">
        <f t="shared" si="969"/>
        <v>318.60000000000002</v>
      </c>
      <c r="E7743">
        <f t="shared" si="965"/>
        <v>246.66000000000003</v>
      </c>
      <c r="F7743">
        <f t="shared" si="970"/>
        <v>377.16</v>
      </c>
      <c r="G7743">
        <f t="shared" si="971"/>
        <v>305.22000000000003</v>
      </c>
      <c r="H7743">
        <f>SUMIFS(Лист4!D:D,Лист4!A:A,A7743,Лист4!B:B,B7743)</f>
        <v>573.27972412109398</v>
      </c>
      <c r="I7743">
        <f t="shared" si="964"/>
        <v>501.33972412109398</v>
      </c>
      <c r="J7743" s="8">
        <f t="shared" si="966"/>
        <v>3.4286905754795667</v>
      </c>
      <c r="K7743" s="8">
        <f t="shared" si="967"/>
        <v>4.2427022518765645</v>
      </c>
      <c r="L7743" s="8">
        <f t="shared" si="968"/>
        <v>6.9688591064928271</v>
      </c>
    </row>
    <row r="7744" spans="1:12" x14ac:dyDescent="0.25">
      <c r="A7744" s="2">
        <v>43089</v>
      </c>
      <c r="B7744">
        <v>14</v>
      </c>
      <c r="C7744">
        <v>129.96</v>
      </c>
      <c r="D7744">
        <f t="shared" si="969"/>
        <v>414.24</v>
      </c>
      <c r="E7744">
        <f t="shared" si="965"/>
        <v>284.27999999999997</v>
      </c>
      <c r="F7744">
        <f t="shared" si="970"/>
        <v>608.34</v>
      </c>
      <c r="G7744">
        <f t="shared" si="971"/>
        <v>478.38</v>
      </c>
      <c r="H7744">
        <f>SUMIFS(Лист4!D:D,Лист4!A:A,A7744,Лист4!B:B,B7744)</f>
        <v>608.67529296875</v>
      </c>
      <c r="I7744">
        <f t="shared" si="964"/>
        <v>478.71529296874996</v>
      </c>
      <c r="J7744" s="8">
        <f t="shared" si="966"/>
        <v>2.1874422899353645</v>
      </c>
      <c r="K7744" s="8">
        <f t="shared" si="967"/>
        <v>3.6809787626962138</v>
      </c>
      <c r="L7744" s="8">
        <f t="shared" si="968"/>
        <v>3.6835587332159889</v>
      </c>
    </row>
    <row r="7745" spans="1:12" x14ac:dyDescent="0.25">
      <c r="A7745" s="2">
        <v>43089</v>
      </c>
      <c r="B7745">
        <v>15</v>
      </c>
      <c r="C7745">
        <v>100.98</v>
      </c>
      <c r="D7745">
        <f t="shared" si="969"/>
        <v>507.84</v>
      </c>
      <c r="E7745">
        <f t="shared" si="965"/>
        <v>406.85999999999996</v>
      </c>
      <c r="F7745">
        <f t="shared" si="970"/>
        <v>555.24</v>
      </c>
      <c r="G7745">
        <f t="shared" si="971"/>
        <v>454.26</v>
      </c>
      <c r="H7745">
        <f>SUMIFS(Лист4!D:D,Лист4!A:A,A7745,Лист4!B:B,B7745)</f>
        <v>621.82556152343795</v>
      </c>
      <c r="I7745">
        <f t="shared" si="964"/>
        <v>520.84556152343794</v>
      </c>
      <c r="J7745" s="8">
        <f t="shared" si="966"/>
        <v>4.0291146761734993</v>
      </c>
      <c r="K7745" s="8">
        <f t="shared" si="967"/>
        <v>4.4985145573380869</v>
      </c>
      <c r="L7745" s="8">
        <f t="shared" si="968"/>
        <v>5.157908115700514</v>
      </c>
    </row>
    <row r="7746" spans="1:12" x14ac:dyDescent="0.25">
      <c r="A7746" s="2">
        <v>43089</v>
      </c>
      <c r="B7746">
        <v>16</v>
      </c>
      <c r="C7746">
        <v>70.14</v>
      </c>
      <c r="D7746">
        <f t="shared" si="969"/>
        <v>138.73999999999998</v>
      </c>
      <c r="E7746">
        <f t="shared" si="965"/>
        <v>68.59999999999998</v>
      </c>
      <c r="F7746">
        <f t="shared" si="970"/>
        <v>383.46</v>
      </c>
      <c r="G7746">
        <f t="shared" si="971"/>
        <v>313.32</v>
      </c>
      <c r="H7746">
        <f>SUMIFS(Лист4!D:D,Лист4!A:A,A7746,Лист4!B:B,B7746)</f>
        <v>509.07595825195301</v>
      </c>
      <c r="I7746">
        <f t="shared" si="964"/>
        <v>438.93595825195302</v>
      </c>
      <c r="J7746" s="8">
        <f t="shared" si="966"/>
        <v>0.97804391217564846</v>
      </c>
      <c r="K7746" s="8">
        <f t="shared" si="967"/>
        <v>4.4670658682634725</v>
      </c>
      <c r="L7746" s="8">
        <f t="shared" si="968"/>
        <v>6.2579976939257627</v>
      </c>
    </row>
    <row r="7747" spans="1:12" x14ac:dyDescent="0.25">
      <c r="A7747" s="2">
        <v>43089</v>
      </c>
      <c r="B7747">
        <v>17</v>
      </c>
      <c r="C7747">
        <v>166.8</v>
      </c>
      <c r="D7747">
        <f t="shared" si="969"/>
        <v>202.51999999999998</v>
      </c>
      <c r="E7747">
        <f t="shared" si="965"/>
        <v>35.71999999999997</v>
      </c>
      <c r="F7747">
        <f t="shared" si="970"/>
        <v>132.66</v>
      </c>
      <c r="G7747">
        <f t="shared" si="971"/>
        <v>34.140000000000015</v>
      </c>
      <c r="H7747">
        <f>SUMIFS(Лист4!D:D,Лист4!A:A,A7747,Лист4!B:B,B7747)</f>
        <v>654.38006591796898</v>
      </c>
      <c r="I7747">
        <f t="shared" si="964"/>
        <v>487.58006591796897</v>
      </c>
      <c r="J7747" s="8">
        <f t="shared" si="966"/>
        <v>0.21414868105515569</v>
      </c>
      <c r="K7747" s="8">
        <f t="shared" si="967"/>
        <v>0.20467625899280584</v>
      </c>
      <c r="L7747" s="8">
        <f t="shared" si="968"/>
        <v>2.9231418820022119</v>
      </c>
    </row>
    <row r="7748" spans="1:12" x14ac:dyDescent="0.25">
      <c r="A7748" s="2">
        <v>43089</v>
      </c>
      <c r="B7748">
        <v>18</v>
      </c>
      <c r="C7748">
        <v>232.14</v>
      </c>
      <c r="D7748">
        <f t="shared" si="969"/>
        <v>133.01999999999998</v>
      </c>
      <c r="E7748">
        <f t="shared" si="965"/>
        <v>99.12</v>
      </c>
      <c r="F7748">
        <f t="shared" si="970"/>
        <v>279.83999999999997</v>
      </c>
      <c r="G7748">
        <f t="shared" si="971"/>
        <v>47.699999999999989</v>
      </c>
      <c r="H7748">
        <f>SUMIFS(Лист4!D:D,Лист4!A:A,A7748,Лист4!B:B,B7748)</f>
        <v>617.90179443359398</v>
      </c>
      <c r="I7748">
        <f t="shared" si="964"/>
        <v>385.76179443359399</v>
      </c>
      <c r="J7748" s="8">
        <f t="shared" si="966"/>
        <v>0.42698371672266738</v>
      </c>
      <c r="K7748" s="8">
        <f t="shared" si="967"/>
        <v>0.20547945205479448</v>
      </c>
      <c r="L7748" s="8">
        <f t="shared" si="968"/>
        <v>1.6617635669578446</v>
      </c>
    </row>
    <row r="7749" spans="1:12" x14ac:dyDescent="0.25">
      <c r="A7749" s="2">
        <v>43089</v>
      </c>
      <c r="B7749">
        <v>19</v>
      </c>
      <c r="C7749">
        <v>650.88</v>
      </c>
      <c r="D7749">
        <f t="shared" si="969"/>
        <v>70.459999999999994</v>
      </c>
      <c r="E7749">
        <f t="shared" si="965"/>
        <v>580.41999999999996</v>
      </c>
      <c r="F7749">
        <f t="shared" si="970"/>
        <v>39.6</v>
      </c>
      <c r="G7749">
        <f t="shared" si="971"/>
        <v>611.28</v>
      </c>
      <c r="H7749">
        <f>SUMIFS(Лист4!D:D,Лист4!A:A,A7749,Лист4!B:B,B7749)</f>
        <v>552.14703369140602</v>
      </c>
      <c r="I7749">
        <f t="shared" si="964"/>
        <v>98.732966308593973</v>
      </c>
      <c r="J7749" s="8">
        <f t="shared" si="966"/>
        <v>0.89174655850540796</v>
      </c>
      <c r="K7749" s="8">
        <f t="shared" si="967"/>
        <v>0.93915929203539816</v>
      </c>
      <c r="L7749" s="8">
        <f t="shared" si="968"/>
        <v>0.15169150428434422</v>
      </c>
    </row>
    <row r="7750" spans="1:12" x14ac:dyDescent="0.25">
      <c r="A7750" s="2">
        <v>43089</v>
      </c>
      <c r="B7750">
        <v>20</v>
      </c>
      <c r="C7750">
        <v>1255.32</v>
      </c>
      <c r="D7750">
        <f t="shared" si="969"/>
        <v>260.48</v>
      </c>
      <c r="E7750">
        <f t="shared" si="965"/>
        <v>994.83999999999992</v>
      </c>
      <c r="F7750">
        <f t="shared" si="970"/>
        <v>218.64</v>
      </c>
      <c r="G7750">
        <f t="shared" si="971"/>
        <v>1036.6799999999998</v>
      </c>
      <c r="H7750">
        <f>SUMIFS(Лист4!D:D,Лист4!A:A,A7750,Лист4!B:B,B7750)</f>
        <v>559.32482910156295</v>
      </c>
      <c r="I7750">
        <f t="shared" si="964"/>
        <v>695.99517089843698</v>
      </c>
      <c r="J7750" s="8">
        <f t="shared" si="966"/>
        <v>0.79249912372940756</v>
      </c>
      <c r="K7750" s="8">
        <f t="shared" si="967"/>
        <v>0.82582927062422318</v>
      </c>
      <c r="L7750" s="8">
        <f t="shared" si="968"/>
        <v>0.55443645516556495</v>
      </c>
    </row>
    <row r="7751" spans="1:12" x14ac:dyDescent="0.25">
      <c r="A7751" s="2">
        <v>43089</v>
      </c>
      <c r="B7751">
        <v>21</v>
      </c>
      <c r="C7751">
        <v>1977.54</v>
      </c>
      <c r="D7751">
        <f t="shared" si="969"/>
        <v>85.38</v>
      </c>
      <c r="E7751">
        <f t="shared" si="965"/>
        <v>1892.1599999999999</v>
      </c>
      <c r="F7751">
        <f t="shared" si="970"/>
        <v>162.66</v>
      </c>
      <c r="G7751">
        <f t="shared" si="971"/>
        <v>1814.8799999999999</v>
      </c>
      <c r="H7751">
        <f>SUMIFS(Лист4!D:D,Лист4!A:A,A7751,Лист4!B:B,B7751)</f>
        <v>536.40496826171898</v>
      </c>
      <c r="I7751">
        <f t="shared" si="964"/>
        <v>1441.135031738281</v>
      </c>
      <c r="J7751" s="8">
        <f t="shared" si="966"/>
        <v>0.95682514639400462</v>
      </c>
      <c r="K7751" s="8">
        <f t="shared" si="967"/>
        <v>0.91774629084620285</v>
      </c>
      <c r="L7751" s="8">
        <f t="shared" si="968"/>
        <v>0.72875139402403033</v>
      </c>
    </row>
    <row r="7752" spans="1:12" x14ac:dyDescent="0.25">
      <c r="A7752" s="2">
        <v>43089</v>
      </c>
      <c r="B7752">
        <v>22</v>
      </c>
      <c r="C7752">
        <v>4615.26</v>
      </c>
      <c r="D7752">
        <f t="shared" si="969"/>
        <v>110.24</v>
      </c>
      <c r="E7752">
        <f t="shared" si="965"/>
        <v>4505.0200000000004</v>
      </c>
      <c r="F7752">
        <f t="shared" si="970"/>
        <v>48.66</v>
      </c>
      <c r="G7752">
        <f t="shared" si="971"/>
        <v>4566.6000000000004</v>
      </c>
      <c r="H7752">
        <f>SUMIFS(Лист4!D:D,Лист4!A:A,A7752,Лист4!B:B,B7752)</f>
        <v>517.57067871093795</v>
      </c>
      <c r="I7752">
        <f t="shared" si="964"/>
        <v>4097.6893212890627</v>
      </c>
      <c r="J7752" s="8">
        <f t="shared" si="966"/>
        <v>0.97611402174525386</v>
      </c>
      <c r="K7752" s="8">
        <f t="shared" si="967"/>
        <v>0.98945671533131396</v>
      </c>
      <c r="L7752" s="8">
        <f t="shared" si="968"/>
        <v>0.88785665840907391</v>
      </c>
    </row>
    <row r="7753" spans="1:12" x14ac:dyDescent="0.25">
      <c r="A7753" s="2">
        <v>43089</v>
      </c>
      <c r="B7753">
        <v>23</v>
      </c>
      <c r="C7753">
        <v>4631.88</v>
      </c>
      <c r="D7753">
        <f t="shared" si="969"/>
        <v>98.7</v>
      </c>
      <c r="E7753">
        <f t="shared" si="965"/>
        <v>4533.18</v>
      </c>
      <c r="F7753">
        <f t="shared" si="970"/>
        <v>-0.24</v>
      </c>
      <c r="G7753">
        <f t="shared" si="971"/>
        <v>4632.12</v>
      </c>
      <c r="H7753">
        <f>SUMIFS(Лист4!D:D,Лист4!A:A,A7753,Лист4!B:B,B7753)</f>
        <v>480.31390380859398</v>
      </c>
      <c r="I7753">
        <f t="shared" si="964"/>
        <v>4151.5660961914064</v>
      </c>
      <c r="J7753" s="8">
        <f t="shared" si="966"/>
        <v>0.97869115780201565</v>
      </c>
      <c r="K7753" s="8">
        <f t="shared" si="967"/>
        <v>1.0000518148138553</v>
      </c>
      <c r="L7753" s="8">
        <f t="shared" si="968"/>
        <v>0.89630260200855938</v>
      </c>
    </row>
    <row r="7754" spans="1:12" x14ac:dyDescent="0.25">
      <c r="A7754" s="2">
        <v>43090</v>
      </c>
      <c r="B7754">
        <v>0</v>
      </c>
      <c r="C7754">
        <v>4256.9399999999996</v>
      </c>
      <c r="D7754">
        <f t="shared" si="969"/>
        <v>22.16</v>
      </c>
      <c r="E7754">
        <f t="shared" si="965"/>
        <v>4234.78</v>
      </c>
      <c r="F7754">
        <f t="shared" si="970"/>
        <v>157.97999999999999</v>
      </c>
      <c r="G7754">
        <f t="shared" si="971"/>
        <v>4098.96</v>
      </c>
      <c r="H7754">
        <f>SUMIFS(Лист4!D:D,Лист4!A:A,A7754,Лист4!B:B,B7754)</f>
        <v>3919.17504882813</v>
      </c>
      <c r="I7754">
        <f t="shared" si="964"/>
        <v>337.7649511718696</v>
      </c>
      <c r="J7754" s="8">
        <f t="shared" si="966"/>
        <v>0.9947943828195841</v>
      </c>
      <c r="K7754" s="8">
        <f t="shared" si="967"/>
        <v>0.96288883564250383</v>
      </c>
      <c r="L7754" s="8">
        <f t="shared" si="968"/>
        <v>7.9344541189650231E-2</v>
      </c>
    </row>
    <row r="7755" spans="1:12" x14ac:dyDescent="0.25">
      <c r="A7755" s="2">
        <v>43090</v>
      </c>
      <c r="B7755">
        <v>1</v>
      </c>
      <c r="C7755">
        <v>4803.6000000000004</v>
      </c>
      <c r="D7755">
        <f t="shared" si="969"/>
        <v>433.16</v>
      </c>
      <c r="E7755">
        <f t="shared" si="965"/>
        <v>4370.4400000000005</v>
      </c>
      <c r="F7755">
        <f t="shared" si="970"/>
        <v>0.6</v>
      </c>
      <c r="G7755">
        <f t="shared" si="971"/>
        <v>4803</v>
      </c>
      <c r="H7755">
        <f>SUMIFS(Лист4!D:D,Лист4!A:A,A7755,Лист4!B:B,B7755)</f>
        <v>3362.66918945313</v>
      </c>
      <c r="I7755">
        <f t="shared" ref="I7755:I7818" si="972">ABS($C7755-H7755)</f>
        <v>1440.9308105468704</v>
      </c>
      <c r="J7755" s="8">
        <f t="shared" si="966"/>
        <v>0.90982596386043801</v>
      </c>
      <c r="K7755" s="8">
        <f t="shared" si="967"/>
        <v>0.99987509367974015</v>
      </c>
      <c r="L7755" s="8">
        <f t="shared" si="968"/>
        <v>0.29996894215731335</v>
      </c>
    </row>
    <row r="7756" spans="1:12" x14ac:dyDescent="0.25">
      <c r="A7756" s="2">
        <v>43090</v>
      </c>
      <c r="B7756">
        <v>2</v>
      </c>
      <c r="C7756">
        <v>4655.82</v>
      </c>
      <c r="D7756">
        <f t="shared" si="969"/>
        <v>611.9</v>
      </c>
      <c r="E7756">
        <f t="shared" si="965"/>
        <v>4043.9199999999996</v>
      </c>
      <c r="F7756">
        <f t="shared" si="970"/>
        <v>-17.100000000000001</v>
      </c>
      <c r="G7756">
        <f t="shared" si="971"/>
        <v>4672.92</v>
      </c>
      <c r="H7756">
        <f>SUMIFS(Лист4!D:D,Лист4!A:A,A7756,Лист4!B:B,B7756)</f>
        <v>3092.09765625</v>
      </c>
      <c r="I7756">
        <f t="shared" si="972"/>
        <v>1563.7223437499997</v>
      </c>
      <c r="J7756" s="8">
        <f t="shared" si="966"/>
        <v>0.8685730977572157</v>
      </c>
      <c r="K7756" s="8">
        <f t="shared" si="967"/>
        <v>1.0036728224029281</v>
      </c>
      <c r="L7756" s="8">
        <f t="shared" si="968"/>
        <v>0.33586400327976595</v>
      </c>
    </row>
    <row r="7757" spans="1:12" x14ac:dyDescent="0.25">
      <c r="A7757" s="2">
        <v>43090</v>
      </c>
      <c r="B7757">
        <v>3</v>
      </c>
      <c r="C7757">
        <v>3098.76</v>
      </c>
      <c r="D7757">
        <f t="shared" si="969"/>
        <v>586.88</v>
      </c>
      <c r="E7757">
        <f t="shared" si="965"/>
        <v>2511.88</v>
      </c>
      <c r="F7757">
        <f t="shared" si="970"/>
        <v>162.66</v>
      </c>
      <c r="G7757">
        <f t="shared" si="971"/>
        <v>2936.1000000000004</v>
      </c>
      <c r="H7757">
        <f>SUMIFS(Лист4!D:D,Лист4!A:A,A7757,Лист4!B:B,B7757)</f>
        <v>2688.703125</v>
      </c>
      <c r="I7757">
        <f t="shared" si="972"/>
        <v>410.05687500000022</v>
      </c>
      <c r="J7757" s="8">
        <f t="shared" si="966"/>
        <v>0.81060811421342727</v>
      </c>
      <c r="K7757" s="8">
        <f t="shared" si="967"/>
        <v>0.94750803547225348</v>
      </c>
      <c r="L7757" s="8">
        <f t="shared" si="968"/>
        <v>0.13232934302753366</v>
      </c>
    </row>
    <row r="7758" spans="1:12" x14ac:dyDescent="0.25">
      <c r="A7758" s="2">
        <v>43090</v>
      </c>
      <c r="B7758">
        <v>4</v>
      </c>
      <c r="C7758">
        <v>2228.6999999999998</v>
      </c>
      <c r="D7758">
        <f t="shared" si="969"/>
        <v>526.1</v>
      </c>
      <c r="E7758">
        <f t="shared" si="965"/>
        <v>1702.6</v>
      </c>
      <c r="F7758">
        <f t="shared" si="970"/>
        <v>131.28</v>
      </c>
      <c r="G7758">
        <f t="shared" si="971"/>
        <v>2097.4199999999996</v>
      </c>
      <c r="H7758">
        <f>SUMIFS(Лист4!D:D,Лист4!A:A,A7758,Лист4!B:B,B7758)</f>
        <v>2401.78515625</v>
      </c>
      <c r="I7758">
        <f t="shared" si="972"/>
        <v>173.08515625000018</v>
      </c>
      <c r="J7758" s="8">
        <f t="shared" si="966"/>
        <v>0.76394310584645764</v>
      </c>
      <c r="K7758" s="8">
        <f t="shared" si="967"/>
        <v>0.94109570601696046</v>
      </c>
      <c r="L7758" s="8">
        <f t="shared" si="968"/>
        <v>7.7661935769731322E-2</v>
      </c>
    </row>
    <row r="7759" spans="1:12" x14ac:dyDescent="0.25">
      <c r="A7759" s="2">
        <v>43090</v>
      </c>
      <c r="B7759">
        <v>5</v>
      </c>
      <c r="C7759">
        <v>1765.68</v>
      </c>
      <c r="D7759">
        <f t="shared" si="969"/>
        <v>192.72</v>
      </c>
      <c r="E7759">
        <f t="shared" si="965"/>
        <v>1572.96</v>
      </c>
      <c r="F7759">
        <f t="shared" si="970"/>
        <v>42.84</v>
      </c>
      <c r="G7759">
        <f t="shared" si="971"/>
        <v>1722.8400000000001</v>
      </c>
      <c r="H7759">
        <f>SUMIFS(Лист4!D:D,Лист4!A:A,A7759,Лист4!B:B,B7759)</f>
        <v>2241.908203125</v>
      </c>
      <c r="I7759">
        <f t="shared" si="972"/>
        <v>476.22820312499994</v>
      </c>
      <c r="J7759" s="8">
        <f t="shared" si="966"/>
        <v>0.89085224955824382</v>
      </c>
      <c r="K7759" s="8">
        <f t="shared" si="967"/>
        <v>0.97573739295908668</v>
      </c>
      <c r="L7759" s="8">
        <f t="shared" si="968"/>
        <v>0.26971376643842593</v>
      </c>
    </row>
    <row r="7760" spans="1:12" x14ac:dyDescent="0.25">
      <c r="A7760" s="2">
        <v>43090</v>
      </c>
      <c r="B7760">
        <v>6</v>
      </c>
      <c r="C7760">
        <v>2522.2800000000002</v>
      </c>
      <c r="D7760">
        <f t="shared" si="969"/>
        <v>78.399999999999991</v>
      </c>
      <c r="E7760">
        <f t="shared" si="965"/>
        <v>2443.88</v>
      </c>
      <c r="F7760">
        <f t="shared" si="970"/>
        <v>142.19999999999999</v>
      </c>
      <c r="G7760">
        <f t="shared" si="971"/>
        <v>2380.0800000000004</v>
      </c>
      <c r="H7760">
        <f>SUMIFS(Лист4!D:D,Лист4!A:A,A7760,Лист4!B:B,B7760)</f>
        <v>1950.84289550781</v>
      </c>
      <c r="I7760">
        <f t="shared" si="972"/>
        <v>571.4371044921902</v>
      </c>
      <c r="J7760" s="8">
        <f t="shared" si="966"/>
        <v>0.96891701159268595</v>
      </c>
      <c r="K7760" s="8">
        <f t="shared" si="967"/>
        <v>0.94362243684285652</v>
      </c>
      <c r="L7760" s="8">
        <f t="shared" si="968"/>
        <v>0.22655577671479382</v>
      </c>
    </row>
    <row r="7761" spans="1:12" x14ac:dyDescent="0.25">
      <c r="A7761" s="2">
        <v>43090</v>
      </c>
      <c r="B7761">
        <v>7</v>
      </c>
      <c r="C7761">
        <v>2991.54</v>
      </c>
      <c r="D7761">
        <f t="shared" si="969"/>
        <v>189.54</v>
      </c>
      <c r="E7761">
        <f t="shared" si="965"/>
        <v>2802</v>
      </c>
      <c r="F7761">
        <f t="shared" si="970"/>
        <v>78.900000000000006</v>
      </c>
      <c r="G7761">
        <f t="shared" si="971"/>
        <v>2912.64</v>
      </c>
      <c r="H7761">
        <f>SUMIFS(Лист4!D:D,Лист4!A:A,A7761,Лист4!B:B,B7761)</f>
        <v>1829.49584960938</v>
      </c>
      <c r="I7761">
        <f t="shared" si="972"/>
        <v>1162.04415039062</v>
      </c>
      <c r="J7761" s="8">
        <f t="shared" si="966"/>
        <v>0.93664132854650117</v>
      </c>
      <c r="K7761" s="8">
        <f t="shared" si="967"/>
        <v>0.97362562426041432</v>
      </c>
      <c r="L7761" s="8">
        <f t="shared" si="968"/>
        <v>0.38844346068935065</v>
      </c>
    </row>
    <row r="7762" spans="1:12" x14ac:dyDescent="0.25">
      <c r="A7762" s="2">
        <v>43090</v>
      </c>
      <c r="B7762">
        <v>8</v>
      </c>
      <c r="C7762">
        <v>3069.12</v>
      </c>
      <c r="D7762">
        <f t="shared" si="969"/>
        <v>283.62</v>
      </c>
      <c r="E7762">
        <f t="shared" si="965"/>
        <v>2785.5</v>
      </c>
      <c r="F7762">
        <f t="shared" si="970"/>
        <v>569.64</v>
      </c>
      <c r="G7762">
        <f t="shared" si="971"/>
        <v>2499.48</v>
      </c>
      <c r="H7762">
        <f>SUMIFS(Лист4!D:D,Лист4!A:A,A7762,Лист4!B:B,B7762)</f>
        <v>1711.43017578125</v>
      </c>
      <c r="I7762">
        <f t="shared" si="972"/>
        <v>1357.6898242187499</v>
      </c>
      <c r="J7762" s="8">
        <f t="shared" si="966"/>
        <v>0.90758914607444485</v>
      </c>
      <c r="K7762" s="8">
        <f t="shared" si="967"/>
        <v>0.81439630903972482</v>
      </c>
      <c r="L7762" s="8">
        <f t="shared" si="968"/>
        <v>0.44237104584335246</v>
      </c>
    </row>
    <row r="7763" spans="1:12" x14ac:dyDescent="0.25">
      <c r="A7763" s="2">
        <v>43090</v>
      </c>
      <c r="B7763">
        <v>9</v>
      </c>
      <c r="C7763">
        <v>3410.22</v>
      </c>
      <c r="D7763">
        <f t="shared" si="969"/>
        <v>390.06</v>
      </c>
      <c r="E7763">
        <f t="shared" si="965"/>
        <v>3020.16</v>
      </c>
      <c r="F7763">
        <f t="shared" si="970"/>
        <v>787.2</v>
      </c>
      <c r="G7763">
        <f t="shared" si="971"/>
        <v>2623.0199999999995</v>
      </c>
      <c r="H7763">
        <f>SUMIFS(Лист4!D:D,Лист4!A:A,A7763,Лист4!B:B,B7763)</f>
        <v>1566.2783203125</v>
      </c>
      <c r="I7763">
        <f t="shared" si="972"/>
        <v>1843.9416796874998</v>
      </c>
      <c r="J7763" s="8">
        <f t="shared" si="966"/>
        <v>0.88562028256241532</v>
      </c>
      <c r="K7763" s="8">
        <f t="shared" si="967"/>
        <v>0.76916445273325462</v>
      </c>
      <c r="L7763" s="8">
        <f t="shared" si="968"/>
        <v>0.54071047606532718</v>
      </c>
    </row>
    <row r="7764" spans="1:12" x14ac:dyDescent="0.25">
      <c r="A7764" s="2">
        <v>43090</v>
      </c>
      <c r="B7764">
        <v>10</v>
      </c>
      <c r="C7764">
        <v>3127.14</v>
      </c>
      <c r="D7764">
        <f t="shared" si="969"/>
        <v>288</v>
      </c>
      <c r="E7764">
        <f t="shared" si="965"/>
        <v>2839.14</v>
      </c>
      <c r="F7764">
        <f t="shared" si="970"/>
        <v>485.1</v>
      </c>
      <c r="G7764">
        <f t="shared" si="971"/>
        <v>2642.04</v>
      </c>
      <c r="H7764">
        <f>SUMIFS(Лист4!D:D,Лист4!A:A,A7764,Лист4!B:B,B7764)</f>
        <v>1387.46704101563</v>
      </c>
      <c r="I7764">
        <f t="shared" si="972"/>
        <v>1739.6729589843699</v>
      </c>
      <c r="J7764" s="8">
        <f t="shared" si="966"/>
        <v>0.90790306797904796</v>
      </c>
      <c r="K7764" s="8">
        <f t="shared" si="967"/>
        <v>0.84487423012720886</v>
      </c>
      <c r="L7764" s="8">
        <f t="shared" si="968"/>
        <v>0.55631438278566681</v>
      </c>
    </row>
    <row r="7765" spans="1:12" x14ac:dyDescent="0.25">
      <c r="A7765" s="2">
        <v>43090</v>
      </c>
      <c r="B7765">
        <v>11</v>
      </c>
      <c r="C7765">
        <v>2941.14</v>
      </c>
      <c r="D7765">
        <f t="shared" si="969"/>
        <v>459.18</v>
      </c>
      <c r="E7765">
        <f t="shared" si="965"/>
        <v>2481.96</v>
      </c>
      <c r="F7765">
        <f t="shared" si="970"/>
        <v>511.74</v>
      </c>
      <c r="G7765">
        <f t="shared" si="971"/>
        <v>2429.3999999999996</v>
      </c>
      <c r="H7765">
        <f>SUMIFS(Лист4!D:D,Лист4!A:A,A7765,Лист4!B:B,B7765)</f>
        <v>1424.66552734375</v>
      </c>
      <c r="I7765">
        <f t="shared" si="972"/>
        <v>1516.4744726562499</v>
      </c>
      <c r="J7765" s="8">
        <f t="shared" si="966"/>
        <v>0.84387686407311457</v>
      </c>
      <c r="K7765" s="8">
        <f t="shared" si="967"/>
        <v>0.82600624247740662</v>
      </c>
      <c r="L7765" s="8">
        <f t="shared" si="968"/>
        <v>0.51560771423878149</v>
      </c>
    </row>
    <row r="7766" spans="1:12" x14ac:dyDescent="0.25">
      <c r="A7766" s="2">
        <v>43090</v>
      </c>
      <c r="B7766">
        <v>12</v>
      </c>
      <c r="C7766">
        <v>1435.86</v>
      </c>
      <c r="D7766">
        <f t="shared" si="969"/>
        <v>52.32</v>
      </c>
      <c r="E7766">
        <f t="shared" si="965"/>
        <v>1383.54</v>
      </c>
      <c r="F7766">
        <f t="shared" si="970"/>
        <v>27.06</v>
      </c>
      <c r="G7766">
        <f t="shared" si="971"/>
        <v>1408.8</v>
      </c>
      <c r="H7766">
        <f>SUMIFS(Лист4!D:D,Лист4!A:A,A7766,Лист4!B:B,B7766)</f>
        <v>1158.27087402344</v>
      </c>
      <c r="I7766">
        <f t="shared" si="972"/>
        <v>277.5891259765599</v>
      </c>
      <c r="J7766" s="8">
        <f t="shared" si="966"/>
        <v>0.96356190714972212</v>
      </c>
      <c r="K7766" s="8">
        <f t="shared" si="967"/>
        <v>0.98115415151895036</v>
      </c>
      <c r="L7766" s="8">
        <f t="shared" si="968"/>
        <v>0.19332603873397122</v>
      </c>
    </row>
    <row r="7767" spans="1:12" x14ac:dyDescent="0.25">
      <c r="A7767" s="2">
        <v>43090</v>
      </c>
      <c r="B7767">
        <v>13</v>
      </c>
      <c r="C7767">
        <v>79.260000000000005</v>
      </c>
      <c r="D7767">
        <f t="shared" si="969"/>
        <v>355.2</v>
      </c>
      <c r="E7767">
        <f t="shared" si="965"/>
        <v>275.94</v>
      </c>
      <c r="F7767">
        <f t="shared" si="970"/>
        <v>503.4</v>
      </c>
      <c r="G7767">
        <f t="shared" si="971"/>
        <v>424.14</v>
      </c>
      <c r="H7767">
        <f>SUMIFS(Лист4!D:D,Лист4!A:A,A7767,Лист4!B:B,B7767)</f>
        <v>1268.07861328125</v>
      </c>
      <c r="I7767">
        <f t="shared" si="972"/>
        <v>1188.81861328125</v>
      </c>
      <c r="J7767" s="8">
        <f t="shared" si="966"/>
        <v>3.4814534443603327</v>
      </c>
      <c r="K7767" s="8">
        <f t="shared" si="967"/>
        <v>5.3512490537471606</v>
      </c>
      <c r="L7767" s="8">
        <f t="shared" si="968"/>
        <v>14.99897316781794</v>
      </c>
    </row>
    <row r="7768" spans="1:12" x14ac:dyDescent="0.25">
      <c r="A7768" s="2">
        <v>43090</v>
      </c>
      <c r="B7768">
        <v>14</v>
      </c>
      <c r="C7768">
        <v>553.5</v>
      </c>
      <c r="D7768">
        <f t="shared" si="969"/>
        <v>498.11999999999995</v>
      </c>
      <c r="E7768">
        <f t="shared" si="965"/>
        <v>55.380000000000052</v>
      </c>
      <c r="F7768">
        <f t="shared" si="970"/>
        <v>821.28</v>
      </c>
      <c r="G7768">
        <f t="shared" si="971"/>
        <v>267.77999999999997</v>
      </c>
      <c r="H7768">
        <f>SUMIFS(Лист4!D:D,Лист4!A:A,A7768,Лист4!B:B,B7768)</f>
        <v>1342.78442382813</v>
      </c>
      <c r="I7768">
        <f t="shared" si="972"/>
        <v>789.28442382813</v>
      </c>
      <c r="J7768" s="8">
        <f t="shared" si="966"/>
        <v>0.10005420054200552</v>
      </c>
      <c r="K7768" s="8">
        <f t="shared" si="967"/>
        <v>0.48379403794037934</v>
      </c>
      <c r="L7768" s="8">
        <f t="shared" si="968"/>
        <v>1.4259881189306776</v>
      </c>
    </row>
    <row r="7769" spans="1:12" x14ac:dyDescent="0.25">
      <c r="A7769" s="2">
        <v>43090</v>
      </c>
      <c r="B7769">
        <v>15</v>
      </c>
      <c r="C7769">
        <v>1136.4000000000001</v>
      </c>
      <c r="D7769">
        <f t="shared" si="969"/>
        <v>392.24</v>
      </c>
      <c r="E7769">
        <f t="shared" si="965"/>
        <v>744.16000000000008</v>
      </c>
      <c r="F7769">
        <f t="shared" si="970"/>
        <v>383.58</v>
      </c>
      <c r="G7769">
        <f t="shared" si="971"/>
        <v>752.82000000000016</v>
      </c>
      <c r="H7769">
        <f>SUMIFS(Лист4!D:D,Лист4!A:A,A7769,Лист4!B:B,B7769)</f>
        <v>1347.5068359375</v>
      </c>
      <c r="I7769">
        <f t="shared" si="972"/>
        <v>211.10683593749991</v>
      </c>
      <c r="J7769" s="8">
        <f t="shared" si="966"/>
        <v>0.65483984512495597</v>
      </c>
      <c r="K7769" s="8">
        <f t="shared" si="967"/>
        <v>0.66246040126715955</v>
      </c>
      <c r="L7769" s="8">
        <f t="shared" si="968"/>
        <v>0.18576807104672641</v>
      </c>
    </row>
    <row r="7770" spans="1:12" x14ac:dyDescent="0.25">
      <c r="A7770" s="2">
        <v>43090</v>
      </c>
      <c r="B7770">
        <v>16</v>
      </c>
      <c r="C7770">
        <v>2163.2399999999998</v>
      </c>
      <c r="D7770">
        <f t="shared" si="969"/>
        <v>192.38</v>
      </c>
      <c r="E7770">
        <f t="shared" si="965"/>
        <v>1970.8599999999997</v>
      </c>
      <c r="F7770">
        <f t="shared" si="970"/>
        <v>144.66</v>
      </c>
      <c r="G7770">
        <f t="shared" si="971"/>
        <v>2018.5799999999997</v>
      </c>
      <c r="H7770">
        <f>SUMIFS(Лист4!D:D,Лист4!A:A,A7770,Лист4!B:B,B7770)</f>
        <v>1462.78759765625</v>
      </c>
      <c r="I7770">
        <f t="shared" si="972"/>
        <v>700.45240234374978</v>
      </c>
      <c r="J7770" s="8">
        <f t="shared" si="966"/>
        <v>0.9110685823117175</v>
      </c>
      <c r="K7770" s="8">
        <f t="shared" si="967"/>
        <v>0.93312808564930383</v>
      </c>
      <c r="L7770" s="8">
        <f t="shared" si="968"/>
        <v>0.32379782286928399</v>
      </c>
    </row>
    <row r="7771" spans="1:12" x14ac:dyDescent="0.25">
      <c r="A7771" s="2">
        <v>43090</v>
      </c>
      <c r="B7771">
        <v>17</v>
      </c>
      <c r="C7771">
        <v>1408.98</v>
      </c>
      <c r="D7771">
        <f t="shared" si="969"/>
        <v>57.779999999999994</v>
      </c>
      <c r="E7771">
        <f t="shared" si="965"/>
        <v>1351.2</v>
      </c>
      <c r="F7771">
        <f t="shared" si="970"/>
        <v>-38.28</v>
      </c>
      <c r="G7771">
        <f t="shared" si="971"/>
        <v>1447.26</v>
      </c>
      <c r="H7771">
        <f>SUMIFS(Лист4!D:D,Лист4!A:A,A7771,Лист4!B:B,B7771)</f>
        <v>1613.78918457031</v>
      </c>
      <c r="I7771">
        <f t="shared" si="972"/>
        <v>204.80918457030998</v>
      </c>
      <c r="J7771" s="8">
        <f t="shared" si="966"/>
        <v>0.95899161095260399</v>
      </c>
      <c r="K7771" s="8">
        <f t="shared" si="967"/>
        <v>1.0271685900438614</v>
      </c>
      <c r="L7771" s="8">
        <f t="shared" si="968"/>
        <v>0.14535989479645559</v>
      </c>
    </row>
    <row r="7772" spans="1:12" x14ac:dyDescent="0.25">
      <c r="A7772" s="2">
        <v>43090</v>
      </c>
      <c r="B7772">
        <v>18</v>
      </c>
      <c r="C7772">
        <v>2205.36</v>
      </c>
      <c r="D7772">
        <f t="shared" si="969"/>
        <v>326.52000000000004</v>
      </c>
      <c r="E7772">
        <f t="shared" si="965"/>
        <v>1878.8400000000001</v>
      </c>
      <c r="F7772">
        <f t="shared" si="970"/>
        <v>732.12</v>
      </c>
      <c r="G7772">
        <f t="shared" si="971"/>
        <v>1473.2400000000002</v>
      </c>
      <c r="H7772">
        <f>SUMIFS(Лист4!D:D,Лист4!A:A,A7772,Лист4!B:B,B7772)</f>
        <v>1530.09826660156</v>
      </c>
      <c r="I7772">
        <f t="shared" si="972"/>
        <v>675.26173339844013</v>
      </c>
      <c r="J7772" s="8">
        <f t="shared" si="966"/>
        <v>0.85194253999347047</v>
      </c>
      <c r="K7772" s="8">
        <f t="shared" si="967"/>
        <v>0.6680269887909458</v>
      </c>
      <c r="L7772" s="8">
        <f t="shared" si="968"/>
        <v>0.30619115854030188</v>
      </c>
    </row>
    <row r="7773" spans="1:12" x14ac:dyDescent="0.25">
      <c r="A7773" s="2">
        <v>43090</v>
      </c>
      <c r="B7773">
        <v>19</v>
      </c>
      <c r="C7773">
        <v>3811.2</v>
      </c>
      <c r="D7773">
        <f t="shared" si="969"/>
        <v>92.7</v>
      </c>
      <c r="E7773">
        <f t="shared" si="965"/>
        <v>3718.5</v>
      </c>
      <c r="F7773">
        <f t="shared" si="970"/>
        <v>169.44</v>
      </c>
      <c r="G7773">
        <f t="shared" si="971"/>
        <v>3641.7599999999998</v>
      </c>
      <c r="H7773">
        <f>SUMIFS(Лист4!D:D,Лист4!A:A,A7773,Лист4!B:B,B7773)</f>
        <v>1527.35534667969</v>
      </c>
      <c r="I7773">
        <f t="shared" si="972"/>
        <v>2283.8446533203096</v>
      </c>
      <c r="J7773" s="8">
        <f t="shared" si="966"/>
        <v>0.97567695214105798</v>
      </c>
      <c r="K7773" s="8">
        <f t="shared" si="967"/>
        <v>0.95554156171284632</v>
      </c>
      <c r="L7773" s="8">
        <f t="shared" si="968"/>
        <v>0.59924555345306196</v>
      </c>
    </row>
    <row r="7774" spans="1:12" x14ac:dyDescent="0.25">
      <c r="A7774" s="2">
        <v>43090</v>
      </c>
      <c r="B7774">
        <v>20</v>
      </c>
      <c r="C7774">
        <v>4541.76</v>
      </c>
      <c r="D7774">
        <f t="shared" si="969"/>
        <v>118.32</v>
      </c>
      <c r="E7774">
        <f t="shared" si="965"/>
        <v>4423.4400000000005</v>
      </c>
      <c r="F7774">
        <f t="shared" si="970"/>
        <v>41.28</v>
      </c>
      <c r="G7774">
        <f t="shared" si="971"/>
        <v>4500.4800000000005</v>
      </c>
      <c r="H7774">
        <f>SUMIFS(Лист4!D:D,Лист4!A:A,A7774,Лист4!B:B,B7774)</f>
        <v>1407.93798828125</v>
      </c>
      <c r="I7774">
        <f t="shared" si="972"/>
        <v>3133.8220117187502</v>
      </c>
      <c r="J7774" s="8">
        <f t="shared" si="966"/>
        <v>0.97394842528006775</v>
      </c>
      <c r="K7774" s="8">
        <f t="shared" si="967"/>
        <v>0.99091101247093638</v>
      </c>
      <c r="L7774" s="8">
        <f t="shared" si="968"/>
        <v>0.69000167594032935</v>
      </c>
    </row>
    <row r="7775" spans="1:12" x14ac:dyDescent="0.25">
      <c r="A7775" s="2">
        <v>43090</v>
      </c>
      <c r="B7775">
        <v>21</v>
      </c>
      <c r="C7775">
        <v>3190.56</v>
      </c>
      <c r="D7775">
        <f t="shared" si="969"/>
        <v>163.24</v>
      </c>
      <c r="E7775">
        <f t="shared" si="965"/>
        <v>3027.3199999999997</v>
      </c>
      <c r="F7775">
        <f t="shared" si="970"/>
        <v>320.33999999999997</v>
      </c>
      <c r="G7775">
        <f t="shared" si="971"/>
        <v>2870.22</v>
      </c>
      <c r="H7775">
        <f>SUMIFS(Лист4!D:D,Лист4!A:A,A7775,Лист4!B:B,B7775)</f>
        <v>1474.61450195313</v>
      </c>
      <c r="I7775">
        <f t="shared" si="972"/>
        <v>1715.9454980468699</v>
      </c>
      <c r="J7775" s="8">
        <f t="shared" si="966"/>
        <v>0.94883656787523185</v>
      </c>
      <c r="K7775" s="8">
        <f t="shared" si="967"/>
        <v>0.89959756281029035</v>
      </c>
      <c r="L7775" s="8">
        <f t="shared" si="968"/>
        <v>0.53781953577016883</v>
      </c>
    </row>
    <row r="7776" spans="1:12" x14ac:dyDescent="0.25">
      <c r="A7776" s="2">
        <v>43090</v>
      </c>
      <c r="B7776">
        <v>22</v>
      </c>
      <c r="C7776">
        <v>65.099999999999994</v>
      </c>
      <c r="D7776">
        <f t="shared" si="969"/>
        <v>38.04</v>
      </c>
      <c r="E7776">
        <f t="shared" si="965"/>
        <v>27.059999999999995</v>
      </c>
      <c r="F7776">
        <f t="shared" si="970"/>
        <v>15.54</v>
      </c>
      <c r="G7776">
        <f t="shared" si="971"/>
        <v>49.559999999999995</v>
      </c>
      <c r="H7776">
        <f>SUMIFS(Лист4!D:D,Лист4!A:A,A7776,Лист4!B:B,B7776)</f>
        <v>1551.47778320313</v>
      </c>
      <c r="I7776">
        <f t="shared" si="972"/>
        <v>1486.3777832031301</v>
      </c>
      <c r="J7776" s="8">
        <f t="shared" si="966"/>
        <v>0.4156682027649769</v>
      </c>
      <c r="K7776" s="8">
        <f t="shared" si="967"/>
        <v>0.76129032258064511</v>
      </c>
      <c r="L7776" s="8">
        <f t="shared" si="968"/>
        <v>22.832224012336869</v>
      </c>
    </row>
    <row r="7777" spans="1:12" x14ac:dyDescent="0.25">
      <c r="A7777" s="2">
        <v>43090</v>
      </c>
      <c r="B7777">
        <v>23</v>
      </c>
      <c r="C7777">
        <v>97.38</v>
      </c>
      <c r="D7777">
        <f t="shared" si="969"/>
        <v>135.82000000000002</v>
      </c>
      <c r="E7777">
        <f t="shared" si="965"/>
        <v>38.440000000000026</v>
      </c>
      <c r="F7777">
        <f t="shared" si="970"/>
        <v>384.66</v>
      </c>
      <c r="G7777">
        <f t="shared" si="971"/>
        <v>287.28000000000003</v>
      </c>
      <c r="H7777">
        <f>SUMIFS(Лист4!D:D,Лист4!A:A,A7777,Лист4!B:B,B7777)</f>
        <v>1402.93933105469</v>
      </c>
      <c r="I7777">
        <f t="shared" si="972"/>
        <v>1305.5593310546901</v>
      </c>
      <c r="J7777" s="8">
        <f t="shared" si="966"/>
        <v>0.39474224686794029</v>
      </c>
      <c r="K7777" s="8">
        <f t="shared" si="967"/>
        <v>2.950092421441775</v>
      </c>
      <c r="L7777" s="8">
        <f t="shared" si="968"/>
        <v>13.406852855357261</v>
      </c>
    </row>
    <row r="7778" spans="1:12" x14ac:dyDescent="0.25">
      <c r="A7778" s="2">
        <v>43091</v>
      </c>
      <c r="B7778">
        <v>0</v>
      </c>
      <c r="C7778">
        <v>10.14</v>
      </c>
      <c r="D7778">
        <f t="shared" si="969"/>
        <v>75.52</v>
      </c>
      <c r="E7778">
        <f t="shared" ref="E7778:E7841" si="973">ABS($C7778-D7778)</f>
        <v>65.38</v>
      </c>
      <c r="F7778">
        <f t="shared" si="970"/>
        <v>68.22</v>
      </c>
      <c r="G7778">
        <f t="shared" si="971"/>
        <v>58.08</v>
      </c>
      <c r="H7778">
        <f>SUMIFS(Лист4!D:D,Лист4!A:A,A7778,Лист4!B:B,B7778)</f>
        <v>1460.13134765625</v>
      </c>
      <c r="I7778">
        <f t="shared" si="972"/>
        <v>1449.9913476562499</v>
      </c>
      <c r="J7778" s="8">
        <f t="shared" ref="J7778:J7841" si="974">ABS(E7778/C7778)</f>
        <v>6.4477317554240621</v>
      </c>
      <c r="K7778" s="8">
        <f t="shared" ref="K7778:K7841" si="975">ABS(G7778/C7778)</f>
        <v>5.7278106508875739</v>
      </c>
      <c r="L7778" s="8">
        <f t="shared" ref="L7778:L7841" si="976">ABS(I7778/C7778)</f>
        <v>142.99717432507396</v>
      </c>
    </row>
    <row r="7779" spans="1:12" x14ac:dyDescent="0.25">
      <c r="A7779" s="2">
        <v>43091</v>
      </c>
      <c r="B7779">
        <v>1</v>
      </c>
      <c r="C7779">
        <v>103.32</v>
      </c>
      <c r="D7779">
        <f t="shared" si="969"/>
        <v>93.98</v>
      </c>
      <c r="E7779">
        <f t="shared" si="973"/>
        <v>9.3399999999999892</v>
      </c>
      <c r="F7779">
        <f t="shared" si="970"/>
        <v>228.66</v>
      </c>
      <c r="G7779">
        <f t="shared" si="971"/>
        <v>125.34</v>
      </c>
      <c r="H7779">
        <f>SUMIFS(Лист4!D:D,Лист4!A:A,A7779,Лист4!B:B,B7779)</f>
        <v>1496.81958007813</v>
      </c>
      <c r="I7779">
        <f t="shared" si="972"/>
        <v>1393.4995800781301</v>
      </c>
      <c r="J7779" s="8">
        <f t="shared" si="974"/>
        <v>9.0398761130468352E-2</v>
      </c>
      <c r="K7779" s="8">
        <f t="shared" si="975"/>
        <v>1.213124274099884</v>
      </c>
      <c r="L7779" s="8">
        <f t="shared" si="976"/>
        <v>13.487220093671411</v>
      </c>
    </row>
    <row r="7780" spans="1:12" x14ac:dyDescent="0.25">
      <c r="A7780" s="2">
        <v>43091</v>
      </c>
      <c r="B7780">
        <v>2</v>
      </c>
      <c r="C7780">
        <v>198.24</v>
      </c>
      <c r="D7780">
        <f t="shared" ref="D7780:D7843" si="977">AVERAGE(C7732,C7708,C7684)</f>
        <v>1878.64</v>
      </c>
      <c r="E7780">
        <f t="shared" si="973"/>
        <v>1680.4</v>
      </c>
      <c r="F7780">
        <f t="shared" si="970"/>
        <v>5159.34</v>
      </c>
      <c r="G7780">
        <f t="shared" si="971"/>
        <v>4961.1000000000004</v>
      </c>
      <c r="H7780">
        <f>SUMIFS(Лист4!D:D,Лист4!A:A,A7780,Лист4!B:B,B7780)</f>
        <v>1429.46545410156</v>
      </c>
      <c r="I7780">
        <f t="shared" si="972"/>
        <v>1231.22545410156</v>
      </c>
      <c r="J7780" s="8">
        <f t="shared" si="974"/>
        <v>8.4765940274414859</v>
      </c>
      <c r="K7780" s="8">
        <f t="shared" si="975"/>
        <v>25.025726392251816</v>
      </c>
      <c r="L7780" s="8">
        <f t="shared" si="976"/>
        <v>6.2107821534582319</v>
      </c>
    </row>
    <row r="7781" spans="1:12" x14ac:dyDescent="0.25">
      <c r="A7781" s="2">
        <v>43091</v>
      </c>
      <c r="B7781">
        <v>3</v>
      </c>
      <c r="C7781">
        <v>220.8</v>
      </c>
      <c r="D7781">
        <f t="shared" si="977"/>
        <v>1099.82</v>
      </c>
      <c r="E7781">
        <f t="shared" si="973"/>
        <v>879.02</v>
      </c>
      <c r="F7781">
        <f t="shared" si="970"/>
        <v>2813.46</v>
      </c>
      <c r="G7781">
        <f t="shared" si="971"/>
        <v>2592.66</v>
      </c>
      <c r="H7781">
        <f>SUMIFS(Лист4!D:D,Лист4!A:A,A7781,Лист4!B:B,B7781)</f>
        <v>1301.46716308594</v>
      </c>
      <c r="I7781">
        <f t="shared" si="972"/>
        <v>1080.66716308594</v>
      </c>
      <c r="J7781" s="8">
        <f t="shared" si="974"/>
        <v>3.9810688405797099</v>
      </c>
      <c r="K7781" s="8">
        <f t="shared" si="975"/>
        <v>11.74211956521739</v>
      </c>
      <c r="L7781" s="8">
        <f t="shared" si="976"/>
        <v>4.8943259197732791</v>
      </c>
    </row>
    <row r="7782" spans="1:12" x14ac:dyDescent="0.25">
      <c r="A7782" s="2">
        <v>43091</v>
      </c>
      <c r="B7782">
        <v>4</v>
      </c>
      <c r="C7782">
        <v>150</v>
      </c>
      <c r="D7782">
        <f t="shared" si="977"/>
        <v>705.34</v>
      </c>
      <c r="E7782">
        <f t="shared" si="973"/>
        <v>555.34</v>
      </c>
      <c r="F7782">
        <f t="shared" si="970"/>
        <v>1858.02</v>
      </c>
      <c r="G7782">
        <f t="shared" si="971"/>
        <v>1708.02</v>
      </c>
      <c r="H7782">
        <f>SUMIFS(Лист4!D:D,Лист4!A:A,A7782,Лист4!B:B,B7782)</f>
        <v>1349.15185546875</v>
      </c>
      <c r="I7782">
        <f t="shared" si="972"/>
        <v>1199.15185546875</v>
      </c>
      <c r="J7782" s="8">
        <f t="shared" si="974"/>
        <v>3.702266666666667</v>
      </c>
      <c r="K7782" s="8">
        <f t="shared" si="975"/>
        <v>11.386799999999999</v>
      </c>
      <c r="L7782" s="8">
        <f t="shared" si="976"/>
        <v>7.994345703125</v>
      </c>
    </row>
    <row r="7783" spans="1:12" x14ac:dyDescent="0.25">
      <c r="A7783" s="2">
        <v>43091</v>
      </c>
      <c r="B7783">
        <v>5</v>
      </c>
      <c r="C7783">
        <v>535.79999999999995</v>
      </c>
      <c r="D7783">
        <f t="shared" si="977"/>
        <v>725.94</v>
      </c>
      <c r="E7783">
        <f t="shared" si="973"/>
        <v>190.1400000000001</v>
      </c>
      <c r="F7783">
        <f t="shared" si="970"/>
        <v>2091.7800000000002</v>
      </c>
      <c r="G7783">
        <f t="shared" si="971"/>
        <v>1555.9800000000002</v>
      </c>
      <c r="H7783">
        <f>SUMIFS(Лист4!D:D,Лист4!A:A,A7783,Лист4!B:B,B7783)</f>
        <v>1157.07653808594</v>
      </c>
      <c r="I7783">
        <f t="shared" si="972"/>
        <v>621.27653808594005</v>
      </c>
      <c r="J7783" s="8">
        <f t="shared" si="974"/>
        <v>0.35487122060470344</v>
      </c>
      <c r="K7783" s="8">
        <f t="shared" si="975"/>
        <v>2.9040313549832035</v>
      </c>
      <c r="L7783" s="8">
        <f t="shared" si="976"/>
        <v>1.1595306795183653</v>
      </c>
    </row>
    <row r="7784" spans="1:12" x14ac:dyDescent="0.25">
      <c r="A7784" s="2">
        <v>43091</v>
      </c>
      <c r="B7784">
        <v>6</v>
      </c>
      <c r="C7784">
        <v>83.22</v>
      </c>
      <c r="D7784">
        <f t="shared" si="977"/>
        <v>720.02</v>
      </c>
      <c r="E7784">
        <f t="shared" si="973"/>
        <v>636.79999999999995</v>
      </c>
      <c r="F7784">
        <f t="shared" si="970"/>
        <v>2010.72</v>
      </c>
      <c r="G7784">
        <f t="shared" si="971"/>
        <v>1927.5</v>
      </c>
      <c r="H7784">
        <f>SUMIFS(Лист4!D:D,Лист4!A:A,A7784,Лист4!B:B,B7784)</f>
        <v>942.58172607421898</v>
      </c>
      <c r="I7784">
        <f t="shared" si="972"/>
        <v>859.36172607421895</v>
      </c>
      <c r="J7784" s="8">
        <f t="shared" si="974"/>
        <v>7.6520067291516458</v>
      </c>
      <c r="K7784" s="8">
        <f t="shared" si="975"/>
        <v>23.161499639509735</v>
      </c>
      <c r="L7784" s="8">
        <f t="shared" si="976"/>
        <v>10.326384595941107</v>
      </c>
    </row>
    <row r="7785" spans="1:12" x14ac:dyDescent="0.25">
      <c r="A7785" s="2">
        <v>43091</v>
      </c>
      <c r="B7785">
        <v>7</v>
      </c>
      <c r="C7785">
        <v>125.46</v>
      </c>
      <c r="D7785">
        <f t="shared" si="977"/>
        <v>139.36000000000001</v>
      </c>
      <c r="E7785">
        <f t="shared" si="973"/>
        <v>13.90000000000002</v>
      </c>
      <c r="F7785">
        <f t="shared" si="970"/>
        <v>286.32</v>
      </c>
      <c r="G7785">
        <f t="shared" si="971"/>
        <v>160.86000000000001</v>
      </c>
      <c r="H7785">
        <f>SUMIFS(Лист4!D:D,Лист4!A:A,A7785,Лист4!B:B,B7785)</f>
        <v>951.662109375</v>
      </c>
      <c r="I7785">
        <f t="shared" si="972"/>
        <v>826.20210937499996</v>
      </c>
      <c r="J7785" s="8">
        <f t="shared" si="974"/>
        <v>0.11079228439343233</v>
      </c>
      <c r="K7785" s="8">
        <f t="shared" si="975"/>
        <v>1.2821616451458635</v>
      </c>
      <c r="L7785" s="8">
        <f t="shared" si="976"/>
        <v>6.5853826667862263</v>
      </c>
    </row>
    <row r="7786" spans="1:12" x14ac:dyDescent="0.25">
      <c r="A7786" s="2">
        <v>43091</v>
      </c>
      <c r="B7786">
        <v>8</v>
      </c>
      <c r="C7786">
        <v>154.56</v>
      </c>
      <c r="D7786">
        <f t="shared" si="977"/>
        <v>264.21999999999997</v>
      </c>
      <c r="E7786">
        <f t="shared" si="973"/>
        <v>109.65999999999997</v>
      </c>
      <c r="F7786">
        <f t="shared" si="970"/>
        <v>75.78</v>
      </c>
      <c r="G7786">
        <f t="shared" si="971"/>
        <v>78.78</v>
      </c>
      <c r="H7786">
        <f>SUMIFS(Лист4!D:D,Лист4!A:A,A7786,Лист4!B:B,B7786)</f>
        <v>915.84997558593795</v>
      </c>
      <c r="I7786">
        <f t="shared" si="972"/>
        <v>761.28997558593801</v>
      </c>
      <c r="J7786" s="8">
        <f t="shared" si="974"/>
        <v>0.70949792960662506</v>
      </c>
      <c r="K7786" s="8">
        <f t="shared" si="975"/>
        <v>0.50970496894409933</v>
      </c>
      <c r="L7786" s="8">
        <f t="shared" si="976"/>
        <v>4.925530380343802</v>
      </c>
    </row>
    <row r="7787" spans="1:12" x14ac:dyDescent="0.25">
      <c r="A7787" s="2">
        <v>43091</v>
      </c>
      <c r="B7787">
        <v>9</v>
      </c>
      <c r="C7787">
        <v>561</v>
      </c>
      <c r="D7787">
        <f t="shared" si="977"/>
        <v>415.76</v>
      </c>
      <c r="E7787">
        <f t="shared" si="973"/>
        <v>145.24</v>
      </c>
      <c r="F7787">
        <f t="shared" si="970"/>
        <v>172.02</v>
      </c>
      <c r="G7787">
        <f t="shared" si="971"/>
        <v>388.98</v>
      </c>
      <c r="H7787">
        <f>SUMIFS(Лист4!D:D,Лист4!A:A,A7787,Лист4!B:B,B7787)</f>
        <v>1035.22265625</v>
      </c>
      <c r="I7787">
        <f t="shared" si="972"/>
        <v>474.22265625</v>
      </c>
      <c r="J7787" s="8">
        <f t="shared" si="974"/>
        <v>0.25889483065953656</v>
      </c>
      <c r="K7787" s="8">
        <f t="shared" si="975"/>
        <v>0.69336898395721924</v>
      </c>
      <c r="L7787" s="8">
        <f t="shared" si="976"/>
        <v>0.84531667780748665</v>
      </c>
    </row>
    <row r="7788" spans="1:12" x14ac:dyDescent="0.25">
      <c r="A7788" s="2">
        <v>43091</v>
      </c>
      <c r="B7788">
        <v>10</v>
      </c>
      <c r="C7788">
        <v>213.6</v>
      </c>
      <c r="D7788">
        <f t="shared" si="977"/>
        <v>252.70000000000002</v>
      </c>
      <c r="E7788">
        <f t="shared" si="973"/>
        <v>39.100000000000023</v>
      </c>
      <c r="F7788">
        <f t="shared" si="970"/>
        <v>123.78</v>
      </c>
      <c r="G7788">
        <f t="shared" si="971"/>
        <v>89.82</v>
      </c>
      <c r="H7788">
        <f>SUMIFS(Лист4!D:D,Лист4!A:A,A7788,Лист4!B:B,B7788)</f>
        <v>991.56378173828102</v>
      </c>
      <c r="I7788">
        <f t="shared" si="972"/>
        <v>777.963781738281</v>
      </c>
      <c r="J7788" s="8">
        <f t="shared" si="974"/>
        <v>0.18305243445692895</v>
      </c>
      <c r="K7788" s="8">
        <f t="shared" si="975"/>
        <v>0.42050561797752806</v>
      </c>
      <c r="L7788" s="8">
        <f t="shared" si="976"/>
        <v>3.6421525362279072</v>
      </c>
    </row>
    <row r="7789" spans="1:12" x14ac:dyDescent="0.25">
      <c r="A7789" s="2">
        <v>43091</v>
      </c>
      <c r="B7789">
        <v>11</v>
      </c>
      <c r="C7789">
        <v>89.64</v>
      </c>
      <c r="D7789">
        <f t="shared" si="977"/>
        <v>383.44</v>
      </c>
      <c r="E7789">
        <f t="shared" si="973"/>
        <v>293.8</v>
      </c>
      <c r="F7789">
        <f t="shared" si="970"/>
        <v>110.16</v>
      </c>
      <c r="G7789">
        <f t="shared" si="971"/>
        <v>20.519999999999996</v>
      </c>
      <c r="H7789">
        <f>SUMIFS(Лист4!D:D,Лист4!A:A,A7789,Лист4!B:B,B7789)</f>
        <v>978.41522216796898</v>
      </c>
      <c r="I7789">
        <f t="shared" si="972"/>
        <v>888.77522216796899</v>
      </c>
      <c r="J7789" s="8">
        <f t="shared" si="974"/>
        <v>3.277554663096832</v>
      </c>
      <c r="K7789" s="8">
        <f t="shared" si="975"/>
        <v>0.22891566265060237</v>
      </c>
      <c r="L7789" s="8">
        <f t="shared" si="976"/>
        <v>9.9149400063361117</v>
      </c>
    </row>
    <row r="7790" spans="1:12" x14ac:dyDescent="0.25">
      <c r="A7790" s="2">
        <v>43091</v>
      </c>
      <c r="B7790">
        <v>12</v>
      </c>
      <c r="C7790">
        <v>50.04</v>
      </c>
      <c r="D7790">
        <f t="shared" si="977"/>
        <v>63.48</v>
      </c>
      <c r="E7790">
        <f t="shared" si="973"/>
        <v>13.439999999999998</v>
      </c>
      <c r="F7790">
        <f t="shared" si="970"/>
        <v>87.18</v>
      </c>
      <c r="G7790">
        <f t="shared" si="971"/>
        <v>37.140000000000008</v>
      </c>
      <c r="H7790">
        <f>SUMIFS(Лист4!D:D,Лист4!A:A,A7790,Лист4!B:B,B7790)</f>
        <v>118.55616760253901</v>
      </c>
      <c r="I7790">
        <f t="shared" si="972"/>
        <v>68.516167602539014</v>
      </c>
      <c r="J7790" s="8">
        <f t="shared" si="974"/>
        <v>0.26858513189448435</v>
      </c>
      <c r="K7790" s="8">
        <f t="shared" si="975"/>
        <v>0.74220623501199057</v>
      </c>
      <c r="L7790" s="8">
        <f t="shared" si="976"/>
        <v>1.3692279696750402</v>
      </c>
    </row>
    <row r="7791" spans="1:12" x14ac:dyDescent="0.25">
      <c r="A7791" s="2">
        <v>43091</v>
      </c>
      <c r="B7791">
        <v>13</v>
      </c>
      <c r="C7791">
        <v>1.32</v>
      </c>
      <c r="D7791">
        <f t="shared" si="977"/>
        <v>317.5</v>
      </c>
      <c r="E7791">
        <f t="shared" si="973"/>
        <v>316.18</v>
      </c>
      <c r="F7791">
        <f t="shared" si="970"/>
        <v>71.94</v>
      </c>
      <c r="G7791">
        <f t="shared" si="971"/>
        <v>70.62</v>
      </c>
      <c r="H7791">
        <f>SUMIFS(Лист4!D:D,Лист4!A:A,A7791,Лист4!B:B,B7791)</f>
        <v>377.06613159179699</v>
      </c>
      <c r="I7791">
        <f t="shared" si="972"/>
        <v>375.746131591797</v>
      </c>
      <c r="J7791" s="8">
        <f t="shared" si="974"/>
        <v>239.53030303030303</v>
      </c>
      <c r="K7791" s="8">
        <f t="shared" si="975"/>
        <v>53.5</v>
      </c>
      <c r="L7791" s="8">
        <f t="shared" si="976"/>
        <v>284.65616029681587</v>
      </c>
    </row>
    <row r="7792" spans="1:12" x14ac:dyDescent="0.25">
      <c r="A7792" s="2">
        <v>43091</v>
      </c>
      <c r="B7792">
        <v>14</v>
      </c>
      <c r="C7792">
        <v>212.22</v>
      </c>
      <c r="D7792">
        <f t="shared" si="977"/>
        <v>519.86</v>
      </c>
      <c r="E7792">
        <f t="shared" si="973"/>
        <v>307.64</v>
      </c>
      <c r="F7792">
        <f t="shared" si="970"/>
        <v>129.96</v>
      </c>
      <c r="G7792">
        <f t="shared" si="971"/>
        <v>82.259999999999991</v>
      </c>
      <c r="H7792">
        <f>SUMIFS(Лист4!D:D,Лист4!A:A,A7792,Лист4!B:B,B7792)</f>
        <v>584.45983886718795</v>
      </c>
      <c r="I7792">
        <f t="shared" si="972"/>
        <v>372.23983886718793</v>
      </c>
      <c r="J7792" s="8">
        <f t="shared" si="974"/>
        <v>1.4496277447931392</v>
      </c>
      <c r="K7792" s="8">
        <f t="shared" si="975"/>
        <v>0.3876166242578456</v>
      </c>
      <c r="L7792" s="8">
        <f t="shared" si="976"/>
        <v>1.7540280787257936</v>
      </c>
    </row>
    <row r="7793" spans="1:12" x14ac:dyDescent="0.25">
      <c r="A7793" s="2">
        <v>43091</v>
      </c>
      <c r="B7793">
        <v>15</v>
      </c>
      <c r="C7793">
        <v>22.98</v>
      </c>
      <c r="D7793">
        <f t="shared" si="977"/>
        <v>346.59999999999997</v>
      </c>
      <c r="E7793">
        <f t="shared" si="973"/>
        <v>323.61999999999995</v>
      </c>
      <c r="F7793">
        <f t="shared" si="970"/>
        <v>100.98</v>
      </c>
      <c r="G7793">
        <f t="shared" si="971"/>
        <v>78</v>
      </c>
      <c r="H7793">
        <f>SUMIFS(Лист4!D:D,Лист4!A:A,A7793,Лист4!B:B,B7793)</f>
        <v>606.23553466796898</v>
      </c>
      <c r="I7793">
        <f t="shared" si="972"/>
        <v>583.25553466796896</v>
      </c>
      <c r="J7793" s="8">
        <f t="shared" si="974"/>
        <v>14.082680591818971</v>
      </c>
      <c r="K7793" s="8">
        <f t="shared" si="975"/>
        <v>3.3942558746736293</v>
      </c>
      <c r="L7793" s="8">
        <f t="shared" si="976"/>
        <v>25.38100673054695</v>
      </c>
    </row>
    <row r="7794" spans="1:12" x14ac:dyDescent="0.25">
      <c r="A7794" s="2">
        <v>43091</v>
      </c>
      <c r="B7794">
        <v>16</v>
      </c>
      <c r="C7794">
        <v>166.02</v>
      </c>
      <c r="D7794">
        <f t="shared" si="977"/>
        <v>199.42</v>
      </c>
      <c r="E7794">
        <f t="shared" si="973"/>
        <v>33.399999999999977</v>
      </c>
      <c r="F7794">
        <f t="shared" si="970"/>
        <v>70.14</v>
      </c>
      <c r="G7794">
        <f t="shared" si="971"/>
        <v>95.88000000000001</v>
      </c>
      <c r="H7794">
        <f>SUMIFS(Лист4!D:D,Лист4!A:A,A7794,Лист4!B:B,B7794)</f>
        <v>440.44638061523398</v>
      </c>
      <c r="I7794">
        <f t="shared" si="972"/>
        <v>274.42638061523394</v>
      </c>
      <c r="J7794" s="8">
        <f t="shared" si="974"/>
        <v>0.20118058065293323</v>
      </c>
      <c r="K7794" s="8">
        <f t="shared" si="975"/>
        <v>0.57752078062883994</v>
      </c>
      <c r="L7794" s="8">
        <f t="shared" si="976"/>
        <v>1.6529718143310079</v>
      </c>
    </row>
    <row r="7795" spans="1:12" x14ac:dyDescent="0.25">
      <c r="A7795" s="2">
        <v>43091</v>
      </c>
      <c r="B7795">
        <v>17</v>
      </c>
      <c r="C7795">
        <v>54.06</v>
      </c>
      <c r="D7795">
        <f t="shared" si="977"/>
        <v>87.06</v>
      </c>
      <c r="E7795">
        <f t="shared" si="973"/>
        <v>33</v>
      </c>
      <c r="F7795">
        <f t="shared" ref="F7795:F7858" si="978">C7747</f>
        <v>166.8</v>
      </c>
      <c r="G7795">
        <f t="shared" ref="G7795:G7858" si="979">ABS($C7795-F7795)</f>
        <v>112.74000000000001</v>
      </c>
      <c r="H7795">
        <f>SUMIFS(Лист4!D:D,Лист4!A:A,A7795,Лист4!B:B,B7795)</f>
        <v>395.22409057617199</v>
      </c>
      <c r="I7795">
        <f t="shared" si="972"/>
        <v>341.16409057617199</v>
      </c>
      <c r="J7795" s="8">
        <f t="shared" si="974"/>
        <v>0.61043285238623746</v>
      </c>
      <c r="K7795" s="8">
        <f t="shared" si="975"/>
        <v>2.0854605993340734</v>
      </c>
      <c r="L7795" s="8">
        <f t="shared" si="976"/>
        <v>6.3108414830960413</v>
      </c>
    </row>
    <row r="7796" spans="1:12" x14ac:dyDescent="0.25">
      <c r="A7796" s="2">
        <v>43091</v>
      </c>
      <c r="B7796">
        <v>18</v>
      </c>
      <c r="C7796">
        <v>278.52</v>
      </c>
      <c r="D7796">
        <f t="shared" si="977"/>
        <v>414.7</v>
      </c>
      <c r="E7796">
        <f t="shared" si="973"/>
        <v>136.18</v>
      </c>
      <c r="F7796">
        <f t="shared" si="978"/>
        <v>232.14</v>
      </c>
      <c r="G7796">
        <f t="shared" si="979"/>
        <v>46.379999999999995</v>
      </c>
      <c r="H7796">
        <f>SUMIFS(Лист4!D:D,Лист4!A:A,A7796,Лист4!B:B,B7796)</f>
        <v>503.30731201171898</v>
      </c>
      <c r="I7796">
        <f t="shared" si="972"/>
        <v>224.787312011719</v>
      </c>
      <c r="J7796" s="8">
        <f t="shared" si="974"/>
        <v>0.48894154818325442</v>
      </c>
      <c r="K7796" s="8">
        <f t="shared" si="975"/>
        <v>0.16652305040930632</v>
      </c>
      <c r="L7796" s="8">
        <f t="shared" si="976"/>
        <v>0.80707781133031387</v>
      </c>
    </row>
    <row r="7797" spans="1:12" x14ac:dyDescent="0.25">
      <c r="A7797" s="2">
        <v>43091</v>
      </c>
      <c r="B7797">
        <v>19</v>
      </c>
      <c r="C7797">
        <v>74.28</v>
      </c>
      <c r="D7797">
        <f t="shared" si="977"/>
        <v>286.64</v>
      </c>
      <c r="E7797">
        <f t="shared" si="973"/>
        <v>212.35999999999999</v>
      </c>
      <c r="F7797">
        <f t="shared" si="978"/>
        <v>650.88</v>
      </c>
      <c r="G7797">
        <f t="shared" si="979"/>
        <v>576.6</v>
      </c>
      <c r="H7797">
        <f>SUMIFS(Лист4!D:D,Лист4!A:A,A7797,Лист4!B:B,B7797)</f>
        <v>287.75723266601602</v>
      </c>
      <c r="I7797">
        <f t="shared" si="972"/>
        <v>213.47723266601602</v>
      </c>
      <c r="J7797" s="8">
        <f t="shared" si="974"/>
        <v>2.858912224017232</v>
      </c>
      <c r="K7797" s="8">
        <f t="shared" si="975"/>
        <v>7.7625201938610662</v>
      </c>
      <c r="L7797" s="8">
        <f t="shared" si="976"/>
        <v>2.8739530515080238</v>
      </c>
    </row>
    <row r="7798" spans="1:12" x14ac:dyDescent="0.25">
      <c r="A7798" s="2">
        <v>43091</v>
      </c>
      <c r="B7798">
        <v>20</v>
      </c>
      <c r="C7798">
        <v>111.36</v>
      </c>
      <c r="D7798">
        <f t="shared" si="977"/>
        <v>505.07999999999993</v>
      </c>
      <c r="E7798">
        <f t="shared" si="973"/>
        <v>393.71999999999991</v>
      </c>
      <c r="F7798">
        <f t="shared" si="978"/>
        <v>1255.32</v>
      </c>
      <c r="G7798">
        <f t="shared" si="979"/>
        <v>1143.96</v>
      </c>
      <c r="H7798">
        <f>SUMIFS(Лист4!D:D,Лист4!A:A,A7798,Лист4!B:B,B7798)</f>
        <v>288.27813720703102</v>
      </c>
      <c r="I7798">
        <f t="shared" si="972"/>
        <v>176.91813720703101</v>
      </c>
      <c r="J7798" s="8">
        <f t="shared" si="974"/>
        <v>3.5355603448275854</v>
      </c>
      <c r="K7798" s="8">
        <f t="shared" si="975"/>
        <v>10.272629310344827</v>
      </c>
      <c r="L7798" s="8">
        <f t="shared" si="976"/>
        <v>1.5887045367010686</v>
      </c>
    </row>
    <row r="7799" spans="1:12" x14ac:dyDescent="0.25">
      <c r="A7799" s="2">
        <v>43091</v>
      </c>
      <c r="B7799">
        <v>21</v>
      </c>
      <c r="C7799">
        <v>54.96</v>
      </c>
      <c r="D7799">
        <f t="shared" si="977"/>
        <v>820.18</v>
      </c>
      <c r="E7799">
        <f t="shared" si="973"/>
        <v>765.21999999999991</v>
      </c>
      <c r="F7799">
        <f t="shared" si="978"/>
        <v>1977.54</v>
      </c>
      <c r="G7799">
        <f t="shared" si="979"/>
        <v>1922.58</v>
      </c>
      <c r="H7799">
        <f>SUMIFS(Лист4!D:D,Лист4!A:A,A7799,Лист4!B:B,B7799)</f>
        <v>529.95910644531295</v>
      </c>
      <c r="I7799">
        <f t="shared" si="972"/>
        <v>474.99910644531298</v>
      </c>
      <c r="J7799" s="8">
        <f t="shared" si="974"/>
        <v>13.923216885007276</v>
      </c>
      <c r="K7799" s="8">
        <f t="shared" si="975"/>
        <v>34.981441048034931</v>
      </c>
      <c r="L7799" s="8">
        <f t="shared" si="976"/>
        <v>8.6426329411447043</v>
      </c>
    </row>
    <row r="7800" spans="1:12" x14ac:dyDescent="0.25">
      <c r="A7800" s="2">
        <v>43091</v>
      </c>
      <c r="B7800">
        <v>22</v>
      </c>
      <c r="C7800">
        <v>120.72</v>
      </c>
      <c r="D7800">
        <f t="shared" si="977"/>
        <v>1559.82</v>
      </c>
      <c r="E7800">
        <f t="shared" si="973"/>
        <v>1439.1</v>
      </c>
      <c r="F7800">
        <f t="shared" si="978"/>
        <v>4615.26</v>
      </c>
      <c r="G7800">
        <f t="shared" si="979"/>
        <v>4494.54</v>
      </c>
      <c r="H7800">
        <f>SUMIFS(Лист4!D:D,Лист4!A:A,A7800,Лист4!B:B,B7800)</f>
        <v>567.005126953125</v>
      </c>
      <c r="I7800">
        <f t="shared" si="972"/>
        <v>446.28512695312497</v>
      </c>
      <c r="J7800" s="8">
        <f t="shared" si="974"/>
        <v>11.920974155069581</v>
      </c>
      <c r="K7800" s="8">
        <f t="shared" si="975"/>
        <v>37.231113320079523</v>
      </c>
      <c r="L7800" s="8">
        <f t="shared" si="976"/>
        <v>3.6968615552777084</v>
      </c>
    </row>
    <row r="7801" spans="1:12" x14ac:dyDescent="0.25">
      <c r="A7801" s="2">
        <v>43091</v>
      </c>
      <c r="B7801">
        <v>23</v>
      </c>
      <c r="C7801">
        <v>28.62</v>
      </c>
      <c r="D7801">
        <f t="shared" si="977"/>
        <v>1672.1000000000001</v>
      </c>
      <c r="E7801">
        <f t="shared" si="973"/>
        <v>1643.4800000000002</v>
      </c>
      <c r="F7801">
        <f t="shared" si="978"/>
        <v>4631.88</v>
      </c>
      <c r="G7801">
        <f t="shared" si="979"/>
        <v>4603.26</v>
      </c>
      <c r="H7801">
        <f>SUMIFS(Лист4!D:D,Лист4!A:A,A7801,Лист4!B:B,B7801)</f>
        <v>527.61285400390602</v>
      </c>
      <c r="I7801">
        <f t="shared" si="972"/>
        <v>498.99285400390602</v>
      </c>
      <c r="J7801" s="8">
        <f t="shared" si="974"/>
        <v>57.424178895877013</v>
      </c>
      <c r="K7801" s="8">
        <f t="shared" si="975"/>
        <v>160.84067085953879</v>
      </c>
      <c r="L7801" s="8">
        <f t="shared" si="976"/>
        <v>17.435110202791964</v>
      </c>
    </row>
    <row r="7802" spans="1:12" x14ac:dyDescent="0.25">
      <c r="A7802" s="2">
        <v>43092</v>
      </c>
      <c r="B7802">
        <v>0</v>
      </c>
      <c r="C7802">
        <v>336.6</v>
      </c>
      <c r="D7802">
        <f t="shared" si="977"/>
        <v>1494.3799999999999</v>
      </c>
      <c r="E7802">
        <f t="shared" si="973"/>
        <v>1157.7799999999997</v>
      </c>
      <c r="F7802">
        <f t="shared" si="978"/>
        <v>4256.9399999999996</v>
      </c>
      <c r="G7802">
        <f t="shared" si="979"/>
        <v>3920.3399999999997</v>
      </c>
      <c r="H7802">
        <f>SUMIFS(Лист4!D:D,Лист4!A:A,A7802,Лист4!B:B,B7802)</f>
        <v>492.92971801757801</v>
      </c>
      <c r="I7802">
        <f t="shared" si="972"/>
        <v>156.32971801757799</v>
      </c>
      <c r="J7802" s="8">
        <f t="shared" si="974"/>
        <v>3.4396316102198443</v>
      </c>
      <c r="K7802" s="8">
        <f t="shared" si="975"/>
        <v>11.64688057040998</v>
      </c>
      <c r="L7802" s="8">
        <f t="shared" si="976"/>
        <v>0.46443766493635763</v>
      </c>
    </row>
    <row r="7803" spans="1:12" x14ac:dyDescent="0.25">
      <c r="A7803" s="2">
        <v>43092</v>
      </c>
      <c r="B7803">
        <v>1</v>
      </c>
      <c r="C7803">
        <v>576.12</v>
      </c>
      <c r="D7803">
        <f t="shared" si="977"/>
        <v>1677.6200000000001</v>
      </c>
      <c r="E7803">
        <f t="shared" si="973"/>
        <v>1101.5</v>
      </c>
      <c r="F7803">
        <f t="shared" si="978"/>
        <v>4803.6000000000004</v>
      </c>
      <c r="G7803">
        <f t="shared" si="979"/>
        <v>4227.4800000000005</v>
      </c>
      <c r="H7803">
        <f>SUMIFS(Лист4!D:D,Лист4!A:A,A7803,Лист4!B:B,B7803)</f>
        <v>400.73397827148398</v>
      </c>
      <c r="I7803">
        <f t="shared" si="972"/>
        <v>175.38602172851603</v>
      </c>
      <c r="J7803" s="8">
        <f t="shared" si="974"/>
        <v>1.9119280705408594</v>
      </c>
      <c r="K7803" s="8">
        <f t="shared" si="975"/>
        <v>7.3378462820245787</v>
      </c>
      <c r="L7803" s="8">
        <f t="shared" si="976"/>
        <v>0.304426198931674</v>
      </c>
    </row>
    <row r="7804" spans="1:12" x14ac:dyDescent="0.25">
      <c r="A7804" s="2">
        <v>43092</v>
      </c>
      <c r="B7804">
        <v>2</v>
      </c>
      <c r="C7804">
        <v>521.94000000000005</v>
      </c>
      <c r="D7804">
        <f t="shared" si="977"/>
        <v>3266.02</v>
      </c>
      <c r="E7804">
        <f t="shared" si="973"/>
        <v>2744.08</v>
      </c>
      <c r="F7804">
        <f t="shared" si="978"/>
        <v>4655.82</v>
      </c>
      <c r="G7804">
        <f t="shared" si="979"/>
        <v>4133.8799999999992</v>
      </c>
      <c r="H7804">
        <f>SUMIFS(Лист4!D:D,Лист4!A:A,A7804,Лист4!B:B,B7804)</f>
        <v>425.51397705078102</v>
      </c>
      <c r="I7804">
        <f t="shared" si="972"/>
        <v>96.426022949219032</v>
      </c>
      <c r="J7804" s="8">
        <f t="shared" si="974"/>
        <v>5.2574625435873852</v>
      </c>
      <c r="K7804" s="8">
        <f t="shared" si="975"/>
        <v>7.9202207150247128</v>
      </c>
      <c r="L7804" s="8">
        <f t="shared" si="976"/>
        <v>0.18474541700045796</v>
      </c>
    </row>
    <row r="7805" spans="1:12" x14ac:dyDescent="0.25">
      <c r="A7805" s="2">
        <v>43092</v>
      </c>
      <c r="B7805">
        <v>3</v>
      </c>
      <c r="C7805">
        <v>231.18</v>
      </c>
      <c r="D7805">
        <f t="shared" si="977"/>
        <v>2024.96</v>
      </c>
      <c r="E7805">
        <f t="shared" si="973"/>
        <v>1793.78</v>
      </c>
      <c r="F7805">
        <f t="shared" si="978"/>
        <v>3098.76</v>
      </c>
      <c r="G7805">
        <f t="shared" si="979"/>
        <v>2867.5800000000004</v>
      </c>
      <c r="H7805">
        <f>SUMIFS(Лист4!D:D,Лист4!A:A,A7805,Лист4!B:B,B7805)</f>
        <v>298.90667724609398</v>
      </c>
      <c r="I7805">
        <f t="shared" si="972"/>
        <v>67.726677246093971</v>
      </c>
      <c r="J7805" s="8">
        <f t="shared" si="974"/>
        <v>7.7592352279608958</v>
      </c>
      <c r="K7805" s="8">
        <f t="shared" si="975"/>
        <v>12.404100700752661</v>
      </c>
      <c r="L7805" s="8">
        <f t="shared" si="976"/>
        <v>0.29296079784624091</v>
      </c>
    </row>
    <row r="7806" spans="1:12" x14ac:dyDescent="0.25">
      <c r="A7806" s="2">
        <v>43092</v>
      </c>
      <c r="B7806">
        <v>4</v>
      </c>
      <c r="C7806">
        <v>343.5</v>
      </c>
      <c r="D7806">
        <f t="shared" si="977"/>
        <v>1406</v>
      </c>
      <c r="E7806">
        <f t="shared" si="973"/>
        <v>1062.5</v>
      </c>
      <c r="F7806">
        <f t="shared" si="978"/>
        <v>2228.6999999999998</v>
      </c>
      <c r="G7806">
        <f t="shared" si="979"/>
        <v>1885.1999999999998</v>
      </c>
      <c r="H7806">
        <f>SUMIFS(Лист4!D:D,Лист4!A:A,A7806,Лист4!B:B,B7806)</f>
        <v>195.88587951660199</v>
      </c>
      <c r="I7806">
        <f t="shared" si="972"/>
        <v>147.61412048339801</v>
      </c>
      <c r="J7806" s="8">
        <f t="shared" si="974"/>
        <v>3.0931586608442503</v>
      </c>
      <c r="K7806" s="8">
        <f t="shared" si="975"/>
        <v>5.4882096069868993</v>
      </c>
      <c r="L7806" s="8">
        <f t="shared" si="976"/>
        <v>0.42973543081047455</v>
      </c>
    </row>
    <row r="7807" spans="1:12" x14ac:dyDescent="0.25">
      <c r="A7807" s="2">
        <v>43092</v>
      </c>
      <c r="B7807">
        <v>5</v>
      </c>
      <c r="C7807">
        <v>126.96</v>
      </c>
      <c r="D7807">
        <f t="shared" si="977"/>
        <v>1300.1000000000001</v>
      </c>
      <c r="E7807">
        <f t="shared" si="973"/>
        <v>1173.1400000000001</v>
      </c>
      <c r="F7807">
        <f t="shared" si="978"/>
        <v>1765.68</v>
      </c>
      <c r="G7807">
        <f t="shared" si="979"/>
        <v>1638.72</v>
      </c>
      <c r="H7807">
        <f>SUMIFS(Лист4!D:D,Лист4!A:A,A7807,Лист4!B:B,B7807)</f>
        <v>212.27819824218801</v>
      </c>
      <c r="I7807">
        <f t="shared" si="972"/>
        <v>85.318198242188018</v>
      </c>
      <c r="J7807" s="8">
        <f t="shared" si="974"/>
        <v>9.2402331442974184</v>
      </c>
      <c r="K7807" s="8">
        <f t="shared" si="975"/>
        <v>12.907372400756145</v>
      </c>
      <c r="L7807" s="8">
        <f t="shared" si="976"/>
        <v>0.67200849277085717</v>
      </c>
    </row>
    <row r="7808" spans="1:12" x14ac:dyDescent="0.25">
      <c r="A7808" s="2">
        <v>43092</v>
      </c>
      <c r="B7808">
        <v>6</v>
      </c>
      <c r="C7808">
        <v>191.22</v>
      </c>
      <c r="D7808">
        <f t="shared" si="977"/>
        <v>1558.3999999999999</v>
      </c>
      <c r="E7808">
        <f t="shared" si="973"/>
        <v>1367.1799999999998</v>
      </c>
      <c r="F7808">
        <f t="shared" si="978"/>
        <v>2522.2800000000002</v>
      </c>
      <c r="G7808">
        <f t="shared" si="979"/>
        <v>2331.0600000000004</v>
      </c>
      <c r="H7808">
        <f>SUMIFS(Лист4!D:D,Лист4!A:A,A7808,Лист4!B:B,B7808)</f>
        <v>215.87672424316401</v>
      </c>
      <c r="I7808">
        <f t="shared" si="972"/>
        <v>24.656724243164007</v>
      </c>
      <c r="J7808" s="8">
        <f t="shared" si="974"/>
        <v>7.1497751281246726</v>
      </c>
      <c r="K7808" s="8">
        <f t="shared" si="975"/>
        <v>12.190461248823347</v>
      </c>
      <c r="L7808" s="8">
        <f t="shared" si="976"/>
        <v>0.12894427488319218</v>
      </c>
    </row>
    <row r="7809" spans="1:12" x14ac:dyDescent="0.25">
      <c r="A7809" s="2">
        <v>43092</v>
      </c>
      <c r="B7809">
        <v>7</v>
      </c>
      <c r="C7809">
        <v>100.5</v>
      </c>
      <c r="D7809">
        <f t="shared" si="977"/>
        <v>1118.92</v>
      </c>
      <c r="E7809">
        <f t="shared" si="973"/>
        <v>1018.4200000000001</v>
      </c>
      <c r="F7809">
        <f t="shared" si="978"/>
        <v>2991.54</v>
      </c>
      <c r="G7809">
        <f t="shared" si="979"/>
        <v>2891.04</v>
      </c>
      <c r="H7809">
        <f>SUMIFS(Лист4!D:D,Лист4!A:A,A7809,Лист4!B:B,B7809)</f>
        <v>215.02705383300801</v>
      </c>
      <c r="I7809">
        <f t="shared" si="972"/>
        <v>114.52705383300801</v>
      </c>
      <c r="J7809" s="8">
        <f t="shared" si="974"/>
        <v>10.133532338308459</v>
      </c>
      <c r="K7809" s="8">
        <f t="shared" si="975"/>
        <v>28.766567164179104</v>
      </c>
      <c r="L7809" s="8">
        <f t="shared" si="976"/>
        <v>1.1395726749553037</v>
      </c>
    </row>
    <row r="7810" spans="1:12" x14ac:dyDescent="0.25">
      <c r="A7810" s="2">
        <v>43092</v>
      </c>
      <c r="B7810">
        <v>8</v>
      </c>
      <c r="C7810">
        <v>199.38</v>
      </c>
      <c r="D7810">
        <f t="shared" si="977"/>
        <v>1238.18</v>
      </c>
      <c r="E7810">
        <f t="shared" si="973"/>
        <v>1038.8000000000002</v>
      </c>
      <c r="F7810">
        <f t="shared" si="978"/>
        <v>3069.12</v>
      </c>
      <c r="G7810">
        <f t="shared" si="979"/>
        <v>2869.74</v>
      </c>
      <c r="H7810">
        <f>SUMIFS(Лист4!D:D,Лист4!A:A,A7810,Лист4!B:B,B7810)</f>
        <v>75.8907470703125</v>
      </c>
      <c r="I7810">
        <f t="shared" si="972"/>
        <v>123.4892529296875</v>
      </c>
      <c r="J7810" s="8">
        <f t="shared" si="974"/>
        <v>5.2101514695556235</v>
      </c>
      <c r="K7810" s="8">
        <f t="shared" si="975"/>
        <v>14.393319289798374</v>
      </c>
      <c r="L7810" s="8">
        <f t="shared" si="976"/>
        <v>0.61936630017899241</v>
      </c>
    </row>
    <row r="7811" spans="1:12" x14ac:dyDescent="0.25">
      <c r="A7811" s="2">
        <v>43092</v>
      </c>
      <c r="B7811">
        <v>9</v>
      </c>
      <c r="C7811">
        <v>664.38</v>
      </c>
      <c r="D7811">
        <f t="shared" si="977"/>
        <v>1456.4799999999998</v>
      </c>
      <c r="E7811">
        <f t="shared" si="973"/>
        <v>792.0999999999998</v>
      </c>
      <c r="F7811">
        <f t="shared" si="978"/>
        <v>3410.22</v>
      </c>
      <c r="G7811">
        <f t="shared" si="979"/>
        <v>2745.8399999999997</v>
      </c>
      <c r="H7811">
        <f>SUMIFS(Лист4!D:D,Лист4!A:A,A7811,Лист4!B:B,B7811)</f>
        <v>143.56077575683599</v>
      </c>
      <c r="I7811">
        <f t="shared" si="972"/>
        <v>520.81922424316394</v>
      </c>
      <c r="J7811" s="8">
        <f t="shared" si="974"/>
        <v>1.1922393810770942</v>
      </c>
      <c r="K7811" s="8">
        <f t="shared" si="975"/>
        <v>4.1329359703783979</v>
      </c>
      <c r="L7811" s="8">
        <f t="shared" si="976"/>
        <v>0.78391767398651968</v>
      </c>
    </row>
    <row r="7812" spans="1:12" x14ac:dyDescent="0.25">
      <c r="A7812" s="2">
        <v>43092</v>
      </c>
      <c r="B7812">
        <v>10</v>
      </c>
      <c r="C7812">
        <v>552.05999999999995</v>
      </c>
      <c r="D7812">
        <f t="shared" si="977"/>
        <v>1245.3399999999999</v>
      </c>
      <c r="E7812">
        <f t="shared" si="973"/>
        <v>693.28</v>
      </c>
      <c r="F7812">
        <f t="shared" si="978"/>
        <v>3127.14</v>
      </c>
      <c r="G7812">
        <f t="shared" si="979"/>
        <v>2575.08</v>
      </c>
      <c r="H7812">
        <f>SUMIFS(Лист4!D:D,Лист4!A:A,A7812,Лист4!B:B,B7812)</f>
        <v>127.63461303710901</v>
      </c>
      <c r="I7812">
        <f t="shared" si="972"/>
        <v>424.42538696289091</v>
      </c>
      <c r="J7812" s="8">
        <f t="shared" si="974"/>
        <v>1.2558055283845959</v>
      </c>
      <c r="K7812" s="8">
        <f t="shared" si="975"/>
        <v>4.6644929898924037</v>
      </c>
      <c r="L7812" s="8">
        <f t="shared" si="976"/>
        <v>0.76880300504092114</v>
      </c>
    </row>
    <row r="7813" spans="1:12" x14ac:dyDescent="0.25">
      <c r="A7813" s="2">
        <v>43092</v>
      </c>
      <c r="B7813">
        <v>11</v>
      </c>
      <c r="C7813">
        <v>493.2</v>
      </c>
      <c r="D7813">
        <f t="shared" si="977"/>
        <v>1187.68</v>
      </c>
      <c r="E7813">
        <f t="shared" si="973"/>
        <v>694.48</v>
      </c>
      <c r="F7813">
        <f t="shared" si="978"/>
        <v>2941.14</v>
      </c>
      <c r="G7813">
        <f t="shared" si="979"/>
        <v>2447.94</v>
      </c>
      <c r="H7813">
        <f>SUMIFS(Лист4!D:D,Лист4!A:A,A7813,Лист4!B:B,B7813)</f>
        <v>113.34539794921901</v>
      </c>
      <c r="I7813">
        <f t="shared" si="972"/>
        <v>379.85460205078095</v>
      </c>
      <c r="J7813" s="8">
        <f t="shared" si="974"/>
        <v>1.4081103000811031</v>
      </c>
      <c r="K7813" s="8">
        <f t="shared" si="975"/>
        <v>4.9633819951338198</v>
      </c>
      <c r="L7813" s="8">
        <f t="shared" si="976"/>
        <v>0.77018370245494927</v>
      </c>
    </row>
    <row r="7814" spans="1:12" x14ac:dyDescent="0.25">
      <c r="A7814" s="2">
        <v>43092</v>
      </c>
      <c r="B7814">
        <v>12</v>
      </c>
      <c r="C7814">
        <v>156.96</v>
      </c>
      <c r="D7814">
        <f t="shared" si="977"/>
        <v>516.69999999999993</v>
      </c>
      <c r="E7814">
        <f t="shared" si="973"/>
        <v>359.7399999999999</v>
      </c>
      <c r="F7814">
        <f t="shared" si="978"/>
        <v>1435.86</v>
      </c>
      <c r="G7814">
        <f t="shared" si="979"/>
        <v>1278.8999999999999</v>
      </c>
      <c r="H7814">
        <f>SUMIFS(Лист4!D:D,Лист4!A:A,A7814,Лист4!B:B,B7814)</f>
        <v>71.999519348144503</v>
      </c>
      <c r="I7814">
        <f t="shared" si="972"/>
        <v>84.960480651855505</v>
      </c>
      <c r="J7814" s="8">
        <f t="shared" si="974"/>
        <v>2.2919215086646272</v>
      </c>
      <c r="K7814" s="8">
        <f t="shared" si="975"/>
        <v>8.1479357798165122</v>
      </c>
      <c r="L7814" s="8">
        <f t="shared" si="976"/>
        <v>0.54128746592670429</v>
      </c>
    </row>
    <row r="7815" spans="1:12" x14ac:dyDescent="0.25">
      <c r="A7815" s="2">
        <v>43092</v>
      </c>
      <c r="B7815">
        <v>13</v>
      </c>
      <c r="C7815">
        <v>381</v>
      </c>
      <c r="D7815">
        <f t="shared" si="977"/>
        <v>218.19999999999996</v>
      </c>
      <c r="E7815">
        <f t="shared" si="973"/>
        <v>162.80000000000004</v>
      </c>
      <c r="F7815">
        <f t="shared" si="978"/>
        <v>79.260000000000005</v>
      </c>
      <c r="G7815">
        <f t="shared" si="979"/>
        <v>301.74</v>
      </c>
      <c r="H7815">
        <f>SUMIFS(Лист4!D:D,Лист4!A:A,A7815,Лист4!B:B,B7815)</f>
        <v>255.13832092285199</v>
      </c>
      <c r="I7815">
        <f t="shared" si="972"/>
        <v>125.86167907714801</v>
      </c>
      <c r="J7815" s="8">
        <f t="shared" si="974"/>
        <v>0.42729658792650926</v>
      </c>
      <c r="K7815" s="8">
        <f t="shared" si="975"/>
        <v>0.79196850393700791</v>
      </c>
      <c r="L7815" s="8">
        <f t="shared" si="976"/>
        <v>0.33034561437571658</v>
      </c>
    </row>
    <row r="7816" spans="1:12" x14ac:dyDescent="0.25">
      <c r="A7816" s="2">
        <v>43092</v>
      </c>
      <c r="B7816">
        <v>14</v>
      </c>
      <c r="C7816">
        <v>126.72</v>
      </c>
      <c r="D7816">
        <f t="shared" si="977"/>
        <v>501.58</v>
      </c>
      <c r="E7816">
        <f t="shared" si="973"/>
        <v>374.86</v>
      </c>
      <c r="F7816">
        <f t="shared" si="978"/>
        <v>553.5</v>
      </c>
      <c r="G7816">
        <f t="shared" si="979"/>
        <v>426.78</v>
      </c>
      <c r="H7816">
        <f>SUMIFS(Лист4!D:D,Лист4!A:A,A7816,Лист4!B:B,B7816)</f>
        <v>403.06329345703102</v>
      </c>
      <c r="I7816">
        <f t="shared" si="972"/>
        <v>276.343293457031</v>
      </c>
      <c r="J7816" s="8">
        <f t="shared" si="974"/>
        <v>2.9581755050505052</v>
      </c>
      <c r="K7816" s="8">
        <f t="shared" si="975"/>
        <v>3.3678977272727271</v>
      </c>
      <c r="L7816" s="8">
        <f t="shared" si="976"/>
        <v>2.1807393738717722</v>
      </c>
    </row>
    <row r="7817" spans="1:12" x14ac:dyDescent="0.25">
      <c r="A7817" s="2">
        <v>43092</v>
      </c>
      <c r="B7817">
        <v>15</v>
      </c>
      <c r="C7817">
        <v>73.680000000000007</v>
      </c>
      <c r="D7817">
        <f t="shared" si="977"/>
        <v>540.32000000000005</v>
      </c>
      <c r="E7817">
        <f t="shared" si="973"/>
        <v>466.64000000000004</v>
      </c>
      <c r="F7817">
        <f t="shared" si="978"/>
        <v>1136.4000000000001</v>
      </c>
      <c r="G7817">
        <f t="shared" si="979"/>
        <v>1062.72</v>
      </c>
      <c r="H7817">
        <f>SUMIFS(Лист4!D:D,Лист4!A:A,A7817,Лист4!B:B,B7817)</f>
        <v>314.47814941406301</v>
      </c>
      <c r="I7817">
        <f t="shared" si="972"/>
        <v>240.798149414063</v>
      </c>
      <c r="J7817" s="8">
        <f t="shared" si="974"/>
        <v>6.333333333333333</v>
      </c>
      <c r="K7817" s="8">
        <f t="shared" si="975"/>
        <v>14.423452768729641</v>
      </c>
      <c r="L7817" s="8">
        <f t="shared" si="976"/>
        <v>3.2681616369986832</v>
      </c>
    </row>
    <row r="7818" spans="1:12" x14ac:dyDescent="0.25">
      <c r="A7818" s="2">
        <v>43092</v>
      </c>
      <c r="B7818">
        <v>16</v>
      </c>
      <c r="C7818">
        <v>-44.34</v>
      </c>
      <c r="D7818">
        <f t="shared" si="977"/>
        <v>792.67999999999984</v>
      </c>
      <c r="E7818">
        <f t="shared" si="973"/>
        <v>837.01999999999987</v>
      </c>
      <c r="F7818">
        <f t="shared" si="978"/>
        <v>2163.2399999999998</v>
      </c>
      <c r="G7818">
        <f t="shared" si="979"/>
        <v>2207.58</v>
      </c>
      <c r="H7818">
        <f>SUMIFS(Лист4!D:D,Лист4!A:A,A7818,Лист4!B:B,B7818)</f>
        <v>183.72537231445301</v>
      </c>
      <c r="I7818">
        <f t="shared" si="972"/>
        <v>228.06537231445301</v>
      </c>
      <c r="J7818" s="8">
        <f t="shared" si="974"/>
        <v>18.877311682453762</v>
      </c>
      <c r="K7818" s="8">
        <f t="shared" si="975"/>
        <v>49.787550744248982</v>
      </c>
      <c r="L7818" s="8">
        <f t="shared" si="976"/>
        <v>5.1435582389366941</v>
      </c>
    </row>
    <row r="7819" spans="1:12" x14ac:dyDescent="0.25">
      <c r="A7819" s="2">
        <v>43092</v>
      </c>
      <c r="B7819">
        <v>17</v>
      </c>
      <c r="C7819">
        <v>608.46</v>
      </c>
      <c r="D7819">
        <f t="shared" si="977"/>
        <v>512.5</v>
      </c>
      <c r="E7819">
        <f t="shared" si="973"/>
        <v>95.960000000000036</v>
      </c>
      <c r="F7819">
        <f t="shared" si="978"/>
        <v>1408.98</v>
      </c>
      <c r="G7819">
        <f t="shared" si="979"/>
        <v>800.52</v>
      </c>
      <c r="H7819">
        <f>SUMIFS(Лист4!D:D,Лист4!A:A,A7819,Лист4!B:B,B7819)</f>
        <v>225.34677124023401</v>
      </c>
      <c r="I7819">
        <f t="shared" ref="I7819:I7882" si="980">ABS($C7819-H7819)</f>
        <v>383.113228759766</v>
      </c>
      <c r="J7819" s="8">
        <f t="shared" si="974"/>
        <v>0.15770962758439344</v>
      </c>
      <c r="K7819" s="8">
        <f t="shared" si="975"/>
        <v>1.3156493442461294</v>
      </c>
      <c r="L7819" s="8">
        <f t="shared" si="976"/>
        <v>0.62964406659396832</v>
      </c>
    </row>
    <row r="7820" spans="1:12" x14ac:dyDescent="0.25">
      <c r="A7820" s="2">
        <v>43092</v>
      </c>
      <c r="B7820">
        <v>18</v>
      </c>
      <c r="C7820">
        <v>295.44</v>
      </c>
      <c r="D7820">
        <f t="shared" si="977"/>
        <v>1056.54</v>
      </c>
      <c r="E7820">
        <f t="shared" si="973"/>
        <v>761.09999999999991</v>
      </c>
      <c r="F7820">
        <f t="shared" si="978"/>
        <v>2205.36</v>
      </c>
      <c r="G7820">
        <f t="shared" si="979"/>
        <v>1909.92</v>
      </c>
      <c r="H7820">
        <f>SUMIFS(Лист4!D:D,Лист4!A:A,A7820,Лист4!B:B,B7820)</f>
        <v>195.15911865234401</v>
      </c>
      <c r="I7820">
        <f t="shared" si="980"/>
        <v>100.28088134765599</v>
      </c>
      <c r="J7820" s="8">
        <f t="shared" si="974"/>
        <v>2.5761575954508529</v>
      </c>
      <c r="K7820" s="8">
        <f t="shared" si="975"/>
        <v>6.4646628757108049</v>
      </c>
      <c r="L7820" s="8">
        <f t="shared" si="976"/>
        <v>0.33942892413910097</v>
      </c>
    </row>
    <row r="7821" spans="1:12" x14ac:dyDescent="0.25">
      <c r="A7821" s="2">
        <v>43092</v>
      </c>
      <c r="B7821">
        <v>19</v>
      </c>
      <c r="C7821">
        <v>74.760000000000005</v>
      </c>
      <c r="D7821">
        <f t="shared" si="977"/>
        <v>1543.84</v>
      </c>
      <c r="E7821">
        <f t="shared" si="973"/>
        <v>1469.08</v>
      </c>
      <c r="F7821">
        <f t="shared" si="978"/>
        <v>3811.2</v>
      </c>
      <c r="G7821">
        <f t="shared" si="979"/>
        <v>3736.4399999999996</v>
      </c>
      <c r="H7821">
        <f>SUMIFS(Лист4!D:D,Лист4!A:A,A7821,Лист4!B:B,B7821)</f>
        <v>18.947244644165</v>
      </c>
      <c r="I7821">
        <f t="shared" si="980"/>
        <v>55.812755355835009</v>
      </c>
      <c r="J7821" s="8">
        <f t="shared" si="974"/>
        <v>19.650615302300693</v>
      </c>
      <c r="K7821" s="8">
        <f t="shared" si="975"/>
        <v>49.97913322632423</v>
      </c>
      <c r="L7821" s="8">
        <f t="shared" si="976"/>
        <v>0.74655906040442754</v>
      </c>
    </row>
    <row r="7822" spans="1:12" x14ac:dyDescent="0.25">
      <c r="A7822" s="2">
        <v>43092</v>
      </c>
      <c r="B7822">
        <v>20</v>
      </c>
      <c r="C7822">
        <v>137.4</v>
      </c>
      <c r="D7822">
        <f t="shared" si="977"/>
        <v>1946.12</v>
      </c>
      <c r="E7822">
        <f t="shared" si="973"/>
        <v>1808.7199999999998</v>
      </c>
      <c r="F7822">
        <f t="shared" si="978"/>
        <v>4541.76</v>
      </c>
      <c r="G7822">
        <f t="shared" si="979"/>
        <v>4404.3600000000006</v>
      </c>
      <c r="H7822">
        <f>SUMIFS(Лист4!D:D,Лист4!A:A,A7822,Лист4!B:B,B7822)</f>
        <v>-109.94961547851599</v>
      </c>
      <c r="I7822">
        <f t="shared" si="980"/>
        <v>247.349615478516</v>
      </c>
      <c r="J7822" s="8">
        <f t="shared" si="974"/>
        <v>13.163901018922852</v>
      </c>
      <c r="K7822" s="8">
        <f t="shared" si="975"/>
        <v>32.055021834061137</v>
      </c>
      <c r="L7822" s="8">
        <f t="shared" si="976"/>
        <v>1.8002155420561572</v>
      </c>
    </row>
    <row r="7823" spans="1:12" x14ac:dyDescent="0.25">
      <c r="A7823" s="2">
        <v>43092</v>
      </c>
      <c r="B7823">
        <v>21</v>
      </c>
      <c r="C7823">
        <v>230.46</v>
      </c>
      <c r="D7823">
        <f t="shared" si="977"/>
        <v>1829.4800000000002</v>
      </c>
      <c r="E7823">
        <f t="shared" si="973"/>
        <v>1599.0200000000002</v>
      </c>
      <c r="F7823">
        <f t="shared" si="978"/>
        <v>3190.56</v>
      </c>
      <c r="G7823">
        <f t="shared" si="979"/>
        <v>2960.1</v>
      </c>
      <c r="H7823">
        <f>SUMIFS(Лист4!D:D,Лист4!A:A,A7823,Лист4!B:B,B7823)</f>
        <v>72.014839172363295</v>
      </c>
      <c r="I7823">
        <f t="shared" si="980"/>
        <v>158.4451608276367</v>
      </c>
      <c r="J7823" s="8">
        <f t="shared" si="974"/>
        <v>6.9383841013624927</v>
      </c>
      <c r="K7823" s="8">
        <f t="shared" si="975"/>
        <v>12.844311377245509</v>
      </c>
      <c r="L7823" s="8">
        <f t="shared" si="976"/>
        <v>0.68751696965910225</v>
      </c>
    </row>
    <row r="7824" spans="1:12" x14ac:dyDescent="0.25">
      <c r="A7824" s="2">
        <v>43092</v>
      </c>
      <c r="B7824">
        <v>22</v>
      </c>
      <c r="C7824">
        <v>210.78</v>
      </c>
      <c r="D7824">
        <f t="shared" si="977"/>
        <v>1565.3000000000002</v>
      </c>
      <c r="E7824">
        <f t="shared" si="973"/>
        <v>1354.5200000000002</v>
      </c>
      <c r="F7824">
        <f t="shared" si="978"/>
        <v>65.099999999999994</v>
      </c>
      <c r="G7824">
        <f t="shared" si="979"/>
        <v>145.68</v>
      </c>
      <c r="H7824">
        <f>SUMIFS(Лист4!D:D,Лист4!A:A,A7824,Лист4!B:B,B7824)</f>
        <v>119.835746765137</v>
      </c>
      <c r="I7824">
        <f t="shared" si="980"/>
        <v>90.944253234862998</v>
      </c>
      <c r="J7824" s="8">
        <f t="shared" si="974"/>
        <v>6.4262263971913853</v>
      </c>
      <c r="K7824" s="8">
        <f t="shared" si="975"/>
        <v>0.69114716766296613</v>
      </c>
      <c r="L7824" s="8">
        <f t="shared" si="976"/>
        <v>0.43146528719452981</v>
      </c>
    </row>
    <row r="7825" spans="1:12" x14ac:dyDescent="0.25">
      <c r="A7825" s="2">
        <v>43092</v>
      </c>
      <c r="B7825">
        <v>23</v>
      </c>
      <c r="C7825">
        <v>63.96</v>
      </c>
      <c r="D7825">
        <f t="shared" si="977"/>
        <v>1704.64</v>
      </c>
      <c r="E7825">
        <f t="shared" si="973"/>
        <v>1640.68</v>
      </c>
      <c r="F7825">
        <f t="shared" si="978"/>
        <v>97.38</v>
      </c>
      <c r="G7825">
        <f t="shared" si="979"/>
        <v>33.419999999999995</v>
      </c>
      <c r="H7825">
        <f>SUMIFS(Лист4!D:D,Лист4!A:A,A7825,Лист4!B:B,B7825)</f>
        <v>76.901802062988295</v>
      </c>
      <c r="I7825">
        <f t="shared" si="980"/>
        <v>12.941802062988295</v>
      </c>
      <c r="J7825" s="8">
        <f t="shared" si="974"/>
        <v>25.651657285803626</v>
      </c>
      <c r="K7825" s="8">
        <f t="shared" si="975"/>
        <v>0.52251407129455896</v>
      </c>
      <c r="L7825" s="8">
        <f t="shared" si="976"/>
        <v>0.2023421210598545</v>
      </c>
    </row>
    <row r="7826" spans="1:12" x14ac:dyDescent="0.25">
      <c r="A7826" s="2">
        <v>43093</v>
      </c>
      <c r="B7826">
        <v>0</v>
      </c>
      <c r="C7826">
        <v>240.48</v>
      </c>
      <c r="D7826">
        <f t="shared" si="977"/>
        <v>1445.1000000000001</v>
      </c>
      <c r="E7826">
        <f t="shared" si="973"/>
        <v>1204.6200000000001</v>
      </c>
      <c r="F7826">
        <f t="shared" si="978"/>
        <v>10.14</v>
      </c>
      <c r="G7826">
        <f t="shared" si="979"/>
        <v>230.33999999999997</v>
      </c>
      <c r="H7826">
        <f>SUMIFS(Лист4!D:D,Лист4!A:A,A7826,Лист4!B:B,B7826)</f>
        <v>-15.0526065826416</v>
      </c>
      <c r="I7826">
        <f t="shared" si="980"/>
        <v>255.53260658264159</v>
      </c>
      <c r="J7826" s="8">
        <f t="shared" si="974"/>
        <v>5.0092315369261486</v>
      </c>
      <c r="K7826" s="8">
        <f t="shared" si="975"/>
        <v>0.95783433133732532</v>
      </c>
      <c r="L7826" s="8">
        <f t="shared" si="976"/>
        <v>1.0625940060821757</v>
      </c>
    </row>
    <row r="7827" spans="1:12" x14ac:dyDescent="0.25">
      <c r="A7827" s="2">
        <v>43093</v>
      </c>
      <c r="B7827">
        <v>1</v>
      </c>
      <c r="C7827">
        <v>91.98</v>
      </c>
      <c r="D7827">
        <f t="shared" si="977"/>
        <v>1711.86</v>
      </c>
      <c r="E7827">
        <f t="shared" si="973"/>
        <v>1619.8799999999999</v>
      </c>
      <c r="F7827">
        <f t="shared" si="978"/>
        <v>103.32</v>
      </c>
      <c r="G7827">
        <f t="shared" si="979"/>
        <v>11.339999999999989</v>
      </c>
      <c r="H7827">
        <f>SUMIFS(Лист4!D:D,Лист4!A:A,A7827,Лист4!B:B,B7827)</f>
        <v>24.9693717956543</v>
      </c>
      <c r="I7827">
        <f t="shared" si="980"/>
        <v>67.010628204345707</v>
      </c>
      <c r="J7827" s="8">
        <f t="shared" si="974"/>
        <v>17.611219830397911</v>
      </c>
      <c r="K7827" s="8">
        <f t="shared" si="975"/>
        <v>0.12328767123287659</v>
      </c>
      <c r="L7827" s="8">
        <f t="shared" si="976"/>
        <v>0.72853477064955108</v>
      </c>
    </row>
    <row r="7828" spans="1:12" x14ac:dyDescent="0.25">
      <c r="A7828" s="2">
        <v>43093</v>
      </c>
      <c r="B7828">
        <v>2</v>
      </c>
      <c r="C7828">
        <v>62.7</v>
      </c>
      <c r="D7828">
        <f t="shared" si="977"/>
        <v>3337.7999999999997</v>
      </c>
      <c r="E7828">
        <f t="shared" si="973"/>
        <v>3275.1</v>
      </c>
      <c r="F7828">
        <f t="shared" si="978"/>
        <v>198.24</v>
      </c>
      <c r="G7828">
        <f t="shared" si="979"/>
        <v>135.54000000000002</v>
      </c>
      <c r="H7828">
        <f>SUMIFS(Лист4!D:D,Лист4!A:A,A7828,Лист4!B:B,B7828)</f>
        <v>270.48492431640602</v>
      </c>
      <c r="I7828">
        <f t="shared" si="980"/>
        <v>207.78492431640603</v>
      </c>
      <c r="J7828" s="8">
        <f t="shared" si="974"/>
        <v>52.23444976076555</v>
      </c>
      <c r="K7828" s="8">
        <f t="shared" si="975"/>
        <v>2.1617224880382779</v>
      </c>
      <c r="L7828" s="8">
        <f t="shared" si="976"/>
        <v>3.3139541358278475</v>
      </c>
    </row>
    <row r="7829" spans="1:12" x14ac:dyDescent="0.25">
      <c r="A7829" s="2">
        <v>43093</v>
      </c>
      <c r="B7829">
        <v>3</v>
      </c>
      <c r="C7829">
        <v>97.44</v>
      </c>
      <c r="D7829">
        <f t="shared" si="977"/>
        <v>2044.3400000000001</v>
      </c>
      <c r="E7829">
        <f t="shared" si="973"/>
        <v>1946.9</v>
      </c>
      <c r="F7829">
        <f t="shared" si="978"/>
        <v>220.8</v>
      </c>
      <c r="G7829">
        <f t="shared" si="979"/>
        <v>123.36000000000001</v>
      </c>
      <c r="H7829">
        <f>SUMIFS(Лист4!D:D,Лист4!A:A,A7829,Лист4!B:B,B7829)</f>
        <v>63.081687927246101</v>
      </c>
      <c r="I7829">
        <f t="shared" si="980"/>
        <v>34.358312072753897</v>
      </c>
      <c r="J7829" s="8">
        <f t="shared" si="974"/>
        <v>19.980500821018065</v>
      </c>
      <c r="K7829" s="8">
        <f t="shared" si="975"/>
        <v>1.2660098522167489</v>
      </c>
      <c r="L7829" s="8">
        <f t="shared" si="976"/>
        <v>0.35260993506520832</v>
      </c>
    </row>
    <row r="7830" spans="1:12" x14ac:dyDescent="0.25">
      <c r="A7830" s="2">
        <v>43093</v>
      </c>
      <c r="B7830">
        <v>4</v>
      </c>
      <c r="C7830">
        <v>-21.48</v>
      </c>
      <c r="D7830">
        <f t="shared" si="977"/>
        <v>1412.2399999999998</v>
      </c>
      <c r="E7830">
        <f t="shared" si="973"/>
        <v>1433.7199999999998</v>
      </c>
      <c r="F7830">
        <f t="shared" si="978"/>
        <v>150</v>
      </c>
      <c r="G7830">
        <f t="shared" si="979"/>
        <v>171.48</v>
      </c>
      <c r="H7830">
        <f>SUMIFS(Лист4!D:D,Лист4!A:A,A7830,Лист4!B:B,B7830)</f>
        <v>-184.66412353515599</v>
      </c>
      <c r="I7830">
        <f t="shared" si="980"/>
        <v>163.184123535156</v>
      </c>
      <c r="J7830" s="8">
        <f t="shared" si="974"/>
        <v>66.746741154562372</v>
      </c>
      <c r="K7830" s="8">
        <f t="shared" si="975"/>
        <v>7.9832402234636861</v>
      </c>
      <c r="L7830" s="8">
        <f t="shared" si="976"/>
        <v>7.597026235342458</v>
      </c>
    </row>
    <row r="7831" spans="1:12" x14ac:dyDescent="0.25">
      <c r="A7831" s="2">
        <v>43093</v>
      </c>
      <c r="B7831">
        <v>5</v>
      </c>
      <c r="C7831">
        <v>164.1</v>
      </c>
      <c r="D7831">
        <f t="shared" si="977"/>
        <v>1464.42</v>
      </c>
      <c r="E7831">
        <f t="shared" si="973"/>
        <v>1300.3200000000002</v>
      </c>
      <c r="F7831">
        <f t="shared" si="978"/>
        <v>535.79999999999995</v>
      </c>
      <c r="G7831">
        <f t="shared" si="979"/>
        <v>371.69999999999993</v>
      </c>
      <c r="H7831">
        <f>SUMIFS(Лист4!D:D,Лист4!A:A,A7831,Лист4!B:B,B7831)</f>
        <v>-198.76992797851599</v>
      </c>
      <c r="I7831">
        <f t="shared" si="980"/>
        <v>362.86992797851599</v>
      </c>
      <c r="J7831" s="8">
        <f t="shared" si="974"/>
        <v>7.9239488117001837</v>
      </c>
      <c r="K7831" s="8">
        <f t="shared" si="975"/>
        <v>2.26508226691042</v>
      </c>
      <c r="L7831" s="8">
        <f t="shared" si="976"/>
        <v>2.2112731747624377</v>
      </c>
    </row>
    <row r="7832" spans="1:12" x14ac:dyDescent="0.25">
      <c r="A7832" s="2">
        <v>43093</v>
      </c>
      <c r="B7832">
        <v>6</v>
      </c>
      <c r="C7832">
        <v>39.96</v>
      </c>
      <c r="D7832">
        <f t="shared" si="977"/>
        <v>1538.74</v>
      </c>
      <c r="E7832">
        <f t="shared" si="973"/>
        <v>1498.78</v>
      </c>
      <c r="F7832">
        <f t="shared" si="978"/>
        <v>83.22</v>
      </c>
      <c r="G7832">
        <f t="shared" si="979"/>
        <v>43.26</v>
      </c>
      <c r="H7832">
        <f>SUMIFS(Лист4!D:D,Лист4!A:A,A7832,Лист4!B:B,B7832)</f>
        <v>-218.26672363281301</v>
      </c>
      <c r="I7832">
        <f t="shared" si="980"/>
        <v>258.22672363281299</v>
      </c>
      <c r="J7832" s="8">
        <f t="shared" si="974"/>
        <v>37.507007007007005</v>
      </c>
      <c r="K7832" s="8">
        <f t="shared" si="975"/>
        <v>1.0825825825825826</v>
      </c>
      <c r="L7832" s="8">
        <f t="shared" si="976"/>
        <v>6.4621302210413658</v>
      </c>
    </row>
    <row r="7833" spans="1:12" x14ac:dyDescent="0.25">
      <c r="A7833" s="2">
        <v>43093</v>
      </c>
      <c r="B7833">
        <v>7</v>
      </c>
      <c r="C7833">
        <v>75.48</v>
      </c>
      <c r="D7833">
        <f t="shared" si="977"/>
        <v>1134.44</v>
      </c>
      <c r="E7833">
        <f t="shared" si="973"/>
        <v>1058.96</v>
      </c>
      <c r="F7833">
        <f t="shared" si="978"/>
        <v>125.46</v>
      </c>
      <c r="G7833">
        <f t="shared" si="979"/>
        <v>49.97999999999999</v>
      </c>
      <c r="H7833">
        <f>SUMIFS(Лист4!D:D,Лист4!A:A,A7833,Лист4!B:B,B7833)</f>
        <v>-112.698348999023</v>
      </c>
      <c r="I7833">
        <f t="shared" si="980"/>
        <v>188.178348999023</v>
      </c>
      <c r="J7833" s="8">
        <f t="shared" si="974"/>
        <v>14.029676735559088</v>
      </c>
      <c r="K7833" s="8">
        <f t="shared" si="975"/>
        <v>0.66216216216216195</v>
      </c>
      <c r="L7833" s="8">
        <f t="shared" si="976"/>
        <v>2.4930888844597638</v>
      </c>
    </row>
    <row r="7834" spans="1:12" x14ac:dyDescent="0.25">
      <c r="A7834" s="2">
        <v>43093</v>
      </c>
      <c r="B7834">
        <v>8</v>
      </c>
      <c r="C7834">
        <v>48.42</v>
      </c>
      <c r="D7834">
        <f t="shared" si="977"/>
        <v>1099.82</v>
      </c>
      <c r="E7834">
        <f t="shared" si="973"/>
        <v>1051.3999999999999</v>
      </c>
      <c r="F7834">
        <f t="shared" si="978"/>
        <v>154.56</v>
      </c>
      <c r="G7834">
        <f t="shared" si="979"/>
        <v>106.14</v>
      </c>
      <c r="H7834">
        <f>SUMIFS(Лист4!D:D,Лист4!A:A,A7834,Лист4!B:B,B7834)</f>
        <v>-254.95524597168</v>
      </c>
      <c r="I7834">
        <f t="shared" si="980"/>
        <v>303.37524597167999</v>
      </c>
      <c r="J7834" s="8">
        <f t="shared" si="974"/>
        <v>21.714167699297807</v>
      </c>
      <c r="K7834" s="8">
        <f t="shared" si="975"/>
        <v>2.1920693928128872</v>
      </c>
      <c r="L7834" s="8">
        <f t="shared" si="976"/>
        <v>6.2654945471226764</v>
      </c>
    </row>
    <row r="7835" spans="1:12" x14ac:dyDescent="0.25">
      <c r="A7835" s="2">
        <v>43093</v>
      </c>
      <c r="B7835">
        <v>9</v>
      </c>
      <c r="C7835">
        <v>120.12</v>
      </c>
      <c r="D7835">
        <f t="shared" si="977"/>
        <v>1381.08</v>
      </c>
      <c r="E7835">
        <f t="shared" si="973"/>
        <v>1260.96</v>
      </c>
      <c r="F7835">
        <f t="shared" si="978"/>
        <v>561</v>
      </c>
      <c r="G7835">
        <f t="shared" si="979"/>
        <v>440.88</v>
      </c>
      <c r="H7835">
        <f>SUMIFS(Лист4!D:D,Лист4!A:A,A7835,Лист4!B:B,B7835)</f>
        <v>-163.70986938476599</v>
      </c>
      <c r="I7835">
        <f t="shared" si="980"/>
        <v>283.82986938476597</v>
      </c>
      <c r="J7835" s="8">
        <f t="shared" si="974"/>
        <v>10.497502497502497</v>
      </c>
      <c r="K7835" s="8">
        <f t="shared" si="975"/>
        <v>3.6703296703296702</v>
      </c>
      <c r="L7835" s="8">
        <f t="shared" si="976"/>
        <v>2.3628860255142023</v>
      </c>
    </row>
    <row r="7836" spans="1:12" x14ac:dyDescent="0.25">
      <c r="A7836" s="2">
        <v>43093</v>
      </c>
      <c r="B7836">
        <v>10</v>
      </c>
      <c r="C7836">
        <v>398.52</v>
      </c>
      <c r="D7836">
        <f t="shared" si="977"/>
        <v>1154.8399999999999</v>
      </c>
      <c r="E7836">
        <f t="shared" si="973"/>
        <v>756.31999999999994</v>
      </c>
      <c r="F7836">
        <f t="shared" si="978"/>
        <v>213.6</v>
      </c>
      <c r="G7836">
        <f t="shared" si="979"/>
        <v>184.92</v>
      </c>
      <c r="H7836">
        <f>SUMIFS(Лист4!D:D,Лист4!A:A,A7836,Лист4!B:B,B7836)</f>
        <v>-117.78377532959</v>
      </c>
      <c r="I7836">
        <f t="shared" si="980"/>
        <v>516.30377532958994</v>
      </c>
      <c r="J7836" s="8">
        <f t="shared" si="974"/>
        <v>1.8978219411823747</v>
      </c>
      <c r="K7836" s="8">
        <f t="shared" si="975"/>
        <v>0.46401686239084611</v>
      </c>
      <c r="L7836" s="8">
        <f t="shared" si="976"/>
        <v>1.2955529843661295</v>
      </c>
    </row>
    <row r="7837" spans="1:12" x14ac:dyDescent="0.25">
      <c r="A7837" s="2">
        <v>43093</v>
      </c>
      <c r="B7837">
        <v>11</v>
      </c>
      <c r="C7837">
        <v>223.92</v>
      </c>
      <c r="D7837">
        <f t="shared" si="977"/>
        <v>1046.9799999999998</v>
      </c>
      <c r="E7837">
        <f t="shared" si="973"/>
        <v>823.05999999999983</v>
      </c>
      <c r="F7837">
        <f t="shared" si="978"/>
        <v>89.64</v>
      </c>
      <c r="G7837">
        <f t="shared" si="979"/>
        <v>134.27999999999997</v>
      </c>
      <c r="H7837">
        <f>SUMIFS(Лист4!D:D,Лист4!A:A,A7837,Лист4!B:B,B7837)</f>
        <v>1.1025644540786701</v>
      </c>
      <c r="I7837">
        <f t="shared" si="980"/>
        <v>222.81743554592131</v>
      </c>
      <c r="J7837" s="8">
        <f t="shared" si="974"/>
        <v>3.6756877456234363</v>
      </c>
      <c r="K7837" s="8">
        <f t="shared" si="975"/>
        <v>0.59967845659163976</v>
      </c>
      <c r="L7837" s="8">
        <f t="shared" si="976"/>
        <v>0.99507607871526138</v>
      </c>
    </row>
    <row r="7838" spans="1:12" x14ac:dyDescent="0.25">
      <c r="A7838" s="2">
        <v>43093</v>
      </c>
      <c r="B7838">
        <v>12</v>
      </c>
      <c r="C7838">
        <v>-35.76</v>
      </c>
      <c r="D7838">
        <f t="shared" si="977"/>
        <v>524.36</v>
      </c>
      <c r="E7838">
        <f t="shared" si="973"/>
        <v>560.12</v>
      </c>
      <c r="F7838">
        <f t="shared" si="978"/>
        <v>50.04</v>
      </c>
      <c r="G7838">
        <f t="shared" si="979"/>
        <v>85.8</v>
      </c>
      <c r="H7838">
        <f>SUMIFS(Лист4!D:D,Лист4!A:A,A7838,Лист4!B:B,B7838)</f>
        <v>-104.500411987305</v>
      </c>
      <c r="I7838">
        <f t="shared" si="980"/>
        <v>68.740411987305009</v>
      </c>
      <c r="J7838" s="8">
        <f t="shared" si="974"/>
        <v>15.663310961968682</v>
      </c>
      <c r="K7838" s="8">
        <f t="shared" si="975"/>
        <v>2.3993288590604029</v>
      </c>
      <c r="L7838" s="8">
        <f t="shared" si="976"/>
        <v>1.9222710287277689</v>
      </c>
    </row>
    <row r="7839" spans="1:12" x14ac:dyDescent="0.25">
      <c r="A7839" s="2">
        <v>43093</v>
      </c>
      <c r="B7839">
        <v>13</v>
      </c>
      <c r="C7839">
        <v>82.98</v>
      </c>
      <c r="D7839">
        <f t="shared" si="977"/>
        <v>50.839999999999996</v>
      </c>
      <c r="E7839">
        <f t="shared" si="973"/>
        <v>32.140000000000008</v>
      </c>
      <c r="F7839">
        <f t="shared" si="978"/>
        <v>1.32</v>
      </c>
      <c r="G7839">
        <f t="shared" si="979"/>
        <v>81.660000000000011</v>
      </c>
      <c r="H7839">
        <f>SUMIFS(Лист4!D:D,Лист4!A:A,A7839,Лист4!B:B,B7839)</f>
        <v>-54.454010009765597</v>
      </c>
      <c r="I7839">
        <f t="shared" si="980"/>
        <v>137.43401000976559</v>
      </c>
      <c r="J7839" s="8">
        <f t="shared" si="974"/>
        <v>0.38732224632441559</v>
      </c>
      <c r="K7839" s="8">
        <f t="shared" si="975"/>
        <v>0.98409255242227056</v>
      </c>
      <c r="L7839" s="8">
        <f t="shared" si="976"/>
        <v>1.6562305375965964</v>
      </c>
    </row>
    <row r="7840" spans="1:12" x14ac:dyDescent="0.25">
      <c r="A7840" s="2">
        <v>43093</v>
      </c>
      <c r="B7840">
        <v>14</v>
      </c>
      <c r="C7840">
        <v>51.42</v>
      </c>
      <c r="D7840">
        <f t="shared" si="977"/>
        <v>298.56</v>
      </c>
      <c r="E7840">
        <f t="shared" si="973"/>
        <v>247.14</v>
      </c>
      <c r="F7840">
        <f t="shared" si="978"/>
        <v>212.22</v>
      </c>
      <c r="G7840">
        <f t="shared" si="979"/>
        <v>160.80000000000001</v>
      </c>
      <c r="H7840">
        <f>SUMIFS(Лист4!D:D,Лист4!A:A,A7840,Лист4!B:B,B7840)</f>
        <v>103.236198425293</v>
      </c>
      <c r="I7840">
        <f t="shared" si="980"/>
        <v>51.816198425292995</v>
      </c>
      <c r="J7840" s="8">
        <f t="shared" si="974"/>
        <v>4.806301050175029</v>
      </c>
      <c r="K7840" s="8">
        <f t="shared" si="975"/>
        <v>3.1271878646441076</v>
      </c>
      <c r="L7840" s="8">
        <f t="shared" si="976"/>
        <v>1.0077051424599961</v>
      </c>
    </row>
    <row r="7841" spans="1:12" x14ac:dyDescent="0.25">
      <c r="A7841" s="2">
        <v>43093</v>
      </c>
      <c r="B7841">
        <v>15</v>
      </c>
      <c r="C7841">
        <v>464.16</v>
      </c>
      <c r="D7841">
        <f t="shared" si="977"/>
        <v>420.12000000000006</v>
      </c>
      <c r="E7841">
        <f t="shared" si="973"/>
        <v>44.039999999999964</v>
      </c>
      <c r="F7841">
        <f t="shared" si="978"/>
        <v>22.98</v>
      </c>
      <c r="G7841">
        <f t="shared" si="979"/>
        <v>441.18</v>
      </c>
      <c r="H7841">
        <f>SUMIFS(Лист4!D:D,Лист4!A:A,A7841,Лист4!B:B,B7841)</f>
        <v>147.54693603515599</v>
      </c>
      <c r="I7841">
        <f t="shared" si="980"/>
        <v>316.61306396484406</v>
      </c>
      <c r="J7841" s="8">
        <f t="shared" si="974"/>
        <v>9.4881075491209846E-2</v>
      </c>
      <c r="K7841" s="8">
        <f t="shared" si="975"/>
        <v>0.95049120992761116</v>
      </c>
      <c r="L7841" s="8">
        <f t="shared" si="976"/>
        <v>0.68212052732860229</v>
      </c>
    </row>
    <row r="7842" spans="1:12" x14ac:dyDescent="0.25">
      <c r="A7842" s="2">
        <v>43093</v>
      </c>
      <c r="B7842">
        <v>16</v>
      </c>
      <c r="C7842">
        <v>73.02</v>
      </c>
      <c r="D7842">
        <f t="shared" si="977"/>
        <v>799.79999999999984</v>
      </c>
      <c r="E7842">
        <f t="shared" ref="E7842:E7905" si="981">ABS($C7842-D7842)</f>
        <v>726.77999999999986</v>
      </c>
      <c r="F7842">
        <f t="shared" si="978"/>
        <v>166.02</v>
      </c>
      <c r="G7842">
        <f t="shared" si="979"/>
        <v>93.000000000000014</v>
      </c>
      <c r="H7842">
        <f>SUMIFS(Лист4!D:D,Лист4!A:A,A7842,Лист4!B:B,B7842)</f>
        <v>127.15778350830099</v>
      </c>
      <c r="I7842">
        <f t="shared" si="980"/>
        <v>54.137783508300998</v>
      </c>
      <c r="J7842" s="8">
        <f t="shared" ref="J7842:J7905" si="982">ABS(E7842/C7842)</f>
        <v>9.9531635168446986</v>
      </c>
      <c r="K7842" s="8">
        <f t="shared" ref="K7842:K7905" si="983">ABS(G7842/C7842)</f>
        <v>1.2736236647493839</v>
      </c>
      <c r="L7842" s="8">
        <f t="shared" ref="L7842:L7905" si="984">ABS(I7842/C7842)</f>
        <v>0.74141034659409755</v>
      </c>
    </row>
    <row r="7843" spans="1:12" x14ac:dyDescent="0.25">
      <c r="A7843" s="2">
        <v>43093</v>
      </c>
      <c r="B7843">
        <v>17</v>
      </c>
      <c r="C7843">
        <v>47.76</v>
      </c>
      <c r="D7843">
        <f t="shared" si="977"/>
        <v>543.28</v>
      </c>
      <c r="E7843">
        <f t="shared" si="981"/>
        <v>495.52</v>
      </c>
      <c r="F7843">
        <f t="shared" si="978"/>
        <v>54.06</v>
      </c>
      <c r="G7843">
        <f t="shared" si="979"/>
        <v>6.3000000000000043</v>
      </c>
      <c r="H7843">
        <f>SUMIFS(Лист4!D:D,Лист4!A:A,A7843,Лист4!B:B,B7843)</f>
        <v>155.27078247070301</v>
      </c>
      <c r="I7843">
        <f t="shared" si="980"/>
        <v>107.51078247070302</v>
      </c>
      <c r="J7843" s="8">
        <f t="shared" si="982"/>
        <v>10.375209380234505</v>
      </c>
      <c r="K7843" s="8">
        <f t="shared" si="983"/>
        <v>0.13190954773869357</v>
      </c>
      <c r="L7843" s="8">
        <f t="shared" si="984"/>
        <v>2.2510632845624587</v>
      </c>
    </row>
    <row r="7844" spans="1:12" x14ac:dyDescent="0.25">
      <c r="A7844" s="2">
        <v>43093</v>
      </c>
      <c r="B7844">
        <v>18</v>
      </c>
      <c r="C7844">
        <v>71.400000000000006</v>
      </c>
      <c r="D7844">
        <f t="shared" ref="D7844:D7907" si="985">AVERAGE(C7796,C7772,C7748)</f>
        <v>905.34</v>
      </c>
      <c r="E7844">
        <f t="shared" si="981"/>
        <v>833.94</v>
      </c>
      <c r="F7844">
        <f t="shared" si="978"/>
        <v>278.52</v>
      </c>
      <c r="G7844">
        <f t="shared" si="979"/>
        <v>207.11999999999998</v>
      </c>
      <c r="H7844">
        <f>SUMIFS(Лист4!D:D,Лист4!A:A,A7844,Лист4!B:B,B7844)</f>
        <v>92.554458618164105</v>
      </c>
      <c r="I7844">
        <f t="shared" si="980"/>
        <v>21.154458618164099</v>
      </c>
      <c r="J7844" s="8">
        <f t="shared" si="982"/>
        <v>11.679831932773109</v>
      </c>
      <c r="K7844" s="8">
        <f t="shared" si="983"/>
        <v>2.9008403361344532</v>
      </c>
      <c r="L7844" s="8">
        <f t="shared" si="984"/>
        <v>0.29628093302750835</v>
      </c>
    </row>
    <row r="7845" spans="1:12" x14ac:dyDescent="0.25">
      <c r="A7845" s="2">
        <v>43093</v>
      </c>
      <c r="B7845">
        <v>19</v>
      </c>
      <c r="C7845">
        <v>427.2</v>
      </c>
      <c r="D7845">
        <f t="shared" si="985"/>
        <v>1512.12</v>
      </c>
      <c r="E7845">
        <f t="shared" si="981"/>
        <v>1084.9199999999998</v>
      </c>
      <c r="F7845">
        <f t="shared" si="978"/>
        <v>74.28</v>
      </c>
      <c r="G7845">
        <f t="shared" si="979"/>
        <v>352.91999999999996</v>
      </c>
      <c r="H7845">
        <f>SUMIFS(Лист4!D:D,Лист4!A:A,A7845,Лист4!B:B,B7845)</f>
        <v>39.857078552246101</v>
      </c>
      <c r="I7845">
        <f t="shared" si="980"/>
        <v>387.34292144775389</v>
      </c>
      <c r="J7845" s="8">
        <f t="shared" si="982"/>
        <v>2.5396067415730332</v>
      </c>
      <c r="K7845" s="8">
        <f t="shared" si="983"/>
        <v>0.82612359550561787</v>
      </c>
      <c r="L7845" s="8">
        <f t="shared" si="984"/>
        <v>0.90670159514923665</v>
      </c>
    </row>
    <row r="7846" spans="1:12" x14ac:dyDescent="0.25">
      <c r="A7846" s="2">
        <v>43093</v>
      </c>
      <c r="B7846">
        <v>20</v>
      </c>
      <c r="C7846">
        <v>240.12</v>
      </c>
      <c r="D7846">
        <f t="shared" si="985"/>
        <v>1969.4799999999998</v>
      </c>
      <c r="E7846">
        <f t="shared" si="981"/>
        <v>1729.3599999999997</v>
      </c>
      <c r="F7846">
        <f t="shared" si="978"/>
        <v>111.36</v>
      </c>
      <c r="G7846">
        <f t="shared" si="979"/>
        <v>128.76</v>
      </c>
      <c r="H7846">
        <f>SUMIFS(Лист4!D:D,Лист4!A:A,A7846,Лист4!B:B,B7846)</f>
        <v>90.393211364746094</v>
      </c>
      <c r="I7846">
        <f t="shared" si="980"/>
        <v>149.72678863525391</v>
      </c>
      <c r="J7846" s="8">
        <f t="shared" si="982"/>
        <v>7.20206563384974</v>
      </c>
      <c r="K7846" s="8">
        <f t="shared" si="983"/>
        <v>0.53623188405797095</v>
      </c>
      <c r="L7846" s="8">
        <f t="shared" si="984"/>
        <v>0.6235498443913623</v>
      </c>
    </row>
    <row r="7847" spans="1:12" x14ac:dyDescent="0.25">
      <c r="A7847" s="2">
        <v>43093</v>
      </c>
      <c r="B7847">
        <v>21</v>
      </c>
      <c r="C7847">
        <v>117.6</v>
      </c>
      <c r="D7847">
        <f t="shared" si="985"/>
        <v>1741.0199999999998</v>
      </c>
      <c r="E7847">
        <f t="shared" si="981"/>
        <v>1623.4199999999998</v>
      </c>
      <c r="F7847">
        <f t="shared" si="978"/>
        <v>54.96</v>
      </c>
      <c r="G7847">
        <f t="shared" si="979"/>
        <v>62.639999999999993</v>
      </c>
      <c r="H7847">
        <f>SUMIFS(Лист4!D:D,Лист4!A:A,A7847,Лист4!B:B,B7847)</f>
        <v>71.460472106933594</v>
      </c>
      <c r="I7847">
        <f t="shared" si="980"/>
        <v>46.139527893066401</v>
      </c>
      <c r="J7847" s="8">
        <f t="shared" si="982"/>
        <v>13.804591836734692</v>
      </c>
      <c r="K7847" s="8">
        <f t="shared" si="983"/>
        <v>0.53265306122448974</v>
      </c>
      <c r="L7847" s="8">
        <f t="shared" si="984"/>
        <v>0.39234292426076872</v>
      </c>
    </row>
    <row r="7848" spans="1:12" x14ac:dyDescent="0.25">
      <c r="A7848" s="2">
        <v>43093</v>
      </c>
      <c r="B7848">
        <v>22</v>
      </c>
      <c r="C7848">
        <v>106.62</v>
      </c>
      <c r="D7848">
        <f t="shared" si="985"/>
        <v>1600.36</v>
      </c>
      <c r="E7848">
        <f t="shared" si="981"/>
        <v>1493.7399999999998</v>
      </c>
      <c r="F7848">
        <f t="shared" si="978"/>
        <v>120.72</v>
      </c>
      <c r="G7848">
        <f t="shared" si="979"/>
        <v>14.099999999999994</v>
      </c>
      <c r="H7848">
        <f>SUMIFS(Лист4!D:D,Лист4!A:A,A7848,Лист4!B:B,B7848)</f>
        <v>169.80474853515599</v>
      </c>
      <c r="I7848">
        <f t="shared" si="980"/>
        <v>63.18474853515599</v>
      </c>
      <c r="J7848" s="8">
        <f t="shared" si="982"/>
        <v>14.00994184955918</v>
      </c>
      <c r="K7848" s="8">
        <f t="shared" si="983"/>
        <v>0.13224535734383788</v>
      </c>
      <c r="L7848" s="8">
        <f t="shared" si="984"/>
        <v>0.59261628714271231</v>
      </c>
    </row>
    <row r="7849" spans="1:12" x14ac:dyDescent="0.25">
      <c r="A7849" s="2">
        <v>43093</v>
      </c>
      <c r="B7849">
        <v>23</v>
      </c>
      <c r="C7849">
        <v>112.26</v>
      </c>
      <c r="D7849">
        <f t="shared" si="985"/>
        <v>1585.96</v>
      </c>
      <c r="E7849">
        <f t="shared" si="981"/>
        <v>1473.7</v>
      </c>
      <c r="F7849">
        <f t="shared" si="978"/>
        <v>28.62</v>
      </c>
      <c r="G7849">
        <f t="shared" si="979"/>
        <v>83.64</v>
      </c>
      <c r="H7849">
        <f>SUMIFS(Лист4!D:D,Лист4!A:A,A7849,Лист4!B:B,B7849)</f>
        <v>244.11187744140599</v>
      </c>
      <c r="I7849">
        <f t="shared" si="980"/>
        <v>131.85187744140597</v>
      </c>
      <c r="J7849" s="8">
        <f t="shared" si="982"/>
        <v>13.12756101906289</v>
      </c>
      <c r="K7849" s="8">
        <f t="shared" si="983"/>
        <v>0.74505611972207375</v>
      </c>
      <c r="L7849" s="8">
        <f t="shared" si="984"/>
        <v>1.1745223360182253</v>
      </c>
    </row>
    <row r="7850" spans="1:12" x14ac:dyDescent="0.25">
      <c r="A7850" s="2">
        <v>43094</v>
      </c>
      <c r="B7850">
        <v>0</v>
      </c>
      <c r="C7850">
        <v>229.38</v>
      </c>
      <c r="D7850">
        <f t="shared" si="985"/>
        <v>1534.5599999999997</v>
      </c>
      <c r="E7850">
        <f t="shared" si="981"/>
        <v>1305.1799999999998</v>
      </c>
      <c r="F7850">
        <f t="shared" si="978"/>
        <v>336.6</v>
      </c>
      <c r="G7850">
        <f t="shared" si="979"/>
        <v>107.22000000000003</v>
      </c>
      <c r="H7850">
        <f>SUMIFS(Лист4!D:D,Лист4!A:A,A7850,Лист4!B:B,B7850)</f>
        <v>223.63919067382801</v>
      </c>
      <c r="I7850">
        <f t="shared" si="980"/>
        <v>5.7408093261719841</v>
      </c>
      <c r="J7850" s="8">
        <f t="shared" si="982"/>
        <v>5.6900340047083438</v>
      </c>
      <c r="K7850" s="8">
        <f t="shared" si="983"/>
        <v>0.46743395239340846</v>
      </c>
      <c r="L7850" s="8">
        <f t="shared" si="984"/>
        <v>2.5027505999529097E-2</v>
      </c>
    </row>
    <row r="7851" spans="1:12" x14ac:dyDescent="0.25">
      <c r="A7851" s="2">
        <v>43094</v>
      </c>
      <c r="B7851">
        <v>1</v>
      </c>
      <c r="C7851">
        <v>261.72000000000003</v>
      </c>
      <c r="D7851">
        <f t="shared" si="985"/>
        <v>1827.6800000000003</v>
      </c>
      <c r="E7851">
        <f t="shared" si="981"/>
        <v>1565.9600000000003</v>
      </c>
      <c r="F7851">
        <f t="shared" si="978"/>
        <v>576.12</v>
      </c>
      <c r="G7851">
        <f t="shared" si="979"/>
        <v>314.39999999999998</v>
      </c>
      <c r="H7851">
        <f>SUMIFS(Лист4!D:D,Лист4!A:A,A7851,Лист4!B:B,B7851)</f>
        <v>207.89840698242199</v>
      </c>
      <c r="I7851">
        <f t="shared" si="980"/>
        <v>53.821593017578039</v>
      </c>
      <c r="J7851" s="8">
        <f t="shared" si="982"/>
        <v>5.9833409750878808</v>
      </c>
      <c r="K7851" s="8">
        <f t="shared" si="983"/>
        <v>1.2012838147638696</v>
      </c>
      <c r="L7851" s="8">
        <f t="shared" si="984"/>
        <v>0.20564570158023091</v>
      </c>
    </row>
    <row r="7852" spans="1:12" x14ac:dyDescent="0.25">
      <c r="A7852" s="2">
        <v>43094</v>
      </c>
      <c r="B7852">
        <v>2</v>
      </c>
      <c r="C7852">
        <v>282.24</v>
      </c>
      <c r="D7852">
        <f t="shared" si="985"/>
        <v>1792</v>
      </c>
      <c r="E7852">
        <f t="shared" si="981"/>
        <v>1509.76</v>
      </c>
      <c r="F7852">
        <f t="shared" si="978"/>
        <v>521.94000000000005</v>
      </c>
      <c r="G7852">
        <f t="shared" si="979"/>
        <v>239.70000000000005</v>
      </c>
      <c r="H7852">
        <f>SUMIFS(Лист4!D:D,Лист4!A:A,A7852,Лист4!B:B,B7852)</f>
        <v>181.97679138183599</v>
      </c>
      <c r="I7852">
        <f t="shared" si="980"/>
        <v>100.26320861816401</v>
      </c>
      <c r="J7852" s="8">
        <f t="shared" si="982"/>
        <v>5.3492063492063489</v>
      </c>
      <c r="K7852" s="8">
        <f t="shared" si="983"/>
        <v>0.84927721088435393</v>
      </c>
      <c r="L7852" s="8">
        <f t="shared" si="984"/>
        <v>0.35524096024009355</v>
      </c>
    </row>
    <row r="7853" spans="1:12" x14ac:dyDescent="0.25">
      <c r="A7853" s="2">
        <v>43094</v>
      </c>
      <c r="B7853">
        <v>3</v>
      </c>
      <c r="C7853">
        <v>345.42</v>
      </c>
      <c r="D7853">
        <f t="shared" si="985"/>
        <v>1183.5800000000002</v>
      </c>
      <c r="E7853">
        <f t="shared" si="981"/>
        <v>838.16000000000008</v>
      </c>
      <c r="F7853">
        <f t="shared" si="978"/>
        <v>231.18</v>
      </c>
      <c r="G7853">
        <f t="shared" si="979"/>
        <v>114.24000000000001</v>
      </c>
      <c r="H7853">
        <f>SUMIFS(Лист4!D:D,Лист4!A:A,A7853,Лист4!B:B,B7853)</f>
        <v>87.841987609863295</v>
      </c>
      <c r="I7853">
        <f t="shared" si="980"/>
        <v>257.57801239013673</v>
      </c>
      <c r="J7853" s="8">
        <f t="shared" si="982"/>
        <v>2.4264952811070581</v>
      </c>
      <c r="K7853" s="8">
        <f t="shared" si="983"/>
        <v>0.33072780962306758</v>
      </c>
      <c r="L7853" s="8">
        <f t="shared" si="984"/>
        <v>0.74569513169514423</v>
      </c>
    </row>
    <row r="7854" spans="1:12" x14ac:dyDescent="0.25">
      <c r="A7854" s="2">
        <v>43094</v>
      </c>
      <c r="B7854">
        <v>4</v>
      </c>
      <c r="C7854">
        <v>304.08</v>
      </c>
      <c r="D7854">
        <f t="shared" si="985"/>
        <v>907.4</v>
      </c>
      <c r="E7854">
        <f t="shared" si="981"/>
        <v>603.31999999999994</v>
      </c>
      <c r="F7854">
        <f t="shared" si="978"/>
        <v>343.5</v>
      </c>
      <c r="G7854">
        <f t="shared" si="979"/>
        <v>39.420000000000016</v>
      </c>
      <c r="H7854">
        <f>SUMIFS(Лист4!D:D,Лист4!A:A,A7854,Лист4!B:B,B7854)</f>
        <v>63.239326477050803</v>
      </c>
      <c r="I7854">
        <f t="shared" si="980"/>
        <v>240.84067352294917</v>
      </c>
      <c r="J7854" s="8">
        <f t="shared" si="982"/>
        <v>1.9840831360168376</v>
      </c>
      <c r="K7854" s="8">
        <f t="shared" si="983"/>
        <v>0.12963693764798742</v>
      </c>
      <c r="L7854" s="8">
        <f t="shared" si="984"/>
        <v>0.79203062852850958</v>
      </c>
    </row>
    <row r="7855" spans="1:12" x14ac:dyDescent="0.25">
      <c r="A7855" s="2">
        <v>43094</v>
      </c>
      <c r="B7855">
        <v>5</v>
      </c>
      <c r="C7855">
        <v>127.2</v>
      </c>
      <c r="D7855">
        <f t="shared" si="985"/>
        <v>809.48</v>
      </c>
      <c r="E7855">
        <f t="shared" si="981"/>
        <v>682.28</v>
      </c>
      <c r="F7855">
        <f t="shared" si="978"/>
        <v>126.96</v>
      </c>
      <c r="G7855">
        <f t="shared" si="979"/>
        <v>0.24000000000000909</v>
      </c>
      <c r="H7855">
        <f>SUMIFS(Лист4!D:D,Лист4!A:A,A7855,Лист4!B:B,B7855)</f>
        <v>66.619041442871094</v>
      </c>
      <c r="I7855">
        <f t="shared" si="980"/>
        <v>60.580958557128909</v>
      </c>
      <c r="J7855" s="8">
        <f t="shared" si="982"/>
        <v>5.3638364779874212</v>
      </c>
      <c r="K7855" s="8">
        <f t="shared" si="983"/>
        <v>1.88679245283026E-3</v>
      </c>
      <c r="L7855" s="8">
        <f t="shared" si="984"/>
        <v>0.47626539746170526</v>
      </c>
    </row>
    <row r="7856" spans="1:12" x14ac:dyDescent="0.25">
      <c r="A7856" s="2">
        <v>43094</v>
      </c>
      <c r="B7856">
        <v>6</v>
      </c>
      <c r="C7856">
        <v>95.34</v>
      </c>
      <c r="D7856">
        <f t="shared" si="985"/>
        <v>932.24000000000012</v>
      </c>
      <c r="E7856">
        <f t="shared" si="981"/>
        <v>836.90000000000009</v>
      </c>
      <c r="F7856">
        <f t="shared" si="978"/>
        <v>191.22</v>
      </c>
      <c r="G7856">
        <f t="shared" si="979"/>
        <v>95.88</v>
      </c>
      <c r="H7856">
        <f>SUMIFS(Лист4!D:D,Лист4!A:A,A7856,Лист4!B:B,B7856)</f>
        <v>-111.230140686035</v>
      </c>
      <c r="I7856">
        <f t="shared" si="980"/>
        <v>206.57014068603502</v>
      </c>
      <c r="J7856" s="8">
        <f t="shared" si="982"/>
        <v>8.7780574784980079</v>
      </c>
      <c r="K7856" s="8">
        <f t="shared" si="983"/>
        <v>1.0056639395846443</v>
      </c>
      <c r="L7856" s="8">
        <f t="shared" si="984"/>
        <v>2.1666681422911163</v>
      </c>
    </row>
    <row r="7857" spans="1:12" x14ac:dyDescent="0.25">
      <c r="A7857" s="2">
        <v>43094</v>
      </c>
      <c r="B7857">
        <v>7</v>
      </c>
      <c r="C7857">
        <v>163.86</v>
      </c>
      <c r="D7857">
        <f t="shared" si="985"/>
        <v>1072.5</v>
      </c>
      <c r="E7857">
        <f t="shared" si="981"/>
        <v>908.64</v>
      </c>
      <c r="F7857">
        <f t="shared" si="978"/>
        <v>100.5</v>
      </c>
      <c r="G7857">
        <f t="shared" si="979"/>
        <v>63.360000000000014</v>
      </c>
      <c r="H7857">
        <f>SUMIFS(Лист4!D:D,Лист4!A:A,A7857,Лист4!B:B,B7857)</f>
        <v>-163.68157958984401</v>
      </c>
      <c r="I7857">
        <f t="shared" si="980"/>
        <v>327.54157958984399</v>
      </c>
      <c r="J7857" s="8">
        <f t="shared" si="982"/>
        <v>5.5452215305748807</v>
      </c>
      <c r="K7857" s="8">
        <f t="shared" si="983"/>
        <v>0.38667154888319299</v>
      </c>
      <c r="L7857" s="8">
        <f t="shared" si="984"/>
        <v>1.9989111411561331</v>
      </c>
    </row>
    <row r="7858" spans="1:12" x14ac:dyDescent="0.25">
      <c r="A7858" s="2">
        <v>43094</v>
      </c>
      <c r="B7858">
        <v>8</v>
      </c>
      <c r="C7858">
        <v>79.319999999999993</v>
      </c>
      <c r="D7858">
        <f t="shared" si="985"/>
        <v>1141.02</v>
      </c>
      <c r="E7858">
        <f t="shared" si="981"/>
        <v>1061.7</v>
      </c>
      <c r="F7858">
        <f t="shared" si="978"/>
        <v>199.38</v>
      </c>
      <c r="G7858">
        <f t="shared" si="979"/>
        <v>120.06</v>
      </c>
      <c r="H7858">
        <f>SUMIFS(Лист4!D:D,Лист4!A:A,A7858,Лист4!B:B,B7858)</f>
        <v>-249.35256958007801</v>
      </c>
      <c r="I7858">
        <f t="shared" si="980"/>
        <v>328.672569580078</v>
      </c>
      <c r="J7858" s="8">
        <f t="shared" si="982"/>
        <v>13.385022692889564</v>
      </c>
      <c r="K7858" s="8">
        <f t="shared" si="983"/>
        <v>1.5136157337367626</v>
      </c>
      <c r="L7858" s="8">
        <f t="shared" si="984"/>
        <v>4.1436279573887802</v>
      </c>
    </row>
    <row r="7859" spans="1:12" x14ac:dyDescent="0.25">
      <c r="A7859" s="2">
        <v>43094</v>
      </c>
      <c r="B7859">
        <v>9</v>
      </c>
      <c r="C7859">
        <v>122.16</v>
      </c>
      <c r="D7859">
        <f t="shared" si="985"/>
        <v>1545.2</v>
      </c>
      <c r="E7859">
        <f t="shared" si="981"/>
        <v>1423.04</v>
      </c>
      <c r="F7859">
        <f t="shared" ref="F7859:F7922" si="986">C7811</f>
        <v>664.38</v>
      </c>
      <c r="G7859">
        <f t="shared" ref="G7859:G7922" si="987">ABS($C7859-F7859)</f>
        <v>542.22</v>
      </c>
      <c r="H7859">
        <f>SUMIFS(Лист4!D:D,Лист4!A:A,A7859,Лист4!B:B,B7859)</f>
        <v>-296.03814697265602</v>
      </c>
      <c r="I7859">
        <f t="shared" si="980"/>
        <v>418.19814697265599</v>
      </c>
      <c r="J7859" s="8">
        <f t="shared" si="982"/>
        <v>11.64898493778651</v>
      </c>
      <c r="K7859" s="8">
        <f t="shared" si="983"/>
        <v>4.4386051080550102</v>
      </c>
      <c r="L7859" s="8">
        <f t="shared" si="984"/>
        <v>3.4233640059975117</v>
      </c>
    </row>
    <row r="7860" spans="1:12" x14ac:dyDescent="0.25">
      <c r="A7860" s="2">
        <v>43094</v>
      </c>
      <c r="B7860">
        <v>10</v>
      </c>
      <c r="C7860">
        <v>206.16</v>
      </c>
      <c r="D7860">
        <f t="shared" si="985"/>
        <v>1297.5999999999999</v>
      </c>
      <c r="E7860">
        <f t="shared" si="981"/>
        <v>1091.4399999999998</v>
      </c>
      <c r="F7860">
        <f t="shared" si="986"/>
        <v>552.05999999999995</v>
      </c>
      <c r="G7860">
        <f t="shared" si="987"/>
        <v>345.9</v>
      </c>
      <c r="H7860">
        <f>SUMIFS(Лист4!D:D,Лист4!A:A,A7860,Лист4!B:B,B7860)</f>
        <v>-99.525428771972699</v>
      </c>
      <c r="I7860">
        <f t="shared" si="980"/>
        <v>305.68542877197268</v>
      </c>
      <c r="J7860" s="8">
        <f t="shared" si="982"/>
        <v>5.294140473418703</v>
      </c>
      <c r="K7860" s="8">
        <f t="shared" si="983"/>
        <v>1.6778230500582072</v>
      </c>
      <c r="L7860" s="8">
        <f t="shared" si="984"/>
        <v>1.4827581915598209</v>
      </c>
    </row>
    <row r="7861" spans="1:12" x14ac:dyDescent="0.25">
      <c r="A7861" s="2">
        <v>43094</v>
      </c>
      <c r="B7861">
        <v>11</v>
      </c>
      <c r="C7861">
        <v>231.78</v>
      </c>
      <c r="D7861">
        <f t="shared" si="985"/>
        <v>1174.6600000000001</v>
      </c>
      <c r="E7861">
        <f t="shared" si="981"/>
        <v>942.88000000000011</v>
      </c>
      <c r="F7861">
        <f t="shared" si="986"/>
        <v>493.2</v>
      </c>
      <c r="G7861">
        <f t="shared" si="987"/>
        <v>261.41999999999996</v>
      </c>
      <c r="H7861">
        <f>SUMIFS(Лист4!D:D,Лист4!A:A,A7861,Лист4!B:B,B7861)</f>
        <v>5.2237038612365696</v>
      </c>
      <c r="I7861">
        <f t="shared" si="980"/>
        <v>226.55629613876343</v>
      </c>
      <c r="J7861" s="8">
        <f t="shared" si="982"/>
        <v>4.0679955129864531</v>
      </c>
      <c r="K7861" s="8">
        <f t="shared" si="983"/>
        <v>1.1278798860988868</v>
      </c>
      <c r="L7861" s="8">
        <f t="shared" si="984"/>
        <v>0.97746266346864885</v>
      </c>
    </row>
    <row r="7862" spans="1:12" x14ac:dyDescent="0.25">
      <c r="A7862" s="2">
        <v>43094</v>
      </c>
      <c r="B7862">
        <v>12</v>
      </c>
      <c r="C7862">
        <v>130.38</v>
      </c>
      <c r="D7862">
        <f t="shared" si="985"/>
        <v>547.62</v>
      </c>
      <c r="E7862">
        <f t="shared" si="981"/>
        <v>417.24</v>
      </c>
      <c r="F7862">
        <f t="shared" si="986"/>
        <v>156.96</v>
      </c>
      <c r="G7862">
        <f t="shared" si="987"/>
        <v>26.580000000000013</v>
      </c>
      <c r="H7862">
        <f>SUMIFS(Лист4!D:D,Лист4!A:A,A7862,Лист4!B:B,B7862)</f>
        <v>143.46534729003901</v>
      </c>
      <c r="I7862">
        <f t="shared" si="980"/>
        <v>13.08534729003901</v>
      </c>
      <c r="J7862" s="8">
        <f t="shared" si="982"/>
        <v>3.2001840773124712</v>
      </c>
      <c r="K7862" s="8">
        <f t="shared" si="983"/>
        <v>0.20386562356189611</v>
      </c>
      <c r="L7862" s="8">
        <f t="shared" si="984"/>
        <v>0.10036314841263239</v>
      </c>
    </row>
    <row r="7863" spans="1:12" x14ac:dyDescent="0.25">
      <c r="A7863" s="2">
        <v>43094</v>
      </c>
      <c r="B7863">
        <v>13</v>
      </c>
      <c r="C7863">
        <v>107.22</v>
      </c>
      <c r="D7863">
        <f t="shared" si="985"/>
        <v>153.85999999999999</v>
      </c>
      <c r="E7863">
        <f t="shared" si="981"/>
        <v>46.639999999999986</v>
      </c>
      <c r="F7863">
        <f t="shared" si="986"/>
        <v>381</v>
      </c>
      <c r="G7863">
        <f t="shared" si="987"/>
        <v>273.77999999999997</v>
      </c>
      <c r="H7863">
        <f>SUMIFS(Лист4!D:D,Лист4!A:A,A7863,Лист4!B:B,B7863)</f>
        <v>394.43463134765602</v>
      </c>
      <c r="I7863">
        <f t="shared" si="980"/>
        <v>287.214631347656</v>
      </c>
      <c r="J7863" s="8">
        <f t="shared" si="982"/>
        <v>0.43499347136728211</v>
      </c>
      <c r="K7863" s="8">
        <f t="shared" si="983"/>
        <v>2.5534415221040847</v>
      </c>
      <c r="L7863" s="8">
        <f t="shared" si="984"/>
        <v>2.6787411989149041</v>
      </c>
    </row>
    <row r="7864" spans="1:12" x14ac:dyDescent="0.25">
      <c r="A7864" s="2">
        <v>43094</v>
      </c>
      <c r="B7864">
        <v>14</v>
      </c>
      <c r="C7864">
        <v>697.14</v>
      </c>
      <c r="D7864">
        <f t="shared" si="985"/>
        <v>297.48</v>
      </c>
      <c r="E7864">
        <f t="shared" si="981"/>
        <v>399.65999999999997</v>
      </c>
      <c r="F7864">
        <f t="shared" si="986"/>
        <v>126.72</v>
      </c>
      <c r="G7864">
        <f t="shared" si="987"/>
        <v>570.41999999999996</v>
      </c>
      <c r="H7864">
        <f>SUMIFS(Лист4!D:D,Лист4!A:A,A7864,Лист4!B:B,B7864)</f>
        <v>616.98626708984398</v>
      </c>
      <c r="I7864">
        <f t="shared" si="980"/>
        <v>80.153732910156009</v>
      </c>
      <c r="J7864" s="8">
        <f t="shared" si="982"/>
        <v>0.57328513641449341</v>
      </c>
      <c r="K7864" s="8">
        <f t="shared" si="983"/>
        <v>0.81822876323263616</v>
      </c>
      <c r="L7864" s="8">
        <f t="shared" si="984"/>
        <v>0.11497508808869956</v>
      </c>
    </row>
    <row r="7865" spans="1:12" x14ac:dyDescent="0.25">
      <c r="A7865" s="2">
        <v>43094</v>
      </c>
      <c r="B7865">
        <v>15</v>
      </c>
      <c r="C7865">
        <v>423</v>
      </c>
      <c r="D7865">
        <f t="shared" si="985"/>
        <v>411.02000000000004</v>
      </c>
      <c r="E7865">
        <f t="shared" si="981"/>
        <v>11.979999999999961</v>
      </c>
      <c r="F7865">
        <f t="shared" si="986"/>
        <v>73.680000000000007</v>
      </c>
      <c r="G7865">
        <f t="shared" si="987"/>
        <v>349.32</v>
      </c>
      <c r="H7865">
        <f>SUMIFS(Лист4!D:D,Лист4!A:A,A7865,Лист4!B:B,B7865)</f>
        <v>551.61291503906295</v>
      </c>
      <c r="I7865">
        <f t="shared" si="980"/>
        <v>128.61291503906295</v>
      </c>
      <c r="J7865" s="8">
        <f t="shared" si="982"/>
        <v>2.8321513002363973E-2</v>
      </c>
      <c r="K7865" s="8">
        <f t="shared" si="983"/>
        <v>0.82581560283687938</v>
      </c>
      <c r="L7865" s="8">
        <f t="shared" si="984"/>
        <v>0.30404944453679184</v>
      </c>
    </row>
    <row r="7866" spans="1:12" x14ac:dyDescent="0.25">
      <c r="A7866" s="2">
        <v>43094</v>
      </c>
      <c r="B7866">
        <v>16</v>
      </c>
      <c r="C7866">
        <v>193.56</v>
      </c>
      <c r="D7866">
        <f t="shared" si="985"/>
        <v>761.63999999999987</v>
      </c>
      <c r="E7866">
        <f t="shared" si="981"/>
        <v>568.07999999999993</v>
      </c>
      <c r="F7866">
        <f t="shared" si="986"/>
        <v>-44.34</v>
      </c>
      <c r="G7866">
        <f t="shared" si="987"/>
        <v>237.9</v>
      </c>
      <c r="H7866">
        <f>SUMIFS(Лист4!D:D,Лист4!A:A,A7866,Лист4!B:B,B7866)</f>
        <v>518.997802734375</v>
      </c>
      <c r="I7866">
        <f t="shared" si="980"/>
        <v>325.437802734375</v>
      </c>
      <c r="J7866" s="8">
        <f t="shared" si="982"/>
        <v>2.9349039057656539</v>
      </c>
      <c r="K7866" s="8">
        <f t="shared" si="983"/>
        <v>1.2290762554246746</v>
      </c>
      <c r="L7866" s="8">
        <f t="shared" si="984"/>
        <v>1.6813277677948697</v>
      </c>
    </row>
    <row r="7867" spans="1:12" x14ac:dyDescent="0.25">
      <c r="A7867" s="2">
        <v>43094</v>
      </c>
      <c r="B7867">
        <v>17</v>
      </c>
      <c r="C7867">
        <v>288.12</v>
      </c>
      <c r="D7867">
        <f t="shared" si="985"/>
        <v>690.5</v>
      </c>
      <c r="E7867">
        <f t="shared" si="981"/>
        <v>402.38</v>
      </c>
      <c r="F7867">
        <f t="shared" si="986"/>
        <v>608.46</v>
      </c>
      <c r="G7867">
        <f t="shared" si="987"/>
        <v>320.34000000000003</v>
      </c>
      <c r="H7867">
        <f>SUMIFS(Лист4!D:D,Лист4!A:A,A7867,Лист4!B:B,B7867)</f>
        <v>502.46551513671898</v>
      </c>
      <c r="I7867">
        <f t="shared" si="980"/>
        <v>214.34551513671897</v>
      </c>
      <c r="J7867" s="8">
        <f t="shared" si="982"/>
        <v>1.3965708732472581</v>
      </c>
      <c r="K7867" s="8">
        <f t="shared" si="983"/>
        <v>1.1118284048313203</v>
      </c>
      <c r="L7867" s="8">
        <f t="shared" si="984"/>
        <v>0.74394528368984791</v>
      </c>
    </row>
    <row r="7868" spans="1:12" x14ac:dyDescent="0.25">
      <c r="A7868" s="2">
        <v>43094</v>
      </c>
      <c r="B7868">
        <v>18</v>
      </c>
      <c r="C7868">
        <v>489.96</v>
      </c>
      <c r="D7868">
        <f t="shared" si="985"/>
        <v>926.44</v>
      </c>
      <c r="E7868">
        <f t="shared" si="981"/>
        <v>436.48000000000008</v>
      </c>
      <c r="F7868">
        <f t="shared" si="986"/>
        <v>295.44</v>
      </c>
      <c r="G7868">
        <f t="shared" si="987"/>
        <v>194.51999999999998</v>
      </c>
      <c r="H7868">
        <f>SUMIFS(Лист4!D:D,Лист4!A:A,A7868,Лист4!B:B,B7868)</f>
        <v>562.40887451171898</v>
      </c>
      <c r="I7868">
        <f t="shared" si="980"/>
        <v>72.448874511718998</v>
      </c>
      <c r="J7868" s="8">
        <f t="shared" si="982"/>
        <v>0.89084823250877643</v>
      </c>
      <c r="K7868" s="8">
        <f t="shared" si="983"/>
        <v>0.39701200097967176</v>
      </c>
      <c r="L7868" s="8">
        <f t="shared" si="984"/>
        <v>0.14786691671099478</v>
      </c>
    </row>
    <row r="7869" spans="1:12" x14ac:dyDescent="0.25">
      <c r="A7869" s="2">
        <v>43094</v>
      </c>
      <c r="B7869">
        <v>19</v>
      </c>
      <c r="C7869">
        <v>43.8</v>
      </c>
      <c r="D7869">
        <f t="shared" si="985"/>
        <v>1320.08</v>
      </c>
      <c r="E7869">
        <f t="shared" si="981"/>
        <v>1276.28</v>
      </c>
      <c r="F7869">
        <f t="shared" si="986"/>
        <v>74.760000000000005</v>
      </c>
      <c r="G7869">
        <f t="shared" si="987"/>
        <v>30.960000000000008</v>
      </c>
      <c r="H7869">
        <f>SUMIFS(Лист4!D:D,Лист4!A:A,A7869,Лист4!B:B,B7869)</f>
        <v>581.95281982421898</v>
      </c>
      <c r="I7869">
        <f t="shared" si="980"/>
        <v>538.15281982421902</v>
      </c>
      <c r="J7869" s="8">
        <f t="shared" si="982"/>
        <v>29.138812785388129</v>
      </c>
      <c r="K7869" s="8">
        <f t="shared" si="983"/>
        <v>0.70684931506849336</v>
      </c>
      <c r="L7869" s="8">
        <f t="shared" si="984"/>
        <v>12.286594059913677</v>
      </c>
    </row>
    <row r="7870" spans="1:12" x14ac:dyDescent="0.25">
      <c r="A7870" s="2">
        <v>43094</v>
      </c>
      <c r="B7870">
        <v>20</v>
      </c>
      <c r="C7870">
        <v>-5.64</v>
      </c>
      <c r="D7870">
        <f t="shared" si="985"/>
        <v>1596.8400000000001</v>
      </c>
      <c r="E7870">
        <f t="shared" si="981"/>
        <v>1602.4800000000002</v>
      </c>
      <c r="F7870">
        <f t="shared" si="986"/>
        <v>137.4</v>
      </c>
      <c r="G7870">
        <f t="shared" si="987"/>
        <v>143.04</v>
      </c>
      <c r="H7870">
        <f>SUMIFS(Лист4!D:D,Лист4!A:A,A7870,Лист4!B:B,B7870)</f>
        <v>555.82775878906295</v>
      </c>
      <c r="I7870">
        <f t="shared" si="980"/>
        <v>561.46775878906294</v>
      </c>
      <c r="J7870" s="8">
        <f t="shared" si="982"/>
        <v>284.12765957446817</v>
      </c>
      <c r="K7870" s="8">
        <f t="shared" si="983"/>
        <v>25.361702127659573</v>
      </c>
      <c r="L7870" s="8">
        <f t="shared" si="984"/>
        <v>99.551021061890594</v>
      </c>
    </row>
    <row r="7871" spans="1:12" x14ac:dyDescent="0.25">
      <c r="A7871" s="2">
        <v>43094</v>
      </c>
      <c r="B7871">
        <v>21</v>
      </c>
      <c r="C7871">
        <v>50.22</v>
      </c>
      <c r="D7871">
        <f t="shared" si="985"/>
        <v>1158.6600000000001</v>
      </c>
      <c r="E7871">
        <f t="shared" si="981"/>
        <v>1108.44</v>
      </c>
      <c r="F7871">
        <f t="shared" si="986"/>
        <v>230.46</v>
      </c>
      <c r="G7871">
        <f t="shared" si="987"/>
        <v>180.24</v>
      </c>
      <c r="H7871">
        <f>SUMIFS(Лист4!D:D,Лист4!A:A,A7871,Лист4!B:B,B7871)</f>
        <v>753.10876464843795</v>
      </c>
      <c r="I7871">
        <f t="shared" si="980"/>
        <v>702.88876464843793</v>
      </c>
      <c r="J7871" s="8">
        <f t="shared" si="982"/>
        <v>22.071684587813621</v>
      </c>
      <c r="K7871" s="8">
        <f t="shared" si="983"/>
        <v>3.5890083632019119</v>
      </c>
      <c r="L7871" s="8">
        <f t="shared" si="984"/>
        <v>13.996192047957745</v>
      </c>
    </row>
    <row r="7872" spans="1:12" x14ac:dyDescent="0.25">
      <c r="A7872" s="2">
        <v>43094</v>
      </c>
      <c r="B7872">
        <v>22</v>
      </c>
      <c r="C7872">
        <v>103.98</v>
      </c>
      <c r="D7872">
        <f t="shared" si="985"/>
        <v>132.20000000000002</v>
      </c>
      <c r="E7872">
        <f t="shared" si="981"/>
        <v>28.220000000000013</v>
      </c>
      <c r="F7872">
        <f t="shared" si="986"/>
        <v>210.78</v>
      </c>
      <c r="G7872">
        <f t="shared" si="987"/>
        <v>106.8</v>
      </c>
      <c r="H7872">
        <f>SUMIFS(Лист4!D:D,Лист4!A:A,A7872,Лист4!B:B,B7872)</f>
        <v>775.93829345703102</v>
      </c>
      <c r="I7872">
        <f t="shared" si="980"/>
        <v>671.958293457031</v>
      </c>
      <c r="J7872" s="8">
        <f t="shared" si="982"/>
        <v>0.27139834583573774</v>
      </c>
      <c r="K7872" s="8">
        <f t="shared" si="983"/>
        <v>1.0271206001154067</v>
      </c>
      <c r="L7872" s="8">
        <f t="shared" si="984"/>
        <v>6.4623802025103965</v>
      </c>
    </row>
    <row r="7873" spans="1:12" x14ac:dyDescent="0.25">
      <c r="A7873" s="2">
        <v>43094</v>
      </c>
      <c r="B7873">
        <v>23</v>
      </c>
      <c r="C7873">
        <v>125.28</v>
      </c>
      <c r="D7873">
        <f t="shared" si="985"/>
        <v>63.319999999999993</v>
      </c>
      <c r="E7873">
        <f t="shared" si="981"/>
        <v>61.960000000000008</v>
      </c>
      <c r="F7873">
        <f t="shared" si="986"/>
        <v>63.96</v>
      </c>
      <c r="G7873">
        <f t="shared" si="987"/>
        <v>61.32</v>
      </c>
      <c r="H7873">
        <f>SUMIFS(Лист4!D:D,Лист4!A:A,A7873,Лист4!B:B,B7873)</f>
        <v>779.18328857421898</v>
      </c>
      <c r="I7873">
        <f t="shared" si="980"/>
        <v>653.903288574219</v>
      </c>
      <c r="J7873" s="8">
        <f t="shared" si="982"/>
        <v>0.49457215836526186</v>
      </c>
      <c r="K7873" s="8">
        <f t="shared" si="983"/>
        <v>0.48946360153256707</v>
      </c>
      <c r="L7873" s="8">
        <f t="shared" si="984"/>
        <v>5.2195345511990663</v>
      </c>
    </row>
    <row r="7874" spans="1:12" x14ac:dyDescent="0.25">
      <c r="A7874" s="2">
        <v>43095</v>
      </c>
      <c r="B7874">
        <v>0</v>
      </c>
      <c r="C7874">
        <v>79.739999999999995</v>
      </c>
      <c r="D7874">
        <f t="shared" si="985"/>
        <v>195.74</v>
      </c>
      <c r="E7874">
        <f t="shared" si="981"/>
        <v>116.00000000000001</v>
      </c>
      <c r="F7874">
        <f t="shared" si="986"/>
        <v>240.48</v>
      </c>
      <c r="G7874">
        <f t="shared" si="987"/>
        <v>160.74</v>
      </c>
      <c r="H7874">
        <f>SUMIFS(Лист4!D:D,Лист4!A:A,A7874,Лист4!B:B,B7874)</f>
        <v>728.80963134765602</v>
      </c>
      <c r="I7874">
        <f t="shared" si="980"/>
        <v>649.06963134765601</v>
      </c>
      <c r="J7874" s="8">
        <f t="shared" si="982"/>
        <v>1.4547278655630802</v>
      </c>
      <c r="K7874" s="8">
        <f t="shared" si="983"/>
        <v>2.0158013544018063</v>
      </c>
      <c r="L7874" s="8">
        <f t="shared" si="984"/>
        <v>8.1398248225188876</v>
      </c>
    </row>
    <row r="7875" spans="1:12" x14ac:dyDescent="0.25">
      <c r="A7875" s="2">
        <v>43095</v>
      </c>
      <c r="B7875">
        <v>1</v>
      </c>
      <c r="C7875">
        <v>288.72000000000003</v>
      </c>
      <c r="D7875">
        <f t="shared" si="985"/>
        <v>257.14000000000004</v>
      </c>
      <c r="E7875">
        <f t="shared" si="981"/>
        <v>31.579999999999984</v>
      </c>
      <c r="F7875">
        <f t="shared" si="986"/>
        <v>91.98</v>
      </c>
      <c r="G7875">
        <f t="shared" si="987"/>
        <v>196.74</v>
      </c>
      <c r="H7875">
        <f>SUMIFS(Лист4!D:D,Лист4!A:A,A7875,Лист4!B:B,B7875)</f>
        <v>701.14483642578102</v>
      </c>
      <c r="I7875">
        <f t="shared" si="980"/>
        <v>412.424836425781</v>
      </c>
      <c r="J7875" s="8">
        <f t="shared" si="982"/>
        <v>0.10937932945414236</v>
      </c>
      <c r="K7875" s="8">
        <f t="shared" si="983"/>
        <v>0.6814214463840399</v>
      </c>
      <c r="L7875" s="8">
        <f t="shared" si="984"/>
        <v>1.4284595332009593</v>
      </c>
    </row>
    <row r="7876" spans="1:12" x14ac:dyDescent="0.25">
      <c r="A7876" s="2">
        <v>43095</v>
      </c>
      <c r="B7876">
        <v>2</v>
      </c>
      <c r="C7876">
        <v>172.98</v>
      </c>
      <c r="D7876">
        <f t="shared" si="985"/>
        <v>260.96000000000004</v>
      </c>
      <c r="E7876">
        <f t="shared" si="981"/>
        <v>87.980000000000047</v>
      </c>
      <c r="F7876">
        <f t="shared" si="986"/>
        <v>62.7</v>
      </c>
      <c r="G7876">
        <f t="shared" si="987"/>
        <v>110.27999999999999</v>
      </c>
      <c r="H7876">
        <f>SUMIFS(Лист4!D:D,Лист4!A:A,A7876,Лист4!B:B,B7876)</f>
        <v>671.40026855468795</v>
      </c>
      <c r="I7876">
        <f t="shared" si="980"/>
        <v>498.42026855468794</v>
      </c>
      <c r="J7876" s="8">
        <f t="shared" si="982"/>
        <v>0.5086137125679272</v>
      </c>
      <c r="K7876" s="8">
        <f t="shared" si="983"/>
        <v>0.63753035032951788</v>
      </c>
      <c r="L7876" s="8">
        <f t="shared" si="984"/>
        <v>2.8813751217174701</v>
      </c>
    </row>
    <row r="7877" spans="1:12" x14ac:dyDescent="0.25">
      <c r="A7877" s="2">
        <v>43095</v>
      </c>
      <c r="B7877">
        <v>3</v>
      </c>
      <c r="C7877">
        <v>51.3</v>
      </c>
      <c r="D7877">
        <f t="shared" si="985"/>
        <v>183.14000000000001</v>
      </c>
      <c r="E7877">
        <f t="shared" si="981"/>
        <v>131.84000000000003</v>
      </c>
      <c r="F7877">
        <f t="shared" si="986"/>
        <v>97.44</v>
      </c>
      <c r="G7877">
        <f t="shared" si="987"/>
        <v>46.14</v>
      </c>
      <c r="H7877">
        <f>SUMIFS(Лист4!D:D,Лист4!A:A,A7877,Лист4!B:B,B7877)</f>
        <v>434.50888061523398</v>
      </c>
      <c r="I7877">
        <f t="shared" si="980"/>
        <v>383.20888061523397</v>
      </c>
      <c r="J7877" s="8">
        <f t="shared" si="982"/>
        <v>2.5699805068226129</v>
      </c>
      <c r="K7877" s="8">
        <f t="shared" si="983"/>
        <v>0.89941520467836267</v>
      </c>
      <c r="L7877" s="8">
        <f t="shared" si="984"/>
        <v>7.4699586864568026</v>
      </c>
    </row>
    <row r="7878" spans="1:12" x14ac:dyDescent="0.25">
      <c r="A7878" s="2">
        <v>43095</v>
      </c>
      <c r="B7878">
        <v>4</v>
      </c>
      <c r="C7878">
        <v>185.64</v>
      </c>
      <c r="D7878">
        <f t="shared" si="985"/>
        <v>157.34</v>
      </c>
      <c r="E7878">
        <f t="shared" si="981"/>
        <v>28.299999999999983</v>
      </c>
      <c r="F7878">
        <f t="shared" si="986"/>
        <v>-21.48</v>
      </c>
      <c r="G7878">
        <f t="shared" si="987"/>
        <v>207.11999999999998</v>
      </c>
      <c r="H7878">
        <f>SUMIFS(Лист4!D:D,Лист4!A:A,A7878,Лист4!B:B,B7878)</f>
        <v>312.92681884765602</v>
      </c>
      <c r="I7878">
        <f t="shared" si="980"/>
        <v>127.28681884765604</v>
      </c>
      <c r="J7878" s="8">
        <f t="shared" si="982"/>
        <v>0.15244559362206414</v>
      </c>
      <c r="K7878" s="8">
        <f t="shared" si="983"/>
        <v>1.1157078215901746</v>
      </c>
      <c r="L7878" s="8">
        <f t="shared" si="984"/>
        <v>0.6856648289574232</v>
      </c>
    </row>
    <row r="7879" spans="1:12" x14ac:dyDescent="0.25">
      <c r="A7879" s="2">
        <v>43095</v>
      </c>
      <c r="B7879">
        <v>5</v>
      </c>
      <c r="C7879">
        <v>156.9</v>
      </c>
      <c r="D7879">
        <f t="shared" si="985"/>
        <v>275.61999999999995</v>
      </c>
      <c r="E7879">
        <f t="shared" si="981"/>
        <v>118.71999999999994</v>
      </c>
      <c r="F7879">
        <f t="shared" si="986"/>
        <v>164.1</v>
      </c>
      <c r="G7879">
        <f t="shared" si="987"/>
        <v>7.1999999999999886</v>
      </c>
      <c r="H7879">
        <f>SUMIFS(Лист4!D:D,Лист4!A:A,A7879,Лист4!B:B,B7879)</f>
        <v>202.26266479492199</v>
      </c>
      <c r="I7879">
        <f t="shared" si="980"/>
        <v>45.362664794921983</v>
      </c>
      <c r="J7879" s="8">
        <f t="shared" si="982"/>
        <v>0.75666029318036931</v>
      </c>
      <c r="K7879" s="8">
        <f t="shared" si="983"/>
        <v>4.5889101338432048E-2</v>
      </c>
      <c r="L7879" s="8">
        <f t="shared" si="984"/>
        <v>0.28911832246604197</v>
      </c>
    </row>
    <row r="7880" spans="1:12" x14ac:dyDescent="0.25">
      <c r="A7880" s="2">
        <v>43095</v>
      </c>
      <c r="B7880">
        <v>6</v>
      </c>
      <c r="C7880">
        <v>48.12</v>
      </c>
      <c r="D7880">
        <f t="shared" si="985"/>
        <v>104.8</v>
      </c>
      <c r="E7880">
        <f t="shared" si="981"/>
        <v>56.68</v>
      </c>
      <c r="F7880">
        <f t="shared" si="986"/>
        <v>39.96</v>
      </c>
      <c r="G7880">
        <f t="shared" si="987"/>
        <v>8.1599999999999966</v>
      </c>
      <c r="H7880">
        <f>SUMIFS(Лист4!D:D,Лист4!A:A,A7880,Лист4!B:B,B7880)</f>
        <v>80.911636352539105</v>
      </c>
      <c r="I7880">
        <f t="shared" si="980"/>
        <v>32.791636352539108</v>
      </c>
      <c r="J7880" s="8">
        <f t="shared" si="982"/>
        <v>1.1778886118038239</v>
      </c>
      <c r="K7880" s="8">
        <f t="shared" si="983"/>
        <v>0.16957605985037399</v>
      </c>
      <c r="L7880" s="8">
        <f t="shared" si="984"/>
        <v>0.68145545204777869</v>
      </c>
    </row>
    <row r="7881" spans="1:12" x14ac:dyDescent="0.25">
      <c r="A7881" s="2">
        <v>43095</v>
      </c>
      <c r="B7881">
        <v>7</v>
      </c>
      <c r="C7881">
        <v>78.3</v>
      </c>
      <c r="D7881">
        <f t="shared" si="985"/>
        <v>100.48</v>
      </c>
      <c r="E7881">
        <f t="shared" si="981"/>
        <v>22.180000000000007</v>
      </c>
      <c r="F7881">
        <f t="shared" si="986"/>
        <v>75.48</v>
      </c>
      <c r="G7881">
        <f t="shared" si="987"/>
        <v>2.8199999999999932</v>
      </c>
      <c r="H7881">
        <f>SUMIFS(Лист4!D:D,Лист4!A:A,A7881,Лист4!B:B,B7881)</f>
        <v>48.477863311767599</v>
      </c>
      <c r="I7881">
        <f t="shared" si="980"/>
        <v>29.822136688232398</v>
      </c>
      <c r="J7881" s="8">
        <f t="shared" si="982"/>
        <v>0.28326947637292477</v>
      </c>
      <c r="K7881" s="8">
        <f t="shared" si="983"/>
        <v>3.6015325670497998E-2</v>
      </c>
      <c r="L7881" s="8">
        <f t="shared" si="984"/>
        <v>0.38087020036056701</v>
      </c>
    </row>
    <row r="7882" spans="1:12" x14ac:dyDescent="0.25">
      <c r="A7882" s="2">
        <v>43095</v>
      </c>
      <c r="B7882">
        <v>8</v>
      </c>
      <c r="C7882">
        <v>100.98</v>
      </c>
      <c r="D7882">
        <f t="shared" si="985"/>
        <v>134.12</v>
      </c>
      <c r="E7882">
        <f t="shared" si="981"/>
        <v>33.14</v>
      </c>
      <c r="F7882">
        <f t="shared" si="986"/>
        <v>48.42</v>
      </c>
      <c r="G7882">
        <f t="shared" si="987"/>
        <v>52.56</v>
      </c>
      <c r="H7882">
        <f>SUMIFS(Лист4!D:D,Лист4!A:A,A7882,Лист4!B:B,B7882)</f>
        <v>33.0840454101563</v>
      </c>
      <c r="I7882">
        <f t="shared" si="980"/>
        <v>67.895954589843711</v>
      </c>
      <c r="J7882" s="8">
        <f t="shared" si="982"/>
        <v>0.32818379877203407</v>
      </c>
      <c r="K7882" s="8">
        <f t="shared" si="983"/>
        <v>0.52049910873440286</v>
      </c>
      <c r="L7882" s="8">
        <f t="shared" si="984"/>
        <v>0.67237031679385728</v>
      </c>
    </row>
    <row r="7883" spans="1:12" x14ac:dyDescent="0.25">
      <c r="A7883" s="2">
        <v>43095</v>
      </c>
      <c r="B7883">
        <v>9</v>
      </c>
      <c r="C7883">
        <v>168.78</v>
      </c>
      <c r="D7883">
        <f t="shared" si="985"/>
        <v>448.5</v>
      </c>
      <c r="E7883">
        <f t="shared" si="981"/>
        <v>279.72000000000003</v>
      </c>
      <c r="F7883">
        <f t="shared" si="986"/>
        <v>120.12</v>
      </c>
      <c r="G7883">
        <f t="shared" si="987"/>
        <v>48.66</v>
      </c>
      <c r="H7883">
        <f>SUMIFS(Лист4!D:D,Лист4!A:A,A7883,Лист4!B:B,B7883)</f>
        <v>225.64280700683599</v>
      </c>
      <c r="I7883">
        <f t="shared" ref="I7883:I7946" si="988">ABS($C7883-H7883)</f>
        <v>56.862807006835993</v>
      </c>
      <c r="J7883" s="8">
        <f t="shared" si="982"/>
        <v>1.6573053679345895</v>
      </c>
      <c r="K7883" s="8">
        <f t="shared" si="983"/>
        <v>0.28830430145751862</v>
      </c>
      <c r="L7883" s="8">
        <f t="shared" si="984"/>
        <v>0.33690488806040997</v>
      </c>
    </row>
    <row r="7884" spans="1:12" x14ac:dyDescent="0.25">
      <c r="A7884" s="2">
        <v>43095</v>
      </c>
      <c r="B7884">
        <v>10</v>
      </c>
      <c r="C7884">
        <v>150.24</v>
      </c>
      <c r="D7884">
        <f t="shared" si="985"/>
        <v>388.05999999999995</v>
      </c>
      <c r="E7884">
        <f t="shared" si="981"/>
        <v>237.81999999999994</v>
      </c>
      <c r="F7884">
        <f t="shared" si="986"/>
        <v>398.52</v>
      </c>
      <c r="G7884">
        <f t="shared" si="987"/>
        <v>248.27999999999997</v>
      </c>
      <c r="H7884">
        <f>SUMIFS(Лист4!D:D,Лист4!A:A,A7884,Лист4!B:B,B7884)</f>
        <v>203.74476623535199</v>
      </c>
      <c r="I7884">
        <f t="shared" si="988"/>
        <v>53.50476623535198</v>
      </c>
      <c r="J7884" s="8">
        <f t="shared" si="982"/>
        <v>1.5829339723109686</v>
      </c>
      <c r="K7884" s="8">
        <f t="shared" si="983"/>
        <v>1.6525559105431307</v>
      </c>
      <c r="L7884" s="8">
        <f t="shared" si="984"/>
        <v>0.35612863575181031</v>
      </c>
    </row>
    <row r="7885" spans="1:12" x14ac:dyDescent="0.25">
      <c r="A7885" s="2">
        <v>43095</v>
      </c>
      <c r="B7885">
        <v>11</v>
      </c>
      <c r="C7885">
        <v>95.88</v>
      </c>
      <c r="D7885">
        <f t="shared" si="985"/>
        <v>268.92</v>
      </c>
      <c r="E7885">
        <f t="shared" si="981"/>
        <v>173.04000000000002</v>
      </c>
      <c r="F7885">
        <f t="shared" si="986"/>
        <v>223.92</v>
      </c>
      <c r="G7885">
        <f t="shared" si="987"/>
        <v>128.04</v>
      </c>
      <c r="H7885">
        <f>SUMIFS(Лист4!D:D,Лист4!A:A,A7885,Лист4!B:B,B7885)</f>
        <v>321.60507202148398</v>
      </c>
      <c r="I7885">
        <f t="shared" si="988"/>
        <v>225.72507202148398</v>
      </c>
      <c r="J7885" s="8">
        <f t="shared" si="982"/>
        <v>1.8047559449311643</v>
      </c>
      <c r="K7885" s="8">
        <f t="shared" si="983"/>
        <v>1.3354192740926158</v>
      </c>
      <c r="L7885" s="8">
        <f t="shared" si="984"/>
        <v>2.3542456406078847</v>
      </c>
    </row>
    <row r="7886" spans="1:12" x14ac:dyDescent="0.25">
      <c r="A7886" s="2">
        <v>43095</v>
      </c>
      <c r="B7886">
        <v>12</v>
      </c>
      <c r="C7886">
        <v>196.8</v>
      </c>
      <c r="D7886">
        <f t="shared" si="985"/>
        <v>57.080000000000005</v>
      </c>
      <c r="E7886">
        <f t="shared" si="981"/>
        <v>139.72</v>
      </c>
      <c r="F7886">
        <f t="shared" si="986"/>
        <v>-35.76</v>
      </c>
      <c r="G7886">
        <f t="shared" si="987"/>
        <v>232.56</v>
      </c>
      <c r="H7886">
        <f>SUMIFS(Лист4!D:D,Лист4!A:A,A7886,Лист4!B:B,B7886)</f>
        <v>389.885986328125</v>
      </c>
      <c r="I7886">
        <f t="shared" si="988"/>
        <v>193.08598632812499</v>
      </c>
      <c r="J7886" s="8">
        <f t="shared" si="982"/>
        <v>0.70995934959349594</v>
      </c>
      <c r="K7886" s="8">
        <f t="shared" si="983"/>
        <v>1.1817073170731707</v>
      </c>
      <c r="L7886" s="8">
        <f t="shared" si="984"/>
        <v>0.98112797930957818</v>
      </c>
    </row>
    <row r="7887" spans="1:12" x14ac:dyDescent="0.25">
      <c r="A7887" s="2">
        <v>43095</v>
      </c>
      <c r="B7887">
        <v>13</v>
      </c>
      <c r="C7887">
        <v>432.18</v>
      </c>
      <c r="D7887">
        <f t="shared" si="985"/>
        <v>155.1</v>
      </c>
      <c r="E7887">
        <f t="shared" si="981"/>
        <v>277.08000000000004</v>
      </c>
      <c r="F7887">
        <f t="shared" si="986"/>
        <v>82.98</v>
      </c>
      <c r="G7887">
        <f t="shared" si="987"/>
        <v>349.2</v>
      </c>
      <c r="H7887">
        <f>SUMIFS(Лист4!D:D,Лист4!A:A,A7887,Лист4!B:B,B7887)</f>
        <v>541.88726806640602</v>
      </c>
      <c r="I7887">
        <f t="shared" si="988"/>
        <v>109.70726806640602</v>
      </c>
      <c r="J7887" s="8">
        <f t="shared" si="982"/>
        <v>0.64112175482437883</v>
      </c>
      <c r="K7887" s="8">
        <f t="shared" si="983"/>
        <v>0.80799666805497705</v>
      </c>
      <c r="L7887" s="8">
        <f t="shared" si="984"/>
        <v>0.25384624014624929</v>
      </c>
    </row>
    <row r="7888" spans="1:12" x14ac:dyDescent="0.25">
      <c r="A7888" s="2">
        <v>43095</v>
      </c>
      <c r="B7888">
        <v>14</v>
      </c>
      <c r="C7888">
        <v>99</v>
      </c>
      <c r="D7888">
        <f t="shared" si="985"/>
        <v>130.12</v>
      </c>
      <c r="E7888">
        <f t="shared" si="981"/>
        <v>31.120000000000005</v>
      </c>
      <c r="F7888">
        <f t="shared" si="986"/>
        <v>51.42</v>
      </c>
      <c r="G7888">
        <f t="shared" si="987"/>
        <v>47.58</v>
      </c>
      <c r="H7888">
        <f>SUMIFS(Лист4!D:D,Лист4!A:A,A7888,Лист4!B:B,B7888)</f>
        <v>571.21636962890602</v>
      </c>
      <c r="I7888">
        <f t="shared" si="988"/>
        <v>472.21636962890602</v>
      </c>
      <c r="J7888" s="8">
        <f t="shared" si="982"/>
        <v>0.31434343434343437</v>
      </c>
      <c r="K7888" s="8">
        <f t="shared" si="983"/>
        <v>0.48060606060606059</v>
      </c>
      <c r="L7888" s="8">
        <f t="shared" si="984"/>
        <v>4.7698623194838996</v>
      </c>
    </row>
    <row r="7889" spans="1:12" x14ac:dyDescent="0.25">
      <c r="A7889" s="2">
        <v>43095</v>
      </c>
      <c r="B7889">
        <v>15</v>
      </c>
      <c r="C7889">
        <v>265.14</v>
      </c>
      <c r="D7889">
        <f t="shared" si="985"/>
        <v>186.94000000000003</v>
      </c>
      <c r="E7889">
        <f t="shared" si="981"/>
        <v>78.19999999999996</v>
      </c>
      <c r="F7889">
        <f t="shared" si="986"/>
        <v>464.16</v>
      </c>
      <c r="G7889">
        <f t="shared" si="987"/>
        <v>199.02000000000004</v>
      </c>
      <c r="H7889">
        <f>SUMIFS(Лист4!D:D,Лист4!A:A,A7889,Лист4!B:B,B7889)</f>
        <v>504.94354248046898</v>
      </c>
      <c r="I7889">
        <f t="shared" si="988"/>
        <v>239.80354248046899</v>
      </c>
      <c r="J7889" s="8">
        <f t="shared" si="982"/>
        <v>0.29493852304442925</v>
      </c>
      <c r="K7889" s="8">
        <f t="shared" si="983"/>
        <v>0.75062231274043922</v>
      </c>
      <c r="L7889" s="8">
        <f t="shared" si="984"/>
        <v>0.90444121023032742</v>
      </c>
    </row>
    <row r="7890" spans="1:12" x14ac:dyDescent="0.25">
      <c r="A7890" s="2">
        <v>43095</v>
      </c>
      <c r="B7890">
        <v>16</v>
      </c>
      <c r="C7890">
        <v>178.68</v>
      </c>
      <c r="D7890">
        <f t="shared" si="985"/>
        <v>64.899999999999991</v>
      </c>
      <c r="E7890">
        <f t="shared" si="981"/>
        <v>113.78000000000002</v>
      </c>
      <c r="F7890">
        <f t="shared" si="986"/>
        <v>73.02</v>
      </c>
      <c r="G7890">
        <f t="shared" si="987"/>
        <v>105.66000000000001</v>
      </c>
      <c r="H7890">
        <f>SUMIFS(Лист4!D:D,Лист4!A:A,A7890,Лист4!B:B,B7890)</f>
        <v>460.83529663085898</v>
      </c>
      <c r="I7890">
        <f t="shared" si="988"/>
        <v>282.15529663085897</v>
      </c>
      <c r="J7890" s="8">
        <f t="shared" si="982"/>
        <v>0.63678083725095147</v>
      </c>
      <c r="K7890" s="8">
        <f t="shared" si="983"/>
        <v>0.59133646742780388</v>
      </c>
      <c r="L7890" s="8">
        <f t="shared" si="984"/>
        <v>1.5791095625187987</v>
      </c>
    </row>
    <row r="7891" spans="1:12" x14ac:dyDescent="0.25">
      <c r="A7891" s="2">
        <v>43095</v>
      </c>
      <c r="B7891">
        <v>17</v>
      </c>
      <c r="C7891">
        <v>363.96</v>
      </c>
      <c r="D7891">
        <f t="shared" si="985"/>
        <v>236.76</v>
      </c>
      <c r="E7891">
        <f t="shared" si="981"/>
        <v>127.19999999999999</v>
      </c>
      <c r="F7891">
        <f t="shared" si="986"/>
        <v>47.76</v>
      </c>
      <c r="G7891">
        <f t="shared" si="987"/>
        <v>316.2</v>
      </c>
      <c r="H7891">
        <f>SUMIFS(Лист4!D:D,Лист4!A:A,A7891,Лист4!B:B,B7891)</f>
        <v>673.84539794921898</v>
      </c>
      <c r="I7891">
        <f t="shared" si="988"/>
        <v>309.885397949219</v>
      </c>
      <c r="J7891" s="8">
        <f t="shared" si="982"/>
        <v>0.34948895483020109</v>
      </c>
      <c r="K7891" s="8">
        <f t="shared" si="983"/>
        <v>0.86877678865809427</v>
      </c>
      <c r="L7891" s="8">
        <f t="shared" si="984"/>
        <v>0.85142707426425712</v>
      </c>
    </row>
    <row r="7892" spans="1:12" x14ac:dyDescent="0.25">
      <c r="A7892" s="2">
        <v>43095</v>
      </c>
      <c r="B7892">
        <v>18</v>
      </c>
      <c r="C7892">
        <v>110.82</v>
      </c>
      <c r="D7892">
        <f t="shared" si="985"/>
        <v>215.12</v>
      </c>
      <c r="E7892">
        <f t="shared" si="981"/>
        <v>104.30000000000001</v>
      </c>
      <c r="F7892">
        <f t="shared" si="986"/>
        <v>71.400000000000006</v>
      </c>
      <c r="G7892">
        <f t="shared" si="987"/>
        <v>39.419999999999987</v>
      </c>
      <c r="H7892">
        <f>SUMIFS(Лист4!D:D,Лист4!A:A,A7892,Лист4!B:B,B7892)</f>
        <v>620.88482666015602</v>
      </c>
      <c r="I7892">
        <f t="shared" si="988"/>
        <v>510.06482666015603</v>
      </c>
      <c r="J7892" s="8">
        <f t="shared" si="982"/>
        <v>0.94116585453889201</v>
      </c>
      <c r="K7892" s="8">
        <f t="shared" si="983"/>
        <v>0.35571196534921484</v>
      </c>
      <c r="L7892" s="8">
        <f t="shared" si="984"/>
        <v>4.6026423629322872</v>
      </c>
    </row>
    <row r="7893" spans="1:12" x14ac:dyDescent="0.25">
      <c r="A7893" s="2">
        <v>43095</v>
      </c>
      <c r="B7893">
        <v>19</v>
      </c>
      <c r="C7893">
        <v>64.92</v>
      </c>
      <c r="D7893">
        <f t="shared" si="985"/>
        <v>192.08</v>
      </c>
      <c r="E7893">
        <f t="shared" si="981"/>
        <v>127.16000000000001</v>
      </c>
      <c r="F7893">
        <f t="shared" si="986"/>
        <v>427.2</v>
      </c>
      <c r="G7893">
        <f t="shared" si="987"/>
        <v>362.28</v>
      </c>
      <c r="H7893">
        <f>SUMIFS(Лист4!D:D,Лист4!A:A,A7893,Лист4!B:B,B7893)</f>
        <v>583.273193359375</v>
      </c>
      <c r="I7893">
        <f t="shared" si="988"/>
        <v>518.35319335937504</v>
      </c>
      <c r="J7893" s="8">
        <f t="shared" si="982"/>
        <v>1.9587184226740606</v>
      </c>
      <c r="K7893" s="8">
        <f t="shared" si="983"/>
        <v>5.5804066543438076</v>
      </c>
      <c r="L7893" s="8">
        <f t="shared" si="984"/>
        <v>7.9844915797808849</v>
      </c>
    </row>
    <row r="7894" spans="1:12" x14ac:dyDescent="0.25">
      <c r="A7894" s="2">
        <v>43095</v>
      </c>
      <c r="B7894">
        <v>20</v>
      </c>
      <c r="C7894">
        <v>90.84</v>
      </c>
      <c r="D7894">
        <f t="shared" si="985"/>
        <v>162.96</v>
      </c>
      <c r="E7894">
        <f t="shared" si="981"/>
        <v>72.12</v>
      </c>
      <c r="F7894">
        <f t="shared" si="986"/>
        <v>240.12</v>
      </c>
      <c r="G7894">
        <f t="shared" si="987"/>
        <v>149.28</v>
      </c>
      <c r="H7894">
        <f>SUMIFS(Лист4!D:D,Лист4!A:A,A7894,Лист4!B:B,B7894)</f>
        <v>530.82775878906295</v>
      </c>
      <c r="I7894">
        <f t="shared" si="988"/>
        <v>439.98775878906292</v>
      </c>
      <c r="J7894" s="8">
        <f t="shared" si="982"/>
        <v>0.79392338177014532</v>
      </c>
      <c r="K7894" s="8">
        <f t="shared" si="983"/>
        <v>1.6433289299867899</v>
      </c>
      <c r="L7894" s="8">
        <f t="shared" si="984"/>
        <v>4.8435464419755938</v>
      </c>
    </row>
    <row r="7895" spans="1:12" x14ac:dyDescent="0.25">
      <c r="A7895" s="2">
        <v>43095</v>
      </c>
      <c r="B7895">
        <v>21</v>
      </c>
      <c r="C7895">
        <v>171.12</v>
      </c>
      <c r="D7895">
        <f t="shared" si="985"/>
        <v>134.34</v>
      </c>
      <c r="E7895">
        <f t="shared" si="981"/>
        <v>36.78</v>
      </c>
      <c r="F7895">
        <f t="shared" si="986"/>
        <v>117.6</v>
      </c>
      <c r="G7895">
        <f t="shared" si="987"/>
        <v>53.52000000000001</v>
      </c>
      <c r="H7895">
        <f>SUMIFS(Лист4!D:D,Лист4!A:A,A7895,Лист4!B:B,B7895)</f>
        <v>613.59509277343795</v>
      </c>
      <c r="I7895">
        <f t="shared" si="988"/>
        <v>442.47509277343795</v>
      </c>
      <c r="J7895" s="8">
        <f t="shared" si="982"/>
        <v>0.21493688639551192</v>
      </c>
      <c r="K7895" s="8">
        <f t="shared" si="983"/>
        <v>0.31276297335203374</v>
      </c>
      <c r="L7895" s="8">
        <f t="shared" si="984"/>
        <v>2.5857590741785761</v>
      </c>
    </row>
    <row r="7896" spans="1:12" x14ac:dyDescent="0.25">
      <c r="A7896" s="2">
        <v>43095</v>
      </c>
      <c r="B7896">
        <v>22</v>
      </c>
      <c r="C7896">
        <v>152.04</v>
      </c>
      <c r="D7896">
        <f t="shared" si="985"/>
        <v>146.04</v>
      </c>
      <c r="E7896">
        <f t="shared" si="981"/>
        <v>6</v>
      </c>
      <c r="F7896">
        <f t="shared" si="986"/>
        <v>106.62</v>
      </c>
      <c r="G7896">
        <f t="shared" si="987"/>
        <v>45.419999999999987</v>
      </c>
      <c r="H7896">
        <f>SUMIFS(Лист4!D:D,Лист4!A:A,A7896,Лист4!B:B,B7896)</f>
        <v>697.438232421875</v>
      </c>
      <c r="I7896">
        <f t="shared" si="988"/>
        <v>545.39823242187504</v>
      </c>
      <c r="J7896" s="8">
        <f t="shared" si="982"/>
        <v>3.9463299131807419E-2</v>
      </c>
      <c r="K7896" s="8">
        <f t="shared" si="983"/>
        <v>0.29873717442778208</v>
      </c>
      <c r="L7896" s="8">
        <f t="shared" si="984"/>
        <v>3.5872022653372473</v>
      </c>
    </row>
    <row r="7897" spans="1:12" x14ac:dyDescent="0.25">
      <c r="A7897" s="2">
        <v>43095</v>
      </c>
      <c r="B7897">
        <v>23</v>
      </c>
      <c r="C7897">
        <v>44.7</v>
      </c>
      <c r="D7897">
        <f t="shared" si="985"/>
        <v>68.28</v>
      </c>
      <c r="E7897">
        <f t="shared" si="981"/>
        <v>23.58</v>
      </c>
      <c r="F7897">
        <f t="shared" si="986"/>
        <v>112.26</v>
      </c>
      <c r="G7897">
        <f t="shared" si="987"/>
        <v>67.56</v>
      </c>
      <c r="H7897">
        <f>SUMIFS(Лист4!D:D,Лист4!A:A,A7897,Лист4!B:B,B7897)</f>
        <v>807.18304443359398</v>
      </c>
      <c r="I7897">
        <f t="shared" si="988"/>
        <v>762.48304443359393</v>
      </c>
      <c r="J7897" s="8">
        <f t="shared" si="982"/>
        <v>0.52751677852348988</v>
      </c>
      <c r="K7897" s="8">
        <f t="shared" si="983"/>
        <v>1.5114093959731543</v>
      </c>
      <c r="L7897" s="8">
        <f t="shared" si="984"/>
        <v>17.05778622893946</v>
      </c>
    </row>
    <row r="7898" spans="1:12" x14ac:dyDescent="0.25">
      <c r="A7898" s="2">
        <v>43096</v>
      </c>
      <c r="B7898">
        <v>0</v>
      </c>
      <c r="C7898">
        <v>144.84</v>
      </c>
      <c r="D7898">
        <f t="shared" si="985"/>
        <v>268.82</v>
      </c>
      <c r="E7898">
        <f t="shared" si="981"/>
        <v>123.97999999999999</v>
      </c>
      <c r="F7898">
        <f t="shared" si="986"/>
        <v>229.38</v>
      </c>
      <c r="G7898">
        <f t="shared" si="987"/>
        <v>84.539999999999992</v>
      </c>
      <c r="H7898">
        <f>SUMIFS(Лист4!D:D,Лист4!A:A,A7898,Лист4!B:B,B7898)</f>
        <v>99.692344665527301</v>
      </c>
      <c r="I7898">
        <f t="shared" si="988"/>
        <v>45.147655334472702</v>
      </c>
      <c r="J7898" s="8">
        <f t="shared" si="982"/>
        <v>0.85597901132283893</v>
      </c>
      <c r="K7898" s="8">
        <f t="shared" si="983"/>
        <v>0.58367854183927081</v>
      </c>
      <c r="L7898" s="8">
        <f t="shared" si="984"/>
        <v>0.31170709289196841</v>
      </c>
    </row>
    <row r="7899" spans="1:12" x14ac:dyDescent="0.25">
      <c r="A7899" s="2">
        <v>43096</v>
      </c>
      <c r="B7899">
        <v>1</v>
      </c>
      <c r="C7899">
        <v>483</v>
      </c>
      <c r="D7899">
        <f t="shared" si="985"/>
        <v>309.94</v>
      </c>
      <c r="E7899">
        <f t="shared" si="981"/>
        <v>173.06</v>
      </c>
      <c r="F7899">
        <f t="shared" si="986"/>
        <v>261.72000000000003</v>
      </c>
      <c r="G7899">
        <f t="shared" si="987"/>
        <v>221.27999999999997</v>
      </c>
      <c r="H7899">
        <f>SUMIFS(Лист4!D:D,Лист4!A:A,A7899,Лист4!B:B,B7899)</f>
        <v>169.55609130859401</v>
      </c>
      <c r="I7899">
        <f t="shared" si="988"/>
        <v>313.44390869140602</v>
      </c>
      <c r="J7899" s="8">
        <f t="shared" si="982"/>
        <v>0.3583022774327122</v>
      </c>
      <c r="K7899" s="8">
        <f t="shared" si="983"/>
        <v>0.45813664596273285</v>
      </c>
      <c r="L7899" s="8">
        <f t="shared" si="984"/>
        <v>0.64895219190767295</v>
      </c>
    </row>
    <row r="7900" spans="1:12" x14ac:dyDescent="0.25">
      <c r="A7900" s="2">
        <v>43096</v>
      </c>
      <c r="B7900">
        <v>2</v>
      </c>
      <c r="C7900">
        <v>207.12</v>
      </c>
      <c r="D7900">
        <f t="shared" si="985"/>
        <v>288.96000000000004</v>
      </c>
      <c r="E7900">
        <f t="shared" si="981"/>
        <v>81.840000000000032</v>
      </c>
      <c r="F7900">
        <f t="shared" si="986"/>
        <v>282.24</v>
      </c>
      <c r="G7900">
        <f t="shared" si="987"/>
        <v>75.12</v>
      </c>
      <c r="H7900">
        <f>SUMIFS(Лист4!D:D,Лист4!A:A,A7900,Лист4!B:B,B7900)</f>
        <v>155.28028869628901</v>
      </c>
      <c r="I7900">
        <f t="shared" si="988"/>
        <v>51.839711303710999</v>
      </c>
      <c r="J7900" s="8">
        <f t="shared" si="982"/>
        <v>0.39513325608343003</v>
      </c>
      <c r="K7900" s="8">
        <f t="shared" si="983"/>
        <v>0.3626882966396292</v>
      </c>
      <c r="L7900" s="8">
        <f t="shared" si="984"/>
        <v>0.25028829327786306</v>
      </c>
    </row>
    <row r="7901" spans="1:12" x14ac:dyDescent="0.25">
      <c r="A7901" s="2">
        <v>43096</v>
      </c>
      <c r="B7901">
        <v>3</v>
      </c>
      <c r="C7901">
        <v>102.84</v>
      </c>
      <c r="D7901">
        <f t="shared" si="985"/>
        <v>224.67999999999998</v>
      </c>
      <c r="E7901">
        <f t="shared" si="981"/>
        <v>121.83999999999997</v>
      </c>
      <c r="F7901">
        <f t="shared" si="986"/>
        <v>345.42</v>
      </c>
      <c r="G7901">
        <f t="shared" si="987"/>
        <v>242.58</v>
      </c>
      <c r="H7901">
        <f>SUMIFS(Лист4!D:D,Лист4!A:A,A7901,Лист4!B:B,B7901)</f>
        <v>98.71435546875</v>
      </c>
      <c r="I7901">
        <f t="shared" si="988"/>
        <v>4.1256445312500034</v>
      </c>
      <c r="J7901" s="8">
        <f t="shared" si="982"/>
        <v>1.1847530143912872</v>
      </c>
      <c r="K7901" s="8">
        <f t="shared" si="983"/>
        <v>2.3588098016336057</v>
      </c>
      <c r="L7901" s="8">
        <f t="shared" si="984"/>
        <v>4.0117119129229904E-2</v>
      </c>
    </row>
    <row r="7902" spans="1:12" x14ac:dyDescent="0.25">
      <c r="A7902" s="2">
        <v>43096</v>
      </c>
      <c r="B7902">
        <v>4</v>
      </c>
      <c r="C7902">
        <v>63.06</v>
      </c>
      <c r="D7902">
        <f t="shared" si="985"/>
        <v>208.69999999999996</v>
      </c>
      <c r="E7902">
        <f t="shared" si="981"/>
        <v>145.63999999999996</v>
      </c>
      <c r="F7902">
        <f t="shared" si="986"/>
        <v>304.08</v>
      </c>
      <c r="G7902">
        <f t="shared" si="987"/>
        <v>241.01999999999998</v>
      </c>
      <c r="H7902">
        <f>SUMIFS(Лист4!D:D,Лист4!A:A,A7902,Лист4!B:B,B7902)</f>
        <v>136.07196044921901</v>
      </c>
      <c r="I7902">
        <f t="shared" si="988"/>
        <v>73.011960449219004</v>
      </c>
      <c r="J7902" s="8">
        <f t="shared" si="982"/>
        <v>2.3095464636853782</v>
      </c>
      <c r="K7902" s="8">
        <f t="shared" si="983"/>
        <v>3.8220742150333011</v>
      </c>
      <c r="L7902" s="8">
        <f t="shared" si="984"/>
        <v>1.1578173239647795</v>
      </c>
    </row>
    <row r="7903" spans="1:12" x14ac:dyDescent="0.25">
      <c r="A7903" s="2">
        <v>43096</v>
      </c>
      <c r="B7903">
        <v>5</v>
      </c>
      <c r="C7903">
        <v>333.66</v>
      </c>
      <c r="D7903">
        <f t="shared" si="985"/>
        <v>139.41999999999999</v>
      </c>
      <c r="E7903">
        <f t="shared" si="981"/>
        <v>194.24000000000004</v>
      </c>
      <c r="F7903">
        <f t="shared" si="986"/>
        <v>127.2</v>
      </c>
      <c r="G7903">
        <f t="shared" si="987"/>
        <v>206.46000000000004</v>
      </c>
      <c r="H7903">
        <f>SUMIFS(Лист4!D:D,Лист4!A:A,A7903,Лист4!B:B,B7903)</f>
        <v>168.72259521484401</v>
      </c>
      <c r="I7903">
        <f t="shared" si="988"/>
        <v>164.93740478515602</v>
      </c>
      <c r="J7903" s="8">
        <f t="shared" si="982"/>
        <v>0.58214949349637357</v>
      </c>
      <c r="K7903" s="8">
        <f t="shared" si="983"/>
        <v>0.61877360187016728</v>
      </c>
      <c r="L7903" s="8">
        <f t="shared" si="984"/>
        <v>0.49432777313779297</v>
      </c>
    </row>
    <row r="7904" spans="1:12" x14ac:dyDescent="0.25">
      <c r="A7904" s="2">
        <v>43096</v>
      </c>
      <c r="B7904">
        <v>6</v>
      </c>
      <c r="C7904">
        <v>22.02</v>
      </c>
      <c r="D7904">
        <f t="shared" si="985"/>
        <v>108.83999999999999</v>
      </c>
      <c r="E7904">
        <f t="shared" si="981"/>
        <v>86.82</v>
      </c>
      <c r="F7904">
        <f t="shared" si="986"/>
        <v>95.34</v>
      </c>
      <c r="G7904">
        <f t="shared" si="987"/>
        <v>73.320000000000007</v>
      </c>
      <c r="H7904">
        <f>SUMIFS(Лист4!D:D,Лист4!A:A,A7904,Лист4!B:B,B7904)</f>
        <v>-22.693454742431602</v>
      </c>
      <c r="I7904">
        <f t="shared" si="988"/>
        <v>44.713454742431601</v>
      </c>
      <c r="J7904" s="8">
        <f t="shared" si="982"/>
        <v>3.9427792915531334</v>
      </c>
      <c r="K7904" s="8">
        <f t="shared" si="983"/>
        <v>3.3297002724795646</v>
      </c>
      <c r="L7904" s="8">
        <f t="shared" si="984"/>
        <v>2.0305837757689194</v>
      </c>
    </row>
    <row r="7905" spans="1:12" x14ac:dyDescent="0.25">
      <c r="A7905" s="2">
        <v>43096</v>
      </c>
      <c r="B7905">
        <v>7</v>
      </c>
      <c r="C7905">
        <v>49.14</v>
      </c>
      <c r="D7905">
        <f t="shared" si="985"/>
        <v>113.28000000000002</v>
      </c>
      <c r="E7905">
        <f t="shared" si="981"/>
        <v>64.140000000000015</v>
      </c>
      <c r="F7905">
        <f t="shared" si="986"/>
        <v>163.86</v>
      </c>
      <c r="G7905">
        <f t="shared" si="987"/>
        <v>114.72000000000001</v>
      </c>
      <c r="H7905">
        <f>SUMIFS(Лист4!D:D,Лист4!A:A,A7905,Лист4!B:B,B7905)</f>
        <v>14.513329505920399</v>
      </c>
      <c r="I7905">
        <f t="shared" si="988"/>
        <v>34.626670494079605</v>
      </c>
      <c r="J7905" s="8">
        <f t="shared" si="982"/>
        <v>1.3052503052503055</v>
      </c>
      <c r="K7905" s="8">
        <f t="shared" si="983"/>
        <v>2.3345543345543347</v>
      </c>
      <c r="L7905" s="8">
        <f t="shared" si="984"/>
        <v>0.70465344920796913</v>
      </c>
    </row>
    <row r="7906" spans="1:12" x14ac:dyDescent="0.25">
      <c r="A7906" s="2">
        <v>43096</v>
      </c>
      <c r="B7906">
        <v>8</v>
      </c>
      <c r="C7906">
        <v>134.94</v>
      </c>
      <c r="D7906">
        <f t="shared" si="985"/>
        <v>109.04</v>
      </c>
      <c r="E7906">
        <f t="shared" ref="E7906:E7969" si="989">ABS($C7906-D7906)</f>
        <v>25.899999999999991</v>
      </c>
      <c r="F7906">
        <f t="shared" si="986"/>
        <v>79.319999999999993</v>
      </c>
      <c r="G7906">
        <f t="shared" si="987"/>
        <v>55.620000000000005</v>
      </c>
      <c r="H7906">
        <f>SUMIFS(Лист4!D:D,Лист4!A:A,A7906,Лист4!B:B,B7906)</f>
        <v>43.028175354003899</v>
      </c>
      <c r="I7906">
        <f t="shared" si="988"/>
        <v>91.911824645996091</v>
      </c>
      <c r="J7906" s="8">
        <f t="shared" ref="J7906:J7969" si="990">ABS(E7906/C7906)</f>
        <v>0.19193715725507626</v>
      </c>
      <c r="K7906" s="8">
        <f t="shared" ref="K7906:K7969" si="991">ABS(G7906/C7906)</f>
        <v>0.4121831925300134</v>
      </c>
      <c r="L7906" s="8">
        <f t="shared" ref="L7906:L7969" si="992">ABS(I7906/C7906)</f>
        <v>0.68113105562469312</v>
      </c>
    </row>
    <row r="7907" spans="1:12" x14ac:dyDescent="0.25">
      <c r="A7907" s="2">
        <v>43096</v>
      </c>
      <c r="B7907">
        <v>9</v>
      </c>
      <c r="C7907">
        <v>874.26</v>
      </c>
      <c r="D7907">
        <f t="shared" si="985"/>
        <v>302.21999999999997</v>
      </c>
      <c r="E7907">
        <f t="shared" si="989"/>
        <v>572.04</v>
      </c>
      <c r="F7907">
        <f t="shared" si="986"/>
        <v>122.16</v>
      </c>
      <c r="G7907">
        <f t="shared" si="987"/>
        <v>752.1</v>
      </c>
      <c r="H7907">
        <f>SUMIFS(Лист4!D:D,Лист4!A:A,A7907,Лист4!B:B,B7907)</f>
        <v>27.797643661498999</v>
      </c>
      <c r="I7907">
        <f t="shared" si="988"/>
        <v>846.46235633850097</v>
      </c>
      <c r="J7907" s="8">
        <f t="shared" si="990"/>
        <v>0.65431336215771052</v>
      </c>
      <c r="K7907" s="8">
        <f t="shared" si="991"/>
        <v>0.86027040010980715</v>
      </c>
      <c r="L7907" s="8">
        <f t="shared" si="992"/>
        <v>0.96820437437204143</v>
      </c>
    </row>
    <row r="7908" spans="1:12" x14ac:dyDescent="0.25">
      <c r="A7908" s="2">
        <v>43096</v>
      </c>
      <c r="B7908">
        <v>10</v>
      </c>
      <c r="C7908">
        <v>798.6</v>
      </c>
      <c r="D7908">
        <f t="shared" ref="D7908:D7971" si="993">AVERAGE(C7860,C7836,C7812)</f>
        <v>385.57999999999993</v>
      </c>
      <c r="E7908">
        <f t="shared" si="989"/>
        <v>413.0200000000001</v>
      </c>
      <c r="F7908">
        <f t="shared" si="986"/>
        <v>206.16</v>
      </c>
      <c r="G7908">
        <f t="shared" si="987"/>
        <v>592.44000000000005</v>
      </c>
      <c r="H7908">
        <f>SUMIFS(Лист4!D:D,Лист4!A:A,A7908,Лист4!B:B,B7908)</f>
        <v>15.800188064575201</v>
      </c>
      <c r="I7908">
        <f t="shared" si="988"/>
        <v>782.79981193542483</v>
      </c>
      <c r="J7908" s="8">
        <f t="shared" si="990"/>
        <v>0.51718006511394954</v>
      </c>
      <c r="K7908" s="8">
        <f t="shared" si="991"/>
        <v>0.74184823441021797</v>
      </c>
      <c r="L7908" s="8">
        <f t="shared" si="992"/>
        <v>0.98021514141676036</v>
      </c>
    </row>
    <row r="7909" spans="1:12" x14ac:dyDescent="0.25">
      <c r="A7909" s="2">
        <v>43096</v>
      </c>
      <c r="B7909">
        <v>11</v>
      </c>
      <c r="C7909">
        <v>682.98</v>
      </c>
      <c r="D7909">
        <f t="shared" si="993"/>
        <v>316.3</v>
      </c>
      <c r="E7909">
        <f t="shared" si="989"/>
        <v>366.68</v>
      </c>
      <c r="F7909">
        <f t="shared" si="986"/>
        <v>231.78</v>
      </c>
      <c r="G7909">
        <f t="shared" si="987"/>
        <v>451.20000000000005</v>
      </c>
      <c r="H7909">
        <f>SUMIFS(Лист4!D:D,Лист4!A:A,A7909,Лист4!B:B,B7909)</f>
        <v>112.26742553710901</v>
      </c>
      <c r="I7909">
        <f t="shared" si="988"/>
        <v>570.71257446289098</v>
      </c>
      <c r="J7909" s="8">
        <f t="shared" si="990"/>
        <v>0.53688248557790852</v>
      </c>
      <c r="K7909" s="8">
        <f t="shared" si="991"/>
        <v>0.66063427918826323</v>
      </c>
      <c r="L7909" s="8">
        <f t="shared" si="992"/>
        <v>0.83562121066925965</v>
      </c>
    </row>
    <row r="7910" spans="1:12" x14ac:dyDescent="0.25">
      <c r="A7910" s="2">
        <v>43096</v>
      </c>
      <c r="B7910">
        <v>12</v>
      </c>
      <c r="C7910">
        <v>539.94000000000005</v>
      </c>
      <c r="D7910">
        <f t="shared" si="993"/>
        <v>83.86</v>
      </c>
      <c r="E7910">
        <f t="shared" si="989"/>
        <v>456.08000000000004</v>
      </c>
      <c r="F7910">
        <f t="shared" si="986"/>
        <v>130.38</v>
      </c>
      <c r="G7910">
        <f t="shared" si="987"/>
        <v>409.56000000000006</v>
      </c>
      <c r="H7910">
        <f>SUMIFS(Лист4!D:D,Лист4!A:A,A7910,Лист4!B:B,B7910)</f>
        <v>45.138355255127003</v>
      </c>
      <c r="I7910">
        <f t="shared" si="988"/>
        <v>494.80164474487304</v>
      </c>
      <c r="J7910" s="8">
        <f t="shared" si="990"/>
        <v>0.84468644664221948</v>
      </c>
      <c r="K7910" s="8">
        <f t="shared" si="991"/>
        <v>0.7585287254139349</v>
      </c>
      <c r="L7910" s="8">
        <f t="shared" si="992"/>
        <v>0.91640116447174313</v>
      </c>
    </row>
    <row r="7911" spans="1:12" x14ac:dyDescent="0.25">
      <c r="A7911" s="2">
        <v>43096</v>
      </c>
      <c r="B7911">
        <v>13</v>
      </c>
      <c r="C7911">
        <v>979.44</v>
      </c>
      <c r="D7911">
        <f t="shared" si="993"/>
        <v>190.4</v>
      </c>
      <c r="E7911">
        <f t="shared" si="989"/>
        <v>789.04000000000008</v>
      </c>
      <c r="F7911">
        <f t="shared" si="986"/>
        <v>107.22</v>
      </c>
      <c r="G7911">
        <f t="shared" si="987"/>
        <v>872.22</v>
      </c>
      <c r="H7911">
        <f>SUMIFS(Лист4!D:D,Лист4!A:A,A7911,Лист4!B:B,B7911)</f>
        <v>146.57122802734401</v>
      </c>
      <c r="I7911">
        <f t="shared" si="988"/>
        <v>832.86877197265608</v>
      </c>
      <c r="J7911" s="8">
        <f t="shared" si="990"/>
        <v>0.80560320182961698</v>
      </c>
      <c r="K7911" s="8">
        <f t="shared" si="991"/>
        <v>0.89052928203871595</v>
      </c>
      <c r="L7911" s="8">
        <f t="shared" si="992"/>
        <v>0.85035200928352528</v>
      </c>
    </row>
    <row r="7912" spans="1:12" x14ac:dyDescent="0.25">
      <c r="A7912" s="2">
        <v>43096</v>
      </c>
      <c r="B7912">
        <v>14</v>
      </c>
      <c r="C7912">
        <v>1036.2</v>
      </c>
      <c r="D7912">
        <f t="shared" si="993"/>
        <v>291.76</v>
      </c>
      <c r="E7912">
        <f t="shared" si="989"/>
        <v>744.44</v>
      </c>
      <c r="F7912">
        <f t="shared" si="986"/>
        <v>697.14</v>
      </c>
      <c r="G7912">
        <f t="shared" si="987"/>
        <v>339.06000000000006</v>
      </c>
      <c r="H7912">
        <f>SUMIFS(Лист4!D:D,Лист4!A:A,A7912,Лист4!B:B,B7912)</f>
        <v>79.273620605468807</v>
      </c>
      <c r="I7912">
        <f t="shared" si="988"/>
        <v>956.9263793945313</v>
      </c>
      <c r="J7912" s="8">
        <f t="shared" si="990"/>
        <v>0.71843273499324456</v>
      </c>
      <c r="K7912" s="8">
        <f t="shared" si="991"/>
        <v>0.32721482339316738</v>
      </c>
      <c r="L7912" s="8">
        <f t="shared" si="992"/>
        <v>0.92349583033635518</v>
      </c>
    </row>
    <row r="7913" spans="1:12" x14ac:dyDescent="0.25">
      <c r="A7913" s="2">
        <v>43096</v>
      </c>
      <c r="B7913">
        <v>15</v>
      </c>
      <c r="C7913">
        <v>1390.92</v>
      </c>
      <c r="D7913">
        <f t="shared" si="993"/>
        <v>320.28000000000003</v>
      </c>
      <c r="E7913">
        <f t="shared" si="989"/>
        <v>1070.6400000000001</v>
      </c>
      <c r="F7913">
        <f t="shared" si="986"/>
        <v>423</v>
      </c>
      <c r="G7913">
        <f t="shared" si="987"/>
        <v>967.92000000000007</v>
      </c>
      <c r="H7913">
        <f>SUMIFS(Лист4!D:D,Лист4!A:A,A7913,Лист4!B:B,B7913)</f>
        <v>81.233749389648395</v>
      </c>
      <c r="I7913">
        <f t="shared" si="988"/>
        <v>1309.6862506103516</v>
      </c>
      <c r="J7913" s="8">
        <f t="shared" si="990"/>
        <v>0.76973513933224058</v>
      </c>
      <c r="K7913" s="8">
        <f t="shared" si="991"/>
        <v>0.69588473815891638</v>
      </c>
      <c r="L7913" s="8">
        <f t="shared" si="992"/>
        <v>0.9415971088275038</v>
      </c>
    </row>
    <row r="7914" spans="1:12" x14ac:dyDescent="0.25">
      <c r="A7914" s="2">
        <v>43096</v>
      </c>
      <c r="B7914">
        <v>16</v>
      </c>
      <c r="C7914">
        <v>1009.8</v>
      </c>
      <c r="D7914">
        <f t="shared" si="993"/>
        <v>74.08</v>
      </c>
      <c r="E7914">
        <f t="shared" si="989"/>
        <v>935.71999999999991</v>
      </c>
      <c r="F7914">
        <f t="shared" si="986"/>
        <v>193.56</v>
      </c>
      <c r="G7914">
        <f t="shared" si="987"/>
        <v>816.24</v>
      </c>
      <c r="H7914">
        <f>SUMIFS(Лист4!D:D,Лист4!A:A,A7914,Лист4!B:B,B7914)</f>
        <v>117.273735046387</v>
      </c>
      <c r="I7914">
        <f t="shared" si="988"/>
        <v>892.52626495361301</v>
      </c>
      <c r="J7914" s="8">
        <f t="shared" si="990"/>
        <v>0.9266389384036442</v>
      </c>
      <c r="K7914" s="8">
        <f t="shared" si="991"/>
        <v>0.80831847890671427</v>
      </c>
      <c r="L7914" s="8">
        <f t="shared" si="992"/>
        <v>0.88386439389345717</v>
      </c>
    </row>
    <row r="7915" spans="1:12" x14ac:dyDescent="0.25">
      <c r="A7915" s="2">
        <v>43096</v>
      </c>
      <c r="B7915">
        <v>17</v>
      </c>
      <c r="C7915">
        <v>905.16</v>
      </c>
      <c r="D7915">
        <f t="shared" si="993"/>
        <v>314.78000000000003</v>
      </c>
      <c r="E7915">
        <f t="shared" si="989"/>
        <v>590.37999999999988</v>
      </c>
      <c r="F7915">
        <f t="shared" si="986"/>
        <v>288.12</v>
      </c>
      <c r="G7915">
        <f t="shared" si="987"/>
        <v>617.04</v>
      </c>
      <c r="H7915">
        <f>SUMIFS(Лист4!D:D,Лист4!A:A,A7915,Лист4!B:B,B7915)</f>
        <v>205.35859680175801</v>
      </c>
      <c r="I7915">
        <f t="shared" si="988"/>
        <v>699.80140319824193</v>
      </c>
      <c r="J7915" s="8">
        <f t="shared" si="990"/>
        <v>0.65223827831543579</v>
      </c>
      <c r="K7915" s="8">
        <f t="shared" si="991"/>
        <v>0.68169163462813198</v>
      </c>
      <c r="L7915" s="8">
        <f t="shared" si="992"/>
        <v>0.77312453400309555</v>
      </c>
    </row>
    <row r="7916" spans="1:12" x14ac:dyDescent="0.25">
      <c r="A7916" s="2">
        <v>43096</v>
      </c>
      <c r="B7916">
        <v>18</v>
      </c>
      <c r="C7916">
        <v>1054.3800000000001</v>
      </c>
      <c r="D7916">
        <f t="shared" si="993"/>
        <v>285.59999999999997</v>
      </c>
      <c r="E7916">
        <f t="shared" si="989"/>
        <v>768.7800000000002</v>
      </c>
      <c r="F7916">
        <f t="shared" si="986"/>
        <v>489.96</v>
      </c>
      <c r="G7916">
        <f t="shared" si="987"/>
        <v>564.42000000000007</v>
      </c>
      <c r="H7916">
        <f>SUMIFS(Лист4!D:D,Лист4!A:A,A7916,Лист4!B:B,B7916)</f>
        <v>108.812774658203</v>
      </c>
      <c r="I7916">
        <f t="shared" si="988"/>
        <v>945.5672253417971</v>
      </c>
      <c r="J7916" s="8">
        <f t="shared" si="990"/>
        <v>0.72912991521083492</v>
      </c>
      <c r="K7916" s="8">
        <f t="shared" si="991"/>
        <v>0.53530985033858758</v>
      </c>
      <c r="L7916" s="8">
        <f t="shared" si="992"/>
        <v>0.89679928046984669</v>
      </c>
    </row>
    <row r="7917" spans="1:12" x14ac:dyDescent="0.25">
      <c r="A7917" s="2">
        <v>43096</v>
      </c>
      <c r="B7917">
        <v>19</v>
      </c>
      <c r="C7917">
        <v>968.34</v>
      </c>
      <c r="D7917">
        <f t="shared" si="993"/>
        <v>181.92</v>
      </c>
      <c r="E7917">
        <f t="shared" si="989"/>
        <v>786.42000000000007</v>
      </c>
      <c r="F7917">
        <f t="shared" si="986"/>
        <v>43.8</v>
      </c>
      <c r="G7917">
        <f t="shared" si="987"/>
        <v>924.54000000000008</v>
      </c>
      <c r="H7917">
        <f>SUMIFS(Лист4!D:D,Лист4!A:A,A7917,Лист4!B:B,B7917)</f>
        <v>39.074283599853501</v>
      </c>
      <c r="I7917">
        <f t="shared" si="988"/>
        <v>929.26571640014652</v>
      </c>
      <c r="J7917" s="8">
        <f t="shared" si="990"/>
        <v>0.81213210236074107</v>
      </c>
      <c r="K7917" s="8">
        <f t="shared" si="991"/>
        <v>0.95476795340479592</v>
      </c>
      <c r="L7917" s="8">
        <f t="shared" si="992"/>
        <v>0.95964817770632882</v>
      </c>
    </row>
    <row r="7918" spans="1:12" x14ac:dyDescent="0.25">
      <c r="A7918" s="2">
        <v>43096</v>
      </c>
      <c r="B7918">
        <v>20</v>
      </c>
      <c r="C7918">
        <v>228.96</v>
      </c>
      <c r="D7918">
        <f t="shared" si="993"/>
        <v>123.96</v>
      </c>
      <c r="E7918">
        <f t="shared" si="989"/>
        <v>105.00000000000001</v>
      </c>
      <c r="F7918">
        <f t="shared" si="986"/>
        <v>-5.64</v>
      </c>
      <c r="G7918">
        <f t="shared" si="987"/>
        <v>234.6</v>
      </c>
      <c r="H7918">
        <f>SUMIFS(Лист4!D:D,Лист4!A:A,A7918,Лист4!B:B,B7918)</f>
        <v>49.567863464355497</v>
      </c>
      <c r="I7918">
        <f t="shared" si="988"/>
        <v>179.39213653564451</v>
      </c>
      <c r="J7918" s="8">
        <f t="shared" si="990"/>
        <v>0.45859538784067089</v>
      </c>
      <c r="K7918" s="8">
        <f t="shared" si="991"/>
        <v>1.0246331236897275</v>
      </c>
      <c r="L7918" s="8">
        <f t="shared" si="992"/>
        <v>0.78350863266790927</v>
      </c>
    </row>
    <row r="7919" spans="1:12" x14ac:dyDescent="0.25">
      <c r="A7919" s="2">
        <v>43096</v>
      </c>
      <c r="B7919">
        <v>21</v>
      </c>
      <c r="C7919">
        <v>63.24</v>
      </c>
      <c r="D7919">
        <f t="shared" si="993"/>
        <v>132.76</v>
      </c>
      <c r="E7919">
        <f t="shared" si="989"/>
        <v>69.519999999999982</v>
      </c>
      <c r="F7919">
        <f t="shared" si="986"/>
        <v>50.22</v>
      </c>
      <c r="G7919">
        <f t="shared" si="987"/>
        <v>13.020000000000003</v>
      </c>
      <c r="H7919">
        <f>SUMIFS(Лист4!D:D,Лист4!A:A,A7919,Лист4!B:B,B7919)</f>
        <v>171.086349487305</v>
      </c>
      <c r="I7919">
        <f t="shared" si="988"/>
        <v>107.84634948730499</v>
      </c>
      <c r="J7919" s="8">
        <f t="shared" si="990"/>
        <v>1.0993042378241615</v>
      </c>
      <c r="K7919" s="8">
        <f t="shared" si="991"/>
        <v>0.20588235294117652</v>
      </c>
      <c r="L7919" s="8">
        <f t="shared" si="992"/>
        <v>1.7053502448972959</v>
      </c>
    </row>
    <row r="7920" spans="1:12" x14ac:dyDescent="0.25">
      <c r="A7920" s="2">
        <v>43096</v>
      </c>
      <c r="B7920">
        <v>22</v>
      </c>
      <c r="C7920">
        <v>434.52</v>
      </c>
      <c r="D7920">
        <f t="shared" si="993"/>
        <v>140.46</v>
      </c>
      <c r="E7920">
        <f t="shared" si="989"/>
        <v>294.05999999999995</v>
      </c>
      <c r="F7920">
        <f t="shared" si="986"/>
        <v>103.98</v>
      </c>
      <c r="G7920">
        <f t="shared" si="987"/>
        <v>330.53999999999996</v>
      </c>
      <c r="H7920">
        <f>SUMIFS(Лист4!D:D,Лист4!A:A,A7920,Лист4!B:B,B7920)</f>
        <v>220.96415710449199</v>
      </c>
      <c r="I7920">
        <f t="shared" si="988"/>
        <v>213.55584289550799</v>
      </c>
      <c r="J7920" s="8">
        <f t="shared" si="990"/>
        <v>0.67674675504004411</v>
      </c>
      <c r="K7920" s="8">
        <f t="shared" si="991"/>
        <v>0.7607014636840651</v>
      </c>
      <c r="L7920" s="8">
        <f t="shared" si="992"/>
        <v>0.49147528973466814</v>
      </c>
    </row>
    <row r="7921" spans="1:12" x14ac:dyDescent="0.25">
      <c r="A7921" s="2">
        <v>43096</v>
      </c>
      <c r="B7921">
        <v>23</v>
      </c>
      <c r="C7921">
        <v>466.86</v>
      </c>
      <c r="D7921">
        <f t="shared" si="993"/>
        <v>100.5</v>
      </c>
      <c r="E7921">
        <f t="shared" si="989"/>
        <v>366.36</v>
      </c>
      <c r="F7921">
        <f t="shared" si="986"/>
        <v>125.28</v>
      </c>
      <c r="G7921">
        <f t="shared" si="987"/>
        <v>341.58000000000004</v>
      </c>
      <c r="H7921">
        <f>SUMIFS(Лист4!D:D,Лист4!A:A,A7921,Лист4!B:B,B7921)</f>
        <v>312.19378662109398</v>
      </c>
      <c r="I7921">
        <f t="shared" si="988"/>
        <v>154.66621337890604</v>
      </c>
      <c r="J7921" s="8">
        <f t="shared" si="990"/>
        <v>0.78473203958360105</v>
      </c>
      <c r="K7921" s="8">
        <f t="shared" si="991"/>
        <v>0.7316540290451099</v>
      </c>
      <c r="L7921" s="8">
        <f t="shared" si="992"/>
        <v>0.33129035123785722</v>
      </c>
    </row>
    <row r="7922" spans="1:12" x14ac:dyDescent="0.25">
      <c r="A7922" s="2">
        <v>43097</v>
      </c>
      <c r="B7922">
        <v>0</v>
      </c>
      <c r="C7922">
        <v>2192.94</v>
      </c>
      <c r="D7922">
        <f t="shared" si="993"/>
        <v>183.20000000000002</v>
      </c>
      <c r="E7922">
        <f t="shared" si="989"/>
        <v>2009.74</v>
      </c>
      <c r="F7922">
        <f t="shared" si="986"/>
        <v>79.739999999999995</v>
      </c>
      <c r="G7922">
        <f t="shared" si="987"/>
        <v>2113.2000000000003</v>
      </c>
      <c r="H7922">
        <f>SUMIFS(Лист4!D:D,Лист4!A:A,A7922,Лист4!B:B,B7922)</f>
        <v>311.30654907226602</v>
      </c>
      <c r="I7922">
        <f t="shared" si="988"/>
        <v>1881.633450927734</v>
      </c>
      <c r="J7922" s="8">
        <f t="shared" si="990"/>
        <v>0.91645918264977611</v>
      </c>
      <c r="K7922" s="8">
        <f t="shared" si="991"/>
        <v>0.96363785602889285</v>
      </c>
      <c r="L7922" s="8">
        <f t="shared" si="992"/>
        <v>0.85804146530581504</v>
      </c>
    </row>
    <row r="7923" spans="1:12" x14ac:dyDescent="0.25">
      <c r="A7923" s="2">
        <v>43097</v>
      </c>
      <c r="B7923">
        <v>1</v>
      </c>
      <c r="C7923">
        <v>1407.66</v>
      </c>
      <c r="D7923">
        <f t="shared" si="993"/>
        <v>214.14000000000001</v>
      </c>
      <c r="E7923">
        <f t="shared" si="989"/>
        <v>1193.52</v>
      </c>
      <c r="F7923">
        <f t="shared" ref="F7923:F7986" si="994">C7875</f>
        <v>288.72000000000003</v>
      </c>
      <c r="G7923">
        <f t="shared" ref="G7923:G7986" si="995">ABS($C7923-F7923)</f>
        <v>1118.94</v>
      </c>
      <c r="H7923">
        <f>SUMIFS(Лист4!D:D,Лист4!A:A,A7923,Лист4!B:B,B7923)</f>
        <v>348.08898925781301</v>
      </c>
      <c r="I7923">
        <f t="shared" si="988"/>
        <v>1059.5710107421871</v>
      </c>
      <c r="J7923" s="8">
        <f t="shared" si="990"/>
        <v>0.84787519713567194</v>
      </c>
      <c r="K7923" s="8">
        <f t="shared" si="991"/>
        <v>0.79489365329696093</v>
      </c>
      <c r="L7923" s="8">
        <f t="shared" si="992"/>
        <v>0.75271799350850854</v>
      </c>
    </row>
    <row r="7924" spans="1:12" x14ac:dyDescent="0.25">
      <c r="A7924" s="2">
        <v>43097</v>
      </c>
      <c r="B7924">
        <v>2</v>
      </c>
      <c r="C7924">
        <v>767.1</v>
      </c>
      <c r="D7924">
        <f t="shared" si="993"/>
        <v>172.64000000000001</v>
      </c>
      <c r="E7924">
        <f t="shared" si="989"/>
        <v>594.46</v>
      </c>
      <c r="F7924">
        <f t="shared" si="994"/>
        <v>172.98</v>
      </c>
      <c r="G7924">
        <f t="shared" si="995"/>
        <v>594.12</v>
      </c>
      <c r="H7924">
        <f>SUMIFS(Лист4!D:D,Лист4!A:A,A7924,Лист4!B:B,B7924)</f>
        <v>421.97360229492199</v>
      </c>
      <c r="I7924">
        <f t="shared" si="988"/>
        <v>345.12639770507803</v>
      </c>
      <c r="J7924" s="8">
        <f t="shared" si="990"/>
        <v>0.77494459653239478</v>
      </c>
      <c r="K7924" s="8">
        <f t="shared" si="991"/>
        <v>0.77450136879155262</v>
      </c>
      <c r="L7924" s="8">
        <f t="shared" si="992"/>
        <v>0.44991056929354456</v>
      </c>
    </row>
    <row r="7925" spans="1:12" x14ac:dyDescent="0.25">
      <c r="A7925" s="2">
        <v>43097</v>
      </c>
      <c r="B7925">
        <v>3</v>
      </c>
      <c r="C7925">
        <v>177.36</v>
      </c>
      <c r="D7925">
        <f t="shared" si="993"/>
        <v>164.72</v>
      </c>
      <c r="E7925">
        <f t="shared" si="989"/>
        <v>12.640000000000015</v>
      </c>
      <c r="F7925">
        <f t="shared" si="994"/>
        <v>51.3</v>
      </c>
      <c r="G7925">
        <f t="shared" si="995"/>
        <v>126.06000000000002</v>
      </c>
      <c r="H7925">
        <f>SUMIFS(Лист4!D:D,Лист4!A:A,A7925,Лист4!B:B,B7925)</f>
        <v>399.26321411132801</v>
      </c>
      <c r="I7925">
        <f t="shared" si="988"/>
        <v>221.903214111328</v>
      </c>
      <c r="J7925" s="8">
        <f t="shared" si="990"/>
        <v>7.1267478574650503E-2</v>
      </c>
      <c r="K7925" s="8">
        <f t="shared" si="991"/>
        <v>0.71075778078484442</v>
      </c>
      <c r="L7925" s="8">
        <f t="shared" si="992"/>
        <v>1.2511457719402796</v>
      </c>
    </row>
    <row r="7926" spans="1:12" x14ac:dyDescent="0.25">
      <c r="A7926" s="2">
        <v>43097</v>
      </c>
      <c r="B7926">
        <v>4</v>
      </c>
      <c r="C7926">
        <v>-12.78</v>
      </c>
      <c r="D7926">
        <f t="shared" si="993"/>
        <v>156.07999999999998</v>
      </c>
      <c r="E7926">
        <f t="shared" si="989"/>
        <v>168.85999999999999</v>
      </c>
      <c r="F7926">
        <f t="shared" si="994"/>
        <v>185.64</v>
      </c>
      <c r="G7926">
        <f t="shared" si="995"/>
        <v>198.42</v>
      </c>
      <c r="H7926">
        <f>SUMIFS(Лист4!D:D,Лист4!A:A,A7926,Лист4!B:B,B7926)</f>
        <v>327.95553588867199</v>
      </c>
      <c r="I7926">
        <f t="shared" si="988"/>
        <v>340.73553588867196</v>
      </c>
      <c r="J7926" s="8">
        <f t="shared" si="990"/>
        <v>13.212832550860719</v>
      </c>
      <c r="K7926" s="8">
        <f t="shared" si="991"/>
        <v>15.525821596244132</v>
      </c>
      <c r="L7926" s="8">
        <f t="shared" si="992"/>
        <v>26.661622526500153</v>
      </c>
    </row>
    <row r="7927" spans="1:12" x14ac:dyDescent="0.25">
      <c r="A7927" s="2">
        <v>43097</v>
      </c>
      <c r="B7927">
        <v>5</v>
      </c>
      <c r="C7927">
        <v>72.84</v>
      </c>
      <c r="D7927">
        <f t="shared" si="993"/>
        <v>149.4</v>
      </c>
      <c r="E7927">
        <f t="shared" si="989"/>
        <v>76.56</v>
      </c>
      <c r="F7927">
        <f t="shared" si="994"/>
        <v>156.9</v>
      </c>
      <c r="G7927">
        <f t="shared" si="995"/>
        <v>84.06</v>
      </c>
      <c r="H7927">
        <f>SUMIFS(Лист4!D:D,Лист4!A:A,A7927,Лист4!B:B,B7927)</f>
        <v>252.71253967285199</v>
      </c>
      <c r="I7927">
        <f t="shared" si="988"/>
        <v>179.87253967285199</v>
      </c>
      <c r="J7927" s="8">
        <f t="shared" si="990"/>
        <v>1.0510708401976936</v>
      </c>
      <c r="K7927" s="8">
        <f t="shared" si="991"/>
        <v>1.1540362438220757</v>
      </c>
      <c r="L7927" s="8">
        <f t="shared" si="992"/>
        <v>2.469419819781054</v>
      </c>
    </row>
    <row r="7928" spans="1:12" x14ac:dyDescent="0.25">
      <c r="A7928" s="2">
        <v>43097</v>
      </c>
      <c r="B7928">
        <v>6</v>
      </c>
      <c r="C7928">
        <v>6.9</v>
      </c>
      <c r="D7928">
        <f t="shared" si="993"/>
        <v>61.140000000000008</v>
      </c>
      <c r="E7928">
        <f t="shared" si="989"/>
        <v>54.240000000000009</v>
      </c>
      <c r="F7928">
        <f t="shared" si="994"/>
        <v>48.12</v>
      </c>
      <c r="G7928">
        <f t="shared" si="995"/>
        <v>41.22</v>
      </c>
      <c r="H7928">
        <f>SUMIFS(Лист4!D:D,Лист4!A:A,A7928,Лист4!B:B,B7928)</f>
        <v>104.590927124023</v>
      </c>
      <c r="I7928">
        <f t="shared" si="988"/>
        <v>97.690927124022991</v>
      </c>
      <c r="J7928" s="8">
        <f t="shared" si="990"/>
        <v>7.8608695652173921</v>
      </c>
      <c r="K7928" s="8">
        <f t="shared" si="991"/>
        <v>5.9739130434782606</v>
      </c>
      <c r="L7928" s="8">
        <f t="shared" si="992"/>
        <v>14.158105380293186</v>
      </c>
    </row>
    <row r="7929" spans="1:12" x14ac:dyDescent="0.25">
      <c r="A7929" s="2">
        <v>43097</v>
      </c>
      <c r="B7929">
        <v>7</v>
      </c>
      <c r="C7929">
        <v>204.42</v>
      </c>
      <c r="D7929">
        <f t="shared" si="993"/>
        <v>105.88000000000001</v>
      </c>
      <c r="E7929">
        <f t="shared" si="989"/>
        <v>98.539999999999978</v>
      </c>
      <c r="F7929">
        <f t="shared" si="994"/>
        <v>78.3</v>
      </c>
      <c r="G7929">
        <f t="shared" si="995"/>
        <v>126.11999999999999</v>
      </c>
      <c r="H7929">
        <f>SUMIFS(Лист4!D:D,Лист4!A:A,A7929,Лист4!B:B,B7929)</f>
        <v>81.315032958984403</v>
      </c>
      <c r="I7929">
        <f t="shared" si="988"/>
        <v>123.10496704101558</v>
      </c>
      <c r="J7929" s="8">
        <f t="shared" si="990"/>
        <v>0.48204676646120725</v>
      </c>
      <c r="K7929" s="8">
        <f t="shared" si="991"/>
        <v>0.61696507191077188</v>
      </c>
      <c r="L7929" s="8">
        <f t="shared" si="992"/>
        <v>0.60221586459747378</v>
      </c>
    </row>
    <row r="7930" spans="1:12" x14ac:dyDescent="0.25">
      <c r="A7930" s="2">
        <v>43097</v>
      </c>
      <c r="B7930">
        <v>8</v>
      </c>
      <c r="C7930">
        <v>61.08</v>
      </c>
      <c r="D7930">
        <f t="shared" si="993"/>
        <v>76.240000000000009</v>
      </c>
      <c r="E7930">
        <f t="shared" si="989"/>
        <v>15.160000000000011</v>
      </c>
      <c r="F7930">
        <f t="shared" si="994"/>
        <v>100.98</v>
      </c>
      <c r="G7930">
        <f t="shared" si="995"/>
        <v>39.900000000000006</v>
      </c>
      <c r="H7930">
        <f>SUMIFS(Лист4!D:D,Лист4!A:A,A7930,Лист4!B:B,B7930)</f>
        <v>118.20630645752</v>
      </c>
      <c r="I7930">
        <f t="shared" si="988"/>
        <v>57.126306457520002</v>
      </c>
      <c r="J7930" s="8">
        <f t="shared" si="990"/>
        <v>0.24819908316961381</v>
      </c>
      <c r="K7930" s="8">
        <f t="shared" si="991"/>
        <v>0.65324165029469561</v>
      </c>
      <c r="L7930" s="8">
        <f t="shared" si="992"/>
        <v>0.93527024324688934</v>
      </c>
    </row>
    <row r="7931" spans="1:12" x14ac:dyDescent="0.25">
      <c r="A7931" s="2">
        <v>43097</v>
      </c>
      <c r="B7931">
        <v>9</v>
      </c>
      <c r="C7931">
        <v>140.22</v>
      </c>
      <c r="D7931">
        <f t="shared" si="993"/>
        <v>137.02000000000001</v>
      </c>
      <c r="E7931">
        <f t="shared" si="989"/>
        <v>3.1999999999999886</v>
      </c>
      <c r="F7931">
        <f t="shared" si="994"/>
        <v>168.78</v>
      </c>
      <c r="G7931">
        <f t="shared" si="995"/>
        <v>28.560000000000002</v>
      </c>
      <c r="H7931">
        <f>SUMIFS(Лист4!D:D,Лист4!A:A,A7931,Лист4!B:B,B7931)</f>
        <v>171.91407775878901</v>
      </c>
      <c r="I7931">
        <f t="shared" si="988"/>
        <v>31.694077758789007</v>
      </c>
      <c r="J7931" s="8">
        <f t="shared" si="990"/>
        <v>2.2821280844387309E-2</v>
      </c>
      <c r="K7931" s="8">
        <f t="shared" si="991"/>
        <v>0.20367993153615749</v>
      </c>
      <c r="L7931" s="8">
        <f t="shared" si="992"/>
        <v>0.22603107801161751</v>
      </c>
    </row>
    <row r="7932" spans="1:12" x14ac:dyDescent="0.25">
      <c r="A7932" s="2">
        <v>43097</v>
      </c>
      <c r="B7932">
        <v>10</v>
      </c>
      <c r="C7932">
        <v>97.74</v>
      </c>
      <c r="D7932">
        <f t="shared" si="993"/>
        <v>251.64</v>
      </c>
      <c r="E7932">
        <f t="shared" si="989"/>
        <v>153.89999999999998</v>
      </c>
      <c r="F7932">
        <f t="shared" si="994"/>
        <v>150.24</v>
      </c>
      <c r="G7932">
        <f t="shared" si="995"/>
        <v>52.500000000000014</v>
      </c>
      <c r="H7932">
        <f>SUMIFS(Лист4!D:D,Лист4!A:A,A7932,Лист4!B:B,B7932)</f>
        <v>142.93907165527301</v>
      </c>
      <c r="I7932">
        <f t="shared" si="988"/>
        <v>45.199071655273016</v>
      </c>
      <c r="J7932" s="8">
        <f t="shared" si="990"/>
        <v>1.5745856353591159</v>
      </c>
      <c r="K7932" s="8">
        <f t="shared" si="991"/>
        <v>0.53713934929404561</v>
      </c>
      <c r="L7932" s="8">
        <f t="shared" si="992"/>
        <v>0.46244190357349108</v>
      </c>
    </row>
    <row r="7933" spans="1:12" x14ac:dyDescent="0.25">
      <c r="A7933" s="2">
        <v>43097</v>
      </c>
      <c r="B7933">
        <v>11</v>
      </c>
      <c r="C7933">
        <v>53.22</v>
      </c>
      <c r="D7933">
        <f t="shared" si="993"/>
        <v>183.85999999999999</v>
      </c>
      <c r="E7933">
        <f t="shared" si="989"/>
        <v>130.63999999999999</v>
      </c>
      <c r="F7933">
        <f t="shared" si="994"/>
        <v>95.88</v>
      </c>
      <c r="G7933">
        <f t="shared" si="995"/>
        <v>42.66</v>
      </c>
      <c r="H7933">
        <f>SUMIFS(Лист4!D:D,Лист4!A:A,A7933,Лист4!B:B,B7933)</f>
        <v>196.06916809082</v>
      </c>
      <c r="I7933">
        <f t="shared" si="988"/>
        <v>142.84916809082</v>
      </c>
      <c r="J7933" s="8">
        <f t="shared" si="990"/>
        <v>2.4547162720781661</v>
      </c>
      <c r="K7933" s="8">
        <f t="shared" si="991"/>
        <v>0.80157835400225474</v>
      </c>
      <c r="L7933" s="8">
        <f t="shared" si="992"/>
        <v>2.6841256687489667</v>
      </c>
    </row>
    <row r="7934" spans="1:12" x14ac:dyDescent="0.25">
      <c r="A7934" s="2">
        <v>43097</v>
      </c>
      <c r="B7934">
        <v>12</v>
      </c>
      <c r="C7934">
        <v>80.760000000000005</v>
      </c>
      <c r="D7934">
        <f t="shared" si="993"/>
        <v>97.14</v>
      </c>
      <c r="E7934">
        <f t="shared" si="989"/>
        <v>16.379999999999995</v>
      </c>
      <c r="F7934">
        <f t="shared" si="994"/>
        <v>196.8</v>
      </c>
      <c r="G7934">
        <f t="shared" si="995"/>
        <v>116.04</v>
      </c>
      <c r="H7934">
        <f>SUMIFS(Лист4!D:D,Лист4!A:A,A7934,Лист4!B:B,B7934)</f>
        <v>104.913276672363</v>
      </c>
      <c r="I7934">
        <f t="shared" si="988"/>
        <v>24.153276672362992</v>
      </c>
      <c r="J7934" s="8">
        <f t="shared" si="990"/>
        <v>0.20282317979197614</v>
      </c>
      <c r="K7934" s="8">
        <f t="shared" si="991"/>
        <v>1.436849925705795</v>
      </c>
      <c r="L7934" s="8">
        <f t="shared" si="992"/>
        <v>0.29907474829572794</v>
      </c>
    </row>
    <row r="7935" spans="1:12" x14ac:dyDescent="0.25">
      <c r="A7935" s="2">
        <v>43097</v>
      </c>
      <c r="B7935">
        <v>13</v>
      </c>
      <c r="C7935">
        <v>204.48</v>
      </c>
      <c r="D7935">
        <f t="shared" si="993"/>
        <v>207.46</v>
      </c>
      <c r="E7935">
        <f t="shared" si="989"/>
        <v>2.9800000000000182</v>
      </c>
      <c r="F7935">
        <f t="shared" si="994"/>
        <v>432.18</v>
      </c>
      <c r="G7935">
        <f t="shared" si="995"/>
        <v>227.70000000000002</v>
      </c>
      <c r="H7935">
        <f>SUMIFS(Лист4!D:D,Лист4!A:A,A7935,Лист4!B:B,B7935)</f>
        <v>322.70654296875</v>
      </c>
      <c r="I7935">
        <f t="shared" si="988"/>
        <v>118.22654296875001</v>
      </c>
      <c r="J7935" s="8">
        <f t="shared" si="990"/>
        <v>1.4573552425665191E-2</v>
      </c>
      <c r="K7935" s="8">
        <f t="shared" si="991"/>
        <v>1.1135563380281692</v>
      </c>
      <c r="L7935" s="8">
        <f t="shared" si="992"/>
        <v>0.57818145035578061</v>
      </c>
    </row>
    <row r="7936" spans="1:12" x14ac:dyDescent="0.25">
      <c r="A7936" s="2">
        <v>43097</v>
      </c>
      <c r="B7936">
        <v>14</v>
      </c>
      <c r="C7936">
        <v>55.74</v>
      </c>
      <c r="D7936">
        <f t="shared" si="993"/>
        <v>282.52</v>
      </c>
      <c r="E7936">
        <f t="shared" si="989"/>
        <v>226.77999999999997</v>
      </c>
      <c r="F7936">
        <f t="shared" si="994"/>
        <v>99</v>
      </c>
      <c r="G7936">
        <f t="shared" si="995"/>
        <v>43.26</v>
      </c>
      <c r="H7936">
        <f>SUMIFS(Лист4!D:D,Лист4!A:A,A7936,Лист4!B:B,B7936)</f>
        <v>384.10211181640602</v>
      </c>
      <c r="I7936">
        <f t="shared" si="988"/>
        <v>328.36211181640601</v>
      </c>
      <c r="J7936" s="8">
        <f t="shared" si="990"/>
        <v>4.0685324721923211</v>
      </c>
      <c r="K7936" s="8">
        <f t="shared" si="991"/>
        <v>0.77610333692142086</v>
      </c>
      <c r="L7936" s="8">
        <f t="shared" si="992"/>
        <v>5.8909600254109433</v>
      </c>
    </row>
    <row r="7937" spans="1:12" x14ac:dyDescent="0.25">
      <c r="A7937" s="2">
        <v>43097</v>
      </c>
      <c r="B7937">
        <v>15</v>
      </c>
      <c r="C7937">
        <v>95.58</v>
      </c>
      <c r="D7937">
        <f t="shared" si="993"/>
        <v>384.09999999999997</v>
      </c>
      <c r="E7937">
        <f t="shared" si="989"/>
        <v>288.52</v>
      </c>
      <c r="F7937">
        <f t="shared" si="994"/>
        <v>265.14</v>
      </c>
      <c r="G7937">
        <f t="shared" si="995"/>
        <v>169.56</v>
      </c>
      <c r="H7937">
        <f>SUMIFS(Лист4!D:D,Лист4!A:A,A7937,Лист4!B:B,B7937)</f>
        <v>386.96932983398398</v>
      </c>
      <c r="I7937">
        <f t="shared" si="988"/>
        <v>291.38932983398399</v>
      </c>
      <c r="J7937" s="8">
        <f t="shared" si="990"/>
        <v>3.0186231429169279</v>
      </c>
      <c r="K7937" s="8">
        <f t="shared" si="991"/>
        <v>1.7740112994350283</v>
      </c>
      <c r="L7937" s="8">
        <f t="shared" si="992"/>
        <v>3.0486433336888887</v>
      </c>
    </row>
    <row r="7938" spans="1:12" x14ac:dyDescent="0.25">
      <c r="A7938" s="2">
        <v>43097</v>
      </c>
      <c r="B7938">
        <v>16</v>
      </c>
      <c r="C7938">
        <v>73.08</v>
      </c>
      <c r="D7938">
        <f t="shared" si="993"/>
        <v>148.41999999999999</v>
      </c>
      <c r="E7938">
        <f t="shared" si="989"/>
        <v>75.339999999999989</v>
      </c>
      <c r="F7938">
        <f t="shared" si="994"/>
        <v>178.68</v>
      </c>
      <c r="G7938">
        <f t="shared" si="995"/>
        <v>105.60000000000001</v>
      </c>
      <c r="H7938">
        <f>SUMIFS(Лист4!D:D,Лист4!A:A,A7938,Лист4!B:B,B7938)</f>
        <v>363.707763671875</v>
      </c>
      <c r="I7938">
        <f t="shared" si="988"/>
        <v>290.62776367187502</v>
      </c>
      <c r="J7938" s="8">
        <f t="shared" si="990"/>
        <v>1.0309250136836343</v>
      </c>
      <c r="K7938" s="8">
        <f t="shared" si="991"/>
        <v>1.4449917898193763</v>
      </c>
      <c r="L7938" s="8">
        <f t="shared" si="992"/>
        <v>3.9768440568127397</v>
      </c>
    </row>
    <row r="7939" spans="1:12" x14ac:dyDescent="0.25">
      <c r="A7939" s="2">
        <v>43097</v>
      </c>
      <c r="B7939">
        <v>17</v>
      </c>
      <c r="C7939">
        <v>152.04</v>
      </c>
      <c r="D7939">
        <f t="shared" si="993"/>
        <v>233.27999999999997</v>
      </c>
      <c r="E7939">
        <f t="shared" si="989"/>
        <v>81.239999999999981</v>
      </c>
      <c r="F7939">
        <f t="shared" si="994"/>
        <v>363.96</v>
      </c>
      <c r="G7939">
        <f t="shared" si="995"/>
        <v>211.92</v>
      </c>
      <c r="H7939">
        <f>SUMIFS(Лист4!D:D,Лист4!A:A,A7939,Лист4!B:B,B7939)</f>
        <v>580.82183837890602</v>
      </c>
      <c r="I7939">
        <f t="shared" si="988"/>
        <v>428.78183837890606</v>
      </c>
      <c r="J7939" s="8">
        <f t="shared" si="990"/>
        <v>0.53433307024467236</v>
      </c>
      <c r="K7939" s="8">
        <f t="shared" si="991"/>
        <v>1.3938437253354381</v>
      </c>
      <c r="L7939" s="8">
        <f t="shared" si="992"/>
        <v>2.8201909917055121</v>
      </c>
    </row>
    <row r="7940" spans="1:12" x14ac:dyDescent="0.25">
      <c r="A7940" s="2">
        <v>43097</v>
      </c>
      <c r="B7940">
        <v>18</v>
      </c>
      <c r="C7940">
        <v>521.58000000000004</v>
      </c>
      <c r="D7940">
        <f t="shared" si="993"/>
        <v>224.05999999999997</v>
      </c>
      <c r="E7940">
        <f t="shared" si="989"/>
        <v>297.5200000000001</v>
      </c>
      <c r="F7940">
        <f t="shared" si="994"/>
        <v>110.82</v>
      </c>
      <c r="G7940">
        <f t="shared" si="995"/>
        <v>410.76000000000005</v>
      </c>
      <c r="H7940">
        <f>SUMIFS(Лист4!D:D,Лист4!A:A,A7940,Лист4!B:B,B7940)</f>
        <v>649.84112548828102</v>
      </c>
      <c r="I7940">
        <f t="shared" si="988"/>
        <v>128.26112548828098</v>
      </c>
      <c r="J7940" s="8">
        <f t="shared" si="990"/>
        <v>0.57042064496338063</v>
      </c>
      <c r="K7940" s="8">
        <f t="shared" si="991"/>
        <v>0.78753019670999658</v>
      </c>
      <c r="L7940" s="8">
        <f t="shared" si="992"/>
        <v>0.24590882604448211</v>
      </c>
    </row>
    <row r="7941" spans="1:12" x14ac:dyDescent="0.25">
      <c r="A7941" s="2">
        <v>43097</v>
      </c>
      <c r="B7941">
        <v>19</v>
      </c>
      <c r="C7941">
        <v>753.12</v>
      </c>
      <c r="D7941">
        <f t="shared" si="993"/>
        <v>178.64</v>
      </c>
      <c r="E7941">
        <f t="shared" si="989"/>
        <v>574.48</v>
      </c>
      <c r="F7941">
        <f t="shared" si="994"/>
        <v>64.92</v>
      </c>
      <c r="G7941">
        <f t="shared" si="995"/>
        <v>688.2</v>
      </c>
      <c r="H7941">
        <f>SUMIFS(Лист4!D:D,Лист4!A:A,A7941,Лист4!B:B,B7941)</f>
        <v>621.07824707031295</v>
      </c>
      <c r="I7941">
        <f t="shared" si="988"/>
        <v>132.04175292968705</v>
      </c>
      <c r="J7941" s="8">
        <f t="shared" si="990"/>
        <v>0.76280008497981733</v>
      </c>
      <c r="K7941" s="8">
        <f t="shared" si="991"/>
        <v>0.91379859783301476</v>
      </c>
      <c r="L7941" s="8">
        <f t="shared" si="992"/>
        <v>0.17532631311037689</v>
      </c>
    </row>
    <row r="7942" spans="1:12" x14ac:dyDescent="0.25">
      <c r="A7942" s="2">
        <v>43097</v>
      </c>
      <c r="B7942">
        <v>20</v>
      </c>
      <c r="C7942">
        <v>554.64</v>
      </c>
      <c r="D7942">
        <f t="shared" si="993"/>
        <v>108.44</v>
      </c>
      <c r="E7942">
        <f t="shared" si="989"/>
        <v>446.2</v>
      </c>
      <c r="F7942">
        <f t="shared" si="994"/>
        <v>90.84</v>
      </c>
      <c r="G7942">
        <f t="shared" si="995"/>
        <v>463.79999999999995</v>
      </c>
      <c r="H7942">
        <f>SUMIFS(Лист4!D:D,Лист4!A:A,A7942,Лист4!B:B,B7942)</f>
        <v>515.17236328125</v>
      </c>
      <c r="I7942">
        <f t="shared" si="988"/>
        <v>39.467636718749986</v>
      </c>
      <c r="J7942" s="8">
        <f t="shared" si="990"/>
        <v>0.80448579258618202</v>
      </c>
      <c r="K7942" s="8">
        <f t="shared" si="991"/>
        <v>0.83621808740804837</v>
      </c>
      <c r="L7942" s="8">
        <f t="shared" si="992"/>
        <v>7.1159016152369081E-2</v>
      </c>
    </row>
    <row r="7943" spans="1:12" x14ac:dyDescent="0.25">
      <c r="A7943" s="2">
        <v>43097</v>
      </c>
      <c r="B7943">
        <v>21</v>
      </c>
      <c r="C7943">
        <v>247.86</v>
      </c>
      <c r="D7943">
        <f t="shared" si="993"/>
        <v>112.98</v>
      </c>
      <c r="E7943">
        <f t="shared" si="989"/>
        <v>134.88</v>
      </c>
      <c r="F7943">
        <f t="shared" si="994"/>
        <v>171.12</v>
      </c>
      <c r="G7943">
        <f t="shared" si="995"/>
        <v>76.740000000000009</v>
      </c>
      <c r="H7943">
        <f>SUMIFS(Лист4!D:D,Лист4!A:A,A7943,Лист4!B:B,B7943)</f>
        <v>532.0263671875</v>
      </c>
      <c r="I7943">
        <f t="shared" si="988"/>
        <v>284.16636718749999</v>
      </c>
      <c r="J7943" s="8">
        <f t="shared" si="990"/>
        <v>0.54417816509319772</v>
      </c>
      <c r="K7943" s="8">
        <f t="shared" si="991"/>
        <v>0.30961026385862989</v>
      </c>
      <c r="L7943" s="8">
        <f t="shared" si="992"/>
        <v>1.1464793318304687</v>
      </c>
    </row>
    <row r="7944" spans="1:12" x14ac:dyDescent="0.25">
      <c r="A7944" s="2">
        <v>43097</v>
      </c>
      <c r="B7944">
        <v>22</v>
      </c>
      <c r="C7944">
        <v>453.96</v>
      </c>
      <c r="D7944">
        <f t="shared" si="993"/>
        <v>120.88</v>
      </c>
      <c r="E7944">
        <f t="shared" si="989"/>
        <v>333.08</v>
      </c>
      <c r="F7944">
        <f t="shared" si="994"/>
        <v>152.04</v>
      </c>
      <c r="G7944">
        <f t="shared" si="995"/>
        <v>301.91999999999996</v>
      </c>
      <c r="H7944">
        <f>SUMIFS(Лист4!D:D,Лист4!A:A,A7944,Лист4!B:B,B7944)</f>
        <v>500.34024047851602</v>
      </c>
      <c r="I7944">
        <f t="shared" si="988"/>
        <v>46.380240478516043</v>
      </c>
      <c r="J7944" s="8">
        <f t="shared" si="990"/>
        <v>0.7337210326901048</v>
      </c>
      <c r="K7944" s="8">
        <f t="shared" si="991"/>
        <v>0.66508062384351041</v>
      </c>
      <c r="L7944" s="8">
        <f t="shared" si="992"/>
        <v>0.10216812159334754</v>
      </c>
    </row>
    <row r="7945" spans="1:12" x14ac:dyDescent="0.25">
      <c r="A7945" s="2">
        <v>43097</v>
      </c>
      <c r="B7945">
        <v>23</v>
      </c>
      <c r="C7945">
        <v>-35.340000000000003</v>
      </c>
      <c r="D7945">
        <f t="shared" si="993"/>
        <v>94.08</v>
      </c>
      <c r="E7945">
        <f t="shared" si="989"/>
        <v>129.42000000000002</v>
      </c>
      <c r="F7945">
        <f t="shared" si="994"/>
        <v>44.7</v>
      </c>
      <c r="G7945">
        <f t="shared" si="995"/>
        <v>80.040000000000006</v>
      </c>
      <c r="H7945">
        <f>SUMIFS(Лист4!D:D,Лист4!A:A,A7945,Лист4!B:B,B7945)</f>
        <v>438.44198608398398</v>
      </c>
      <c r="I7945">
        <f t="shared" si="988"/>
        <v>473.78198608398395</v>
      </c>
      <c r="J7945" s="8">
        <f t="shared" si="990"/>
        <v>3.6621392190152804</v>
      </c>
      <c r="K7945" s="8">
        <f t="shared" si="991"/>
        <v>2.2648556876061119</v>
      </c>
      <c r="L7945" s="8">
        <f t="shared" si="992"/>
        <v>13.406394626032368</v>
      </c>
    </row>
    <row r="7946" spans="1:12" x14ac:dyDescent="0.25">
      <c r="A7946" s="2">
        <v>43098</v>
      </c>
      <c r="B7946">
        <v>0</v>
      </c>
      <c r="C7946">
        <v>586.32000000000005</v>
      </c>
      <c r="D7946">
        <f t="shared" si="993"/>
        <v>151.32</v>
      </c>
      <c r="E7946">
        <f t="shared" si="989"/>
        <v>435.00000000000006</v>
      </c>
      <c r="F7946">
        <f t="shared" si="994"/>
        <v>144.84</v>
      </c>
      <c r="G7946">
        <f t="shared" si="995"/>
        <v>441.48</v>
      </c>
      <c r="H7946">
        <f>SUMIFS(Лист4!D:D,Лист4!A:A,A7946,Лист4!B:B,B7946)</f>
        <v>390.15481567382801</v>
      </c>
      <c r="I7946">
        <f t="shared" si="988"/>
        <v>196.16518432617204</v>
      </c>
      <c r="J7946" s="8">
        <f t="shared" si="990"/>
        <v>0.74191567744576348</v>
      </c>
      <c r="K7946" s="8">
        <f t="shared" si="991"/>
        <v>0.75296766270978299</v>
      </c>
      <c r="L7946" s="8">
        <f t="shared" si="992"/>
        <v>0.33457017384051718</v>
      </c>
    </row>
    <row r="7947" spans="1:12" x14ac:dyDescent="0.25">
      <c r="A7947" s="2">
        <v>43098</v>
      </c>
      <c r="B7947">
        <v>1</v>
      </c>
      <c r="C7947">
        <v>440.58</v>
      </c>
      <c r="D7947">
        <f t="shared" si="993"/>
        <v>344.48</v>
      </c>
      <c r="E7947">
        <f t="shared" si="989"/>
        <v>96.099999999999966</v>
      </c>
      <c r="F7947">
        <f t="shared" si="994"/>
        <v>483</v>
      </c>
      <c r="G7947">
        <f t="shared" si="995"/>
        <v>42.420000000000016</v>
      </c>
      <c r="H7947">
        <f>SUMIFS(Лист4!D:D,Лист4!A:A,A7947,Лист4!B:B,B7947)</f>
        <v>408.740234375</v>
      </c>
      <c r="I7947">
        <f t="shared" ref="I7947:I8010" si="996">ABS($C7947-H7947)</f>
        <v>31.839765624999984</v>
      </c>
      <c r="J7947" s="8">
        <f t="shared" si="990"/>
        <v>0.21812156702528479</v>
      </c>
      <c r="K7947" s="8">
        <f t="shared" si="991"/>
        <v>9.6282173498570101E-2</v>
      </c>
      <c r="L7947" s="8">
        <f t="shared" si="992"/>
        <v>7.226784153842658E-2</v>
      </c>
    </row>
    <row r="7948" spans="1:12" x14ac:dyDescent="0.25">
      <c r="A7948" s="2">
        <v>43098</v>
      </c>
      <c r="B7948">
        <v>2</v>
      </c>
      <c r="C7948">
        <v>717.78</v>
      </c>
      <c r="D7948">
        <f t="shared" si="993"/>
        <v>220.78</v>
      </c>
      <c r="E7948">
        <f t="shared" si="989"/>
        <v>497</v>
      </c>
      <c r="F7948">
        <f t="shared" si="994"/>
        <v>207.12</v>
      </c>
      <c r="G7948">
        <f t="shared" si="995"/>
        <v>510.65999999999997</v>
      </c>
      <c r="H7948">
        <f>SUMIFS(Лист4!D:D,Лист4!A:A,A7948,Лист4!B:B,B7948)</f>
        <v>405.67758178710898</v>
      </c>
      <c r="I7948">
        <f t="shared" si="996"/>
        <v>312.102418212891</v>
      </c>
      <c r="J7948" s="8">
        <f t="shared" si="990"/>
        <v>0.69241271698849227</v>
      </c>
      <c r="K7948" s="8">
        <f t="shared" si="991"/>
        <v>0.71144361782161658</v>
      </c>
      <c r="L7948" s="8">
        <f t="shared" si="992"/>
        <v>0.43481626433293069</v>
      </c>
    </row>
    <row r="7949" spans="1:12" x14ac:dyDescent="0.25">
      <c r="A7949" s="2">
        <v>43098</v>
      </c>
      <c r="B7949">
        <v>3</v>
      </c>
      <c r="C7949">
        <v>1108.44</v>
      </c>
      <c r="D7949">
        <f t="shared" si="993"/>
        <v>166.52</v>
      </c>
      <c r="E7949">
        <f t="shared" si="989"/>
        <v>941.92000000000007</v>
      </c>
      <c r="F7949">
        <f t="shared" si="994"/>
        <v>102.84</v>
      </c>
      <c r="G7949">
        <f t="shared" si="995"/>
        <v>1005.6</v>
      </c>
      <c r="H7949">
        <f>SUMIFS(Лист4!D:D,Лист4!A:A,A7949,Лист4!B:B,B7949)</f>
        <v>353.308349609375</v>
      </c>
      <c r="I7949">
        <f t="shared" si="996"/>
        <v>755.13165039062505</v>
      </c>
      <c r="J7949" s="8">
        <f t="shared" si="990"/>
        <v>0.84977084912128764</v>
      </c>
      <c r="K7949" s="8">
        <f t="shared" si="991"/>
        <v>0.90722095918588286</v>
      </c>
      <c r="L7949" s="8">
        <f t="shared" si="992"/>
        <v>0.68125622531722507</v>
      </c>
    </row>
    <row r="7950" spans="1:12" x14ac:dyDescent="0.25">
      <c r="A7950" s="2">
        <v>43098</v>
      </c>
      <c r="B7950">
        <v>4</v>
      </c>
      <c r="C7950">
        <v>662.22</v>
      </c>
      <c r="D7950">
        <f t="shared" si="993"/>
        <v>184.26</v>
      </c>
      <c r="E7950">
        <f t="shared" si="989"/>
        <v>477.96000000000004</v>
      </c>
      <c r="F7950">
        <f t="shared" si="994"/>
        <v>63.06</v>
      </c>
      <c r="G7950">
        <f t="shared" si="995"/>
        <v>599.16000000000008</v>
      </c>
      <c r="H7950">
        <f>SUMIFS(Лист4!D:D,Лист4!A:A,A7950,Лист4!B:B,B7950)</f>
        <v>268.43783569335898</v>
      </c>
      <c r="I7950">
        <f t="shared" si="996"/>
        <v>393.78216430664105</v>
      </c>
      <c r="J7950" s="8">
        <f t="shared" si="990"/>
        <v>0.72175409984597261</v>
      </c>
      <c r="K7950" s="8">
        <f t="shared" si="991"/>
        <v>0.9047748482377459</v>
      </c>
      <c r="L7950" s="8">
        <f t="shared" si="992"/>
        <v>0.59463949187073939</v>
      </c>
    </row>
    <row r="7951" spans="1:12" x14ac:dyDescent="0.25">
      <c r="A7951" s="2">
        <v>43098</v>
      </c>
      <c r="B7951">
        <v>5</v>
      </c>
      <c r="C7951">
        <v>168.6</v>
      </c>
      <c r="D7951">
        <f t="shared" si="993"/>
        <v>205.92000000000004</v>
      </c>
      <c r="E7951">
        <f t="shared" si="989"/>
        <v>37.32000000000005</v>
      </c>
      <c r="F7951">
        <f t="shared" si="994"/>
        <v>333.66</v>
      </c>
      <c r="G7951">
        <f t="shared" si="995"/>
        <v>165.06000000000003</v>
      </c>
      <c r="H7951">
        <f>SUMIFS(Лист4!D:D,Лист4!A:A,A7951,Лист4!B:B,B7951)</f>
        <v>280.649658203125</v>
      </c>
      <c r="I7951">
        <f t="shared" si="996"/>
        <v>112.04965820312501</v>
      </c>
      <c r="J7951" s="8">
        <f t="shared" si="990"/>
        <v>0.22135231316726009</v>
      </c>
      <c r="K7951" s="8">
        <f t="shared" si="991"/>
        <v>0.97900355871886147</v>
      </c>
      <c r="L7951" s="8">
        <f t="shared" si="992"/>
        <v>0.66458872006598468</v>
      </c>
    </row>
    <row r="7952" spans="1:12" x14ac:dyDescent="0.25">
      <c r="A7952" s="2">
        <v>43098</v>
      </c>
      <c r="B7952">
        <v>6</v>
      </c>
      <c r="C7952">
        <v>341.28</v>
      </c>
      <c r="D7952">
        <f t="shared" si="993"/>
        <v>55.160000000000004</v>
      </c>
      <c r="E7952">
        <f t="shared" si="989"/>
        <v>286.11999999999995</v>
      </c>
      <c r="F7952">
        <f t="shared" si="994"/>
        <v>22.02</v>
      </c>
      <c r="G7952">
        <f t="shared" si="995"/>
        <v>319.26</v>
      </c>
      <c r="H7952">
        <f>SUMIFS(Лист4!D:D,Лист4!A:A,A7952,Лист4!B:B,B7952)</f>
        <v>144.45298767089801</v>
      </c>
      <c r="I7952">
        <f t="shared" si="996"/>
        <v>196.82701232910196</v>
      </c>
      <c r="J7952" s="8">
        <f t="shared" si="990"/>
        <v>0.83837318330989208</v>
      </c>
      <c r="K7952" s="8">
        <f t="shared" si="991"/>
        <v>0.93547819971870605</v>
      </c>
      <c r="L7952" s="8">
        <f t="shared" si="992"/>
        <v>0.57673175201916893</v>
      </c>
    </row>
    <row r="7953" spans="1:12" x14ac:dyDescent="0.25">
      <c r="A7953" s="2">
        <v>43098</v>
      </c>
      <c r="B7953">
        <v>7</v>
      </c>
      <c r="C7953">
        <v>14.22</v>
      </c>
      <c r="D7953">
        <f t="shared" si="993"/>
        <v>97.100000000000009</v>
      </c>
      <c r="E7953">
        <f t="shared" si="989"/>
        <v>82.88000000000001</v>
      </c>
      <c r="F7953">
        <f t="shared" si="994"/>
        <v>49.14</v>
      </c>
      <c r="G7953">
        <f t="shared" si="995"/>
        <v>34.92</v>
      </c>
      <c r="H7953">
        <f>SUMIFS(Лист4!D:D,Лист4!A:A,A7953,Лист4!B:B,B7953)</f>
        <v>150.71363830566401</v>
      </c>
      <c r="I7953">
        <f t="shared" si="996"/>
        <v>136.49363830566401</v>
      </c>
      <c r="J7953" s="8">
        <f t="shared" si="990"/>
        <v>5.828410689170183</v>
      </c>
      <c r="K7953" s="8">
        <f t="shared" si="991"/>
        <v>2.4556962025316458</v>
      </c>
      <c r="L7953" s="8">
        <f t="shared" si="992"/>
        <v>9.5987087416078758</v>
      </c>
    </row>
    <row r="7954" spans="1:12" x14ac:dyDescent="0.25">
      <c r="A7954" s="2">
        <v>43098</v>
      </c>
      <c r="B7954">
        <v>8</v>
      </c>
      <c r="C7954">
        <v>72.12</v>
      </c>
      <c r="D7954">
        <f t="shared" si="993"/>
        <v>105.08</v>
      </c>
      <c r="E7954">
        <f t="shared" si="989"/>
        <v>32.959999999999994</v>
      </c>
      <c r="F7954">
        <f t="shared" si="994"/>
        <v>134.94</v>
      </c>
      <c r="G7954">
        <f t="shared" si="995"/>
        <v>62.819999999999993</v>
      </c>
      <c r="H7954">
        <f>SUMIFS(Лист4!D:D,Лист4!A:A,A7954,Лист4!B:B,B7954)</f>
        <v>89.7017822265625</v>
      </c>
      <c r="I7954">
        <f t="shared" si="996"/>
        <v>17.581782226562495</v>
      </c>
      <c r="J7954" s="8">
        <f t="shared" si="990"/>
        <v>0.45701608430393775</v>
      </c>
      <c r="K7954" s="8">
        <f t="shared" si="991"/>
        <v>0.87104825291181354</v>
      </c>
      <c r="L7954" s="8">
        <f t="shared" si="992"/>
        <v>0.24378511129454375</v>
      </c>
    </row>
    <row r="7955" spans="1:12" x14ac:dyDescent="0.25">
      <c r="A7955" s="2">
        <v>43098</v>
      </c>
      <c r="B7955">
        <v>9</v>
      </c>
      <c r="C7955">
        <v>646.38</v>
      </c>
      <c r="D7955">
        <f t="shared" si="993"/>
        <v>388.40000000000003</v>
      </c>
      <c r="E7955">
        <f t="shared" si="989"/>
        <v>257.97999999999996</v>
      </c>
      <c r="F7955">
        <f t="shared" si="994"/>
        <v>874.26</v>
      </c>
      <c r="G7955">
        <f t="shared" si="995"/>
        <v>227.88</v>
      </c>
      <c r="H7955">
        <f>SUMIFS(Лист4!D:D,Лист4!A:A,A7955,Лист4!B:B,B7955)</f>
        <v>153.64875793457</v>
      </c>
      <c r="I7955">
        <f t="shared" si="996"/>
        <v>492.73124206543002</v>
      </c>
      <c r="J7955" s="8">
        <f t="shared" si="990"/>
        <v>0.39911507162969145</v>
      </c>
      <c r="K7955" s="8">
        <f t="shared" si="991"/>
        <v>0.35254803675856305</v>
      </c>
      <c r="L7955" s="8">
        <f t="shared" si="992"/>
        <v>0.76229345286894712</v>
      </c>
    </row>
    <row r="7956" spans="1:12" x14ac:dyDescent="0.25">
      <c r="A7956" s="2">
        <v>43098</v>
      </c>
      <c r="B7956">
        <v>10</v>
      </c>
      <c r="C7956">
        <v>897.96</v>
      </c>
      <c r="D7956">
        <f t="shared" si="993"/>
        <v>385</v>
      </c>
      <c r="E7956">
        <f t="shared" si="989"/>
        <v>512.96</v>
      </c>
      <c r="F7956">
        <f t="shared" si="994"/>
        <v>798.6</v>
      </c>
      <c r="G7956">
        <f t="shared" si="995"/>
        <v>99.360000000000014</v>
      </c>
      <c r="H7956">
        <f>SUMIFS(Лист4!D:D,Лист4!A:A,A7956,Лист4!B:B,B7956)</f>
        <v>98.191978454589901</v>
      </c>
      <c r="I7956">
        <f t="shared" si="996"/>
        <v>799.76802154541019</v>
      </c>
      <c r="J7956" s="8">
        <f t="shared" si="990"/>
        <v>0.57125038977237297</v>
      </c>
      <c r="K7956" s="8">
        <f t="shared" si="991"/>
        <v>0.11065080849926501</v>
      </c>
      <c r="L7956" s="8">
        <f t="shared" si="992"/>
        <v>0.89064994158471444</v>
      </c>
    </row>
    <row r="7957" spans="1:12" x14ac:dyDescent="0.25">
      <c r="A7957" s="2">
        <v>43098</v>
      </c>
      <c r="B7957">
        <v>11</v>
      </c>
      <c r="C7957">
        <v>370.02</v>
      </c>
      <c r="D7957">
        <f t="shared" si="993"/>
        <v>336.88</v>
      </c>
      <c r="E7957">
        <f t="shared" si="989"/>
        <v>33.139999999999986</v>
      </c>
      <c r="F7957">
        <f t="shared" si="994"/>
        <v>682.98</v>
      </c>
      <c r="G7957">
        <f t="shared" si="995"/>
        <v>312.96000000000004</v>
      </c>
      <c r="H7957">
        <f>SUMIFS(Лист4!D:D,Лист4!A:A,A7957,Лист4!B:B,B7957)</f>
        <v>290.64761352539102</v>
      </c>
      <c r="I7957">
        <f t="shared" si="996"/>
        <v>79.372386474608959</v>
      </c>
      <c r="J7957" s="8">
        <f t="shared" si="990"/>
        <v>8.9562726339116772E-2</v>
      </c>
      <c r="K7957" s="8">
        <f t="shared" si="991"/>
        <v>0.84579211934490039</v>
      </c>
      <c r="L7957" s="8">
        <f t="shared" si="992"/>
        <v>0.21450836839794865</v>
      </c>
    </row>
    <row r="7958" spans="1:12" x14ac:dyDescent="0.25">
      <c r="A7958" s="2">
        <v>43098</v>
      </c>
      <c r="B7958">
        <v>12</v>
      </c>
      <c r="C7958">
        <v>147.66</v>
      </c>
      <c r="D7958">
        <f t="shared" si="993"/>
        <v>289.04000000000002</v>
      </c>
      <c r="E7958">
        <f t="shared" si="989"/>
        <v>141.38000000000002</v>
      </c>
      <c r="F7958">
        <f t="shared" si="994"/>
        <v>539.94000000000005</v>
      </c>
      <c r="G7958">
        <f t="shared" si="995"/>
        <v>392.28000000000009</v>
      </c>
      <c r="H7958">
        <f>SUMIFS(Лист4!D:D,Лист4!A:A,A7958,Лист4!B:B,B7958)</f>
        <v>274.46990966796898</v>
      </c>
      <c r="I7958">
        <f t="shared" si="996"/>
        <v>126.80990966796898</v>
      </c>
      <c r="J7958" s="8">
        <f t="shared" si="990"/>
        <v>0.95746986319924166</v>
      </c>
      <c r="K7958" s="8">
        <f t="shared" si="991"/>
        <v>2.6566436407964247</v>
      </c>
      <c r="L7958" s="8">
        <f t="shared" si="992"/>
        <v>0.85879662513862243</v>
      </c>
    </row>
    <row r="7959" spans="1:12" x14ac:dyDescent="0.25">
      <c r="A7959" s="2">
        <v>43098</v>
      </c>
      <c r="B7959">
        <v>13</v>
      </c>
      <c r="C7959">
        <v>88.44</v>
      </c>
      <c r="D7959">
        <f t="shared" si="993"/>
        <v>506.28000000000003</v>
      </c>
      <c r="E7959">
        <f t="shared" si="989"/>
        <v>417.84000000000003</v>
      </c>
      <c r="F7959">
        <f t="shared" si="994"/>
        <v>979.44</v>
      </c>
      <c r="G7959">
        <f t="shared" si="995"/>
        <v>891</v>
      </c>
      <c r="H7959">
        <f>SUMIFS(Лист4!D:D,Лист4!A:A,A7959,Лист4!B:B,B7959)</f>
        <v>408.03244018554699</v>
      </c>
      <c r="I7959">
        <f t="shared" si="996"/>
        <v>319.59244018554699</v>
      </c>
      <c r="J7959" s="8">
        <f t="shared" si="990"/>
        <v>4.7245590230664867</v>
      </c>
      <c r="K7959" s="8">
        <f t="shared" si="991"/>
        <v>10.074626865671641</v>
      </c>
      <c r="L7959" s="8">
        <f t="shared" si="992"/>
        <v>3.613663955060459</v>
      </c>
    </row>
    <row r="7960" spans="1:12" x14ac:dyDescent="0.25">
      <c r="A7960" s="2">
        <v>43098</v>
      </c>
      <c r="B7960">
        <v>14</v>
      </c>
      <c r="C7960">
        <v>502.92</v>
      </c>
      <c r="D7960">
        <f t="shared" si="993"/>
        <v>610.78000000000009</v>
      </c>
      <c r="E7960">
        <f t="shared" si="989"/>
        <v>107.86000000000007</v>
      </c>
      <c r="F7960">
        <f t="shared" si="994"/>
        <v>1036.2</v>
      </c>
      <c r="G7960">
        <f t="shared" si="995"/>
        <v>533.28</v>
      </c>
      <c r="H7960">
        <f>SUMIFS(Лист4!D:D,Лист4!A:A,A7960,Лист4!B:B,B7960)</f>
        <v>417.31234741210898</v>
      </c>
      <c r="I7960">
        <f t="shared" si="996"/>
        <v>85.607652587891039</v>
      </c>
      <c r="J7960" s="8">
        <f t="shared" si="990"/>
        <v>0.21446750974310042</v>
      </c>
      <c r="K7960" s="8">
        <f t="shared" si="991"/>
        <v>1.0603674540682413</v>
      </c>
      <c r="L7960" s="8">
        <f t="shared" si="992"/>
        <v>0.17022121329016748</v>
      </c>
    </row>
    <row r="7961" spans="1:12" x14ac:dyDescent="0.25">
      <c r="A7961" s="2">
        <v>43098</v>
      </c>
      <c r="B7961">
        <v>15</v>
      </c>
      <c r="C7961">
        <v>26.94</v>
      </c>
      <c r="D7961">
        <f t="shared" si="993"/>
        <v>693.02</v>
      </c>
      <c r="E7961">
        <f t="shared" si="989"/>
        <v>666.07999999999993</v>
      </c>
      <c r="F7961">
        <f t="shared" si="994"/>
        <v>1390.92</v>
      </c>
      <c r="G7961">
        <f t="shared" si="995"/>
        <v>1363.98</v>
      </c>
      <c r="H7961">
        <f>SUMIFS(Лист4!D:D,Лист4!A:A,A7961,Лист4!B:B,B7961)</f>
        <v>402.24658203125</v>
      </c>
      <c r="I7961">
        <f t="shared" si="996"/>
        <v>375.30658203125</v>
      </c>
      <c r="J7961" s="8">
        <f t="shared" si="990"/>
        <v>24.724573125463991</v>
      </c>
      <c r="K7961" s="8">
        <f t="shared" si="991"/>
        <v>50.630289532293986</v>
      </c>
      <c r="L7961" s="8">
        <f t="shared" si="992"/>
        <v>13.931202005614328</v>
      </c>
    </row>
    <row r="7962" spans="1:12" x14ac:dyDescent="0.25">
      <c r="A7962" s="2">
        <v>43098</v>
      </c>
      <c r="B7962">
        <v>16</v>
      </c>
      <c r="C7962">
        <v>364.44</v>
      </c>
      <c r="D7962">
        <f t="shared" si="993"/>
        <v>460.68</v>
      </c>
      <c r="E7962">
        <f t="shared" si="989"/>
        <v>96.240000000000009</v>
      </c>
      <c r="F7962">
        <f t="shared" si="994"/>
        <v>1009.8</v>
      </c>
      <c r="G7962">
        <f t="shared" si="995"/>
        <v>645.3599999999999</v>
      </c>
      <c r="H7962">
        <f>SUMIFS(Лист4!D:D,Лист4!A:A,A7962,Лист4!B:B,B7962)</f>
        <v>372.88977050781301</v>
      </c>
      <c r="I7962">
        <f t="shared" si="996"/>
        <v>8.4497705078130139</v>
      </c>
      <c r="J7962" s="8">
        <f t="shared" si="990"/>
        <v>0.26407639117550219</v>
      </c>
      <c r="K7962" s="8">
        <f t="shared" si="991"/>
        <v>1.770826473493579</v>
      </c>
      <c r="L7962" s="8">
        <f t="shared" si="992"/>
        <v>2.3185628657153481E-2</v>
      </c>
    </row>
    <row r="7963" spans="1:12" x14ac:dyDescent="0.25">
      <c r="A7963" s="2">
        <v>43098</v>
      </c>
      <c r="B7963">
        <v>17</v>
      </c>
      <c r="C7963">
        <v>394.8</v>
      </c>
      <c r="D7963">
        <f t="shared" si="993"/>
        <v>519.07999999999993</v>
      </c>
      <c r="E7963">
        <f t="shared" si="989"/>
        <v>124.27999999999992</v>
      </c>
      <c r="F7963">
        <f t="shared" si="994"/>
        <v>905.16</v>
      </c>
      <c r="G7963">
        <f t="shared" si="995"/>
        <v>510.35999999999996</v>
      </c>
      <c r="H7963">
        <f>SUMIFS(Лист4!D:D,Лист4!A:A,A7963,Лист4!B:B,B7963)</f>
        <v>545.27917480468795</v>
      </c>
      <c r="I7963">
        <f t="shared" si="996"/>
        <v>150.47917480468794</v>
      </c>
      <c r="J7963" s="8">
        <f t="shared" si="990"/>
        <v>0.31479229989868268</v>
      </c>
      <c r="K7963" s="8">
        <f t="shared" si="991"/>
        <v>1.2927051671732521</v>
      </c>
      <c r="L7963" s="8">
        <f t="shared" si="992"/>
        <v>0.38115292503720349</v>
      </c>
    </row>
    <row r="7964" spans="1:12" x14ac:dyDescent="0.25">
      <c r="A7964" s="2">
        <v>43098</v>
      </c>
      <c r="B7964">
        <v>18</v>
      </c>
      <c r="C7964">
        <v>439.14</v>
      </c>
      <c r="D7964">
        <f t="shared" si="993"/>
        <v>551.72</v>
      </c>
      <c r="E7964">
        <f t="shared" si="989"/>
        <v>112.58000000000004</v>
      </c>
      <c r="F7964">
        <f t="shared" si="994"/>
        <v>1054.3800000000001</v>
      </c>
      <c r="G7964">
        <f t="shared" si="995"/>
        <v>615.24000000000012</v>
      </c>
      <c r="H7964">
        <f>SUMIFS(Лист4!D:D,Лист4!A:A,A7964,Лист4!B:B,B7964)</f>
        <v>437.33151245117199</v>
      </c>
      <c r="I7964">
        <f t="shared" si="996"/>
        <v>1.8084875488279977</v>
      </c>
      <c r="J7964" s="8">
        <f t="shared" si="990"/>
        <v>0.25636471284783907</v>
      </c>
      <c r="K7964" s="8">
        <f t="shared" si="991"/>
        <v>1.4010110670856677</v>
      </c>
      <c r="L7964" s="8">
        <f t="shared" si="992"/>
        <v>4.1182482780616611E-3</v>
      </c>
    </row>
    <row r="7965" spans="1:12" x14ac:dyDescent="0.25">
      <c r="A7965" s="2">
        <v>43098</v>
      </c>
      <c r="B7965">
        <v>19</v>
      </c>
      <c r="C7965">
        <v>22.8</v>
      </c>
      <c r="D7965">
        <f t="shared" si="993"/>
        <v>359.02</v>
      </c>
      <c r="E7965">
        <f t="shared" si="989"/>
        <v>336.21999999999997</v>
      </c>
      <c r="F7965">
        <f t="shared" si="994"/>
        <v>968.34</v>
      </c>
      <c r="G7965">
        <f t="shared" si="995"/>
        <v>945.54000000000008</v>
      </c>
      <c r="H7965">
        <f>SUMIFS(Лист4!D:D,Лист4!A:A,A7965,Лист4!B:B,B7965)</f>
        <v>369.53369140625</v>
      </c>
      <c r="I7965">
        <f t="shared" si="996"/>
        <v>346.73369140624999</v>
      </c>
      <c r="J7965" s="8">
        <f t="shared" si="990"/>
        <v>14.746491228070173</v>
      </c>
      <c r="K7965" s="8">
        <f t="shared" si="991"/>
        <v>41.471052631578949</v>
      </c>
      <c r="L7965" s="8">
        <f t="shared" si="992"/>
        <v>15.20761804413377</v>
      </c>
    </row>
    <row r="7966" spans="1:12" x14ac:dyDescent="0.25">
      <c r="A7966" s="2">
        <v>43098</v>
      </c>
      <c r="B7966">
        <v>20</v>
      </c>
      <c r="C7966">
        <v>-17.399999999999999</v>
      </c>
      <c r="D7966">
        <f t="shared" si="993"/>
        <v>104.72000000000001</v>
      </c>
      <c r="E7966">
        <f t="shared" si="989"/>
        <v>122.12</v>
      </c>
      <c r="F7966">
        <f t="shared" si="994"/>
        <v>228.96</v>
      </c>
      <c r="G7966">
        <f t="shared" si="995"/>
        <v>246.36</v>
      </c>
      <c r="H7966">
        <f>SUMIFS(Лист4!D:D,Лист4!A:A,A7966,Лист4!B:B,B7966)</f>
        <v>372.26611328125</v>
      </c>
      <c r="I7966">
        <f t="shared" si="996"/>
        <v>389.66611328124998</v>
      </c>
      <c r="J7966" s="8">
        <f t="shared" si="990"/>
        <v>7.0183908045977024</v>
      </c>
      <c r="K7966" s="8">
        <f t="shared" si="991"/>
        <v>14.158620689655175</v>
      </c>
      <c r="L7966" s="8">
        <f t="shared" si="992"/>
        <v>22.394604211566094</v>
      </c>
    </row>
    <row r="7967" spans="1:12" x14ac:dyDescent="0.25">
      <c r="A7967" s="2">
        <v>43098</v>
      </c>
      <c r="B7967">
        <v>21</v>
      </c>
      <c r="C7967">
        <v>176.64</v>
      </c>
      <c r="D7967">
        <f t="shared" si="993"/>
        <v>94.860000000000014</v>
      </c>
      <c r="E7967">
        <f t="shared" si="989"/>
        <v>81.779999999999973</v>
      </c>
      <c r="F7967">
        <f t="shared" si="994"/>
        <v>63.24</v>
      </c>
      <c r="G7967">
        <f t="shared" si="995"/>
        <v>113.39999999999998</v>
      </c>
      <c r="H7967">
        <f>SUMIFS(Лист4!D:D,Лист4!A:A,A7967,Лист4!B:B,B7967)</f>
        <v>439.07235717773398</v>
      </c>
      <c r="I7967">
        <f t="shared" si="996"/>
        <v>262.43235717773399</v>
      </c>
      <c r="J7967" s="8">
        <f t="shared" si="990"/>
        <v>0.46297554347826075</v>
      </c>
      <c r="K7967" s="8">
        <f t="shared" si="991"/>
        <v>0.64198369565217384</v>
      </c>
      <c r="L7967" s="8">
        <f t="shared" si="992"/>
        <v>1.4856904278630776</v>
      </c>
    </row>
    <row r="7968" spans="1:12" x14ac:dyDescent="0.25">
      <c r="A7968" s="2">
        <v>43098</v>
      </c>
      <c r="B7968">
        <v>22</v>
      </c>
      <c r="C7968">
        <v>-3.3</v>
      </c>
      <c r="D7968">
        <f t="shared" si="993"/>
        <v>230.17999999999998</v>
      </c>
      <c r="E7968">
        <f t="shared" si="989"/>
        <v>233.48</v>
      </c>
      <c r="F7968">
        <f t="shared" si="994"/>
        <v>434.52</v>
      </c>
      <c r="G7968">
        <f t="shared" si="995"/>
        <v>437.82</v>
      </c>
      <c r="H7968">
        <f>SUMIFS(Лист4!D:D,Лист4!A:A,A7968,Лист4!B:B,B7968)</f>
        <v>443.94113159179699</v>
      </c>
      <c r="I7968">
        <f t="shared" si="996"/>
        <v>447.241131591797</v>
      </c>
      <c r="J7968" s="8">
        <f t="shared" si="990"/>
        <v>70.75151515151515</v>
      </c>
      <c r="K7968" s="8">
        <f t="shared" si="991"/>
        <v>132.67272727272729</v>
      </c>
      <c r="L7968" s="8">
        <f t="shared" si="992"/>
        <v>135.52761563387787</v>
      </c>
    </row>
    <row r="7969" spans="1:12" x14ac:dyDescent="0.25">
      <c r="A7969" s="2">
        <v>43098</v>
      </c>
      <c r="B7969">
        <v>23</v>
      </c>
      <c r="C7969">
        <v>295.02</v>
      </c>
      <c r="D7969">
        <f t="shared" si="993"/>
        <v>212.28</v>
      </c>
      <c r="E7969">
        <f t="shared" si="989"/>
        <v>82.739999999999981</v>
      </c>
      <c r="F7969">
        <f t="shared" si="994"/>
        <v>466.86</v>
      </c>
      <c r="G7969">
        <f t="shared" si="995"/>
        <v>171.84000000000003</v>
      </c>
      <c r="H7969">
        <f>SUMIFS(Лист4!D:D,Лист4!A:A,A7969,Лист4!B:B,B7969)</f>
        <v>431.25967407226602</v>
      </c>
      <c r="I7969">
        <f t="shared" si="996"/>
        <v>136.23967407226604</v>
      </c>
      <c r="J7969" s="8">
        <f t="shared" si="990"/>
        <v>0.28045556233475694</v>
      </c>
      <c r="K7969" s="8">
        <f t="shared" si="991"/>
        <v>0.58246898515354906</v>
      </c>
      <c r="L7969" s="8">
        <f t="shared" si="992"/>
        <v>0.46179809528935684</v>
      </c>
    </row>
    <row r="7970" spans="1:12" x14ac:dyDescent="0.25">
      <c r="A7970" s="2">
        <v>43099</v>
      </c>
      <c r="B7970">
        <v>0</v>
      </c>
      <c r="C7970">
        <v>46.44</v>
      </c>
      <c r="D7970">
        <f t="shared" si="993"/>
        <v>805.84</v>
      </c>
      <c r="E7970">
        <f t="shared" ref="E7970:E8017" si="997">ABS($C7970-D7970)</f>
        <v>759.40000000000009</v>
      </c>
      <c r="F7970">
        <f t="shared" si="994"/>
        <v>2192.94</v>
      </c>
      <c r="G7970">
        <f t="shared" si="995"/>
        <v>2146.5</v>
      </c>
      <c r="H7970">
        <f>SUMIFS(Лист4!D:D,Лист4!A:A,A7970,Лист4!B:B,B7970)</f>
        <v>256.37518310546898</v>
      </c>
      <c r="I7970">
        <f t="shared" si="996"/>
        <v>209.93518310546898</v>
      </c>
      <c r="J7970" s="8">
        <f t="shared" ref="J7970:J8017" si="998">ABS(E7970/C7970)</f>
        <v>16.352282515073217</v>
      </c>
      <c r="K7970" s="8">
        <f t="shared" ref="K7970:K8017" si="999">ABS(G7970/C7970)</f>
        <v>46.220930232558139</v>
      </c>
      <c r="L7970" s="8">
        <f t="shared" ref="L7970:L8017" si="1000">ABS(I7970/C7970)</f>
        <v>4.5205681116595393</v>
      </c>
    </row>
    <row r="7971" spans="1:12" x14ac:dyDescent="0.25">
      <c r="A7971" s="2">
        <v>43099</v>
      </c>
      <c r="B7971">
        <v>1</v>
      </c>
      <c r="C7971">
        <v>400.62</v>
      </c>
      <c r="D7971">
        <f t="shared" si="993"/>
        <v>726.46</v>
      </c>
      <c r="E7971">
        <f t="shared" si="997"/>
        <v>325.84000000000003</v>
      </c>
      <c r="F7971">
        <f t="shared" si="994"/>
        <v>1407.66</v>
      </c>
      <c r="G7971">
        <f t="shared" si="995"/>
        <v>1007.0400000000001</v>
      </c>
      <c r="H7971">
        <f>SUMIFS(Лист4!D:D,Лист4!A:A,A7971,Лист4!B:B,B7971)</f>
        <v>285.40905761718801</v>
      </c>
      <c r="I7971">
        <f t="shared" si="996"/>
        <v>115.21094238281199</v>
      </c>
      <c r="J7971" s="8">
        <f t="shared" si="998"/>
        <v>0.81333932404772613</v>
      </c>
      <c r="K7971" s="8">
        <f t="shared" si="999"/>
        <v>2.5137037591732816</v>
      </c>
      <c r="L7971" s="8">
        <f t="shared" si="1000"/>
        <v>0.28758160447010134</v>
      </c>
    </row>
    <row r="7972" spans="1:12" x14ac:dyDescent="0.25">
      <c r="A7972" s="2">
        <v>43099</v>
      </c>
      <c r="B7972">
        <v>2</v>
      </c>
      <c r="C7972">
        <v>39.36</v>
      </c>
      <c r="D7972">
        <f t="shared" ref="D7972:D8017" si="1001">AVERAGE(C7924,C7900,C7876)</f>
        <v>382.40000000000003</v>
      </c>
      <c r="E7972">
        <f t="shared" si="997"/>
        <v>343.04</v>
      </c>
      <c r="F7972">
        <f t="shared" si="994"/>
        <v>767.1</v>
      </c>
      <c r="G7972">
        <f t="shared" si="995"/>
        <v>727.74</v>
      </c>
      <c r="H7972">
        <f>SUMIFS(Лист4!D:D,Лист4!A:A,A7972,Лист4!B:B,B7972)</f>
        <v>244.72857666015599</v>
      </c>
      <c r="I7972">
        <f t="shared" si="996"/>
        <v>205.36857666015601</v>
      </c>
      <c r="J7972" s="8">
        <f t="shared" si="998"/>
        <v>8.7154471544715459</v>
      </c>
      <c r="K7972" s="8">
        <f t="shared" si="999"/>
        <v>18.489329268292682</v>
      </c>
      <c r="L7972" s="8">
        <f t="shared" si="1000"/>
        <v>5.2176975777478658</v>
      </c>
    </row>
    <row r="7973" spans="1:12" x14ac:dyDescent="0.25">
      <c r="A7973" s="2">
        <v>43099</v>
      </c>
      <c r="B7973">
        <v>3</v>
      </c>
      <c r="C7973">
        <v>237.9</v>
      </c>
      <c r="D7973">
        <f t="shared" si="1001"/>
        <v>110.50000000000001</v>
      </c>
      <c r="E7973">
        <f t="shared" si="997"/>
        <v>127.39999999999999</v>
      </c>
      <c r="F7973">
        <f t="shared" si="994"/>
        <v>177.36</v>
      </c>
      <c r="G7973">
        <f t="shared" si="995"/>
        <v>60.539999999999992</v>
      </c>
      <c r="H7973">
        <f>SUMIFS(Лист4!D:D,Лист4!A:A,A7973,Лист4!B:B,B7973)</f>
        <v>147.64593505859401</v>
      </c>
      <c r="I7973">
        <f t="shared" si="996"/>
        <v>90.254064941406</v>
      </c>
      <c r="J7973" s="8">
        <f t="shared" si="998"/>
        <v>0.53551912568306004</v>
      </c>
      <c r="K7973" s="8">
        <f t="shared" si="999"/>
        <v>0.25447667087011344</v>
      </c>
      <c r="L7973" s="8">
        <f t="shared" si="1000"/>
        <v>0.37937816284744008</v>
      </c>
    </row>
    <row r="7974" spans="1:12" x14ac:dyDescent="0.25">
      <c r="A7974" s="2">
        <v>43099</v>
      </c>
      <c r="B7974">
        <v>4</v>
      </c>
      <c r="C7974">
        <v>231.18</v>
      </c>
      <c r="D7974">
        <f t="shared" si="1001"/>
        <v>78.64</v>
      </c>
      <c r="E7974">
        <f t="shared" si="997"/>
        <v>152.54000000000002</v>
      </c>
      <c r="F7974">
        <f t="shared" si="994"/>
        <v>-12.78</v>
      </c>
      <c r="G7974">
        <f t="shared" si="995"/>
        <v>243.96</v>
      </c>
      <c r="H7974">
        <f>SUMIFS(Лист4!D:D,Лист4!A:A,A7974,Лист4!B:B,B7974)</f>
        <v>102.46128082275401</v>
      </c>
      <c r="I7974">
        <f t="shared" si="996"/>
        <v>128.71871917724599</v>
      </c>
      <c r="J7974" s="8">
        <f t="shared" si="998"/>
        <v>0.659832165412233</v>
      </c>
      <c r="K7974" s="8">
        <f t="shared" si="999"/>
        <v>1.0552815987542175</v>
      </c>
      <c r="L7974" s="8">
        <f t="shared" si="1000"/>
        <v>0.55679003018101036</v>
      </c>
    </row>
    <row r="7975" spans="1:12" x14ac:dyDescent="0.25">
      <c r="A7975" s="2">
        <v>43099</v>
      </c>
      <c r="B7975">
        <v>5</v>
      </c>
      <c r="C7975">
        <v>194.16</v>
      </c>
      <c r="D7975">
        <f t="shared" si="1001"/>
        <v>187.79999999999998</v>
      </c>
      <c r="E7975">
        <f t="shared" si="997"/>
        <v>6.3600000000000136</v>
      </c>
      <c r="F7975">
        <f t="shared" si="994"/>
        <v>72.84</v>
      </c>
      <c r="G7975">
        <f t="shared" si="995"/>
        <v>121.32</v>
      </c>
      <c r="H7975">
        <f>SUMIFS(Лист4!D:D,Лист4!A:A,A7975,Лист4!B:B,B7975)</f>
        <v>175.11639404296901</v>
      </c>
      <c r="I7975">
        <f t="shared" si="996"/>
        <v>19.043605957030991</v>
      </c>
      <c r="J7975" s="8">
        <f t="shared" si="998"/>
        <v>3.2756489493201556E-2</v>
      </c>
      <c r="K7975" s="8">
        <f t="shared" si="999"/>
        <v>0.62484548825710751</v>
      </c>
      <c r="L7975" s="8">
        <f t="shared" si="1000"/>
        <v>9.8082024912602955E-2</v>
      </c>
    </row>
    <row r="7976" spans="1:12" x14ac:dyDescent="0.25">
      <c r="A7976" s="2">
        <v>43099</v>
      </c>
      <c r="B7976">
        <v>6</v>
      </c>
      <c r="C7976">
        <v>34.380000000000003</v>
      </c>
      <c r="D7976">
        <f t="shared" si="1001"/>
        <v>25.679999999999996</v>
      </c>
      <c r="E7976">
        <f t="shared" si="997"/>
        <v>8.7000000000000064</v>
      </c>
      <c r="F7976">
        <f t="shared" si="994"/>
        <v>6.9</v>
      </c>
      <c r="G7976">
        <f t="shared" si="995"/>
        <v>27.480000000000004</v>
      </c>
      <c r="H7976">
        <f>SUMIFS(Лист4!D:D,Лист4!A:A,A7976,Лист4!B:B,B7976)</f>
        <v>120.44508361816401</v>
      </c>
      <c r="I7976">
        <f t="shared" si="996"/>
        <v>86.06508361816401</v>
      </c>
      <c r="J7976" s="8">
        <f t="shared" si="998"/>
        <v>0.25305410122164068</v>
      </c>
      <c r="K7976" s="8">
        <f t="shared" si="999"/>
        <v>0.79930191972076792</v>
      </c>
      <c r="L7976" s="8">
        <f t="shared" si="1000"/>
        <v>2.5033474001792904</v>
      </c>
    </row>
    <row r="7977" spans="1:12" x14ac:dyDescent="0.25">
      <c r="A7977" s="2">
        <v>43099</v>
      </c>
      <c r="B7977">
        <v>7</v>
      </c>
      <c r="C7977">
        <v>73.44</v>
      </c>
      <c r="D7977">
        <f t="shared" si="1001"/>
        <v>110.62</v>
      </c>
      <c r="E7977">
        <f t="shared" si="997"/>
        <v>37.180000000000007</v>
      </c>
      <c r="F7977">
        <f t="shared" si="994"/>
        <v>204.42</v>
      </c>
      <c r="G7977">
        <f t="shared" si="995"/>
        <v>130.97999999999999</v>
      </c>
      <c r="H7977">
        <f>SUMIFS(Лист4!D:D,Лист4!A:A,A7977,Лист4!B:B,B7977)</f>
        <v>86.490402221679702</v>
      </c>
      <c r="I7977">
        <f t="shared" si="996"/>
        <v>13.050402221679704</v>
      </c>
      <c r="J7977" s="8">
        <f t="shared" si="998"/>
        <v>0.50626361655773433</v>
      </c>
      <c r="K7977" s="8">
        <f t="shared" si="999"/>
        <v>1.7834967320261437</v>
      </c>
      <c r="L7977" s="8">
        <f t="shared" si="1000"/>
        <v>0.17770155530609619</v>
      </c>
    </row>
    <row r="7978" spans="1:12" x14ac:dyDescent="0.25">
      <c r="A7978" s="2">
        <v>43099</v>
      </c>
      <c r="B7978">
        <v>8</v>
      </c>
      <c r="C7978">
        <v>75.599999999999994</v>
      </c>
      <c r="D7978">
        <f t="shared" si="1001"/>
        <v>99</v>
      </c>
      <c r="E7978">
        <f t="shared" si="997"/>
        <v>23.400000000000006</v>
      </c>
      <c r="F7978">
        <f t="shared" si="994"/>
        <v>61.08</v>
      </c>
      <c r="G7978">
        <f t="shared" si="995"/>
        <v>14.519999999999996</v>
      </c>
      <c r="H7978">
        <f>SUMIFS(Лист4!D:D,Лист4!A:A,A7978,Лист4!B:B,B7978)</f>
        <v>14.5447731018066</v>
      </c>
      <c r="I7978">
        <f t="shared" si="996"/>
        <v>61.055226898193396</v>
      </c>
      <c r="J7978" s="8">
        <f t="shared" si="998"/>
        <v>0.30952380952380965</v>
      </c>
      <c r="K7978" s="8">
        <f t="shared" si="999"/>
        <v>0.19206349206349202</v>
      </c>
      <c r="L7978" s="8">
        <f t="shared" si="1000"/>
        <v>0.8076088214046746</v>
      </c>
    </row>
    <row r="7979" spans="1:12" x14ac:dyDescent="0.25">
      <c r="A7979" s="2">
        <v>43099</v>
      </c>
      <c r="B7979">
        <v>9</v>
      </c>
      <c r="C7979">
        <v>444.72</v>
      </c>
      <c r="D7979">
        <f t="shared" si="1001"/>
        <v>394.42</v>
      </c>
      <c r="E7979">
        <f t="shared" si="997"/>
        <v>50.300000000000011</v>
      </c>
      <c r="F7979">
        <f t="shared" si="994"/>
        <v>140.22</v>
      </c>
      <c r="G7979">
        <f t="shared" si="995"/>
        <v>304.5</v>
      </c>
      <c r="H7979">
        <f>SUMIFS(Лист4!D:D,Лист4!A:A,A7979,Лист4!B:B,B7979)</f>
        <v>35.373401641845703</v>
      </c>
      <c r="I7979">
        <f t="shared" si="996"/>
        <v>409.34659835815432</v>
      </c>
      <c r="J7979" s="8">
        <f t="shared" si="998"/>
        <v>0.11310487497751397</v>
      </c>
      <c r="K7979" s="8">
        <f t="shared" si="999"/>
        <v>0.68470048569886666</v>
      </c>
      <c r="L7979" s="8">
        <f t="shared" si="1000"/>
        <v>0.92045916162563923</v>
      </c>
    </row>
    <row r="7980" spans="1:12" x14ac:dyDescent="0.25">
      <c r="A7980" s="2">
        <v>43099</v>
      </c>
      <c r="B7980">
        <v>10</v>
      </c>
      <c r="C7980">
        <v>-1.56</v>
      </c>
      <c r="D7980">
        <f t="shared" si="1001"/>
        <v>348.85999999999996</v>
      </c>
      <c r="E7980">
        <f t="shared" si="997"/>
        <v>350.41999999999996</v>
      </c>
      <c r="F7980">
        <f t="shared" si="994"/>
        <v>97.74</v>
      </c>
      <c r="G7980">
        <f t="shared" si="995"/>
        <v>99.3</v>
      </c>
      <c r="H7980">
        <f>SUMIFS(Лист4!D:D,Лист4!A:A,A7980,Лист4!B:B,B7980)</f>
        <v>-22.0803527832031</v>
      </c>
      <c r="I7980">
        <f t="shared" si="996"/>
        <v>20.520352783203101</v>
      </c>
      <c r="J7980" s="8">
        <f t="shared" si="998"/>
        <v>224.62820512820508</v>
      </c>
      <c r="K7980" s="8">
        <f t="shared" si="999"/>
        <v>63.653846153846153</v>
      </c>
      <c r="L7980" s="8">
        <f t="shared" si="1000"/>
        <v>13.154072296925065</v>
      </c>
    </row>
    <row r="7981" spans="1:12" x14ac:dyDescent="0.25">
      <c r="A7981" s="2">
        <v>43099</v>
      </c>
      <c r="B7981">
        <v>11</v>
      </c>
      <c r="C7981">
        <v>253.62</v>
      </c>
      <c r="D7981">
        <f t="shared" si="1001"/>
        <v>277.36</v>
      </c>
      <c r="E7981">
        <f t="shared" si="997"/>
        <v>23.740000000000009</v>
      </c>
      <c r="F7981">
        <f t="shared" si="994"/>
        <v>53.22</v>
      </c>
      <c r="G7981">
        <f t="shared" si="995"/>
        <v>200.4</v>
      </c>
      <c r="H7981">
        <f>SUMIFS(Лист4!D:D,Лист4!A:A,A7981,Лист4!B:B,B7981)</f>
        <v>79.235008239746094</v>
      </c>
      <c r="I7981">
        <f t="shared" si="996"/>
        <v>174.38499176025391</v>
      </c>
      <c r="J7981" s="8">
        <f t="shared" si="998"/>
        <v>9.3604605315038281E-2</v>
      </c>
      <c r="K7981" s="8">
        <f t="shared" si="999"/>
        <v>0.79015850484977523</v>
      </c>
      <c r="L7981" s="8">
        <f t="shared" si="1000"/>
        <v>0.68758375427905494</v>
      </c>
    </row>
    <row r="7982" spans="1:12" x14ac:dyDescent="0.25">
      <c r="A7982" s="2">
        <v>43099</v>
      </c>
      <c r="B7982">
        <v>12</v>
      </c>
      <c r="C7982">
        <v>108.3</v>
      </c>
      <c r="D7982">
        <f t="shared" si="1001"/>
        <v>272.5</v>
      </c>
      <c r="E7982">
        <f t="shared" si="997"/>
        <v>164.2</v>
      </c>
      <c r="F7982">
        <f t="shared" si="994"/>
        <v>80.760000000000005</v>
      </c>
      <c r="G7982">
        <f t="shared" si="995"/>
        <v>27.539999999999992</v>
      </c>
      <c r="H7982">
        <f>SUMIFS(Лист4!D:D,Лист4!A:A,A7982,Лист4!B:B,B7982)</f>
        <v>90.058502197265597</v>
      </c>
      <c r="I7982">
        <f t="shared" si="996"/>
        <v>18.241497802734401</v>
      </c>
      <c r="J7982" s="8">
        <f t="shared" si="998"/>
        <v>1.5161588180978762</v>
      </c>
      <c r="K7982" s="8">
        <f t="shared" si="999"/>
        <v>0.25429362880886419</v>
      </c>
      <c r="L7982" s="8">
        <f t="shared" si="1000"/>
        <v>0.16843488275839705</v>
      </c>
    </row>
    <row r="7983" spans="1:12" x14ac:dyDescent="0.25">
      <c r="A7983" s="2">
        <v>43099</v>
      </c>
      <c r="B7983">
        <v>13</v>
      </c>
      <c r="C7983">
        <v>421.38</v>
      </c>
      <c r="D7983">
        <f t="shared" si="1001"/>
        <v>538.70000000000005</v>
      </c>
      <c r="E7983">
        <f t="shared" si="997"/>
        <v>117.32000000000005</v>
      </c>
      <c r="F7983">
        <f t="shared" si="994"/>
        <v>204.48</v>
      </c>
      <c r="G7983">
        <f t="shared" si="995"/>
        <v>216.9</v>
      </c>
      <c r="H7983">
        <f>SUMIFS(Лист4!D:D,Лист4!A:A,A7983,Лист4!B:B,B7983)</f>
        <v>207.725662231445</v>
      </c>
      <c r="I7983">
        <f t="shared" si="996"/>
        <v>213.654337768555</v>
      </c>
      <c r="J7983" s="8">
        <f t="shared" si="998"/>
        <v>0.27841852959324137</v>
      </c>
      <c r="K7983" s="8">
        <f t="shared" si="999"/>
        <v>0.51473729175565996</v>
      </c>
      <c r="L7983" s="8">
        <f t="shared" si="1000"/>
        <v>0.50703483261795768</v>
      </c>
    </row>
    <row r="7984" spans="1:12" x14ac:dyDescent="0.25">
      <c r="A7984" s="2">
        <v>43099</v>
      </c>
      <c r="B7984">
        <v>14</v>
      </c>
      <c r="C7984">
        <v>23.1</v>
      </c>
      <c r="D7984">
        <f t="shared" si="1001"/>
        <v>396.98</v>
      </c>
      <c r="E7984">
        <f t="shared" si="997"/>
        <v>373.88</v>
      </c>
      <c r="F7984">
        <f t="shared" si="994"/>
        <v>55.74</v>
      </c>
      <c r="G7984">
        <f t="shared" si="995"/>
        <v>32.64</v>
      </c>
      <c r="H7984">
        <f>SUMIFS(Лист4!D:D,Лист4!A:A,A7984,Лист4!B:B,B7984)</f>
        <v>240.95603942871099</v>
      </c>
      <c r="I7984">
        <f t="shared" si="996"/>
        <v>217.856039428711</v>
      </c>
      <c r="J7984" s="8">
        <f t="shared" si="998"/>
        <v>16.185281385281385</v>
      </c>
      <c r="K7984" s="8">
        <f t="shared" si="999"/>
        <v>1.412987012987013</v>
      </c>
      <c r="L7984" s="8">
        <f t="shared" si="1000"/>
        <v>9.4309973778662766</v>
      </c>
    </row>
    <row r="7985" spans="1:12" x14ac:dyDescent="0.25">
      <c r="A7985" s="2">
        <v>43099</v>
      </c>
      <c r="B7985">
        <v>15</v>
      </c>
      <c r="C7985">
        <v>179.28</v>
      </c>
      <c r="D7985">
        <f t="shared" si="1001"/>
        <v>583.88</v>
      </c>
      <c r="E7985">
        <f t="shared" si="997"/>
        <v>404.6</v>
      </c>
      <c r="F7985">
        <f t="shared" si="994"/>
        <v>95.58</v>
      </c>
      <c r="G7985">
        <f t="shared" si="995"/>
        <v>83.7</v>
      </c>
      <c r="H7985">
        <f>SUMIFS(Лист4!D:D,Лист4!A:A,A7985,Лист4!B:B,B7985)</f>
        <v>207.91972351074199</v>
      </c>
      <c r="I7985">
        <f t="shared" si="996"/>
        <v>28.639723510741987</v>
      </c>
      <c r="J7985" s="8">
        <f t="shared" si="998"/>
        <v>2.2568049977688531</v>
      </c>
      <c r="K7985" s="8">
        <f t="shared" si="999"/>
        <v>0.4668674698795181</v>
      </c>
      <c r="L7985" s="8">
        <f t="shared" si="1000"/>
        <v>0.1597485693370258</v>
      </c>
    </row>
    <row r="7986" spans="1:12" x14ac:dyDescent="0.25">
      <c r="A7986" s="2">
        <v>43099</v>
      </c>
      <c r="B7986">
        <v>16</v>
      </c>
      <c r="C7986">
        <v>-163.32</v>
      </c>
      <c r="D7986">
        <f t="shared" si="1001"/>
        <v>420.52</v>
      </c>
      <c r="E7986">
        <f t="shared" si="997"/>
        <v>583.83999999999992</v>
      </c>
      <c r="F7986">
        <f t="shared" si="994"/>
        <v>73.08</v>
      </c>
      <c r="G7986">
        <f t="shared" si="995"/>
        <v>236.39999999999998</v>
      </c>
      <c r="H7986">
        <f>SUMIFS(Лист4!D:D,Лист4!A:A,A7986,Лист4!B:B,B7986)</f>
        <v>154.11863708496099</v>
      </c>
      <c r="I7986">
        <f t="shared" si="996"/>
        <v>317.43863708496099</v>
      </c>
      <c r="J7986" s="8">
        <f t="shared" si="998"/>
        <v>3.5748224344844473</v>
      </c>
      <c r="K7986" s="8">
        <f t="shared" si="999"/>
        <v>1.4474650991917706</v>
      </c>
      <c r="L7986" s="8">
        <f t="shared" si="1000"/>
        <v>1.9436605258692199</v>
      </c>
    </row>
    <row r="7987" spans="1:12" x14ac:dyDescent="0.25">
      <c r="A7987" s="2">
        <v>43099</v>
      </c>
      <c r="B7987">
        <v>17</v>
      </c>
      <c r="C7987">
        <v>586.67999999999995</v>
      </c>
      <c r="D7987">
        <f t="shared" si="1001"/>
        <v>473.72</v>
      </c>
      <c r="E7987">
        <f t="shared" si="997"/>
        <v>112.95999999999992</v>
      </c>
      <c r="F7987">
        <f t="shared" ref="F7987:F8017" si="1002">C7939</f>
        <v>152.04</v>
      </c>
      <c r="G7987">
        <f t="shared" ref="G7987:G8017" si="1003">ABS($C7987-F7987)</f>
        <v>434.64</v>
      </c>
      <c r="H7987">
        <f>SUMIFS(Лист4!D:D,Лист4!A:A,A7987,Лист4!B:B,B7987)</f>
        <v>265.27691650390602</v>
      </c>
      <c r="I7987">
        <f t="shared" si="996"/>
        <v>321.40308349609393</v>
      </c>
      <c r="J7987" s="8">
        <f t="shared" si="998"/>
        <v>0.1925410786118496</v>
      </c>
      <c r="K7987" s="8">
        <f t="shared" si="999"/>
        <v>0.74084679893638783</v>
      </c>
      <c r="L7987" s="8">
        <f t="shared" si="1000"/>
        <v>0.54783371428392647</v>
      </c>
    </row>
    <row r="7988" spans="1:12" x14ac:dyDescent="0.25">
      <c r="A7988" s="2">
        <v>43099</v>
      </c>
      <c r="B7988">
        <v>18</v>
      </c>
      <c r="C7988">
        <v>69.66</v>
      </c>
      <c r="D7988">
        <f t="shared" si="1001"/>
        <v>562.26</v>
      </c>
      <c r="E7988">
        <f t="shared" si="997"/>
        <v>492.6</v>
      </c>
      <c r="F7988">
        <f t="shared" si="1002"/>
        <v>521.58000000000004</v>
      </c>
      <c r="G7988">
        <f t="shared" si="1003"/>
        <v>451.92000000000007</v>
      </c>
      <c r="H7988">
        <f>SUMIFS(Лист4!D:D,Лист4!A:A,A7988,Лист4!B:B,B7988)</f>
        <v>177.80918884277301</v>
      </c>
      <c r="I7988">
        <f t="shared" si="996"/>
        <v>108.14918884277301</v>
      </c>
      <c r="J7988" s="8">
        <f t="shared" si="998"/>
        <v>7.0714900947459096</v>
      </c>
      <c r="K7988" s="8">
        <f t="shared" si="999"/>
        <v>6.4875107665805354</v>
      </c>
      <c r="L7988" s="8">
        <f t="shared" si="1000"/>
        <v>1.5525292684865493</v>
      </c>
    </row>
    <row r="7989" spans="1:12" x14ac:dyDescent="0.25">
      <c r="A7989" s="2">
        <v>43099</v>
      </c>
      <c r="B7989">
        <v>19</v>
      </c>
      <c r="C7989">
        <v>141.96</v>
      </c>
      <c r="D7989">
        <f t="shared" si="1001"/>
        <v>595.46</v>
      </c>
      <c r="E7989">
        <f t="shared" si="997"/>
        <v>453.5</v>
      </c>
      <c r="F7989">
        <f t="shared" si="1002"/>
        <v>753.12</v>
      </c>
      <c r="G7989">
        <f t="shared" si="1003"/>
        <v>611.16</v>
      </c>
      <c r="H7989">
        <f>SUMIFS(Лист4!D:D,Лист4!A:A,A7989,Лист4!B:B,B7989)</f>
        <v>132.84684753418</v>
      </c>
      <c r="I7989">
        <f t="shared" si="996"/>
        <v>9.1131524658200078</v>
      </c>
      <c r="J7989" s="8">
        <f t="shared" si="998"/>
        <v>3.1945618484080023</v>
      </c>
      <c r="K7989" s="8">
        <f t="shared" si="999"/>
        <v>4.3051563820794589</v>
      </c>
      <c r="L7989" s="8">
        <f t="shared" si="1000"/>
        <v>6.4195213199633755E-2</v>
      </c>
    </row>
    <row r="7990" spans="1:12" x14ac:dyDescent="0.25">
      <c r="A7990" s="2">
        <v>43099</v>
      </c>
      <c r="B7990">
        <v>20</v>
      </c>
      <c r="C7990">
        <v>18.18</v>
      </c>
      <c r="D7990">
        <f t="shared" si="1001"/>
        <v>291.48</v>
      </c>
      <c r="E7990">
        <f t="shared" si="997"/>
        <v>273.3</v>
      </c>
      <c r="F7990">
        <f t="shared" si="1002"/>
        <v>554.64</v>
      </c>
      <c r="G7990">
        <f t="shared" si="1003"/>
        <v>536.46</v>
      </c>
      <c r="H7990">
        <f>SUMIFS(Лист4!D:D,Лист4!A:A,A7990,Лист4!B:B,B7990)</f>
        <v>168.03144836425801</v>
      </c>
      <c r="I7990">
        <f t="shared" si="996"/>
        <v>149.851448364258</v>
      </c>
      <c r="J7990" s="8">
        <f t="shared" si="998"/>
        <v>15.033003300330034</v>
      </c>
      <c r="K7990" s="8">
        <f t="shared" si="999"/>
        <v>29.508250825082509</v>
      </c>
      <c r="L7990" s="8">
        <f t="shared" si="1000"/>
        <v>8.2426539254267333</v>
      </c>
    </row>
    <row r="7991" spans="1:12" x14ac:dyDescent="0.25">
      <c r="A7991" s="2">
        <v>43099</v>
      </c>
      <c r="B7991">
        <v>21</v>
      </c>
      <c r="C7991">
        <v>41.58</v>
      </c>
      <c r="D7991">
        <f t="shared" si="1001"/>
        <v>160.74</v>
      </c>
      <c r="E7991">
        <f t="shared" si="997"/>
        <v>119.16000000000001</v>
      </c>
      <c r="F7991">
        <f t="shared" si="1002"/>
        <v>247.86</v>
      </c>
      <c r="G7991">
        <f t="shared" si="1003"/>
        <v>206.28000000000003</v>
      </c>
      <c r="H7991">
        <f>SUMIFS(Лист4!D:D,Лист4!A:A,A7991,Лист4!B:B,B7991)</f>
        <v>163.23780822753901</v>
      </c>
      <c r="I7991">
        <f t="shared" si="996"/>
        <v>121.65780822753901</v>
      </c>
      <c r="J7991" s="8">
        <f t="shared" si="998"/>
        <v>2.8658008658008662</v>
      </c>
      <c r="K7991" s="8">
        <f t="shared" si="999"/>
        <v>4.9610389610389616</v>
      </c>
      <c r="L7991" s="8">
        <f t="shared" si="1000"/>
        <v>2.9258732137455268</v>
      </c>
    </row>
    <row r="7992" spans="1:12" x14ac:dyDescent="0.25">
      <c r="A7992" s="2">
        <v>43099</v>
      </c>
      <c r="B7992">
        <v>22</v>
      </c>
      <c r="C7992">
        <v>315.95999999999998</v>
      </c>
      <c r="D7992">
        <f t="shared" si="1001"/>
        <v>346.84</v>
      </c>
      <c r="E7992">
        <f t="shared" si="997"/>
        <v>30.879999999999995</v>
      </c>
      <c r="F7992">
        <f t="shared" si="1002"/>
        <v>453.96</v>
      </c>
      <c r="G7992">
        <f t="shared" si="1003"/>
        <v>138</v>
      </c>
      <c r="H7992">
        <f>SUMIFS(Лист4!D:D,Лист4!A:A,A7992,Лист4!B:B,B7992)</f>
        <v>210.67051696777301</v>
      </c>
      <c r="I7992">
        <f t="shared" si="996"/>
        <v>105.28948303222697</v>
      </c>
      <c r="J7992" s="8">
        <f t="shared" si="998"/>
        <v>9.7733890365869089E-2</v>
      </c>
      <c r="K7992" s="8">
        <f t="shared" si="999"/>
        <v>0.4367641473604254</v>
      </c>
      <c r="L7992" s="8">
        <f t="shared" si="1000"/>
        <v>0.33323674842456946</v>
      </c>
    </row>
    <row r="7993" spans="1:12" x14ac:dyDescent="0.25">
      <c r="A7993" s="2">
        <v>43099</v>
      </c>
      <c r="B7993">
        <v>23</v>
      </c>
      <c r="C7993">
        <v>163.92</v>
      </c>
      <c r="D7993">
        <f t="shared" si="1001"/>
        <v>158.73999999999998</v>
      </c>
      <c r="E7993">
        <f t="shared" si="997"/>
        <v>5.1800000000000068</v>
      </c>
      <c r="F7993">
        <f t="shared" si="1002"/>
        <v>-35.340000000000003</v>
      </c>
      <c r="G7993">
        <f t="shared" si="1003"/>
        <v>199.26</v>
      </c>
      <c r="H7993">
        <f>SUMIFS(Лист4!D:D,Лист4!A:A,A7993,Лист4!B:B,B7993)</f>
        <v>182.61747741699199</v>
      </c>
      <c r="I7993">
        <f t="shared" si="996"/>
        <v>18.697477416992001</v>
      </c>
      <c r="J7993" s="8">
        <f t="shared" si="998"/>
        <v>3.160078086871649E-2</v>
      </c>
      <c r="K7993" s="8">
        <f t="shared" si="999"/>
        <v>1.2155929721815519</v>
      </c>
      <c r="L7993" s="8">
        <f t="shared" si="1000"/>
        <v>0.11406464993284531</v>
      </c>
    </row>
    <row r="7994" spans="1:12" x14ac:dyDescent="0.25">
      <c r="A7994" s="2">
        <v>43100</v>
      </c>
      <c r="B7994">
        <v>0</v>
      </c>
      <c r="C7994">
        <v>56.34</v>
      </c>
      <c r="D7994">
        <f t="shared" si="1001"/>
        <v>974.70000000000016</v>
      </c>
      <c r="E7994">
        <f t="shared" si="997"/>
        <v>918.36000000000013</v>
      </c>
      <c r="F7994">
        <f t="shared" si="1002"/>
        <v>586.32000000000005</v>
      </c>
      <c r="G7994">
        <f t="shared" si="1003"/>
        <v>529.98</v>
      </c>
      <c r="H7994">
        <f>SUMIFS(Лист4!D:D,Лист4!A:A,A7994,Лист4!B:B,B7994)</f>
        <v>160.655838012695</v>
      </c>
      <c r="I7994">
        <f t="shared" si="996"/>
        <v>104.315838012695</v>
      </c>
      <c r="J7994" s="8">
        <f t="shared" si="998"/>
        <v>16.300319488817891</v>
      </c>
      <c r="K7994" s="8">
        <f t="shared" si="999"/>
        <v>9.4068157614483496</v>
      </c>
      <c r="L7994" s="8">
        <f t="shared" si="1000"/>
        <v>1.8515413207791087</v>
      </c>
    </row>
    <row r="7995" spans="1:12" x14ac:dyDescent="0.25">
      <c r="A7995" s="2">
        <v>43100</v>
      </c>
      <c r="B7995">
        <v>1</v>
      </c>
      <c r="C7995">
        <v>243.24</v>
      </c>
      <c r="D7995">
        <f t="shared" si="1001"/>
        <v>777.07999999999993</v>
      </c>
      <c r="E7995">
        <f t="shared" si="997"/>
        <v>533.83999999999992</v>
      </c>
      <c r="F7995">
        <f t="shared" si="1002"/>
        <v>440.58</v>
      </c>
      <c r="G7995">
        <f t="shared" si="1003"/>
        <v>197.33999999999997</v>
      </c>
      <c r="H7995">
        <f>SUMIFS(Лист4!D:D,Лист4!A:A,A7995,Лист4!B:B,B7995)</f>
        <v>265.93695068359398</v>
      </c>
      <c r="I7995">
        <f t="shared" si="996"/>
        <v>22.696950683593968</v>
      </c>
      <c r="J7995" s="8">
        <f t="shared" si="998"/>
        <v>2.1947048182864655</v>
      </c>
      <c r="K7995" s="8">
        <f t="shared" si="999"/>
        <v>0.81129748396645274</v>
      </c>
      <c r="L7995" s="8">
        <f t="shared" si="1000"/>
        <v>9.3310930289401281E-2</v>
      </c>
    </row>
    <row r="7996" spans="1:12" x14ac:dyDescent="0.25">
      <c r="A7996" s="2">
        <v>43100</v>
      </c>
      <c r="B7996">
        <v>2</v>
      </c>
      <c r="C7996">
        <v>307.56</v>
      </c>
      <c r="D7996">
        <f t="shared" si="1001"/>
        <v>564</v>
      </c>
      <c r="E7996">
        <f t="shared" si="997"/>
        <v>256.44</v>
      </c>
      <c r="F7996">
        <f t="shared" si="1002"/>
        <v>717.78</v>
      </c>
      <c r="G7996">
        <f t="shared" si="1003"/>
        <v>410.21999999999997</v>
      </c>
      <c r="H7996">
        <f>SUMIFS(Лист4!D:D,Лист4!A:A,A7996,Лист4!B:B,B7996)</f>
        <v>338.03732299804699</v>
      </c>
      <c r="I7996">
        <f t="shared" si="996"/>
        <v>30.477322998046986</v>
      </c>
      <c r="J7996" s="8">
        <f t="shared" si="998"/>
        <v>0.83378852906749901</v>
      </c>
      <c r="K7996" s="8">
        <f t="shared" si="999"/>
        <v>1.3337885290674989</v>
      </c>
      <c r="L7996" s="8">
        <f t="shared" si="1000"/>
        <v>9.9093910125006457E-2</v>
      </c>
    </row>
    <row r="7997" spans="1:12" x14ac:dyDescent="0.25">
      <c r="A7997" s="2">
        <v>43100</v>
      </c>
      <c r="B7997">
        <v>3</v>
      </c>
      <c r="C7997">
        <v>189.42</v>
      </c>
      <c r="D7997">
        <f t="shared" si="1001"/>
        <v>462.88000000000005</v>
      </c>
      <c r="E7997">
        <f t="shared" si="997"/>
        <v>273.46000000000004</v>
      </c>
      <c r="F7997">
        <f t="shared" si="1002"/>
        <v>1108.44</v>
      </c>
      <c r="G7997">
        <f t="shared" si="1003"/>
        <v>919.0200000000001</v>
      </c>
      <c r="H7997">
        <f>SUMIFS(Лист4!D:D,Лист4!A:A,A7997,Лист4!B:B,B7997)</f>
        <v>257.50961303710898</v>
      </c>
      <c r="I7997">
        <f t="shared" si="996"/>
        <v>68.08961303710899</v>
      </c>
      <c r="J7997" s="8">
        <f t="shared" si="998"/>
        <v>1.4436701509872245</v>
      </c>
      <c r="K7997" s="8">
        <f t="shared" si="999"/>
        <v>4.8517579980994627</v>
      </c>
      <c r="L7997" s="8">
        <f t="shared" si="1000"/>
        <v>0.3594636946315542</v>
      </c>
    </row>
    <row r="7998" spans="1:12" x14ac:dyDescent="0.25">
      <c r="A7998" s="2">
        <v>43100</v>
      </c>
      <c r="B7998">
        <v>4</v>
      </c>
      <c r="C7998">
        <v>149.58000000000001</v>
      </c>
      <c r="D7998">
        <f t="shared" si="1001"/>
        <v>237.5</v>
      </c>
      <c r="E7998">
        <f t="shared" si="997"/>
        <v>87.919999999999987</v>
      </c>
      <c r="F7998">
        <f t="shared" si="1002"/>
        <v>662.22</v>
      </c>
      <c r="G7998">
        <f t="shared" si="1003"/>
        <v>512.64</v>
      </c>
      <c r="H7998">
        <f>SUMIFS(Лист4!D:D,Лист4!A:A,A7998,Лист4!B:B,B7998)</f>
        <v>256.34890747070301</v>
      </c>
      <c r="I7998">
        <f t="shared" si="996"/>
        <v>106.768907470703</v>
      </c>
      <c r="J7998" s="8">
        <f t="shared" si="998"/>
        <v>0.58777911485492695</v>
      </c>
      <c r="K7998" s="8">
        <f t="shared" si="999"/>
        <v>3.4271961492178096</v>
      </c>
      <c r="L7998" s="8">
        <f t="shared" si="1000"/>
        <v>0.71379133220151747</v>
      </c>
    </row>
    <row r="7999" spans="1:12" x14ac:dyDescent="0.25">
      <c r="A7999" s="2">
        <v>43100</v>
      </c>
      <c r="B7999">
        <v>5</v>
      </c>
      <c r="C7999">
        <v>35.58</v>
      </c>
      <c r="D7999">
        <f t="shared" si="1001"/>
        <v>191.70000000000002</v>
      </c>
      <c r="E7999">
        <f t="shared" si="997"/>
        <v>156.12</v>
      </c>
      <c r="F7999">
        <f t="shared" si="1002"/>
        <v>168.6</v>
      </c>
      <c r="G7999">
        <f t="shared" si="1003"/>
        <v>133.01999999999998</v>
      </c>
      <c r="H7999">
        <f>SUMIFS(Лист4!D:D,Лист4!A:A,A7999,Лист4!B:B,B7999)</f>
        <v>282.93981933593801</v>
      </c>
      <c r="I7999">
        <f t="shared" si="996"/>
        <v>247.35981933593803</v>
      </c>
      <c r="J7999" s="8">
        <f t="shared" si="998"/>
        <v>4.3878583473861728</v>
      </c>
      <c r="K7999" s="8">
        <f t="shared" si="999"/>
        <v>3.7386172006745357</v>
      </c>
      <c r="L7999" s="8">
        <f t="shared" si="1000"/>
        <v>6.9522152708245653</v>
      </c>
    </row>
    <row r="8000" spans="1:12" x14ac:dyDescent="0.25">
      <c r="A8000" s="2">
        <v>43100</v>
      </c>
      <c r="B8000">
        <v>6</v>
      </c>
      <c r="C8000">
        <v>116.04</v>
      </c>
      <c r="D8000">
        <f t="shared" si="1001"/>
        <v>123.39999999999998</v>
      </c>
      <c r="E8000">
        <f t="shared" si="997"/>
        <v>7.359999999999971</v>
      </c>
      <c r="F8000">
        <f t="shared" si="1002"/>
        <v>341.28</v>
      </c>
      <c r="G8000">
        <f t="shared" si="1003"/>
        <v>225.23999999999995</v>
      </c>
      <c r="H8000">
        <f>SUMIFS(Лист4!D:D,Лист4!A:A,A8000,Лист4!B:B,B8000)</f>
        <v>126.697219848633</v>
      </c>
      <c r="I8000">
        <f t="shared" si="996"/>
        <v>10.657219848632991</v>
      </c>
      <c r="J8000" s="8">
        <f t="shared" si="998"/>
        <v>6.3426404688038354E-2</v>
      </c>
      <c r="K8000" s="8">
        <f t="shared" si="999"/>
        <v>1.9410548086866592</v>
      </c>
      <c r="L8000" s="8">
        <f t="shared" si="1000"/>
        <v>9.1840915620759994E-2</v>
      </c>
    </row>
    <row r="8001" spans="1:12" x14ac:dyDescent="0.25">
      <c r="A8001" s="2">
        <v>43100</v>
      </c>
      <c r="B8001">
        <v>7</v>
      </c>
      <c r="C8001">
        <v>53.58</v>
      </c>
      <c r="D8001">
        <f t="shared" si="1001"/>
        <v>89.259999999999991</v>
      </c>
      <c r="E8001">
        <f t="shared" si="997"/>
        <v>35.679999999999993</v>
      </c>
      <c r="F8001">
        <f t="shared" si="1002"/>
        <v>14.22</v>
      </c>
      <c r="G8001">
        <f t="shared" si="1003"/>
        <v>39.36</v>
      </c>
      <c r="H8001">
        <f>SUMIFS(Лист4!D:D,Лист4!A:A,A8001,Лист4!B:B,B8001)</f>
        <v>187.57040405273401</v>
      </c>
      <c r="I8001">
        <f t="shared" si="996"/>
        <v>133.99040405273399</v>
      </c>
      <c r="J8001" s="8">
        <f t="shared" si="998"/>
        <v>0.66592011944755491</v>
      </c>
      <c r="K8001" s="8">
        <f t="shared" si="999"/>
        <v>0.73460246360582304</v>
      </c>
      <c r="L8001" s="8">
        <f t="shared" si="1000"/>
        <v>2.5007540883302353</v>
      </c>
    </row>
    <row r="8002" spans="1:12" x14ac:dyDescent="0.25">
      <c r="A8002" s="2">
        <v>43100</v>
      </c>
      <c r="B8002">
        <v>8</v>
      </c>
      <c r="C8002">
        <v>-22.68</v>
      </c>
      <c r="D8002">
        <f t="shared" si="1001"/>
        <v>89.38</v>
      </c>
      <c r="E8002">
        <f t="shared" si="997"/>
        <v>112.06</v>
      </c>
      <c r="F8002">
        <f t="shared" si="1002"/>
        <v>72.12</v>
      </c>
      <c r="G8002">
        <f t="shared" si="1003"/>
        <v>94.800000000000011</v>
      </c>
      <c r="H8002">
        <f>SUMIFS(Лист4!D:D,Лист4!A:A,A8002,Лист4!B:B,B8002)</f>
        <v>220.62666320800801</v>
      </c>
      <c r="I8002">
        <f t="shared" si="996"/>
        <v>243.30666320800802</v>
      </c>
      <c r="J8002" s="8">
        <f t="shared" si="998"/>
        <v>4.9409171075837746</v>
      </c>
      <c r="K8002" s="8">
        <f t="shared" si="999"/>
        <v>4.1798941798941804</v>
      </c>
      <c r="L8002" s="8">
        <f t="shared" si="1000"/>
        <v>10.72780701975344</v>
      </c>
    </row>
    <row r="8003" spans="1:12" x14ac:dyDescent="0.25">
      <c r="A8003" s="2">
        <v>43100</v>
      </c>
      <c r="B8003">
        <v>9</v>
      </c>
      <c r="C8003">
        <v>502.98</v>
      </c>
      <c r="D8003">
        <f t="shared" si="1001"/>
        <v>553.62</v>
      </c>
      <c r="E8003">
        <f t="shared" si="997"/>
        <v>50.639999999999986</v>
      </c>
      <c r="F8003">
        <f t="shared" si="1002"/>
        <v>646.38</v>
      </c>
      <c r="G8003">
        <f t="shared" si="1003"/>
        <v>143.39999999999998</v>
      </c>
      <c r="H8003">
        <f>SUMIFS(Лист4!D:D,Лист4!A:A,A8003,Лист4!B:B,B8003)</f>
        <v>307.31384277343801</v>
      </c>
      <c r="I8003">
        <f t="shared" si="996"/>
        <v>195.66615722656201</v>
      </c>
      <c r="J8003" s="8">
        <f t="shared" si="998"/>
        <v>0.10067994751282354</v>
      </c>
      <c r="K8003" s="8">
        <f t="shared" si="999"/>
        <v>0.28510079923655013</v>
      </c>
      <c r="L8003" s="8">
        <f t="shared" si="1000"/>
        <v>0.38901379225130622</v>
      </c>
    </row>
    <row r="8004" spans="1:12" x14ac:dyDescent="0.25">
      <c r="A8004" s="2">
        <v>43100</v>
      </c>
      <c r="B8004">
        <v>10</v>
      </c>
      <c r="C8004">
        <v>328.74</v>
      </c>
      <c r="D8004">
        <f t="shared" si="1001"/>
        <v>598.1</v>
      </c>
      <c r="E8004">
        <f t="shared" si="997"/>
        <v>269.36</v>
      </c>
      <c r="F8004">
        <f t="shared" si="1002"/>
        <v>897.96</v>
      </c>
      <c r="G8004">
        <f t="shared" si="1003"/>
        <v>569.22</v>
      </c>
      <c r="H8004">
        <f>SUMIFS(Лист4!D:D,Лист4!A:A,A8004,Лист4!B:B,B8004)</f>
        <v>342.62796020507801</v>
      </c>
      <c r="I8004">
        <f t="shared" si="996"/>
        <v>13.887960205078002</v>
      </c>
      <c r="J8004" s="8">
        <f t="shared" si="998"/>
        <v>0.81937093143517681</v>
      </c>
      <c r="K8004" s="8">
        <f t="shared" si="999"/>
        <v>1.7315203504289105</v>
      </c>
      <c r="L8004" s="8">
        <f t="shared" si="1000"/>
        <v>4.2246030921329933E-2</v>
      </c>
    </row>
    <row r="8005" spans="1:12" x14ac:dyDescent="0.25">
      <c r="A8005" s="2">
        <v>43100</v>
      </c>
      <c r="B8005">
        <v>11</v>
      </c>
      <c r="C8005">
        <v>184.8</v>
      </c>
      <c r="D8005">
        <f t="shared" si="1001"/>
        <v>368.74</v>
      </c>
      <c r="E8005">
        <f t="shared" si="997"/>
        <v>183.94</v>
      </c>
      <c r="F8005">
        <f t="shared" si="1002"/>
        <v>370.02</v>
      </c>
      <c r="G8005">
        <f t="shared" si="1003"/>
        <v>185.21999999999997</v>
      </c>
      <c r="H8005">
        <f>SUMIFS(Лист4!D:D,Лист4!A:A,A8005,Лист4!B:B,B8005)</f>
        <v>393.733154296875</v>
      </c>
      <c r="I8005">
        <f t="shared" si="996"/>
        <v>208.93315429687499</v>
      </c>
      <c r="J8005" s="8">
        <f t="shared" si="998"/>
        <v>0.99534632034632031</v>
      </c>
      <c r="K8005" s="8">
        <f t="shared" si="999"/>
        <v>1.002272727272727</v>
      </c>
      <c r="L8005" s="8">
        <f t="shared" si="1000"/>
        <v>1.1305906617796264</v>
      </c>
    </row>
    <row r="8006" spans="1:12" x14ac:dyDescent="0.25">
      <c r="A8006" s="2">
        <v>43100</v>
      </c>
      <c r="B8006">
        <v>12</v>
      </c>
      <c r="C8006">
        <v>-20.399999999999999</v>
      </c>
      <c r="D8006">
        <f t="shared" si="1001"/>
        <v>256.12000000000006</v>
      </c>
      <c r="E8006">
        <f t="shared" si="997"/>
        <v>276.52000000000004</v>
      </c>
      <c r="F8006">
        <f t="shared" si="1002"/>
        <v>147.66</v>
      </c>
      <c r="G8006">
        <f t="shared" si="1003"/>
        <v>168.06</v>
      </c>
      <c r="H8006">
        <f>SUMIFS(Лист4!D:D,Лист4!A:A,A8006,Лист4!B:B,B8006)</f>
        <v>198.01768493652301</v>
      </c>
      <c r="I8006">
        <f t="shared" si="996"/>
        <v>218.41768493652302</v>
      </c>
      <c r="J8006" s="8">
        <f t="shared" si="998"/>
        <v>13.554901960784317</v>
      </c>
      <c r="K8006" s="8">
        <f t="shared" si="999"/>
        <v>8.2382352941176471</v>
      </c>
      <c r="L8006" s="8">
        <f t="shared" si="1000"/>
        <v>10.706749261594267</v>
      </c>
    </row>
    <row r="8007" spans="1:12" x14ac:dyDescent="0.25">
      <c r="A8007" s="2">
        <v>43100</v>
      </c>
      <c r="B8007">
        <v>13</v>
      </c>
      <c r="C8007">
        <v>195.78</v>
      </c>
      <c r="D8007">
        <f t="shared" si="1001"/>
        <v>424.12000000000006</v>
      </c>
      <c r="E8007">
        <f t="shared" si="997"/>
        <v>228.34000000000006</v>
      </c>
      <c r="F8007">
        <f t="shared" si="1002"/>
        <v>88.44</v>
      </c>
      <c r="G8007">
        <f t="shared" si="1003"/>
        <v>107.34</v>
      </c>
      <c r="H8007">
        <f>SUMIFS(Лист4!D:D,Лист4!A:A,A8007,Лист4!B:B,B8007)</f>
        <v>364.47140502929699</v>
      </c>
      <c r="I8007">
        <f t="shared" si="996"/>
        <v>168.69140502929699</v>
      </c>
      <c r="J8007" s="8">
        <f t="shared" si="998"/>
        <v>1.1663091224844215</v>
      </c>
      <c r="K8007" s="8">
        <f t="shared" si="999"/>
        <v>0.54826846460312595</v>
      </c>
      <c r="L8007" s="8">
        <f t="shared" si="1000"/>
        <v>0.86163757804319641</v>
      </c>
    </row>
    <row r="8008" spans="1:12" x14ac:dyDescent="0.25">
      <c r="A8008" s="2">
        <v>43100</v>
      </c>
      <c r="B8008">
        <v>14</v>
      </c>
      <c r="C8008">
        <v>128.34</v>
      </c>
      <c r="D8008">
        <f t="shared" si="1001"/>
        <v>531.62</v>
      </c>
      <c r="E8008">
        <f t="shared" si="997"/>
        <v>403.28</v>
      </c>
      <c r="F8008">
        <f t="shared" si="1002"/>
        <v>502.92</v>
      </c>
      <c r="G8008">
        <f t="shared" si="1003"/>
        <v>374.58000000000004</v>
      </c>
      <c r="H8008">
        <f>SUMIFS(Лист4!D:D,Лист4!A:A,A8008,Лист4!B:B,B8008)</f>
        <v>430.82412719726602</v>
      </c>
      <c r="I8008">
        <f t="shared" si="996"/>
        <v>302.48412719726605</v>
      </c>
      <c r="J8008" s="8">
        <f t="shared" si="998"/>
        <v>3.142278323203989</v>
      </c>
      <c r="K8008" s="8">
        <f t="shared" si="999"/>
        <v>2.9186535764375878</v>
      </c>
      <c r="L8008" s="8">
        <f t="shared" si="1000"/>
        <v>2.3568967367715916</v>
      </c>
    </row>
    <row r="8009" spans="1:12" x14ac:dyDescent="0.25">
      <c r="A8009" s="2">
        <v>43100</v>
      </c>
      <c r="B8009">
        <v>15</v>
      </c>
      <c r="C8009">
        <v>314.16000000000003</v>
      </c>
      <c r="D8009">
        <f t="shared" si="1001"/>
        <v>504.48</v>
      </c>
      <c r="E8009">
        <f t="shared" si="997"/>
        <v>190.32</v>
      </c>
      <c r="F8009">
        <f t="shared" si="1002"/>
        <v>26.94</v>
      </c>
      <c r="G8009">
        <f t="shared" si="1003"/>
        <v>287.22000000000003</v>
      </c>
      <c r="H8009">
        <f>SUMIFS(Лист4!D:D,Лист4!A:A,A8009,Лист4!B:B,B8009)</f>
        <v>449.39044189453102</v>
      </c>
      <c r="I8009">
        <f t="shared" si="996"/>
        <v>135.230441894531</v>
      </c>
      <c r="J8009" s="8">
        <f t="shared" si="998"/>
        <v>0.60580595874713516</v>
      </c>
      <c r="K8009" s="8">
        <f t="shared" si="999"/>
        <v>0.91424751718869368</v>
      </c>
      <c r="L8009" s="8">
        <f t="shared" si="1000"/>
        <v>0.43045085909896547</v>
      </c>
    </row>
    <row r="8010" spans="1:12" x14ac:dyDescent="0.25">
      <c r="A8010" s="2">
        <v>43100</v>
      </c>
      <c r="B8010">
        <v>16</v>
      </c>
      <c r="C8010">
        <v>315.95999999999998</v>
      </c>
      <c r="D8010">
        <f t="shared" si="1001"/>
        <v>482.44</v>
      </c>
      <c r="E8010">
        <f t="shared" si="997"/>
        <v>166.48000000000002</v>
      </c>
      <c r="F8010">
        <f t="shared" si="1002"/>
        <v>364.44</v>
      </c>
      <c r="G8010">
        <f t="shared" si="1003"/>
        <v>48.480000000000018</v>
      </c>
      <c r="H8010">
        <f>SUMIFS(Лист4!D:D,Лист4!A:A,A8010,Лист4!B:B,B8010)</f>
        <v>441.03878784179699</v>
      </c>
      <c r="I8010">
        <f t="shared" si="996"/>
        <v>125.07878784179701</v>
      </c>
      <c r="J8010" s="8">
        <f t="shared" si="998"/>
        <v>0.52690213951133069</v>
      </c>
      <c r="K8010" s="8">
        <f t="shared" si="999"/>
        <v>0.15343714394227123</v>
      </c>
      <c r="L8010" s="8">
        <f t="shared" si="1000"/>
        <v>0.39586905887389867</v>
      </c>
    </row>
    <row r="8011" spans="1:12" x14ac:dyDescent="0.25">
      <c r="A8011" s="2">
        <v>43100</v>
      </c>
      <c r="B8011">
        <v>17</v>
      </c>
      <c r="C8011">
        <v>443.22</v>
      </c>
      <c r="D8011">
        <f t="shared" si="1001"/>
        <v>484</v>
      </c>
      <c r="E8011">
        <f t="shared" si="997"/>
        <v>40.779999999999973</v>
      </c>
      <c r="F8011">
        <f t="shared" si="1002"/>
        <v>394.8</v>
      </c>
      <c r="G8011">
        <f t="shared" si="1003"/>
        <v>48.420000000000016</v>
      </c>
      <c r="H8011">
        <f>SUMIFS(Лист4!D:D,Лист4!A:A,A8011,Лист4!B:B,B8011)</f>
        <v>554.99945068359398</v>
      </c>
      <c r="I8011">
        <f t="shared" ref="I8011:I8017" si="1004">ABS($C8011-H8011)</f>
        <v>111.77945068359395</v>
      </c>
      <c r="J8011" s="8">
        <f t="shared" si="998"/>
        <v>9.2008483371688932E-2</v>
      </c>
      <c r="K8011" s="8">
        <f t="shared" si="999"/>
        <v>0.10924597265466363</v>
      </c>
      <c r="L8011" s="8">
        <f t="shared" si="1000"/>
        <v>0.25219857110147093</v>
      </c>
    </row>
    <row r="8012" spans="1:12" x14ac:dyDescent="0.25">
      <c r="A8012" s="2">
        <v>43100</v>
      </c>
      <c r="B8012">
        <v>18</v>
      </c>
      <c r="C8012">
        <v>278.10000000000002</v>
      </c>
      <c r="D8012">
        <f t="shared" si="1001"/>
        <v>671.7</v>
      </c>
      <c r="E8012">
        <f t="shared" si="997"/>
        <v>393.6</v>
      </c>
      <c r="F8012">
        <f t="shared" si="1002"/>
        <v>439.14</v>
      </c>
      <c r="G8012">
        <f t="shared" si="1003"/>
        <v>161.03999999999996</v>
      </c>
      <c r="H8012">
        <f>SUMIFS(Лист4!D:D,Лист4!A:A,A8012,Лист4!B:B,B8012)</f>
        <v>512.87603759765602</v>
      </c>
      <c r="I8012">
        <f t="shared" si="1004"/>
        <v>234.776037597656</v>
      </c>
      <c r="J8012" s="8">
        <f t="shared" si="998"/>
        <v>1.4153182308522114</v>
      </c>
      <c r="K8012" s="8">
        <f t="shared" si="999"/>
        <v>0.57907227615965462</v>
      </c>
      <c r="L8012" s="8">
        <f t="shared" si="1000"/>
        <v>0.84421444659351308</v>
      </c>
    </row>
    <row r="8013" spans="1:12" x14ac:dyDescent="0.25">
      <c r="A8013" s="2">
        <v>43100</v>
      </c>
      <c r="B8013">
        <v>19</v>
      </c>
      <c r="C8013">
        <v>60.96</v>
      </c>
      <c r="D8013">
        <f t="shared" si="1001"/>
        <v>581.41999999999996</v>
      </c>
      <c r="E8013">
        <f t="shared" si="997"/>
        <v>520.45999999999992</v>
      </c>
      <c r="F8013">
        <f t="shared" si="1002"/>
        <v>22.8</v>
      </c>
      <c r="G8013">
        <f t="shared" si="1003"/>
        <v>38.159999999999997</v>
      </c>
      <c r="H8013">
        <f>SUMIFS(Лист4!D:D,Лист4!A:A,A8013,Лист4!B:B,B8013)</f>
        <v>423.21368408203102</v>
      </c>
      <c r="I8013">
        <f t="shared" si="1004"/>
        <v>362.25368408203104</v>
      </c>
      <c r="J8013" s="8">
        <f t="shared" si="998"/>
        <v>8.5377296587926494</v>
      </c>
      <c r="K8013" s="8">
        <f t="shared" si="999"/>
        <v>0.62598425196850382</v>
      </c>
      <c r="L8013" s="8">
        <f t="shared" si="1000"/>
        <v>5.9424816942590395</v>
      </c>
    </row>
    <row r="8014" spans="1:12" x14ac:dyDescent="0.25">
      <c r="A8014" s="2">
        <v>43100</v>
      </c>
      <c r="B8014">
        <v>20</v>
      </c>
      <c r="C8014">
        <v>462</v>
      </c>
      <c r="D8014">
        <f t="shared" si="1001"/>
        <v>255.4</v>
      </c>
      <c r="E8014">
        <f t="shared" si="997"/>
        <v>206.6</v>
      </c>
      <c r="F8014">
        <f t="shared" si="1002"/>
        <v>-17.399999999999999</v>
      </c>
      <c r="G8014">
        <f t="shared" si="1003"/>
        <v>479.4</v>
      </c>
      <c r="H8014">
        <f>SUMIFS(Лист4!D:D,Лист4!A:A,A8014,Лист4!B:B,B8014)</f>
        <v>425.56820678710898</v>
      </c>
      <c r="I8014">
        <f t="shared" si="1004"/>
        <v>36.431793212891023</v>
      </c>
      <c r="J8014" s="8">
        <f t="shared" si="998"/>
        <v>0.44718614718614719</v>
      </c>
      <c r="K8014" s="8">
        <f t="shared" si="999"/>
        <v>1.0376623376623375</v>
      </c>
      <c r="L8014" s="8">
        <f t="shared" si="1000"/>
        <v>7.8856695265997881E-2</v>
      </c>
    </row>
    <row r="8015" spans="1:12" x14ac:dyDescent="0.25">
      <c r="A8015" s="2">
        <v>43100</v>
      </c>
      <c r="B8015">
        <v>21</v>
      </c>
      <c r="C8015">
        <v>141.9</v>
      </c>
      <c r="D8015">
        <f t="shared" si="1001"/>
        <v>162.58000000000001</v>
      </c>
      <c r="E8015">
        <f t="shared" si="997"/>
        <v>20.680000000000007</v>
      </c>
      <c r="F8015">
        <f t="shared" si="1002"/>
        <v>176.64</v>
      </c>
      <c r="G8015">
        <f t="shared" si="1003"/>
        <v>34.739999999999981</v>
      </c>
      <c r="H8015">
        <f>SUMIFS(Лист4!D:D,Лист4!A:A,A8015,Лист4!B:B,B8015)</f>
        <v>502.83908081054699</v>
      </c>
      <c r="I8015">
        <f t="shared" si="1004"/>
        <v>360.93908081054701</v>
      </c>
      <c r="J8015" s="8">
        <f t="shared" si="998"/>
        <v>0.14573643410852719</v>
      </c>
      <c r="K8015" s="8">
        <f t="shared" si="999"/>
        <v>0.24482029598308652</v>
      </c>
      <c r="L8015" s="8">
        <f t="shared" si="1000"/>
        <v>2.5436157914767232</v>
      </c>
    </row>
    <row r="8016" spans="1:12" x14ac:dyDescent="0.25">
      <c r="A8016" s="2">
        <v>43100</v>
      </c>
      <c r="B8016">
        <v>22</v>
      </c>
      <c r="C8016">
        <v>183.78</v>
      </c>
      <c r="D8016">
        <f t="shared" si="1001"/>
        <v>295.06</v>
      </c>
      <c r="E8016">
        <f t="shared" si="997"/>
        <v>111.28</v>
      </c>
      <c r="F8016">
        <f t="shared" si="1002"/>
        <v>-3.3</v>
      </c>
      <c r="G8016">
        <f t="shared" si="1003"/>
        <v>187.08</v>
      </c>
      <c r="H8016">
        <f>SUMIFS(Лист4!D:D,Лист4!A:A,A8016,Лист4!B:B,B8016)</f>
        <v>534.34454345703102</v>
      </c>
      <c r="I8016">
        <f t="shared" si="1004"/>
        <v>350.56454345703105</v>
      </c>
      <c r="J8016" s="8">
        <f t="shared" si="998"/>
        <v>0.60550658395908152</v>
      </c>
      <c r="K8016" s="8">
        <f t="shared" si="999"/>
        <v>1.0179562520404832</v>
      </c>
      <c r="L8016" s="8">
        <f t="shared" si="1000"/>
        <v>1.9075228178095063</v>
      </c>
    </row>
    <row r="8017" spans="1:12" x14ac:dyDescent="0.25">
      <c r="A8017" s="2">
        <v>43100</v>
      </c>
      <c r="B8017">
        <v>23</v>
      </c>
      <c r="C8017">
        <v>140.4</v>
      </c>
      <c r="D8017">
        <f t="shared" si="1001"/>
        <v>242.17999999999998</v>
      </c>
      <c r="E8017">
        <f t="shared" si="997"/>
        <v>101.77999999999997</v>
      </c>
      <c r="F8017">
        <f t="shared" si="1002"/>
        <v>295.02</v>
      </c>
      <c r="G8017">
        <f t="shared" si="1003"/>
        <v>154.61999999999998</v>
      </c>
      <c r="H8017">
        <f>SUMIFS(Лист4!D:D,Лист4!A:A,A8017,Лист4!B:B,B8017)</f>
        <v>510.72854614257801</v>
      </c>
      <c r="I8017">
        <f t="shared" si="1004"/>
        <v>370.32854614257803</v>
      </c>
      <c r="J8017" s="8">
        <f t="shared" si="998"/>
        <v>0.72492877492877472</v>
      </c>
      <c r="K8017" s="8">
        <f t="shared" si="999"/>
        <v>1.1012820512820511</v>
      </c>
      <c r="L8017" s="8">
        <f t="shared" si="1000"/>
        <v>2.6376677075682196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601"/>
  <sheetViews>
    <sheetView topLeftCell="A169" workbookViewId="0">
      <selection activeCell="C207" sqref="C207"/>
    </sheetView>
  </sheetViews>
  <sheetFormatPr defaultRowHeight="15" x14ac:dyDescent="0.25"/>
  <cols>
    <col min="1" max="1" width="10.140625" style="6" bestFit="1" customWidth="1"/>
    <col min="4" max="4" width="11.28515625" bestFit="1" customWidth="1"/>
  </cols>
  <sheetData>
    <row r="1" spans="1:4" x14ac:dyDescent="0.25">
      <c r="A1" t="s">
        <v>14</v>
      </c>
      <c r="B1" t="s">
        <v>19</v>
      </c>
      <c r="C1" t="s">
        <v>15</v>
      </c>
      <c r="D1" t="s">
        <v>20</v>
      </c>
    </row>
    <row r="2" spans="1:4" x14ac:dyDescent="0.25">
      <c r="A2" s="6">
        <v>42826</v>
      </c>
      <c r="B2">
        <v>0</v>
      </c>
      <c r="C2">
        <v>-70.680000000000007</v>
      </c>
      <c r="D2" s="7">
        <v>-9999</v>
      </c>
    </row>
    <row r="3" spans="1:4" x14ac:dyDescent="0.25">
      <c r="A3" s="6">
        <v>42826</v>
      </c>
      <c r="B3">
        <v>1</v>
      </c>
      <c r="C3">
        <v>-296.27999999999997</v>
      </c>
      <c r="D3" s="7">
        <v>-9999</v>
      </c>
    </row>
    <row r="4" spans="1:4" x14ac:dyDescent="0.25">
      <c r="A4" s="6">
        <v>42826</v>
      </c>
      <c r="B4">
        <v>2</v>
      </c>
      <c r="C4">
        <v>-112.56</v>
      </c>
      <c r="D4" s="7">
        <v>-9999</v>
      </c>
    </row>
    <row r="5" spans="1:4" x14ac:dyDescent="0.25">
      <c r="A5" s="6">
        <v>42826</v>
      </c>
      <c r="B5">
        <v>3</v>
      </c>
      <c r="C5">
        <v>458.58</v>
      </c>
      <c r="D5" s="7">
        <v>-9999</v>
      </c>
    </row>
    <row r="6" spans="1:4" x14ac:dyDescent="0.25">
      <c r="A6" s="6">
        <v>42826</v>
      </c>
      <c r="B6">
        <v>4</v>
      </c>
      <c r="C6">
        <v>430.62</v>
      </c>
      <c r="D6" s="7">
        <v>-9999</v>
      </c>
    </row>
    <row r="7" spans="1:4" x14ac:dyDescent="0.25">
      <c r="A7" s="6">
        <v>42826</v>
      </c>
      <c r="B7">
        <v>5</v>
      </c>
      <c r="C7">
        <v>391.38</v>
      </c>
      <c r="D7" s="7">
        <v>-9999</v>
      </c>
    </row>
    <row r="8" spans="1:4" x14ac:dyDescent="0.25">
      <c r="A8" s="6">
        <v>42826</v>
      </c>
      <c r="B8">
        <v>6</v>
      </c>
      <c r="C8">
        <v>143.52000000000001</v>
      </c>
      <c r="D8" s="7">
        <v>-9999</v>
      </c>
    </row>
    <row r="9" spans="1:4" x14ac:dyDescent="0.25">
      <c r="A9" s="6">
        <v>42826</v>
      </c>
      <c r="B9">
        <v>7</v>
      </c>
      <c r="C9">
        <v>93.3</v>
      </c>
      <c r="D9" s="7">
        <v>-9999</v>
      </c>
    </row>
    <row r="10" spans="1:4" x14ac:dyDescent="0.25">
      <c r="A10" s="6">
        <v>42826</v>
      </c>
      <c r="B10">
        <v>8</v>
      </c>
      <c r="C10">
        <v>76.62</v>
      </c>
      <c r="D10" s="7">
        <v>-9999</v>
      </c>
    </row>
    <row r="11" spans="1:4" x14ac:dyDescent="0.25">
      <c r="A11" s="6">
        <v>42826</v>
      </c>
      <c r="B11">
        <v>9</v>
      </c>
      <c r="C11">
        <v>100.74</v>
      </c>
      <c r="D11" s="7">
        <v>-9999</v>
      </c>
    </row>
    <row r="12" spans="1:4" x14ac:dyDescent="0.25">
      <c r="A12" s="6">
        <v>42826</v>
      </c>
      <c r="B12">
        <v>10</v>
      </c>
      <c r="C12">
        <v>81.900000000000006</v>
      </c>
      <c r="D12" s="7">
        <v>-9999</v>
      </c>
    </row>
    <row r="13" spans="1:4" x14ac:dyDescent="0.25">
      <c r="A13" s="6">
        <v>42826</v>
      </c>
      <c r="B13">
        <v>11</v>
      </c>
      <c r="C13">
        <v>171.24</v>
      </c>
      <c r="D13" s="7">
        <v>-9999</v>
      </c>
    </row>
    <row r="14" spans="1:4" x14ac:dyDescent="0.25">
      <c r="A14" s="6">
        <v>42826</v>
      </c>
      <c r="B14">
        <v>12</v>
      </c>
      <c r="C14">
        <v>106.74</v>
      </c>
      <c r="D14" s="7">
        <v>-9999</v>
      </c>
    </row>
    <row r="15" spans="1:4" x14ac:dyDescent="0.25">
      <c r="A15" s="6">
        <v>42826</v>
      </c>
      <c r="B15">
        <v>13</v>
      </c>
      <c r="C15">
        <v>105.54</v>
      </c>
      <c r="D15" s="7">
        <v>-9999</v>
      </c>
    </row>
    <row r="16" spans="1:4" x14ac:dyDescent="0.25">
      <c r="A16" s="6">
        <v>42826</v>
      </c>
      <c r="B16">
        <v>14</v>
      </c>
      <c r="C16">
        <v>117.78</v>
      </c>
      <c r="D16" s="7">
        <v>-9999</v>
      </c>
    </row>
    <row r="17" spans="1:4" x14ac:dyDescent="0.25">
      <c r="A17" s="6">
        <v>42826</v>
      </c>
      <c r="B17">
        <v>15</v>
      </c>
      <c r="C17">
        <v>226.56</v>
      </c>
      <c r="D17" s="7">
        <v>-9999</v>
      </c>
    </row>
    <row r="18" spans="1:4" x14ac:dyDescent="0.25">
      <c r="A18" s="6">
        <v>42826</v>
      </c>
      <c r="B18">
        <v>16</v>
      </c>
      <c r="C18">
        <v>136.86000000000001</v>
      </c>
      <c r="D18" s="7">
        <v>-9999</v>
      </c>
    </row>
    <row r="19" spans="1:4" x14ac:dyDescent="0.25">
      <c r="A19" s="6">
        <v>42826</v>
      </c>
      <c r="B19">
        <v>17</v>
      </c>
      <c r="C19">
        <v>160.56</v>
      </c>
      <c r="D19" s="7">
        <v>-9999</v>
      </c>
    </row>
    <row r="20" spans="1:4" x14ac:dyDescent="0.25">
      <c r="A20" s="6">
        <v>42826</v>
      </c>
      <c r="B20">
        <v>18</v>
      </c>
      <c r="C20">
        <v>76.38</v>
      </c>
      <c r="D20" s="7">
        <v>-9999</v>
      </c>
    </row>
    <row r="21" spans="1:4" x14ac:dyDescent="0.25">
      <c r="A21" s="6">
        <v>42826</v>
      </c>
      <c r="B21">
        <v>19</v>
      </c>
      <c r="C21">
        <v>19.5</v>
      </c>
      <c r="D21" s="7">
        <v>-9999</v>
      </c>
    </row>
    <row r="22" spans="1:4" x14ac:dyDescent="0.25">
      <c r="A22" s="6">
        <v>42826</v>
      </c>
      <c r="B22">
        <v>20</v>
      </c>
      <c r="C22">
        <v>86.1</v>
      </c>
      <c r="D22" s="7">
        <v>-9999</v>
      </c>
    </row>
    <row r="23" spans="1:4" x14ac:dyDescent="0.25">
      <c r="A23" s="6">
        <v>42826</v>
      </c>
      <c r="B23">
        <v>21</v>
      </c>
      <c r="C23">
        <v>64.260000000000005</v>
      </c>
      <c r="D23" s="7">
        <v>-9999</v>
      </c>
    </row>
    <row r="24" spans="1:4" x14ac:dyDescent="0.25">
      <c r="A24" s="6">
        <v>42826</v>
      </c>
      <c r="B24">
        <v>22</v>
      </c>
      <c r="C24">
        <v>23.28</v>
      </c>
      <c r="D24" s="7">
        <v>-9999</v>
      </c>
    </row>
    <row r="25" spans="1:4" x14ac:dyDescent="0.25">
      <c r="A25" s="6">
        <v>42826</v>
      </c>
      <c r="B25">
        <v>23</v>
      </c>
      <c r="C25">
        <v>22.62</v>
      </c>
      <c r="D25" s="7">
        <v>-9999</v>
      </c>
    </row>
    <row r="26" spans="1:4" x14ac:dyDescent="0.25">
      <c r="A26" s="6">
        <v>42827</v>
      </c>
      <c r="B26">
        <v>0</v>
      </c>
      <c r="C26">
        <v>128.46</v>
      </c>
      <c r="D26" s="7">
        <v>-9999</v>
      </c>
    </row>
    <row r="27" spans="1:4" x14ac:dyDescent="0.25">
      <c r="A27" s="6">
        <v>42827</v>
      </c>
      <c r="B27">
        <v>1</v>
      </c>
      <c r="C27">
        <v>50.88</v>
      </c>
      <c r="D27" s="7">
        <v>-9999</v>
      </c>
    </row>
    <row r="28" spans="1:4" x14ac:dyDescent="0.25">
      <c r="A28" s="6">
        <v>42827</v>
      </c>
      <c r="B28">
        <v>2</v>
      </c>
      <c r="C28">
        <v>-37.799999999999997</v>
      </c>
      <c r="D28" s="7">
        <v>-9999</v>
      </c>
    </row>
    <row r="29" spans="1:4" x14ac:dyDescent="0.25">
      <c r="A29" s="6">
        <v>42827</v>
      </c>
      <c r="B29">
        <v>3</v>
      </c>
      <c r="C29">
        <v>27.18</v>
      </c>
      <c r="D29" s="7">
        <v>-9999</v>
      </c>
    </row>
    <row r="30" spans="1:4" x14ac:dyDescent="0.25">
      <c r="A30" s="6">
        <v>42827</v>
      </c>
      <c r="B30">
        <v>4</v>
      </c>
      <c r="C30">
        <v>-60</v>
      </c>
      <c r="D30" s="7">
        <v>-9999</v>
      </c>
    </row>
    <row r="31" spans="1:4" x14ac:dyDescent="0.25">
      <c r="A31" s="6">
        <v>42827</v>
      </c>
      <c r="B31">
        <v>5</v>
      </c>
      <c r="C31">
        <v>8.34</v>
      </c>
      <c r="D31" s="7">
        <v>-9999</v>
      </c>
    </row>
    <row r="32" spans="1:4" x14ac:dyDescent="0.25">
      <c r="A32" s="6">
        <v>42827</v>
      </c>
      <c r="B32">
        <v>6</v>
      </c>
      <c r="C32">
        <v>134.52000000000001</v>
      </c>
      <c r="D32" s="7">
        <v>-9999</v>
      </c>
    </row>
    <row r="33" spans="1:4" x14ac:dyDescent="0.25">
      <c r="A33" s="6">
        <v>42827</v>
      </c>
      <c r="B33">
        <v>7</v>
      </c>
      <c r="C33">
        <v>76.44</v>
      </c>
      <c r="D33" s="7">
        <v>-9999</v>
      </c>
    </row>
    <row r="34" spans="1:4" x14ac:dyDescent="0.25">
      <c r="A34" s="6">
        <v>42827</v>
      </c>
      <c r="B34">
        <v>8</v>
      </c>
      <c r="C34">
        <v>196.74</v>
      </c>
      <c r="D34" s="7">
        <v>-9999</v>
      </c>
    </row>
    <row r="35" spans="1:4" x14ac:dyDescent="0.25">
      <c r="A35" s="6">
        <v>42827</v>
      </c>
      <c r="B35">
        <v>9</v>
      </c>
      <c r="C35">
        <v>256.98</v>
      </c>
      <c r="D35" s="7">
        <v>-9999</v>
      </c>
    </row>
    <row r="36" spans="1:4" x14ac:dyDescent="0.25">
      <c r="A36" s="6">
        <v>42827</v>
      </c>
      <c r="B36">
        <v>10</v>
      </c>
      <c r="C36">
        <v>152.76</v>
      </c>
      <c r="D36" s="7">
        <v>-9999</v>
      </c>
    </row>
    <row r="37" spans="1:4" x14ac:dyDescent="0.25">
      <c r="A37" s="6">
        <v>42827</v>
      </c>
      <c r="B37">
        <v>11</v>
      </c>
      <c r="C37">
        <v>49.2</v>
      </c>
      <c r="D37" s="7">
        <v>-9999</v>
      </c>
    </row>
    <row r="38" spans="1:4" x14ac:dyDescent="0.25">
      <c r="A38" s="6">
        <v>42827</v>
      </c>
      <c r="B38">
        <v>12</v>
      </c>
      <c r="C38">
        <v>114.18</v>
      </c>
      <c r="D38" s="7">
        <v>-9999</v>
      </c>
    </row>
    <row r="39" spans="1:4" x14ac:dyDescent="0.25">
      <c r="A39" s="6">
        <v>42827</v>
      </c>
      <c r="B39">
        <v>13</v>
      </c>
      <c r="C39">
        <v>93.48</v>
      </c>
      <c r="D39" s="7">
        <v>-9999</v>
      </c>
    </row>
    <row r="40" spans="1:4" x14ac:dyDescent="0.25">
      <c r="A40" s="6">
        <v>42827</v>
      </c>
      <c r="B40">
        <v>14</v>
      </c>
      <c r="C40">
        <v>74.52</v>
      </c>
      <c r="D40" s="7">
        <v>-9999</v>
      </c>
    </row>
    <row r="41" spans="1:4" x14ac:dyDescent="0.25">
      <c r="A41" s="6">
        <v>42827</v>
      </c>
      <c r="B41">
        <v>15</v>
      </c>
      <c r="C41">
        <v>157.44</v>
      </c>
      <c r="D41" s="7">
        <v>-9999</v>
      </c>
    </row>
    <row r="42" spans="1:4" x14ac:dyDescent="0.25">
      <c r="A42" s="6">
        <v>42827</v>
      </c>
      <c r="B42">
        <v>16</v>
      </c>
      <c r="C42">
        <v>150.36000000000001</v>
      </c>
      <c r="D42" s="7">
        <v>-9999</v>
      </c>
    </row>
    <row r="43" spans="1:4" x14ac:dyDescent="0.25">
      <c r="A43" s="6">
        <v>42827</v>
      </c>
      <c r="B43">
        <v>17</v>
      </c>
      <c r="C43">
        <v>127.62</v>
      </c>
      <c r="D43" s="7">
        <v>-9999</v>
      </c>
    </row>
    <row r="44" spans="1:4" x14ac:dyDescent="0.25">
      <c r="A44" s="6">
        <v>42827</v>
      </c>
      <c r="B44">
        <v>18</v>
      </c>
      <c r="C44">
        <v>155.4</v>
      </c>
      <c r="D44" s="7">
        <v>-9999</v>
      </c>
    </row>
    <row r="45" spans="1:4" x14ac:dyDescent="0.25">
      <c r="A45" s="6">
        <v>42827</v>
      </c>
      <c r="B45">
        <v>19</v>
      </c>
      <c r="C45">
        <v>163.26</v>
      </c>
      <c r="D45" s="7">
        <v>-9999</v>
      </c>
    </row>
    <row r="46" spans="1:4" x14ac:dyDescent="0.25">
      <c r="A46" s="6">
        <v>42827</v>
      </c>
      <c r="B46">
        <v>20</v>
      </c>
      <c r="C46">
        <v>65.400000000000006</v>
      </c>
      <c r="D46" s="7">
        <v>-9999</v>
      </c>
    </row>
    <row r="47" spans="1:4" x14ac:dyDescent="0.25">
      <c r="A47" s="6">
        <v>42827</v>
      </c>
      <c r="B47">
        <v>21</v>
      </c>
      <c r="C47">
        <v>9.3000000000000007</v>
      </c>
      <c r="D47" s="7">
        <v>-9999</v>
      </c>
    </row>
    <row r="48" spans="1:4" x14ac:dyDescent="0.25">
      <c r="A48" s="6">
        <v>42827</v>
      </c>
      <c r="B48">
        <v>22</v>
      </c>
      <c r="C48">
        <v>15.42</v>
      </c>
      <c r="D48" s="7">
        <v>-9999</v>
      </c>
    </row>
    <row r="49" spans="1:4" x14ac:dyDescent="0.25">
      <c r="A49" s="6">
        <v>42827</v>
      </c>
      <c r="B49">
        <v>23</v>
      </c>
      <c r="C49">
        <v>56.4</v>
      </c>
      <c r="D49" s="7">
        <v>-9999</v>
      </c>
    </row>
    <row r="50" spans="1:4" x14ac:dyDescent="0.25">
      <c r="A50" s="6">
        <v>42828</v>
      </c>
      <c r="B50">
        <v>0</v>
      </c>
      <c r="C50">
        <v>160.19999999999999</v>
      </c>
      <c r="D50" s="7">
        <v>-9999</v>
      </c>
    </row>
    <row r="51" spans="1:4" x14ac:dyDescent="0.25">
      <c r="A51" s="6">
        <v>42828</v>
      </c>
      <c r="B51">
        <v>1</v>
      </c>
      <c r="C51">
        <v>71.16</v>
      </c>
      <c r="D51" s="7">
        <v>-9999</v>
      </c>
    </row>
    <row r="52" spans="1:4" x14ac:dyDescent="0.25">
      <c r="A52" s="6">
        <v>42828</v>
      </c>
      <c r="B52">
        <v>2</v>
      </c>
      <c r="C52">
        <v>37.380000000000003</v>
      </c>
      <c r="D52" s="7">
        <v>-9999</v>
      </c>
    </row>
    <row r="53" spans="1:4" x14ac:dyDescent="0.25">
      <c r="A53" s="6">
        <v>42828</v>
      </c>
      <c r="B53">
        <v>3</v>
      </c>
      <c r="C53">
        <v>226.86</v>
      </c>
      <c r="D53" s="7">
        <v>-9999</v>
      </c>
    </row>
    <row r="54" spans="1:4" x14ac:dyDescent="0.25">
      <c r="A54" s="6">
        <v>42828</v>
      </c>
      <c r="B54">
        <v>4</v>
      </c>
      <c r="C54">
        <v>30.6</v>
      </c>
      <c r="D54" s="7">
        <v>-9999</v>
      </c>
    </row>
    <row r="55" spans="1:4" x14ac:dyDescent="0.25">
      <c r="A55" s="6">
        <v>42828</v>
      </c>
      <c r="B55">
        <v>5</v>
      </c>
      <c r="C55">
        <v>70.92</v>
      </c>
      <c r="D55" s="7">
        <v>-9999</v>
      </c>
    </row>
    <row r="56" spans="1:4" x14ac:dyDescent="0.25">
      <c r="A56" s="6">
        <v>42828</v>
      </c>
      <c r="B56">
        <v>6</v>
      </c>
      <c r="C56">
        <v>85.38</v>
      </c>
      <c r="D56" s="7">
        <v>-9999</v>
      </c>
    </row>
    <row r="57" spans="1:4" x14ac:dyDescent="0.25">
      <c r="A57" s="6">
        <v>42828</v>
      </c>
      <c r="B57">
        <v>7</v>
      </c>
      <c r="C57">
        <v>70.8</v>
      </c>
      <c r="D57" s="7">
        <v>-9999</v>
      </c>
    </row>
    <row r="58" spans="1:4" x14ac:dyDescent="0.25">
      <c r="A58" s="6">
        <v>42828</v>
      </c>
      <c r="B58">
        <v>8</v>
      </c>
      <c r="C58">
        <v>89.34</v>
      </c>
      <c r="D58" s="7">
        <v>-9999</v>
      </c>
    </row>
    <row r="59" spans="1:4" x14ac:dyDescent="0.25">
      <c r="A59" s="6">
        <v>42828</v>
      </c>
      <c r="B59">
        <v>9</v>
      </c>
      <c r="C59">
        <v>310.5</v>
      </c>
      <c r="D59" s="7">
        <v>-9999</v>
      </c>
    </row>
    <row r="60" spans="1:4" x14ac:dyDescent="0.25">
      <c r="A60" s="6">
        <v>42828</v>
      </c>
      <c r="B60">
        <v>10</v>
      </c>
      <c r="C60">
        <v>238.5</v>
      </c>
      <c r="D60" s="7">
        <v>-9999</v>
      </c>
    </row>
    <row r="61" spans="1:4" x14ac:dyDescent="0.25">
      <c r="A61" s="6">
        <v>42828</v>
      </c>
      <c r="B61">
        <v>11</v>
      </c>
      <c r="C61">
        <v>253.8</v>
      </c>
      <c r="D61" s="7">
        <v>-9999</v>
      </c>
    </row>
    <row r="62" spans="1:4" x14ac:dyDescent="0.25">
      <c r="A62" s="6">
        <v>42828</v>
      </c>
      <c r="B62">
        <v>12</v>
      </c>
      <c r="C62">
        <v>272.16000000000003</v>
      </c>
      <c r="D62" s="7">
        <v>-9999</v>
      </c>
    </row>
    <row r="63" spans="1:4" x14ac:dyDescent="0.25">
      <c r="A63" s="6">
        <v>42828</v>
      </c>
      <c r="B63">
        <v>13</v>
      </c>
      <c r="C63">
        <v>-16.440000000000001</v>
      </c>
      <c r="D63" s="7">
        <v>-9999</v>
      </c>
    </row>
    <row r="64" spans="1:4" x14ac:dyDescent="0.25">
      <c r="A64" s="6">
        <v>42828</v>
      </c>
      <c r="B64">
        <v>14</v>
      </c>
      <c r="C64">
        <v>319.14</v>
      </c>
      <c r="D64" s="7">
        <v>-9999</v>
      </c>
    </row>
    <row r="65" spans="1:4" x14ac:dyDescent="0.25">
      <c r="A65" s="6">
        <v>42828</v>
      </c>
      <c r="B65">
        <v>15</v>
      </c>
      <c r="C65">
        <v>168</v>
      </c>
      <c r="D65" s="7">
        <v>-9999</v>
      </c>
    </row>
    <row r="66" spans="1:4" x14ac:dyDescent="0.25">
      <c r="A66" s="6">
        <v>42828</v>
      </c>
      <c r="B66">
        <v>16</v>
      </c>
      <c r="C66">
        <v>204.18</v>
      </c>
      <c r="D66" s="7">
        <v>-9999</v>
      </c>
    </row>
    <row r="67" spans="1:4" x14ac:dyDescent="0.25">
      <c r="A67" s="6">
        <v>42828</v>
      </c>
      <c r="B67">
        <v>17</v>
      </c>
      <c r="C67">
        <v>172.8</v>
      </c>
      <c r="D67" s="7">
        <v>-9999</v>
      </c>
    </row>
    <row r="68" spans="1:4" x14ac:dyDescent="0.25">
      <c r="A68" s="6">
        <v>42828</v>
      </c>
      <c r="B68">
        <v>18</v>
      </c>
      <c r="C68">
        <v>379.5</v>
      </c>
      <c r="D68" s="7">
        <v>-9999</v>
      </c>
    </row>
    <row r="69" spans="1:4" x14ac:dyDescent="0.25">
      <c r="A69" s="6">
        <v>42828</v>
      </c>
      <c r="B69">
        <v>19</v>
      </c>
      <c r="C69">
        <v>-7.74</v>
      </c>
      <c r="D69" s="7">
        <v>-9999</v>
      </c>
    </row>
    <row r="70" spans="1:4" x14ac:dyDescent="0.25">
      <c r="A70" s="6">
        <v>42828</v>
      </c>
      <c r="B70">
        <v>20</v>
      </c>
      <c r="C70">
        <v>55.14</v>
      </c>
      <c r="D70" s="7">
        <v>-9999</v>
      </c>
    </row>
    <row r="71" spans="1:4" x14ac:dyDescent="0.25">
      <c r="A71" s="6">
        <v>42828</v>
      </c>
      <c r="B71">
        <v>21</v>
      </c>
      <c r="C71">
        <v>119.64</v>
      </c>
      <c r="D71" s="7">
        <v>-9999</v>
      </c>
    </row>
    <row r="72" spans="1:4" x14ac:dyDescent="0.25">
      <c r="A72" s="6">
        <v>42828</v>
      </c>
      <c r="B72">
        <v>22</v>
      </c>
      <c r="C72">
        <v>236.94</v>
      </c>
      <c r="D72" s="7">
        <v>-9999</v>
      </c>
    </row>
    <row r="73" spans="1:4" x14ac:dyDescent="0.25">
      <c r="A73" s="6">
        <v>42828</v>
      </c>
      <c r="B73">
        <v>23</v>
      </c>
      <c r="C73">
        <v>106.44</v>
      </c>
      <c r="D73" s="7">
        <v>-9999</v>
      </c>
    </row>
    <row r="74" spans="1:4" x14ac:dyDescent="0.25">
      <c r="A74" s="6">
        <v>42829</v>
      </c>
      <c r="B74">
        <v>0</v>
      </c>
      <c r="C74">
        <v>208.2</v>
      </c>
      <c r="D74" s="7">
        <v>-9999</v>
      </c>
    </row>
    <row r="75" spans="1:4" x14ac:dyDescent="0.25">
      <c r="A75" s="6">
        <v>42829</v>
      </c>
      <c r="B75">
        <v>1</v>
      </c>
      <c r="C75">
        <v>77.040000000000006</v>
      </c>
      <c r="D75" s="7">
        <v>-9999</v>
      </c>
    </row>
    <row r="76" spans="1:4" x14ac:dyDescent="0.25">
      <c r="A76" s="6">
        <v>42829</v>
      </c>
      <c r="B76">
        <v>2</v>
      </c>
      <c r="C76">
        <v>136.13999999999999</v>
      </c>
      <c r="D76" s="7">
        <v>-9999</v>
      </c>
    </row>
    <row r="77" spans="1:4" x14ac:dyDescent="0.25">
      <c r="A77" s="6">
        <v>42829</v>
      </c>
      <c r="B77">
        <v>3</v>
      </c>
      <c r="C77">
        <v>164.76</v>
      </c>
      <c r="D77" s="7">
        <v>-9999</v>
      </c>
    </row>
    <row r="78" spans="1:4" x14ac:dyDescent="0.25">
      <c r="A78" s="6">
        <v>42829</v>
      </c>
      <c r="B78">
        <v>4</v>
      </c>
      <c r="C78">
        <v>111.18</v>
      </c>
      <c r="D78" s="7">
        <v>-9999</v>
      </c>
    </row>
    <row r="79" spans="1:4" x14ac:dyDescent="0.25">
      <c r="A79" s="6">
        <v>42829</v>
      </c>
      <c r="B79">
        <v>5</v>
      </c>
      <c r="C79">
        <v>220.2</v>
      </c>
      <c r="D79" s="7">
        <v>-9999</v>
      </c>
    </row>
    <row r="80" spans="1:4" x14ac:dyDescent="0.25">
      <c r="A80" s="6">
        <v>42829</v>
      </c>
      <c r="B80">
        <v>6</v>
      </c>
      <c r="C80">
        <v>87.3</v>
      </c>
      <c r="D80" s="7">
        <v>-9999</v>
      </c>
    </row>
    <row r="81" spans="1:4" x14ac:dyDescent="0.25">
      <c r="A81" s="6">
        <v>42829</v>
      </c>
      <c r="B81">
        <v>7</v>
      </c>
      <c r="C81">
        <v>157.32</v>
      </c>
      <c r="D81" s="7">
        <v>-9999</v>
      </c>
    </row>
    <row r="82" spans="1:4" x14ac:dyDescent="0.25">
      <c r="A82" s="6">
        <v>42829</v>
      </c>
      <c r="B82">
        <v>8</v>
      </c>
      <c r="C82">
        <v>104.7</v>
      </c>
      <c r="D82" s="7">
        <v>-9999</v>
      </c>
    </row>
    <row r="83" spans="1:4" x14ac:dyDescent="0.25">
      <c r="A83" s="6">
        <v>42829</v>
      </c>
      <c r="B83">
        <v>9</v>
      </c>
      <c r="C83">
        <v>233.88</v>
      </c>
      <c r="D83" s="7">
        <v>-9999</v>
      </c>
    </row>
    <row r="84" spans="1:4" x14ac:dyDescent="0.25">
      <c r="A84" s="6">
        <v>42829</v>
      </c>
      <c r="B84">
        <v>10</v>
      </c>
      <c r="C84">
        <v>143.69999999999999</v>
      </c>
      <c r="D84" s="7">
        <v>-9999</v>
      </c>
    </row>
    <row r="85" spans="1:4" x14ac:dyDescent="0.25">
      <c r="A85" s="6">
        <v>42829</v>
      </c>
      <c r="B85">
        <v>11</v>
      </c>
      <c r="C85">
        <v>134.88</v>
      </c>
      <c r="D85" s="7">
        <v>-9999</v>
      </c>
    </row>
    <row r="86" spans="1:4" x14ac:dyDescent="0.25">
      <c r="A86" s="6">
        <v>42829</v>
      </c>
      <c r="B86">
        <v>12</v>
      </c>
      <c r="C86">
        <v>110.46</v>
      </c>
      <c r="D86" s="7">
        <v>-9999</v>
      </c>
    </row>
    <row r="87" spans="1:4" x14ac:dyDescent="0.25">
      <c r="A87" s="6">
        <v>42829</v>
      </c>
      <c r="B87">
        <v>13</v>
      </c>
      <c r="C87">
        <v>121.5</v>
      </c>
      <c r="D87" s="7">
        <v>-9999</v>
      </c>
    </row>
    <row r="88" spans="1:4" x14ac:dyDescent="0.25">
      <c r="A88" s="6">
        <v>42829</v>
      </c>
      <c r="B88">
        <v>14</v>
      </c>
      <c r="C88">
        <v>63.24</v>
      </c>
      <c r="D88" s="7">
        <v>-9999</v>
      </c>
    </row>
    <row r="89" spans="1:4" x14ac:dyDescent="0.25">
      <c r="A89" s="6">
        <v>42829</v>
      </c>
      <c r="B89">
        <v>15</v>
      </c>
      <c r="C89">
        <v>79.319999999999993</v>
      </c>
      <c r="D89" s="7">
        <v>-9999</v>
      </c>
    </row>
    <row r="90" spans="1:4" x14ac:dyDescent="0.25">
      <c r="A90" s="6">
        <v>42829</v>
      </c>
      <c r="B90">
        <v>16</v>
      </c>
      <c r="C90">
        <v>65.099999999999994</v>
      </c>
      <c r="D90" s="7">
        <v>-9999</v>
      </c>
    </row>
    <row r="91" spans="1:4" x14ac:dyDescent="0.25">
      <c r="A91" s="6">
        <v>42829</v>
      </c>
      <c r="B91">
        <v>17</v>
      </c>
      <c r="C91">
        <v>182.94</v>
      </c>
      <c r="D91" s="7">
        <v>-9999</v>
      </c>
    </row>
    <row r="92" spans="1:4" x14ac:dyDescent="0.25">
      <c r="A92" s="6">
        <v>42829</v>
      </c>
      <c r="B92">
        <v>18</v>
      </c>
      <c r="C92">
        <v>118.2</v>
      </c>
      <c r="D92" s="7">
        <v>-9999</v>
      </c>
    </row>
    <row r="93" spans="1:4" x14ac:dyDescent="0.25">
      <c r="A93" s="6">
        <v>42829</v>
      </c>
      <c r="B93">
        <v>19</v>
      </c>
      <c r="C93">
        <v>84.54</v>
      </c>
      <c r="D93" s="7">
        <v>-9999</v>
      </c>
    </row>
    <row r="94" spans="1:4" x14ac:dyDescent="0.25">
      <c r="A94" s="6">
        <v>42829</v>
      </c>
      <c r="B94">
        <v>20</v>
      </c>
      <c r="C94">
        <v>362.94</v>
      </c>
      <c r="D94" s="7">
        <v>-9999</v>
      </c>
    </row>
    <row r="95" spans="1:4" x14ac:dyDescent="0.25">
      <c r="A95" s="6">
        <v>42829</v>
      </c>
      <c r="B95">
        <v>21</v>
      </c>
      <c r="C95">
        <v>170.88</v>
      </c>
      <c r="D95" s="7">
        <v>-9999</v>
      </c>
    </row>
    <row r="96" spans="1:4" x14ac:dyDescent="0.25">
      <c r="A96" s="6">
        <v>42829</v>
      </c>
      <c r="B96">
        <v>22</v>
      </c>
      <c r="C96">
        <v>86.82</v>
      </c>
      <c r="D96" s="7">
        <v>-9999</v>
      </c>
    </row>
    <row r="97" spans="1:4" x14ac:dyDescent="0.25">
      <c r="A97" s="6">
        <v>42829</v>
      </c>
      <c r="B97">
        <v>23</v>
      </c>
      <c r="C97">
        <v>4567.4399999999996</v>
      </c>
      <c r="D97" s="7">
        <v>-9999</v>
      </c>
    </row>
    <row r="98" spans="1:4" x14ac:dyDescent="0.25">
      <c r="A98" s="6">
        <v>42830</v>
      </c>
      <c r="B98">
        <v>0</v>
      </c>
      <c r="C98">
        <v>4327.9799999999996</v>
      </c>
      <c r="D98" s="7">
        <v>-9999</v>
      </c>
    </row>
    <row r="99" spans="1:4" x14ac:dyDescent="0.25">
      <c r="A99" s="6">
        <v>42830</v>
      </c>
      <c r="B99">
        <v>1</v>
      </c>
      <c r="C99">
        <v>4185.24</v>
      </c>
      <c r="D99" s="7">
        <v>-9999</v>
      </c>
    </row>
    <row r="100" spans="1:4" x14ac:dyDescent="0.25">
      <c r="A100" s="6">
        <v>42830</v>
      </c>
      <c r="B100">
        <v>2</v>
      </c>
      <c r="C100">
        <v>3739.62</v>
      </c>
      <c r="D100" s="7">
        <v>-9999</v>
      </c>
    </row>
    <row r="101" spans="1:4" x14ac:dyDescent="0.25">
      <c r="A101" s="6">
        <v>42830</v>
      </c>
      <c r="B101">
        <v>3</v>
      </c>
      <c r="C101">
        <v>1861.26</v>
      </c>
      <c r="D101" s="7">
        <v>-9999</v>
      </c>
    </row>
    <row r="102" spans="1:4" x14ac:dyDescent="0.25">
      <c r="A102" s="6">
        <v>42830</v>
      </c>
      <c r="B102">
        <v>4</v>
      </c>
      <c r="C102">
        <v>213.3</v>
      </c>
      <c r="D102" s="7">
        <v>-9999</v>
      </c>
    </row>
    <row r="103" spans="1:4" x14ac:dyDescent="0.25">
      <c r="A103" s="6">
        <v>42830</v>
      </c>
      <c r="B103">
        <v>5</v>
      </c>
      <c r="C103">
        <v>-29.58</v>
      </c>
      <c r="D103" s="7">
        <v>-9999</v>
      </c>
    </row>
    <row r="104" spans="1:4" x14ac:dyDescent="0.25">
      <c r="A104" s="6">
        <v>42830</v>
      </c>
      <c r="B104">
        <v>6</v>
      </c>
      <c r="C104">
        <v>103.98</v>
      </c>
      <c r="D104" s="7">
        <v>-9999</v>
      </c>
    </row>
    <row r="105" spans="1:4" x14ac:dyDescent="0.25">
      <c r="A105" s="6">
        <v>42830</v>
      </c>
      <c r="B105">
        <v>7</v>
      </c>
      <c r="C105">
        <v>221.64</v>
      </c>
      <c r="D105" s="7">
        <v>-9999</v>
      </c>
    </row>
    <row r="106" spans="1:4" x14ac:dyDescent="0.25">
      <c r="A106" s="6">
        <v>42830</v>
      </c>
      <c r="B106">
        <v>8</v>
      </c>
      <c r="C106">
        <v>120.9</v>
      </c>
      <c r="D106" s="7">
        <v>-9999</v>
      </c>
    </row>
    <row r="107" spans="1:4" x14ac:dyDescent="0.25">
      <c r="A107" s="6">
        <v>42830</v>
      </c>
      <c r="B107">
        <v>9</v>
      </c>
      <c r="C107">
        <v>198.24</v>
      </c>
      <c r="D107" s="7">
        <v>-9999</v>
      </c>
    </row>
    <row r="108" spans="1:4" x14ac:dyDescent="0.25">
      <c r="A108" s="6">
        <v>42830</v>
      </c>
      <c r="B108">
        <v>10</v>
      </c>
      <c r="C108">
        <v>161.69999999999999</v>
      </c>
      <c r="D108" s="7">
        <v>-9999</v>
      </c>
    </row>
    <row r="109" spans="1:4" x14ac:dyDescent="0.25">
      <c r="A109" s="6">
        <v>42830</v>
      </c>
      <c r="B109">
        <v>11</v>
      </c>
      <c r="C109">
        <v>182.46</v>
      </c>
      <c r="D109" s="7">
        <v>-9999</v>
      </c>
    </row>
    <row r="110" spans="1:4" x14ac:dyDescent="0.25">
      <c r="A110" s="6">
        <v>42830</v>
      </c>
      <c r="B110">
        <v>12</v>
      </c>
      <c r="C110">
        <v>17.46</v>
      </c>
      <c r="D110" s="7">
        <v>-9999</v>
      </c>
    </row>
    <row r="111" spans="1:4" x14ac:dyDescent="0.25">
      <c r="A111" s="6">
        <v>42830</v>
      </c>
      <c r="B111">
        <v>13</v>
      </c>
      <c r="C111">
        <v>194.76</v>
      </c>
      <c r="D111" s="7">
        <v>-9999</v>
      </c>
    </row>
    <row r="112" spans="1:4" x14ac:dyDescent="0.25">
      <c r="A112" s="6">
        <v>42830</v>
      </c>
      <c r="B112">
        <v>14</v>
      </c>
      <c r="C112">
        <v>92.88</v>
      </c>
      <c r="D112" s="7">
        <v>-9999</v>
      </c>
    </row>
    <row r="113" spans="1:4" x14ac:dyDescent="0.25">
      <c r="A113" s="6">
        <v>42830</v>
      </c>
      <c r="B113">
        <v>15</v>
      </c>
      <c r="C113">
        <v>73.86</v>
      </c>
      <c r="D113" s="7">
        <v>-9999</v>
      </c>
    </row>
    <row r="114" spans="1:4" x14ac:dyDescent="0.25">
      <c r="A114" s="6">
        <v>42830</v>
      </c>
      <c r="B114">
        <v>16</v>
      </c>
      <c r="C114">
        <v>105.12</v>
      </c>
      <c r="D114" s="7">
        <v>-9999</v>
      </c>
    </row>
    <row r="115" spans="1:4" x14ac:dyDescent="0.25">
      <c r="A115" s="6">
        <v>42830</v>
      </c>
      <c r="B115">
        <v>17</v>
      </c>
      <c r="C115">
        <v>198.84</v>
      </c>
      <c r="D115" s="7">
        <v>-9999</v>
      </c>
    </row>
    <row r="116" spans="1:4" x14ac:dyDescent="0.25">
      <c r="A116" s="6">
        <v>42830</v>
      </c>
      <c r="B116">
        <v>18</v>
      </c>
      <c r="C116">
        <v>957.84</v>
      </c>
      <c r="D116" s="7">
        <v>-9999</v>
      </c>
    </row>
    <row r="117" spans="1:4" x14ac:dyDescent="0.25">
      <c r="A117" s="6">
        <v>42830</v>
      </c>
      <c r="B117">
        <v>19</v>
      </c>
      <c r="C117">
        <v>931.2</v>
      </c>
      <c r="D117" s="7">
        <v>-9999</v>
      </c>
    </row>
    <row r="118" spans="1:4" x14ac:dyDescent="0.25">
      <c r="A118" s="6">
        <v>42830</v>
      </c>
      <c r="B118">
        <v>20</v>
      </c>
      <c r="C118">
        <v>386.64</v>
      </c>
      <c r="D118" s="7">
        <v>-9999</v>
      </c>
    </row>
    <row r="119" spans="1:4" x14ac:dyDescent="0.25">
      <c r="A119" s="6">
        <v>42830</v>
      </c>
      <c r="B119">
        <v>21</v>
      </c>
      <c r="C119">
        <v>4751.16</v>
      </c>
      <c r="D119" s="7">
        <v>-9999</v>
      </c>
    </row>
    <row r="120" spans="1:4" x14ac:dyDescent="0.25">
      <c r="A120" s="6">
        <v>42830</v>
      </c>
      <c r="B120">
        <v>22</v>
      </c>
      <c r="C120">
        <v>3914.88</v>
      </c>
      <c r="D120" s="7">
        <v>-9999</v>
      </c>
    </row>
    <row r="121" spans="1:4" x14ac:dyDescent="0.25">
      <c r="A121" s="6">
        <v>42830</v>
      </c>
      <c r="B121">
        <v>23</v>
      </c>
      <c r="C121">
        <v>4296.72</v>
      </c>
      <c r="D121" s="7">
        <v>-9999</v>
      </c>
    </row>
    <row r="122" spans="1:4" x14ac:dyDescent="0.25">
      <c r="A122" s="6">
        <v>42831</v>
      </c>
      <c r="B122">
        <v>0</v>
      </c>
      <c r="C122">
        <v>4442.1000000000004</v>
      </c>
      <c r="D122" s="7">
        <v>-9999</v>
      </c>
    </row>
    <row r="123" spans="1:4" x14ac:dyDescent="0.25">
      <c r="A123" s="6">
        <v>42831</v>
      </c>
      <c r="B123">
        <v>1</v>
      </c>
      <c r="C123">
        <v>4744.8</v>
      </c>
      <c r="D123" s="7">
        <v>-9999</v>
      </c>
    </row>
    <row r="124" spans="1:4" x14ac:dyDescent="0.25">
      <c r="A124" s="6">
        <v>42831</v>
      </c>
      <c r="B124">
        <v>2</v>
      </c>
      <c r="C124">
        <v>4720.5</v>
      </c>
      <c r="D124" s="7">
        <v>-9999</v>
      </c>
    </row>
    <row r="125" spans="1:4" x14ac:dyDescent="0.25">
      <c r="A125" s="6">
        <v>42831</v>
      </c>
      <c r="B125">
        <v>3</v>
      </c>
      <c r="C125">
        <v>4582.32</v>
      </c>
      <c r="D125" s="7">
        <v>-9999</v>
      </c>
    </row>
    <row r="126" spans="1:4" x14ac:dyDescent="0.25">
      <c r="A126" s="6">
        <v>42831</v>
      </c>
      <c r="B126">
        <v>4</v>
      </c>
      <c r="C126">
        <v>3861</v>
      </c>
      <c r="D126" s="7">
        <v>-9999</v>
      </c>
    </row>
    <row r="127" spans="1:4" x14ac:dyDescent="0.25">
      <c r="A127" s="6">
        <v>42831</v>
      </c>
      <c r="B127">
        <v>5</v>
      </c>
      <c r="C127">
        <v>4934.46</v>
      </c>
      <c r="D127" s="7">
        <v>-9999</v>
      </c>
    </row>
    <row r="128" spans="1:4" x14ac:dyDescent="0.25">
      <c r="A128" s="6">
        <v>42831</v>
      </c>
      <c r="B128">
        <v>6</v>
      </c>
      <c r="C128">
        <v>4810.2</v>
      </c>
      <c r="D128" s="7">
        <v>-9999</v>
      </c>
    </row>
    <row r="129" spans="1:4" x14ac:dyDescent="0.25">
      <c r="A129" s="6">
        <v>42831</v>
      </c>
      <c r="B129">
        <v>7</v>
      </c>
      <c r="C129">
        <v>5334.18</v>
      </c>
      <c r="D129" s="7">
        <v>-9999</v>
      </c>
    </row>
    <row r="130" spans="1:4" x14ac:dyDescent="0.25">
      <c r="A130" s="6">
        <v>42831</v>
      </c>
      <c r="B130">
        <v>8</v>
      </c>
      <c r="C130">
        <v>5040.6000000000004</v>
      </c>
      <c r="D130" s="7">
        <v>-9999</v>
      </c>
    </row>
    <row r="131" spans="1:4" x14ac:dyDescent="0.25">
      <c r="A131" s="6">
        <v>42831</v>
      </c>
      <c r="B131">
        <v>9</v>
      </c>
      <c r="C131">
        <v>5535.54</v>
      </c>
      <c r="D131" s="7">
        <v>-9999</v>
      </c>
    </row>
    <row r="132" spans="1:4" x14ac:dyDescent="0.25">
      <c r="A132" s="6">
        <v>42831</v>
      </c>
      <c r="B132">
        <v>10</v>
      </c>
      <c r="C132">
        <v>5585.22</v>
      </c>
      <c r="D132" s="7">
        <v>-9999</v>
      </c>
    </row>
    <row r="133" spans="1:4" x14ac:dyDescent="0.25">
      <c r="A133" s="6">
        <v>42831</v>
      </c>
      <c r="B133">
        <v>11</v>
      </c>
      <c r="C133">
        <v>5633.16</v>
      </c>
      <c r="D133" s="7">
        <v>-9999</v>
      </c>
    </row>
    <row r="134" spans="1:4" x14ac:dyDescent="0.25">
      <c r="A134" s="6">
        <v>42831</v>
      </c>
      <c r="B134">
        <v>12</v>
      </c>
      <c r="C134">
        <v>5030.6400000000003</v>
      </c>
      <c r="D134" s="7">
        <v>-9999</v>
      </c>
    </row>
    <row r="135" spans="1:4" x14ac:dyDescent="0.25">
      <c r="A135" s="6">
        <v>42831</v>
      </c>
      <c r="B135">
        <v>13</v>
      </c>
      <c r="C135">
        <v>5704.38</v>
      </c>
      <c r="D135" s="7">
        <v>-9999</v>
      </c>
    </row>
    <row r="136" spans="1:4" x14ac:dyDescent="0.25">
      <c r="A136" s="6">
        <v>42831</v>
      </c>
      <c r="B136">
        <v>14</v>
      </c>
      <c r="C136">
        <v>5159.34</v>
      </c>
      <c r="D136" s="7">
        <v>-9999</v>
      </c>
    </row>
    <row r="137" spans="1:4" x14ac:dyDescent="0.25">
      <c r="A137" s="6">
        <v>42831</v>
      </c>
      <c r="B137">
        <v>15</v>
      </c>
      <c r="C137">
        <v>4781.76</v>
      </c>
      <c r="D137" s="7">
        <v>-9999</v>
      </c>
    </row>
    <row r="138" spans="1:4" x14ac:dyDescent="0.25">
      <c r="A138" s="6">
        <v>42831</v>
      </c>
      <c r="B138">
        <v>16</v>
      </c>
      <c r="C138">
        <v>5075.76</v>
      </c>
      <c r="D138" s="7">
        <v>-9999</v>
      </c>
    </row>
    <row r="139" spans="1:4" x14ac:dyDescent="0.25">
      <c r="A139" s="6">
        <v>42831</v>
      </c>
      <c r="B139">
        <v>17</v>
      </c>
      <c r="C139">
        <v>5132.7</v>
      </c>
      <c r="D139" s="7">
        <v>-9999</v>
      </c>
    </row>
    <row r="140" spans="1:4" x14ac:dyDescent="0.25">
      <c r="A140" s="6">
        <v>42831</v>
      </c>
      <c r="B140">
        <v>18</v>
      </c>
      <c r="C140">
        <v>4350.78</v>
      </c>
      <c r="D140" s="7">
        <v>-9999</v>
      </c>
    </row>
    <row r="141" spans="1:4" x14ac:dyDescent="0.25">
      <c r="A141" s="6">
        <v>42831</v>
      </c>
      <c r="B141">
        <v>19</v>
      </c>
      <c r="C141">
        <v>4144.32</v>
      </c>
      <c r="D141" s="7">
        <v>-9999</v>
      </c>
    </row>
    <row r="142" spans="1:4" x14ac:dyDescent="0.25">
      <c r="A142" s="6">
        <v>42831</v>
      </c>
      <c r="B142">
        <v>20</v>
      </c>
      <c r="C142">
        <v>4414.4399999999996</v>
      </c>
      <c r="D142" s="7">
        <v>-9999</v>
      </c>
    </row>
    <row r="143" spans="1:4" x14ac:dyDescent="0.25">
      <c r="A143" s="6">
        <v>42831</v>
      </c>
      <c r="B143">
        <v>21</v>
      </c>
      <c r="C143">
        <v>4630.5600000000004</v>
      </c>
      <c r="D143" s="7">
        <v>-9999</v>
      </c>
    </row>
    <row r="144" spans="1:4" x14ac:dyDescent="0.25">
      <c r="A144" s="6">
        <v>42831</v>
      </c>
      <c r="B144">
        <v>22</v>
      </c>
      <c r="C144">
        <v>4405.1400000000003</v>
      </c>
      <c r="D144" s="7">
        <v>-9999</v>
      </c>
    </row>
    <row r="145" spans="1:4" x14ac:dyDescent="0.25">
      <c r="A145" s="6">
        <v>42831</v>
      </c>
      <c r="B145">
        <v>23</v>
      </c>
      <c r="C145">
        <v>4225.68</v>
      </c>
      <c r="D145" s="7">
        <v>-9999</v>
      </c>
    </row>
    <row r="146" spans="1:4" x14ac:dyDescent="0.25">
      <c r="A146" s="6">
        <v>42832</v>
      </c>
      <c r="B146">
        <v>0</v>
      </c>
      <c r="C146">
        <v>4163.58</v>
      </c>
      <c r="D146" s="7">
        <v>-9999</v>
      </c>
    </row>
    <row r="147" spans="1:4" x14ac:dyDescent="0.25">
      <c r="A147" s="6">
        <v>42832</v>
      </c>
      <c r="B147">
        <v>1</v>
      </c>
      <c r="C147">
        <v>3794.94</v>
      </c>
      <c r="D147" s="7">
        <v>-9999</v>
      </c>
    </row>
    <row r="148" spans="1:4" x14ac:dyDescent="0.25">
      <c r="A148" s="6">
        <v>42832</v>
      </c>
      <c r="B148">
        <v>2</v>
      </c>
      <c r="C148">
        <v>3951.24</v>
      </c>
      <c r="D148" s="7">
        <v>-9999</v>
      </c>
    </row>
    <row r="149" spans="1:4" x14ac:dyDescent="0.25">
      <c r="A149" s="6">
        <v>42832</v>
      </c>
      <c r="B149">
        <v>3</v>
      </c>
      <c r="C149">
        <v>3903.48</v>
      </c>
      <c r="D149" s="7">
        <v>-9999</v>
      </c>
    </row>
    <row r="150" spans="1:4" x14ac:dyDescent="0.25">
      <c r="A150" s="6">
        <v>42832</v>
      </c>
      <c r="B150">
        <v>4</v>
      </c>
      <c r="C150">
        <v>3984</v>
      </c>
      <c r="D150" s="7">
        <v>-9999</v>
      </c>
    </row>
    <row r="151" spans="1:4" x14ac:dyDescent="0.25">
      <c r="A151" s="6">
        <v>42832</v>
      </c>
      <c r="B151">
        <v>5</v>
      </c>
      <c r="C151">
        <v>2938.86</v>
      </c>
      <c r="D151" s="7">
        <v>-9999</v>
      </c>
    </row>
    <row r="152" spans="1:4" x14ac:dyDescent="0.25">
      <c r="A152" s="6">
        <v>42832</v>
      </c>
      <c r="B152">
        <v>6</v>
      </c>
      <c r="C152">
        <v>1436.76</v>
      </c>
      <c r="D152" s="7">
        <v>-9999</v>
      </c>
    </row>
    <row r="153" spans="1:4" x14ac:dyDescent="0.25">
      <c r="A153" s="6">
        <v>42832</v>
      </c>
      <c r="B153">
        <v>7</v>
      </c>
      <c r="C153">
        <v>1003.5</v>
      </c>
      <c r="D153" s="7">
        <v>-9999</v>
      </c>
    </row>
    <row r="154" spans="1:4" x14ac:dyDescent="0.25">
      <c r="A154" s="6">
        <v>42832</v>
      </c>
      <c r="B154">
        <v>8</v>
      </c>
      <c r="C154">
        <v>1234.8</v>
      </c>
      <c r="D154" s="7">
        <v>-9999</v>
      </c>
    </row>
    <row r="155" spans="1:4" x14ac:dyDescent="0.25">
      <c r="A155" s="6">
        <v>42832</v>
      </c>
      <c r="B155">
        <v>9</v>
      </c>
      <c r="C155">
        <v>1984.02</v>
      </c>
      <c r="D155" s="7">
        <v>-9999</v>
      </c>
    </row>
    <row r="156" spans="1:4" x14ac:dyDescent="0.25">
      <c r="A156" s="6">
        <v>42832</v>
      </c>
      <c r="B156">
        <v>10</v>
      </c>
      <c r="C156">
        <v>3360.84</v>
      </c>
      <c r="D156" s="7">
        <v>-9999</v>
      </c>
    </row>
    <row r="157" spans="1:4" x14ac:dyDescent="0.25">
      <c r="A157" s="6">
        <v>42832</v>
      </c>
      <c r="B157">
        <v>11</v>
      </c>
      <c r="C157">
        <v>4434.96</v>
      </c>
      <c r="D157" s="7">
        <v>-9999</v>
      </c>
    </row>
    <row r="158" spans="1:4" x14ac:dyDescent="0.25">
      <c r="A158" s="6">
        <v>42832</v>
      </c>
      <c r="B158">
        <v>12</v>
      </c>
      <c r="C158">
        <v>4455.54</v>
      </c>
      <c r="D158" s="7">
        <v>-9999</v>
      </c>
    </row>
    <row r="159" spans="1:4" x14ac:dyDescent="0.25">
      <c r="A159" s="6">
        <v>42832</v>
      </c>
      <c r="B159">
        <v>13</v>
      </c>
      <c r="C159">
        <v>4229.16</v>
      </c>
      <c r="D159" s="7">
        <v>-9999</v>
      </c>
    </row>
    <row r="160" spans="1:4" x14ac:dyDescent="0.25">
      <c r="A160" s="6">
        <v>42832</v>
      </c>
      <c r="B160">
        <v>14</v>
      </c>
      <c r="C160">
        <v>4093.02</v>
      </c>
      <c r="D160" s="7">
        <v>-9999</v>
      </c>
    </row>
    <row r="161" spans="1:4" x14ac:dyDescent="0.25">
      <c r="A161" s="6">
        <v>42832</v>
      </c>
      <c r="B161">
        <v>15</v>
      </c>
      <c r="C161">
        <v>4337.88</v>
      </c>
      <c r="D161" s="7">
        <v>-9999</v>
      </c>
    </row>
    <row r="162" spans="1:4" x14ac:dyDescent="0.25">
      <c r="A162" s="6">
        <v>42832</v>
      </c>
      <c r="B162">
        <v>16</v>
      </c>
      <c r="C162">
        <v>4823.88</v>
      </c>
      <c r="D162" s="7">
        <v>-9999</v>
      </c>
    </row>
    <row r="163" spans="1:4" x14ac:dyDescent="0.25">
      <c r="A163" s="6">
        <v>42832</v>
      </c>
      <c r="B163">
        <v>17</v>
      </c>
      <c r="C163">
        <v>4063.5</v>
      </c>
      <c r="D163" s="7">
        <v>-9999</v>
      </c>
    </row>
    <row r="164" spans="1:4" x14ac:dyDescent="0.25">
      <c r="A164" s="6">
        <v>42832</v>
      </c>
      <c r="B164">
        <v>18</v>
      </c>
      <c r="C164">
        <v>2692.86</v>
      </c>
      <c r="D164" s="7">
        <v>-9999</v>
      </c>
    </row>
    <row r="165" spans="1:4" x14ac:dyDescent="0.25">
      <c r="A165" s="6">
        <v>42832</v>
      </c>
      <c r="B165">
        <v>19</v>
      </c>
      <c r="C165">
        <v>296.94</v>
      </c>
      <c r="D165" s="7">
        <v>-9999</v>
      </c>
    </row>
    <row r="166" spans="1:4" x14ac:dyDescent="0.25">
      <c r="A166" s="6">
        <v>42832</v>
      </c>
      <c r="B166">
        <v>20</v>
      </c>
      <c r="C166">
        <v>206.58</v>
      </c>
      <c r="D166" s="7">
        <v>-9999</v>
      </c>
    </row>
    <row r="167" spans="1:4" x14ac:dyDescent="0.25">
      <c r="A167" s="6">
        <v>42832</v>
      </c>
      <c r="B167">
        <v>21</v>
      </c>
      <c r="C167">
        <v>462.24</v>
      </c>
      <c r="D167" s="7">
        <v>-9999</v>
      </c>
    </row>
    <row r="168" spans="1:4" x14ac:dyDescent="0.25">
      <c r="A168" s="6">
        <v>42832</v>
      </c>
      <c r="B168">
        <v>22</v>
      </c>
      <c r="C168">
        <v>565.86</v>
      </c>
      <c r="D168" s="7">
        <v>-9999</v>
      </c>
    </row>
    <row r="169" spans="1:4" x14ac:dyDescent="0.25">
      <c r="A169" s="6">
        <v>42832</v>
      </c>
      <c r="B169">
        <v>23</v>
      </c>
      <c r="C169">
        <v>212.94</v>
      </c>
      <c r="D169" s="7">
        <v>-9999</v>
      </c>
    </row>
    <row r="170" spans="1:4" x14ac:dyDescent="0.25">
      <c r="A170" s="6">
        <v>42833</v>
      </c>
      <c r="B170">
        <v>0</v>
      </c>
      <c r="C170">
        <v>230.7</v>
      </c>
      <c r="D170" s="7">
        <v>-9999</v>
      </c>
    </row>
    <row r="171" spans="1:4" x14ac:dyDescent="0.25">
      <c r="A171" s="6">
        <v>42833</v>
      </c>
      <c r="B171">
        <v>1</v>
      </c>
      <c r="C171">
        <v>231.36</v>
      </c>
      <c r="D171" s="7">
        <v>-9999</v>
      </c>
    </row>
    <row r="172" spans="1:4" x14ac:dyDescent="0.25">
      <c r="A172" s="6">
        <v>42833</v>
      </c>
      <c r="B172">
        <v>2</v>
      </c>
      <c r="C172">
        <v>98.04</v>
      </c>
      <c r="D172" s="7">
        <v>-9999</v>
      </c>
    </row>
    <row r="173" spans="1:4" x14ac:dyDescent="0.25">
      <c r="A173" s="6">
        <v>42833</v>
      </c>
      <c r="B173">
        <v>3</v>
      </c>
      <c r="C173">
        <v>371.28</v>
      </c>
      <c r="D173" s="7">
        <v>-9999</v>
      </c>
    </row>
    <row r="174" spans="1:4" x14ac:dyDescent="0.25">
      <c r="A174" s="6">
        <v>42833</v>
      </c>
      <c r="B174">
        <v>4</v>
      </c>
      <c r="C174">
        <v>215.04</v>
      </c>
      <c r="D174" s="7">
        <v>-9999</v>
      </c>
    </row>
    <row r="175" spans="1:4" x14ac:dyDescent="0.25">
      <c r="A175" s="6">
        <v>42833</v>
      </c>
      <c r="B175">
        <v>5</v>
      </c>
      <c r="C175">
        <v>130.86000000000001</v>
      </c>
      <c r="D175" s="7">
        <v>-9999</v>
      </c>
    </row>
    <row r="176" spans="1:4" x14ac:dyDescent="0.25">
      <c r="A176" s="6">
        <v>42833</v>
      </c>
      <c r="B176">
        <v>6</v>
      </c>
      <c r="C176">
        <v>397.68</v>
      </c>
      <c r="D176" s="7">
        <v>-9999</v>
      </c>
    </row>
    <row r="177" spans="1:4" x14ac:dyDescent="0.25">
      <c r="A177" s="6">
        <v>42833</v>
      </c>
      <c r="B177">
        <v>7</v>
      </c>
      <c r="C177">
        <v>38.159999999999997</v>
      </c>
      <c r="D177" s="7">
        <v>-9999</v>
      </c>
    </row>
    <row r="178" spans="1:4" x14ac:dyDescent="0.25">
      <c r="A178" s="6">
        <v>42833</v>
      </c>
      <c r="B178">
        <v>8</v>
      </c>
      <c r="C178">
        <v>156.24</v>
      </c>
      <c r="D178" s="7">
        <v>-9999</v>
      </c>
    </row>
    <row r="179" spans="1:4" x14ac:dyDescent="0.25">
      <c r="A179" s="6">
        <v>42833</v>
      </c>
      <c r="B179">
        <v>9</v>
      </c>
      <c r="C179">
        <v>71.099999999999994</v>
      </c>
      <c r="D179" s="7">
        <v>-9999</v>
      </c>
    </row>
    <row r="180" spans="1:4" x14ac:dyDescent="0.25">
      <c r="A180" s="6">
        <v>42833</v>
      </c>
      <c r="B180">
        <v>10</v>
      </c>
      <c r="C180">
        <v>248.88</v>
      </c>
      <c r="D180" s="7">
        <v>-9999</v>
      </c>
    </row>
    <row r="181" spans="1:4" x14ac:dyDescent="0.25">
      <c r="A181" s="6">
        <v>42833</v>
      </c>
      <c r="B181">
        <v>11</v>
      </c>
      <c r="C181">
        <v>17.16</v>
      </c>
      <c r="D181" s="7">
        <v>-9999</v>
      </c>
    </row>
    <row r="182" spans="1:4" x14ac:dyDescent="0.25">
      <c r="A182" s="6">
        <v>42833</v>
      </c>
      <c r="B182">
        <v>12</v>
      </c>
      <c r="C182">
        <v>227.46</v>
      </c>
      <c r="D182" s="7">
        <v>191.307373046875</v>
      </c>
    </row>
    <row r="183" spans="1:4" x14ac:dyDescent="0.25">
      <c r="A183" s="6">
        <v>42833</v>
      </c>
      <c r="B183">
        <v>13</v>
      </c>
      <c r="C183">
        <v>18.66</v>
      </c>
      <c r="D183" s="7">
        <v>434.74270629882801</v>
      </c>
    </row>
    <row r="184" spans="1:4" x14ac:dyDescent="0.25">
      <c r="A184" s="6">
        <v>42833</v>
      </c>
      <c r="B184">
        <v>14</v>
      </c>
      <c r="C184">
        <v>10.14</v>
      </c>
      <c r="D184" s="7">
        <v>536.19934082031295</v>
      </c>
    </row>
    <row r="185" spans="1:4" x14ac:dyDescent="0.25">
      <c r="A185" s="6">
        <v>42833</v>
      </c>
      <c r="B185">
        <v>15</v>
      </c>
      <c r="C185">
        <v>8.76</v>
      </c>
      <c r="D185" s="7">
        <v>653.40032958984398</v>
      </c>
    </row>
    <row r="186" spans="1:4" x14ac:dyDescent="0.25">
      <c r="A186" s="6">
        <v>42833</v>
      </c>
      <c r="B186">
        <v>16</v>
      </c>
      <c r="C186">
        <v>41.04</v>
      </c>
      <c r="D186" s="7">
        <v>683.9521484375</v>
      </c>
    </row>
    <row r="187" spans="1:4" x14ac:dyDescent="0.25">
      <c r="A187" s="6">
        <v>42833</v>
      </c>
      <c r="B187">
        <v>17</v>
      </c>
      <c r="C187">
        <v>158.34</v>
      </c>
      <c r="D187" s="7">
        <v>878.18640136718795</v>
      </c>
    </row>
    <row r="188" spans="1:4" x14ac:dyDescent="0.25">
      <c r="A188" s="6">
        <v>42833</v>
      </c>
      <c r="B188">
        <v>18</v>
      </c>
      <c r="C188">
        <v>21</v>
      </c>
      <c r="D188" s="7">
        <v>753.990478515625</v>
      </c>
    </row>
    <row r="189" spans="1:4" x14ac:dyDescent="0.25">
      <c r="A189" s="6">
        <v>42833</v>
      </c>
      <c r="B189">
        <v>19</v>
      </c>
      <c r="C189">
        <v>16.86</v>
      </c>
      <c r="D189" s="7">
        <v>689.908935546875</v>
      </c>
    </row>
    <row r="190" spans="1:4" x14ac:dyDescent="0.25">
      <c r="A190" s="6">
        <v>42833</v>
      </c>
      <c r="B190">
        <v>20</v>
      </c>
      <c r="C190">
        <v>14.82</v>
      </c>
      <c r="D190" s="7">
        <v>483.61807250976602</v>
      </c>
    </row>
    <row r="191" spans="1:4" x14ac:dyDescent="0.25">
      <c r="A191" s="6">
        <v>42833</v>
      </c>
      <c r="B191">
        <v>21</v>
      </c>
      <c r="C191">
        <v>230.04</v>
      </c>
      <c r="D191" s="7">
        <v>579.75744628906295</v>
      </c>
    </row>
    <row r="192" spans="1:4" x14ac:dyDescent="0.25">
      <c r="A192" s="6">
        <v>42833</v>
      </c>
      <c r="B192">
        <v>22</v>
      </c>
      <c r="C192">
        <v>287.04000000000002</v>
      </c>
      <c r="D192" s="7">
        <v>408.74298095703102</v>
      </c>
    </row>
    <row r="193" spans="1:4" x14ac:dyDescent="0.25">
      <c r="A193" s="6">
        <v>42833</v>
      </c>
      <c r="B193">
        <v>23</v>
      </c>
      <c r="C193">
        <v>265.86</v>
      </c>
      <c r="D193" s="7">
        <v>362.176513671875</v>
      </c>
    </row>
    <row r="194" spans="1:4" x14ac:dyDescent="0.25">
      <c r="A194" s="6">
        <v>42834</v>
      </c>
      <c r="B194">
        <v>0</v>
      </c>
      <c r="C194">
        <v>379.62</v>
      </c>
      <c r="D194" s="7">
        <v>193.85412597656301</v>
      </c>
    </row>
    <row r="195" spans="1:4" x14ac:dyDescent="0.25">
      <c r="A195" s="6">
        <v>42834</v>
      </c>
      <c r="B195">
        <v>1</v>
      </c>
      <c r="C195">
        <v>466.68</v>
      </c>
      <c r="D195" s="7">
        <v>291.91928100585898</v>
      </c>
    </row>
    <row r="196" spans="1:4" x14ac:dyDescent="0.25">
      <c r="A196" s="6">
        <v>42834</v>
      </c>
      <c r="B196">
        <v>2</v>
      </c>
      <c r="C196">
        <v>567.24</v>
      </c>
      <c r="D196" s="7">
        <v>331.59530639648398</v>
      </c>
    </row>
    <row r="197" spans="1:4" x14ac:dyDescent="0.25">
      <c r="A197" s="6">
        <v>42834</v>
      </c>
      <c r="B197">
        <v>3</v>
      </c>
      <c r="C197">
        <v>392.7</v>
      </c>
      <c r="D197" s="7">
        <v>208.96907043457</v>
      </c>
    </row>
    <row r="198" spans="1:4" x14ac:dyDescent="0.25">
      <c r="A198" s="6">
        <v>42834</v>
      </c>
      <c r="B198">
        <v>4</v>
      </c>
      <c r="C198">
        <v>379.62</v>
      </c>
      <c r="D198" s="7">
        <v>220.59326171875</v>
      </c>
    </row>
    <row r="199" spans="1:4" x14ac:dyDescent="0.25">
      <c r="A199" s="6">
        <v>42834</v>
      </c>
      <c r="B199">
        <v>5</v>
      </c>
      <c r="C199">
        <v>305.27999999999997</v>
      </c>
      <c r="D199" s="7">
        <v>133.90116882324199</v>
      </c>
    </row>
    <row r="200" spans="1:4" x14ac:dyDescent="0.25">
      <c r="A200" s="6">
        <v>42834</v>
      </c>
      <c r="B200">
        <v>6</v>
      </c>
      <c r="C200">
        <v>-10.02</v>
      </c>
      <c r="D200" s="7">
        <v>-24.139345169067401</v>
      </c>
    </row>
    <row r="201" spans="1:4" x14ac:dyDescent="0.25">
      <c r="A201" s="6">
        <v>42834</v>
      </c>
      <c r="B201">
        <v>7</v>
      </c>
      <c r="C201">
        <v>120.48</v>
      </c>
      <c r="D201" s="7">
        <v>-140.17977905273401</v>
      </c>
    </row>
    <row r="202" spans="1:4" x14ac:dyDescent="0.25">
      <c r="A202" s="6">
        <v>42834</v>
      </c>
      <c r="B202">
        <v>8</v>
      </c>
      <c r="C202">
        <v>115.08</v>
      </c>
      <c r="D202" s="7">
        <v>-298.87710571289102</v>
      </c>
    </row>
    <row r="203" spans="1:4" x14ac:dyDescent="0.25">
      <c r="A203" s="6">
        <v>42834</v>
      </c>
      <c r="B203">
        <v>9</v>
      </c>
      <c r="C203">
        <v>98.22</v>
      </c>
      <c r="D203" s="7">
        <v>-208.24101257324199</v>
      </c>
    </row>
    <row r="204" spans="1:4" x14ac:dyDescent="0.25">
      <c r="A204" s="6">
        <v>42834</v>
      </c>
      <c r="B204">
        <v>10</v>
      </c>
      <c r="C204">
        <v>60.18</v>
      </c>
      <c r="D204" s="7">
        <v>-137.70497131347699</v>
      </c>
    </row>
    <row r="205" spans="1:4" x14ac:dyDescent="0.25">
      <c r="A205" s="6">
        <v>42834</v>
      </c>
      <c r="B205">
        <v>11</v>
      </c>
      <c r="C205">
        <v>111.3</v>
      </c>
      <c r="D205" s="7">
        <v>-58.110240936279297</v>
      </c>
    </row>
    <row r="206" spans="1:4" x14ac:dyDescent="0.25">
      <c r="A206" s="6">
        <v>42834</v>
      </c>
      <c r="B206">
        <v>12</v>
      </c>
      <c r="C206">
        <v>61.56</v>
      </c>
      <c r="D206" s="7">
        <v>-99.748222351074205</v>
      </c>
    </row>
    <row r="207" spans="1:4" x14ac:dyDescent="0.25">
      <c r="A207" s="6">
        <v>42834</v>
      </c>
      <c r="B207">
        <v>13</v>
      </c>
      <c r="C207">
        <v>158.16</v>
      </c>
      <c r="D207" s="7">
        <v>20.555812835693398</v>
      </c>
    </row>
    <row r="208" spans="1:4" x14ac:dyDescent="0.25">
      <c r="A208" s="6">
        <v>42834</v>
      </c>
      <c r="B208">
        <v>14</v>
      </c>
      <c r="C208">
        <v>142.80000000000001</v>
      </c>
      <c r="D208" s="7">
        <v>110.228721618652</v>
      </c>
    </row>
    <row r="209" spans="1:4" x14ac:dyDescent="0.25">
      <c r="A209" s="6">
        <v>42834</v>
      </c>
      <c r="B209">
        <v>15</v>
      </c>
      <c r="C209">
        <v>117.54</v>
      </c>
      <c r="D209" s="7">
        <v>277.283203125</v>
      </c>
    </row>
    <row r="210" spans="1:4" x14ac:dyDescent="0.25">
      <c r="A210" s="6">
        <v>42834</v>
      </c>
      <c r="B210">
        <v>16</v>
      </c>
      <c r="C210">
        <v>231.24</v>
      </c>
      <c r="D210" s="7">
        <v>428.98992919921898</v>
      </c>
    </row>
    <row r="211" spans="1:4" x14ac:dyDescent="0.25">
      <c r="A211" s="6">
        <v>42834</v>
      </c>
      <c r="B211">
        <v>17</v>
      </c>
      <c r="C211">
        <v>227.58</v>
      </c>
      <c r="D211" s="7">
        <v>636.551513671875</v>
      </c>
    </row>
    <row r="212" spans="1:4" x14ac:dyDescent="0.25">
      <c r="A212" s="6">
        <v>42834</v>
      </c>
      <c r="B212">
        <v>18</v>
      </c>
      <c r="C212">
        <v>23.52</v>
      </c>
      <c r="D212" s="7">
        <v>486.83709716796898</v>
      </c>
    </row>
    <row r="213" spans="1:4" x14ac:dyDescent="0.25">
      <c r="A213" s="6">
        <v>42834</v>
      </c>
      <c r="B213">
        <v>19</v>
      </c>
      <c r="C213">
        <v>37.32</v>
      </c>
      <c r="D213" s="7">
        <v>370.91729736328102</v>
      </c>
    </row>
    <row r="214" spans="1:4" x14ac:dyDescent="0.25">
      <c r="A214" s="6">
        <v>42834</v>
      </c>
      <c r="B214">
        <v>20</v>
      </c>
      <c r="C214">
        <v>74.099999999999994</v>
      </c>
      <c r="D214" s="7">
        <v>203.62878417968801</v>
      </c>
    </row>
    <row r="215" spans="1:4" x14ac:dyDescent="0.25">
      <c r="A215" s="6">
        <v>42834</v>
      </c>
      <c r="B215">
        <v>21</v>
      </c>
      <c r="C215">
        <v>169.44</v>
      </c>
      <c r="D215" s="7">
        <v>341.73690795898398</v>
      </c>
    </row>
    <row r="216" spans="1:4" x14ac:dyDescent="0.25">
      <c r="A216" s="6">
        <v>42834</v>
      </c>
      <c r="B216">
        <v>22</v>
      </c>
      <c r="C216">
        <v>25.56</v>
      </c>
      <c r="D216" s="7">
        <v>313.20864868164102</v>
      </c>
    </row>
    <row r="217" spans="1:4" x14ac:dyDescent="0.25">
      <c r="A217" s="6">
        <v>42834</v>
      </c>
      <c r="B217">
        <v>23</v>
      </c>
      <c r="C217">
        <v>-84.9</v>
      </c>
      <c r="D217" s="7">
        <v>259.45672607421898</v>
      </c>
    </row>
    <row r="218" spans="1:4" x14ac:dyDescent="0.25">
      <c r="A218" s="6">
        <v>42835</v>
      </c>
      <c r="B218">
        <v>0</v>
      </c>
      <c r="C218">
        <v>222.06</v>
      </c>
      <c r="D218" s="7">
        <v>-180.52581787109401</v>
      </c>
    </row>
    <row r="219" spans="1:4" x14ac:dyDescent="0.25">
      <c r="A219" s="6">
        <v>42835</v>
      </c>
      <c r="B219">
        <v>1</v>
      </c>
      <c r="C219">
        <v>-54.18</v>
      </c>
      <c r="D219" s="7">
        <v>-217.99273681640599</v>
      </c>
    </row>
    <row r="220" spans="1:4" x14ac:dyDescent="0.25">
      <c r="A220" s="6">
        <v>42835</v>
      </c>
      <c r="B220">
        <v>2</v>
      </c>
      <c r="C220">
        <v>126.3</v>
      </c>
      <c r="D220" s="7">
        <v>-103.591743469238</v>
      </c>
    </row>
    <row r="221" spans="1:4" x14ac:dyDescent="0.25">
      <c r="A221" s="6">
        <v>42835</v>
      </c>
      <c r="B221">
        <v>3</v>
      </c>
      <c r="C221">
        <v>50.28</v>
      </c>
      <c r="D221" s="7">
        <v>-230.99003601074199</v>
      </c>
    </row>
    <row r="222" spans="1:4" x14ac:dyDescent="0.25">
      <c r="A222" s="6">
        <v>42835</v>
      </c>
      <c r="B222">
        <v>4</v>
      </c>
      <c r="C222">
        <v>169.14</v>
      </c>
      <c r="D222" s="7">
        <v>-118.919891357422</v>
      </c>
    </row>
    <row r="223" spans="1:4" x14ac:dyDescent="0.25">
      <c r="A223" s="6">
        <v>42835</v>
      </c>
      <c r="B223">
        <v>5</v>
      </c>
      <c r="C223">
        <v>80.58</v>
      </c>
      <c r="D223" s="7">
        <v>-59.843425750732401</v>
      </c>
    </row>
    <row r="224" spans="1:4" x14ac:dyDescent="0.25">
      <c r="A224" s="6">
        <v>42835</v>
      </c>
      <c r="B224">
        <v>6</v>
      </c>
      <c r="C224">
        <v>58.38</v>
      </c>
      <c r="D224" s="7">
        <v>-400.48504638671898</v>
      </c>
    </row>
    <row r="225" spans="1:4" x14ac:dyDescent="0.25">
      <c r="A225" s="6">
        <v>42835</v>
      </c>
      <c r="B225">
        <v>7</v>
      </c>
      <c r="C225">
        <v>42.36</v>
      </c>
      <c r="D225" s="7">
        <v>-380.06646728515602</v>
      </c>
    </row>
    <row r="226" spans="1:4" x14ac:dyDescent="0.25">
      <c r="A226" s="6">
        <v>42835</v>
      </c>
      <c r="B226">
        <v>8</v>
      </c>
      <c r="C226">
        <v>227.28</v>
      </c>
      <c r="D226" s="7">
        <v>-439.27072143554699</v>
      </c>
    </row>
    <row r="227" spans="1:4" x14ac:dyDescent="0.25">
      <c r="A227" s="6">
        <v>42835</v>
      </c>
      <c r="B227">
        <v>9</v>
      </c>
      <c r="C227">
        <v>332.22</v>
      </c>
      <c r="D227" s="7">
        <v>-457.96496582031301</v>
      </c>
    </row>
    <row r="228" spans="1:4" x14ac:dyDescent="0.25">
      <c r="A228" s="6">
        <v>42835</v>
      </c>
      <c r="B228">
        <v>10</v>
      </c>
      <c r="C228">
        <v>335.82</v>
      </c>
      <c r="D228" s="7">
        <v>-349.34243774414102</v>
      </c>
    </row>
    <row r="229" spans="1:4" x14ac:dyDescent="0.25">
      <c r="A229" s="6">
        <v>42835</v>
      </c>
      <c r="B229">
        <v>11</v>
      </c>
      <c r="C229">
        <v>636.96</v>
      </c>
      <c r="D229" s="7">
        <v>-185.54869079589801</v>
      </c>
    </row>
    <row r="230" spans="1:4" x14ac:dyDescent="0.25">
      <c r="A230" s="6">
        <v>42835</v>
      </c>
      <c r="B230">
        <v>12</v>
      </c>
      <c r="C230">
        <v>330.3</v>
      </c>
      <c r="D230" s="7">
        <v>-182.85845947265599</v>
      </c>
    </row>
    <row r="231" spans="1:4" x14ac:dyDescent="0.25">
      <c r="A231" s="6">
        <v>42835</v>
      </c>
      <c r="B231">
        <v>13</v>
      </c>
      <c r="C231">
        <v>925.02</v>
      </c>
      <c r="D231" s="7">
        <v>50.385917663574197</v>
      </c>
    </row>
    <row r="232" spans="1:4" x14ac:dyDescent="0.25">
      <c r="A232" s="6">
        <v>42835</v>
      </c>
      <c r="B232">
        <v>14</v>
      </c>
      <c r="C232">
        <v>867.48</v>
      </c>
      <c r="D232" s="7">
        <v>123.352546691895</v>
      </c>
    </row>
    <row r="233" spans="1:4" x14ac:dyDescent="0.25">
      <c r="A233" s="6">
        <v>42835</v>
      </c>
      <c r="B233">
        <v>15</v>
      </c>
      <c r="C233">
        <v>828.66</v>
      </c>
      <c r="D233" s="7">
        <v>313.986572265625</v>
      </c>
    </row>
    <row r="234" spans="1:4" x14ac:dyDescent="0.25">
      <c r="A234" s="6">
        <v>42835</v>
      </c>
      <c r="B234">
        <v>16</v>
      </c>
      <c r="C234">
        <v>413.04</v>
      </c>
      <c r="D234" s="7">
        <v>368.21063232421898</v>
      </c>
    </row>
    <row r="235" spans="1:4" x14ac:dyDescent="0.25">
      <c r="A235" s="6">
        <v>42835</v>
      </c>
      <c r="B235">
        <v>17</v>
      </c>
      <c r="C235">
        <v>450.6</v>
      </c>
      <c r="D235" s="7">
        <v>622.21154785156295</v>
      </c>
    </row>
    <row r="236" spans="1:4" x14ac:dyDescent="0.25">
      <c r="A236" s="6">
        <v>42835</v>
      </c>
      <c r="B236">
        <v>18</v>
      </c>
      <c r="C236">
        <v>249.54</v>
      </c>
      <c r="D236" s="7">
        <v>596.93072509765602</v>
      </c>
    </row>
    <row r="237" spans="1:4" x14ac:dyDescent="0.25">
      <c r="A237" s="6">
        <v>42835</v>
      </c>
      <c r="B237">
        <v>19</v>
      </c>
      <c r="C237">
        <v>29.82</v>
      </c>
      <c r="D237" s="7">
        <v>589.78649902343795</v>
      </c>
    </row>
    <row r="238" spans="1:4" x14ac:dyDescent="0.25">
      <c r="A238" s="6">
        <v>42835</v>
      </c>
      <c r="B238">
        <v>20</v>
      </c>
      <c r="C238">
        <v>153.72</v>
      </c>
      <c r="D238" s="7">
        <v>617.54083251953102</v>
      </c>
    </row>
    <row r="239" spans="1:4" x14ac:dyDescent="0.25">
      <c r="A239" s="6">
        <v>42835</v>
      </c>
      <c r="B239">
        <v>21</v>
      </c>
      <c r="C239">
        <v>89.76</v>
      </c>
      <c r="D239" s="7">
        <v>777.61669921875</v>
      </c>
    </row>
    <row r="240" spans="1:4" x14ac:dyDescent="0.25">
      <c r="A240" s="6">
        <v>42835</v>
      </c>
      <c r="B240">
        <v>22</v>
      </c>
      <c r="C240">
        <v>76.8</v>
      </c>
      <c r="D240" s="7">
        <v>713.84509277343795</v>
      </c>
    </row>
    <row r="241" spans="1:4" x14ac:dyDescent="0.25">
      <c r="A241" s="6">
        <v>42835</v>
      </c>
      <c r="B241">
        <v>23</v>
      </c>
      <c r="C241">
        <v>229.74</v>
      </c>
      <c r="D241" s="7">
        <v>763.52673339843795</v>
      </c>
    </row>
    <row r="242" spans="1:4" x14ac:dyDescent="0.25">
      <c r="A242" s="6">
        <v>42836</v>
      </c>
      <c r="B242">
        <v>0</v>
      </c>
      <c r="C242">
        <v>128.46</v>
      </c>
      <c r="D242" s="7">
        <v>675.23773193359398</v>
      </c>
    </row>
    <row r="243" spans="1:4" x14ac:dyDescent="0.25">
      <c r="A243" s="6">
        <v>42836</v>
      </c>
      <c r="B243">
        <v>1</v>
      </c>
      <c r="C243">
        <v>240.54</v>
      </c>
      <c r="D243" s="7">
        <v>661.85266113281295</v>
      </c>
    </row>
    <row r="244" spans="1:4" x14ac:dyDescent="0.25">
      <c r="A244" s="6">
        <v>42836</v>
      </c>
      <c r="B244">
        <v>2</v>
      </c>
      <c r="C244">
        <v>142.13999999999999</v>
      </c>
      <c r="D244" s="7">
        <v>694.46319580078102</v>
      </c>
    </row>
    <row r="245" spans="1:4" x14ac:dyDescent="0.25">
      <c r="A245" s="6">
        <v>42836</v>
      </c>
      <c r="B245">
        <v>3</v>
      </c>
      <c r="C245">
        <v>160.86000000000001</v>
      </c>
      <c r="D245" s="7">
        <v>576.32604980468795</v>
      </c>
    </row>
    <row r="246" spans="1:4" x14ac:dyDescent="0.25">
      <c r="A246" s="6">
        <v>42836</v>
      </c>
      <c r="B246">
        <v>4</v>
      </c>
      <c r="C246">
        <v>194.4</v>
      </c>
      <c r="D246" s="7">
        <v>416.41857910156301</v>
      </c>
    </row>
    <row r="247" spans="1:4" x14ac:dyDescent="0.25">
      <c r="A247" s="6">
        <v>42836</v>
      </c>
      <c r="B247">
        <v>5</v>
      </c>
      <c r="C247">
        <v>133.5</v>
      </c>
      <c r="D247" s="7">
        <v>551.49548339843795</v>
      </c>
    </row>
    <row r="248" spans="1:4" x14ac:dyDescent="0.25">
      <c r="A248" s="6">
        <v>42836</v>
      </c>
      <c r="B248">
        <v>6</v>
      </c>
      <c r="C248">
        <v>104.4</v>
      </c>
      <c r="D248" s="7">
        <v>448.44677734375</v>
      </c>
    </row>
    <row r="249" spans="1:4" x14ac:dyDescent="0.25">
      <c r="A249" s="6">
        <v>42836</v>
      </c>
      <c r="B249">
        <v>7</v>
      </c>
      <c r="C249">
        <v>40.14</v>
      </c>
      <c r="D249" s="7">
        <v>340.3955078125</v>
      </c>
    </row>
    <row r="250" spans="1:4" x14ac:dyDescent="0.25">
      <c r="A250" s="6">
        <v>42836</v>
      </c>
      <c r="B250">
        <v>8</v>
      </c>
      <c r="C250">
        <v>90.6</v>
      </c>
      <c r="D250" s="7">
        <v>325.97033691406301</v>
      </c>
    </row>
    <row r="251" spans="1:4" x14ac:dyDescent="0.25">
      <c r="A251" s="6">
        <v>42836</v>
      </c>
      <c r="B251">
        <v>9</v>
      </c>
      <c r="C251">
        <v>783.24</v>
      </c>
      <c r="D251" s="7">
        <v>359.94079589843801</v>
      </c>
    </row>
    <row r="252" spans="1:4" x14ac:dyDescent="0.25">
      <c r="A252" s="6">
        <v>42836</v>
      </c>
      <c r="B252">
        <v>10</v>
      </c>
      <c r="C252">
        <v>731.7</v>
      </c>
      <c r="D252" s="7">
        <v>260.99496459960898</v>
      </c>
    </row>
    <row r="253" spans="1:4" x14ac:dyDescent="0.25">
      <c r="A253" s="6">
        <v>42836</v>
      </c>
      <c r="B253">
        <v>11</v>
      </c>
      <c r="C253">
        <v>549.66</v>
      </c>
      <c r="D253" s="7">
        <v>315.17199707031301</v>
      </c>
    </row>
    <row r="254" spans="1:4" x14ac:dyDescent="0.25">
      <c r="A254" s="6">
        <v>42836</v>
      </c>
      <c r="B254">
        <v>12</v>
      </c>
      <c r="C254">
        <v>224.1</v>
      </c>
      <c r="D254" s="7">
        <v>263.16241455078102</v>
      </c>
    </row>
    <row r="255" spans="1:4" x14ac:dyDescent="0.25">
      <c r="A255" s="6">
        <v>42836</v>
      </c>
      <c r="B255">
        <v>13</v>
      </c>
      <c r="C255">
        <v>941.7</v>
      </c>
      <c r="D255" s="7">
        <v>441.371337890625</v>
      </c>
    </row>
    <row r="256" spans="1:4" x14ac:dyDescent="0.25">
      <c r="A256" s="6">
        <v>42836</v>
      </c>
      <c r="B256">
        <v>14</v>
      </c>
      <c r="C256">
        <v>1052.28</v>
      </c>
      <c r="D256" s="7">
        <v>444.575439453125</v>
      </c>
    </row>
    <row r="257" spans="1:4" x14ac:dyDescent="0.25">
      <c r="A257" s="6">
        <v>42836</v>
      </c>
      <c r="B257">
        <v>15</v>
      </c>
      <c r="C257">
        <v>824.4</v>
      </c>
      <c r="D257" s="7">
        <v>432.75582885742199</v>
      </c>
    </row>
    <row r="258" spans="1:4" x14ac:dyDescent="0.25">
      <c r="A258" s="6">
        <v>42836</v>
      </c>
      <c r="B258">
        <v>16</v>
      </c>
      <c r="C258">
        <v>404.46</v>
      </c>
      <c r="D258" s="7">
        <v>486.87905883789102</v>
      </c>
    </row>
    <row r="259" spans="1:4" x14ac:dyDescent="0.25">
      <c r="A259" s="6">
        <v>42836</v>
      </c>
      <c r="B259">
        <v>17</v>
      </c>
      <c r="C259">
        <v>327.84</v>
      </c>
      <c r="D259" s="7">
        <v>677.01672363281295</v>
      </c>
    </row>
    <row r="260" spans="1:4" x14ac:dyDescent="0.25">
      <c r="A260" s="6">
        <v>42836</v>
      </c>
      <c r="B260">
        <v>18</v>
      </c>
      <c r="C260">
        <v>289.68</v>
      </c>
      <c r="D260" s="7">
        <v>661.62445068359398</v>
      </c>
    </row>
    <row r="261" spans="1:4" x14ac:dyDescent="0.25">
      <c r="A261" s="6">
        <v>42836</v>
      </c>
      <c r="B261">
        <v>19</v>
      </c>
      <c r="C261">
        <v>69.48</v>
      </c>
      <c r="D261" s="7">
        <v>571.60729980468795</v>
      </c>
    </row>
    <row r="262" spans="1:4" x14ac:dyDescent="0.25">
      <c r="A262" s="6">
        <v>42836</v>
      </c>
      <c r="B262">
        <v>20</v>
      </c>
      <c r="C262">
        <v>167.82</v>
      </c>
      <c r="D262" s="7">
        <v>516.33502197265602</v>
      </c>
    </row>
    <row r="263" spans="1:4" x14ac:dyDescent="0.25">
      <c r="A263" s="6">
        <v>42836</v>
      </c>
      <c r="B263">
        <v>21</v>
      </c>
      <c r="C263">
        <v>380.4</v>
      </c>
      <c r="D263" s="7">
        <v>744.92742919921898</v>
      </c>
    </row>
    <row r="264" spans="1:4" x14ac:dyDescent="0.25">
      <c r="A264" s="6">
        <v>42836</v>
      </c>
      <c r="B264">
        <v>22</v>
      </c>
      <c r="C264">
        <v>195.12</v>
      </c>
      <c r="D264" s="7">
        <v>767.26123046875</v>
      </c>
    </row>
    <row r="265" spans="1:4" x14ac:dyDescent="0.25">
      <c r="A265" s="6">
        <v>42836</v>
      </c>
      <c r="B265">
        <v>23</v>
      </c>
      <c r="C265">
        <v>157.74</v>
      </c>
      <c r="D265" s="7">
        <v>752.734130859375</v>
      </c>
    </row>
    <row r="266" spans="1:4" x14ac:dyDescent="0.25">
      <c r="A266" s="6">
        <v>42837</v>
      </c>
      <c r="B266">
        <v>0</v>
      </c>
      <c r="C266">
        <v>75.66</v>
      </c>
      <c r="D266" s="7">
        <v>770.29473876953102</v>
      </c>
    </row>
    <row r="267" spans="1:4" x14ac:dyDescent="0.25">
      <c r="A267" s="6">
        <v>42837</v>
      </c>
      <c r="B267">
        <v>1</v>
      </c>
      <c r="C267">
        <v>168.84</v>
      </c>
      <c r="D267" s="7">
        <v>924.69317626953102</v>
      </c>
    </row>
    <row r="268" spans="1:4" x14ac:dyDescent="0.25">
      <c r="A268" s="6">
        <v>42837</v>
      </c>
      <c r="B268">
        <v>2</v>
      </c>
      <c r="C268">
        <v>43.8</v>
      </c>
      <c r="D268" s="7">
        <v>910.44226074218795</v>
      </c>
    </row>
    <row r="269" spans="1:4" x14ac:dyDescent="0.25">
      <c r="A269" s="6">
        <v>42837</v>
      </c>
      <c r="B269">
        <v>3</v>
      </c>
      <c r="C269">
        <v>247.02</v>
      </c>
      <c r="D269" s="7">
        <v>874.20568847656295</v>
      </c>
    </row>
    <row r="270" spans="1:4" x14ac:dyDescent="0.25">
      <c r="A270" s="6">
        <v>42837</v>
      </c>
      <c r="B270">
        <v>4</v>
      </c>
      <c r="C270">
        <v>388.98</v>
      </c>
      <c r="D270" s="7">
        <v>1002.05841064453</v>
      </c>
    </row>
    <row r="271" spans="1:4" x14ac:dyDescent="0.25">
      <c r="A271" s="6">
        <v>42837</v>
      </c>
      <c r="B271">
        <v>5</v>
      </c>
      <c r="C271">
        <v>23.16</v>
      </c>
      <c r="D271" s="7">
        <v>1047.36560058594</v>
      </c>
    </row>
    <row r="272" spans="1:4" x14ac:dyDescent="0.25">
      <c r="A272" s="6">
        <v>42837</v>
      </c>
      <c r="B272">
        <v>6</v>
      </c>
      <c r="C272">
        <v>175.62</v>
      </c>
      <c r="D272" s="7">
        <v>1000.67883300781</v>
      </c>
    </row>
    <row r="273" spans="1:4" x14ac:dyDescent="0.25">
      <c r="A273" s="6">
        <v>42837</v>
      </c>
      <c r="B273">
        <v>7</v>
      </c>
      <c r="C273">
        <v>112.14</v>
      </c>
      <c r="D273" s="7">
        <v>1002.962890625</v>
      </c>
    </row>
    <row r="274" spans="1:4" x14ac:dyDescent="0.25">
      <c r="A274" s="6">
        <v>42837</v>
      </c>
      <c r="B274">
        <v>8</v>
      </c>
      <c r="C274">
        <v>37.619999999999997</v>
      </c>
      <c r="D274" s="7">
        <v>1062.49108886719</v>
      </c>
    </row>
    <row r="275" spans="1:4" x14ac:dyDescent="0.25">
      <c r="A275" s="6">
        <v>42837</v>
      </c>
      <c r="B275">
        <v>9</v>
      </c>
      <c r="C275">
        <v>112.62</v>
      </c>
      <c r="D275" s="7">
        <v>1167.50256347656</v>
      </c>
    </row>
    <row r="276" spans="1:4" x14ac:dyDescent="0.25">
      <c r="A276" s="6">
        <v>42837</v>
      </c>
      <c r="B276">
        <v>10</v>
      </c>
      <c r="C276">
        <v>91.8</v>
      </c>
      <c r="D276" s="7">
        <v>1068.68078613281</v>
      </c>
    </row>
    <row r="277" spans="1:4" x14ac:dyDescent="0.25">
      <c r="A277" s="6">
        <v>42837</v>
      </c>
      <c r="B277">
        <v>11</v>
      </c>
      <c r="C277">
        <v>50.64</v>
      </c>
      <c r="D277" s="7">
        <v>1095.58239746094</v>
      </c>
    </row>
    <row r="278" spans="1:4" x14ac:dyDescent="0.25">
      <c r="A278" s="6">
        <v>42837</v>
      </c>
      <c r="B278">
        <v>12</v>
      </c>
      <c r="C278">
        <v>21.9</v>
      </c>
      <c r="D278" s="7">
        <v>1085.10717773438</v>
      </c>
    </row>
    <row r="279" spans="1:4" x14ac:dyDescent="0.25">
      <c r="A279" s="6">
        <v>42837</v>
      </c>
      <c r="B279">
        <v>13</v>
      </c>
      <c r="C279">
        <v>199.56</v>
      </c>
      <c r="D279" s="7">
        <v>1245.63720703125</v>
      </c>
    </row>
    <row r="280" spans="1:4" x14ac:dyDescent="0.25">
      <c r="A280" s="6">
        <v>42837</v>
      </c>
      <c r="B280">
        <v>14</v>
      </c>
      <c r="C280">
        <v>54.66</v>
      </c>
      <c r="D280" s="7">
        <v>1244.08325195313</v>
      </c>
    </row>
    <row r="281" spans="1:4" x14ac:dyDescent="0.25">
      <c r="A281" s="6">
        <v>42837</v>
      </c>
      <c r="B281">
        <v>15</v>
      </c>
      <c r="C281">
        <v>100.08</v>
      </c>
      <c r="D281" s="7">
        <v>1218.07360839844</v>
      </c>
    </row>
    <row r="282" spans="1:4" x14ac:dyDescent="0.25">
      <c r="A282" s="6">
        <v>42837</v>
      </c>
      <c r="B282">
        <v>16</v>
      </c>
      <c r="C282">
        <v>113.1</v>
      </c>
      <c r="D282" s="7">
        <v>1162.48022460938</v>
      </c>
    </row>
    <row r="283" spans="1:4" x14ac:dyDescent="0.25">
      <c r="A283" s="6">
        <v>42837</v>
      </c>
      <c r="B283">
        <v>17</v>
      </c>
      <c r="C283">
        <v>282.36</v>
      </c>
      <c r="D283" s="7">
        <v>1205.09497070313</v>
      </c>
    </row>
    <row r="284" spans="1:4" x14ac:dyDescent="0.25">
      <c r="A284" s="6">
        <v>42837</v>
      </c>
      <c r="B284">
        <v>18</v>
      </c>
      <c r="C284">
        <v>20.76</v>
      </c>
      <c r="D284" s="7">
        <v>1151.85632324219</v>
      </c>
    </row>
    <row r="285" spans="1:4" x14ac:dyDescent="0.25">
      <c r="A285" s="6">
        <v>42837</v>
      </c>
      <c r="B285">
        <v>19</v>
      </c>
      <c r="C285">
        <v>155.34</v>
      </c>
      <c r="D285" s="7">
        <v>1207.38635253906</v>
      </c>
    </row>
    <row r="286" spans="1:4" x14ac:dyDescent="0.25">
      <c r="A286" s="6">
        <v>42837</v>
      </c>
      <c r="B286">
        <v>20</v>
      </c>
      <c r="C286">
        <v>35.46</v>
      </c>
      <c r="D286" s="7">
        <v>1268.685546875</v>
      </c>
    </row>
    <row r="287" spans="1:4" x14ac:dyDescent="0.25">
      <c r="A287" s="6">
        <v>42837</v>
      </c>
      <c r="B287">
        <v>21</v>
      </c>
      <c r="C287">
        <v>190.2</v>
      </c>
      <c r="D287" s="7">
        <v>1277.18896484375</v>
      </c>
    </row>
    <row r="288" spans="1:4" x14ac:dyDescent="0.25">
      <c r="A288" s="6">
        <v>42837</v>
      </c>
      <c r="B288">
        <v>22</v>
      </c>
      <c r="C288">
        <v>25.86</v>
      </c>
      <c r="D288" s="7">
        <v>1196.04809570313</v>
      </c>
    </row>
    <row r="289" spans="1:4" x14ac:dyDescent="0.25">
      <c r="A289" s="6">
        <v>42837</v>
      </c>
      <c r="B289">
        <v>23</v>
      </c>
      <c r="C289">
        <v>56.22</v>
      </c>
      <c r="D289" s="7">
        <v>1209.19372558594</v>
      </c>
    </row>
    <row r="290" spans="1:4" x14ac:dyDescent="0.25">
      <c r="A290" s="6">
        <v>42838</v>
      </c>
      <c r="B290">
        <v>0</v>
      </c>
      <c r="C290">
        <v>-66.48</v>
      </c>
      <c r="D290" s="7">
        <v>209.72407531738301</v>
      </c>
    </row>
    <row r="291" spans="1:4" x14ac:dyDescent="0.25">
      <c r="A291" s="6">
        <v>42838</v>
      </c>
      <c r="B291">
        <v>1</v>
      </c>
      <c r="C291">
        <v>23.94</v>
      </c>
      <c r="D291" s="7">
        <v>373.56521606445301</v>
      </c>
    </row>
    <row r="292" spans="1:4" x14ac:dyDescent="0.25">
      <c r="A292" s="6">
        <v>42838</v>
      </c>
      <c r="B292">
        <v>2</v>
      </c>
      <c r="C292">
        <v>39.24</v>
      </c>
      <c r="D292" s="7">
        <v>536.912109375</v>
      </c>
    </row>
    <row r="293" spans="1:4" x14ac:dyDescent="0.25">
      <c r="A293" s="6">
        <v>42838</v>
      </c>
      <c r="B293">
        <v>3</v>
      </c>
      <c r="C293">
        <v>46.2</v>
      </c>
      <c r="D293" s="7">
        <v>537.24237060546898</v>
      </c>
    </row>
    <row r="294" spans="1:4" x14ac:dyDescent="0.25">
      <c r="A294" s="6">
        <v>42838</v>
      </c>
      <c r="B294">
        <v>4</v>
      </c>
      <c r="C294">
        <v>-112.5</v>
      </c>
      <c r="D294" s="7">
        <v>633.32775878906295</v>
      </c>
    </row>
    <row r="295" spans="1:4" x14ac:dyDescent="0.25">
      <c r="A295" s="6">
        <v>42838</v>
      </c>
      <c r="B295">
        <v>5</v>
      </c>
      <c r="C295">
        <v>138.18</v>
      </c>
      <c r="D295" s="7">
        <v>755.68499755859398</v>
      </c>
    </row>
    <row r="296" spans="1:4" x14ac:dyDescent="0.25">
      <c r="A296" s="6">
        <v>42838</v>
      </c>
      <c r="B296">
        <v>6</v>
      </c>
      <c r="C296">
        <v>171.6</v>
      </c>
      <c r="D296" s="7">
        <v>714.14813232421898</v>
      </c>
    </row>
    <row r="297" spans="1:4" x14ac:dyDescent="0.25">
      <c r="A297" s="6">
        <v>42838</v>
      </c>
      <c r="B297">
        <v>7</v>
      </c>
      <c r="C297">
        <v>192.48</v>
      </c>
      <c r="D297" s="7">
        <v>831.13665771484398</v>
      </c>
    </row>
    <row r="298" spans="1:4" x14ac:dyDescent="0.25">
      <c r="A298" s="6">
        <v>42838</v>
      </c>
      <c r="B298">
        <v>8</v>
      </c>
      <c r="C298">
        <v>90</v>
      </c>
      <c r="D298" s="7">
        <v>949.08508300781295</v>
      </c>
    </row>
    <row r="299" spans="1:4" x14ac:dyDescent="0.25">
      <c r="A299" s="6">
        <v>42838</v>
      </c>
      <c r="B299">
        <v>9</v>
      </c>
      <c r="C299">
        <v>118.98</v>
      </c>
      <c r="D299" s="7">
        <v>1107.55578613281</v>
      </c>
    </row>
    <row r="300" spans="1:4" x14ac:dyDescent="0.25">
      <c r="A300" s="6">
        <v>42838</v>
      </c>
      <c r="B300">
        <v>10</v>
      </c>
      <c r="C300">
        <v>94.44</v>
      </c>
      <c r="D300" s="7">
        <v>1116.34497070313</v>
      </c>
    </row>
    <row r="301" spans="1:4" x14ac:dyDescent="0.25">
      <c r="A301" s="6">
        <v>42838</v>
      </c>
      <c r="B301">
        <v>11</v>
      </c>
      <c r="C301">
        <v>253.68</v>
      </c>
      <c r="D301" s="7">
        <v>1231.19787597656</v>
      </c>
    </row>
    <row r="302" spans="1:4" x14ac:dyDescent="0.25">
      <c r="A302" s="6">
        <v>42838</v>
      </c>
      <c r="B302">
        <v>12</v>
      </c>
      <c r="C302">
        <v>112.86</v>
      </c>
      <c r="D302" s="7">
        <v>1156.6015625</v>
      </c>
    </row>
    <row r="303" spans="1:4" x14ac:dyDescent="0.25">
      <c r="A303" s="6">
        <v>42838</v>
      </c>
      <c r="B303">
        <v>13</v>
      </c>
      <c r="C303">
        <v>185.64</v>
      </c>
      <c r="D303" s="7">
        <v>1224.25891113281</v>
      </c>
    </row>
    <row r="304" spans="1:4" x14ac:dyDescent="0.25">
      <c r="A304" s="6">
        <v>42838</v>
      </c>
      <c r="B304">
        <v>14</v>
      </c>
      <c r="C304">
        <v>121.98</v>
      </c>
      <c r="D304" s="7">
        <v>1218.56286621094</v>
      </c>
    </row>
    <row r="305" spans="1:4" x14ac:dyDescent="0.25">
      <c r="A305" s="6">
        <v>42838</v>
      </c>
      <c r="B305">
        <v>15</v>
      </c>
      <c r="C305">
        <v>86.7</v>
      </c>
      <c r="D305" s="7">
        <v>1226.35791015625</v>
      </c>
    </row>
    <row r="306" spans="1:4" x14ac:dyDescent="0.25">
      <c r="A306" s="6">
        <v>42838</v>
      </c>
      <c r="B306">
        <v>16</v>
      </c>
      <c r="C306">
        <v>37.44</v>
      </c>
      <c r="D306" s="7">
        <v>1218.09448242188</v>
      </c>
    </row>
    <row r="307" spans="1:4" x14ac:dyDescent="0.25">
      <c r="A307" s="6">
        <v>42838</v>
      </c>
      <c r="B307">
        <v>17</v>
      </c>
      <c r="C307">
        <v>108.54</v>
      </c>
      <c r="D307" s="7">
        <v>1378.38366699219</v>
      </c>
    </row>
    <row r="308" spans="1:4" x14ac:dyDescent="0.25">
      <c r="A308" s="6">
        <v>42838</v>
      </c>
      <c r="B308">
        <v>18</v>
      </c>
      <c r="C308">
        <v>73.2</v>
      </c>
      <c r="D308" s="7">
        <v>1367.29028320313</v>
      </c>
    </row>
    <row r="309" spans="1:4" x14ac:dyDescent="0.25">
      <c r="A309" s="6">
        <v>42838</v>
      </c>
      <c r="B309">
        <v>19</v>
      </c>
      <c r="C309">
        <v>245.28</v>
      </c>
      <c r="D309" s="7">
        <v>1332.04040527344</v>
      </c>
    </row>
    <row r="310" spans="1:4" x14ac:dyDescent="0.25">
      <c r="A310" s="6">
        <v>42838</v>
      </c>
      <c r="B310">
        <v>20</v>
      </c>
      <c r="C310">
        <v>0.3</v>
      </c>
      <c r="D310" s="7">
        <v>1346.18176269531</v>
      </c>
    </row>
    <row r="311" spans="1:4" x14ac:dyDescent="0.25">
      <c r="A311" s="6">
        <v>42838</v>
      </c>
      <c r="B311">
        <v>21</v>
      </c>
      <c r="C311">
        <v>90.24</v>
      </c>
      <c r="D311" s="7">
        <v>1443.08898925781</v>
      </c>
    </row>
    <row r="312" spans="1:4" x14ac:dyDescent="0.25">
      <c r="A312" s="6">
        <v>42838</v>
      </c>
      <c r="B312">
        <v>22</v>
      </c>
      <c r="C312">
        <v>204.96</v>
      </c>
      <c r="D312" s="7">
        <v>1428.81726074219</v>
      </c>
    </row>
    <row r="313" spans="1:4" x14ac:dyDescent="0.25">
      <c r="A313" s="6">
        <v>42838</v>
      </c>
      <c r="B313">
        <v>23</v>
      </c>
      <c r="C313">
        <v>104.76</v>
      </c>
      <c r="D313" s="7">
        <v>1439.32690429688</v>
      </c>
    </row>
    <row r="314" spans="1:4" x14ac:dyDescent="0.25">
      <c r="A314" s="6">
        <v>42839</v>
      </c>
      <c r="B314">
        <v>0</v>
      </c>
      <c r="C314">
        <v>111.54</v>
      </c>
      <c r="D314" s="7">
        <v>1383.7451171875</v>
      </c>
    </row>
    <row r="315" spans="1:4" x14ac:dyDescent="0.25">
      <c r="A315" s="6">
        <v>42839</v>
      </c>
      <c r="B315">
        <v>1</v>
      </c>
      <c r="C315">
        <v>260.45999999999998</v>
      </c>
      <c r="D315" s="7">
        <v>1357.09973144531</v>
      </c>
    </row>
    <row r="316" spans="1:4" x14ac:dyDescent="0.25">
      <c r="A316" s="6">
        <v>42839</v>
      </c>
      <c r="B316">
        <v>2</v>
      </c>
      <c r="C316">
        <v>-75.72</v>
      </c>
      <c r="D316" s="7">
        <v>1300.6845703125</v>
      </c>
    </row>
    <row r="317" spans="1:4" x14ac:dyDescent="0.25">
      <c r="A317" s="6">
        <v>42839</v>
      </c>
      <c r="B317">
        <v>3</v>
      </c>
      <c r="C317">
        <v>308.10000000000002</v>
      </c>
      <c r="D317" s="7">
        <v>1156.11901855469</v>
      </c>
    </row>
    <row r="318" spans="1:4" x14ac:dyDescent="0.25">
      <c r="A318" s="6">
        <v>42839</v>
      </c>
      <c r="B318">
        <v>4</v>
      </c>
      <c r="C318">
        <v>-26.28</v>
      </c>
      <c r="D318" s="7">
        <v>1081.74548339844</v>
      </c>
    </row>
    <row r="319" spans="1:4" x14ac:dyDescent="0.25">
      <c r="A319" s="6">
        <v>42839</v>
      </c>
      <c r="B319">
        <v>5</v>
      </c>
      <c r="C319">
        <v>75.06</v>
      </c>
      <c r="D319" s="7">
        <v>1042.63684082031</v>
      </c>
    </row>
    <row r="320" spans="1:4" x14ac:dyDescent="0.25">
      <c r="A320" s="6">
        <v>42839</v>
      </c>
      <c r="B320">
        <v>6</v>
      </c>
      <c r="C320">
        <v>194.7</v>
      </c>
      <c r="D320" s="7">
        <v>872.6552734375</v>
      </c>
    </row>
    <row r="321" spans="1:4" x14ac:dyDescent="0.25">
      <c r="A321" s="6">
        <v>42839</v>
      </c>
      <c r="B321">
        <v>7</v>
      </c>
      <c r="C321">
        <v>97.38</v>
      </c>
      <c r="D321" s="7">
        <v>835.526123046875</v>
      </c>
    </row>
    <row r="322" spans="1:4" x14ac:dyDescent="0.25">
      <c r="A322" s="6">
        <v>42839</v>
      </c>
      <c r="B322">
        <v>8</v>
      </c>
      <c r="C322">
        <v>257.45999999999998</v>
      </c>
      <c r="D322" s="7">
        <v>914.41455078125</v>
      </c>
    </row>
    <row r="323" spans="1:4" x14ac:dyDescent="0.25">
      <c r="A323" s="6">
        <v>42839</v>
      </c>
      <c r="B323">
        <v>9</v>
      </c>
      <c r="C323">
        <v>290.39999999999998</v>
      </c>
      <c r="D323" s="7">
        <v>1098.65319824219</v>
      </c>
    </row>
    <row r="324" spans="1:4" x14ac:dyDescent="0.25">
      <c r="A324" s="6">
        <v>42839</v>
      </c>
      <c r="B324">
        <v>10</v>
      </c>
      <c r="C324">
        <v>772.14</v>
      </c>
      <c r="D324" s="7">
        <v>1172.90124511719</v>
      </c>
    </row>
    <row r="325" spans="1:4" x14ac:dyDescent="0.25">
      <c r="A325" s="6">
        <v>42839</v>
      </c>
      <c r="B325">
        <v>11</v>
      </c>
      <c r="C325">
        <v>331.26</v>
      </c>
      <c r="D325" s="7">
        <v>1289.73754882813</v>
      </c>
    </row>
    <row r="326" spans="1:4" x14ac:dyDescent="0.25">
      <c r="A326" s="6">
        <v>42839</v>
      </c>
      <c r="B326">
        <v>12</v>
      </c>
      <c r="C326">
        <v>420</v>
      </c>
      <c r="D326" s="7">
        <v>324.07385253906301</v>
      </c>
    </row>
    <row r="327" spans="1:4" x14ac:dyDescent="0.25">
      <c r="A327" s="6">
        <v>42839</v>
      </c>
      <c r="B327">
        <v>13</v>
      </c>
      <c r="C327">
        <v>201.42</v>
      </c>
      <c r="D327" s="7">
        <v>543.68328857421898</v>
      </c>
    </row>
    <row r="328" spans="1:4" x14ac:dyDescent="0.25">
      <c r="A328" s="6">
        <v>42839</v>
      </c>
      <c r="B328">
        <v>14</v>
      </c>
      <c r="C328">
        <v>276.89999999999998</v>
      </c>
      <c r="D328" s="7">
        <v>663.43389892578102</v>
      </c>
    </row>
    <row r="329" spans="1:4" x14ac:dyDescent="0.25">
      <c r="A329" s="6">
        <v>42839</v>
      </c>
      <c r="B329">
        <v>15</v>
      </c>
      <c r="C329">
        <v>302.33999999999997</v>
      </c>
      <c r="D329" s="7">
        <v>716.39251708984398</v>
      </c>
    </row>
    <row r="330" spans="1:4" x14ac:dyDescent="0.25">
      <c r="A330" s="6">
        <v>42839</v>
      </c>
      <c r="B330">
        <v>16</v>
      </c>
      <c r="C330">
        <v>117.06</v>
      </c>
      <c r="D330" s="7">
        <v>665.01019287109398</v>
      </c>
    </row>
    <row r="331" spans="1:4" x14ac:dyDescent="0.25">
      <c r="A331" s="6">
        <v>42839</v>
      </c>
      <c r="B331">
        <v>17</v>
      </c>
      <c r="C331">
        <v>294.18</v>
      </c>
      <c r="D331" s="7">
        <v>759.80572509765602</v>
      </c>
    </row>
    <row r="332" spans="1:4" x14ac:dyDescent="0.25">
      <c r="A332" s="6">
        <v>42839</v>
      </c>
      <c r="B332">
        <v>18</v>
      </c>
      <c r="C332">
        <v>547.38</v>
      </c>
      <c r="D332" s="7">
        <v>695.872802734375</v>
      </c>
    </row>
    <row r="333" spans="1:4" x14ac:dyDescent="0.25">
      <c r="A333" s="6">
        <v>42839</v>
      </c>
      <c r="B333">
        <v>19</v>
      </c>
      <c r="C333">
        <v>166.14</v>
      </c>
      <c r="D333" s="7">
        <v>606.21868896484398</v>
      </c>
    </row>
    <row r="334" spans="1:4" x14ac:dyDescent="0.25">
      <c r="A334" s="6">
        <v>42839</v>
      </c>
      <c r="B334">
        <v>20</v>
      </c>
      <c r="C334">
        <v>221.7</v>
      </c>
      <c r="D334" s="7">
        <v>535.28668212890602</v>
      </c>
    </row>
    <row r="335" spans="1:4" x14ac:dyDescent="0.25">
      <c r="A335" s="6">
        <v>42839</v>
      </c>
      <c r="B335">
        <v>21</v>
      </c>
      <c r="C335">
        <v>137.76</v>
      </c>
      <c r="D335" s="7">
        <v>590.397705078125</v>
      </c>
    </row>
    <row r="336" spans="1:4" x14ac:dyDescent="0.25">
      <c r="A336" s="6">
        <v>42839</v>
      </c>
      <c r="B336">
        <v>22</v>
      </c>
      <c r="C336">
        <v>25.74</v>
      </c>
      <c r="D336" s="7">
        <v>602.47320556640602</v>
      </c>
    </row>
    <row r="337" spans="1:4" x14ac:dyDescent="0.25">
      <c r="A337" s="6">
        <v>42839</v>
      </c>
      <c r="B337">
        <v>23</v>
      </c>
      <c r="C337">
        <v>47.7</v>
      </c>
      <c r="D337" s="7">
        <v>579.06622314453102</v>
      </c>
    </row>
    <row r="338" spans="1:4" x14ac:dyDescent="0.25">
      <c r="A338" s="6">
        <v>42840</v>
      </c>
      <c r="B338">
        <v>0</v>
      </c>
      <c r="C338">
        <v>145.38</v>
      </c>
      <c r="D338" s="7">
        <v>547.62823486328102</v>
      </c>
    </row>
    <row r="339" spans="1:4" x14ac:dyDescent="0.25">
      <c r="A339" s="6">
        <v>42840</v>
      </c>
      <c r="B339">
        <v>1</v>
      </c>
      <c r="C339">
        <v>155.52000000000001</v>
      </c>
      <c r="D339" s="7">
        <v>633.21075439453102</v>
      </c>
    </row>
    <row r="340" spans="1:4" x14ac:dyDescent="0.25">
      <c r="A340" s="6">
        <v>42840</v>
      </c>
      <c r="B340">
        <v>2</v>
      </c>
      <c r="C340">
        <v>162.9</v>
      </c>
      <c r="D340" s="7">
        <v>613.43273925781295</v>
      </c>
    </row>
    <row r="341" spans="1:4" x14ac:dyDescent="0.25">
      <c r="A341" s="6">
        <v>42840</v>
      </c>
      <c r="B341">
        <v>3</v>
      </c>
      <c r="C341">
        <v>101.94</v>
      </c>
      <c r="D341" s="7">
        <v>548.24523925781295</v>
      </c>
    </row>
    <row r="342" spans="1:4" x14ac:dyDescent="0.25">
      <c r="A342" s="6">
        <v>42840</v>
      </c>
      <c r="B342">
        <v>4</v>
      </c>
      <c r="C342">
        <v>77.52</v>
      </c>
      <c r="D342" s="7">
        <v>525.97979736328102</v>
      </c>
    </row>
    <row r="343" spans="1:4" x14ac:dyDescent="0.25">
      <c r="A343" s="6">
        <v>42840</v>
      </c>
      <c r="B343">
        <v>5</v>
      </c>
      <c r="C343">
        <v>136.08000000000001</v>
      </c>
      <c r="D343" s="7">
        <v>522.03118896484398</v>
      </c>
    </row>
    <row r="344" spans="1:4" x14ac:dyDescent="0.25">
      <c r="A344" s="6">
        <v>42840</v>
      </c>
      <c r="B344">
        <v>6</v>
      </c>
      <c r="C344">
        <v>105.72</v>
      </c>
      <c r="D344" s="7">
        <v>379.08361816406301</v>
      </c>
    </row>
    <row r="345" spans="1:4" x14ac:dyDescent="0.25">
      <c r="A345" s="6">
        <v>42840</v>
      </c>
      <c r="B345">
        <v>7</v>
      </c>
      <c r="C345">
        <v>44.82</v>
      </c>
      <c r="D345" s="7">
        <v>393.67474365234398</v>
      </c>
    </row>
    <row r="346" spans="1:4" x14ac:dyDescent="0.25">
      <c r="A346" s="6">
        <v>42840</v>
      </c>
      <c r="B346">
        <v>8</v>
      </c>
      <c r="C346">
        <v>70.5</v>
      </c>
      <c r="D346" s="7">
        <v>408.61437988281301</v>
      </c>
    </row>
    <row r="347" spans="1:4" x14ac:dyDescent="0.25">
      <c r="A347" s="6">
        <v>42840</v>
      </c>
      <c r="B347">
        <v>9</v>
      </c>
      <c r="C347">
        <v>628.98</v>
      </c>
      <c r="D347" s="7">
        <v>512.40863037109398</v>
      </c>
    </row>
    <row r="348" spans="1:4" x14ac:dyDescent="0.25">
      <c r="A348" s="6">
        <v>42840</v>
      </c>
      <c r="B348">
        <v>10</v>
      </c>
      <c r="C348">
        <v>328.38</v>
      </c>
      <c r="D348" s="7">
        <v>508.630126953125</v>
      </c>
    </row>
    <row r="349" spans="1:4" x14ac:dyDescent="0.25">
      <c r="A349" s="6">
        <v>42840</v>
      </c>
      <c r="B349">
        <v>11</v>
      </c>
      <c r="C349">
        <v>370.14</v>
      </c>
      <c r="D349" s="7">
        <v>622.75213623046898</v>
      </c>
    </row>
    <row r="350" spans="1:4" x14ac:dyDescent="0.25">
      <c r="A350" s="6">
        <v>42840</v>
      </c>
      <c r="B350">
        <v>12</v>
      </c>
      <c r="C350">
        <v>-86.88</v>
      </c>
      <c r="D350" s="7">
        <v>560.529296875</v>
      </c>
    </row>
    <row r="351" spans="1:4" x14ac:dyDescent="0.25">
      <c r="A351" s="6">
        <v>42840</v>
      </c>
      <c r="B351">
        <v>13</v>
      </c>
      <c r="C351">
        <v>398.64</v>
      </c>
      <c r="D351" s="7">
        <v>676.21539306640602</v>
      </c>
    </row>
    <row r="352" spans="1:4" x14ac:dyDescent="0.25">
      <c r="A352" s="6">
        <v>42840</v>
      </c>
      <c r="B352">
        <v>14</v>
      </c>
      <c r="C352">
        <v>282.66000000000003</v>
      </c>
      <c r="D352" s="7">
        <v>692.279296875</v>
      </c>
    </row>
    <row r="353" spans="1:4" x14ac:dyDescent="0.25">
      <c r="A353" s="6">
        <v>42840</v>
      </c>
      <c r="B353">
        <v>15</v>
      </c>
      <c r="C353">
        <v>343.08</v>
      </c>
      <c r="D353" s="7">
        <v>676.77185058593795</v>
      </c>
    </row>
    <row r="354" spans="1:4" x14ac:dyDescent="0.25">
      <c r="A354" s="6">
        <v>42840</v>
      </c>
      <c r="B354">
        <v>16</v>
      </c>
      <c r="C354">
        <v>312.36</v>
      </c>
      <c r="D354" s="7">
        <v>644.82135009765602</v>
      </c>
    </row>
    <row r="355" spans="1:4" x14ac:dyDescent="0.25">
      <c r="A355" s="6">
        <v>42840</v>
      </c>
      <c r="B355">
        <v>17</v>
      </c>
      <c r="C355">
        <v>239.04</v>
      </c>
      <c r="D355" s="7">
        <v>779.99664306640602</v>
      </c>
    </row>
    <row r="356" spans="1:4" x14ac:dyDescent="0.25">
      <c r="A356" s="6">
        <v>42840</v>
      </c>
      <c r="B356">
        <v>18</v>
      </c>
      <c r="C356">
        <v>341.1</v>
      </c>
      <c r="D356" s="7">
        <v>672.85980224609398</v>
      </c>
    </row>
    <row r="357" spans="1:4" x14ac:dyDescent="0.25">
      <c r="A357" s="6">
        <v>42840</v>
      </c>
      <c r="B357">
        <v>19</v>
      </c>
      <c r="C357">
        <v>131.34</v>
      </c>
      <c r="D357" s="7">
        <v>628.81494140625</v>
      </c>
    </row>
    <row r="358" spans="1:4" x14ac:dyDescent="0.25">
      <c r="A358" s="6">
        <v>42840</v>
      </c>
      <c r="B358">
        <v>20</v>
      </c>
      <c r="C358">
        <v>147</v>
      </c>
      <c r="D358" s="7">
        <v>580.134033203125</v>
      </c>
    </row>
    <row r="359" spans="1:4" x14ac:dyDescent="0.25">
      <c r="A359" s="6">
        <v>42840</v>
      </c>
      <c r="B359">
        <v>21</v>
      </c>
      <c r="C359">
        <v>275.22000000000003</v>
      </c>
      <c r="D359" s="7">
        <v>684.92468261718795</v>
      </c>
    </row>
    <row r="360" spans="1:4" x14ac:dyDescent="0.25">
      <c r="A360" s="6">
        <v>42840</v>
      </c>
      <c r="B360">
        <v>22</v>
      </c>
      <c r="C360">
        <v>317.64</v>
      </c>
      <c r="D360" s="7">
        <v>658.54675292968795</v>
      </c>
    </row>
    <row r="361" spans="1:4" x14ac:dyDescent="0.25">
      <c r="A361" s="6">
        <v>42840</v>
      </c>
      <c r="B361">
        <v>23</v>
      </c>
      <c r="C361">
        <v>213.18</v>
      </c>
      <c r="D361" s="7">
        <v>682.622802734375</v>
      </c>
    </row>
    <row r="362" spans="1:4" x14ac:dyDescent="0.25">
      <c r="A362" s="6">
        <v>42841</v>
      </c>
      <c r="B362">
        <v>0</v>
      </c>
      <c r="C362">
        <v>453.6</v>
      </c>
      <c r="D362" s="7">
        <v>175.31343078613301</v>
      </c>
    </row>
    <row r="363" spans="1:4" x14ac:dyDescent="0.25">
      <c r="A363" s="6">
        <v>42841</v>
      </c>
      <c r="B363">
        <v>1</v>
      </c>
      <c r="C363">
        <v>904.74</v>
      </c>
      <c r="D363" s="7">
        <v>286.87561035156301</v>
      </c>
    </row>
    <row r="364" spans="1:4" x14ac:dyDescent="0.25">
      <c r="A364" s="6">
        <v>42841</v>
      </c>
      <c r="B364">
        <v>2</v>
      </c>
      <c r="C364">
        <v>243.6</v>
      </c>
      <c r="D364" s="7">
        <v>312.96731567382801</v>
      </c>
    </row>
    <row r="365" spans="1:4" x14ac:dyDescent="0.25">
      <c r="A365" s="6">
        <v>42841</v>
      </c>
      <c r="B365">
        <v>3</v>
      </c>
      <c r="C365">
        <v>273.48</v>
      </c>
      <c r="D365" s="7">
        <v>227.92985534668</v>
      </c>
    </row>
    <row r="366" spans="1:4" x14ac:dyDescent="0.25">
      <c r="A366" s="6">
        <v>42841</v>
      </c>
      <c r="B366">
        <v>4</v>
      </c>
      <c r="C366">
        <v>493.2</v>
      </c>
      <c r="D366" s="7">
        <v>174.61155700683599</v>
      </c>
    </row>
    <row r="367" spans="1:4" x14ac:dyDescent="0.25">
      <c r="A367" s="6">
        <v>42841</v>
      </c>
      <c r="B367">
        <v>5</v>
      </c>
      <c r="C367">
        <v>-2.04</v>
      </c>
      <c r="D367" s="7">
        <v>195.59658813476599</v>
      </c>
    </row>
    <row r="368" spans="1:4" x14ac:dyDescent="0.25">
      <c r="A368" s="6">
        <v>42841</v>
      </c>
      <c r="B368">
        <v>6</v>
      </c>
      <c r="C368">
        <v>68.94</v>
      </c>
      <c r="D368" s="7">
        <v>97.421722412109403</v>
      </c>
    </row>
    <row r="369" spans="1:4" x14ac:dyDescent="0.25">
      <c r="A369" s="6">
        <v>42841</v>
      </c>
      <c r="B369">
        <v>7</v>
      </c>
      <c r="C369">
        <v>213.48</v>
      </c>
      <c r="D369" s="7">
        <v>105.82633972168</v>
      </c>
    </row>
    <row r="370" spans="1:4" x14ac:dyDescent="0.25">
      <c r="A370" s="6">
        <v>42841</v>
      </c>
      <c r="B370">
        <v>8</v>
      </c>
      <c r="C370">
        <v>80.400000000000006</v>
      </c>
      <c r="D370" s="7">
        <v>106.33349609375</v>
      </c>
    </row>
    <row r="371" spans="1:4" x14ac:dyDescent="0.25">
      <c r="A371" s="6">
        <v>42841</v>
      </c>
      <c r="B371">
        <v>9</v>
      </c>
      <c r="C371">
        <v>338.46</v>
      </c>
      <c r="D371" s="7">
        <v>166.32823181152301</v>
      </c>
    </row>
    <row r="372" spans="1:4" x14ac:dyDescent="0.25">
      <c r="A372" s="6">
        <v>42841</v>
      </c>
      <c r="B372">
        <v>10</v>
      </c>
      <c r="C372">
        <v>96.66</v>
      </c>
      <c r="D372" s="7">
        <v>181.46252441406301</v>
      </c>
    </row>
    <row r="373" spans="1:4" x14ac:dyDescent="0.25">
      <c r="A373" s="6">
        <v>42841</v>
      </c>
      <c r="B373">
        <v>11</v>
      </c>
      <c r="C373">
        <v>-3.96</v>
      </c>
      <c r="D373" s="7">
        <v>305.99813842773398</v>
      </c>
    </row>
    <row r="374" spans="1:4" x14ac:dyDescent="0.25">
      <c r="A374" s="6">
        <v>42841</v>
      </c>
      <c r="B374">
        <v>12</v>
      </c>
      <c r="C374">
        <v>105.78</v>
      </c>
      <c r="D374" s="7">
        <v>257.58270263671898</v>
      </c>
    </row>
    <row r="375" spans="1:4" x14ac:dyDescent="0.25">
      <c r="A375" s="6">
        <v>42841</v>
      </c>
      <c r="B375">
        <v>13</v>
      </c>
      <c r="C375">
        <v>35.159999999999997</v>
      </c>
      <c r="D375" s="7">
        <v>372.35409545898398</v>
      </c>
    </row>
    <row r="376" spans="1:4" x14ac:dyDescent="0.25">
      <c r="A376" s="6">
        <v>42841</v>
      </c>
      <c r="B376">
        <v>14</v>
      </c>
      <c r="C376">
        <v>240.3</v>
      </c>
      <c r="D376" s="7">
        <v>380.34536743164102</v>
      </c>
    </row>
    <row r="377" spans="1:4" x14ac:dyDescent="0.25">
      <c r="A377" s="6">
        <v>42841</v>
      </c>
      <c r="B377">
        <v>15</v>
      </c>
      <c r="C377">
        <v>160.97999999999999</v>
      </c>
      <c r="D377" s="7">
        <v>368.42898559570301</v>
      </c>
    </row>
    <row r="378" spans="1:4" x14ac:dyDescent="0.25">
      <c r="A378" s="6">
        <v>42841</v>
      </c>
      <c r="B378">
        <v>16</v>
      </c>
      <c r="C378">
        <v>94.32</v>
      </c>
      <c r="D378" s="7">
        <v>338.10458374023398</v>
      </c>
    </row>
    <row r="379" spans="1:4" x14ac:dyDescent="0.25">
      <c r="A379" s="6">
        <v>42841</v>
      </c>
      <c r="B379">
        <v>17</v>
      </c>
      <c r="C379">
        <v>3.42</v>
      </c>
      <c r="D379" s="7">
        <v>459.24261474609398</v>
      </c>
    </row>
    <row r="380" spans="1:4" x14ac:dyDescent="0.25">
      <c r="A380" s="6">
        <v>42841</v>
      </c>
      <c r="B380">
        <v>18</v>
      </c>
      <c r="C380">
        <v>1.2</v>
      </c>
      <c r="D380" s="7">
        <v>366.63766479492199</v>
      </c>
    </row>
    <row r="381" spans="1:4" x14ac:dyDescent="0.25">
      <c r="A381" s="6">
        <v>42841</v>
      </c>
      <c r="B381">
        <v>19</v>
      </c>
      <c r="C381">
        <v>34.68</v>
      </c>
      <c r="D381" s="7">
        <v>283.10781860351602</v>
      </c>
    </row>
    <row r="382" spans="1:4" x14ac:dyDescent="0.25">
      <c r="A382" s="6">
        <v>42841</v>
      </c>
      <c r="B382">
        <v>20</v>
      </c>
      <c r="C382">
        <v>256.32</v>
      </c>
      <c r="D382" s="7">
        <v>244.90528869628901</v>
      </c>
    </row>
    <row r="383" spans="1:4" x14ac:dyDescent="0.25">
      <c r="A383" s="6">
        <v>42841</v>
      </c>
      <c r="B383">
        <v>21</v>
      </c>
      <c r="C383">
        <v>-57.66</v>
      </c>
      <c r="D383" s="7">
        <v>328.73721313476602</v>
      </c>
    </row>
    <row r="384" spans="1:4" x14ac:dyDescent="0.25">
      <c r="A384" s="6">
        <v>42841</v>
      </c>
      <c r="B384">
        <v>22</v>
      </c>
      <c r="C384">
        <v>256.68</v>
      </c>
      <c r="D384" s="7">
        <v>338.01364135742199</v>
      </c>
    </row>
    <row r="385" spans="1:4" x14ac:dyDescent="0.25">
      <c r="A385" s="6">
        <v>42841</v>
      </c>
      <c r="B385">
        <v>23</v>
      </c>
      <c r="C385">
        <v>-45.36</v>
      </c>
      <c r="D385" s="7">
        <v>328.71203613281301</v>
      </c>
    </row>
    <row r="386" spans="1:4" x14ac:dyDescent="0.25">
      <c r="A386" s="6">
        <v>42842</v>
      </c>
      <c r="B386">
        <v>0</v>
      </c>
      <c r="C386">
        <v>-60.66</v>
      </c>
      <c r="D386" s="7">
        <v>306.930908203125</v>
      </c>
    </row>
    <row r="387" spans="1:4" x14ac:dyDescent="0.25">
      <c r="A387" s="6">
        <v>42842</v>
      </c>
      <c r="B387">
        <v>1</v>
      </c>
      <c r="C387">
        <v>-67.62</v>
      </c>
      <c r="D387" s="7">
        <v>364.93338012695301</v>
      </c>
    </row>
    <row r="388" spans="1:4" x14ac:dyDescent="0.25">
      <c r="A388" s="6">
        <v>42842</v>
      </c>
      <c r="B388">
        <v>2</v>
      </c>
      <c r="C388">
        <v>380.16</v>
      </c>
      <c r="D388" s="7">
        <v>391.43981933593801</v>
      </c>
    </row>
    <row r="389" spans="1:4" x14ac:dyDescent="0.25">
      <c r="A389" s="6">
        <v>42842</v>
      </c>
      <c r="B389">
        <v>3</v>
      </c>
      <c r="C389">
        <v>427.38</v>
      </c>
      <c r="D389" s="7">
        <v>278.11642456054699</v>
      </c>
    </row>
    <row r="390" spans="1:4" x14ac:dyDescent="0.25">
      <c r="A390" s="6">
        <v>42842</v>
      </c>
      <c r="B390">
        <v>4</v>
      </c>
      <c r="C390">
        <v>285.48</v>
      </c>
      <c r="D390" s="7">
        <v>207.05400085449199</v>
      </c>
    </row>
    <row r="391" spans="1:4" x14ac:dyDescent="0.25">
      <c r="A391" s="6">
        <v>42842</v>
      </c>
      <c r="B391">
        <v>5</v>
      </c>
      <c r="C391">
        <v>304.5</v>
      </c>
      <c r="D391" s="7">
        <v>246.44451904296901</v>
      </c>
    </row>
    <row r="392" spans="1:4" x14ac:dyDescent="0.25">
      <c r="A392" s="6">
        <v>42842</v>
      </c>
      <c r="B392">
        <v>6</v>
      </c>
      <c r="C392">
        <v>54.24</v>
      </c>
      <c r="D392" s="7">
        <v>169.90591430664099</v>
      </c>
    </row>
    <row r="393" spans="1:4" x14ac:dyDescent="0.25">
      <c r="A393" s="6">
        <v>42842</v>
      </c>
      <c r="B393">
        <v>7</v>
      </c>
      <c r="C393">
        <v>171.06</v>
      </c>
      <c r="D393" s="7">
        <v>184.42967224121099</v>
      </c>
    </row>
    <row r="394" spans="1:4" x14ac:dyDescent="0.25">
      <c r="A394" s="6">
        <v>42842</v>
      </c>
      <c r="B394">
        <v>8</v>
      </c>
      <c r="C394">
        <v>172.38</v>
      </c>
      <c r="D394" s="7">
        <v>187.76876831054699</v>
      </c>
    </row>
    <row r="395" spans="1:4" x14ac:dyDescent="0.25">
      <c r="A395" s="6">
        <v>42842</v>
      </c>
      <c r="B395">
        <v>9</v>
      </c>
      <c r="C395">
        <v>145.91999999999999</v>
      </c>
      <c r="D395" s="7">
        <v>261.163818359375</v>
      </c>
    </row>
    <row r="396" spans="1:4" x14ac:dyDescent="0.25">
      <c r="A396" s="6">
        <v>42842</v>
      </c>
      <c r="B396">
        <v>10</v>
      </c>
      <c r="C396">
        <v>166.92</v>
      </c>
      <c r="D396" s="7">
        <v>302.16616821289102</v>
      </c>
    </row>
    <row r="397" spans="1:4" x14ac:dyDescent="0.25">
      <c r="A397" s="6">
        <v>42842</v>
      </c>
      <c r="B397">
        <v>11</v>
      </c>
      <c r="C397">
        <v>111.78</v>
      </c>
      <c r="D397" s="7">
        <v>450.39895629882801</v>
      </c>
    </row>
    <row r="398" spans="1:4" x14ac:dyDescent="0.25">
      <c r="A398" s="6">
        <v>42842</v>
      </c>
      <c r="B398">
        <v>12</v>
      </c>
      <c r="C398">
        <v>61.92</v>
      </c>
      <c r="D398" s="7">
        <v>131.32296752929699</v>
      </c>
    </row>
    <row r="399" spans="1:4" x14ac:dyDescent="0.25">
      <c r="A399" s="6">
        <v>42842</v>
      </c>
      <c r="B399">
        <v>13</v>
      </c>
      <c r="C399">
        <v>244.62</v>
      </c>
      <c r="D399" s="7">
        <v>292.90643310546898</v>
      </c>
    </row>
    <row r="400" spans="1:4" x14ac:dyDescent="0.25">
      <c r="A400" s="6">
        <v>42842</v>
      </c>
      <c r="B400">
        <v>14</v>
      </c>
      <c r="C400">
        <v>218.88</v>
      </c>
      <c r="D400" s="7">
        <v>331.90582275390602</v>
      </c>
    </row>
    <row r="401" spans="1:4" x14ac:dyDescent="0.25">
      <c r="A401" s="6">
        <v>42842</v>
      </c>
      <c r="B401">
        <v>15</v>
      </c>
      <c r="C401">
        <v>218.7</v>
      </c>
      <c r="D401" s="7">
        <v>365.95831298828102</v>
      </c>
    </row>
    <row r="402" spans="1:4" x14ac:dyDescent="0.25">
      <c r="A402" s="6">
        <v>42842</v>
      </c>
      <c r="B402">
        <v>16</v>
      </c>
      <c r="C402">
        <v>158.52000000000001</v>
      </c>
      <c r="D402" s="7">
        <v>317.27966308593801</v>
      </c>
    </row>
    <row r="403" spans="1:4" x14ac:dyDescent="0.25">
      <c r="A403" s="6">
        <v>42842</v>
      </c>
      <c r="B403">
        <v>17</v>
      </c>
      <c r="C403">
        <v>47.28</v>
      </c>
      <c r="D403" s="7">
        <v>428.92987060546898</v>
      </c>
    </row>
    <row r="404" spans="1:4" x14ac:dyDescent="0.25">
      <c r="A404" s="6">
        <v>42842</v>
      </c>
      <c r="B404">
        <v>18</v>
      </c>
      <c r="C404">
        <v>82.98</v>
      </c>
      <c r="D404" s="7">
        <v>368.98156738281301</v>
      </c>
    </row>
    <row r="405" spans="1:4" x14ac:dyDescent="0.25">
      <c r="A405" s="6">
        <v>42842</v>
      </c>
      <c r="B405">
        <v>19</v>
      </c>
      <c r="C405">
        <v>34.200000000000003</v>
      </c>
      <c r="D405" s="7">
        <v>292.71026611328102</v>
      </c>
    </row>
    <row r="406" spans="1:4" x14ac:dyDescent="0.25">
      <c r="A406" s="6">
        <v>42842</v>
      </c>
      <c r="B406">
        <v>20</v>
      </c>
      <c r="C406">
        <v>46.8</v>
      </c>
      <c r="D406" s="7">
        <v>309.01589965820301</v>
      </c>
    </row>
    <row r="407" spans="1:4" x14ac:dyDescent="0.25">
      <c r="A407" s="6">
        <v>42842</v>
      </c>
      <c r="B407">
        <v>21</v>
      </c>
      <c r="C407">
        <v>17.82</v>
      </c>
      <c r="D407" s="7">
        <v>436.09979248046898</v>
      </c>
    </row>
    <row r="408" spans="1:4" x14ac:dyDescent="0.25">
      <c r="A408" s="6">
        <v>42842</v>
      </c>
      <c r="B408">
        <v>22</v>
      </c>
      <c r="C408">
        <v>98.88</v>
      </c>
      <c r="D408" s="7">
        <v>425.52487182617199</v>
      </c>
    </row>
    <row r="409" spans="1:4" x14ac:dyDescent="0.25">
      <c r="A409" s="6">
        <v>42842</v>
      </c>
      <c r="B409">
        <v>23</v>
      </c>
      <c r="C409">
        <v>48.84</v>
      </c>
      <c r="D409" s="7">
        <v>455.39730834960898</v>
      </c>
    </row>
    <row r="410" spans="1:4" x14ac:dyDescent="0.25">
      <c r="A410" s="6">
        <v>42843</v>
      </c>
      <c r="B410">
        <v>0</v>
      </c>
      <c r="C410">
        <v>81.06</v>
      </c>
      <c r="D410" s="7">
        <v>341.10827636718801</v>
      </c>
    </row>
    <row r="411" spans="1:4" x14ac:dyDescent="0.25">
      <c r="A411" s="6">
        <v>42843</v>
      </c>
      <c r="B411">
        <v>1</v>
      </c>
      <c r="C411">
        <v>135.41999999999999</v>
      </c>
      <c r="D411" s="7">
        <v>393.06002807617199</v>
      </c>
    </row>
    <row r="412" spans="1:4" x14ac:dyDescent="0.25">
      <c r="A412" s="6">
        <v>42843</v>
      </c>
      <c r="B412">
        <v>2</v>
      </c>
      <c r="C412">
        <v>107.94</v>
      </c>
      <c r="D412" s="7">
        <v>369.54550170898398</v>
      </c>
    </row>
    <row r="413" spans="1:4" x14ac:dyDescent="0.25">
      <c r="A413" s="6">
        <v>42843</v>
      </c>
      <c r="B413">
        <v>3</v>
      </c>
      <c r="C413">
        <v>171.54</v>
      </c>
      <c r="D413" s="7">
        <v>303.26223754882801</v>
      </c>
    </row>
    <row r="414" spans="1:4" x14ac:dyDescent="0.25">
      <c r="A414" s="6">
        <v>42843</v>
      </c>
      <c r="B414">
        <v>4</v>
      </c>
      <c r="C414">
        <v>101.7</v>
      </c>
      <c r="D414" s="7">
        <v>208.34147644043</v>
      </c>
    </row>
    <row r="415" spans="1:4" x14ac:dyDescent="0.25">
      <c r="A415" s="6">
        <v>42843</v>
      </c>
      <c r="B415">
        <v>5</v>
      </c>
      <c r="C415">
        <v>2.64</v>
      </c>
      <c r="D415" s="7">
        <v>206.18829345703099</v>
      </c>
    </row>
    <row r="416" spans="1:4" x14ac:dyDescent="0.25">
      <c r="A416" s="6">
        <v>42843</v>
      </c>
      <c r="B416">
        <v>6</v>
      </c>
      <c r="C416">
        <v>85.8</v>
      </c>
      <c r="D416" s="7">
        <v>63.146537780761697</v>
      </c>
    </row>
    <row r="417" spans="1:4" x14ac:dyDescent="0.25">
      <c r="A417" s="6">
        <v>42843</v>
      </c>
      <c r="B417">
        <v>7</v>
      </c>
      <c r="C417">
        <v>87.12</v>
      </c>
      <c r="D417" s="7">
        <v>77.2020263671875</v>
      </c>
    </row>
    <row r="418" spans="1:4" x14ac:dyDescent="0.25">
      <c r="A418" s="6">
        <v>42843</v>
      </c>
      <c r="B418">
        <v>8</v>
      </c>
      <c r="C418">
        <v>240.9</v>
      </c>
      <c r="D418" s="7">
        <v>84.949005126953097</v>
      </c>
    </row>
    <row r="419" spans="1:4" x14ac:dyDescent="0.25">
      <c r="A419" s="6">
        <v>42843</v>
      </c>
      <c r="B419">
        <v>9</v>
      </c>
      <c r="C419">
        <v>463.08</v>
      </c>
      <c r="D419" s="7">
        <v>130.72344970703099</v>
      </c>
    </row>
    <row r="420" spans="1:4" x14ac:dyDescent="0.25">
      <c r="A420" s="6">
        <v>42843</v>
      </c>
      <c r="B420">
        <v>10</v>
      </c>
      <c r="C420">
        <v>333.96</v>
      </c>
      <c r="D420" s="7">
        <v>183.27665710449199</v>
      </c>
    </row>
    <row r="421" spans="1:4" x14ac:dyDescent="0.25">
      <c r="A421" s="6">
        <v>42843</v>
      </c>
      <c r="B421">
        <v>11</v>
      </c>
      <c r="C421">
        <v>361.02</v>
      </c>
      <c r="D421" s="7">
        <v>271.57485961914102</v>
      </c>
    </row>
    <row r="422" spans="1:4" x14ac:dyDescent="0.25">
      <c r="A422" s="6">
        <v>42843</v>
      </c>
      <c r="B422">
        <v>12</v>
      </c>
      <c r="C422">
        <v>156.96</v>
      </c>
      <c r="D422" s="7">
        <v>221.89785766601599</v>
      </c>
    </row>
    <row r="423" spans="1:4" x14ac:dyDescent="0.25">
      <c r="A423" s="6">
        <v>42843</v>
      </c>
      <c r="B423">
        <v>13</v>
      </c>
      <c r="C423">
        <v>151.62</v>
      </c>
      <c r="D423" s="7">
        <v>384.23501586914102</v>
      </c>
    </row>
    <row r="424" spans="1:4" x14ac:dyDescent="0.25">
      <c r="A424" s="6">
        <v>42843</v>
      </c>
      <c r="B424">
        <v>14</v>
      </c>
      <c r="C424">
        <v>199.8</v>
      </c>
      <c r="D424" s="7">
        <v>372.75173950195301</v>
      </c>
    </row>
    <row r="425" spans="1:4" x14ac:dyDescent="0.25">
      <c r="A425" s="6">
        <v>42843</v>
      </c>
      <c r="B425">
        <v>15</v>
      </c>
      <c r="C425">
        <v>200.94</v>
      </c>
      <c r="D425" s="7">
        <v>379.75833129882801</v>
      </c>
    </row>
    <row r="426" spans="1:4" x14ac:dyDescent="0.25">
      <c r="A426" s="6">
        <v>42843</v>
      </c>
      <c r="B426">
        <v>16</v>
      </c>
      <c r="C426">
        <v>148.80000000000001</v>
      </c>
      <c r="D426" s="7">
        <v>321.56698608398398</v>
      </c>
    </row>
    <row r="427" spans="1:4" x14ac:dyDescent="0.25">
      <c r="A427" s="6">
        <v>42843</v>
      </c>
      <c r="B427">
        <v>17</v>
      </c>
      <c r="C427">
        <v>198.66</v>
      </c>
      <c r="D427" s="7">
        <v>417.51483154296898</v>
      </c>
    </row>
    <row r="428" spans="1:4" x14ac:dyDescent="0.25">
      <c r="A428" s="6">
        <v>42843</v>
      </c>
      <c r="B428">
        <v>18</v>
      </c>
      <c r="C428">
        <v>222.06</v>
      </c>
      <c r="D428" s="7">
        <v>348.63455200195301</v>
      </c>
    </row>
    <row r="429" spans="1:4" x14ac:dyDescent="0.25">
      <c r="A429" s="6">
        <v>42843</v>
      </c>
      <c r="B429">
        <v>19</v>
      </c>
      <c r="C429">
        <v>164.1</v>
      </c>
      <c r="D429" s="7">
        <v>276.94009399414102</v>
      </c>
    </row>
    <row r="430" spans="1:4" x14ac:dyDescent="0.25">
      <c r="A430" s="6">
        <v>42843</v>
      </c>
      <c r="B430">
        <v>20</v>
      </c>
      <c r="C430">
        <v>44.28</v>
      </c>
      <c r="D430" s="7">
        <v>266.19934082031301</v>
      </c>
    </row>
    <row r="431" spans="1:4" x14ac:dyDescent="0.25">
      <c r="A431" s="6">
        <v>42843</v>
      </c>
      <c r="B431">
        <v>21</v>
      </c>
      <c r="C431">
        <v>56.88</v>
      </c>
      <c r="D431" s="7">
        <v>337.70318603515602</v>
      </c>
    </row>
    <row r="432" spans="1:4" x14ac:dyDescent="0.25">
      <c r="A432" s="6">
        <v>42843</v>
      </c>
      <c r="B432">
        <v>22</v>
      </c>
      <c r="C432">
        <v>73.56</v>
      </c>
      <c r="D432" s="7">
        <v>331.70684814453102</v>
      </c>
    </row>
    <row r="433" spans="1:4" x14ac:dyDescent="0.25">
      <c r="A433" s="6">
        <v>42843</v>
      </c>
      <c r="B433">
        <v>23</v>
      </c>
      <c r="C433">
        <v>119.1</v>
      </c>
      <c r="D433" s="7">
        <v>306.30972290039102</v>
      </c>
    </row>
    <row r="434" spans="1:4" x14ac:dyDescent="0.25">
      <c r="A434" s="6">
        <v>42844</v>
      </c>
      <c r="B434">
        <v>0</v>
      </c>
      <c r="C434">
        <v>23.28</v>
      </c>
      <c r="D434" s="7">
        <v>149.53846740722699</v>
      </c>
    </row>
    <row r="435" spans="1:4" x14ac:dyDescent="0.25">
      <c r="A435" s="6">
        <v>42844</v>
      </c>
      <c r="B435">
        <v>1</v>
      </c>
      <c r="C435">
        <v>85.44</v>
      </c>
      <c r="D435" s="7">
        <v>257.16275024414102</v>
      </c>
    </row>
    <row r="436" spans="1:4" x14ac:dyDescent="0.25">
      <c r="A436" s="6">
        <v>42844</v>
      </c>
      <c r="B436">
        <v>2</v>
      </c>
      <c r="C436">
        <v>167.16</v>
      </c>
      <c r="D436" s="7">
        <v>329.58062744140602</v>
      </c>
    </row>
    <row r="437" spans="1:4" x14ac:dyDescent="0.25">
      <c r="A437" s="6">
        <v>42844</v>
      </c>
      <c r="B437">
        <v>3</v>
      </c>
      <c r="C437">
        <v>250.74</v>
      </c>
      <c r="D437" s="7">
        <v>282.91461181640602</v>
      </c>
    </row>
    <row r="438" spans="1:4" x14ac:dyDescent="0.25">
      <c r="A438" s="6">
        <v>42844</v>
      </c>
      <c r="B438">
        <v>4</v>
      </c>
      <c r="C438">
        <v>241.74</v>
      </c>
      <c r="D438" s="7">
        <v>288.66152954101602</v>
      </c>
    </row>
    <row r="439" spans="1:4" x14ac:dyDescent="0.25">
      <c r="A439" s="6">
        <v>42844</v>
      </c>
      <c r="B439">
        <v>5</v>
      </c>
      <c r="C439">
        <v>25.74</v>
      </c>
      <c r="D439" s="7">
        <v>272.9755859375</v>
      </c>
    </row>
    <row r="440" spans="1:4" x14ac:dyDescent="0.25">
      <c r="A440" s="6">
        <v>42844</v>
      </c>
      <c r="B440">
        <v>6</v>
      </c>
      <c r="C440">
        <v>102.18</v>
      </c>
      <c r="D440" s="7">
        <v>164.45814514160199</v>
      </c>
    </row>
    <row r="441" spans="1:4" x14ac:dyDescent="0.25">
      <c r="A441" s="6">
        <v>42844</v>
      </c>
      <c r="B441">
        <v>7</v>
      </c>
      <c r="C441">
        <v>104.58</v>
      </c>
      <c r="D441" s="7">
        <v>171.80285644531301</v>
      </c>
    </row>
    <row r="442" spans="1:4" x14ac:dyDescent="0.25">
      <c r="A442" s="6">
        <v>42844</v>
      </c>
      <c r="B442">
        <v>8</v>
      </c>
      <c r="C442">
        <v>101.16</v>
      </c>
      <c r="D442" s="7">
        <v>204.776779174805</v>
      </c>
    </row>
    <row r="443" spans="1:4" x14ac:dyDescent="0.25">
      <c r="A443" s="6">
        <v>42844</v>
      </c>
      <c r="B443">
        <v>9</v>
      </c>
      <c r="C443">
        <v>370.26</v>
      </c>
      <c r="D443" s="7">
        <v>324.92459106445301</v>
      </c>
    </row>
    <row r="444" spans="1:4" x14ac:dyDescent="0.25">
      <c r="A444" s="6">
        <v>42844</v>
      </c>
      <c r="B444">
        <v>10</v>
      </c>
      <c r="C444">
        <v>-90.72</v>
      </c>
      <c r="D444" s="7">
        <v>330.794189453125</v>
      </c>
    </row>
    <row r="445" spans="1:4" x14ac:dyDescent="0.25">
      <c r="A445" s="6">
        <v>42844</v>
      </c>
      <c r="B445">
        <v>11</v>
      </c>
      <c r="C445">
        <v>313.98</v>
      </c>
      <c r="D445" s="7">
        <v>474.69122314453102</v>
      </c>
    </row>
    <row r="446" spans="1:4" x14ac:dyDescent="0.25">
      <c r="A446" s="6">
        <v>42844</v>
      </c>
      <c r="B446">
        <v>12</v>
      </c>
      <c r="C446">
        <v>93.48</v>
      </c>
      <c r="D446" s="7">
        <v>420.24841308593801</v>
      </c>
    </row>
    <row r="447" spans="1:4" x14ac:dyDescent="0.25">
      <c r="A447" s="6">
        <v>42844</v>
      </c>
      <c r="B447">
        <v>13</v>
      </c>
      <c r="C447">
        <v>3601.98</v>
      </c>
      <c r="D447" s="7">
        <v>529.38806152343795</v>
      </c>
    </row>
    <row r="448" spans="1:4" x14ac:dyDescent="0.25">
      <c r="A448" s="6">
        <v>42844</v>
      </c>
      <c r="B448">
        <v>14</v>
      </c>
      <c r="C448">
        <v>2264.2800000000002</v>
      </c>
      <c r="D448" s="7">
        <v>620.689697265625</v>
      </c>
    </row>
    <row r="449" spans="1:4" x14ac:dyDescent="0.25">
      <c r="A449" s="6">
        <v>42844</v>
      </c>
      <c r="B449">
        <v>15</v>
      </c>
      <c r="C449">
        <v>296.22000000000003</v>
      </c>
      <c r="D449" s="7">
        <v>579.67663574218795</v>
      </c>
    </row>
    <row r="450" spans="1:4" x14ac:dyDescent="0.25">
      <c r="A450" s="6">
        <v>42844</v>
      </c>
      <c r="B450">
        <v>16</v>
      </c>
      <c r="C450">
        <v>66.180000000000007</v>
      </c>
      <c r="D450" s="7">
        <v>568.07989501953102</v>
      </c>
    </row>
    <row r="451" spans="1:4" x14ac:dyDescent="0.25">
      <c r="A451" s="6">
        <v>42844</v>
      </c>
      <c r="B451">
        <v>17</v>
      </c>
      <c r="C451">
        <v>184.8</v>
      </c>
      <c r="D451" s="7">
        <v>665.19482421875</v>
      </c>
    </row>
    <row r="452" spans="1:4" x14ac:dyDescent="0.25">
      <c r="A452" s="6">
        <v>42844</v>
      </c>
      <c r="B452">
        <v>18</v>
      </c>
      <c r="C452">
        <v>576.17999999999995</v>
      </c>
      <c r="D452" s="7">
        <v>617.06726074218795</v>
      </c>
    </row>
    <row r="453" spans="1:4" x14ac:dyDescent="0.25">
      <c r="A453" s="6">
        <v>42844</v>
      </c>
      <c r="B453">
        <v>19</v>
      </c>
      <c r="C453">
        <v>437.22</v>
      </c>
      <c r="D453" s="7">
        <v>547.25793457031295</v>
      </c>
    </row>
    <row r="454" spans="1:4" x14ac:dyDescent="0.25">
      <c r="A454" s="6">
        <v>42844</v>
      </c>
      <c r="B454">
        <v>20</v>
      </c>
      <c r="C454">
        <v>185.28</v>
      </c>
      <c r="D454" s="7">
        <v>546.03857421875</v>
      </c>
    </row>
    <row r="455" spans="1:4" x14ac:dyDescent="0.25">
      <c r="A455" s="6">
        <v>42844</v>
      </c>
      <c r="B455">
        <v>21</v>
      </c>
      <c r="C455">
        <v>47.52</v>
      </c>
      <c r="D455" s="7">
        <v>629.66937255859398</v>
      </c>
    </row>
    <row r="456" spans="1:4" x14ac:dyDescent="0.25">
      <c r="A456" s="6">
        <v>42844</v>
      </c>
      <c r="B456">
        <v>22</v>
      </c>
      <c r="C456">
        <v>415.08</v>
      </c>
      <c r="D456" s="7">
        <v>635.183837890625</v>
      </c>
    </row>
    <row r="457" spans="1:4" x14ac:dyDescent="0.25">
      <c r="A457" s="6">
        <v>42844</v>
      </c>
      <c r="B457">
        <v>23</v>
      </c>
      <c r="C457">
        <v>346.26</v>
      </c>
      <c r="D457" s="7">
        <v>659.86163330078102</v>
      </c>
    </row>
    <row r="458" spans="1:4" x14ac:dyDescent="0.25">
      <c r="A458" s="6">
        <v>42845</v>
      </c>
      <c r="B458">
        <v>0</v>
      </c>
      <c r="C458">
        <v>288.89999999999998</v>
      </c>
      <c r="D458" s="7">
        <v>533.65344238281295</v>
      </c>
    </row>
    <row r="459" spans="1:4" x14ac:dyDescent="0.25">
      <c r="A459" s="6">
        <v>42845</v>
      </c>
      <c r="B459">
        <v>1</v>
      </c>
      <c r="C459">
        <v>236.16</v>
      </c>
      <c r="D459" s="7">
        <v>561.71905517578102</v>
      </c>
    </row>
    <row r="460" spans="1:4" x14ac:dyDescent="0.25">
      <c r="A460" s="6">
        <v>42845</v>
      </c>
      <c r="B460">
        <v>2</v>
      </c>
      <c r="C460">
        <v>331.14</v>
      </c>
      <c r="D460" s="7">
        <v>557.27227783203102</v>
      </c>
    </row>
    <row r="461" spans="1:4" x14ac:dyDescent="0.25">
      <c r="A461" s="6">
        <v>42845</v>
      </c>
      <c r="B461">
        <v>3</v>
      </c>
      <c r="C461">
        <v>174.9</v>
      </c>
      <c r="D461" s="7">
        <v>446.21444702148398</v>
      </c>
    </row>
    <row r="462" spans="1:4" x14ac:dyDescent="0.25">
      <c r="A462" s="6">
        <v>42845</v>
      </c>
      <c r="B462">
        <v>4</v>
      </c>
      <c r="C462">
        <v>347.82</v>
      </c>
      <c r="D462" s="7">
        <v>370.05197143554699</v>
      </c>
    </row>
    <row r="463" spans="1:4" x14ac:dyDescent="0.25">
      <c r="A463" s="6">
        <v>42845</v>
      </c>
      <c r="B463">
        <v>5</v>
      </c>
      <c r="C463">
        <v>256.44</v>
      </c>
      <c r="D463" s="7">
        <v>369.04415893554699</v>
      </c>
    </row>
    <row r="464" spans="1:4" x14ac:dyDescent="0.25">
      <c r="A464" s="6">
        <v>42845</v>
      </c>
      <c r="B464">
        <v>6</v>
      </c>
      <c r="C464">
        <v>277.68</v>
      </c>
      <c r="D464" s="7">
        <v>239.93777465820301</v>
      </c>
    </row>
    <row r="465" spans="1:4" x14ac:dyDescent="0.25">
      <c r="A465" s="6">
        <v>42845</v>
      </c>
      <c r="B465">
        <v>7</v>
      </c>
      <c r="C465">
        <v>190.02</v>
      </c>
      <c r="D465" s="7">
        <v>235.24343872070301</v>
      </c>
    </row>
    <row r="466" spans="1:4" x14ac:dyDescent="0.25">
      <c r="A466" s="6">
        <v>42845</v>
      </c>
      <c r="B466">
        <v>8</v>
      </c>
      <c r="C466">
        <v>154.19999999999999</v>
      </c>
      <c r="D466" s="7">
        <v>227.066970825195</v>
      </c>
    </row>
    <row r="467" spans="1:4" x14ac:dyDescent="0.25">
      <c r="A467" s="6">
        <v>42845</v>
      </c>
      <c r="B467">
        <v>9</v>
      </c>
      <c r="C467">
        <v>84.72</v>
      </c>
      <c r="D467" s="7">
        <v>270.67428588867199</v>
      </c>
    </row>
    <row r="468" spans="1:4" x14ac:dyDescent="0.25">
      <c r="A468" s="6">
        <v>42845</v>
      </c>
      <c r="B468">
        <v>10</v>
      </c>
      <c r="C468">
        <v>273</v>
      </c>
      <c r="D468" s="7">
        <v>287.36471557617199</v>
      </c>
    </row>
    <row r="469" spans="1:4" x14ac:dyDescent="0.25">
      <c r="A469" s="6">
        <v>42845</v>
      </c>
      <c r="B469">
        <v>11</v>
      </c>
      <c r="C469">
        <v>43.2</v>
      </c>
      <c r="D469" s="7">
        <v>380.78915405273398</v>
      </c>
    </row>
    <row r="470" spans="1:4" x14ac:dyDescent="0.25">
      <c r="A470" s="6">
        <v>42845</v>
      </c>
      <c r="B470">
        <v>12</v>
      </c>
      <c r="C470">
        <v>154.62</v>
      </c>
      <c r="D470" s="7">
        <v>43.979175567627003</v>
      </c>
    </row>
    <row r="471" spans="1:4" x14ac:dyDescent="0.25">
      <c r="A471" s="6">
        <v>42845</v>
      </c>
      <c r="B471">
        <v>13</v>
      </c>
      <c r="C471">
        <v>144.72</v>
      </c>
      <c r="D471" s="7">
        <v>207.234130859375</v>
      </c>
    </row>
    <row r="472" spans="1:4" x14ac:dyDescent="0.25">
      <c r="A472" s="6">
        <v>42845</v>
      </c>
      <c r="B472">
        <v>14</v>
      </c>
      <c r="C472">
        <v>114.54</v>
      </c>
      <c r="D472" s="7">
        <v>233.97966003418</v>
      </c>
    </row>
    <row r="473" spans="1:4" x14ac:dyDescent="0.25">
      <c r="A473" s="6">
        <v>42845</v>
      </c>
      <c r="B473">
        <v>15</v>
      </c>
      <c r="C473">
        <v>58.74</v>
      </c>
      <c r="D473" s="7">
        <v>201.46569824218801</v>
      </c>
    </row>
    <row r="474" spans="1:4" x14ac:dyDescent="0.25">
      <c r="A474" s="6">
        <v>42845</v>
      </c>
      <c r="B474">
        <v>16</v>
      </c>
      <c r="C474">
        <v>153.66</v>
      </c>
      <c r="D474" s="7">
        <v>265.23019409179699</v>
      </c>
    </row>
    <row r="475" spans="1:4" x14ac:dyDescent="0.25">
      <c r="A475" s="6">
        <v>42845</v>
      </c>
      <c r="B475">
        <v>17</v>
      </c>
      <c r="C475">
        <v>100.02</v>
      </c>
      <c r="D475" s="7">
        <v>416.87707519531301</v>
      </c>
    </row>
    <row r="476" spans="1:4" x14ac:dyDescent="0.25">
      <c r="A476" s="6">
        <v>42845</v>
      </c>
      <c r="B476">
        <v>18</v>
      </c>
      <c r="C476">
        <v>288.95999999999998</v>
      </c>
      <c r="D476" s="7">
        <v>345.04605102539102</v>
      </c>
    </row>
    <row r="477" spans="1:4" x14ac:dyDescent="0.25">
      <c r="A477" s="6">
        <v>42845</v>
      </c>
      <c r="B477">
        <v>19</v>
      </c>
      <c r="C477">
        <v>89.1</v>
      </c>
      <c r="D477" s="7">
        <v>269.79525756835898</v>
      </c>
    </row>
    <row r="478" spans="1:4" x14ac:dyDescent="0.25">
      <c r="A478" s="6">
        <v>42845</v>
      </c>
      <c r="B478">
        <v>20</v>
      </c>
      <c r="C478">
        <v>261.06</v>
      </c>
      <c r="D478" s="7">
        <v>191.35656738281301</v>
      </c>
    </row>
    <row r="479" spans="1:4" x14ac:dyDescent="0.25">
      <c r="A479" s="6">
        <v>42845</v>
      </c>
      <c r="B479">
        <v>21</v>
      </c>
      <c r="C479">
        <v>-26.76</v>
      </c>
      <c r="D479" s="7">
        <v>198.38316345214801</v>
      </c>
    </row>
    <row r="480" spans="1:4" x14ac:dyDescent="0.25">
      <c r="A480" s="6">
        <v>42845</v>
      </c>
      <c r="B480">
        <v>22</v>
      </c>
      <c r="C480">
        <v>368.88</v>
      </c>
      <c r="D480" s="7">
        <v>231.76437377929699</v>
      </c>
    </row>
    <row r="481" spans="1:4" x14ac:dyDescent="0.25">
      <c r="A481" s="6">
        <v>42845</v>
      </c>
      <c r="B481">
        <v>23</v>
      </c>
      <c r="C481">
        <v>126.36</v>
      </c>
      <c r="D481" s="7">
        <v>189.35548400878901</v>
      </c>
    </row>
    <row r="482" spans="1:4" x14ac:dyDescent="0.25">
      <c r="A482" s="6">
        <v>42846</v>
      </c>
      <c r="B482">
        <v>0</v>
      </c>
      <c r="C482">
        <v>-85.38</v>
      </c>
      <c r="D482" s="7">
        <v>237.924392700195</v>
      </c>
    </row>
    <row r="483" spans="1:4" x14ac:dyDescent="0.25">
      <c r="A483" s="6">
        <v>42846</v>
      </c>
      <c r="B483">
        <v>1</v>
      </c>
      <c r="C483">
        <v>-6.9</v>
      </c>
      <c r="D483" s="7">
        <v>325.28863525390602</v>
      </c>
    </row>
    <row r="484" spans="1:4" x14ac:dyDescent="0.25">
      <c r="A484" s="6">
        <v>42846</v>
      </c>
      <c r="B484">
        <v>2</v>
      </c>
      <c r="C484">
        <v>64.02</v>
      </c>
      <c r="D484" s="7">
        <v>307.61026000976602</v>
      </c>
    </row>
    <row r="485" spans="1:4" x14ac:dyDescent="0.25">
      <c r="A485" s="6">
        <v>42846</v>
      </c>
      <c r="B485">
        <v>3</v>
      </c>
      <c r="C485">
        <v>181.38</v>
      </c>
      <c r="D485" s="7">
        <v>236.18209838867199</v>
      </c>
    </row>
    <row r="486" spans="1:4" x14ac:dyDescent="0.25">
      <c r="A486" s="6">
        <v>42846</v>
      </c>
      <c r="B486">
        <v>4</v>
      </c>
      <c r="C486">
        <v>16.8</v>
      </c>
      <c r="D486" s="7">
        <v>128.52450561523401</v>
      </c>
    </row>
    <row r="487" spans="1:4" x14ac:dyDescent="0.25">
      <c r="A487" s="6">
        <v>42846</v>
      </c>
      <c r="B487">
        <v>5</v>
      </c>
      <c r="C487">
        <v>110.88</v>
      </c>
      <c r="D487" s="7">
        <v>105.06803894043</v>
      </c>
    </row>
    <row r="488" spans="1:4" x14ac:dyDescent="0.25">
      <c r="A488" s="6">
        <v>42846</v>
      </c>
      <c r="B488">
        <v>6</v>
      </c>
      <c r="C488">
        <v>213.3</v>
      </c>
      <c r="D488" s="7">
        <v>24.8760585784912</v>
      </c>
    </row>
    <row r="489" spans="1:4" x14ac:dyDescent="0.25">
      <c r="A489" s="6">
        <v>42846</v>
      </c>
      <c r="B489">
        <v>7</v>
      </c>
      <c r="C489">
        <v>293.27999999999997</v>
      </c>
      <c r="D489" s="7">
        <v>15.4335594177246</v>
      </c>
    </row>
    <row r="490" spans="1:4" x14ac:dyDescent="0.25">
      <c r="A490" s="6">
        <v>42846</v>
      </c>
      <c r="B490">
        <v>8</v>
      </c>
      <c r="C490">
        <v>171.48</v>
      </c>
      <c r="D490" s="7">
        <v>10.7220964431763</v>
      </c>
    </row>
    <row r="491" spans="1:4" x14ac:dyDescent="0.25">
      <c r="A491" s="6">
        <v>42846</v>
      </c>
      <c r="B491">
        <v>9</v>
      </c>
      <c r="C491">
        <v>92.34</v>
      </c>
      <c r="D491" s="7">
        <v>173.78645324707</v>
      </c>
    </row>
    <row r="492" spans="1:4" x14ac:dyDescent="0.25">
      <c r="A492" s="6">
        <v>42846</v>
      </c>
      <c r="B492">
        <v>10</v>
      </c>
      <c r="C492">
        <v>82.32</v>
      </c>
      <c r="D492" s="7">
        <v>100.30837249755901</v>
      </c>
    </row>
    <row r="493" spans="1:4" x14ac:dyDescent="0.25">
      <c r="A493" s="6">
        <v>42846</v>
      </c>
      <c r="B493">
        <v>11</v>
      </c>
      <c r="C493">
        <v>175.2</v>
      </c>
      <c r="D493" s="7">
        <v>292.24945068359398</v>
      </c>
    </row>
    <row r="494" spans="1:4" x14ac:dyDescent="0.25">
      <c r="A494" s="6">
        <v>42846</v>
      </c>
      <c r="B494">
        <v>12</v>
      </c>
      <c r="C494">
        <v>296.94</v>
      </c>
      <c r="D494" s="7">
        <v>265.742431640625</v>
      </c>
    </row>
    <row r="495" spans="1:4" x14ac:dyDescent="0.25">
      <c r="A495" s="6">
        <v>42846</v>
      </c>
      <c r="B495">
        <v>13</v>
      </c>
      <c r="C495">
        <v>200.16</v>
      </c>
      <c r="D495" s="7">
        <v>314.37200927734398</v>
      </c>
    </row>
    <row r="496" spans="1:4" x14ac:dyDescent="0.25">
      <c r="A496" s="6">
        <v>42846</v>
      </c>
      <c r="B496">
        <v>14</v>
      </c>
      <c r="C496">
        <v>465.06</v>
      </c>
      <c r="D496" s="7">
        <v>294.31991577148398</v>
      </c>
    </row>
    <row r="497" spans="1:4" x14ac:dyDescent="0.25">
      <c r="A497" s="6">
        <v>42846</v>
      </c>
      <c r="B497">
        <v>15</v>
      </c>
      <c r="C497">
        <v>85.86</v>
      </c>
      <c r="D497" s="7">
        <v>384.62823486328102</v>
      </c>
    </row>
    <row r="498" spans="1:4" x14ac:dyDescent="0.25">
      <c r="A498" s="6">
        <v>42846</v>
      </c>
      <c r="B498">
        <v>16</v>
      </c>
      <c r="C498">
        <v>75.900000000000006</v>
      </c>
      <c r="D498" s="7">
        <v>353.59194946289102</v>
      </c>
    </row>
    <row r="499" spans="1:4" x14ac:dyDescent="0.25">
      <c r="A499" s="6">
        <v>42846</v>
      </c>
      <c r="B499">
        <v>17</v>
      </c>
      <c r="C499">
        <v>44.7</v>
      </c>
      <c r="D499" s="7">
        <v>476.33676147460898</v>
      </c>
    </row>
    <row r="500" spans="1:4" x14ac:dyDescent="0.25">
      <c r="A500" s="6">
        <v>42846</v>
      </c>
      <c r="B500">
        <v>18</v>
      </c>
      <c r="C500">
        <v>173.7</v>
      </c>
      <c r="D500" s="7">
        <v>477.57696533203102</v>
      </c>
    </row>
    <row r="501" spans="1:4" x14ac:dyDescent="0.25">
      <c r="A501" s="6">
        <v>42846</v>
      </c>
      <c r="B501">
        <v>19</v>
      </c>
      <c r="C501">
        <v>82.98</v>
      </c>
      <c r="D501" s="7">
        <v>463.67910766601602</v>
      </c>
    </row>
    <row r="502" spans="1:4" x14ac:dyDescent="0.25">
      <c r="A502" s="6">
        <v>42846</v>
      </c>
      <c r="B502">
        <v>20</v>
      </c>
      <c r="C502">
        <v>139.38</v>
      </c>
      <c r="D502" s="7">
        <v>462.17327880859398</v>
      </c>
    </row>
    <row r="503" spans="1:4" x14ac:dyDescent="0.25">
      <c r="A503" s="6">
        <v>42846</v>
      </c>
      <c r="B503">
        <v>21</v>
      </c>
      <c r="C503">
        <v>290.76</v>
      </c>
      <c r="D503" s="7">
        <v>446.41156005859398</v>
      </c>
    </row>
    <row r="504" spans="1:4" x14ac:dyDescent="0.25">
      <c r="A504" s="6">
        <v>42846</v>
      </c>
      <c r="B504">
        <v>22</v>
      </c>
      <c r="C504">
        <v>40.56</v>
      </c>
      <c r="D504" s="7">
        <v>356.06292724609398</v>
      </c>
    </row>
    <row r="505" spans="1:4" x14ac:dyDescent="0.25">
      <c r="A505" s="6">
        <v>42846</v>
      </c>
      <c r="B505">
        <v>23</v>
      </c>
      <c r="C505">
        <v>182.04</v>
      </c>
      <c r="D505" s="7">
        <v>341.49087524414102</v>
      </c>
    </row>
    <row r="506" spans="1:4" x14ac:dyDescent="0.25">
      <c r="A506" s="6">
        <v>42847</v>
      </c>
      <c r="B506">
        <v>0</v>
      </c>
      <c r="C506">
        <v>101.04</v>
      </c>
      <c r="D506" s="7">
        <v>182.2275390625</v>
      </c>
    </row>
    <row r="507" spans="1:4" x14ac:dyDescent="0.25">
      <c r="A507" s="6">
        <v>42847</v>
      </c>
      <c r="B507">
        <v>1</v>
      </c>
      <c r="C507">
        <v>439.44</v>
      </c>
      <c r="D507" s="7">
        <v>362.36856079101602</v>
      </c>
    </row>
    <row r="508" spans="1:4" x14ac:dyDescent="0.25">
      <c r="A508" s="6">
        <v>42847</v>
      </c>
      <c r="B508">
        <v>2</v>
      </c>
      <c r="C508">
        <v>47.46</v>
      </c>
      <c r="D508" s="7">
        <v>341.00061035156301</v>
      </c>
    </row>
    <row r="509" spans="1:4" x14ac:dyDescent="0.25">
      <c r="A509" s="6">
        <v>42847</v>
      </c>
      <c r="B509">
        <v>3</v>
      </c>
      <c r="C509">
        <v>61.56</v>
      </c>
      <c r="D509" s="7">
        <v>233.77139282226599</v>
      </c>
    </row>
    <row r="510" spans="1:4" x14ac:dyDescent="0.25">
      <c r="A510" s="6">
        <v>42847</v>
      </c>
      <c r="B510">
        <v>4</v>
      </c>
      <c r="C510">
        <v>151.86000000000001</v>
      </c>
      <c r="D510" s="7">
        <v>151.14642333984401</v>
      </c>
    </row>
    <row r="511" spans="1:4" x14ac:dyDescent="0.25">
      <c r="A511" s="6">
        <v>42847</v>
      </c>
      <c r="B511">
        <v>5</v>
      </c>
      <c r="C511">
        <v>132</v>
      </c>
      <c r="D511" s="7">
        <v>142.70960998535199</v>
      </c>
    </row>
    <row r="512" spans="1:4" x14ac:dyDescent="0.25">
      <c r="A512" s="6">
        <v>42847</v>
      </c>
      <c r="B512">
        <v>6</v>
      </c>
      <c r="C512">
        <v>38.94</v>
      </c>
      <c r="D512" s="7">
        <v>-2.053866147995</v>
      </c>
    </row>
    <row r="513" spans="1:4" x14ac:dyDescent="0.25">
      <c r="A513" s="6">
        <v>42847</v>
      </c>
      <c r="B513">
        <v>7</v>
      </c>
      <c r="C513">
        <v>100.62</v>
      </c>
      <c r="D513" s="7">
        <v>6.1146945953369096</v>
      </c>
    </row>
    <row r="514" spans="1:4" x14ac:dyDescent="0.25">
      <c r="A514" s="6">
        <v>42847</v>
      </c>
      <c r="B514">
        <v>8</v>
      </c>
      <c r="C514">
        <v>90.84</v>
      </c>
      <c r="D514" s="7">
        <v>64.907844543457003</v>
      </c>
    </row>
    <row r="515" spans="1:4" x14ac:dyDescent="0.25">
      <c r="A515" s="6">
        <v>42847</v>
      </c>
      <c r="B515">
        <v>9</v>
      </c>
      <c r="C515">
        <v>404.16</v>
      </c>
      <c r="D515" s="7">
        <v>142.53349304199199</v>
      </c>
    </row>
    <row r="516" spans="1:4" x14ac:dyDescent="0.25">
      <c r="A516" s="6">
        <v>42847</v>
      </c>
      <c r="B516">
        <v>10</v>
      </c>
      <c r="C516">
        <v>495.18</v>
      </c>
      <c r="D516" s="7">
        <v>92.946014404296903</v>
      </c>
    </row>
    <row r="517" spans="1:4" x14ac:dyDescent="0.25">
      <c r="A517" s="6">
        <v>42847</v>
      </c>
      <c r="B517">
        <v>11</v>
      </c>
      <c r="C517">
        <v>380.88</v>
      </c>
      <c r="D517" s="7">
        <v>158.24855041503901</v>
      </c>
    </row>
    <row r="518" spans="1:4" x14ac:dyDescent="0.25">
      <c r="A518" s="6">
        <v>42847</v>
      </c>
      <c r="B518">
        <v>12</v>
      </c>
      <c r="C518">
        <v>106.68</v>
      </c>
      <c r="D518" s="7">
        <v>89.976852416992202</v>
      </c>
    </row>
    <row r="519" spans="1:4" x14ac:dyDescent="0.25">
      <c r="A519" s="6">
        <v>42847</v>
      </c>
      <c r="B519">
        <v>13</v>
      </c>
      <c r="C519">
        <v>252.36</v>
      </c>
      <c r="D519" s="7">
        <v>224.58872985839801</v>
      </c>
    </row>
    <row r="520" spans="1:4" x14ac:dyDescent="0.25">
      <c r="A520" s="6">
        <v>42847</v>
      </c>
      <c r="B520">
        <v>14</v>
      </c>
      <c r="C520">
        <v>473.16</v>
      </c>
      <c r="D520" s="7">
        <v>285.16464233398398</v>
      </c>
    </row>
    <row r="521" spans="1:4" x14ac:dyDescent="0.25">
      <c r="A521" s="6">
        <v>42847</v>
      </c>
      <c r="B521">
        <v>15</v>
      </c>
      <c r="C521">
        <v>436.38</v>
      </c>
      <c r="D521" s="7">
        <v>208.09548950195301</v>
      </c>
    </row>
    <row r="522" spans="1:4" x14ac:dyDescent="0.25">
      <c r="A522" s="6">
        <v>42847</v>
      </c>
      <c r="B522">
        <v>16</v>
      </c>
      <c r="C522">
        <v>188.4</v>
      </c>
      <c r="D522" s="7">
        <v>229.11183166503901</v>
      </c>
    </row>
    <row r="523" spans="1:4" x14ac:dyDescent="0.25">
      <c r="A523" s="6">
        <v>42847</v>
      </c>
      <c r="B523">
        <v>17</v>
      </c>
      <c r="C523">
        <v>504</v>
      </c>
      <c r="D523" s="7">
        <v>402.78787231445301</v>
      </c>
    </row>
    <row r="524" spans="1:4" x14ac:dyDescent="0.25">
      <c r="A524" s="6">
        <v>42847</v>
      </c>
      <c r="B524">
        <v>18</v>
      </c>
      <c r="C524">
        <v>158.28</v>
      </c>
      <c r="D524" s="7">
        <v>382.939453125</v>
      </c>
    </row>
    <row r="525" spans="1:4" x14ac:dyDescent="0.25">
      <c r="A525" s="6">
        <v>42847</v>
      </c>
      <c r="B525">
        <v>19</v>
      </c>
      <c r="C525">
        <v>28.32</v>
      </c>
      <c r="D525" s="7">
        <v>190.30328369140599</v>
      </c>
    </row>
    <row r="526" spans="1:4" x14ac:dyDescent="0.25">
      <c r="A526" s="6">
        <v>42847</v>
      </c>
      <c r="B526">
        <v>20</v>
      </c>
      <c r="C526">
        <v>123.12</v>
      </c>
      <c r="D526" s="7">
        <v>185.95942687988301</v>
      </c>
    </row>
    <row r="527" spans="1:4" x14ac:dyDescent="0.25">
      <c r="A527" s="6">
        <v>42847</v>
      </c>
      <c r="B527">
        <v>21</v>
      </c>
      <c r="C527">
        <v>53.1</v>
      </c>
      <c r="D527" s="7">
        <v>296.21609497070301</v>
      </c>
    </row>
    <row r="528" spans="1:4" x14ac:dyDescent="0.25">
      <c r="A528" s="6">
        <v>42847</v>
      </c>
      <c r="B528">
        <v>22</v>
      </c>
      <c r="C528">
        <v>42.96</v>
      </c>
      <c r="D528" s="7">
        <v>299.12454223632801</v>
      </c>
    </row>
    <row r="529" spans="1:4" x14ac:dyDescent="0.25">
      <c r="A529" s="6">
        <v>42847</v>
      </c>
      <c r="B529">
        <v>23</v>
      </c>
      <c r="C529">
        <v>41.58</v>
      </c>
      <c r="D529" s="7">
        <v>322.46002197265602</v>
      </c>
    </row>
    <row r="530" spans="1:4" x14ac:dyDescent="0.25">
      <c r="A530" s="6">
        <v>42848</v>
      </c>
      <c r="B530">
        <v>0</v>
      </c>
      <c r="C530">
        <v>217.62</v>
      </c>
      <c r="D530" s="7">
        <v>250.414474487305</v>
      </c>
    </row>
    <row r="531" spans="1:4" x14ac:dyDescent="0.25">
      <c r="A531" s="6">
        <v>42848</v>
      </c>
      <c r="B531">
        <v>1</v>
      </c>
      <c r="C531">
        <v>48.3</v>
      </c>
      <c r="D531" s="7">
        <v>246.93267822265599</v>
      </c>
    </row>
    <row r="532" spans="1:4" x14ac:dyDescent="0.25">
      <c r="A532" s="6">
        <v>42848</v>
      </c>
      <c r="B532">
        <v>2</v>
      </c>
      <c r="C532">
        <v>98.76</v>
      </c>
      <c r="D532" s="7">
        <v>301.894775390625</v>
      </c>
    </row>
    <row r="533" spans="1:4" x14ac:dyDescent="0.25">
      <c r="A533" s="6">
        <v>42848</v>
      </c>
      <c r="B533">
        <v>3</v>
      </c>
      <c r="C533">
        <v>-30.12</v>
      </c>
      <c r="D533" s="7">
        <v>118.10833740234401</v>
      </c>
    </row>
    <row r="534" spans="1:4" x14ac:dyDescent="0.25">
      <c r="A534" s="6">
        <v>42848</v>
      </c>
      <c r="B534">
        <v>4</v>
      </c>
      <c r="C534">
        <v>63.36</v>
      </c>
      <c r="D534" s="7">
        <v>17.7453212738037</v>
      </c>
    </row>
    <row r="535" spans="1:4" x14ac:dyDescent="0.25">
      <c r="A535" s="6">
        <v>42848</v>
      </c>
      <c r="B535">
        <v>5</v>
      </c>
      <c r="C535">
        <v>56.7</v>
      </c>
      <c r="D535" s="7">
        <v>11.233395576477101</v>
      </c>
    </row>
    <row r="536" spans="1:4" x14ac:dyDescent="0.25">
      <c r="A536" s="6">
        <v>42848</v>
      </c>
      <c r="B536">
        <v>6</v>
      </c>
      <c r="C536">
        <v>53.34</v>
      </c>
      <c r="D536" s="7">
        <v>-121.66870880127</v>
      </c>
    </row>
    <row r="537" spans="1:4" x14ac:dyDescent="0.25">
      <c r="A537" s="6">
        <v>42848</v>
      </c>
      <c r="B537">
        <v>7</v>
      </c>
      <c r="C537">
        <v>111.54</v>
      </c>
      <c r="D537" s="7">
        <v>-100.50518798828099</v>
      </c>
    </row>
    <row r="538" spans="1:4" x14ac:dyDescent="0.25">
      <c r="A538" s="6">
        <v>42848</v>
      </c>
      <c r="B538">
        <v>8</v>
      </c>
      <c r="C538">
        <v>101.58</v>
      </c>
      <c r="D538" s="7">
        <v>-89.990135192871094</v>
      </c>
    </row>
    <row r="539" spans="1:4" x14ac:dyDescent="0.25">
      <c r="A539" s="6">
        <v>42848</v>
      </c>
      <c r="B539">
        <v>9</v>
      </c>
      <c r="C539">
        <v>495.48</v>
      </c>
      <c r="D539" s="7">
        <v>-67.758018493652401</v>
      </c>
    </row>
    <row r="540" spans="1:4" x14ac:dyDescent="0.25">
      <c r="A540" s="6">
        <v>42848</v>
      </c>
      <c r="B540">
        <v>10</v>
      </c>
      <c r="C540">
        <v>180.6</v>
      </c>
      <c r="D540" s="7">
        <v>-120.318519592285</v>
      </c>
    </row>
    <row r="541" spans="1:4" x14ac:dyDescent="0.25">
      <c r="A541" s="6">
        <v>42848</v>
      </c>
      <c r="B541">
        <v>11</v>
      </c>
      <c r="C541">
        <v>177.06</v>
      </c>
      <c r="D541" s="7">
        <v>-17.7887668609619</v>
      </c>
    </row>
    <row r="542" spans="1:4" x14ac:dyDescent="0.25">
      <c r="A542" s="6">
        <v>42848</v>
      </c>
      <c r="B542">
        <v>12</v>
      </c>
      <c r="C542">
        <v>-57.9</v>
      </c>
      <c r="D542" s="7">
        <v>54.343391418457003</v>
      </c>
    </row>
    <row r="543" spans="1:4" x14ac:dyDescent="0.25">
      <c r="A543" s="6">
        <v>42848</v>
      </c>
      <c r="B543">
        <v>13</v>
      </c>
      <c r="C543">
        <v>177.54</v>
      </c>
      <c r="D543" s="7">
        <v>213.36642456054699</v>
      </c>
    </row>
    <row r="544" spans="1:4" x14ac:dyDescent="0.25">
      <c r="A544" s="6">
        <v>42848</v>
      </c>
      <c r="B544">
        <v>14</v>
      </c>
      <c r="C544">
        <v>113.04</v>
      </c>
      <c r="D544" s="7">
        <v>241.15214538574199</v>
      </c>
    </row>
    <row r="545" spans="1:4" x14ac:dyDescent="0.25">
      <c r="A545" s="6">
        <v>42848</v>
      </c>
      <c r="B545">
        <v>15</v>
      </c>
      <c r="C545">
        <v>-40.26</v>
      </c>
      <c r="D545" s="7">
        <v>128.36683654785199</v>
      </c>
    </row>
    <row r="546" spans="1:4" x14ac:dyDescent="0.25">
      <c r="A546" s="6">
        <v>42848</v>
      </c>
      <c r="B546">
        <v>16</v>
      </c>
      <c r="C546">
        <v>91.74</v>
      </c>
      <c r="D546" s="7">
        <v>95.188323974609403</v>
      </c>
    </row>
    <row r="547" spans="1:4" x14ac:dyDescent="0.25">
      <c r="A547" s="6">
        <v>42848</v>
      </c>
      <c r="B547">
        <v>17</v>
      </c>
      <c r="C547">
        <v>323.64</v>
      </c>
      <c r="D547" s="7">
        <v>204.13372802734401</v>
      </c>
    </row>
    <row r="548" spans="1:4" x14ac:dyDescent="0.25">
      <c r="A548" s="6">
        <v>42848</v>
      </c>
      <c r="B548">
        <v>18</v>
      </c>
      <c r="C548">
        <v>80.400000000000006</v>
      </c>
      <c r="D548" s="7">
        <v>204.78259277343801</v>
      </c>
    </row>
    <row r="549" spans="1:4" x14ac:dyDescent="0.25">
      <c r="A549" s="6">
        <v>42848</v>
      </c>
      <c r="B549">
        <v>19</v>
      </c>
      <c r="C549">
        <v>345.96</v>
      </c>
      <c r="D549" s="7">
        <v>45.941810607910199</v>
      </c>
    </row>
    <row r="550" spans="1:4" x14ac:dyDescent="0.25">
      <c r="A550" s="6">
        <v>42848</v>
      </c>
      <c r="B550">
        <v>20</v>
      </c>
      <c r="C550">
        <v>168.18</v>
      </c>
      <c r="D550" s="7">
        <v>-7.5819988250732404</v>
      </c>
    </row>
    <row r="551" spans="1:4" x14ac:dyDescent="0.25">
      <c r="A551" s="6">
        <v>42848</v>
      </c>
      <c r="B551">
        <v>21</v>
      </c>
      <c r="C551">
        <v>258.66000000000003</v>
      </c>
      <c r="D551" s="7">
        <v>45.350425720214801</v>
      </c>
    </row>
    <row r="552" spans="1:4" x14ac:dyDescent="0.25">
      <c r="A552" s="6">
        <v>42848</v>
      </c>
      <c r="B552">
        <v>22</v>
      </c>
      <c r="C552">
        <v>164.64</v>
      </c>
      <c r="D552" s="7">
        <v>-37.067283630371101</v>
      </c>
    </row>
    <row r="553" spans="1:4" x14ac:dyDescent="0.25">
      <c r="A553" s="6">
        <v>42848</v>
      </c>
      <c r="B553">
        <v>23</v>
      </c>
      <c r="C553">
        <v>218.94</v>
      </c>
      <c r="D553" s="7">
        <v>14.6576929092407</v>
      </c>
    </row>
    <row r="554" spans="1:4" x14ac:dyDescent="0.25">
      <c r="A554" s="6">
        <v>42849</v>
      </c>
      <c r="B554">
        <v>0</v>
      </c>
      <c r="C554">
        <v>222.24</v>
      </c>
      <c r="D554" s="7">
        <v>25.084285736083999</v>
      </c>
    </row>
    <row r="555" spans="1:4" x14ac:dyDescent="0.25">
      <c r="A555" s="6">
        <v>42849</v>
      </c>
      <c r="B555">
        <v>1</v>
      </c>
      <c r="C555">
        <v>184.86</v>
      </c>
      <c r="D555" s="7">
        <v>191.10371398925801</v>
      </c>
    </row>
    <row r="556" spans="1:4" x14ac:dyDescent="0.25">
      <c r="A556" s="6">
        <v>42849</v>
      </c>
      <c r="B556">
        <v>2</v>
      </c>
      <c r="C556">
        <v>190.32</v>
      </c>
      <c r="D556" s="7">
        <v>256.25967407226602</v>
      </c>
    </row>
    <row r="557" spans="1:4" x14ac:dyDescent="0.25">
      <c r="A557" s="6">
        <v>42849</v>
      </c>
      <c r="B557">
        <v>3</v>
      </c>
      <c r="C557">
        <v>640.98</v>
      </c>
      <c r="D557" s="7">
        <v>197.89978027343801</v>
      </c>
    </row>
    <row r="558" spans="1:4" x14ac:dyDescent="0.25">
      <c r="A558" s="6">
        <v>42849</v>
      </c>
      <c r="B558">
        <v>4</v>
      </c>
      <c r="C558">
        <v>162.78</v>
      </c>
      <c r="D558" s="7">
        <v>136.10713195800801</v>
      </c>
    </row>
    <row r="559" spans="1:4" x14ac:dyDescent="0.25">
      <c r="A559" s="6">
        <v>42849</v>
      </c>
      <c r="B559">
        <v>5</v>
      </c>
      <c r="C559">
        <v>115.56</v>
      </c>
      <c r="D559" s="7">
        <v>230.71437072753901</v>
      </c>
    </row>
    <row r="560" spans="1:4" x14ac:dyDescent="0.25">
      <c r="A560" s="6">
        <v>42849</v>
      </c>
      <c r="B560">
        <v>6</v>
      </c>
      <c r="C560">
        <v>296.52</v>
      </c>
      <c r="D560" s="7">
        <v>138.09677124023401</v>
      </c>
    </row>
    <row r="561" spans="1:4" x14ac:dyDescent="0.25">
      <c r="A561" s="6">
        <v>42849</v>
      </c>
      <c r="B561">
        <v>7</v>
      </c>
      <c r="C561">
        <v>237.48</v>
      </c>
      <c r="D561" s="7">
        <v>152.60218811035199</v>
      </c>
    </row>
    <row r="562" spans="1:4" x14ac:dyDescent="0.25">
      <c r="A562" s="6">
        <v>42849</v>
      </c>
      <c r="B562">
        <v>8</v>
      </c>
      <c r="C562">
        <v>132.78</v>
      </c>
      <c r="D562" s="7">
        <v>97.8968505859375</v>
      </c>
    </row>
    <row r="563" spans="1:4" x14ac:dyDescent="0.25">
      <c r="A563" s="6">
        <v>42849</v>
      </c>
      <c r="B563">
        <v>9</v>
      </c>
      <c r="C563">
        <v>168.18</v>
      </c>
      <c r="D563" s="7">
        <v>222.23045349121099</v>
      </c>
    </row>
    <row r="564" spans="1:4" x14ac:dyDescent="0.25">
      <c r="A564" s="6">
        <v>42849</v>
      </c>
      <c r="B564">
        <v>10</v>
      </c>
      <c r="C564">
        <v>107.88</v>
      </c>
      <c r="D564" s="7">
        <v>317.358154296875</v>
      </c>
    </row>
    <row r="565" spans="1:4" x14ac:dyDescent="0.25">
      <c r="A565" s="6">
        <v>42849</v>
      </c>
      <c r="B565">
        <v>11</v>
      </c>
      <c r="C565">
        <v>104.94</v>
      </c>
      <c r="D565" s="7">
        <v>416.08428955078102</v>
      </c>
    </row>
    <row r="566" spans="1:4" x14ac:dyDescent="0.25">
      <c r="A566" s="6">
        <v>42849</v>
      </c>
      <c r="B566">
        <v>12</v>
      </c>
      <c r="C566">
        <v>127.08</v>
      </c>
      <c r="D566" s="7">
        <v>378.19964599609398</v>
      </c>
    </row>
    <row r="567" spans="1:4" x14ac:dyDescent="0.25">
      <c r="A567" s="6">
        <v>42849</v>
      </c>
      <c r="B567">
        <v>13</v>
      </c>
      <c r="C567">
        <v>200.4</v>
      </c>
      <c r="D567" s="7">
        <v>419.24514770507801</v>
      </c>
    </row>
    <row r="568" spans="1:4" x14ac:dyDescent="0.25">
      <c r="A568" s="6">
        <v>42849</v>
      </c>
      <c r="B568">
        <v>14</v>
      </c>
      <c r="C568">
        <v>180.3</v>
      </c>
      <c r="D568" s="7">
        <v>413.37890625</v>
      </c>
    </row>
    <row r="569" spans="1:4" x14ac:dyDescent="0.25">
      <c r="A569" s="6">
        <v>42849</v>
      </c>
      <c r="B569">
        <v>15</v>
      </c>
      <c r="C569">
        <v>168.72</v>
      </c>
      <c r="D569" s="7">
        <v>502.33340454101602</v>
      </c>
    </row>
    <row r="570" spans="1:4" x14ac:dyDescent="0.25">
      <c r="A570" s="6">
        <v>42849</v>
      </c>
      <c r="B570">
        <v>16</v>
      </c>
      <c r="C570">
        <v>-13.92</v>
      </c>
      <c r="D570" s="7">
        <v>525.64855957031295</v>
      </c>
    </row>
    <row r="571" spans="1:4" x14ac:dyDescent="0.25">
      <c r="A571" s="6">
        <v>42849</v>
      </c>
      <c r="B571">
        <v>17</v>
      </c>
      <c r="C571">
        <v>63.6</v>
      </c>
      <c r="D571" s="7">
        <v>611.80133056640602</v>
      </c>
    </row>
    <row r="572" spans="1:4" x14ac:dyDescent="0.25">
      <c r="A572" s="6">
        <v>42849</v>
      </c>
      <c r="B572">
        <v>18</v>
      </c>
      <c r="C572">
        <v>213.3</v>
      </c>
      <c r="D572" s="7">
        <v>494.29672241210898</v>
      </c>
    </row>
    <row r="573" spans="1:4" x14ac:dyDescent="0.25">
      <c r="A573" s="6">
        <v>42849</v>
      </c>
      <c r="B573">
        <v>19</v>
      </c>
      <c r="C573">
        <v>20.46</v>
      </c>
      <c r="D573" s="7">
        <v>390.48410034179699</v>
      </c>
    </row>
    <row r="574" spans="1:4" x14ac:dyDescent="0.25">
      <c r="A574" s="6">
        <v>42849</v>
      </c>
      <c r="B574">
        <v>20</v>
      </c>
      <c r="C574">
        <v>175.92</v>
      </c>
      <c r="D574" s="7">
        <v>308.48507690429699</v>
      </c>
    </row>
    <row r="575" spans="1:4" x14ac:dyDescent="0.25">
      <c r="A575" s="6">
        <v>42849</v>
      </c>
      <c r="B575">
        <v>21</v>
      </c>
      <c r="C575">
        <v>488.4</v>
      </c>
      <c r="D575" s="7">
        <v>508.48074340820301</v>
      </c>
    </row>
    <row r="576" spans="1:4" x14ac:dyDescent="0.25">
      <c r="A576" s="6">
        <v>42849</v>
      </c>
      <c r="B576">
        <v>22</v>
      </c>
      <c r="C576">
        <v>4583.1000000000004</v>
      </c>
      <c r="D576" s="7">
        <v>533.34136962890602</v>
      </c>
    </row>
    <row r="577" spans="1:4" x14ac:dyDescent="0.25">
      <c r="A577" s="6">
        <v>42849</v>
      </c>
      <c r="B577">
        <v>23</v>
      </c>
      <c r="C577">
        <v>4411.38</v>
      </c>
      <c r="D577" s="7">
        <v>456.19961547851602</v>
      </c>
    </row>
    <row r="578" spans="1:4" x14ac:dyDescent="0.25">
      <c r="A578" s="6">
        <v>42850</v>
      </c>
      <c r="B578">
        <v>0</v>
      </c>
      <c r="C578">
        <v>4470.54</v>
      </c>
      <c r="D578" s="7">
        <v>3637.3154296875</v>
      </c>
    </row>
    <row r="579" spans="1:4" x14ac:dyDescent="0.25">
      <c r="A579" s="6">
        <v>42850</v>
      </c>
      <c r="B579">
        <v>1</v>
      </c>
      <c r="C579">
        <v>3789.42</v>
      </c>
      <c r="D579" s="7">
        <v>3113.90234375</v>
      </c>
    </row>
    <row r="580" spans="1:4" x14ac:dyDescent="0.25">
      <c r="A580" s="6">
        <v>42850</v>
      </c>
      <c r="B580">
        <v>2</v>
      </c>
      <c r="C580">
        <v>3939.54</v>
      </c>
      <c r="D580" s="7">
        <v>2881.31518554688</v>
      </c>
    </row>
    <row r="581" spans="1:4" x14ac:dyDescent="0.25">
      <c r="A581" s="6">
        <v>42850</v>
      </c>
      <c r="B581">
        <v>3</v>
      </c>
      <c r="C581">
        <v>3610.68</v>
      </c>
      <c r="D581" s="7">
        <v>2616.236328125</v>
      </c>
    </row>
    <row r="582" spans="1:4" x14ac:dyDescent="0.25">
      <c r="A582" s="6">
        <v>42850</v>
      </c>
      <c r="B582">
        <v>4</v>
      </c>
      <c r="C582">
        <v>2716.92</v>
      </c>
      <c r="D582" s="7">
        <v>2348.78247070313</v>
      </c>
    </row>
    <row r="583" spans="1:4" x14ac:dyDescent="0.25">
      <c r="A583" s="6">
        <v>42850</v>
      </c>
      <c r="B583">
        <v>5</v>
      </c>
      <c r="C583">
        <v>2099.04</v>
      </c>
      <c r="D583" s="7">
        <v>2143.21752929688</v>
      </c>
    </row>
    <row r="584" spans="1:4" x14ac:dyDescent="0.25">
      <c r="A584" s="6">
        <v>42850</v>
      </c>
      <c r="B584">
        <v>6</v>
      </c>
      <c r="C584">
        <v>164.34</v>
      </c>
      <c r="D584" s="7">
        <v>1935.45849609375</v>
      </c>
    </row>
    <row r="585" spans="1:4" x14ac:dyDescent="0.25">
      <c r="A585" s="6">
        <v>42850</v>
      </c>
      <c r="B585">
        <v>7</v>
      </c>
      <c r="C585">
        <v>46.74</v>
      </c>
      <c r="D585" s="7">
        <v>1737.42199707031</v>
      </c>
    </row>
    <row r="586" spans="1:4" x14ac:dyDescent="0.25">
      <c r="A586" s="6">
        <v>42850</v>
      </c>
      <c r="B586">
        <v>8</v>
      </c>
      <c r="C586">
        <v>108.42</v>
      </c>
      <c r="D586" s="7">
        <v>1558.54138183594</v>
      </c>
    </row>
    <row r="587" spans="1:4" x14ac:dyDescent="0.25">
      <c r="A587" s="6">
        <v>42850</v>
      </c>
      <c r="B587">
        <v>9</v>
      </c>
      <c r="C587">
        <v>91.98</v>
      </c>
      <c r="D587" s="7">
        <v>1588.38537597656</v>
      </c>
    </row>
    <row r="588" spans="1:4" x14ac:dyDescent="0.25">
      <c r="A588" s="6">
        <v>42850</v>
      </c>
      <c r="B588">
        <v>10</v>
      </c>
      <c r="C588">
        <v>57.18</v>
      </c>
      <c r="D588" s="7">
        <v>1597.87414550781</v>
      </c>
    </row>
    <row r="589" spans="1:4" x14ac:dyDescent="0.25">
      <c r="A589" s="6">
        <v>42850</v>
      </c>
      <c r="B589">
        <v>11</v>
      </c>
      <c r="C589">
        <v>79.5</v>
      </c>
      <c r="D589" s="7">
        <v>1568.75817871094</v>
      </c>
    </row>
    <row r="590" spans="1:4" x14ac:dyDescent="0.25">
      <c r="A590" s="6">
        <v>42850</v>
      </c>
      <c r="B590">
        <v>12</v>
      </c>
      <c r="C590">
        <v>79.38</v>
      </c>
      <c r="D590" s="7">
        <v>1405.02648925781</v>
      </c>
    </row>
    <row r="591" spans="1:4" x14ac:dyDescent="0.25">
      <c r="A591" s="6">
        <v>42850</v>
      </c>
      <c r="B591">
        <v>13</v>
      </c>
      <c r="C591">
        <v>196.44</v>
      </c>
      <c r="D591" s="7">
        <v>1434.38928222656</v>
      </c>
    </row>
    <row r="592" spans="1:4" x14ac:dyDescent="0.25">
      <c r="A592" s="6">
        <v>42850</v>
      </c>
      <c r="B592">
        <v>14</v>
      </c>
      <c r="C592">
        <v>94.08</v>
      </c>
      <c r="D592" s="7">
        <v>1468.55676269531</v>
      </c>
    </row>
    <row r="593" spans="1:4" x14ac:dyDescent="0.25">
      <c r="A593" s="6">
        <v>42850</v>
      </c>
      <c r="B593">
        <v>15</v>
      </c>
      <c r="C593">
        <v>94.32</v>
      </c>
      <c r="D593" s="7">
        <v>1455.56225585938</v>
      </c>
    </row>
    <row r="594" spans="1:4" x14ac:dyDescent="0.25">
      <c r="A594" s="6">
        <v>42850</v>
      </c>
      <c r="B594">
        <v>16</v>
      </c>
      <c r="C594">
        <v>92.88</v>
      </c>
      <c r="D594" s="7">
        <v>1476.58837890625</v>
      </c>
    </row>
    <row r="595" spans="1:4" x14ac:dyDescent="0.25">
      <c r="A595" s="6">
        <v>42850</v>
      </c>
      <c r="B595">
        <v>17</v>
      </c>
      <c r="C595">
        <v>875.82</v>
      </c>
      <c r="D595" s="7">
        <v>1681.93811035156</v>
      </c>
    </row>
    <row r="596" spans="1:4" x14ac:dyDescent="0.25">
      <c r="A596" s="6">
        <v>42850</v>
      </c>
      <c r="B596">
        <v>18</v>
      </c>
      <c r="C596">
        <v>2725.08</v>
      </c>
      <c r="D596" s="7">
        <v>1656.56164550781</v>
      </c>
    </row>
    <row r="597" spans="1:4" x14ac:dyDescent="0.25">
      <c r="A597" s="6">
        <v>42850</v>
      </c>
      <c r="B597">
        <v>19</v>
      </c>
      <c r="C597">
        <v>2311.02</v>
      </c>
      <c r="D597" s="7">
        <v>1578.26794433594</v>
      </c>
    </row>
    <row r="598" spans="1:4" x14ac:dyDescent="0.25">
      <c r="A598" s="6">
        <v>42850</v>
      </c>
      <c r="B598">
        <v>20</v>
      </c>
      <c r="C598">
        <v>988.5</v>
      </c>
      <c r="D598" s="7">
        <v>1648.85180664063</v>
      </c>
    </row>
    <row r="599" spans="1:4" x14ac:dyDescent="0.25">
      <c r="A599" s="6">
        <v>42850</v>
      </c>
      <c r="B599">
        <v>21</v>
      </c>
      <c r="C599">
        <v>1065.8399999999999</v>
      </c>
      <c r="D599" s="7">
        <v>1716.38684082031</v>
      </c>
    </row>
    <row r="600" spans="1:4" x14ac:dyDescent="0.25">
      <c r="A600" s="6">
        <v>42850</v>
      </c>
      <c r="B600">
        <v>22</v>
      </c>
      <c r="C600">
        <v>442.98</v>
      </c>
      <c r="D600" s="7">
        <v>1675.02575683594</v>
      </c>
    </row>
    <row r="601" spans="1:4" x14ac:dyDescent="0.25">
      <c r="A601" s="6">
        <v>42850</v>
      </c>
      <c r="B601">
        <v>23</v>
      </c>
      <c r="C601">
        <v>970.38</v>
      </c>
      <c r="D601" s="7">
        <v>1598.03649902344</v>
      </c>
    </row>
    <row r="602" spans="1:4" x14ac:dyDescent="0.25">
      <c r="A602" s="6">
        <v>42851</v>
      </c>
      <c r="B602">
        <v>0</v>
      </c>
      <c r="C602">
        <v>778.8</v>
      </c>
      <c r="D602" s="7">
        <v>1464.84777832031</v>
      </c>
    </row>
    <row r="603" spans="1:4" x14ac:dyDescent="0.25">
      <c r="A603" s="6">
        <v>42851</v>
      </c>
      <c r="B603">
        <v>1</v>
      </c>
      <c r="C603">
        <v>718.02</v>
      </c>
      <c r="D603" s="7">
        <v>1631.78515625</v>
      </c>
    </row>
    <row r="604" spans="1:4" x14ac:dyDescent="0.25">
      <c r="A604" s="6">
        <v>42851</v>
      </c>
      <c r="B604">
        <v>2</v>
      </c>
      <c r="C604">
        <v>721.44</v>
      </c>
      <c r="D604" s="7">
        <v>1584.56115722656</v>
      </c>
    </row>
    <row r="605" spans="1:4" x14ac:dyDescent="0.25">
      <c r="A605" s="6">
        <v>42851</v>
      </c>
      <c r="B605">
        <v>3</v>
      </c>
      <c r="C605">
        <v>297.83999999999997</v>
      </c>
      <c r="D605" s="7">
        <v>1451.10546875</v>
      </c>
    </row>
    <row r="606" spans="1:4" x14ac:dyDescent="0.25">
      <c r="A606" s="6">
        <v>42851</v>
      </c>
      <c r="B606">
        <v>4</v>
      </c>
      <c r="C606">
        <v>-94.2</v>
      </c>
      <c r="D606" s="7">
        <v>1415.67309570313</v>
      </c>
    </row>
    <row r="607" spans="1:4" x14ac:dyDescent="0.25">
      <c r="A607" s="6">
        <v>42851</v>
      </c>
      <c r="B607">
        <v>5</v>
      </c>
      <c r="C607">
        <v>88.74</v>
      </c>
      <c r="D607" s="7">
        <v>1320.69140625</v>
      </c>
    </row>
    <row r="608" spans="1:4" x14ac:dyDescent="0.25">
      <c r="A608" s="6">
        <v>42851</v>
      </c>
      <c r="B608">
        <v>6</v>
      </c>
      <c r="C608">
        <v>63.24</v>
      </c>
      <c r="D608" s="7">
        <v>1095.51391601563</v>
      </c>
    </row>
    <row r="609" spans="1:4" x14ac:dyDescent="0.25">
      <c r="A609" s="6">
        <v>42851</v>
      </c>
      <c r="B609">
        <v>7</v>
      </c>
      <c r="C609">
        <v>87.06</v>
      </c>
      <c r="D609" s="7">
        <v>1006.23999023438</v>
      </c>
    </row>
    <row r="610" spans="1:4" x14ac:dyDescent="0.25">
      <c r="A610" s="6">
        <v>42851</v>
      </c>
      <c r="B610">
        <v>8</v>
      </c>
      <c r="C610">
        <v>245.58</v>
      </c>
      <c r="D610" s="7">
        <v>897.74407958984398</v>
      </c>
    </row>
    <row r="611" spans="1:4" x14ac:dyDescent="0.25">
      <c r="A611" s="6">
        <v>42851</v>
      </c>
      <c r="B611">
        <v>9</v>
      </c>
      <c r="C611">
        <v>44.04</v>
      </c>
      <c r="D611" s="7">
        <v>959.619873046875</v>
      </c>
    </row>
    <row r="612" spans="1:4" x14ac:dyDescent="0.25">
      <c r="A612" s="6">
        <v>42851</v>
      </c>
      <c r="B612">
        <v>10</v>
      </c>
      <c r="C612">
        <v>238.98</v>
      </c>
      <c r="D612" s="7">
        <v>1047.18005371094</v>
      </c>
    </row>
    <row r="613" spans="1:4" x14ac:dyDescent="0.25">
      <c r="A613" s="6">
        <v>42851</v>
      </c>
      <c r="B613">
        <v>11</v>
      </c>
      <c r="C613">
        <v>265.32</v>
      </c>
      <c r="D613" s="7">
        <v>1200.65734863281</v>
      </c>
    </row>
    <row r="614" spans="1:4" x14ac:dyDescent="0.25">
      <c r="A614" s="6">
        <v>42851</v>
      </c>
      <c r="B614">
        <v>12</v>
      </c>
      <c r="C614">
        <v>169.14</v>
      </c>
      <c r="D614" s="7">
        <v>308.41906738281301</v>
      </c>
    </row>
    <row r="615" spans="1:4" x14ac:dyDescent="0.25">
      <c r="A615" s="6">
        <v>42851</v>
      </c>
      <c r="B615">
        <v>13</v>
      </c>
      <c r="C615">
        <v>463.02</v>
      </c>
      <c r="D615" s="7">
        <v>455.60934448242199</v>
      </c>
    </row>
    <row r="616" spans="1:4" x14ac:dyDescent="0.25">
      <c r="A616" s="6">
        <v>42851</v>
      </c>
      <c r="B616">
        <v>14</v>
      </c>
      <c r="C616">
        <v>187.98</v>
      </c>
      <c r="D616" s="7">
        <v>462.466064453125</v>
      </c>
    </row>
    <row r="617" spans="1:4" x14ac:dyDescent="0.25">
      <c r="A617" s="6">
        <v>42851</v>
      </c>
      <c r="B617">
        <v>15</v>
      </c>
      <c r="C617">
        <v>163.98</v>
      </c>
      <c r="D617" s="7">
        <v>459.25149536132801</v>
      </c>
    </row>
    <row r="618" spans="1:4" x14ac:dyDescent="0.25">
      <c r="A618" s="6">
        <v>42851</v>
      </c>
      <c r="B618">
        <v>16</v>
      </c>
      <c r="C618">
        <v>438.48</v>
      </c>
      <c r="D618" s="7">
        <v>401.31015014648398</v>
      </c>
    </row>
    <row r="619" spans="1:4" x14ac:dyDescent="0.25">
      <c r="A619" s="6">
        <v>42851</v>
      </c>
      <c r="B619">
        <v>17</v>
      </c>
      <c r="C619">
        <v>1192.5</v>
      </c>
      <c r="D619" s="7">
        <v>538.67785644531295</v>
      </c>
    </row>
    <row r="620" spans="1:4" x14ac:dyDescent="0.25">
      <c r="A620" s="6">
        <v>42851</v>
      </c>
      <c r="B620">
        <v>18</v>
      </c>
      <c r="C620">
        <v>626.94000000000005</v>
      </c>
      <c r="D620" s="7">
        <v>484.07608032226602</v>
      </c>
    </row>
    <row r="621" spans="1:4" x14ac:dyDescent="0.25">
      <c r="A621" s="6">
        <v>42851</v>
      </c>
      <c r="B621">
        <v>19</v>
      </c>
      <c r="C621">
        <v>677.28</v>
      </c>
      <c r="D621" s="7">
        <v>332.70559692382801</v>
      </c>
    </row>
    <row r="622" spans="1:4" x14ac:dyDescent="0.25">
      <c r="A622" s="6">
        <v>42851</v>
      </c>
      <c r="B622">
        <v>20</v>
      </c>
      <c r="C622">
        <v>71.16</v>
      </c>
      <c r="D622" s="7">
        <v>362.69461059570301</v>
      </c>
    </row>
    <row r="623" spans="1:4" x14ac:dyDescent="0.25">
      <c r="A623" s="6">
        <v>42851</v>
      </c>
      <c r="B623">
        <v>21</v>
      </c>
      <c r="C623">
        <v>124.62</v>
      </c>
      <c r="D623" s="7">
        <v>483.53210449218801</v>
      </c>
    </row>
    <row r="624" spans="1:4" x14ac:dyDescent="0.25">
      <c r="A624" s="6">
        <v>42851</v>
      </c>
      <c r="B624">
        <v>22</v>
      </c>
      <c r="C624">
        <v>121.86</v>
      </c>
      <c r="D624" s="7">
        <v>531.77227783203102</v>
      </c>
    </row>
    <row r="625" spans="1:4" x14ac:dyDescent="0.25">
      <c r="A625" s="6">
        <v>42851</v>
      </c>
      <c r="B625">
        <v>23</v>
      </c>
      <c r="C625">
        <v>418.86</v>
      </c>
      <c r="D625" s="7">
        <v>480.66171264648398</v>
      </c>
    </row>
    <row r="626" spans="1:4" x14ac:dyDescent="0.25">
      <c r="A626" s="6">
        <v>42852</v>
      </c>
      <c r="B626">
        <v>0</v>
      </c>
      <c r="C626">
        <v>404.52</v>
      </c>
      <c r="D626" s="7">
        <v>547.65509033203102</v>
      </c>
    </row>
    <row r="627" spans="1:4" x14ac:dyDescent="0.25">
      <c r="A627" s="6">
        <v>42852</v>
      </c>
      <c r="B627">
        <v>1</v>
      </c>
      <c r="C627">
        <v>322.5</v>
      </c>
      <c r="D627" s="7">
        <v>512.68597412109398</v>
      </c>
    </row>
    <row r="628" spans="1:4" x14ac:dyDescent="0.25">
      <c r="A628" s="6">
        <v>42852</v>
      </c>
      <c r="B628">
        <v>2</v>
      </c>
      <c r="C628">
        <v>253.02</v>
      </c>
      <c r="D628" s="7">
        <v>493.39776611328102</v>
      </c>
    </row>
    <row r="629" spans="1:4" x14ac:dyDescent="0.25">
      <c r="A629" s="6">
        <v>42852</v>
      </c>
      <c r="B629">
        <v>3</v>
      </c>
      <c r="C629">
        <v>64.319999999999993</v>
      </c>
      <c r="D629" s="7">
        <v>479.73944091796898</v>
      </c>
    </row>
    <row r="630" spans="1:4" x14ac:dyDescent="0.25">
      <c r="A630" s="6">
        <v>42852</v>
      </c>
      <c r="B630">
        <v>4</v>
      </c>
      <c r="C630">
        <v>127.26</v>
      </c>
      <c r="D630" s="7">
        <v>484.11209106445301</v>
      </c>
    </row>
    <row r="631" spans="1:4" x14ac:dyDescent="0.25">
      <c r="A631" s="6">
        <v>42852</v>
      </c>
      <c r="B631">
        <v>5</v>
      </c>
      <c r="C631">
        <v>38.159999999999997</v>
      </c>
      <c r="D631" s="7">
        <v>585.98004150390602</v>
      </c>
    </row>
    <row r="632" spans="1:4" x14ac:dyDescent="0.25">
      <c r="A632" s="6">
        <v>42852</v>
      </c>
      <c r="B632">
        <v>6</v>
      </c>
      <c r="C632">
        <v>69</v>
      </c>
      <c r="D632" s="7">
        <v>463.10656738281301</v>
      </c>
    </row>
    <row r="633" spans="1:4" x14ac:dyDescent="0.25">
      <c r="A633" s="6">
        <v>42852</v>
      </c>
      <c r="B633">
        <v>7</v>
      </c>
      <c r="C633">
        <v>99.9</v>
      </c>
      <c r="D633" s="7">
        <v>371.65423583984398</v>
      </c>
    </row>
    <row r="634" spans="1:4" x14ac:dyDescent="0.25">
      <c r="A634" s="6">
        <v>42852</v>
      </c>
      <c r="B634">
        <v>8</v>
      </c>
      <c r="C634">
        <v>52.14</v>
      </c>
      <c r="D634" s="7">
        <v>244.96128845214801</v>
      </c>
    </row>
    <row r="635" spans="1:4" x14ac:dyDescent="0.25">
      <c r="A635" s="6">
        <v>42852</v>
      </c>
      <c r="B635">
        <v>9</v>
      </c>
      <c r="C635">
        <v>190.86</v>
      </c>
      <c r="D635" s="7">
        <v>222.34344482421901</v>
      </c>
    </row>
    <row r="636" spans="1:4" x14ac:dyDescent="0.25">
      <c r="A636" s="6">
        <v>42852</v>
      </c>
      <c r="B636">
        <v>10</v>
      </c>
      <c r="C636">
        <v>94.14</v>
      </c>
      <c r="D636" s="7">
        <v>262.33041381835898</v>
      </c>
    </row>
    <row r="637" spans="1:4" x14ac:dyDescent="0.25">
      <c r="A637" s="6">
        <v>42852</v>
      </c>
      <c r="B637">
        <v>11</v>
      </c>
      <c r="C637">
        <v>258.36</v>
      </c>
      <c r="D637" s="7">
        <v>348.61862182617199</v>
      </c>
    </row>
    <row r="638" spans="1:4" x14ac:dyDescent="0.25">
      <c r="A638" s="6">
        <v>42852</v>
      </c>
      <c r="B638">
        <v>12</v>
      </c>
      <c r="C638">
        <v>152.46</v>
      </c>
      <c r="D638" s="7">
        <v>251.31938171386699</v>
      </c>
    </row>
    <row r="639" spans="1:4" x14ac:dyDescent="0.25">
      <c r="A639" s="6">
        <v>42852</v>
      </c>
      <c r="B639">
        <v>13</v>
      </c>
      <c r="C639">
        <v>335.1</v>
      </c>
      <c r="D639" s="7">
        <v>328.33126831054699</v>
      </c>
    </row>
    <row r="640" spans="1:4" x14ac:dyDescent="0.25">
      <c r="A640" s="6">
        <v>42852</v>
      </c>
      <c r="B640">
        <v>14</v>
      </c>
      <c r="C640">
        <v>407.82</v>
      </c>
      <c r="D640" s="7">
        <v>419.895751953125</v>
      </c>
    </row>
    <row r="641" spans="1:4" x14ac:dyDescent="0.25">
      <c r="A641" s="6">
        <v>42852</v>
      </c>
      <c r="B641">
        <v>15</v>
      </c>
      <c r="C641">
        <v>130.80000000000001</v>
      </c>
      <c r="D641" s="7">
        <v>306.17254638671898</v>
      </c>
    </row>
    <row r="642" spans="1:4" x14ac:dyDescent="0.25">
      <c r="A642" s="6">
        <v>42852</v>
      </c>
      <c r="B642">
        <v>16</v>
      </c>
      <c r="C642">
        <v>406.14</v>
      </c>
      <c r="D642" s="7">
        <v>347.435546875</v>
      </c>
    </row>
    <row r="643" spans="1:4" x14ac:dyDescent="0.25">
      <c r="A643" s="6">
        <v>42852</v>
      </c>
      <c r="B643">
        <v>17</v>
      </c>
      <c r="C643">
        <v>216.36</v>
      </c>
      <c r="D643" s="7">
        <v>497.68692016601602</v>
      </c>
    </row>
    <row r="644" spans="1:4" x14ac:dyDescent="0.25">
      <c r="A644" s="6">
        <v>42852</v>
      </c>
      <c r="B644">
        <v>18</v>
      </c>
      <c r="C644">
        <v>207.48</v>
      </c>
      <c r="D644" s="7">
        <v>402.72109985351602</v>
      </c>
    </row>
    <row r="645" spans="1:4" x14ac:dyDescent="0.25">
      <c r="A645" s="6">
        <v>42852</v>
      </c>
      <c r="B645">
        <v>19</v>
      </c>
      <c r="C645">
        <v>150.06</v>
      </c>
      <c r="D645" s="7">
        <v>315.53598022460898</v>
      </c>
    </row>
    <row r="646" spans="1:4" x14ac:dyDescent="0.25">
      <c r="A646" s="6">
        <v>42852</v>
      </c>
      <c r="B646">
        <v>20</v>
      </c>
      <c r="C646">
        <v>86.4</v>
      </c>
      <c r="D646" s="7">
        <v>220.07341003418</v>
      </c>
    </row>
    <row r="647" spans="1:4" x14ac:dyDescent="0.25">
      <c r="A647" s="6">
        <v>42852</v>
      </c>
      <c r="B647">
        <v>21</v>
      </c>
      <c r="C647">
        <v>229.86</v>
      </c>
      <c r="D647" s="7">
        <v>252.23812866210901</v>
      </c>
    </row>
    <row r="648" spans="1:4" x14ac:dyDescent="0.25">
      <c r="A648" s="6">
        <v>42852</v>
      </c>
      <c r="B648">
        <v>22</v>
      </c>
      <c r="C648">
        <v>227.46</v>
      </c>
      <c r="D648" s="7">
        <v>252.62806701660199</v>
      </c>
    </row>
    <row r="649" spans="1:4" x14ac:dyDescent="0.25">
      <c r="A649" s="6">
        <v>42852</v>
      </c>
      <c r="B649">
        <v>23</v>
      </c>
      <c r="C649">
        <v>167.1</v>
      </c>
      <c r="D649" s="7">
        <v>296.76364135742199</v>
      </c>
    </row>
    <row r="650" spans="1:4" x14ac:dyDescent="0.25">
      <c r="A650" s="6">
        <v>42853</v>
      </c>
      <c r="B650">
        <v>0</v>
      </c>
      <c r="C650">
        <v>38.82</v>
      </c>
      <c r="D650" s="7">
        <v>118.247528076172</v>
      </c>
    </row>
    <row r="651" spans="1:4" x14ac:dyDescent="0.25">
      <c r="A651" s="6">
        <v>42853</v>
      </c>
      <c r="B651">
        <v>1</v>
      </c>
      <c r="C651">
        <v>232.14</v>
      </c>
      <c r="D651" s="7">
        <v>188.98008728027301</v>
      </c>
    </row>
    <row r="652" spans="1:4" x14ac:dyDescent="0.25">
      <c r="A652" s="6">
        <v>42853</v>
      </c>
      <c r="B652">
        <v>2</v>
      </c>
      <c r="C652">
        <v>199.56</v>
      </c>
      <c r="D652" s="7">
        <v>165.18807983398401</v>
      </c>
    </row>
    <row r="653" spans="1:4" x14ac:dyDescent="0.25">
      <c r="A653" s="6">
        <v>42853</v>
      </c>
      <c r="B653">
        <v>3</v>
      </c>
      <c r="C653">
        <v>138.66</v>
      </c>
      <c r="D653" s="7">
        <v>85.024452209472699</v>
      </c>
    </row>
    <row r="654" spans="1:4" x14ac:dyDescent="0.25">
      <c r="A654" s="6">
        <v>42853</v>
      </c>
      <c r="B654">
        <v>4</v>
      </c>
      <c r="C654">
        <v>213.54</v>
      </c>
      <c r="D654" s="7">
        <v>-42.630451202392599</v>
      </c>
    </row>
    <row r="655" spans="1:4" x14ac:dyDescent="0.25">
      <c r="A655" s="6">
        <v>42853</v>
      </c>
      <c r="B655">
        <v>5</v>
      </c>
      <c r="C655">
        <v>352.02</v>
      </c>
      <c r="D655" s="7">
        <v>6.7376003265380904</v>
      </c>
    </row>
    <row r="656" spans="1:4" x14ac:dyDescent="0.25">
      <c r="A656" s="6">
        <v>42853</v>
      </c>
      <c r="B656">
        <v>6</v>
      </c>
      <c r="C656">
        <v>118.5</v>
      </c>
      <c r="D656" s="7">
        <v>-8.8568515777587908</v>
      </c>
    </row>
    <row r="657" spans="1:4" x14ac:dyDescent="0.25">
      <c r="A657" s="6">
        <v>42853</v>
      </c>
      <c r="B657">
        <v>7</v>
      </c>
      <c r="C657">
        <v>261.36</v>
      </c>
      <c r="D657" s="7">
        <v>15.6450099945068</v>
      </c>
    </row>
    <row r="658" spans="1:4" x14ac:dyDescent="0.25">
      <c r="A658" s="6">
        <v>42853</v>
      </c>
      <c r="B658">
        <v>8</v>
      </c>
      <c r="C658">
        <v>69.12</v>
      </c>
      <c r="D658" s="7">
        <v>-3.52907514572144</v>
      </c>
    </row>
    <row r="659" spans="1:4" x14ac:dyDescent="0.25">
      <c r="A659" s="6">
        <v>42853</v>
      </c>
      <c r="B659">
        <v>9</v>
      </c>
      <c r="C659">
        <v>196.44</v>
      </c>
      <c r="D659" s="7">
        <v>6.5311751365661603</v>
      </c>
    </row>
    <row r="660" spans="1:4" x14ac:dyDescent="0.25">
      <c r="A660" s="6">
        <v>42853</v>
      </c>
      <c r="B660">
        <v>10</v>
      </c>
      <c r="C660">
        <v>338.22</v>
      </c>
      <c r="D660" s="7">
        <v>6.7787103652954102</v>
      </c>
    </row>
    <row r="661" spans="1:4" x14ac:dyDescent="0.25">
      <c r="A661" s="6">
        <v>42853</v>
      </c>
      <c r="B661">
        <v>11</v>
      </c>
      <c r="C661">
        <v>355.68</v>
      </c>
      <c r="D661" s="7">
        <v>176.13388061523401</v>
      </c>
    </row>
    <row r="662" spans="1:4" x14ac:dyDescent="0.25">
      <c r="A662" s="6">
        <v>42853</v>
      </c>
      <c r="B662">
        <v>12</v>
      </c>
      <c r="C662">
        <v>8.76</v>
      </c>
      <c r="D662" s="7">
        <v>142.47183227539099</v>
      </c>
    </row>
    <row r="663" spans="1:4" x14ac:dyDescent="0.25">
      <c r="A663" s="6">
        <v>42853</v>
      </c>
      <c r="B663">
        <v>13</v>
      </c>
      <c r="C663">
        <v>236.16</v>
      </c>
      <c r="D663" s="7">
        <v>335.892333984375</v>
      </c>
    </row>
    <row r="664" spans="1:4" x14ac:dyDescent="0.25">
      <c r="A664" s="6">
        <v>42853</v>
      </c>
      <c r="B664">
        <v>14</v>
      </c>
      <c r="C664">
        <v>109.38</v>
      </c>
      <c r="D664" s="7">
        <v>342.07986450195301</v>
      </c>
    </row>
    <row r="665" spans="1:4" x14ac:dyDescent="0.25">
      <c r="A665" s="6">
        <v>42853</v>
      </c>
      <c r="B665">
        <v>15</v>
      </c>
      <c r="C665">
        <v>277.74</v>
      </c>
      <c r="D665" s="7">
        <v>372.08944702148398</v>
      </c>
    </row>
    <row r="666" spans="1:4" x14ac:dyDescent="0.25">
      <c r="A666" s="6">
        <v>42853</v>
      </c>
      <c r="B666">
        <v>16</v>
      </c>
      <c r="C666">
        <v>220.56</v>
      </c>
      <c r="D666" s="7">
        <v>309.03552246093801</v>
      </c>
    </row>
    <row r="667" spans="1:4" x14ac:dyDescent="0.25">
      <c r="A667" s="6">
        <v>42853</v>
      </c>
      <c r="B667">
        <v>17</v>
      </c>
      <c r="C667">
        <v>405.12</v>
      </c>
      <c r="D667" s="7">
        <v>476.75112915039102</v>
      </c>
    </row>
    <row r="668" spans="1:4" x14ac:dyDescent="0.25">
      <c r="A668" s="6">
        <v>42853</v>
      </c>
      <c r="B668">
        <v>18</v>
      </c>
      <c r="C668">
        <v>65.34</v>
      </c>
      <c r="D668" s="7">
        <v>417.87579345703102</v>
      </c>
    </row>
    <row r="669" spans="1:4" x14ac:dyDescent="0.25">
      <c r="A669" s="6">
        <v>42853</v>
      </c>
      <c r="B669">
        <v>19</v>
      </c>
      <c r="C669">
        <v>111.42</v>
      </c>
      <c r="D669" s="7">
        <v>330.39730834960898</v>
      </c>
    </row>
    <row r="670" spans="1:4" x14ac:dyDescent="0.25">
      <c r="A670" s="6">
        <v>42853</v>
      </c>
      <c r="B670">
        <v>20</v>
      </c>
      <c r="C670">
        <v>52.92</v>
      </c>
      <c r="D670" s="7">
        <v>243.66734313964801</v>
      </c>
    </row>
    <row r="671" spans="1:4" x14ac:dyDescent="0.25">
      <c r="A671" s="6">
        <v>42853</v>
      </c>
      <c r="B671">
        <v>21</v>
      </c>
      <c r="C671">
        <v>665.28</v>
      </c>
      <c r="D671" s="7">
        <v>272.79718017578102</v>
      </c>
    </row>
    <row r="672" spans="1:4" x14ac:dyDescent="0.25">
      <c r="A672" s="6">
        <v>42853</v>
      </c>
      <c r="B672">
        <v>22</v>
      </c>
      <c r="C672">
        <v>303.95999999999998</v>
      </c>
      <c r="D672" s="7">
        <v>390.40515136718801</v>
      </c>
    </row>
    <row r="673" spans="1:4" x14ac:dyDescent="0.25">
      <c r="A673" s="6">
        <v>42853</v>
      </c>
      <c r="B673">
        <v>23</v>
      </c>
      <c r="C673">
        <v>462.24</v>
      </c>
      <c r="D673" s="7">
        <v>357.30789184570301</v>
      </c>
    </row>
    <row r="674" spans="1:4" x14ac:dyDescent="0.25">
      <c r="A674" s="6">
        <v>42854</v>
      </c>
      <c r="B674">
        <v>0</v>
      </c>
      <c r="C674">
        <v>58.5</v>
      </c>
      <c r="D674" s="7">
        <v>250.50177001953099</v>
      </c>
    </row>
    <row r="675" spans="1:4" x14ac:dyDescent="0.25">
      <c r="A675" s="6">
        <v>42854</v>
      </c>
      <c r="B675">
        <v>1</v>
      </c>
      <c r="C675">
        <v>60.72</v>
      </c>
      <c r="D675" s="7">
        <v>290.43386840820301</v>
      </c>
    </row>
    <row r="676" spans="1:4" x14ac:dyDescent="0.25">
      <c r="A676" s="6">
        <v>42854</v>
      </c>
      <c r="B676">
        <v>2</v>
      </c>
      <c r="C676">
        <v>389.22</v>
      </c>
      <c r="D676" s="7">
        <v>318.28097534179699</v>
      </c>
    </row>
    <row r="677" spans="1:4" x14ac:dyDescent="0.25">
      <c r="A677" s="6">
        <v>42854</v>
      </c>
      <c r="B677">
        <v>3</v>
      </c>
      <c r="C677">
        <v>493.8</v>
      </c>
      <c r="D677" s="7">
        <v>342.92379760742199</v>
      </c>
    </row>
    <row r="678" spans="1:4" x14ac:dyDescent="0.25">
      <c r="A678" s="6">
        <v>42854</v>
      </c>
      <c r="B678">
        <v>4</v>
      </c>
      <c r="C678">
        <v>68.22</v>
      </c>
      <c r="D678" s="7">
        <v>232.42120361328099</v>
      </c>
    </row>
    <row r="679" spans="1:4" x14ac:dyDescent="0.25">
      <c r="A679" s="6">
        <v>42854</v>
      </c>
      <c r="B679">
        <v>5</v>
      </c>
      <c r="C679">
        <v>-75.540000000000006</v>
      </c>
      <c r="D679" s="7">
        <v>293.63223266601602</v>
      </c>
    </row>
    <row r="680" spans="1:4" x14ac:dyDescent="0.25">
      <c r="A680" s="6">
        <v>42854</v>
      </c>
      <c r="B680">
        <v>6</v>
      </c>
      <c r="C680">
        <v>54.78</v>
      </c>
      <c r="D680" s="7">
        <v>160.97732543945301</v>
      </c>
    </row>
    <row r="681" spans="1:4" x14ac:dyDescent="0.25">
      <c r="A681" s="6">
        <v>42854</v>
      </c>
      <c r="B681">
        <v>7</v>
      </c>
      <c r="C681">
        <v>74.099999999999994</v>
      </c>
      <c r="D681" s="7">
        <v>131.86444091796901</v>
      </c>
    </row>
    <row r="682" spans="1:4" x14ac:dyDescent="0.25">
      <c r="A682" s="6">
        <v>42854</v>
      </c>
      <c r="B682">
        <v>8</v>
      </c>
      <c r="C682">
        <v>114.18</v>
      </c>
      <c r="D682" s="7">
        <v>54.510604858398402</v>
      </c>
    </row>
    <row r="683" spans="1:4" x14ac:dyDescent="0.25">
      <c r="A683" s="6">
        <v>42854</v>
      </c>
      <c r="B683">
        <v>9</v>
      </c>
      <c r="C683">
        <v>128.34</v>
      </c>
      <c r="D683" s="7">
        <v>91.6014404296875</v>
      </c>
    </row>
    <row r="684" spans="1:4" x14ac:dyDescent="0.25">
      <c r="A684" s="6">
        <v>42854</v>
      </c>
      <c r="B684">
        <v>10</v>
      </c>
      <c r="C684">
        <v>112.14</v>
      </c>
      <c r="D684" s="7">
        <v>124.63466644287099</v>
      </c>
    </row>
    <row r="685" spans="1:4" x14ac:dyDescent="0.25">
      <c r="A685" s="6">
        <v>42854</v>
      </c>
      <c r="B685">
        <v>11</v>
      </c>
      <c r="C685">
        <v>86.58</v>
      </c>
      <c r="D685" s="7">
        <v>254.51640319824199</v>
      </c>
    </row>
    <row r="686" spans="1:4" x14ac:dyDescent="0.25">
      <c r="A686" s="6">
        <v>42854</v>
      </c>
      <c r="B686">
        <v>12</v>
      </c>
      <c r="C686">
        <v>48.9</v>
      </c>
      <c r="D686" s="7">
        <v>151.62049865722699</v>
      </c>
    </row>
    <row r="687" spans="1:4" x14ac:dyDescent="0.25">
      <c r="A687" s="6">
        <v>42854</v>
      </c>
      <c r="B687">
        <v>13</v>
      </c>
      <c r="C687">
        <v>74.28</v>
      </c>
      <c r="D687" s="7">
        <v>301.45681762695301</v>
      </c>
    </row>
    <row r="688" spans="1:4" x14ac:dyDescent="0.25">
      <c r="A688" s="6">
        <v>42854</v>
      </c>
      <c r="B688">
        <v>14</v>
      </c>
      <c r="C688">
        <v>157.97999999999999</v>
      </c>
      <c r="D688" s="7">
        <v>460.62606811523398</v>
      </c>
    </row>
    <row r="689" spans="1:4" x14ac:dyDescent="0.25">
      <c r="A689" s="6">
        <v>42854</v>
      </c>
      <c r="B689">
        <v>15</v>
      </c>
      <c r="C689">
        <v>84.84</v>
      </c>
      <c r="D689" s="7">
        <v>512.694091796875</v>
      </c>
    </row>
    <row r="690" spans="1:4" x14ac:dyDescent="0.25">
      <c r="A690" s="6">
        <v>42854</v>
      </c>
      <c r="B690">
        <v>16</v>
      </c>
      <c r="C690">
        <v>57.18</v>
      </c>
      <c r="D690" s="7">
        <v>492.48745727539102</v>
      </c>
    </row>
    <row r="691" spans="1:4" x14ac:dyDescent="0.25">
      <c r="A691" s="6">
        <v>42854</v>
      </c>
      <c r="B691">
        <v>17</v>
      </c>
      <c r="C691">
        <v>354.9</v>
      </c>
      <c r="D691" s="7">
        <v>573.98718261718795</v>
      </c>
    </row>
    <row r="692" spans="1:4" x14ac:dyDescent="0.25">
      <c r="A692" s="6">
        <v>42854</v>
      </c>
      <c r="B692">
        <v>18</v>
      </c>
      <c r="C692">
        <v>67.44</v>
      </c>
      <c r="D692" s="7">
        <v>622.93029785156295</v>
      </c>
    </row>
    <row r="693" spans="1:4" x14ac:dyDescent="0.25">
      <c r="A693" s="6">
        <v>42854</v>
      </c>
      <c r="B693">
        <v>19</v>
      </c>
      <c r="C693">
        <v>83.58</v>
      </c>
      <c r="D693" s="7">
        <v>647.91815185546898</v>
      </c>
    </row>
    <row r="694" spans="1:4" x14ac:dyDescent="0.25">
      <c r="A694" s="6">
        <v>42854</v>
      </c>
      <c r="B694">
        <v>20</v>
      </c>
      <c r="C694">
        <v>67.739999999999995</v>
      </c>
      <c r="D694" s="7">
        <v>622.906494140625</v>
      </c>
    </row>
    <row r="695" spans="1:4" x14ac:dyDescent="0.25">
      <c r="A695" s="6">
        <v>42854</v>
      </c>
      <c r="B695">
        <v>21</v>
      </c>
      <c r="C695">
        <v>192.96</v>
      </c>
      <c r="D695" s="7">
        <v>751.38287353515602</v>
      </c>
    </row>
    <row r="696" spans="1:4" x14ac:dyDescent="0.25">
      <c r="A696" s="6">
        <v>42854</v>
      </c>
      <c r="B696">
        <v>22</v>
      </c>
      <c r="C696">
        <v>62.04</v>
      </c>
      <c r="D696" s="7">
        <v>617.96807861328102</v>
      </c>
    </row>
    <row r="697" spans="1:4" x14ac:dyDescent="0.25">
      <c r="A697" s="6">
        <v>42854</v>
      </c>
      <c r="B697">
        <v>23</v>
      </c>
      <c r="C697">
        <v>198.66</v>
      </c>
      <c r="D697" s="7">
        <v>614.33801269531295</v>
      </c>
    </row>
    <row r="698" spans="1:4" x14ac:dyDescent="0.25">
      <c r="A698" s="6">
        <v>42855</v>
      </c>
      <c r="B698">
        <v>0</v>
      </c>
      <c r="C698">
        <v>197.04</v>
      </c>
      <c r="D698" s="7">
        <v>508.71224975585898</v>
      </c>
    </row>
    <row r="699" spans="1:4" x14ac:dyDescent="0.25">
      <c r="A699" s="6">
        <v>42855</v>
      </c>
      <c r="B699">
        <v>1</v>
      </c>
      <c r="C699">
        <v>36.54</v>
      </c>
      <c r="D699" s="7">
        <v>531.41351318359398</v>
      </c>
    </row>
    <row r="700" spans="1:4" x14ac:dyDescent="0.25">
      <c r="A700" s="6">
        <v>42855</v>
      </c>
      <c r="B700">
        <v>2</v>
      </c>
      <c r="C700">
        <v>12.48</v>
      </c>
      <c r="D700" s="7">
        <v>541.42596435546898</v>
      </c>
    </row>
    <row r="701" spans="1:4" x14ac:dyDescent="0.25">
      <c r="A701" s="6">
        <v>42855</v>
      </c>
      <c r="B701">
        <v>3</v>
      </c>
      <c r="C701">
        <v>97.68</v>
      </c>
      <c r="D701" s="7">
        <v>351.68060302734398</v>
      </c>
    </row>
    <row r="702" spans="1:4" x14ac:dyDescent="0.25">
      <c r="A702" s="6">
        <v>42855</v>
      </c>
      <c r="B702">
        <v>4</v>
      </c>
      <c r="C702">
        <v>204.36</v>
      </c>
      <c r="D702" s="7">
        <v>196.66017150878901</v>
      </c>
    </row>
    <row r="703" spans="1:4" x14ac:dyDescent="0.25">
      <c r="A703" s="6">
        <v>42855</v>
      </c>
      <c r="B703">
        <v>5</v>
      </c>
      <c r="C703">
        <v>50.64</v>
      </c>
      <c r="D703" s="7">
        <v>56.015560150146499</v>
      </c>
    </row>
    <row r="704" spans="1:4" x14ac:dyDescent="0.25">
      <c r="A704" s="6">
        <v>42855</v>
      </c>
      <c r="B704">
        <v>6</v>
      </c>
      <c r="C704">
        <v>28.68</v>
      </c>
      <c r="D704" s="7">
        <v>43.456108093261697</v>
      </c>
    </row>
    <row r="705" spans="1:4" x14ac:dyDescent="0.25">
      <c r="A705" s="6">
        <v>42855</v>
      </c>
      <c r="B705">
        <v>7</v>
      </c>
      <c r="C705">
        <v>385.32</v>
      </c>
      <c r="D705" s="7">
        <v>-13.952296257019</v>
      </c>
    </row>
    <row r="706" spans="1:4" x14ac:dyDescent="0.25">
      <c r="A706" s="6">
        <v>42855</v>
      </c>
      <c r="B706">
        <v>8</v>
      </c>
      <c r="C706">
        <v>108.36</v>
      </c>
      <c r="D706" s="7">
        <v>-102.918083190918</v>
      </c>
    </row>
    <row r="707" spans="1:4" x14ac:dyDescent="0.25">
      <c r="A707" s="6">
        <v>42855</v>
      </c>
      <c r="B707">
        <v>9</v>
      </c>
      <c r="C707">
        <v>409.14</v>
      </c>
      <c r="D707" s="7">
        <v>-61.136043548583999</v>
      </c>
    </row>
    <row r="708" spans="1:4" x14ac:dyDescent="0.25">
      <c r="A708" s="6">
        <v>42855</v>
      </c>
      <c r="B708">
        <v>10</v>
      </c>
      <c r="C708">
        <v>383.82</v>
      </c>
      <c r="D708" s="7">
        <v>33.7247123718262</v>
      </c>
    </row>
    <row r="709" spans="1:4" x14ac:dyDescent="0.25">
      <c r="A709" s="6">
        <v>42855</v>
      </c>
      <c r="B709">
        <v>11</v>
      </c>
      <c r="C709">
        <v>315.42</v>
      </c>
      <c r="D709" s="7">
        <v>189.99037170410199</v>
      </c>
    </row>
    <row r="710" spans="1:4" x14ac:dyDescent="0.25">
      <c r="A710" s="6">
        <v>42855</v>
      </c>
      <c r="B710">
        <v>12</v>
      </c>
      <c r="C710">
        <v>30</v>
      </c>
      <c r="D710" s="7">
        <v>162.29550170898401</v>
      </c>
    </row>
    <row r="711" spans="1:4" x14ac:dyDescent="0.25">
      <c r="A711" s="6">
        <v>42855</v>
      </c>
      <c r="B711">
        <v>13</v>
      </c>
      <c r="C711">
        <v>458.58</v>
      </c>
      <c r="D711" s="7">
        <v>332.24893188476602</v>
      </c>
    </row>
    <row r="712" spans="1:4" x14ac:dyDescent="0.25">
      <c r="A712" s="6">
        <v>42855</v>
      </c>
      <c r="B712">
        <v>14</v>
      </c>
      <c r="C712">
        <v>305.76</v>
      </c>
      <c r="D712" s="7">
        <v>454.42129516601602</v>
      </c>
    </row>
    <row r="713" spans="1:4" x14ac:dyDescent="0.25">
      <c r="A713" s="6">
        <v>42855</v>
      </c>
      <c r="B713">
        <v>15</v>
      </c>
      <c r="C713">
        <v>475.8</v>
      </c>
      <c r="D713" s="7">
        <v>579.20251464843795</v>
      </c>
    </row>
    <row r="714" spans="1:4" x14ac:dyDescent="0.25">
      <c r="A714" s="6">
        <v>42855</v>
      </c>
      <c r="B714">
        <v>16</v>
      </c>
      <c r="C714">
        <v>134.88</v>
      </c>
      <c r="D714" s="7">
        <v>565.27386474609398</v>
      </c>
    </row>
    <row r="715" spans="1:4" x14ac:dyDescent="0.25">
      <c r="A715" s="6">
        <v>42855</v>
      </c>
      <c r="B715">
        <v>17</v>
      </c>
      <c r="C715">
        <v>640.98</v>
      </c>
      <c r="D715" s="7">
        <v>766.24670410156295</v>
      </c>
    </row>
    <row r="716" spans="1:4" x14ac:dyDescent="0.25">
      <c r="A716" s="6">
        <v>42855</v>
      </c>
      <c r="B716">
        <v>18</v>
      </c>
      <c r="C716">
        <v>468.24</v>
      </c>
      <c r="D716" s="7">
        <v>687.49810791015602</v>
      </c>
    </row>
    <row r="717" spans="1:4" x14ac:dyDescent="0.25">
      <c r="A717" s="6">
        <v>42855</v>
      </c>
      <c r="B717">
        <v>19</v>
      </c>
      <c r="C717">
        <v>517.67999999999995</v>
      </c>
      <c r="D717" s="7">
        <v>699.00872802734398</v>
      </c>
    </row>
    <row r="718" spans="1:4" x14ac:dyDescent="0.25">
      <c r="A718" s="6">
        <v>42855</v>
      </c>
      <c r="B718">
        <v>20</v>
      </c>
      <c r="C718">
        <v>215.76</v>
      </c>
      <c r="D718" s="7">
        <v>678.96234130859398</v>
      </c>
    </row>
    <row r="719" spans="1:4" x14ac:dyDescent="0.25">
      <c r="A719" s="6">
        <v>42855</v>
      </c>
      <c r="B719">
        <v>21</v>
      </c>
      <c r="C719">
        <v>228.3</v>
      </c>
      <c r="D719" s="7">
        <v>780.46954345703102</v>
      </c>
    </row>
    <row r="720" spans="1:4" x14ac:dyDescent="0.25">
      <c r="A720" s="6">
        <v>42855</v>
      </c>
      <c r="B720">
        <v>22</v>
      </c>
      <c r="C720">
        <v>89.04</v>
      </c>
      <c r="D720" s="7">
        <v>752.99090576171898</v>
      </c>
    </row>
    <row r="721" spans="1:4" x14ac:dyDescent="0.25">
      <c r="A721" s="6">
        <v>42855</v>
      </c>
      <c r="B721">
        <v>23</v>
      </c>
      <c r="C721">
        <v>34.200000000000003</v>
      </c>
      <c r="D721" s="7">
        <v>683.38177490234398</v>
      </c>
    </row>
    <row r="722" spans="1:4" x14ac:dyDescent="0.25">
      <c r="A722" s="6">
        <v>42856</v>
      </c>
      <c r="B722">
        <v>0</v>
      </c>
      <c r="C722">
        <v>95.16</v>
      </c>
      <c r="D722" s="7">
        <v>27.618984222412099</v>
      </c>
    </row>
    <row r="723" spans="1:4" x14ac:dyDescent="0.25">
      <c r="A723" s="6">
        <v>42856</v>
      </c>
      <c r="B723">
        <v>1</v>
      </c>
      <c r="C723">
        <v>66.180000000000007</v>
      </c>
      <c r="D723" s="7">
        <v>90.312362670898395</v>
      </c>
    </row>
    <row r="724" spans="1:4" x14ac:dyDescent="0.25">
      <c r="A724" s="6">
        <v>42856</v>
      </c>
      <c r="B724">
        <v>2</v>
      </c>
      <c r="C724">
        <v>426.06</v>
      </c>
      <c r="D724" s="7">
        <v>166.83480834960901</v>
      </c>
    </row>
    <row r="725" spans="1:4" x14ac:dyDescent="0.25">
      <c r="A725" s="6">
        <v>42856</v>
      </c>
      <c r="B725">
        <v>3</v>
      </c>
      <c r="C725">
        <v>705.24</v>
      </c>
      <c r="D725" s="7">
        <v>79.699287414550795</v>
      </c>
    </row>
    <row r="726" spans="1:4" x14ac:dyDescent="0.25">
      <c r="A726" s="6">
        <v>42856</v>
      </c>
      <c r="B726">
        <v>4</v>
      </c>
      <c r="C726">
        <v>231.6</v>
      </c>
      <c r="D726" s="7">
        <v>32.760280609130902</v>
      </c>
    </row>
    <row r="727" spans="1:4" x14ac:dyDescent="0.25">
      <c r="A727" s="6">
        <v>42856</v>
      </c>
      <c r="B727">
        <v>5</v>
      </c>
      <c r="C727">
        <v>403.74</v>
      </c>
      <c r="D727" s="7">
        <v>236.21919250488301</v>
      </c>
    </row>
    <row r="728" spans="1:4" x14ac:dyDescent="0.25">
      <c r="A728" s="6">
        <v>42856</v>
      </c>
      <c r="B728">
        <v>6</v>
      </c>
      <c r="C728">
        <v>377.46</v>
      </c>
      <c r="D728" s="7">
        <v>82.821372985839901</v>
      </c>
    </row>
    <row r="729" spans="1:4" x14ac:dyDescent="0.25">
      <c r="A729" s="6">
        <v>42856</v>
      </c>
      <c r="B729">
        <v>7</v>
      </c>
      <c r="C729">
        <v>54.3</v>
      </c>
      <c r="D729" s="7">
        <v>113.207763671875</v>
      </c>
    </row>
    <row r="730" spans="1:4" x14ac:dyDescent="0.25">
      <c r="A730" s="6">
        <v>42856</v>
      </c>
      <c r="B730">
        <v>8</v>
      </c>
      <c r="C730">
        <v>34.08</v>
      </c>
      <c r="D730" s="7">
        <v>94.543479919433594</v>
      </c>
    </row>
    <row r="731" spans="1:4" x14ac:dyDescent="0.25">
      <c r="A731" s="6">
        <v>42856</v>
      </c>
      <c r="B731">
        <v>9</v>
      </c>
      <c r="C731">
        <v>-50.46</v>
      </c>
      <c r="D731" s="7">
        <v>227.14584350585901</v>
      </c>
    </row>
    <row r="732" spans="1:4" x14ac:dyDescent="0.25">
      <c r="A732" s="6">
        <v>42856</v>
      </c>
      <c r="B732">
        <v>10</v>
      </c>
      <c r="C732">
        <v>518.94000000000005</v>
      </c>
      <c r="D732" s="7">
        <v>330.666259765625</v>
      </c>
    </row>
    <row r="733" spans="1:4" x14ac:dyDescent="0.25">
      <c r="A733" s="6">
        <v>42856</v>
      </c>
      <c r="B733">
        <v>11</v>
      </c>
      <c r="C733">
        <v>304.08</v>
      </c>
      <c r="D733" s="7">
        <v>435.28961181640602</v>
      </c>
    </row>
    <row r="734" spans="1:4" x14ac:dyDescent="0.25">
      <c r="A734" s="6">
        <v>42856</v>
      </c>
      <c r="B734">
        <v>12</v>
      </c>
      <c r="C734">
        <v>270.3</v>
      </c>
      <c r="D734" s="7">
        <v>285.85409545898398</v>
      </c>
    </row>
    <row r="735" spans="1:4" x14ac:dyDescent="0.25">
      <c r="A735" s="6">
        <v>42856</v>
      </c>
      <c r="B735">
        <v>13</v>
      </c>
      <c r="C735">
        <v>384.48</v>
      </c>
      <c r="D735" s="7">
        <v>354.46270751953102</v>
      </c>
    </row>
    <row r="736" spans="1:4" x14ac:dyDescent="0.25">
      <c r="A736" s="6">
        <v>42856</v>
      </c>
      <c r="B736">
        <v>14</v>
      </c>
      <c r="C736">
        <v>213.66</v>
      </c>
      <c r="D736" s="7">
        <v>361.72491455078102</v>
      </c>
    </row>
    <row r="737" spans="1:4" x14ac:dyDescent="0.25">
      <c r="A737" s="6">
        <v>42856</v>
      </c>
      <c r="B737">
        <v>15</v>
      </c>
      <c r="C737">
        <v>215.34</v>
      </c>
      <c r="D737" s="7">
        <v>421.55905151367199</v>
      </c>
    </row>
    <row r="738" spans="1:4" x14ac:dyDescent="0.25">
      <c r="A738" s="6">
        <v>42856</v>
      </c>
      <c r="B738">
        <v>16</v>
      </c>
      <c r="C738">
        <v>218.7</v>
      </c>
      <c r="D738" s="7">
        <v>393.54333496093801</v>
      </c>
    </row>
    <row r="739" spans="1:4" x14ac:dyDescent="0.25">
      <c r="A739" s="6">
        <v>42856</v>
      </c>
      <c r="B739">
        <v>17</v>
      </c>
      <c r="C739">
        <v>92.34</v>
      </c>
      <c r="D739" s="7">
        <v>475.87179565429699</v>
      </c>
    </row>
    <row r="740" spans="1:4" x14ac:dyDescent="0.25">
      <c r="A740" s="6">
        <v>42856</v>
      </c>
      <c r="B740">
        <v>18</v>
      </c>
      <c r="C740">
        <v>208.44</v>
      </c>
      <c r="D740" s="7">
        <v>363.32800292968801</v>
      </c>
    </row>
    <row r="741" spans="1:4" x14ac:dyDescent="0.25">
      <c r="A741" s="6">
        <v>42856</v>
      </c>
      <c r="B741">
        <v>19</v>
      </c>
      <c r="C741">
        <v>177.36</v>
      </c>
      <c r="D741" s="7">
        <v>402.80264282226602</v>
      </c>
    </row>
    <row r="742" spans="1:4" x14ac:dyDescent="0.25">
      <c r="A742" s="6">
        <v>42856</v>
      </c>
      <c r="B742">
        <v>20</v>
      </c>
      <c r="C742">
        <v>326.76</v>
      </c>
      <c r="D742" s="7">
        <v>443.57980346679699</v>
      </c>
    </row>
    <row r="743" spans="1:4" x14ac:dyDescent="0.25">
      <c r="A743" s="6">
        <v>42856</v>
      </c>
      <c r="B743">
        <v>21</v>
      </c>
      <c r="C743">
        <v>473.34</v>
      </c>
      <c r="D743" s="7">
        <v>705.891357421875</v>
      </c>
    </row>
    <row r="744" spans="1:4" x14ac:dyDescent="0.25">
      <c r="A744" s="6">
        <v>42856</v>
      </c>
      <c r="B744">
        <v>22</v>
      </c>
      <c r="C744">
        <v>365.28</v>
      </c>
      <c r="D744" s="7">
        <v>730.86486816406295</v>
      </c>
    </row>
    <row r="745" spans="1:4" x14ac:dyDescent="0.25">
      <c r="A745" s="6">
        <v>42856</v>
      </c>
      <c r="B745">
        <v>23</v>
      </c>
      <c r="C745">
        <v>392.16</v>
      </c>
      <c r="D745" s="7">
        <v>730.91345214843795</v>
      </c>
    </row>
    <row r="746" spans="1:4" x14ac:dyDescent="0.25">
      <c r="A746" s="6">
        <v>42857</v>
      </c>
      <c r="B746">
        <v>0</v>
      </c>
      <c r="C746">
        <v>250.08</v>
      </c>
      <c r="D746" s="7">
        <v>750.20983886718795</v>
      </c>
    </row>
    <row r="747" spans="1:4" x14ac:dyDescent="0.25">
      <c r="A747" s="6">
        <v>42857</v>
      </c>
      <c r="B747">
        <v>1</v>
      </c>
      <c r="C747">
        <v>233.4</v>
      </c>
      <c r="D747" s="7">
        <v>864.90051269531295</v>
      </c>
    </row>
    <row r="748" spans="1:4" x14ac:dyDescent="0.25">
      <c r="A748" s="6">
        <v>42857</v>
      </c>
      <c r="B748">
        <v>2</v>
      </c>
      <c r="C748">
        <v>240.36</v>
      </c>
      <c r="D748" s="7">
        <v>905.0654296875</v>
      </c>
    </row>
    <row r="749" spans="1:4" x14ac:dyDescent="0.25">
      <c r="A749" s="6">
        <v>42857</v>
      </c>
      <c r="B749">
        <v>3</v>
      </c>
      <c r="C749">
        <v>357.78</v>
      </c>
      <c r="D749" s="7">
        <v>742.6416015625</v>
      </c>
    </row>
    <row r="750" spans="1:4" x14ac:dyDescent="0.25">
      <c r="A750" s="6">
        <v>42857</v>
      </c>
      <c r="B750">
        <v>4</v>
      </c>
      <c r="C750">
        <v>114.78</v>
      </c>
      <c r="D750" s="7">
        <v>612.19250488281295</v>
      </c>
    </row>
    <row r="751" spans="1:4" x14ac:dyDescent="0.25">
      <c r="A751" s="6">
        <v>42857</v>
      </c>
      <c r="B751">
        <v>5</v>
      </c>
      <c r="C751">
        <v>116.34</v>
      </c>
      <c r="D751" s="7">
        <v>565.76306152343795</v>
      </c>
    </row>
    <row r="752" spans="1:4" x14ac:dyDescent="0.25">
      <c r="A752" s="6">
        <v>42857</v>
      </c>
      <c r="B752">
        <v>6</v>
      </c>
      <c r="C752">
        <v>199.26</v>
      </c>
      <c r="D752" s="7">
        <v>454.94909667968801</v>
      </c>
    </row>
    <row r="753" spans="1:4" x14ac:dyDescent="0.25">
      <c r="A753" s="6">
        <v>42857</v>
      </c>
      <c r="B753">
        <v>7</v>
      </c>
      <c r="C753">
        <v>119.04</v>
      </c>
      <c r="D753" s="7">
        <v>422.33358764648398</v>
      </c>
    </row>
    <row r="754" spans="1:4" x14ac:dyDescent="0.25">
      <c r="A754" s="6">
        <v>42857</v>
      </c>
      <c r="B754">
        <v>8</v>
      </c>
      <c r="C754">
        <v>84.36</v>
      </c>
      <c r="D754" s="7">
        <v>393.66207885742199</v>
      </c>
    </row>
    <row r="755" spans="1:4" x14ac:dyDescent="0.25">
      <c r="A755" s="6">
        <v>42857</v>
      </c>
      <c r="B755">
        <v>9</v>
      </c>
      <c r="C755">
        <v>172.14</v>
      </c>
      <c r="D755" s="7">
        <v>470.81698608398398</v>
      </c>
    </row>
    <row r="756" spans="1:4" x14ac:dyDescent="0.25">
      <c r="A756" s="6">
        <v>42857</v>
      </c>
      <c r="B756">
        <v>10</v>
      </c>
      <c r="C756">
        <v>203.52</v>
      </c>
      <c r="D756" s="7">
        <v>476.54605102539102</v>
      </c>
    </row>
    <row r="757" spans="1:4" x14ac:dyDescent="0.25">
      <c r="A757" s="6">
        <v>42857</v>
      </c>
      <c r="B757">
        <v>11</v>
      </c>
      <c r="C757">
        <v>148.08000000000001</v>
      </c>
      <c r="D757" s="7">
        <v>609.262939453125</v>
      </c>
    </row>
    <row r="758" spans="1:4" x14ac:dyDescent="0.25">
      <c r="A758" s="6">
        <v>42857</v>
      </c>
      <c r="B758">
        <v>12</v>
      </c>
      <c r="C758">
        <v>73.739999999999995</v>
      </c>
      <c r="D758" s="7">
        <v>115.014114379883</v>
      </c>
    </row>
    <row r="759" spans="1:4" x14ac:dyDescent="0.25">
      <c r="A759" s="6">
        <v>42857</v>
      </c>
      <c r="B759">
        <v>13</v>
      </c>
      <c r="C759">
        <v>87.12</v>
      </c>
      <c r="D759" s="7">
        <v>267.74246215820301</v>
      </c>
    </row>
    <row r="760" spans="1:4" x14ac:dyDescent="0.25">
      <c r="A760" s="6">
        <v>42857</v>
      </c>
      <c r="B760">
        <v>14</v>
      </c>
      <c r="C760">
        <v>138.47999999999999</v>
      </c>
      <c r="D760" s="7">
        <v>296.83923339843801</v>
      </c>
    </row>
    <row r="761" spans="1:4" x14ac:dyDescent="0.25">
      <c r="A761" s="6">
        <v>42857</v>
      </c>
      <c r="B761">
        <v>15</v>
      </c>
      <c r="C761">
        <v>173.58</v>
      </c>
      <c r="D761" s="7">
        <v>436.88330078125</v>
      </c>
    </row>
    <row r="762" spans="1:4" x14ac:dyDescent="0.25">
      <c r="A762" s="6">
        <v>42857</v>
      </c>
      <c r="B762">
        <v>16</v>
      </c>
      <c r="C762">
        <v>34.799999999999997</v>
      </c>
      <c r="D762" s="7">
        <v>445.87277221679699</v>
      </c>
    </row>
    <row r="763" spans="1:4" x14ac:dyDescent="0.25">
      <c r="A763" s="6">
        <v>42857</v>
      </c>
      <c r="B763">
        <v>17</v>
      </c>
      <c r="C763">
        <v>51.66</v>
      </c>
      <c r="D763" s="7">
        <v>622.43817138671898</v>
      </c>
    </row>
    <row r="764" spans="1:4" x14ac:dyDescent="0.25">
      <c r="A764" s="6">
        <v>42857</v>
      </c>
      <c r="B764">
        <v>18</v>
      </c>
      <c r="C764">
        <v>197.04</v>
      </c>
      <c r="D764" s="7">
        <v>508.35885620117199</v>
      </c>
    </row>
    <row r="765" spans="1:4" x14ac:dyDescent="0.25">
      <c r="A765" s="6">
        <v>42857</v>
      </c>
      <c r="B765">
        <v>19</v>
      </c>
      <c r="C765">
        <v>134.16</v>
      </c>
      <c r="D765" s="7">
        <v>485.58090209960898</v>
      </c>
    </row>
    <row r="766" spans="1:4" x14ac:dyDescent="0.25">
      <c r="A766" s="6">
        <v>42857</v>
      </c>
      <c r="B766">
        <v>20</v>
      </c>
      <c r="C766">
        <v>20.64</v>
      </c>
      <c r="D766" s="7">
        <v>416.95819091796898</v>
      </c>
    </row>
    <row r="767" spans="1:4" x14ac:dyDescent="0.25">
      <c r="A767" s="6">
        <v>42857</v>
      </c>
      <c r="B767">
        <v>21</v>
      </c>
      <c r="C767">
        <v>338.76</v>
      </c>
      <c r="D767" s="7">
        <v>543.54437255859398</v>
      </c>
    </row>
    <row r="768" spans="1:4" x14ac:dyDescent="0.25">
      <c r="A768" s="6">
        <v>42857</v>
      </c>
      <c r="B768">
        <v>22</v>
      </c>
      <c r="C768">
        <v>44.4</v>
      </c>
      <c r="D768" s="7">
        <v>550.53820800781295</v>
      </c>
    </row>
    <row r="769" spans="1:4" x14ac:dyDescent="0.25">
      <c r="A769" s="6">
        <v>42857</v>
      </c>
      <c r="B769">
        <v>23</v>
      </c>
      <c r="C769">
        <v>323.82</v>
      </c>
      <c r="D769" s="7">
        <v>563.352783203125</v>
      </c>
    </row>
    <row r="770" spans="1:4" x14ac:dyDescent="0.25">
      <c r="A770" s="6">
        <v>42858</v>
      </c>
      <c r="B770">
        <v>0</v>
      </c>
      <c r="C770">
        <v>224.58</v>
      </c>
      <c r="D770" s="7">
        <v>561.52996826171898</v>
      </c>
    </row>
    <row r="771" spans="1:4" x14ac:dyDescent="0.25">
      <c r="A771" s="6">
        <v>42858</v>
      </c>
      <c r="B771">
        <v>1</v>
      </c>
      <c r="C771">
        <v>283.32</v>
      </c>
      <c r="D771" s="7">
        <v>619.029541015625</v>
      </c>
    </row>
    <row r="772" spans="1:4" x14ac:dyDescent="0.25">
      <c r="A772" s="6">
        <v>42858</v>
      </c>
      <c r="B772">
        <v>2</v>
      </c>
      <c r="C772">
        <v>452.52</v>
      </c>
      <c r="D772" s="7">
        <v>586.60052490234398</v>
      </c>
    </row>
    <row r="773" spans="1:4" x14ac:dyDescent="0.25">
      <c r="A773" s="6">
        <v>42858</v>
      </c>
      <c r="B773">
        <v>3</v>
      </c>
      <c r="C773">
        <v>559.67999999999995</v>
      </c>
      <c r="D773" s="7">
        <v>481.947998046875</v>
      </c>
    </row>
    <row r="774" spans="1:4" x14ac:dyDescent="0.25">
      <c r="A774" s="6">
        <v>42858</v>
      </c>
      <c r="B774">
        <v>4</v>
      </c>
      <c r="C774">
        <v>-81.48</v>
      </c>
      <c r="D774" s="7">
        <v>388.76004028320301</v>
      </c>
    </row>
    <row r="775" spans="1:4" x14ac:dyDescent="0.25">
      <c r="A775" s="6">
        <v>42858</v>
      </c>
      <c r="B775">
        <v>5</v>
      </c>
      <c r="C775">
        <v>183.84</v>
      </c>
      <c r="D775" s="7">
        <v>367.91256713867199</v>
      </c>
    </row>
    <row r="776" spans="1:4" x14ac:dyDescent="0.25">
      <c r="A776" s="6">
        <v>42858</v>
      </c>
      <c r="B776">
        <v>6</v>
      </c>
      <c r="C776">
        <v>203.52</v>
      </c>
      <c r="D776" s="7">
        <v>244.10122680664099</v>
      </c>
    </row>
    <row r="777" spans="1:4" x14ac:dyDescent="0.25">
      <c r="A777" s="6">
        <v>42858</v>
      </c>
      <c r="B777">
        <v>7</v>
      </c>
      <c r="C777">
        <v>203.76</v>
      </c>
      <c r="D777" s="7">
        <v>264.103759765625</v>
      </c>
    </row>
    <row r="778" spans="1:4" x14ac:dyDescent="0.25">
      <c r="A778" s="6">
        <v>42858</v>
      </c>
      <c r="B778">
        <v>8</v>
      </c>
      <c r="C778">
        <v>92.94</v>
      </c>
      <c r="D778" s="7">
        <v>275.39212036132801</v>
      </c>
    </row>
    <row r="779" spans="1:4" x14ac:dyDescent="0.25">
      <c r="A779" s="6">
        <v>42858</v>
      </c>
      <c r="B779">
        <v>9</v>
      </c>
      <c r="C779">
        <v>113.34</v>
      </c>
      <c r="D779" s="7">
        <v>378.85983276367199</v>
      </c>
    </row>
    <row r="780" spans="1:4" x14ac:dyDescent="0.25">
      <c r="A780" s="6">
        <v>42858</v>
      </c>
      <c r="B780">
        <v>10</v>
      </c>
      <c r="C780">
        <v>54.24</v>
      </c>
      <c r="D780" s="7">
        <v>376.93493652343801</v>
      </c>
    </row>
    <row r="781" spans="1:4" x14ac:dyDescent="0.25">
      <c r="A781" s="6">
        <v>42858</v>
      </c>
      <c r="B781">
        <v>11</v>
      </c>
      <c r="C781">
        <v>137.16</v>
      </c>
      <c r="D781" s="7">
        <v>506.641357421875</v>
      </c>
    </row>
    <row r="782" spans="1:4" x14ac:dyDescent="0.25">
      <c r="A782" s="6">
        <v>42858</v>
      </c>
      <c r="B782">
        <v>12</v>
      </c>
      <c r="C782">
        <v>43.98</v>
      </c>
      <c r="D782" s="7">
        <v>440.92303466796898</v>
      </c>
    </row>
    <row r="783" spans="1:4" x14ac:dyDescent="0.25">
      <c r="A783" s="6">
        <v>42858</v>
      </c>
      <c r="B783">
        <v>13</v>
      </c>
      <c r="C783">
        <v>176.64</v>
      </c>
      <c r="D783" s="7">
        <v>567.79376220703102</v>
      </c>
    </row>
    <row r="784" spans="1:4" x14ac:dyDescent="0.25">
      <c r="A784" s="6">
        <v>42858</v>
      </c>
      <c r="B784">
        <v>14</v>
      </c>
      <c r="C784">
        <v>187.74</v>
      </c>
      <c r="D784" s="7">
        <v>604.82312011718795</v>
      </c>
    </row>
    <row r="785" spans="1:4" x14ac:dyDescent="0.25">
      <c r="A785" s="6">
        <v>42858</v>
      </c>
      <c r="B785">
        <v>15</v>
      </c>
      <c r="C785">
        <v>344.88</v>
      </c>
      <c r="D785" s="7">
        <v>634.14349365234398</v>
      </c>
    </row>
    <row r="786" spans="1:4" x14ac:dyDescent="0.25">
      <c r="A786" s="6">
        <v>42858</v>
      </c>
      <c r="B786">
        <v>16</v>
      </c>
      <c r="C786">
        <v>596.28</v>
      </c>
      <c r="D786" s="7">
        <v>596.41564941406295</v>
      </c>
    </row>
    <row r="787" spans="1:4" x14ac:dyDescent="0.25">
      <c r="A787" s="6">
        <v>42858</v>
      </c>
      <c r="B787">
        <v>17</v>
      </c>
      <c r="C787">
        <v>1160.28</v>
      </c>
      <c r="D787" s="7">
        <v>752.30279541015602</v>
      </c>
    </row>
    <row r="788" spans="1:4" x14ac:dyDescent="0.25">
      <c r="A788" s="6">
        <v>42858</v>
      </c>
      <c r="B788">
        <v>18</v>
      </c>
      <c r="C788">
        <v>1464.54</v>
      </c>
      <c r="D788" s="7">
        <v>692.418212890625</v>
      </c>
    </row>
    <row r="789" spans="1:4" x14ac:dyDescent="0.25">
      <c r="A789" s="6">
        <v>42858</v>
      </c>
      <c r="B789">
        <v>19</v>
      </c>
      <c r="C789">
        <v>1837.32</v>
      </c>
      <c r="D789" s="7">
        <v>649.26165771484398</v>
      </c>
    </row>
    <row r="790" spans="1:4" x14ac:dyDescent="0.25">
      <c r="A790" s="6">
        <v>42858</v>
      </c>
      <c r="B790">
        <v>20</v>
      </c>
      <c r="C790">
        <v>1931.7</v>
      </c>
      <c r="D790" s="7">
        <v>579.95538330078102</v>
      </c>
    </row>
    <row r="791" spans="1:4" x14ac:dyDescent="0.25">
      <c r="A791" s="6">
        <v>42858</v>
      </c>
      <c r="B791">
        <v>21</v>
      </c>
      <c r="C791">
        <v>2065.6799999999998</v>
      </c>
      <c r="D791" s="7">
        <v>666.86608886718795</v>
      </c>
    </row>
    <row r="792" spans="1:4" x14ac:dyDescent="0.25">
      <c r="A792" s="6">
        <v>42858</v>
      </c>
      <c r="B792">
        <v>22</v>
      </c>
      <c r="C792">
        <v>1799.16</v>
      </c>
      <c r="D792" s="7">
        <v>690.16876220703102</v>
      </c>
    </row>
    <row r="793" spans="1:4" x14ac:dyDescent="0.25">
      <c r="A793" s="6">
        <v>42858</v>
      </c>
      <c r="B793">
        <v>23</v>
      </c>
      <c r="C793">
        <v>1948.26</v>
      </c>
      <c r="D793" s="7">
        <v>685.24871826171898</v>
      </c>
    </row>
    <row r="794" spans="1:4" x14ac:dyDescent="0.25">
      <c r="A794" s="6">
        <v>42859</v>
      </c>
      <c r="B794">
        <v>0</v>
      </c>
      <c r="C794">
        <v>2019.9</v>
      </c>
      <c r="D794" s="7">
        <v>1788.01428222656</v>
      </c>
    </row>
    <row r="795" spans="1:4" x14ac:dyDescent="0.25">
      <c r="A795" s="6">
        <v>42859</v>
      </c>
      <c r="B795">
        <v>1</v>
      </c>
      <c r="C795">
        <v>2073.12</v>
      </c>
      <c r="D795" s="7">
        <v>1718.25708007813</v>
      </c>
    </row>
    <row r="796" spans="1:4" x14ac:dyDescent="0.25">
      <c r="A796" s="6">
        <v>42859</v>
      </c>
      <c r="B796">
        <v>2</v>
      </c>
      <c r="C796">
        <v>2030.46</v>
      </c>
      <c r="D796" s="7">
        <v>1602.951171875</v>
      </c>
    </row>
    <row r="797" spans="1:4" x14ac:dyDescent="0.25">
      <c r="A797" s="6">
        <v>42859</v>
      </c>
      <c r="B797">
        <v>3</v>
      </c>
      <c r="C797">
        <v>819.78</v>
      </c>
      <c r="D797" s="7">
        <v>1399.26538085938</v>
      </c>
    </row>
    <row r="798" spans="1:4" x14ac:dyDescent="0.25">
      <c r="A798" s="6">
        <v>42859</v>
      </c>
      <c r="B798">
        <v>4</v>
      </c>
      <c r="C798">
        <v>759.3</v>
      </c>
      <c r="D798" s="7">
        <v>1256.76586914063</v>
      </c>
    </row>
    <row r="799" spans="1:4" x14ac:dyDescent="0.25">
      <c r="A799" s="6">
        <v>42859</v>
      </c>
      <c r="B799">
        <v>5</v>
      </c>
      <c r="C799">
        <v>783.36</v>
      </c>
      <c r="D799" s="7">
        <v>1214.34362792969</v>
      </c>
    </row>
    <row r="800" spans="1:4" x14ac:dyDescent="0.25">
      <c r="A800" s="6">
        <v>42859</v>
      </c>
      <c r="B800">
        <v>6</v>
      </c>
      <c r="C800">
        <v>685.86</v>
      </c>
      <c r="D800" s="7">
        <v>1028.60546875</v>
      </c>
    </row>
    <row r="801" spans="1:4" x14ac:dyDescent="0.25">
      <c r="A801" s="6">
        <v>42859</v>
      </c>
      <c r="B801">
        <v>7</v>
      </c>
      <c r="C801">
        <v>498.96</v>
      </c>
      <c r="D801" s="7">
        <v>972.66436767578102</v>
      </c>
    </row>
    <row r="802" spans="1:4" x14ac:dyDescent="0.25">
      <c r="A802" s="6">
        <v>42859</v>
      </c>
      <c r="B802">
        <v>8</v>
      </c>
      <c r="C802">
        <v>731.88</v>
      </c>
      <c r="D802" s="7">
        <v>937.83245849609398</v>
      </c>
    </row>
    <row r="803" spans="1:4" x14ac:dyDescent="0.25">
      <c r="A803" s="6">
        <v>42859</v>
      </c>
      <c r="B803">
        <v>9</v>
      </c>
      <c r="C803">
        <v>1436.46</v>
      </c>
      <c r="D803" s="7">
        <v>952.80902099609398</v>
      </c>
    </row>
    <row r="804" spans="1:4" x14ac:dyDescent="0.25">
      <c r="A804" s="6">
        <v>42859</v>
      </c>
      <c r="B804">
        <v>10</v>
      </c>
      <c r="C804">
        <v>1472.46</v>
      </c>
      <c r="D804" s="7">
        <v>974.97131347656295</v>
      </c>
    </row>
    <row r="805" spans="1:4" x14ac:dyDescent="0.25">
      <c r="A805" s="6">
        <v>42859</v>
      </c>
      <c r="B805">
        <v>11</v>
      </c>
      <c r="C805">
        <v>1234.1400000000001</v>
      </c>
      <c r="D805" s="7">
        <v>1131.89013671875</v>
      </c>
    </row>
    <row r="806" spans="1:4" x14ac:dyDescent="0.25">
      <c r="A806" s="6">
        <v>42859</v>
      </c>
      <c r="B806">
        <v>12</v>
      </c>
      <c r="C806">
        <v>747.36</v>
      </c>
      <c r="D806" s="7">
        <v>1065.25122070313</v>
      </c>
    </row>
    <row r="807" spans="1:4" x14ac:dyDescent="0.25">
      <c r="A807" s="6">
        <v>42859</v>
      </c>
      <c r="B807">
        <v>13</v>
      </c>
      <c r="C807">
        <v>1136.58</v>
      </c>
      <c r="D807" s="7">
        <v>1223.33422851563</v>
      </c>
    </row>
    <row r="808" spans="1:4" x14ac:dyDescent="0.25">
      <c r="A808" s="6">
        <v>42859</v>
      </c>
      <c r="B808">
        <v>14</v>
      </c>
      <c r="C808">
        <v>1373.16</v>
      </c>
      <c r="D808" s="7">
        <v>1279.54797363281</v>
      </c>
    </row>
    <row r="809" spans="1:4" x14ac:dyDescent="0.25">
      <c r="A809" s="6">
        <v>42859</v>
      </c>
      <c r="B809">
        <v>15</v>
      </c>
      <c r="C809">
        <v>1125.6600000000001</v>
      </c>
      <c r="D809" s="7">
        <v>1302.04797363281</v>
      </c>
    </row>
    <row r="810" spans="1:4" x14ac:dyDescent="0.25">
      <c r="A810" s="6">
        <v>42859</v>
      </c>
      <c r="B810">
        <v>16</v>
      </c>
      <c r="C810">
        <v>1612.38</v>
      </c>
      <c r="D810" s="7">
        <v>1251.2705078125</v>
      </c>
    </row>
    <row r="811" spans="1:4" x14ac:dyDescent="0.25">
      <c r="A811" s="6">
        <v>42859</v>
      </c>
      <c r="B811">
        <v>17</v>
      </c>
      <c r="C811">
        <v>2058.66</v>
      </c>
      <c r="D811" s="7">
        <v>1397.48095703125</v>
      </c>
    </row>
    <row r="812" spans="1:4" x14ac:dyDescent="0.25">
      <c r="A812" s="6">
        <v>42859</v>
      </c>
      <c r="B812">
        <v>18</v>
      </c>
      <c r="C812">
        <v>2137.3200000000002</v>
      </c>
      <c r="D812" s="7">
        <v>1316.78210449219</v>
      </c>
    </row>
    <row r="813" spans="1:4" x14ac:dyDescent="0.25">
      <c r="A813" s="6">
        <v>42859</v>
      </c>
      <c r="B813">
        <v>19</v>
      </c>
      <c r="C813">
        <v>2109.54</v>
      </c>
      <c r="D813" s="7">
        <v>1297.89562988281</v>
      </c>
    </row>
    <row r="814" spans="1:4" x14ac:dyDescent="0.25">
      <c r="A814" s="6">
        <v>42859</v>
      </c>
      <c r="B814">
        <v>20</v>
      </c>
      <c r="C814">
        <v>2270.94</v>
      </c>
      <c r="D814" s="7">
        <v>1242.1982421875</v>
      </c>
    </row>
    <row r="815" spans="1:4" x14ac:dyDescent="0.25">
      <c r="A815" s="6">
        <v>42859</v>
      </c>
      <c r="B815">
        <v>21</v>
      </c>
      <c r="C815">
        <v>2798.94</v>
      </c>
      <c r="D815" s="7">
        <v>1321.75122070313</v>
      </c>
    </row>
    <row r="816" spans="1:4" x14ac:dyDescent="0.25">
      <c r="A816" s="6">
        <v>42859</v>
      </c>
      <c r="B816">
        <v>22</v>
      </c>
      <c r="C816">
        <v>2733.42</v>
      </c>
      <c r="D816" s="7">
        <v>1347.16589355469</v>
      </c>
    </row>
    <row r="817" spans="1:4" x14ac:dyDescent="0.25">
      <c r="A817" s="6">
        <v>42859</v>
      </c>
      <c r="B817">
        <v>23</v>
      </c>
      <c r="C817">
        <v>2519.94</v>
      </c>
      <c r="D817" s="7">
        <v>1376.14147949219</v>
      </c>
    </row>
    <row r="818" spans="1:4" x14ac:dyDescent="0.25">
      <c r="A818" s="6">
        <v>42860</v>
      </c>
      <c r="B818">
        <v>0</v>
      </c>
      <c r="C818">
        <v>2627.76</v>
      </c>
      <c r="D818" s="7">
        <v>1229.53149414063</v>
      </c>
    </row>
    <row r="819" spans="1:4" x14ac:dyDescent="0.25">
      <c r="A819" s="6">
        <v>42860</v>
      </c>
      <c r="B819">
        <v>1</v>
      </c>
      <c r="C819">
        <v>2375.34</v>
      </c>
      <c r="D819" s="7">
        <v>1214.56311035156</v>
      </c>
    </row>
    <row r="820" spans="1:4" x14ac:dyDescent="0.25">
      <c r="A820" s="6">
        <v>42860</v>
      </c>
      <c r="B820">
        <v>2</v>
      </c>
      <c r="C820">
        <v>2532.6</v>
      </c>
      <c r="D820" s="7">
        <v>1110.68115234375</v>
      </c>
    </row>
    <row r="821" spans="1:4" x14ac:dyDescent="0.25">
      <c r="A821" s="6">
        <v>42860</v>
      </c>
      <c r="B821">
        <v>3</v>
      </c>
      <c r="C821">
        <v>2463.84</v>
      </c>
      <c r="D821" s="7">
        <v>981.61267089843795</v>
      </c>
    </row>
    <row r="822" spans="1:4" x14ac:dyDescent="0.25">
      <c r="A822" s="6">
        <v>42860</v>
      </c>
      <c r="B822">
        <v>4</v>
      </c>
      <c r="C822">
        <v>2372.88</v>
      </c>
      <c r="D822" s="7">
        <v>862.81976318359398</v>
      </c>
    </row>
    <row r="823" spans="1:4" x14ac:dyDescent="0.25">
      <c r="A823" s="6">
        <v>42860</v>
      </c>
      <c r="B823">
        <v>5</v>
      </c>
      <c r="C823">
        <v>2385.06</v>
      </c>
      <c r="D823" s="7">
        <v>829.397705078125</v>
      </c>
    </row>
    <row r="824" spans="1:4" x14ac:dyDescent="0.25">
      <c r="A824" s="6">
        <v>42860</v>
      </c>
      <c r="B824">
        <v>6</v>
      </c>
      <c r="C824">
        <v>1965.12</v>
      </c>
      <c r="D824" s="7">
        <v>673.36120605468795</v>
      </c>
    </row>
    <row r="825" spans="1:4" x14ac:dyDescent="0.25">
      <c r="A825" s="6">
        <v>42860</v>
      </c>
      <c r="B825">
        <v>7</v>
      </c>
      <c r="C825">
        <v>2374.38</v>
      </c>
      <c r="D825" s="7">
        <v>645.85430908203102</v>
      </c>
    </row>
    <row r="826" spans="1:4" x14ac:dyDescent="0.25">
      <c r="A826" s="6">
        <v>42860</v>
      </c>
      <c r="B826">
        <v>8</v>
      </c>
      <c r="C826">
        <v>1702.68</v>
      </c>
      <c r="D826" s="7">
        <v>605.196533203125</v>
      </c>
    </row>
    <row r="827" spans="1:4" x14ac:dyDescent="0.25">
      <c r="A827" s="6">
        <v>42860</v>
      </c>
      <c r="B827">
        <v>9</v>
      </c>
      <c r="C827">
        <v>111</v>
      </c>
      <c r="D827" s="7">
        <v>632.8447265625</v>
      </c>
    </row>
    <row r="828" spans="1:4" x14ac:dyDescent="0.25">
      <c r="A828" s="6">
        <v>42860</v>
      </c>
      <c r="B828">
        <v>10</v>
      </c>
      <c r="C828">
        <v>915.96</v>
      </c>
      <c r="D828" s="7">
        <v>629.22717285156295</v>
      </c>
    </row>
    <row r="829" spans="1:4" x14ac:dyDescent="0.25">
      <c r="A829" s="6">
        <v>42860</v>
      </c>
      <c r="B829">
        <v>11</v>
      </c>
      <c r="C829">
        <v>2679.18</v>
      </c>
      <c r="D829" s="7">
        <v>691.01623535156295</v>
      </c>
    </row>
    <row r="830" spans="1:4" x14ac:dyDescent="0.25">
      <c r="A830" s="6">
        <v>42860</v>
      </c>
      <c r="B830">
        <v>12</v>
      </c>
      <c r="C830">
        <v>2383.02</v>
      </c>
      <c r="D830" s="7">
        <v>2406.5322265625</v>
      </c>
    </row>
    <row r="831" spans="1:4" x14ac:dyDescent="0.25">
      <c r="A831" s="6">
        <v>42860</v>
      </c>
      <c r="B831">
        <v>13</v>
      </c>
      <c r="C831">
        <v>2401.38</v>
      </c>
      <c r="D831" s="7">
        <v>2229.84912109375</v>
      </c>
    </row>
    <row r="832" spans="1:4" x14ac:dyDescent="0.25">
      <c r="A832" s="6">
        <v>42860</v>
      </c>
      <c r="B832">
        <v>14</v>
      </c>
      <c r="C832">
        <v>2371.44</v>
      </c>
      <c r="D832" s="7">
        <v>2022.51574707031</v>
      </c>
    </row>
    <row r="833" spans="1:4" x14ac:dyDescent="0.25">
      <c r="A833" s="6">
        <v>42860</v>
      </c>
      <c r="B833">
        <v>15</v>
      </c>
      <c r="C833">
        <v>2311.1999999999998</v>
      </c>
      <c r="D833" s="7">
        <v>2036.23046875</v>
      </c>
    </row>
    <row r="834" spans="1:4" x14ac:dyDescent="0.25">
      <c r="A834" s="6">
        <v>42860</v>
      </c>
      <c r="B834">
        <v>16</v>
      </c>
      <c r="C834">
        <v>2281.3200000000002</v>
      </c>
      <c r="D834" s="7">
        <v>1954.09802246094</v>
      </c>
    </row>
    <row r="835" spans="1:4" x14ac:dyDescent="0.25">
      <c r="A835" s="6">
        <v>42860</v>
      </c>
      <c r="B835">
        <v>17</v>
      </c>
      <c r="C835">
        <v>2136.2399999999998</v>
      </c>
      <c r="D835" s="7">
        <v>1942.10107421875</v>
      </c>
    </row>
    <row r="836" spans="1:4" x14ac:dyDescent="0.25">
      <c r="A836" s="6">
        <v>42860</v>
      </c>
      <c r="B836">
        <v>18</v>
      </c>
      <c r="C836">
        <v>2226.2399999999998</v>
      </c>
      <c r="D836" s="7">
        <v>1766.46655273438</v>
      </c>
    </row>
    <row r="837" spans="1:4" x14ac:dyDescent="0.25">
      <c r="A837" s="6">
        <v>42860</v>
      </c>
      <c r="B837">
        <v>19</v>
      </c>
      <c r="C837">
        <v>305.76</v>
      </c>
      <c r="D837" s="7">
        <v>1743.53198242188</v>
      </c>
    </row>
    <row r="838" spans="1:4" x14ac:dyDescent="0.25">
      <c r="A838" s="6">
        <v>42860</v>
      </c>
      <c r="B838">
        <v>20</v>
      </c>
      <c r="C838">
        <v>224.34</v>
      </c>
      <c r="D838" s="7">
        <v>1634.98864746094</v>
      </c>
    </row>
    <row r="839" spans="1:4" x14ac:dyDescent="0.25">
      <c r="A839" s="6">
        <v>42860</v>
      </c>
      <c r="B839">
        <v>21</v>
      </c>
      <c r="C839">
        <v>140.58000000000001</v>
      </c>
      <c r="D839" s="7">
        <v>1687.64172363281</v>
      </c>
    </row>
    <row r="840" spans="1:4" x14ac:dyDescent="0.25">
      <c r="A840" s="6">
        <v>42860</v>
      </c>
      <c r="B840">
        <v>22</v>
      </c>
      <c r="C840">
        <v>129.78</v>
      </c>
      <c r="D840" s="7">
        <v>1672.36535644531</v>
      </c>
    </row>
    <row r="841" spans="1:4" x14ac:dyDescent="0.25">
      <c r="A841" s="6">
        <v>42860</v>
      </c>
      <c r="B841">
        <v>23</v>
      </c>
      <c r="C841">
        <v>86.1</v>
      </c>
      <c r="D841" s="7">
        <v>1705.09228515625</v>
      </c>
    </row>
    <row r="842" spans="1:4" x14ac:dyDescent="0.25">
      <c r="A842" s="6">
        <v>42861</v>
      </c>
      <c r="B842">
        <v>0</v>
      </c>
      <c r="C842">
        <v>147.18</v>
      </c>
      <c r="D842" s="7">
        <v>1699.02404785156</v>
      </c>
    </row>
    <row r="843" spans="1:4" x14ac:dyDescent="0.25">
      <c r="A843" s="6">
        <v>42861</v>
      </c>
      <c r="B843">
        <v>1</v>
      </c>
      <c r="C843">
        <v>195.54</v>
      </c>
      <c r="D843" s="7">
        <v>1726.97619628906</v>
      </c>
    </row>
    <row r="844" spans="1:4" x14ac:dyDescent="0.25">
      <c r="A844" s="6">
        <v>42861</v>
      </c>
      <c r="B844">
        <v>2</v>
      </c>
      <c r="C844">
        <v>117.66</v>
      </c>
      <c r="D844" s="7">
        <v>1736.37133789063</v>
      </c>
    </row>
    <row r="845" spans="1:4" x14ac:dyDescent="0.25">
      <c r="A845" s="6">
        <v>42861</v>
      </c>
      <c r="B845">
        <v>3</v>
      </c>
      <c r="C845">
        <v>442.2</v>
      </c>
      <c r="D845" s="7">
        <v>1605.18444824219</v>
      </c>
    </row>
    <row r="846" spans="1:4" x14ac:dyDescent="0.25">
      <c r="A846" s="6">
        <v>42861</v>
      </c>
      <c r="B846">
        <v>4</v>
      </c>
      <c r="C846">
        <v>374.82</v>
      </c>
      <c r="D846" s="7">
        <v>1473.02905273438</v>
      </c>
    </row>
    <row r="847" spans="1:4" x14ac:dyDescent="0.25">
      <c r="A847" s="6">
        <v>42861</v>
      </c>
      <c r="B847">
        <v>5</v>
      </c>
      <c r="C847">
        <v>231.3</v>
      </c>
      <c r="D847" s="7">
        <v>1453.15539550781</v>
      </c>
    </row>
    <row r="848" spans="1:4" x14ac:dyDescent="0.25">
      <c r="A848" s="6">
        <v>42861</v>
      </c>
      <c r="B848">
        <v>6</v>
      </c>
      <c r="C848">
        <v>159.24</v>
      </c>
      <c r="D848" s="7">
        <v>1415.04943847656</v>
      </c>
    </row>
    <row r="849" spans="1:4" x14ac:dyDescent="0.25">
      <c r="A849" s="6">
        <v>42861</v>
      </c>
      <c r="B849">
        <v>7</v>
      </c>
      <c r="C849">
        <v>130.13999999999999</v>
      </c>
      <c r="D849" s="7">
        <v>1433.29296875</v>
      </c>
    </row>
    <row r="850" spans="1:4" x14ac:dyDescent="0.25">
      <c r="A850" s="6">
        <v>42861</v>
      </c>
      <c r="B850">
        <v>8</v>
      </c>
      <c r="C850">
        <v>325.38</v>
      </c>
      <c r="D850" s="7">
        <v>1355.53930664063</v>
      </c>
    </row>
    <row r="851" spans="1:4" x14ac:dyDescent="0.25">
      <c r="A851" s="6">
        <v>42861</v>
      </c>
      <c r="B851">
        <v>9</v>
      </c>
      <c r="C851">
        <v>100.98</v>
      </c>
      <c r="D851" s="7">
        <v>1370.47924804688</v>
      </c>
    </row>
    <row r="852" spans="1:4" x14ac:dyDescent="0.25">
      <c r="A852" s="6">
        <v>42861</v>
      </c>
      <c r="B852">
        <v>10</v>
      </c>
      <c r="C852">
        <v>129.47999999999999</v>
      </c>
      <c r="D852" s="7">
        <v>1385.69555664063</v>
      </c>
    </row>
    <row r="853" spans="1:4" x14ac:dyDescent="0.25">
      <c r="A853" s="6">
        <v>42861</v>
      </c>
      <c r="B853">
        <v>11</v>
      </c>
      <c r="C853">
        <v>75.36</v>
      </c>
      <c r="D853" s="7">
        <v>1512.33520507813</v>
      </c>
    </row>
    <row r="854" spans="1:4" x14ac:dyDescent="0.25">
      <c r="A854" s="6">
        <v>42861</v>
      </c>
      <c r="B854">
        <v>12</v>
      </c>
      <c r="C854">
        <v>228.9</v>
      </c>
      <c r="D854" s="7">
        <v>1381.17407226563</v>
      </c>
    </row>
    <row r="855" spans="1:4" x14ac:dyDescent="0.25">
      <c r="A855" s="6">
        <v>42861</v>
      </c>
      <c r="B855">
        <v>13</v>
      </c>
      <c r="C855">
        <v>76.8</v>
      </c>
      <c r="D855" s="7">
        <v>1488.90588378906</v>
      </c>
    </row>
    <row r="856" spans="1:4" x14ac:dyDescent="0.25">
      <c r="A856" s="6">
        <v>42861</v>
      </c>
      <c r="B856">
        <v>14</v>
      </c>
      <c r="C856">
        <v>144</v>
      </c>
      <c r="D856" s="7">
        <v>1544.35095214844</v>
      </c>
    </row>
    <row r="857" spans="1:4" x14ac:dyDescent="0.25">
      <c r="A857" s="6">
        <v>42861</v>
      </c>
      <c r="B857">
        <v>15</v>
      </c>
      <c r="C857">
        <v>31.32</v>
      </c>
      <c r="D857" s="7">
        <v>1540.59631347656</v>
      </c>
    </row>
    <row r="858" spans="1:4" x14ac:dyDescent="0.25">
      <c r="A858" s="6">
        <v>42861</v>
      </c>
      <c r="B858">
        <v>16</v>
      </c>
      <c r="C858">
        <v>102.3</v>
      </c>
      <c r="D858" s="7">
        <v>1533.39184570313</v>
      </c>
    </row>
    <row r="859" spans="1:4" x14ac:dyDescent="0.25">
      <c r="A859" s="6">
        <v>42861</v>
      </c>
      <c r="B859">
        <v>17</v>
      </c>
      <c r="C859">
        <v>138.24</v>
      </c>
      <c r="D859" s="7">
        <v>1628.56884765625</v>
      </c>
    </row>
    <row r="860" spans="1:4" x14ac:dyDescent="0.25">
      <c r="A860" s="6">
        <v>42861</v>
      </c>
      <c r="B860">
        <v>18</v>
      </c>
      <c r="C860">
        <v>260.58</v>
      </c>
      <c r="D860" s="7">
        <v>1527.99450683594</v>
      </c>
    </row>
    <row r="861" spans="1:4" x14ac:dyDescent="0.25">
      <c r="A861" s="6">
        <v>42861</v>
      </c>
      <c r="B861">
        <v>19</v>
      </c>
      <c r="C861">
        <v>135.06</v>
      </c>
      <c r="D861" s="7">
        <v>1462.09729003906</v>
      </c>
    </row>
    <row r="862" spans="1:4" x14ac:dyDescent="0.25">
      <c r="A862" s="6">
        <v>42861</v>
      </c>
      <c r="B862">
        <v>20</v>
      </c>
      <c r="C862">
        <v>171.06</v>
      </c>
      <c r="D862" s="7">
        <v>1378.50939941406</v>
      </c>
    </row>
    <row r="863" spans="1:4" x14ac:dyDescent="0.25">
      <c r="A863" s="6">
        <v>42861</v>
      </c>
      <c r="B863">
        <v>21</v>
      </c>
      <c r="C863">
        <v>209.88</v>
      </c>
      <c r="D863" s="7">
        <v>1465.37475585938</v>
      </c>
    </row>
    <row r="864" spans="1:4" x14ac:dyDescent="0.25">
      <c r="A864" s="6">
        <v>42861</v>
      </c>
      <c r="B864">
        <v>22</v>
      </c>
      <c r="C864">
        <v>279.66000000000003</v>
      </c>
      <c r="D864" s="7">
        <v>1485.58752441406</v>
      </c>
    </row>
    <row r="865" spans="1:4" x14ac:dyDescent="0.25">
      <c r="A865" s="6">
        <v>42861</v>
      </c>
      <c r="B865">
        <v>23</v>
      </c>
      <c r="C865">
        <v>603.78</v>
      </c>
      <c r="D865" s="7">
        <v>1466.58068847656</v>
      </c>
    </row>
    <row r="866" spans="1:4" x14ac:dyDescent="0.25">
      <c r="A866" s="6">
        <v>42862</v>
      </c>
      <c r="B866">
        <v>0</v>
      </c>
      <c r="C866">
        <v>191.88</v>
      </c>
      <c r="D866" s="7">
        <v>537.48431396484398</v>
      </c>
    </row>
    <row r="867" spans="1:4" x14ac:dyDescent="0.25">
      <c r="A867" s="6">
        <v>42862</v>
      </c>
      <c r="B867">
        <v>1</v>
      </c>
      <c r="C867">
        <v>-6.6</v>
      </c>
      <c r="D867" s="7">
        <v>475.51058959960898</v>
      </c>
    </row>
    <row r="868" spans="1:4" x14ac:dyDescent="0.25">
      <c r="A868" s="6">
        <v>42862</v>
      </c>
      <c r="B868">
        <v>2</v>
      </c>
      <c r="C868">
        <v>26.28</v>
      </c>
      <c r="D868" s="7">
        <v>434.83380126953102</v>
      </c>
    </row>
    <row r="869" spans="1:4" x14ac:dyDescent="0.25">
      <c r="A869" s="6">
        <v>42862</v>
      </c>
      <c r="B869">
        <v>3</v>
      </c>
      <c r="C869">
        <v>-6.12</v>
      </c>
      <c r="D869" s="7">
        <v>364.04913330078102</v>
      </c>
    </row>
    <row r="870" spans="1:4" x14ac:dyDescent="0.25">
      <c r="A870" s="6">
        <v>42862</v>
      </c>
      <c r="B870">
        <v>4</v>
      </c>
      <c r="C870">
        <v>-102.18</v>
      </c>
      <c r="D870" s="7">
        <v>253.09841918945301</v>
      </c>
    </row>
    <row r="871" spans="1:4" x14ac:dyDescent="0.25">
      <c r="A871" s="6">
        <v>42862</v>
      </c>
      <c r="B871">
        <v>5</v>
      </c>
      <c r="C871">
        <v>-78.599999999999994</v>
      </c>
      <c r="D871" s="7">
        <v>262.71887207031301</v>
      </c>
    </row>
    <row r="872" spans="1:4" x14ac:dyDescent="0.25">
      <c r="A872" s="6">
        <v>42862</v>
      </c>
      <c r="B872">
        <v>6</v>
      </c>
      <c r="C872">
        <v>125.82</v>
      </c>
      <c r="D872" s="7">
        <v>148.37577819824199</v>
      </c>
    </row>
    <row r="873" spans="1:4" x14ac:dyDescent="0.25">
      <c r="A873" s="6">
        <v>42862</v>
      </c>
      <c r="B873">
        <v>7</v>
      </c>
      <c r="C873">
        <v>40.619999999999997</v>
      </c>
      <c r="D873" s="7">
        <v>25.194141387939499</v>
      </c>
    </row>
    <row r="874" spans="1:4" x14ac:dyDescent="0.25">
      <c r="A874" s="6">
        <v>42862</v>
      </c>
      <c r="B874">
        <v>8</v>
      </c>
      <c r="C874">
        <v>23.94</v>
      </c>
      <c r="D874" s="7">
        <v>-14.2192029953003</v>
      </c>
    </row>
    <row r="875" spans="1:4" x14ac:dyDescent="0.25">
      <c r="A875" s="6">
        <v>42862</v>
      </c>
      <c r="B875">
        <v>9</v>
      </c>
      <c r="C875">
        <v>110.82</v>
      </c>
      <c r="D875" s="7">
        <v>113.24991607666</v>
      </c>
    </row>
    <row r="876" spans="1:4" x14ac:dyDescent="0.25">
      <c r="A876" s="6">
        <v>42862</v>
      </c>
      <c r="B876">
        <v>10</v>
      </c>
      <c r="C876">
        <v>92.88</v>
      </c>
      <c r="D876" s="7">
        <v>138.61367797851599</v>
      </c>
    </row>
    <row r="877" spans="1:4" x14ac:dyDescent="0.25">
      <c r="A877" s="6">
        <v>42862</v>
      </c>
      <c r="B877">
        <v>11</v>
      </c>
      <c r="C877">
        <v>236.82</v>
      </c>
      <c r="D877" s="7">
        <v>217.89208984375</v>
      </c>
    </row>
    <row r="878" spans="1:4" x14ac:dyDescent="0.25">
      <c r="A878" s="6">
        <v>42862</v>
      </c>
      <c r="B878">
        <v>12</v>
      </c>
      <c r="C878">
        <v>138.47999999999999</v>
      </c>
      <c r="D878" s="7">
        <v>187.17503356933599</v>
      </c>
    </row>
    <row r="879" spans="1:4" x14ac:dyDescent="0.25">
      <c r="A879" s="6">
        <v>42862</v>
      </c>
      <c r="B879">
        <v>13</v>
      </c>
      <c r="C879">
        <v>159.78</v>
      </c>
      <c r="D879" s="7">
        <v>329.96838378906301</v>
      </c>
    </row>
    <row r="880" spans="1:4" x14ac:dyDescent="0.25">
      <c r="A880" s="6">
        <v>42862</v>
      </c>
      <c r="B880">
        <v>14</v>
      </c>
      <c r="C880">
        <v>100.5</v>
      </c>
      <c r="D880" s="7">
        <v>308.31961059570301</v>
      </c>
    </row>
    <row r="881" spans="1:4" x14ac:dyDescent="0.25">
      <c r="A881" s="6">
        <v>42862</v>
      </c>
      <c r="B881">
        <v>15</v>
      </c>
      <c r="C881">
        <v>183.54</v>
      </c>
      <c r="D881" s="7">
        <v>208.98353576660199</v>
      </c>
    </row>
    <row r="882" spans="1:4" x14ac:dyDescent="0.25">
      <c r="A882" s="6">
        <v>42862</v>
      </c>
      <c r="B882">
        <v>16</v>
      </c>
      <c r="C882">
        <v>123.6</v>
      </c>
      <c r="D882" s="7">
        <v>185.43980407714801</v>
      </c>
    </row>
    <row r="883" spans="1:4" x14ac:dyDescent="0.25">
      <c r="A883" s="6">
        <v>42862</v>
      </c>
      <c r="B883">
        <v>17</v>
      </c>
      <c r="C883">
        <v>102.24</v>
      </c>
      <c r="D883" s="7">
        <v>389.35726928710898</v>
      </c>
    </row>
    <row r="884" spans="1:4" x14ac:dyDescent="0.25">
      <c r="A884" s="6">
        <v>42862</v>
      </c>
      <c r="B884">
        <v>18</v>
      </c>
      <c r="C884">
        <v>111.6</v>
      </c>
      <c r="D884" s="7">
        <v>359.22998046875</v>
      </c>
    </row>
    <row r="885" spans="1:4" x14ac:dyDescent="0.25">
      <c r="A885" s="6">
        <v>42862</v>
      </c>
      <c r="B885">
        <v>19</v>
      </c>
      <c r="C885">
        <v>105.36</v>
      </c>
      <c r="D885" s="7">
        <v>291.06622314453102</v>
      </c>
    </row>
    <row r="886" spans="1:4" x14ac:dyDescent="0.25">
      <c r="A886" s="6">
        <v>42862</v>
      </c>
      <c r="B886">
        <v>20</v>
      </c>
      <c r="C886">
        <v>123.3</v>
      </c>
      <c r="D886" s="7">
        <v>207.54644775390599</v>
      </c>
    </row>
    <row r="887" spans="1:4" x14ac:dyDescent="0.25">
      <c r="A887" s="6">
        <v>42862</v>
      </c>
      <c r="B887">
        <v>21</v>
      </c>
      <c r="C887">
        <v>188.94</v>
      </c>
      <c r="D887" s="7">
        <v>202.42970275878901</v>
      </c>
    </row>
    <row r="888" spans="1:4" x14ac:dyDescent="0.25">
      <c r="A888" s="6">
        <v>42862</v>
      </c>
      <c r="B888">
        <v>22</v>
      </c>
      <c r="C888">
        <v>102.18</v>
      </c>
      <c r="D888" s="7">
        <v>171.28636169433599</v>
      </c>
    </row>
    <row r="889" spans="1:4" x14ac:dyDescent="0.25">
      <c r="A889" s="6">
        <v>42862</v>
      </c>
      <c r="B889">
        <v>23</v>
      </c>
      <c r="C889">
        <v>136.08000000000001</v>
      </c>
      <c r="D889" s="7">
        <v>200.55442810058599</v>
      </c>
    </row>
    <row r="890" spans="1:4" x14ac:dyDescent="0.25">
      <c r="A890" s="6">
        <v>42863</v>
      </c>
      <c r="B890">
        <v>0</v>
      </c>
      <c r="C890">
        <v>-97.02</v>
      </c>
      <c r="D890" s="7">
        <v>133.19924926757801</v>
      </c>
    </row>
    <row r="891" spans="1:4" x14ac:dyDescent="0.25">
      <c r="A891" s="6">
        <v>42863</v>
      </c>
      <c r="B891">
        <v>1</v>
      </c>
      <c r="C891">
        <v>96.6</v>
      </c>
      <c r="D891" s="7">
        <v>96.876419067382798</v>
      </c>
    </row>
    <row r="892" spans="1:4" x14ac:dyDescent="0.25">
      <c r="A892" s="6">
        <v>42863</v>
      </c>
      <c r="B892">
        <v>2</v>
      </c>
      <c r="C892">
        <v>265.98</v>
      </c>
      <c r="D892" s="7">
        <v>116.56305694580099</v>
      </c>
    </row>
    <row r="893" spans="1:4" x14ac:dyDescent="0.25">
      <c r="A893" s="6">
        <v>42863</v>
      </c>
      <c r="B893">
        <v>3</v>
      </c>
      <c r="C893">
        <v>115.5</v>
      </c>
      <c r="D893" s="7">
        <v>-0.13107132911682101</v>
      </c>
    </row>
    <row r="894" spans="1:4" x14ac:dyDescent="0.25">
      <c r="A894" s="6">
        <v>42863</v>
      </c>
      <c r="B894">
        <v>4</v>
      </c>
      <c r="C894">
        <v>62.22</v>
      </c>
      <c r="D894" s="7">
        <v>-107.03704833984401</v>
      </c>
    </row>
    <row r="895" spans="1:4" x14ac:dyDescent="0.25">
      <c r="A895" s="6">
        <v>42863</v>
      </c>
      <c r="B895">
        <v>5</v>
      </c>
      <c r="C895">
        <v>78.84</v>
      </c>
      <c r="D895" s="7">
        <v>-73.015548706054702</v>
      </c>
    </row>
    <row r="896" spans="1:4" x14ac:dyDescent="0.25">
      <c r="A896" s="6">
        <v>42863</v>
      </c>
      <c r="B896">
        <v>6</v>
      </c>
      <c r="C896">
        <v>46.56</v>
      </c>
      <c r="D896" s="7">
        <v>-172.00091552734401</v>
      </c>
    </row>
    <row r="897" spans="1:4" x14ac:dyDescent="0.25">
      <c r="A897" s="6">
        <v>42863</v>
      </c>
      <c r="B897">
        <v>7</v>
      </c>
      <c r="C897">
        <v>78.12</v>
      </c>
      <c r="D897" s="7">
        <v>-194.49969482421901</v>
      </c>
    </row>
    <row r="898" spans="1:4" x14ac:dyDescent="0.25">
      <c r="A898" s="6">
        <v>42863</v>
      </c>
      <c r="B898">
        <v>8</v>
      </c>
      <c r="C898">
        <v>338.82</v>
      </c>
      <c r="D898" s="7">
        <v>-219.81631469726599</v>
      </c>
    </row>
    <row r="899" spans="1:4" x14ac:dyDescent="0.25">
      <c r="A899" s="6">
        <v>42863</v>
      </c>
      <c r="B899">
        <v>9</v>
      </c>
      <c r="C899">
        <v>140.88</v>
      </c>
      <c r="D899" s="7">
        <v>-160.65493774414099</v>
      </c>
    </row>
    <row r="900" spans="1:4" x14ac:dyDescent="0.25">
      <c r="A900" s="6">
        <v>42863</v>
      </c>
      <c r="B900">
        <v>10</v>
      </c>
      <c r="C900">
        <v>71.52</v>
      </c>
      <c r="D900" s="7">
        <v>-105.592582702637</v>
      </c>
    </row>
    <row r="901" spans="1:4" x14ac:dyDescent="0.25">
      <c r="A901" s="6">
        <v>42863</v>
      </c>
      <c r="B901">
        <v>11</v>
      </c>
      <c r="C901">
        <v>336.84</v>
      </c>
      <c r="D901" s="7">
        <v>49.587692260742202</v>
      </c>
    </row>
    <row r="902" spans="1:4" x14ac:dyDescent="0.25">
      <c r="A902" s="6">
        <v>42863</v>
      </c>
      <c r="B902">
        <v>12</v>
      </c>
      <c r="C902">
        <v>107.22</v>
      </c>
      <c r="D902" s="7">
        <v>278.96328735351602</v>
      </c>
    </row>
    <row r="903" spans="1:4" x14ac:dyDescent="0.25">
      <c r="A903" s="6">
        <v>42863</v>
      </c>
      <c r="B903">
        <v>13</v>
      </c>
      <c r="C903">
        <v>143.46</v>
      </c>
      <c r="D903" s="7">
        <v>326.36001586914102</v>
      </c>
    </row>
    <row r="904" spans="1:4" x14ac:dyDescent="0.25">
      <c r="A904" s="6">
        <v>42863</v>
      </c>
      <c r="B904">
        <v>14</v>
      </c>
      <c r="C904">
        <v>114.66</v>
      </c>
      <c r="D904" s="7">
        <v>377.94439697265602</v>
      </c>
    </row>
    <row r="905" spans="1:4" x14ac:dyDescent="0.25">
      <c r="A905" s="6">
        <v>42863</v>
      </c>
      <c r="B905">
        <v>15</v>
      </c>
      <c r="C905">
        <v>395.4</v>
      </c>
      <c r="D905" s="7">
        <v>388.13442993164102</v>
      </c>
    </row>
    <row r="906" spans="1:4" x14ac:dyDescent="0.25">
      <c r="A906" s="6">
        <v>42863</v>
      </c>
      <c r="B906">
        <v>16</v>
      </c>
      <c r="C906">
        <v>256.62</v>
      </c>
      <c r="D906" s="7">
        <v>365.41958618164102</v>
      </c>
    </row>
    <row r="907" spans="1:4" x14ac:dyDescent="0.25">
      <c r="A907" s="6">
        <v>42863</v>
      </c>
      <c r="B907">
        <v>17</v>
      </c>
      <c r="C907">
        <v>102.48</v>
      </c>
      <c r="D907" s="7">
        <v>447.65829467773398</v>
      </c>
    </row>
    <row r="908" spans="1:4" x14ac:dyDescent="0.25">
      <c r="A908" s="6">
        <v>42863</v>
      </c>
      <c r="B908">
        <v>18</v>
      </c>
      <c r="C908">
        <v>98.88</v>
      </c>
      <c r="D908" s="7">
        <v>413.60989379882801</v>
      </c>
    </row>
    <row r="909" spans="1:4" x14ac:dyDescent="0.25">
      <c r="A909" s="6">
        <v>42863</v>
      </c>
      <c r="B909">
        <v>19</v>
      </c>
      <c r="C909">
        <v>102.48</v>
      </c>
      <c r="D909" s="7">
        <v>318.68032836914102</v>
      </c>
    </row>
    <row r="910" spans="1:4" x14ac:dyDescent="0.25">
      <c r="A910" s="6">
        <v>42863</v>
      </c>
      <c r="B910">
        <v>20</v>
      </c>
      <c r="C910">
        <v>212.1</v>
      </c>
      <c r="D910" s="7">
        <v>267.33218383789102</v>
      </c>
    </row>
    <row r="911" spans="1:4" x14ac:dyDescent="0.25">
      <c r="A911" s="6">
        <v>42863</v>
      </c>
      <c r="B911">
        <v>21</v>
      </c>
      <c r="C911">
        <v>34.5</v>
      </c>
      <c r="D911" s="7">
        <v>385.855712890625</v>
      </c>
    </row>
    <row r="912" spans="1:4" x14ac:dyDescent="0.25">
      <c r="A912" s="6">
        <v>42863</v>
      </c>
      <c r="B912">
        <v>22</v>
      </c>
      <c r="C912">
        <v>61.56</v>
      </c>
      <c r="D912" s="7">
        <v>368.97540283203102</v>
      </c>
    </row>
    <row r="913" spans="1:4" x14ac:dyDescent="0.25">
      <c r="A913" s="6">
        <v>42863</v>
      </c>
      <c r="B913">
        <v>23</v>
      </c>
      <c r="C913">
        <v>14.4</v>
      </c>
      <c r="D913" s="7">
        <v>341.94274902343801</v>
      </c>
    </row>
    <row r="914" spans="1:4" x14ac:dyDescent="0.25">
      <c r="A914" s="6">
        <v>42864</v>
      </c>
      <c r="B914">
        <v>0</v>
      </c>
      <c r="C914">
        <v>216.54</v>
      </c>
      <c r="D914" s="7">
        <v>283.61633300781301</v>
      </c>
    </row>
    <row r="915" spans="1:4" x14ac:dyDescent="0.25">
      <c r="A915" s="6">
        <v>42864</v>
      </c>
      <c r="B915">
        <v>1</v>
      </c>
      <c r="C915">
        <v>245.88</v>
      </c>
      <c r="D915" s="7">
        <v>316.81317138671898</v>
      </c>
    </row>
    <row r="916" spans="1:4" x14ac:dyDescent="0.25">
      <c r="A916" s="6">
        <v>42864</v>
      </c>
      <c r="B916">
        <v>2</v>
      </c>
      <c r="C916">
        <v>232.44</v>
      </c>
      <c r="D916" s="7">
        <v>303.56481933593801</v>
      </c>
    </row>
    <row r="917" spans="1:4" x14ac:dyDescent="0.25">
      <c r="A917" s="6">
        <v>42864</v>
      </c>
      <c r="B917">
        <v>3</v>
      </c>
      <c r="C917">
        <v>45.24</v>
      </c>
      <c r="D917" s="7">
        <v>174.31700134277301</v>
      </c>
    </row>
    <row r="918" spans="1:4" x14ac:dyDescent="0.25">
      <c r="A918" s="6">
        <v>42864</v>
      </c>
      <c r="B918">
        <v>4</v>
      </c>
      <c r="C918">
        <v>45.78</v>
      </c>
      <c r="D918" s="7">
        <v>100.618286132813</v>
      </c>
    </row>
    <row r="919" spans="1:4" x14ac:dyDescent="0.25">
      <c r="A919" s="6">
        <v>42864</v>
      </c>
      <c r="B919">
        <v>5</v>
      </c>
      <c r="C919">
        <v>59.1</v>
      </c>
      <c r="D919" s="7">
        <v>108.99683380127</v>
      </c>
    </row>
    <row r="920" spans="1:4" x14ac:dyDescent="0.25">
      <c r="A920" s="6">
        <v>42864</v>
      </c>
      <c r="B920">
        <v>6</v>
      </c>
      <c r="C920">
        <v>66.900000000000006</v>
      </c>
      <c r="D920" s="7">
        <v>-10.6641025543213</v>
      </c>
    </row>
    <row r="921" spans="1:4" x14ac:dyDescent="0.25">
      <c r="A921" s="6">
        <v>42864</v>
      </c>
      <c r="B921">
        <v>7</v>
      </c>
      <c r="C921">
        <v>26.28</v>
      </c>
      <c r="D921" s="7">
        <v>7.8145456314086896</v>
      </c>
    </row>
    <row r="922" spans="1:4" x14ac:dyDescent="0.25">
      <c r="A922" s="6">
        <v>42864</v>
      </c>
      <c r="B922">
        <v>8</v>
      </c>
      <c r="C922">
        <v>153.24</v>
      </c>
      <c r="D922" s="7">
        <v>26.310581207275401</v>
      </c>
    </row>
    <row r="923" spans="1:4" x14ac:dyDescent="0.25">
      <c r="A923" s="6">
        <v>42864</v>
      </c>
      <c r="B923">
        <v>9</v>
      </c>
      <c r="C923">
        <v>306.36</v>
      </c>
      <c r="D923" s="7">
        <v>66.764572143554702</v>
      </c>
    </row>
    <row r="924" spans="1:4" x14ac:dyDescent="0.25">
      <c r="A924" s="6">
        <v>42864</v>
      </c>
      <c r="B924">
        <v>10</v>
      </c>
      <c r="C924">
        <v>-82.08</v>
      </c>
      <c r="D924" s="7">
        <v>133.24241638183599</v>
      </c>
    </row>
    <row r="925" spans="1:4" x14ac:dyDescent="0.25">
      <c r="A925" s="6">
        <v>42864</v>
      </c>
      <c r="B925">
        <v>11</v>
      </c>
      <c r="C925">
        <v>185.46</v>
      </c>
      <c r="D925" s="7">
        <v>295.72204589843801</v>
      </c>
    </row>
    <row r="926" spans="1:4" x14ac:dyDescent="0.25">
      <c r="A926" s="6">
        <v>42864</v>
      </c>
      <c r="B926">
        <v>12</v>
      </c>
      <c r="C926">
        <v>172.8</v>
      </c>
      <c r="D926" s="7">
        <v>300.38510131835898</v>
      </c>
    </row>
    <row r="927" spans="1:4" x14ac:dyDescent="0.25">
      <c r="A927" s="6">
        <v>42864</v>
      </c>
      <c r="B927">
        <v>13</v>
      </c>
      <c r="C927">
        <v>407.22</v>
      </c>
      <c r="D927" s="7">
        <v>433.22033691406301</v>
      </c>
    </row>
    <row r="928" spans="1:4" x14ac:dyDescent="0.25">
      <c r="A928" s="6">
        <v>42864</v>
      </c>
      <c r="B928">
        <v>14</v>
      </c>
      <c r="C928">
        <v>547.79999999999995</v>
      </c>
      <c r="D928" s="7">
        <v>434.85791015625</v>
      </c>
    </row>
    <row r="929" spans="1:4" x14ac:dyDescent="0.25">
      <c r="A929" s="6">
        <v>42864</v>
      </c>
      <c r="B929">
        <v>15</v>
      </c>
      <c r="C929">
        <v>121.44</v>
      </c>
      <c r="D929" s="7">
        <v>475.40365600585898</v>
      </c>
    </row>
    <row r="930" spans="1:4" x14ac:dyDescent="0.25">
      <c r="A930" s="6">
        <v>42864</v>
      </c>
      <c r="B930">
        <v>16</v>
      </c>
      <c r="C930">
        <v>101.4</v>
      </c>
      <c r="D930" s="7">
        <v>496.3603515625</v>
      </c>
    </row>
    <row r="931" spans="1:4" x14ac:dyDescent="0.25">
      <c r="A931" s="6">
        <v>42864</v>
      </c>
      <c r="B931">
        <v>17</v>
      </c>
      <c r="C931">
        <v>54.66</v>
      </c>
      <c r="D931" s="7">
        <v>622.77404785156295</v>
      </c>
    </row>
    <row r="932" spans="1:4" x14ac:dyDescent="0.25">
      <c r="A932" s="6">
        <v>42864</v>
      </c>
      <c r="B932">
        <v>18</v>
      </c>
      <c r="C932">
        <v>244.44</v>
      </c>
      <c r="D932" s="7">
        <v>659.46246337890602</v>
      </c>
    </row>
    <row r="933" spans="1:4" x14ac:dyDescent="0.25">
      <c r="A933" s="6">
        <v>42864</v>
      </c>
      <c r="B933">
        <v>19</v>
      </c>
      <c r="C933">
        <v>94.14</v>
      </c>
      <c r="D933" s="7">
        <v>560.71234130859398</v>
      </c>
    </row>
    <row r="934" spans="1:4" x14ac:dyDescent="0.25">
      <c r="A934" s="6">
        <v>42864</v>
      </c>
      <c r="B934">
        <v>20</v>
      </c>
      <c r="C934">
        <v>56.82</v>
      </c>
      <c r="D934" s="7">
        <v>472.02719116210898</v>
      </c>
    </row>
    <row r="935" spans="1:4" x14ac:dyDescent="0.25">
      <c r="A935" s="6">
        <v>42864</v>
      </c>
      <c r="B935">
        <v>21</v>
      </c>
      <c r="C935">
        <v>122.34</v>
      </c>
      <c r="D935" s="7">
        <v>543.35009765625</v>
      </c>
    </row>
    <row r="936" spans="1:4" x14ac:dyDescent="0.25">
      <c r="A936" s="6">
        <v>42864</v>
      </c>
      <c r="B936">
        <v>22</v>
      </c>
      <c r="C936">
        <v>281.52</v>
      </c>
      <c r="D936" s="7">
        <v>514.671142578125</v>
      </c>
    </row>
    <row r="937" spans="1:4" x14ac:dyDescent="0.25">
      <c r="A937" s="6">
        <v>42864</v>
      </c>
      <c r="B937">
        <v>23</v>
      </c>
      <c r="C937">
        <v>35.82</v>
      </c>
      <c r="D937" s="7">
        <v>515.62829589843795</v>
      </c>
    </row>
    <row r="938" spans="1:4" x14ac:dyDescent="0.25">
      <c r="A938" s="6">
        <v>42865</v>
      </c>
      <c r="B938">
        <v>0</v>
      </c>
      <c r="C938">
        <v>301.26</v>
      </c>
      <c r="D938" s="7">
        <v>-5.76336669921875</v>
      </c>
    </row>
    <row r="939" spans="1:4" x14ac:dyDescent="0.25">
      <c r="A939" s="6">
        <v>42865</v>
      </c>
      <c r="B939">
        <v>1</v>
      </c>
      <c r="C939">
        <v>227.64</v>
      </c>
      <c r="D939" s="7">
        <v>114.19831085205099</v>
      </c>
    </row>
    <row r="940" spans="1:4" x14ac:dyDescent="0.25">
      <c r="A940" s="6">
        <v>42865</v>
      </c>
      <c r="B940">
        <v>2</v>
      </c>
      <c r="C940">
        <v>205.74</v>
      </c>
      <c r="D940" s="7">
        <v>145.19966125488301</v>
      </c>
    </row>
    <row r="941" spans="1:4" x14ac:dyDescent="0.25">
      <c r="A941" s="6">
        <v>42865</v>
      </c>
      <c r="B941">
        <v>3</v>
      </c>
      <c r="C941">
        <v>394.68</v>
      </c>
      <c r="D941" s="7">
        <v>96.252243041992202</v>
      </c>
    </row>
    <row r="942" spans="1:4" x14ac:dyDescent="0.25">
      <c r="A942" s="6">
        <v>42865</v>
      </c>
      <c r="B942">
        <v>4</v>
      </c>
      <c r="C942">
        <v>169.14</v>
      </c>
      <c r="D942" s="7">
        <v>75.977294921875</v>
      </c>
    </row>
    <row r="943" spans="1:4" x14ac:dyDescent="0.25">
      <c r="A943" s="6">
        <v>42865</v>
      </c>
      <c r="B943">
        <v>5</v>
      </c>
      <c r="C943">
        <v>222.54</v>
      </c>
      <c r="D943" s="7">
        <v>23.6071968078613</v>
      </c>
    </row>
    <row r="944" spans="1:4" x14ac:dyDescent="0.25">
      <c r="A944" s="6">
        <v>42865</v>
      </c>
      <c r="B944">
        <v>6</v>
      </c>
      <c r="C944">
        <v>168.9</v>
      </c>
      <c r="D944" s="7">
        <v>-48.586616516113303</v>
      </c>
    </row>
    <row r="945" spans="1:4" x14ac:dyDescent="0.25">
      <c r="A945" s="6">
        <v>42865</v>
      </c>
      <c r="B945">
        <v>7</v>
      </c>
      <c r="C945">
        <v>201.96</v>
      </c>
      <c r="D945" s="7">
        <v>-53.1848335266113</v>
      </c>
    </row>
    <row r="946" spans="1:4" x14ac:dyDescent="0.25">
      <c r="A946" s="6">
        <v>42865</v>
      </c>
      <c r="B946">
        <v>8</v>
      </c>
      <c r="C946">
        <v>175.98</v>
      </c>
      <c r="D946" s="7">
        <v>-10.507794380188001</v>
      </c>
    </row>
    <row r="947" spans="1:4" x14ac:dyDescent="0.25">
      <c r="A947" s="6">
        <v>42865</v>
      </c>
      <c r="B947">
        <v>9</v>
      </c>
      <c r="C947">
        <v>181.38</v>
      </c>
      <c r="D947" s="7">
        <v>90.835258483886705</v>
      </c>
    </row>
    <row r="948" spans="1:4" x14ac:dyDescent="0.25">
      <c r="A948" s="6">
        <v>42865</v>
      </c>
      <c r="B948">
        <v>10</v>
      </c>
      <c r="C948">
        <v>127.32</v>
      </c>
      <c r="D948" s="7">
        <v>99.053367614746094</v>
      </c>
    </row>
    <row r="949" spans="1:4" x14ac:dyDescent="0.25">
      <c r="A949" s="6">
        <v>42865</v>
      </c>
      <c r="B949">
        <v>11</v>
      </c>
      <c r="C949">
        <v>170.58</v>
      </c>
      <c r="D949" s="7">
        <v>135.41783142089801</v>
      </c>
    </row>
    <row r="950" spans="1:4" x14ac:dyDescent="0.25">
      <c r="A950" s="6">
        <v>42865</v>
      </c>
      <c r="B950">
        <v>12</v>
      </c>
      <c r="C950">
        <v>4.32</v>
      </c>
      <c r="D950" s="7">
        <v>63.577793121337898</v>
      </c>
    </row>
    <row r="951" spans="1:4" x14ac:dyDescent="0.25">
      <c r="A951" s="6">
        <v>42865</v>
      </c>
      <c r="B951">
        <v>13</v>
      </c>
      <c r="C951">
        <v>144.06</v>
      </c>
      <c r="D951" s="7">
        <v>213.25656127929699</v>
      </c>
    </row>
    <row r="952" spans="1:4" x14ac:dyDescent="0.25">
      <c r="A952" s="6">
        <v>42865</v>
      </c>
      <c r="B952">
        <v>14</v>
      </c>
      <c r="C952">
        <v>93.78</v>
      </c>
      <c r="D952" s="7">
        <v>297.29925537109398</v>
      </c>
    </row>
    <row r="953" spans="1:4" x14ac:dyDescent="0.25">
      <c r="A953" s="6">
        <v>42865</v>
      </c>
      <c r="B953">
        <v>15</v>
      </c>
      <c r="C953">
        <v>147.36000000000001</v>
      </c>
      <c r="D953" s="7">
        <v>323.2802734375</v>
      </c>
    </row>
    <row r="954" spans="1:4" x14ac:dyDescent="0.25">
      <c r="A954" s="6">
        <v>42865</v>
      </c>
      <c r="B954">
        <v>16</v>
      </c>
      <c r="C954">
        <v>97.5</v>
      </c>
      <c r="D954" s="7">
        <v>382.17208862304699</v>
      </c>
    </row>
    <row r="955" spans="1:4" x14ac:dyDescent="0.25">
      <c r="A955" s="6">
        <v>42865</v>
      </c>
      <c r="B955">
        <v>17</v>
      </c>
      <c r="C955">
        <v>200.64</v>
      </c>
      <c r="D955" s="7">
        <v>477.52224731445301</v>
      </c>
    </row>
    <row r="956" spans="1:4" x14ac:dyDescent="0.25">
      <c r="A956" s="6">
        <v>42865</v>
      </c>
      <c r="B956">
        <v>18</v>
      </c>
      <c r="C956">
        <v>122.82</v>
      </c>
      <c r="D956" s="7">
        <v>417.17498779296898</v>
      </c>
    </row>
    <row r="957" spans="1:4" x14ac:dyDescent="0.25">
      <c r="A957" s="6">
        <v>42865</v>
      </c>
      <c r="B957">
        <v>19</v>
      </c>
      <c r="C957">
        <v>206.4</v>
      </c>
      <c r="D957" s="7">
        <v>455.83865356445301</v>
      </c>
    </row>
    <row r="958" spans="1:4" x14ac:dyDescent="0.25">
      <c r="A958" s="6">
        <v>42865</v>
      </c>
      <c r="B958">
        <v>20</v>
      </c>
      <c r="C958">
        <v>54.72</v>
      </c>
      <c r="D958" s="7">
        <v>436.53240966796898</v>
      </c>
    </row>
    <row r="959" spans="1:4" x14ac:dyDescent="0.25">
      <c r="A959" s="6">
        <v>42865</v>
      </c>
      <c r="B959">
        <v>21</v>
      </c>
      <c r="C959">
        <v>332.52</v>
      </c>
      <c r="D959" s="7">
        <v>496.93310546875</v>
      </c>
    </row>
    <row r="960" spans="1:4" x14ac:dyDescent="0.25">
      <c r="A960" s="6">
        <v>42865</v>
      </c>
      <c r="B960">
        <v>22</v>
      </c>
      <c r="C960">
        <v>413.82</v>
      </c>
      <c r="D960" s="7">
        <v>493.57666015625</v>
      </c>
    </row>
    <row r="961" spans="1:4" x14ac:dyDescent="0.25">
      <c r="A961" s="6">
        <v>42865</v>
      </c>
      <c r="B961">
        <v>23</v>
      </c>
      <c r="C961">
        <v>110.64</v>
      </c>
      <c r="D961" s="7">
        <v>550.69757080078102</v>
      </c>
    </row>
    <row r="962" spans="1:4" x14ac:dyDescent="0.25">
      <c r="A962" s="6">
        <v>42866</v>
      </c>
      <c r="B962">
        <v>0</v>
      </c>
      <c r="C962">
        <v>63.78</v>
      </c>
      <c r="D962" s="7">
        <v>489.34429931640602</v>
      </c>
    </row>
    <row r="963" spans="1:4" x14ac:dyDescent="0.25">
      <c r="A963" s="6">
        <v>42866</v>
      </c>
      <c r="B963">
        <v>1</v>
      </c>
      <c r="C963">
        <v>296.64</v>
      </c>
      <c r="D963" s="7">
        <v>453.02532958984398</v>
      </c>
    </row>
    <row r="964" spans="1:4" x14ac:dyDescent="0.25">
      <c r="A964" s="6">
        <v>42866</v>
      </c>
      <c r="B964">
        <v>2</v>
      </c>
      <c r="C964">
        <v>-209.58</v>
      </c>
      <c r="D964" s="7">
        <v>496.45230102539102</v>
      </c>
    </row>
    <row r="965" spans="1:4" x14ac:dyDescent="0.25">
      <c r="A965" s="6">
        <v>42866</v>
      </c>
      <c r="B965">
        <v>3</v>
      </c>
      <c r="C965">
        <v>-654.41999999999996</v>
      </c>
      <c r="D965" s="7">
        <v>414.84011840820301</v>
      </c>
    </row>
    <row r="966" spans="1:4" x14ac:dyDescent="0.25">
      <c r="A966" s="6">
        <v>42866</v>
      </c>
      <c r="B966">
        <v>4</v>
      </c>
      <c r="C966">
        <v>252.48</v>
      </c>
      <c r="D966" s="7">
        <v>362.70880126953102</v>
      </c>
    </row>
    <row r="967" spans="1:4" x14ac:dyDescent="0.25">
      <c r="A967" s="6">
        <v>42866</v>
      </c>
      <c r="B967">
        <v>5</v>
      </c>
      <c r="C967">
        <v>294.12</v>
      </c>
      <c r="D967" s="7">
        <v>275.65863037109398</v>
      </c>
    </row>
    <row r="968" spans="1:4" x14ac:dyDescent="0.25">
      <c r="A968" s="6">
        <v>42866</v>
      </c>
      <c r="B968">
        <v>6</v>
      </c>
      <c r="C968">
        <v>46.44</v>
      </c>
      <c r="D968" s="7">
        <v>159.64071655273401</v>
      </c>
    </row>
    <row r="969" spans="1:4" x14ac:dyDescent="0.25">
      <c r="A969" s="6">
        <v>42866</v>
      </c>
      <c r="B969">
        <v>7</v>
      </c>
      <c r="C969">
        <v>205.38</v>
      </c>
      <c r="D969" s="7">
        <v>192.60339355468801</v>
      </c>
    </row>
    <row r="970" spans="1:4" x14ac:dyDescent="0.25">
      <c r="A970" s="6">
        <v>42866</v>
      </c>
      <c r="B970">
        <v>8</v>
      </c>
      <c r="C970">
        <v>55.08</v>
      </c>
      <c r="D970" s="7">
        <v>180.49826049804699</v>
      </c>
    </row>
    <row r="971" spans="1:4" x14ac:dyDescent="0.25">
      <c r="A971" s="6">
        <v>42866</v>
      </c>
      <c r="B971">
        <v>9</v>
      </c>
      <c r="C971">
        <v>87.78</v>
      </c>
      <c r="D971" s="7">
        <v>221.42631530761699</v>
      </c>
    </row>
    <row r="972" spans="1:4" x14ac:dyDescent="0.25">
      <c r="A972" s="6">
        <v>42866</v>
      </c>
      <c r="B972">
        <v>10</v>
      </c>
      <c r="C972">
        <v>150</v>
      </c>
      <c r="D972" s="7">
        <v>230.87544250488301</v>
      </c>
    </row>
    <row r="973" spans="1:4" x14ac:dyDescent="0.25">
      <c r="A973" s="6">
        <v>42866</v>
      </c>
      <c r="B973">
        <v>11</v>
      </c>
      <c r="C973">
        <v>75.959999999999994</v>
      </c>
      <c r="D973" s="7">
        <v>340.69931030273398</v>
      </c>
    </row>
    <row r="974" spans="1:4" x14ac:dyDescent="0.25">
      <c r="A974" s="6">
        <v>42866</v>
      </c>
      <c r="B974">
        <v>12</v>
      </c>
      <c r="C974">
        <v>42.3</v>
      </c>
      <c r="D974" s="7">
        <v>22.072952270507798</v>
      </c>
    </row>
    <row r="975" spans="1:4" x14ac:dyDescent="0.25">
      <c r="A975" s="6">
        <v>42866</v>
      </c>
      <c r="B975">
        <v>13</v>
      </c>
      <c r="C975">
        <v>165.48</v>
      </c>
      <c r="D975" s="7">
        <v>133.76402282714801</v>
      </c>
    </row>
    <row r="976" spans="1:4" x14ac:dyDescent="0.25">
      <c r="A976" s="6">
        <v>42866</v>
      </c>
      <c r="B976">
        <v>14</v>
      </c>
      <c r="C976">
        <v>98.58</v>
      </c>
      <c r="D976" s="7">
        <v>200.13125610351599</v>
      </c>
    </row>
    <row r="977" spans="1:4" x14ac:dyDescent="0.25">
      <c r="A977" s="6">
        <v>42866</v>
      </c>
      <c r="B977">
        <v>15</v>
      </c>
      <c r="C977">
        <v>102.84</v>
      </c>
      <c r="D977" s="7">
        <v>178.41667175293</v>
      </c>
    </row>
    <row r="978" spans="1:4" x14ac:dyDescent="0.25">
      <c r="A978" s="6">
        <v>42866</v>
      </c>
      <c r="B978">
        <v>16</v>
      </c>
      <c r="C978">
        <v>116.28</v>
      </c>
      <c r="D978" s="7">
        <v>132.22515869140599</v>
      </c>
    </row>
    <row r="979" spans="1:4" x14ac:dyDescent="0.25">
      <c r="A979" s="6">
        <v>42866</v>
      </c>
      <c r="B979">
        <v>17</v>
      </c>
      <c r="C979">
        <v>134.69999999999999</v>
      </c>
      <c r="D979" s="7">
        <v>226.329345703125</v>
      </c>
    </row>
    <row r="980" spans="1:4" x14ac:dyDescent="0.25">
      <c r="A980" s="6">
        <v>42866</v>
      </c>
      <c r="B980">
        <v>18</v>
      </c>
      <c r="C980">
        <v>162.9</v>
      </c>
      <c r="D980" s="7">
        <v>208.66989135742199</v>
      </c>
    </row>
    <row r="981" spans="1:4" x14ac:dyDescent="0.25">
      <c r="A981" s="6">
        <v>42866</v>
      </c>
      <c r="B981">
        <v>19</v>
      </c>
      <c r="C981">
        <v>79.14</v>
      </c>
      <c r="D981" s="7">
        <v>195.47398376464801</v>
      </c>
    </row>
    <row r="982" spans="1:4" x14ac:dyDescent="0.25">
      <c r="A982" s="6">
        <v>42866</v>
      </c>
      <c r="B982">
        <v>20</v>
      </c>
      <c r="C982">
        <v>61.86</v>
      </c>
      <c r="D982" s="7">
        <v>238.705322265625</v>
      </c>
    </row>
    <row r="983" spans="1:4" x14ac:dyDescent="0.25">
      <c r="A983" s="6">
        <v>42866</v>
      </c>
      <c r="B983">
        <v>21</v>
      </c>
      <c r="C983">
        <v>178.14</v>
      </c>
      <c r="D983" s="7">
        <v>236.37611389160199</v>
      </c>
    </row>
    <row r="984" spans="1:4" x14ac:dyDescent="0.25">
      <c r="A984" s="6">
        <v>42866</v>
      </c>
      <c r="B984">
        <v>22</v>
      </c>
      <c r="C984">
        <v>14.88</v>
      </c>
      <c r="D984" s="7">
        <v>213.86831665039099</v>
      </c>
    </row>
    <row r="985" spans="1:4" x14ac:dyDescent="0.25">
      <c r="A985" s="6">
        <v>42866</v>
      </c>
      <c r="B985">
        <v>23</v>
      </c>
      <c r="C985">
        <v>180.6</v>
      </c>
      <c r="D985" s="7">
        <v>270.17514038085898</v>
      </c>
    </row>
    <row r="986" spans="1:4" x14ac:dyDescent="0.25">
      <c r="A986" s="6">
        <v>42867</v>
      </c>
      <c r="B986">
        <v>0</v>
      </c>
      <c r="C986">
        <v>116.22</v>
      </c>
      <c r="D986" s="7">
        <v>328.99255371093801</v>
      </c>
    </row>
    <row r="987" spans="1:4" x14ac:dyDescent="0.25">
      <c r="A987" s="6">
        <v>42867</v>
      </c>
      <c r="B987">
        <v>1</v>
      </c>
      <c r="C987">
        <v>222.48</v>
      </c>
      <c r="D987" s="7">
        <v>420.00860595703102</v>
      </c>
    </row>
    <row r="988" spans="1:4" x14ac:dyDescent="0.25">
      <c r="A988" s="6">
        <v>42867</v>
      </c>
      <c r="B988">
        <v>2</v>
      </c>
      <c r="C988">
        <v>-151.62</v>
      </c>
      <c r="D988" s="7">
        <v>404.435546875</v>
      </c>
    </row>
    <row r="989" spans="1:4" x14ac:dyDescent="0.25">
      <c r="A989" s="6">
        <v>42867</v>
      </c>
      <c r="B989">
        <v>3</v>
      </c>
      <c r="C989">
        <v>275.04000000000002</v>
      </c>
      <c r="D989" s="7">
        <v>315.66738891601602</v>
      </c>
    </row>
    <row r="990" spans="1:4" x14ac:dyDescent="0.25">
      <c r="A990" s="6">
        <v>42867</v>
      </c>
      <c r="B990">
        <v>4</v>
      </c>
      <c r="C990">
        <v>-61.56</v>
      </c>
      <c r="D990" s="7">
        <v>319.56430053710898</v>
      </c>
    </row>
    <row r="991" spans="1:4" x14ac:dyDescent="0.25">
      <c r="A991" s="6">
        <v>42867</v>
      </c>
      <c r="B991">
        <v>5</v>
      </c>
      <c r="C991">
        <v>77.64</v>
      </c>
      <c r="D991" s="7">
        <v>289.78668212890602</v>
      </c>
    </row>
    <row r="992" spans="1:4" x14ac:dyDescent="0.25">
      <c r="A992" s="6">
        <v>42867</v>
      </c>
      <c r="B992">
        <v>6</v>
      </c>
      <c r="C992">
        <v>73.02</v>
      </c>
      <c r="D992" s="7">
        <v>144.98004150390599</v>
      </c>
    </row>
    <row r="993" spans="1:4" x14ac:dyDescent="0.25">
      <c r="A993" s="6">
        <v>42867</v>
      </c>
      <c r="B993">
        <v>7</v>
      </c>
      <c r="C993">
        <v>62.1</v>
      </c>
      <c r="D993" s="7">
        <v>131.66470336914099</v>
      </c>
    </row>
    <row r="994" spans="1:4" x14ac:dyDescent="0.25">
      <c r="A994" s="6">
        <v>42867</v>
      </c>
      <c r="B994">
        <v>8</v>
      </c>
      <c r="C994">
        <v>319.74</v>
      </c>
      <c r="D994" s="7">
        <v>169.75689697265599</v>
      </c>
    </row>
    <row r="995" spans="1:4" x14ac:dyDescent="0.25">
      <c r="A995" s="6">
        <v>42867</v>
      </c>
      <c r="B995">
        <v>9</v>
      </c>
      <c r="C995">
        <v>105.3</v>
      </c>
      <c r="D995" s="7">
        <v>310.82116699218801</v>
      </c>
    </row>
    <row r="996" spans="1:4" x14ac:dyDescent="0.25">
      <c r="A996" s="6">
        <v>42867</v>
      </c>
      <c r="B996">
        <v>10</v>
      </c>
      <c r="C996">
        <v>281.64</v>
      </c>
      <c r="D996" s="7">
        <v>419.06188964843801</v>
      </c>
    </row>
    <row r="997" spans="1:4" x14ac:dyDescent="0.25">
      <c r="A997" s="6">
        <v>42867</v>
      </c>
      <c r="B997">
        <v>11</v>
      </c>
      <c r="C997">
        <v>175.74</v>
      </c>
      <c r="D997" s="7">
        <v>554.63220214843795</v>
      </c>
    </row>
    <row r="998" spans="1:4" x14ac:dyDescent="0.25">
      <c r="A998" s="6">
        <v>42867</v>
      </c>
      <c r="B998">
        <v>12</v>
      </c>
      <c r="C998">
        <v>87.18</v>
      </c>
      <c r="D998" s="7">
        <v>524.14166259765602</v>
      </c>
    </row>
    <row r="999" spans="1:4" x14ac:dyDescent="0.25">
      <c r="A999" s="6">
        <v>42867</v>
      </c>
      <c r="B999">
        <v>13</v>
      </c>
      <c r="C999">
        <v>139.62</v>
      </c>
      <c r="D999" s="7">
        <v>652.49694824218795</v>
      </c>
    </row>
    <row r="1000" spans="1:4" x14ac:dyDescent="0.25">
      <c r="A1000" s="6">
        <v>42867</v>
      </c>
      <c r="B1000">
        <v>14</v>
      </c>
      <c r="C1000">
        <v>140.04</v>
      </c>
      <c r="D1000" s="7">
        <v>669.318115234375</v>
      </c>
    </row>
    <row r="1001" spans="1:4" x14ac:dyDescent="0.25">
      <c r="A1001" s="6">
        <v>42867</v>
      </c>
      <c r="B1001">
        <v>15</v>
      </c>
      <c r="C1001">
        <v>264.3</v>
      </c>
      <c r="D1001" s="7">
        <v>715.97528076171898</v>
      </c>
    </row>
    <row r="1002" spans="1:4" x14ac:dyDescent="0.25">
      <c r="A1002" s="6">
        <v>42867</v>
      </c>
      <c r="B1002">
        <v>16</v>
      </c>
      <c r="C1002">
        <v>356.46</v>
      </c>
      <c r="D1002" s="7">
        <v>663.12219238281295</v>
      </c>
    </row>
    <row r="1003" spans="1:4" x14ac:dyDescent="0.25">
      <c r="A1003" s="6">
        <v>42867</v>
      </c>
      <c r="B1003">
        <v>17</v>
      </c>
      <c r="C1003">
        <v>100.8</v>
      </c>
      <c r="D1003" s="7">
        <v>734.25927734375</v>
      </c>
    </row>
    <row r="1004" spans="1:4" x14ac:dyDescent="0.25">
      <c r="A1004" s="6">
        <v>42867</v>
      </c>
      <c r="B1004">
        <v>18</v>
      </c>
      <c r="C1004">
        <v>262.5</v>
      </c>
      <c r="D1004" s="7">
        <v>653.08648681640602</v>
      </c>
    </row>
    <row r="1005" spans="1:4" x14ac:dyDescent="0.25">
      <c r="A1005" s="6">
        <v>42867</v>
      </c>
      <c r="B1005">
        <v>19</v>
      </c>
      <c r="C1005">
        <v>90.66</v>
      </c>
      <c r="D1005" s="7">
        <v>579.77252197265602</v>
      </c>
    </row>
    <row r="1006" spans="1:4" x14ac:dyDescent="0.25">
      <c r="A1006" s="6">
        <v>42867</v>
      </c>
      <c r="B1006">
        <v>20</v>
      </c>
      <c r="C1006">
        <v>380.58</v>
      </c>
      <c r="D1006" s="7">
        <v>533.952392578125</v>
      </c>
    </row>
    <row r="1007" spans="1:4" x14ac:dyDescent="0.25">
      <c r="A1007" s="6">
        <v>42867</v>
      </c>
      <c r="B1007">
        <v>21</v>
      </c>
      <c r="C1007">
        <v>121.14</v>
      </c>
      <c r="D1007" s="7">
        <v>595.668701171875</v>
      </c>
    </row>
    <row r="1008" spans="1:4" x14ac:dyDescent="0.25">
      <c r="A1008" s="6">
        <v>42867</v>
      </c>
      <c r="B1008">
        <v>22</v>
      </c>
      <c r="C1008">
        <v>71.52</v>
      </c>
      <c r="D1008" s="7">
        <v>563.53649902343795</v>
      </c>
    </row>
    <row r="1009" spans="1:4" x14ac:dyDescent="0.25">
      <c r="A1009" s="6">
        <v>42867</v>
      </c>
      <c r="B1009">
        <v>23</v>
      </c>
      <c r="C1009">
        <v>64.08</v>
      </c>
      <c r="D1009" s="7">
        <v>589.71417236328102</v>
      </c>
    </row>
    <row r="1010" spans="1:4" x14ac:dyDescent="0.25">
      <c r="A1010" s="6">
        <v>42868</v>
      </c>
      <c r="B1010">
        <v>0</v>
      </c>
      <c r="C1010">
        <v>154.62</v>
      </c>
      <c r="D1010" s="7">
        <v>128.39700317382801</v>
      </c>
    </row>
    <row r="1011" spans="1:4" x14ac:dyDescent="0.25">
      <c r="A1011" s="6">
        <v>42868</v>
      </c>
      <c r="B1011">
        <v>1</v>
      </c>
      <c r="C1011">
        <v>264.48</v>
      </c>
      <c r="D1011" s="7">
        <v>176.31581115722699</v>
      </c>
    </row>
    <row r="1012" spans="1:4" x14ac:dyDescent="0.25">
      <c r="A1012" s="6">
        <v>42868</v>
      </c>
      <c r="B1012">
        <v>2</v>
      </c>
      <c r="C1012">
        <v>-16.86</v>
      </c>
      <c r="D1012" s="7">
        <v>236.72080993652301</v>
      </c>
    </row>
    <row r="1013" spans="1:4" x14ac:dyDescent="0.25">
      <c r="A1013" s="6">
        <v>42868</v>
      </c>
      <c r="B1013">
        <v>3</v>
      </c>
      <c r="C1013">
        <v>42.78</v>
      </c>
      <c r="D1013" s="7">
        <v>209.90461730957</v>
      </c>
    </row>
    <row r="1014" spans="1:4" x14ac:dyDescent="0.25">
      <c r="A1014" s="6">
        <v>42868</v>
      </c>
      <c r="B1014">
        <v>4</v>
      </c>
      <c r="C1014">
        <v>48.06</v>
      </c>
      <c r="D1014" s="7">
        <v>136.593673706055</v>
      </c>
    </row>
    <row r="1015" spans="1:4" x14ac:dyDescent="0.25">
      <c r="A1015" s="6">
        <v>42868</v>
      </c>
      <c r="B1015">
        <v>5</v>
      </c>
      <c r="C1015">
        <v>19.14</v>
      </c>
      <c r="D1015" s="7">
        <v>141.13780212402301</v>
      </c>
    </row>
    <row r="1016" spans="1:4" x14ac:dyDescent="0.25">
      <c r="A1016" s="6">
        <v>42868</v>
      </c>
      <c r="B1016">
        <v>6</v>
      </c>
      <c r="C1016">
        <v>58.02</v>
      </c>
      <c r="D1016" s="7">
        <v>47.902149200439503</v>
      </c>
    </row>
    <row r="1017" spans="1:4" x14ac:dyDescent="0.25">
      <c r="A1017" s="6">
        <v>42868</v>
      </c>
      <c r="B1017">
        <v>7</v>
      </c>
      <c r="C1017">
        <v>83.22</v>
      </c>
      <c r="D1017" s="7">
        <v>46.806289672851598</v>
      </c>
    </row>
    <row r="1018" spans="1:4" x14ac:dyDescent="0.25">
      <c r="A1018" s="6">
        <v>42868</v>
      </c>
      <c r="B1018">
        <v>8</v>
      </c>
      <c r="C1018">
        <v>139.68</v>
      </c>
      <c r="D1018" s="7">
        <v>32.842685699462898</v>
      </c>
    </row>
    <row r="1019" spans="1:4" x14ac:dyDescent="0.25">
      <c r="A1019" s="6">
        <v>42868</v>
      </c>
      <c r="B1019">
        <v>9</v>
      </c>
      <c r="C1019">
        <v>401.7</v>
      </c>
      <c r="D1019" s="7">
        <v>93.121383666992202</v>
      </c>
    </row>
    <row r="1020" spans="1:4" x14ac:dyDescent="0.25">
      <c r="A1020" s="6">
        <v>42868</v>
      </c>
      <c r="B1020">
        <v>10</v>
      </c>
      <c r="C1020">
        <v>139.86000000000001</v>
      </c>
      <c r="D1020" s="7">
        <v>149.01744079589801</v>
      </c>
    </row>
    <row r="1021" spans="1:4" x14ac:dyDescent="0.25">
      <c r="A1021" s="6">
        <v>42868</v>
      </c>
      <c r="B1021">
        <v>11</v>
      </c>
      <c r="C1021">
        <v>279.83999999999997</v>
      </c>
      <c r="D1021" s="7">
        <v>300.88311767578102</v>
      </c>
    </row>
    <row r="1022" spans="1:4" x14ac:dyDescent="0.25">
      <c r="A1022" s="6">
        <v>42868</v>
      </c>
      <c r="B1022">
        <v>12</v>
      </c>
      <c r="C1022">
        <v>69.84</v>
      </c>
      <c r="D1022" s="7">
        <v>260.55413818359398</v>
      </c>
    </row>
    <row r="1023" spans="1:4" x14ac:dyDescent="0.25">
      <c r="A1023" s="6">
        <v>42868</v>
      </c>
      <c r="B1023">
        <v>13</v>
      </c>
      <c r="C1023">
        <v>357</v>
      </c>
      <c r="D1023" s="7">
        <v>385.40496826171898</v>
      </c>
    </row>
    <row r="1024" spans="1:4" x14ac:dyDescent="0.25">
      <c r="A1024" s="6">
        <v>42868</v>
      </c>
      <c r="B1024">
        <v>14</v>
      </c>
      <c r="C1024">
        <v>26.7</v>
      </c>
      <c r="D1024" s="7">
        <v>398.10363769531301</v>
      </c>
    </row>
    <row r="1025" spans="1:4" x14ac:dyDescent="0.25">
      <c r="A1025" s="6">
        <v>42868</v>
      </c>
      <c r="B1025">
        <v>15</v>
      </c>
      <c r="C1025">
        <v>416.1</v>
      </c>
      <c r="D1025" s="7">
        <v>356.76437377929699</v>
      </c>
    </row>
    <row r="1026" spans="1:4" x14ac:dyDescent="0.25">
      <c r="A1026" s="6">
        <v>42868</v>
      </c>
      <c r="B1026">
        <v>16</v>
      </c>
      <c r="C1026">
        <v>335.76</v>
      </c>
      <c r="D1026" s="7">
        <v>380.02545166015602</v>
      </c>
    </row>
    <row r="1027" spans="1:4" x14ac:dyDescent="0.25">
      <c r="A1027" s="6">
        <v>42868</v>
      </c>
      <c r="B1027">
        <v>17</v>
      </c>
      <c r="C1027">
        <v>202.56</v>
      </c>
      <c r="D1027" s="7">
        <v>492.19332885742199</v>
      </c>
    </row>
    <row r="1028" spans="1:4" x14ac:dyDescent="0.25">
      <c r="A1028" s="6">
        <v>42868</v>
      </c>
      <c r="B1028">
        <v>18</v>
      </c>
      <c r="C1028">
        <v>166.92</v>
      </c>
      <c r="D1028" s="7">
        <v>437.17529296875</v>
      </c>
    </row>
    <row r="1029" spans="1:4" x14ac:dyDescent="0.25">
      <c r="A1029" s="6">
        <v>42868</v>
      </c>
      <c r="B1029">
        <v>19</v>
      </c>
      <c r="C1029">
        <v>373.44</v>
      </c>
      <c r="D1029" s="7">
        <v>391.69232177734398</v>
      </c>
    </row>
    <row r="1030" spans="1:4" x14ac:dyDescent="0.25">
      <c r="A1030" s="6">
        <v>42868</v>
      </c>
      <c r="B1030">
        <v>20</v>
      </c>
      <c r="C1030">
        <v>170.82</v>
      </c>
      <c r="D1030" s="7">
        <v>369.00018310546898</v>
      </c>
    </row>
    <row r="1031" spans="1:4" x14ac:dyDescent="0.25">
      <c r="A1031" s="6">
        <v>42868</v>
      </c>
      <c r="B1031">
        <v>21</v>
      </c>
      <c r="C1031">
        <v>328.26</v>
      </c>
      <c r="D1031" s="7">
        <v>435.93450927734398</v>
      </c>
    </row>
    <row r="1032" spans="1:4" x14ac:dyDescent="0.25">
      <c r="A1032" s="6">
        <v>42868</v>
      </c>
      <c r="B1032">
        <v>22</v>
      </c>
      <c r="C1032">
        <v>248.28</v>
      </c>
      <c r="D1032" s="7">
        <v>418.72329711914102</v>
      </c>
    </row>
    <row r="1033" spans="1:4" x14ac:dyDescent="0.25">
      <c r="A1033" s="6">
        <v>42868</v>
      </c>
      <c r="B1033">
        <v>23</v>
      </c>
      <c r="C1033">
        <v>110.52</v>
      </c>
      <c r="D1033" s="7">
        <v>458.81826782226602</v>
      </c>
    </row>
    <row r="1034" spans="1:4" x14ac:dyDescent="0.25">
      <c r="A1034" s="6">
        <v>42869</v>
      </c>
      <c r="B1034">
        <v>0</v>
      </c>
      <c r="C1034">
        <v>338.58</v>
      </c>
      <c r="D1034" s="7">
        <v>382.15133666992199</v>
      </c>
    </row>
    <row r="1035" spans="1:4" x14ac:dyDescent="0.25">
      <c r="A1035" s="6">
        <v>42869</v>
      </c>
      <c r="B1035">
        <v>1</v>
      </c>
      <c r="C1035">
        <v>80.22</v>
      </c>
      <c r="D1035" s="7">
        <v>418.90124511718801</v>
      </c>
    </row>
    <row r="1036" spans="1:4" x14ac:dyDescent="0.25">
      <c r="A1036" s="6">
        <v>42869</v>
      </c>
      <c r="B1036">
        <v>2</v>
      </c>
      <c r="C1036">
        <v>18.600000000000001</v>
      </c>
      <c r="D1036" s="7">
        <v>380.33596801757801</v>
      </c>
    </row>
    <row r="1037" spans="1:4" x14ac:dyDescent="0.25">
      <c r="A1037" s="6">
        <v>42869</v>
      </c>
      <c r="B1037">
        <v>3</v>
      </c>
      <c r="C1037">
        <v>72.900000000000006</v>
      </c>
      <c r="D1037" s="7">
        <v>280.37396240234398</v>
      </c>
    </row>
    <row r="1038" spans="1:4" x14ac:dyDescent="0.25">
      <c r="A1038" s="6">
        <v>42869</v>
      </c>
      <c r="B1038">
        <v>4</v>
      </c>
      <c r="C1038">
        <v>-44.7</v>
      </c>
      <c r="D1038" s="7">
        <v>202.74964904785199</v>
      </c>
    </row>
    <row r="1039" spans="1:4" x14ac:dyDescent="0.25">
      <c r="A1039" s="6">
        <v>42869</v>
      </c>
      <c r="B1039">
        <v>5</v>
      </c>
      <c r="C1039">
        <v>166.38</v>
      </c>
      <c r="D1039" s="7">
        <v>226.44874572753901</v>
      </c>
    </row>
    <row r="1040" spans="1:4" x14ac:dyDescent="0.25">
      <c r="A1040" s="6">
        <v>42869</v>
      </c>
      <c r="B1040">
        <v>6</v>
      </c>
      <c r="C1040">
        <v>321.77999999999997</v>
      </c>
      <c r="D1040" s="7">
        <v>59.836982727050803</v>
      </c>
    </row>
    <row r="1041" spans="1:4" x14ac:dyDescent="0.25">
      <c r="A1041" s="6">
        <v>42869</v>
      </c>
      <c r="B1041">
        <v>7</v>
      </c>
      <c r="C1041">
        <v>40.14</v>
      </c>
      <c r="D1041" s="7">
        <v>20.5995769500732</v>
      </c>
    </row>
    <row r="1042" spans="1:4" x14ac:dyDescent="0.25">
      <c r="A1042" s="6">
        <v>42869</v>
      </c>
      <c r="B1042">
        <v>8</v>
      </c>
      <c r="C1042">
        <v>59.76</v>
      </c>
      <c r="D1042" s="7">
        <v>79.694961547851605</v>
      </c>
    </row>
    <row r="1043" spans="1:4" x14ac:dyDescent="0.25">
      <c r="A1043" s="6">
        <v>42869</v>
      </c>
      <c r="B1043">
        <v>9</v>
      </c>
      <c r="C1043">
        <v>116.28</v>
      </c>
      <c r="D1043" s="7">
        <v>122.80621337890599</v>
      </c>
    </row>
    <row r="1044" spans="1:4" x14ac:dyDescent="0.25">
      <c r="A1044" s="6">
        <v>42869</v>
      </c>
      <c r="B1044">
        <v>10</v>
      </c>
      <c r="C1044">
        <v>75.959999999999994</v>
      </c>
      <c r="D1044" s="7">
        <v>146.55899047851599</v>
      </c>
    </row>
    <row r="1045" spans="1:4" x14ac:dyDescent="0.25">
      <c r="A1045" s="6">
        <v>42869</v>
      </c>
      <c r="B1045">
        <v>11</v>
      </c>
      <c r="C1045">
        <v>58.32</v>
      </c>
      <c r="D1045" s="7">
        <v>262.44305419921898</v>
      </c>
    </row>
    <row r="1046" spans="1:4" x14ac:dyDescent="0.25">
      <c r="A1046" s="6">
        <v>42869</v>
      </c>
      <c r="B1046">
        <v>12</v>
      </c>
      <c r="C1046">
        <v>31.8</v>
      </c>
      <c r="D1046" s="7">
        <v>29.3871555328369</v>
      </c>
    </row>
    <row r="1047" spans="1:4" x14ac:dyDescent="0.25">
      <c r="A1047" s="6">
        <v>42869</v>
      </c>
      <c r="B1047">
        <v>13</v>
      </c>
      <c r="C1047">
        <v>265.08</v>
      </c>
      <c r="D1047" s="7">
        <v>146.14627075195301</v>
      </c>
    </row>
    <row r="1048" spans="1:4" x14ac:dyDescent="0.25">
      <c r="A1048" s="6">
        <v>42869</v>
      </c>
      <c r="B1048">
        <v>14</v>
      </c>
      <c r="C1048">
        <v>66.599999999999994</v>
      </c>
      <c r="D1048" s="7">
        <v>197.29904174804699</v>
      </c>
    </row>
    <row r="1049" spans="1:4" x14ac:dyDescent="0.25">
      <c r="A1049" s="6">
        <v>42869</v>
      </c>
      <c r="B1049">
        <v>15</v>
      </c>
      <c r="C1049">
        <v>13.98</v>
      </c>
      <c r="D1049" s="7">
        <v>195.70172119140599</v>
      </c>
    </row>
    <row r="1050" spans="1:4" x14ac:dyDescent="0.25">
      <c r="A1050" s="6">
        <v>42869</v>
      </c>
      <c r="B1050">
        <v>16</v>
      </c>
      <c r="C1050">
        <v>299.10000000000002</v>
      </c>
      <c r="D1050" s="7">
        <v>167.96626281738301</v>
      </c>
    </row>
    <row r="1051" spans="1:4" x14ac:dyDescent="0.25">
      <c r="A1051" s="6">
        <v>42869</v>
      </c>
      <c r="B1051">
        <v>17</v>
      </c>
      <c r="C1051">
        <v>359.4</v>
      </c>
      <c r="D1051" s="7">
        <v>300.15420532226602</v>
      </c>
    </row>
    <row r="1052" spans="1:4" x14ac:dyDescent="0.25">
      <c r="A1052" s="6">
        <v>42869</v>
      </c>
      <c r="B1052">
        <v>18</v>
      </c>
      <c r="C1052">
        <v>156.6</v>
      </c>
      <c r="D1052" s="7">
        <v>215.24774169921901</v>
      </c>
    </row>
    <row r="1053" spans="1:4" x14ac:dyDescent="0.25">
      <c r="A1053" s="6">
        <v>42869</v>
      </c>
      <c r="B1053">
        <v>19</v>
      </c>
      <c r="C1053">
        <v>102.9</v>
      </c>
      <c r="D1053" s="7">
        <v>146.75051879882801</v>
      </c>
    </row>
    <row r="1054" spans="1:4" x14ac:dyDescent="0.25">
      <c r="A1054" s="6">
        <v>42869</v>
      </c>
      <c r="B1054">
        <v>20</v>
      </c>
      <c r="C1054">
        <v>124.68</v>
      </c>
      <c r="D1054" s="7">
        <v>114.659622192383</v>
      </c>
    </row>
    <row r="1055" spans="1:4" x14ac:dyDescent="0.25">
      <c r="A1055" s="6">
        <v>42869</v>
      </c>
      <c r="B1055">
        <v>21</v>
      </c>
      <c r="C1055">
        <v>341.28</v>
      </c>
      <c r="D1055" s="7">
        <v>178.86859130859401</v>
      </c>
    </row>
    <row r="1056" spans="1:4" x14ac:dyDescent="0.25">
      <c r="A1056" s="6">
        <v>42869</v>
      </c>
      <c r="B1056">
        <v>22</v>
      </c>
      <c r="C1056">
        <v>414.36</v>
      </c>
      <c r="D1056" s="7">
        <v>207.037521362305</v>
      </c>
    </row>
    <row r="1057" spans="1:4" x14ac:dyDescent="0.25">
      <c r="A1057" s="6">
        <v>42869</v>
      </c>
      <c r="B1057">
        <v>23</v>
      </c>
      <c r="C1057">
        <v>273.48</v>
      </c>
      <c r="D1057" s="7">
        <v>206.96472167968801</v>
      </c>
    </row>
    <row r="1058" spans="1:4" x14ac:dyDescent="0.25">
      <c r="A1058" s="6">
        <v>42870</v>
      </c>
      <c r="B1058">
        <v>0</v>
      </c>
      <c r="C1058">
        <v>538.08000000000004</v>
      </c>
      <c r="D1058" s="7">
        <v>194.23773193359401</v>
      </c>
    </row>
    <row r="1059" spans="1:4" x14ac:dyDescent="0.25">
      <c r="A1059" s="6">
        <v>42870</v>
      </c>
      <c r="B1059">
        <v>1</v>
      </c>
      <c r="C1059">
        <v>468.36</v>
      </c>
      <c r="D1059" s="7">
        <v>256.85952758789102</v>
      </c>
    </row>
    <row r="1060" spans="1:4" x14ac:dyDescent="0.25">
      <c r="A1060" s="6">
        <v>42870</v>
      </c>
      <c r="B1060">
        <v>2</v>
      </c>
      <c r="C1060">
        <v>697.44</v>
      </c>
      <c r="D1060" s="7">
        <v>268.55398559570301</v>
      </c>
    </row>
    <row r="1061" spans="1:4" x14ac:dyDescent="0.25">
      <c r="A1061" s="6">
        <v>42870</v>
      </c>
      <c r="B1061">
        <v>3</v>
      </c>
      <c r="C1061">
        <v>294.72000000000003</v>
      </c>
      <c r="D1061" s="7">
        <v>169.78392028808599</v>
      </c>
    </row>
    <row r="1062" spans="1:4" x14ac:dyDescent="0.25">
      <c r="A1062" s="6">
        <v>42870</v>
      </c>
      <c r="B1062">
        <v>4</v>
      </c>
      <c r="C1062">
        <v>350.16</v>
      </c>
      <c r="D1062" s="7">
        <v>116.584632873535</v>
      </c>
    </row>
    <row r="1063" spans="1:4" x14ac:dyDescent="0.25">
      <c r="A1063" s="6">
        <v>42870</v>
      </c>
      <c r="B1063">
        <v>5</v>
      </c>
      <c r="C1063">
        <v>183.24</v>
      </c>
      <c r="D1063" s="7">
        <v>101.79946136474599</v>
      </c>
    </row>
    <row r="1064" spans="1:4" x14ac:dyDescent="0.25">
      <c r="A1064" s="6">
        <v>42870</v>
      </c>
      <c r="B1064">
        <v>6</v>
      </c>
      <c r="C1064">
        <v>52.44</v>
      </c>
      <c r="D1064" s="7">
        <v>-12.7167863845825</v>
      </c>
    </row>
    <row r="1065" spans="1:4" x14ac:dyDescent="0.25">
      <c r="A1065" s="6">
        <v>42870</v>
      </c>
      <c r="B1065">
        <v>7</v>
      </c>
      <c r="C1065">
        <v>292.56</v>
      </c>
      <c r="D1065" s="7">
        <v>-49.1112670898438</v>
      </c>
    </row>
    <row r="1066" spans="1:4" x14ac:dyDescent="0.25">
      <c r="A1066" s="6">
        <v>42870</v>
      </c>
      <c r="B1066">
        <v>8</v>
      </c>
      <c r="C1066">
        <v>84.96</v>
      </c>
      <c r="D1066" s="7">
        <v>-16.292078018188501</v>
      </c>
    </row>
    <row r="1067" spans="1:4" x14ac:dyDescent="0.25">
      <c r="A1067" s="6">
        <v>42870</v>
      </c>
      <c r="B1067">
        <v>9</v>
      </c>
      <c r="C1067">
        <v>91.26</v>
      </c>
      <c r="D1067" s="7">
        <v>85.476631164550795</v>
      </c>
    </row>
    <row r="1068" spans="1:4" x14ac:dyDescent="0.25">
      <c r="A1068" s="6">
        <v>42870</v>
      </c>
      <c r="B1068">
        <v>10</v>
      </c>
      <c r="C1068">
        <v>66.900000000000006</v>
      </c>
      <c r="D1068" s="7">
        <v>86.769714355468807</v>
      </c>
    </row>
    <row r="1069" spans="1:4" x14ac:dyDescent="0.25">
      <c r="A1069" s="6">
        <v>42870</v>
      </c>
      <c r="B1069">
        <v>11</v>
      </c>
      <c r="C1069">
        <v>127.02</v>
      </c>
      <c r="D1069" s="7">
        <v>239.26255798339801</v>
      </c>
    </row>
    <row r="1070" spans="1:4" x14ac:dyDescent="0.25">
      <c r="A1070" s="6">
        <v>42870</v>
      </c>
      <c r="B1070">
        <v>12</v>
      </c>
      <c r="C1070">
        <v>226.32</v>
      </c>
      <c r="D1070" s="7">
        <v>197.23597717285199</v>
      </c>
    </row>
    <row r="1071" spans="1:4" x14ac:dyDescent="0.25">
      <c r="A1071" s="6">
        <v>42870</v>
      </c>
      <c r="B1071">
        <v>13</v>
      </c>
      <c r="C1071">
        <v>162.30000000000001</v>
      </c>
      <c r="D1071" s="7">
        <v>276.48318481445301</v>
      </c>
    </row>
    <row r="1072" spans="1:4" x14ac:dyDescent="0.25">
      <c r="A1072" s="6">
        <v>42870</v>
      </c>
      <c r="B1072">
        <v>14</v>
      </c>
      <c r="C1072">
        <v>172.92</v>
      </c>
      <c r="D1072" s="7">
        <v>304.27188110351602</v>
      </c>
    </row>
    <row r="1073" spans="1:4" x14ac:dyDescent="0.25">
      <c r="A1073" s="6">
        <v>42870</v>
      </c>
      <c r="B1073">
        <v>15</v>
      </c>
      <c r="C1073">
        <v>100.86</v>
      </c>
      <c r="D1073" s="7">
        <v>296.40127563476602</v>
      </c>
    </row>
    <row r="1074" spans="1:4" x14ac:dyDescent="0.25">
      <c r="A1074" s="6">
        <v>42870</v>
      </c>
      <c r="B1074">
        <v>16</v>
      </c>
      <c r="C1074">
        <v>65.28</v>
      </c>
      <c r="D1074" s="7">
        <v>259.99493408203102</v>
      </c>
    </row>
    <row r="1075" spans="1:4" x14ac:dyDescent="0.25">
      <c r="A1075" s="6">
        <v>42870</v>
      </c>
      <c r="B1075">
        <v>17</v>
      </c>
      <c r="C1075">
        <v>34.020000000000003</v>
      </c>
      <c r="D1075" s="7">
        <v>390.65591430664102</v>
      </c>
    </row>
    <row r="1076" spans="1:4" x14ac:dyDescent="0.25">
      <c r="A1076" s="6">
        <v>42870</v>
      </c>
      <c r="B1076">
        <v>18</v>
      </c>
      <c r="C1076">
        <v>87.54</v>
      </c>
      <c r="D1076" s="7">
        <v>304.64132690429699</v>
      </c>
    </row>
    <row r="1077" spans="1:4" x14ac:dyDescent="0.25">
      <c r="A1077" s="6">
        <v>42870</v>
      </c>
      <c r="B1077">
        <v>19</v>
      </c>
      <c r="C1077">
        <v>135.36000000000001</v>
      </c>
      <c r="D1077" s="7">
        <v>254.22451782226599</v>
      </c>
    </row>
    <row r="1078" spans="1:4" x14ac:dyDescent="0.25">
      <c r="A1078" s="6">
        <v>42870</v>
      </c>
      <c r="B1078">
        <v>20</v>
      </c>
      <c r="C1078">
        <v>153.78</v>
      </c>
      <c r="D1078" s="7">
        <v>251.44291687011699</v>
      </c>
    </row>
    <row r="1079" spans="1:4" x14ac:dyDescent="0.25">
      <c r="A1079" s="6">
        <v>42870</v>
      </c>
      <c r="B1079">
        <v>21</v>
      </c>
      <c r="C1079">
        <v>208.32</v>
      </c>
      <c r="D1079" s="7">
        <v>333.90606689453102</v>
      </c>
    </row>
    <row r="1080" spans="1:4" x14ac:dyDescent="0.25">
      <c r="A1080" s="6">
        <v>42870</v>
      </c>
      <c r="B1080">
        <v>22</v>
      </c>
      <c r="C1080">
        <v>136.08000000000001</v>
      </c>
      <c r="D1080" s="7">
        <v>298.80743408203102</v>
      </c>
    </row>
    <row r="1081" spans="1:4" x14ac:dyDescent="0.25">
      <c r="A1081" s="6">
        <v>42870</v>
      </c>
      <c r="B1081">
        <v>23</v>
      </c>
      <c r="C1081">
        <v>1.44</v>
      </c>
      <c r="D1081" s="7">
        <v>315.06967163085898</v>
      </c>
    </row>
    <row r="1082" spans="1:4" x14ac:dyDescent="0.25">
      <c r="A1082" s="6">
        <v>42871</v>
      </c>
      <c r="B1082">
        <v>0</v>
      </c>
      <c r="C1082">
        <v>167.7</v>
      </c>
      <c r="D1082" s="7">
        <v>12.274122238159199</v>
      </c>
    </row>
    <row r="1083" spans="1:4" x14ac:dyDescent="0.25">
      <c r="A1083" s="6">
        <v>42871</v>
      </c>
      <c r="B1083">
        <v>1</v>
      </c>
      <c r="C1083">
        <v>258.24</v>
      </c>
      <c r="D1083" s="7">
        <v>131.25085449218801</v>
      </c>
    </row>
    <row r="1084" spans="1:4" x14ac:dyDescent="0.25">
      <c r="A1084" s="6">
        <v>42871</v>
      </c>
      <c r="B1084">
        <v>2</v>
      </c>
      <c r="C1084">
        <v>176.46</v>
      </c>
      <c r="D1084" s="7">
        <v>129.635009765625</v>
      </c>
    </row>
    <row r="1085" spans="1:4" x14ac:dyDescent="0.25">
      <c r="A1085" s="6">
        <v>42871</v>
      </c>
      <c r="B1085">
        <v>3</v>
      </c>
      <c r="C1085">
        <v>195.72</v>
      </c>
      <c r="D1085" s="7">
        <v>102.929641723633</v>
      </c>
    </row>
    <row r="1086" spans="1:4" x14ac:dyDescent="0.25">
      <c r="A1086" s="6">
        <v>42871</v>
      </c>
      <c r="B1086">
        <v>4</v>
      </c>
      <c r="C1086">
        <v>82.8</v>
      </c>
      <c r="D1086" s="7">
        <v>62.187477111816399</v>
      </c>
    </row>
    <row r="1087" spans="1:4" x14ac:dyDescent="0.25">
      <c r="A1087" s="6">
        <v>42871</v>
      </c>
      <c r="B1087">
        <v>5</v>
      </c>
      <c r="C1087">
        <v>102.24</v>
      </c>
      <c r="D1087" s="7">
        <v>29.785551071166999</v>
      </c>
    </row>
    <row r="1088" spans="1:4" x14ac:dyDescent="0.25">
      <c r="A1088" s="6">
        <v>42871</v>
      </c>
      <c r="B1088">
        <v>6</v>
      </c>
      <c r="C1088">
        <v>58.38</v>
      </c>
      <c r="D1088" s="7">
        <v>-73.946388244628906</v>
      </c>
    </row>
    <row r="1089" spans="1:4" x14ac:dyDescent="0.25">
      <c r="A1089" s="6">
        <v>42871</v>
      </c>
      <c r="B1089">
        <v>7</v>
      </c>
      <c r="C1089">
        <v>189.18</v>
      </c>
      <c r="D1089" s="7">
        <v>-56.365776062011697</v>
      </c>
    </row>
    <row r="1090" spans="1:4" x14ac:dyDescent="0.25">
      <c r="A1090" s="6">
        <v>42871</v>
      </c>
      <c r="B1090">
        <v>8</v>
      </c>
      <c r="C1090">
        <v>293.7</v>
      </c>
      <c r="D1090" s="7">
        <v>-52.338962554931598</v>
      </c>
    </row>
    <row r="1091" spans="1:4" x14ac:dyDescent="0.25">
      <c r="A1091" s="6">
        <v>42871</v>
      </c>
      <c r="B1091">
        <v>9</v>
      </c>
      <c r="C1091">
        <v>412.44</v>
      </c>
      <c r="D1091" s="7">
        <v>26.991374969482401</v>
      </c>
    </row>
    <row r="1092" spans="1:4" x14ac:dyDescent="0.25">
      <c r="A1092" s="6">
        <v>42871</v>
      </c>
      <c r="B1092">
        <v>10</v>
      </c>
      <c r="C1092">
        <v>315.48</v>
      </c>
      <c r="D1092" s="7">
        <v>50.923988342285199</v>
      </c>
    </row>
    <row r="1093" spans="1:4" x14ac:dyDescent="0.25">
      <c r="A1093" s="6">
        <v>42871</v>
      </c>
      <c r="B1093">
        <v>11</v>
      </c>
      <c r="C1093">
        <v>99.12</v>
      </c>
      <c r="D1093" s="7">
        <v>165.15267944335901</v>
      </c>
    </row>
    <row r="1094" spans="1:4" x14ac:dyDescent="0.25">
      <c r="A1094" s="6">
        <v>42871</v>
      </c>
      <c r="B1094">
        <v>12</v>
      </c>
      <c r="C1094">
        <v>952.86</v>
      </c>
      <c r="D1094" s="7">
        <v>150.15834045410199</v>
      </c>
    </row>
    <row r="1095" spans="1:4" x14ac:dyDescent="0.25">
      <c r="A1095" s="6">
        <v>42871</v>
      </c>
      <c r="B1095">
        <v>13</v>
      </c>
      <c r="C1095">
        <v>453.12</v>
      </c>
      <c r="D1095" s="7">
        <v>279.07513427734398</v>
      </c>
    </row>
    <row r="1096" spans="1:4" x14ac:dyDescent="0.25">
      <c r="A1096" s="6">
        <v>42871</v>
      </c>
      <c r="B1096">
        <v>14</v>
      </c>
      <c r="C1096">
        <v>114.42</v>
      </c>
      <c r="D1096" s="7">
        <v>241.44480895996099</v>
      </c>
    </row>
    <row r="1097" spans="1:4" x14ac:dyDescent="0.25">
      <c r="A1097" s="6">
        <v>42871</v>
      </c>
      <c r="B1097">
        <v>15</v>
      </c>
      <c r="C1097">
        <v>316.74</v>
      </c>
      <c r="D1097" s="7">
        <v>276.59344482421898</v>
      </c>
    </row>
    <row r="1098" spans="1:4" x14ac:dyDescent="0.25">
      <c r="A1098" s="6">
        <v>42871</v>
      </c>
      <c r="B1098">
        <v>16</v>
      </c>
      <c r="C1098">
        <v>133.32</v>
      </c>
      <c r="D1098" s="7">
        <v>247.33354187011699</v>
      </c>
    </row>
    <row r="1099" spans="1:4" x14ac:dyDescent="0.25">
      <c r="A1099" s="6">
        <v>42871</v>
      </c>
      <c r="B1099">
        <v>17</v>
      </c>
      <c r="C1099">
        <v>177.48</v>
      </c>
      <c r="D1099" s="7">
        <v>350.32843017578102</v>
      </c>
    </row>
    <row r="1100" spans="1:4" x14ac:dyDescent="0.25">
      <c r="A1100" s="6">
        <v>42871</v>
      </c>
      <c r="B1100">
        <v>18</v>
      </c>
      <c r="C1100">
        <v>336.06</v>
      </c>
      <c r="D1100" s="7">
        <v>282.62893676757801</v>
      </c>
    </row>
    <row r="1101" spans="1:4" x14ac:dyDescent="0.25">
      <c r="A1101" s="6">
        <v>42871</v>
      </c>
      <c r="B1101">
        <v>19</v>
      </c>
      <c r="C1101">
        <v>78.239999999999995</v>
      </c>
      <c r="D1101" s="7">
        <v>234.89680480957</v>
      </c>
    </row>
    <row r="1102" spans="1:4" x14ac:dyDescent="0.25">
      <c r="A1102" s="6">
        <v>42871</v>
      </c>
      <c r="B1102">
        <v>20</v>
      </c>
      <c r="C1102">
        <v>179.34</v>
      </c>
      <c r="D1102" s="7">
        <v>228.35386657714801</v>
      </c>
    </row>
    <row r="1103" spans="1:4" x14ac:dyDescent="0.25">
      <c r="A1103" s="6">
        <v>42871</v>
      </c>
      <c r="B1103">
        <v>21</v>
      </c>
      <c r="C1103">
        <v>72.72</v>
      </c>
      <c r="D1103" s="7">
        <v>308.052001953125</v>
      </c>
    </row>
    <row r="1104" spans="1:4" x14ac:dyDescent="0.25">
      <c r="A1104" s="6">
        <v>42871</v>
      </c>
      <c r="B1104">
        <v>22</v>
      </c>
      <c r="C1104">
        <v>522.12</v>
      </c>
      <c r="D1104" s="7">
        <v>295.082275390625</v>
      </c>
    </row>
    <row r="1105" spans="1:4" x14ac:dyDescent="0.25">
      <c r="A1105" s="6">
        <v>42871</v>
      </c>
      <c r="B1105">
        <v>23</v>
      </c>
      <c r="C1105">
        <v>473.82</v>
      </c>
      <c r="D1105" s="7">
        <v>309.21066284179699</v>
      </c>
    </row>
    <row r="1106" spans="1:4" x14ac:dyDescent="0.25">
      <c r="A1106" s="6">
        <v>42872</v>
      </c>
      <c r="B1106">
        <v>0</v>
      </c>
      <c r="C1106">
        <v>51.66</v>
      </c>
      <c r="D1106" s="7">
        <v>296.14172363281301</v>
      </c>
    </row>
    <row r="1107" spans="1:4" x14ac:dyDescent="0.25">
      <c r="A1107" s="6">
        <v>42872</v>
      </c>
      <c r="B1107">
        <v>1</v>
      </c>
      <c r="C1107">
        <v>252.54</v>
      </c>
      <c r="D1107" s="7">
        <v>321.057373046875</v>
      </c>
    </row>
    <row r="1108" spans="1:4" x14ac:dyDescent="0.25">
      <c r="A1108" s="6">
        <v>42872</v>
      </c>
      <c r="B1108">
        <v>2</v>
      </c>
      <c r="C1108">
        <v>293.33999999999997</v>
      </c>
      <c r="D1108" s="7">
        <v>315.891845703125</v>
      </c>
    </row>
    <row r="1109" spans="1:4" x14ac:dyDescent="0.25">
      <c r="A1109" s="6">
        <v>42872</v>
      </c>
      <c r="B1109">
        <v>3</v>
      </c>
      <c r="C1109">
        <v>272.27999999999997</v>
      </c>
      <c r="D1109" s="7">
        <v>191.517166137695</v>
      </c>
    </row>
    <row r="1110" spans="1:4" x14ac:dyDescent="0.25">
      <c r="A1110" s="6">
        <v>42872</v>
      </c>
      <c r="B1110">
        <v>4</v>
      </c>
      <c r="C1110">
        <v>102.96</v>
      </c>
      <c r="D1110" s="7">
        <v>172.12026977539099</v>
      </c>
    </row>
    <row r="1111" spans="1:4" x14ac:dyDescent="0.25">
      <c r="A1111" s="6">
        <v>42872</v>
      </c>
      <c r="B1111">
        <v>5</v>
      </c>
      <c r="C1111">
        <v>242.1</v>
      </c>
      <c r="D1111" s="7">
        <v>133.20373535156301</v>
      </c>
    </row>
    <row r="1112" spans="1:4" x14ac:dyDescent="0.25">
      <c r="A1112" s="6">
        <v>42872</v>
      </c>
      <c r="B1112">
        <v>6</v>
      </c>
      <c r="C1112">
        <v>1730.88</v>
      </c>
      <c r="D1112" s="7">
        <v>-12.7449350357056</v>
      </c>
    </row>
    <row r="1113" spans="1:4" x14ac:dyDescent="0.25">
      <c r="A1113" s="6">
        <v>42872</v>
      </c>
      <c r="B1113">
        <v>7</v>
      </c>
      <c r="C1113">
        <v>1977.66</v>
      </c>
      <c r="D1113" s="7">
        <v>-3.6516418457031299</v>
      </c>
    </row>
    <row r="1114" spans="1:4" x14ac:dyDescent="0.25">
      <c r="A1114" s="6">
        <v>42872</v>
      </c>
      <c r="B1114">
        <v>8</v>
      </c>
      <c r="C1114">
        <v>2034.84</v>
      </c>
      <c r="D1114" s="7">
        <v>5.4654231071472203</v>
      </c>
    </row>
    <row r="1115" spans="1:4" x14ac:dyDescent="0.25">
      <c r="A1115" s="6">
        <v>42872</v>
      </c>
      <c r="B1115">
        <v>9</v>
      </c>
      <c r="C1115">
        <v>2508.7199999999998</v>
      </c>
      <c r="D1115" s="7">
        <v>48.389892578125</v>
      </c>
    </row>
    <row r="1116" spans="1:4" x14ac:dyDescent="0.25">
      <c r="A1116" s="6">
        <v>42872</v>
      </c>
      <c r="B1116">
        <v>10</v>
      </c>
      <c r="C1116">
        <v>1844.88</v>
      </c>
      <c r="D1116" s="7">
        <v>35.710994720458999</v>
      </c>
    </row>
    <row r="1117" spans="1:4" x14ac:dyDescent="0.25">
      <c r="A1117" s="6">
        <v>42872</v>
      </c>
      <c r="B1117">
        <v>11</v>
      </c>
      <c r="C1117">
        <v>2560.1999999999998</v>
      </c>
      <c r="D1117" s="7">
        <v>165.54571533203099</v>
      </c>
    </row>
    <row r="1118" spans="1:4" x14ac:dyDescent="0.25">
      <c r="A1118" s="6">
        <v>42872</v>
      </c>
      <c r="B1118">
        <v>12</v>
      </c>
      <c r="C1118">
        <v>2436.66</v>
      </c>
      <c r="D1118" s="7">
        <v>2249.064453125</v>
      </c>
    </row>
    <row r="1119" spans="1:4" x14ac:dyDescent="0.25">
      <c r="A1119" s="6">
        <v>42872</v>
      </c>
      <c r="B1119">
        <v>13</v>
      </c>
      <c r="C1119">
        <v>2666.88</v>
      </c>
      <c r="D1119" s="7">
        <v>2116.10717773438</v>
      </c>
    </row>
    <row r="1120" spans="1:4" x14ac:dyDescent="0.25">
      <c r="A1120" s="6">
        <v>42872</v>
      </c>
      <c r="B1120">
        <v>14</v>
      </c>
      <c r="C1120">
        <v>2741.04</v>
      </c>
      <c r="D1120" s="7">
        <v>1886.36645507813</v>
      </c>
    </row>
    <row r="1121" spans="1:4" x14ac:dyDescent="0.25">
      <c r="A1121" s="6">
        <v>42872</v>
      </c>
      <c r="B1121">
        <v>15</v>
      </c>
      <c r="C1121">
        <v>3379.8</v>
      </c>
      <c r="D1121" s="7">
        <v>1743.5615234375</v>
      </c>
    </row>
    <row r="1122" spans="1:4" x14ac:dyDescent="0.25">
      <c r="A1122" s="6">
        <v>42872</v>
      </c>
      <c r="B1122">
        <v>16</v>
      </c>
      <c r="C1122">
        <v>2890.14</v>
      </c>
      <c r="D1122" s="7">
        <v>1582.79382324219</v>
      </c>
    </row>
    <row r="1123" spans="1:4" x14ac:dyDescent="0.25">
      <c r="A1123" s="6">
        <v>42872</v>
      </c>
      <c r="B1123">
        <v>17</v>
      </c>
      <c r="C1123">
        <v>2404.2600000000002</v>
      </c>
      <c r="D1123" s="7">
        <v>1590.0625</v>
      </c>
    </row>
    <row r="1124" spans="1:4" x14ac:dyDescent="0.25">
      <c r="A1124" s="6">
        <v>42872</v>
      </c>
      <c r="B1124">
        <v>18</v>
      </c>
      <c r="C1124">
        <v>3171.66</v>
      </c>
      <c r="D1124" s="7">
        <v>1429.89221191406</v>
      </c>
    </row>
    <row r="1125" spans="1:4" x14ac:dyDescent="0.25">
      <c r="A1125" s="6">
        <v>42872</v>
      </c>
      <c r="B1125">
        <v>19</v>
      </c>
      <c r="C1125">
        <v>3708.54</v>
      </c>
      <c r="D1125" s="7">
        <v>1236.84997558594</v>
      </c>
    </row>
    <row r="1126" spans="1:4" x14ac:dyDescent="0.25">
      <c r="A1126" s="6">
        <v>42872</v>
      </c>
      <c r="B1126">
        <v>20</v>
      </c>
      <c r="C1126">
        <v>3374.76</v>
      </c>
      <c r="D1126" s="7">
        <v>1127.66064453125</v>
      </c>
    </row>
    <row r="1127" spans="1:4" x14ac:dyDescent="0.25">
      <c r="A1127" s="6">
        <v>42872</v>
      </c>
      <c r="B1127">
        <v>21</v>
      </c>
      <c r="C1127">
        <v>3446.04</v>
      </c>
      <c r="D1127" s="7">
        <v>1137.25183105469</v>
      </c>
    </row>
    <row r="1128" spans="1:4" x14ac:dyDescent="0.25">
      <c r="A1128" s="6">
        <v>42872</v>
      </c>
      <c r="B1128">
        <v>22</v>
      </c>
      <c r="C1128">
        <v>3447.42</v>
      </c>
      <c r="D1128" s="7">
        <v>1039.90612792969</v>
      </c>
    </row>
    <row r="1129" spans="1:4" x14ac:dyDescent="0.25">
      <c r="A1129" s="6">
        <v>42872</v>
      </c>
      <c r="B1129">
        <v>23</v>
      </c>
      <c r="C1129">
        <v>3423.42</v>
      </c>
      <c r="D1129" s="7">
        <v>1034.10144042969</v>
      </c>
    </row>
    <row r="1130" spans="1:4" x14ac:dyDescent="0.25">
      <c r="A1130" s="6">
        <v>42873</v>
      </c>
      <c r="B1130">
        <v>0</v>
      </c>
      <c r="C1130">
        <v>3317.16</v>
      </c>
      <c r="D1130" s="7">
        <v>979.67877197265602</v>
      </c>
    </row>
    <row r="1131" spans="1:4" x14ac:dyDescent="0.25">
      <c r="A1131" s="6">
        <v>42873</v>
      </c>
      <c r="B1131">
        <v>1</v>
      </c>
      <c r="C1131">
        <v>3626.4</v>
      </c>
      <c r="D1131" s="7">
        <v>1012.72534179688</v>
      </c>
    </row>
    <row r="1132" spans="1:4" x14ac:dyDescent="0.25">
      <c r="A1132" s="6">
        <v>42873</v>
      </c>
      <c r="B1132">
        <v>2</v>
      </c>
      <c r="C1132">
        <v>2826.36</v>
      </c>
      <c r="D1132" s="7">
        <v>1027.9921875</v>
      </c>
    </row>
    <row r="1133" spans="1:4" x14ac:dyDescent="0.25">
      <c r="A1133" s="6">
        <v>42873</v>
      </c>
      <c r="B1133">
        <v>3</v>
      </c>
      <c r="C1133">
        <v>960.9</v>
      </c>
      <c r="D1133" s="7">
        <v>939.38946533203102</v>
      </c>
    </row>
    <row r="1134" spans="1:4" x14ac:dyDescent="0.25">
      <c r="A1134" s="6">
        <v>42873</v>
      </c>
      <c r="B1134">
        <v>4</v>
      </c>
      <c r="C1134">
        <v>471.06</v>
      </c>
      <c r="D1134" s="7">
        <v>865.12536621093795</v>
      </c>
    </row>
    <row r="1135" spans="1:4" x14ac:dyDescent="0.25">
      <c r="A1135" s="6">
        <v>42873</v>
      </c>
      <c r="B1135">
        <v>5</v>
      </c>
      <c r="C1135">
        <v>488.04</v>
      </c>
      <c r="D1135" s="7">
        <v>860.35583496093795</v>
      </c>
    </row>
    <row r="1136" spans="1:4" x14ac:dyDescent="0.25">
      <c r="A1136" s="6">
        <v>42873</v>
      </c>
      <c r="B1136">
        <v>6</v>
      </c>
      <c r="C1136">
        <v>574.98</v>
      </c>
      <c r="D1136" s="7">
        <v>718.12225341796898</v>
      </c>
    </row>
    <row r="1137" spans="1:4" x14ac:dyDescent="0.25">
      <c r="A1137" s="6">
        <v>42873</v>
      </c>
      <c r="B1137">
        <v>7</v>
      </c>
      <c r="C1137">
        <v>616.38</v>
      </c>
      <c r="D1137" s="7">
        <v>718.46368408203102</v>
      </c>
    </row>
    <row r="1138" spans="1:4" x14ac:dyDescent="0.25">
      <c r="A1138" s="6">
        <v>42873</v>
      </c>
      <c r="B1138">
        <v>8</v>
      </c>
      <c r="C1138">
        <v>1231.8599999999999</v>
      </c>
      <c r="D1138" s="7">
        <v>707.46051025390602</v>
      </c>
    </row>
    <row r="1139" spans="1:4" x14ac:dyDescent="0.25">
      <c r="A1139" s="6">
        <v>42873</v>
      </c>
      <c r="B1139">
        <v>9</v>
      </c>
      <c r="C1139">
        <v>1720.68</v>
      </c>
      <c r="D1139" s="7">
        <v>739.46466064453102</v>
      </c>
    </row>
    <row r="1140" spans="1:4" x14ac:dyDescent="0.25">
      <c r="A1140" s="6">
        <v>42873</v>
      </c>
      <c r="B1140">
        <v>10</v>
      </c>
      <c r="C1140">
        <v>1543.44</v>
      </c>
      <c r="D1140" s="7">
        <v>775.516845703125</v>
      </c>
    </row>
    <row r="1141" spans="1:4" x14ac:dyDescent="0.25">
      <c r="A1141" s="6">
        <v>42873</v>
      </c>
      <c r="B1141">
        <v>11</v>
      </c>
      <c r="C1141">
        <v>1598.34</v>
      </c>
      <c r="D1141" s="7">
        <v>906.36486816406295</v>
      </c>
    </row>
    <row r="1142" spans="1:4" x14ac:dyDescent="0.25">
      <c r="A1142" s="6">
        <v>42873</v>
      </c>
      <c r="B1142">
        <v>12</v>
      </c>
      <c r="C1142">
        <v>953.4</v>
      </c>
      <c r="D1142" s="7">
        <v>862.21649169921898</v>
      </c>
    </row>
    <row r="1143" spans="1:4" x14ac:dyDescent="0.25">
      <c r="A1143" s="6">
        <v>42873</v>
      </c>
      <c r="B1143">
        <v>13</v>
      </c>
      <c r="C1143">
        <v>1463.04</v>
      </c>
      <c r="D1143" s="7">
        <v>926.53350830078102</v>
      </c>
    </row>
    <row r="1144" spans="1:4" x14ac:dyDescent="0.25">
      <c r="A1144" s="6">
        <v>42873</v>
      </c>
      <c r="B1144">
        <v>14</v>
      </c>
      <c r="C1144">
        <v>2183.64</v>
      </c>
      <c r="D1144" s="7">
        <v>907.71844482421898</v>
      </c>
    </row>
    <row r="1145" spans="1:4" x14ac:dyDescent="0.25">
      <c r="A1145" s="6">
        <v>42873</v>
      </c>
      <c r="B1145">
        <v>15</v>
      </c>
      <c r="C1145">
        <v>2632.98</v>
      </c>
      <c r="D1145" s="7">
        <v>873.55780029296898</v>
      </c>
    </row>
    <row r="1146" spans="1:4" x14ac:dyDescent="0.25">
      <c r="A1146" s="6">
        <v>42873</v>
      </c>
      <c r="B1146">
        <v>16</v>
      </c>
      <c r="C1146">
        <v>1445.94</v>
      </c>
      <c r="D1146" s="7">
        <v>786.04107666015602</v>
      </c>
    </row>
    <row r="1147" spans="1:4" x14ac:dyDescent="0.25">
      <c r="A1147" s="6">
        <v>42873</v>
      </c>
      <c r="B1147">
        <v>17</v>
      </c>
      <c r="C1147">
        <v>1172.1600000000001</v>
      </c>
      <c r="D1147" s="7">
        <v>889.46392822265602</v>
      </c>
    </row>
    <row r="1148" spans="1:4" x14ac:dyDescent="0.25">
      <c r="A1148" s="6">
        <v>42873</v>
      </c>
      <c r="B1148">
        <v>18</v>
      </c>
      <c r="C1148">
        <v>1548.36</v>
      </c>
      <c r="D1148" s="7">
        <v>795.643798828125</v>
      </c>
    </row>
    <row r="1149" spans="1:4" x14ac:dyDescent="0.25">
      <c r="A1149" s="6">
        <v>42873</v>
      </c>
      <c r="B1149">
        <v>19</v>
      </c>
      <c r="C1149">
        <v>2452.44</v>
      </c>
      <c r="D1149" s="7">
        <v>649.61346435546898</v>
      </c>
    </row>
    <row r="1150" spans="1:4" x14ac:dyDescent="0.25">
      <c r="A1150" s="6">
        <v>42873</v>
      </c>
      <c r="B1150">
        <v>20</v>
      </c>
      <c r="C1150">
        <v>1991.46</v>
      </c>
      <c r="D1150" s="7">
        <v>633.08966064453102</v>
      </c>
    </row>
    <row r="1151" spans="1:4" x14ac:dyDescent="0.25">
      <c r="A1151" s="6">
        <v>42873</v>
      </c>
      <c r="B1151">
        <v>21</v>
      </c>
      <c r="C1151">
        <v>673.62</v>
      </c>
      <c r="D1151" s="7">
        <v>662.06994628906295</v>
      </c>
    </row>
    <row r="1152" spans="1:4" x14ac:dyDescent="0.25">
      <c r="A1152" s="6">
        <v>42873</v>
      </c>
      <c r="B1152">
        <v>22</v>
      </c>
      <c r="C1152">
        <v>123.66</v>
      </c>
      <c r="D1152" s="7">
        <v>593.00012207031295</v>
      </c>
    </row>
    <row r="1153" spans="1:4" x14ac:dyDescent="0.25">
      <c r="A1153" s="6">
        <v>42873</v>
      </c>
      <c r="B1153">
        <v>23</v>
      </c>
      <c r="C1153">
        <v>233.64</v>
      </c>
      <c r="D1153" s="7">
        <v>582.201416015625</v>
      </c>
    </row>
    <row r="1154" spans="1:4" x14ac:dyDescent="0.25">
      <c r="A1154" s="6">
        <v>42874</v>
      </c>
      <c r="B1154">
        <v>0</v>
      </c>
      <c r="C1154">
        <v>246.06</v>
      </c>
      <c r="D1154" s="7">
        <v>477.19754028320301</v>
      </c>
    </row>
    <row r="1155" spans="1:4" x14ac:dyDescent="0.25">
      <c r="A1155" s="6">
        <v>42874</v>
      </c>
      <c r="B1155">
        <v>1</v>
      </c>
      <c r="C1155">
        <v>888.18</v>
      </c>
      <c r="D1155" s="7">
        <v>607.07971191406295</v>
      </c>
    </row>
    <row r="1156" spans="1:4" x14ac:dyDescent="0.25">
      <c r="A1156" s="6">
        <v>42874</v>
      </c>
      <c r="B1156">
        <v>2</v>
      </c>
      <c r="C1156">
        <v>1130.3399999999999</v>
      </c>
      <c r="D1156" s="7">
        <v>685.87365722656295</v>
      </c>
    </row>
    <row r="1157" spans="1:4" x14ac:dyDescent="0.25">
      <c r="A1157" s="6">
        <v>42874</v>
      </c>
      <c r="B1157">
        <v>3</v>
      </c>
      <c r="C1157">
        <v>1773.42</v>
      </c>
      <c r="D1157" s="7">
        <v>655.91845703125</v>
      </c>
    </row>
    <row r="1158" spans="1:4" x14ac:dyDescent="0.25">
      <c r="A1158" s="6">
        <v>42874</v>
      </c>
      <c r="B1158">
        <v>4</v>
      </c>
      <c r="C1158">
        <v>3309.42</v>
      </c>
      <c r="D1158" s="7">
        <v>721.97576904296898</v>
      </c>
    </row>
    <row r="1159" spans="1:4" x14ac:dyDescent="0.25">
      <c r="A1159" s="6">
        <v>42874</v>
      </c>
      <c r="B1159">
        <v>5</v>
      </c>
      <c r="C1159">
        <v>3827.82</v>
      </c>
      <c r="D1159" s="7">
        <v>735.57470703125</v>
      </c>
    </row>
    <row r="1160" spans="1:4" x14ac:dyDescent="0.25">
      <c r="A1160" s="6">
        <v>42874</v>
      </c>
      <c r="B1160">
        <v>6</v>
      </c>
      <c r="C1160">
        <v>3381.72</v>
      </c>
      <c r="D1160" s="7">
        <v>582.14807128906295</v>
      </c>
    </row>
    <row r="1161" spans="1:4" x14ac:dyDescent="0.25">
      <c r="A1161" s="6">
        <v>42874</v>
      </c>
      <c r="B1161">
        <v>7</v>
      </c>
      <c r="C1161">
        <v>3509.7</v>
      </c>
      <c r="D1161" s="7">
        <v>672.06207275390602</v>
      </c>
    </row>
    <row r="1162" spans="1:4" x14ac:dyDescent="0.25">
      <c r="A1162" s="6">
        <v>42874</v>
      </c>
      <c r="B1162">
        <v>8</v>
      </c>
      <c r="C1162">
        <v>3550.02</v>
      </c>
      <c r="D1162" s="7">
        <v>707.34777832031295</v>
      </c>
    </row>
    <row r="1163" spans="1:4" x14ac:dyDescent="0.25">
      <c r="A1163" s="6">
        <v>42874</v>
      </c>
      <c r="B1163">
        <v>9</v>
      </c>
      <c r="C1163">
        <v>3614.28</v>
      </c>
      <c r="D1163" s="7">
        <v>764.36700439453102</v>
      </c>
    </row>
    <row r="1164" spans="1:4" x14ac:dyDescent="0.25">
      <c r="A1164" s="6">
        <v>42874</v>
      </c>
      <c r="B1164">
        <v>10</v>
      </c>
      <c r="C1164">
        <v>3952.92</v>
      </c>
      <c r="D1164" s="7">
        <v>806.26428222656295</v>
      </c>
    </row>
    <row r="1165" spans="1:4" x14ac:dyDescent="0.25">
      <c r="A1165" s="6">
        <v>42874</v>
      </c>
      <c r="B1165">
        <v>11</v>
      </c>
      <c r="C1165">
        <v>4119.3</v>
      </c>
      <c r="D1165" s="7">
        <v>1012.79852294922</v>
      </c>
    </row>
    <row r="1166" spans="1:4" x14ac:dyDescent="0.25">
      <c r="A1166" s="6">
        <v>42874</v>
      </c>
      <c r="B1166">
        <v>12</v>
      </c>
      <c r="C1166">
        <v>4196.28</v>
      </c>
      <c r="D1166" s="7">
        <v>1076.35424804688</v>
      </c>
    </row>
    <row r="1167" spans="1:4" x14ac:dyDescent="0.25">
      <c r="A1167" s="6">
        <v>42874</v>
      </c>
      <c r="B1167">
        <v>13</v>
      </c>
      <c r="C1167">
        <v>4294.68</v>
      </c>
      <c r="D1167" s="7">
        <v>1356.015625</v>
      </c>
    </row>
    <row r="1168" spans="1:4" x14ac:dyDescent="0.25">
      <c r="A1168" s="6">
        <v>42874</v>
      </c>
      <c r="B1168">
        <v>14</v>
      </c>
      <c r="C1168">
        <v>4448.3999999999996</v>
      </c>
      <c r="D1168" s="7">
        <v>1433.607421875</v>
      </c>
    </row>
    <row r="1169" spans="1:4" x14ac:dyDescent="0.25">
      <c r="A1169" s="6">
        <v>42874</v>
      </c>
      <c r="B1169">
        <v>15</v>
      </c>
      <c r="C1169">
        <v>4038.24</v>
      </c>
      <c r="D1169" s="7">
        <v>1356.07409667969</v>
      </c>
    </row>
    <row r="1170" spans="1:4" x14ac:dyDescent="0.25">
      <c r="A1170" s="6">
        <v>42874</v>
      </c>
      <c r="B1170">
        <v>16</v>
      </c>
      <c r="C1170">
        <v>5088.4799999999996</v>
      </c>
      <c r="D1170" s="7">
        <v>1227.58044433594</v>
      </c>
    </row>
    <row r="1171" spans="1:4" x14ac:dyDescent="0.25">
      <c r="A1171" s="6">
        <v>42874</v>
      </c>
      <c r="B1171">
        <v>17</v>
      </c>
      <c r="C1171">
        <v>4153.26</v>
      </c>
      <c r="D1171" s="7">
        <v>1348.52368164063</v>
      </c>
    </row>
    <row r="1172" spans="1:4" x14ac:dyDescent="0.25">
      <c r="A1172" s="6">
        <v>42874</v>
      </c>
      <c r="B1172">
        <v>18</v>
      </c>
      <c r="C1172">
        <v>138.36000000000001</v>
      </c>
      <c r="D1172" s="7">
        <v>1310.42846679688</v>
      </c>
    </row>
    <row r="1173" spans="1:4" x14ac:dyDescent="0.25">
      <c r="A1173" s="6">
        <v>42874</v>
      </c>
      <c r="B1173">
        <v>19</v>
      </c>
      <c r="C1173">
        <v>131.69999999999999</v>
      </c>
      <c r="D1173" s="7">
        <v>1285.7939453125</v>
      </c>
    </row>
    <row r="1174" spans="1:4" x14ac:dyDescent="0.25">
      <c r="A1174" s="6">
        <v>42874</v>
      </c>
      <c r="B1174">
        <v>20</v>
      </c>
      <c r="C1174">
        <v>28.56</v>
      </c>
      <c r="D1174" s="7">
        <v>1289.55102539063</v>
      </c>
    </row>
    <row r="1175" spans="1:4" x14ac:dyDescent="0.25">
      <c r="A1175" s="6">
        <v>42874</v>
      </c>
      <c r="B1175">
        <v>21</v>
      </c>
      <c r="C1175">
        <v>2.16</v>
      </c>
      <c r="D1175" s="7">
        <v>1358.70361328125</v>
      </c>
    </row>
    <row r="1176" spans="1:4" x14ac:dyDescent="0.25">
      <c r="A1176" s="6">
        <v>42874</v>
      </c>
      <c r="B1176">
        <v>22</v>
      </c>
      <c r="C1176">
        <v>327.9</v>
      </c>
      <c r="D1176" s="7">
        <v>1346.6279296875</v>
      </c>
    </row>
    <row r="1177" spans="1:4" x14ac:dyDescent="0.25">
      <c r="A1177" s="6">
        <v>42874</v>
      </c>
      <c r="B1177">
        <v>23</v>
      </c>
      <c r="C1177">
        <v>153.96</v>
      </c>
      <c r="D1177" s="7">
        <v>1298.53466796875</v>
      </c>
    </row>
    <row r="1178" spans="1:4" x14ac:dyDescent="0.25">
      <c r="A1178" s="6">
        <v>42875</v>
      </c>
      <c r="B1178">
        <v>0</v>
      </c>
      <c r="C1178">
        <v>366.3</v>
      </c>
      <c r="D1178" s="7">
        <v>1190.22143554688</v>
      </c>
    </row>
    <row r="1179" spans="1:4" x14ac:dyDescent="0.25">
      <c r="A1179" s="6">
        <v>42875</v>
      </c>
      <c r="B1179">
        <v>1</v>
      </c>
      <c r="C1179">
        <v>292.08</v>
      </c>
      <c r="D1179" s="7">
        <v>1205.95056152344</v>
      </c>
    </row>
    <row r="1180" spans="1:4" x14ac:dyDescent="0.25">
      <c r="A1180" s="6">
        <v>42875</v>
      </c>
      <c r="B1180">
        <v>2</v>
      </c>
      <c r="C1180">
        <v>5.76</v>
      </c>
      <c r="D1180" s="7">
        <v>1132.17712402344</v>
      </c>
    </row>
    <row r="1181" spans="1:4" x14ac:dyDescent="0.25">
      <c r="A1181" s="6">
        <v>42875</v>
      </c>
      <c r="B1181">
        <v>3</v>
      </c>
      <c r="C1181">
        <v>61.86</v>
      </c>
      <c r="D1181" s="7">
        <v>996.55682373046898</v>
      </c>
    </row>
    <row r="1182" spans="1:4" x14ac:dyDescent="0.25">
      <c r="A1182" s="6">
        <v>42875</v>
      </c>
      <c r="B1182">
        <v>4</v>
      </c>
      <c r="C1182">
        <v>-10.38</v>
      </c>
      <c r="D1182" s="7">
        <v>832.973876953125</v>
      </c>
    </row>
    <row r="1183" spans="1:4" x14ac:dyDescent="0.25">
      <c r="A1183" s="6">
        <v>42875</v>
      </c>
      <c r="B1183">
        <v>5</v>
      </c>
      <c r="C1183">
        <v>12.96</v>
      </c>
      <c r="D1183" s="7">
        <v>702.073486328125</v>
      </c>
    </row>
    <row r="1184" spans="1:4" x14ac:dyDescent="0.25">
      <c r="A1184" s="6">
        <v>42875</v>
      </c>
      <c r="B1184">
        <v>6</v>
      </c>
      <c r="C1184">
        <v>89.4</v>
      </c>
      <c r="D1184" s="7">
        <v>594.692138671875</v>
      </c>
    </row>
    <row r="1185" spans="1:4" x14ac:dyDescent="0.25">
      <c r="A1185" s="6">
        <v>42875</v>
      </c>
      <c r="B1185">
        <v>7</v>
      </c>
      <c r="C1185">
        <v>135.18</v>
      </c>
      <c r="D1185" s="7">
        <v>612.37457275390602</v>
      </c>
    </row>
    <row r="1186" spans="1:4" x14ac:dyDescent="0.25">
      <c r="A1186" s="6">
        <v>42875</v>
      </c>
      <c r="B1186">
        <v>8</v>
      </c>
      <c r="C1186">
        <v>180.48</v>
      </c>
      <c r="D1186" s="7">
        <v>489.25540161132801</v>
      </c>
    </row>
    <row r="1187" spans="1:4" x14ac:dyDescent="0.25">
      <c r="A1187" s="6">
        <v>42875</v>
      </c>
      <c r="B1187">
        <v>9</v>
      </c>
      <c r="C1187">
        <v>267.95999999999998</v>
      </c>
      <c r="D1187" s="7">
        <v>438.03106689453102</v>
      </c>
    </row>
    <row r="1188" spans="1:4" x14ac:dyDescent="0.25">
      <c r="A1188" s="6">
        <v>42875</v>
      </c>
      <c r="B1188">
        <v>10</v>
      </c>
      <c r="C1188">
        <v>297.42</v>
      </c>
      <c r="D1188" s="7">
        <v>413.7392578125</v>
      </c>
    </row>
    <row r="1189" spans="1:4" x14ac:dyDescent="0.25">
      <c r="A1189" s="6">
        <v>42875</v>
      </c>
      <c r="B1189">
        <v>11</v>
      </c>
      <c r="C1189">
        <v>208.14</v>
      </c>
      <c r="D1189" s="7">
        <v>467.76702880859398</v>
      </c>
    </row>
    <row r="1190" spans="1:4" x14ac:dyDescent="0.25">
      <c r="A1190" s="6">
        <v>42875</v>
      </c>
      <c r="B1190">
        <v>12</v>
      </c>
      <c r="C1190">
        <v>156.6</v>
      </c>
      <c r="D1190" s="7">
        <v>170.85308837890599</v>
      </c>
    </row>
    <row r="1191" spans="1:4" x14ac:dyDescent="0.25">
      <c r="A1191" s="6">
        <v>42875</v>
      </c>
      <c r="B1191">
        <v>13</v>
      </c>
      <c r="C1191">
        <v>240.18</v>
      </c>
      <c r="D1191" s="7">
        <v>290.50421142578102</v>
      </c>
    </row>
    <row r="1192" spans="1:4" x14ac:dyDescent="0.25">
      <c r="A1192" s="6">
        <v>42875</v>
      </c>
      <c r="B1192">
        <v>14</v>
      </c>
      <c r="C1192">
        <v>63.42</v>
      </c>
      <c r="D1192" s="7">
        <v>294.69549560546898</v>
      </c>
    </row>
    <row r="1193" spans="1:4" x14ac:dyDescent="0.25">
      <c r="A1193" s="6">
        <v>42875</v>
      </c>
      <c r="B1193">
        <v>15</v>
      </c>
      <c r="C1193">
        <v>179.76</v>
      </c>
      <c r="D1193" s="7">
        <v>327.22927856445301</v>
      </c>
    </row>
    <row r="1194" spans="1:4" x14ac:dyDescent="0.25">
      <c r="A1194" s="6">
        <v>42875</v>
      </c>
      <c r="B1194">
        <v>16</v>
      </c>
      <c r="C1194">
        <v>113.94</v>
      </c>
      <c r="D1194" s="7">
        <v>289.76116943359398</v>
      </c>
    </row>
    <row r="1195" spans="1:4" x14ac:dyDescent="0.25">
      <c r="A1195" s="6">
        <v>42875</v>
      </c>
      <c r="B1195">
        <v>17</v>
      </c>
      <c r="C1195">
        <v>314.16000000000003</v>
      </c>
      <c r="D1195" s="7">
        <v>367.39611816406301</v>
      </c>
    </row>
    <row r="1196" spans="1:4" x14ac:dyDescent="0.25">
      <c r="A1196" s="6">
        <v>42875</v>
      </c>
      <c r="B1196">
        <v>18</v>
      </c>
      <c r="C1196">
        <v>144.41999999999999</v>
      </c>
      <c r="D1196" s="7">
        <v>196.134521484375</v>
      </c>
    </row>
    <row r="1197" spans="1:4" x14ac:dyDescent="0.25">
      <c r="A1197" s="6">
        <v>42875</v>
      </c>
      <c r="B1197">
        <v>19</v>
      </c>
      <c r="C1197">
        <v>99</v>
      </c>
      <c r="D1197" s="7">
        <v>187.70964050293</v>
      </c>
    </row>
    <row r="1198" spans="1:4" x14ac:dyDescent="0.25">
      <c r="A1198" s="6">
        <v>42875</v>
      </c>
      <c r="B1198">
        <v>20</v>
      </c>
      <c r="C1198">
        <v>111.06</v>
      </c>
      <c r="D1198" s="7">
        <v>155.08610534668</v>
      </c>
    </row>
    <row r="1199" spans="1:4" x14ac:dyDescent="0.25">
      <c r="A1199" s="6">
        <v>42875</v>
      </c>
      <c r="B1199">
        <v>21</v>
      </c>
      <c r="C1199">
        <v>118.02</v>
      </c>
      <c r="D1199" s="7">
        <v>141.70166015625</v>
      </c>
    </row>
    <row r="1200" spans="1:4" x14ac:dyDescent="0.25">
      <c r="A1200" s="6">
        <v>42875</v>
      </c>
      <c r="B1200">
        <v>22</v>
      </c>
      <c r="C1200">
        <v>56.64</v>
      </c>
      <c r="D1200" s="7">
        <v>92.074691772460895</v>
      </c>
    </row>
    <row r="1201" spans="1:4" x14ac:dyDescent="0.25">
      <c r="A1201" s="6">
        <v>42875</v>
      </c>
      <c r="B1201">
        <v>23</v>
      </c>
      <c r="C1201">
        <v>-7.92</v>
      </c>
      <c r="D1201" s="7">
        <v>-14.477139472961399</v>
      </c>
    </row>
    <row r="1202" spans="1:4" x14ac:dyDescent="0.25">
      <c r="A1202" s="6">
        <v>42876</v>
      </c>
      <c r="B1202">
        <v>0</v>
      </c>
      <c r="C1202">
        <v>-45.96</v>
      </c>
      <c r="D1202" s="7">
        <v>-116.744575500488</v>
      </c>
    </row>
    <row r="1203" spans="1:4" x14ac:dyDescent="0.25">
      <c r="A1203" s="6">
        <v>42876</v>
      </c>
      <c r="B1203">
        <v>1</v>
      </c>
      <c r="C1203">
        <v>104.64</v>
      </c>
      <c r="D1203" s="7">
        <v>-11.2616930007935</v>
      </c>
    </row>
    <row r="1204" spans="1:4" x14ac:dyDescent="0.25">
      <c r="A1204" s="6">
        <v>42876</v>
      </c>
      <c r="B1204">
        <v>2</v>
      </c>
      <c r="C1204">
        <v>53.58</v>
      </c>
      <c r="D1204" s="7">
        <v>91.982582092285199</v>
      </c>
    </row>
    <row r="1205" spans="1:4" x14ac:dyDescent="0.25">
      <c r="A1205" s="6">
        <v>42876</v>
      </c>
      <c r="B1205">
        <v>3</v>
      </c>
      <c r="C1205">
        <v>102</v>
      </c>
      <c r="D1205" s="7">
        <v>56.226207733154297</v>
      </c>
    </row>
    <row r="1206" spans="1:4" x14ac:dyDescent="0.25">
      <c r="A1206" s="6">
        <v>42876</v>
      </c>
      <c r="B1206">
        <v>4</v>
      </c>
      <c r="C1206">
        <v>77.459999999999994</v>
      </c>
      <c r="D1206" s="7">
        <v>20.778593063354499</v>
      </c>
    </row>
    <row r="1207" spans="1:4" x14ac:dyDescent="0.25">
      <c r="A1207" s="6">
        <v>42876</v>
      </c>
      <c r="B1207">
        <v>5</v>
      </c>
      <c r="C1207">
        <v>141.84</v>
      </c>
      <c r="D1207" s="7">
        <v>-93.429527282714801</v>
      </c>
    </row>
    <row r="1208" spans="1:4" x14ac:dyDescent="0.25">
      <c r="A1208" s="6">
        <v>42876</v>
      </c>
      <c r="B1208">
        <v>6</v>
      </c>
      <c r="C1208">
        <v>28.74</v>
      </c>
      <c r="D1208" s="7">
        <v>-174.99114990234401</v>
      </c>
    </row>
    <row r="1209" spans="1:4" x14ac:dyDescent="0.25">
      <c r="A1209" s="6">
        <v>42876</v>
      </c>
      <c r="B1209">
        <v>7</v>
      </c>
      <c r="C1209">
        <v>89.34</v>
      </c>
      <c r="D1209" s="7">
        <v>-179.912109375</v>
      </c>
    </row>
    <row r="1210" spans="1:4" x14ac:dyDescent="0.25">
      <c r="A1210" s="6">
        <v>42876</v>
      </c>
      <c r="B1210">
        <v>8</v>
      </c>
      <c r="C1210">
        <v>77.34</v>
      </c>
      <c r="D1210" s="7">
        <v>-211.43014526367199</v>
      </c>
    </row>
    <row r="1211" spans="1:4" x14ac:dyDescent="0.25">
      <c r="A1211" s="6">
        <v>42876</v>
      </c>
      <c r="B1211">
        <v>9</v>
      </c>
      <c r="C1211">
        <v>666.18</v>
      </c>
      <c r="D1211" s="7">
        <v>59.236122131347699</v>
      </c>
    </row>
    <row r="1212" spans="1:4" x14ac:dyDescent="0.25">
      <c r="A1212" s="6">
        <v>42876</v>
      </c>
      <c r="B1212">
        <v>10</v>
      </c>
      <c r="C1212">
        <v>35.880000000000003</v>
      </c>
      <c r="D1212" s="7">
        <v>149.13801574707</v>
      </c>
    </row>
    <row r="1213" spans="1:4" x14ac:dyDescent="0.25">
      <c r="A1213" s="6">
        <v>42876</v>
      </c>
      <c r="B1213">
        <v>11</v>
      </c>
      <c r="C1213">
        <v>260.27999999999997</v>
      </c>
      <c r="D1213" s="7">
        <v>305.70236206054699</v>
      </c>
    </row>
    <row r="1214" spans="1:4" x14ac:dyDescent="0.25">
      <c r="A1214" s="6">
        <v>42876</v>
      </c>
      <c r="B1214">
        <v>12</v>
      </c>
      <c r="C1214">
        <v>60.66</v>
      </c>
      <c r="D1214" s="7">
        <v>244.89251708984401</v>
      </c>
    </row>
    <row r="1215" spans="1:4" x14ac:dyDescent="0.25">
      <c r="A1215" s="6">
        <v>42876</v>
      </c>
      <c r="B1215">
        <v>13</v>
      </c>
      <c r="C1215">
        <v>318.60000000000002</v>
      </c>
      <c r="D1215" s="7">
        <v>278.40536499023398</v>
      </c>
    </row>
    <row r="1216" spans="1:4" x14ac:dyDescent="0.25">
      <c r="A1216" s="6">
        <v>42876</v>
      </c>
      <c r="B1216">
        <v>14</v>
      </c>
      <c r="C1216">
        <v>-366.06</v>
      </c>
      <c r="D1216" s="7">
        <v>347.16976928710898</v>
      </c>
    </row>
    <row r="1217" spans="1:4" x14ac:dyDescent="0.25">
      <c r="A1217" s="6">
        <v>42876</v>
      </c>
      <c r="B1217">
        <v>15</v>
      </c>
      <c r="C1217">
        <v>117.3</v>
      </c>
      <c r="D1217" s="7">
        <v>404.42135620117199</v>
      </c>
    </row>
    <row r="1218" spans="1:4" x14ac:dyDescent="0.25">
      <c r="A1218" s="6">
        <v>42876</v>
      </c>
      <c r="B1218">
        <v>16</v>
      </c>
      <c r="C1218">
        <v>269.64</v>
      </c>
      <c r="D1218" s="7">
        <v>234.53326416015599</v>
      </c>
    </row>
    <row r="1219" spans="1:4" x14ac:dyDescent="0.25">
      <c r="A1219" s="6">
        <v>42876</v>
      </c>
      <c r="B1219">
        <v>17</v>
      </c>
      <c r="C1219">
        <v>54.72</v>
      </c>
      <c r="D1219" s="7">
        <v>301.82156372070301</v>
      </c>
    </row>
    <row r="1220" spans="1:4" x14ac:dyDescent="0.25">
      <c r="A1220" s="6">
        <v>42876</v>
      </c>
      <c r="B1220">
        <v>18</v>
      </c>
      <c r="C1220">
        <v>17.04</v>
      </c>
      <c r="D1220" s="7">
        <v>319.63668823242199</v>
      </c>
    </row>
    <row r="1221" spans="1:4" x14ac:dyDescent="0.25">
      <c r="A1221" s="6">
        <v>42876</v>
      </c>
      <c r="B1221">
        <v>19</v>
      </c>
      <c r="C1221">
        <v>272.22000000000003</v>
      </c>
      <c r="D1221" s="7">
        <v>296.43322753906301</v>
      </c>
    </row>
    <row r="1222" spans="1:4" x14ac:dyDescent="0.25">
      <c r="A1222" s="6">
        <v>42876</v>
      </c>
      <c r="B1222">
        <v>20</v>
      </c>
      <c r="C1222">
        <v>305.64</v>
      </c>
      <c r="D1222" s="7">
        <v>223.65992736816401</v>
      </c>
    </row>
    <row r="1223" spans="1:4" x14ac:dyDescent="0.25">
      <c r="A1223" s="6">
        <v>42876</v>
      </c>
      <c r="B1223">
        <v>21</v>
      </c>
      <c r="C1223">
        <v>110.76</v>
      </c>
      <c r="D1223" s="7">
        <v>241.63938903808599</v>
      </c>
    </row>
    <row r="1224" spans="1:4" x14ac:dyDescent="0.25">
      <c r="A1224" s="6">
        <v>42876</v>
      </c>
      <c r="B1224">
        <v>22</v>
      </c>
      <c r="C1224">
        <v>266.33999999999997</v>
      </c>
      <c r="D1224" s="7">
        <v>189.39163208007801</v>
      </c>
    </row>
    <row r="1225" spans="1:4" x14ac:dyDescent="0.25">
      <c r="A1225" s="6">
        <v>42876</v>
      </c>
      <c r="B1225">
        <v>23</v>
      </c>
      <c r="C1225">
        <v>379.74</v>
      </c>
      <c r="D1225" s="7">
        <v>258.91348266601602</v>
      </c>
    </row>
    <row r="1226" spans="1:4" x14ac:dyDescent="0.25">
      <c r="A1226" s="6">
        <v>42877</v>
      </c>
      <c r="B1226">
        <v>0</v>
      </c>
      <c r="C1226">
        <v>388.74</v>
      </c>
      <c r="D1226" s="7">
        <v>250.41076660156301</v>
      </c>
    </row>
    <row r="1227" spans="1:4" x14ac:dyDescent="0.25">
      <c r="A1227" s="6">
        <v>42877</v>
      </c>
      <c r="B1227">
        <v>1</v>
      </c>
      <c r="C1227">
        <v>109.62</v>
      </c>
      <c r="D1227" s="7">
        <v>130.89416503906301</v>
      </c>
    </row>
    <row r="1228" spans="1:4" x14ac:dyDescent="0.25">
      <c r="A1228" s="6">
        <v>42877</v>
      </c>
      <c r="B1228">
        <v>2</v>
      </c>
      <c r="C1228">
        <v>140.52000000000001</v>
      </c>
      <c r="D1228" s="7">
        <v>173.89785766601599</v>
      </c>
    </row>
    <row r="1229" spans="1:4" x14ac:dyDescent="0.25">
      <c r="A1229" s="6">
        <v>42877</v>
      </c>
      <c r="B1229">
        <v>3</v>
      </c>
      <c r="C1229">
        <v>289.08</v>
      </c>
      <c r="D1229" s="7">
        <v>156.02067565918</v>
      </c>
    </row>
    <row r="1230" spans="1:4" x14ac:dyDescent="0.25">
      <c r="A1230" s="6">
        <v>42877</v>
      </c>
      <c r="B1230">
        <v>4</v>
      </c>
      <c r="C1230">
        <v>352.44</v>
      </c>
      <c r="D1230" s="7">
        <v>219.51985168457</v>
      </c>
    </row>
    <row r="1231" spans="1:4" x14ac:dyDescent="0.25">
      <c r="A1231" s="6">
        <v>42877</v>
      </c>
      <c r="B1231">
        <v>5</v>
      </c>
      <c r="C1231">
        <v>365.58</v>
      </c>
      <c r="D1231" s="7">
        <v>190.43161010742199</v>
      </c>
    </row>
    <row r="1232" spans="1:4" x14ac:dyDescent="0.25">
      <c r="A1232" s="6">
        <v>42877</v>
      </c>
      <c r="B1232">
        <v>6</v>
      </c>
      <c r="C1232">
        <v>143.69999999999999</v>
      </c>
      <c r="D1232" s="7">
        <v>-47.738380432128899</v>
      </c>
    </row>
    <row r="1233" spans="1:4" x14ac:dyDescent="0.25">
      <c r="A1233" s="6">
        <v>42877</v>
      </c>
      <c r="B1233">
        <v>7</v>
      </c>
      <c r="C1233">
        <v>221.22</v>
      </c>
      <c r="D1233" s="7">
        <v>-95.987472534179702</v>
      </c>
    </row>
    <row r="1234" spans="1:4" x14ac:dyDescent="0.25">
      <c r="A1234" s="6">
        <v>42877</v>
      </c>
      <c r="B1234">
        <v>8</v>
      </c>
      <c r="C1234">
        <v>199.44</v>
      </c>
      <c r="D1234" s="7">
        <v>-113.584915161133</v>
      </c>
    </row>
    <row r="1235" spans="1:4" x14ac:dyDescent="0.25">
      <c r="A1235" s="6">
        <v>42877</v>
      </c>
      <c r="B1235">
        <v>9</v>
      </c>
      <c r="C1235">
        <v>134.88</v>
      </c>
      <c r="D1235" s="7">
        <v>-53.672073364257798</v>
      </c>
    </row>
    <row r="1236" spans="1:4" x14ac:dyDescent="0.25">
      <c r="A1236" s="6">
        <v>42877</v>
      </c>
      <c r="B1236">
        <v>10</v>
      </c>
      <c r="C1236">
        <v>162.47999999999999</v>
      </c>
      <c r="D1236" s="7">
        <v>-102.36065673828099</v>
      </c>
    </row>
    <row r="1237" spans="1:4" x14ac:dyDescent="0.25">
      <c r="A1237" s="6">
        <v>42877</v>
      </c>
      <c r="B1237">
        <v>11</v>
      </c>
      <c r="C1237">
        <v>203.58</v>
      </c>
      <c r="D1237" s="7">
        <v>124.92177581787099</v>
      </c>
    </row>
    <row r="1238" spans="1:4" x14ac:dyDescent="0.25">
      <c r="A1238" s="6">
        <v>42877</v>
      </c>
      <c r="B1238">
        <v>12</v>
      </c>
      <c r="C1238">
        <v>15.84</v>
      </c>
      <c r="D1238" s="7">
        <v>109.492027282715</v>
      </c>
    </row>
    <row r="1239" spans="1:4" x14ac:dyDescent="0.25">
      <c r="A1239" s="6">
        <v>42877</v>
      </c>
      <c r="B1239">
        <v>13</v>
      </c>
      <c r="C1239">
        <v>53.58</v>
      </c>
      <c r="D1239" s="7">
        <v>116.811882019043</v>
      </c>
    </row>
    <row r="1240" spans="1:4" x14ac:dyDescent="0.25">
      <c r="A1240" s="6">
        <v>42877</v>
      </c>
      <c r="B1240">
        <v>14</v>
      </c>
      <c r="C1240">
        <v>104.94</v>
      </c>
      <c r="D1240" s="7">
        <v>145.158767700195</v>
      </c>
    </row>
    <row r="1241" spans="1:4" x14ac:dyDescent="0.25">
      <c r="A1241" s="6">
        <v>42877</v>
      </c>
      <c r="B1241">
        <v>15</v>
      </c>
      <c r="C1241">
        <v>218.88</v>
      </c>
      <c r="D1241" s="7">
        <v>197.34751892089801</v>
      </c>
    </row>
    <row r="1242" spans="1:4" x14ac:dyDescent="0.25">
      <c r="A1242" s="6">
        <v>42877</v>
      </c>
      <c r="B1242">
        <v>16</v>
      </c>
      <c r="C1242">
        <v>129.54</v>
      </c>
      <c r="D1242" s="7">
        <v>94.105216979980497</v>
      </c>
    </row>
    <row r="1243" spans="1:4" x14ac:dyDescent="0.25">
      <c r="A1243" s="6">
        <v>42877</v>
      </c>
      <c r="B1243">
        <v>17</v>
      </c>
      <c r="C1243">
        <v>228.42</v>
      </c>
      <c r="D1243" s="7">
        <v>275.03308105468801</v>
      </c>
    </row>
    <row r="1244" spans="1:4" x14ac:dyDescent="0.25">
      <c r="A1244" s="6">
        <v>42877</v>
      </c>
      <c r="B1244">
        <v>18</v>
      </c>
      <c r="C1244">
        <v>287.7</v>
      </c>
      <c r="D1244" s="7">
        <v>176.87518310546901</v>
      </c>
    </row>
    <row r="1245" spans="1:4" x14ac:dyDescent="0.25">
      <c r="A1245" s="6">
        <v>42877</v>
      </c>
      <c r="B1245">
        <v>19</v>
      </c>
      <c r="C1245">
        <v>57.3</v>
      </c>
      <c r="D1245" s="7">
        <v>114.297004699707</v>
      </c>
    </row>
    <row r="1246" spans="1:4" x14ac:dyDescent="0.25">
      <c r="A1246" s="6">
        <v>42877</v>
      </c>
      <c r="B1246">
        <v>20</v>
      </c>
      <c r="C1246">
        <v>147.6</v>
      </c>
      <c r="D1246" s="7">
        <v>156.52481079101599</v>
      </c>
    </row>
    <row r="1247" spans="1:4" x14ac:dyDescent="0.25">
      <c r="A1247" s="6">
        <v>42877</v>
      </c>
      <c r="B1247">
        <v>21</v>
      </c>
      <c r="C1247">
        <v>270.48</v>
      </c>
      <c r="D1247" s="7">
        <v>173.78414916992199</v>
      </c>
    </row>
    <row r="1248" spans="1:4" x14ac:dyDescent="0.25">
      <c r="A1248" s="6">
        <v>42877</v>
      </c>
      <c r="B1248">
        <v>22</v>
      </c>
      <c r="C1248">
        <v>322.08</v>
      </c>
      <c r="D1248" s="7">
        <v>133.99241638183599</v>
      </c>
    </row>
    <row r="1249" spans="1:4" x14ac:dyDescent="0.25">
      <c r="A1249" s="6">
        <v>42877</v>
      </c>
      <c r="B1249">
        <v>23</v>
      </c>
      <c r="C1249">
        <v>472.56</v>
      </c>
      <c r="D1249" s="7">
        <v>214.69485473632801</v>
      </c>
    </row>
    <row r="1250" spans="1:4" x14ac:dyDescent="0.25">
      <c r="A1250" s="6">
        <v>42878</v>
      </c>
      <c r="B1250">
        <v>0</v>
      </c>
      <c r="C1250">
        <v>316.92</v>
      </c>
      <c r="D1250" s="7">
        <v>201.73971557617199</v>
      </c>
    </row>
    <row r="1251" spans="1:4" x14ac:dyDescent="0.25">
      <c r="A1251" s="6">
        <v>42878</v>
      </c>
      <c r="B1251">
        <v>1</v>
      </c>
      <c r="C1251">
        <v>489.18</v>
      </c>
      <c r="D1251" s="7">
        <v>130.49768066406301</v>
      </c>
    </row>
    <row r="1252" spans="1:4" x14ac:dyDescent="0.25">
      <c r="A1252" s="6">
        <v>42878</v>
      </c>
      <c r="B1252">
        <v>2</v>
      </c>
      <c r="C1252">
        <v>624.6</v>
      </c>
      <c r="D1252" s="7">
        <v>122.63655090332</v>
      </c>
    </row>
    <row r="1253" spans="1:4" x14ac:dyDescent="0.25">
      <c r="A1253" s="6">
        <v>42878</v>
      </c>
      <c r="B1253">
        <v>3</v>
      </c>
      <c r="C1253">
        <v>606.12</v>
      </c>
      <c r="D1253" s="7">
        <v>94.988822937011705</v>
      </c>
    </row>
    <row r="1254" spans="1:4" x14ac:dyDescent="0.25">
      <c r="A1254" s="6">
        <v>42878</v>
      </c>
      <c r="B1254">
        <v>4</v>
      </c>
      <c r="C1254">
        <v>575.28</v>
      </c>
      <c r="D1254" s="7">
        <v>35.2530326843262</v>
      </c>
    </row>
    <row r="1255" spans="1:4" x14ac:dyDescent="0.25">
      <c r="A1255" s="6">
        <v>42878</v>
      </c>
      <c r="B1255">
        <v>5</v>
      </c>
      <c r="C1255">
        <v>-39.78</v>
      </c>
      <c r="D1255" s="7">
        <v>117.70272064209</v>
      </c>
    </row>
    <row r="1256" spans="1:4" x14ac:dyDescent="0.25">
      <c r="A1256" s="6">
        <v>42878</v>
      </c>
      <c r="B1256">
        <v>6</v>
      </c>
      <c r="C1256">
        <v>165.24</v>
      </c>
      <c r="D1256" s="7">
        <v>-13.870365142822299</v>
      </c>
    </row>
    <row r="1257" spans="1:4" x14ac:dyDescent="0.25">
      <c r="A1257" s="6">
        <v>42878</v>
      </c>
      <c r="B1257">
        <v>7</v>
      </c>
      <c r="C1257">
        <v>97.8</v>
      </c>
      <c r="D1257" s="7">
        <v>34.968494415283203</v>
      </c>
    </row>
    <row r="1258" spans="1:4" x14ac:dyDescent="0.25">
      <c r="A1258" s="6">
        <v>42878</v>
      </c>
      <c r="B1258">
        <v>8</v>
      </c>
      <c r="C1258">
        <v>73.319999999999993</v>
      </c>
      <c r="D1258" s="7">
        <v>66.569618225097699</v>
      </c>
    </row>
    <row r="1259" spans="1:4" x14ac:dyDescent="0.25">
      <c r="A1259" s="6">
        <v>42878</v>
      </c>
      <c r="B1259">
        <v>9</v>
      </c>
      <c r="C1259">
        <v>139.80000000000001</v>
      </c>
      <c r="D1259" s="7">
        <v>194.53982543945301</v>
      </c>
    </row>
    <row r="1260" spans="1:4" x14ac:dyDescent="0.25">
      <c r="A1260" s="6">
        <v>42878</v>
      </c>
      <c r="B1260">
        <v>10</v>
      </c>
      <c r="C1260">
        <v>117.96</v>
      </c>
      <c r="D1260" s="7">
        <v>268.55584716796898</v>
      </c>
    </row>
    <row r="1261" spans="1:4" x14ac:dyDescent="0.25">
      <c r="A1261" s="6">
        <v>42878</v>
      </c>
      <c r="B1261">
        <v>11</v>
      </c>
      <c r="C1261">
        <v>71.099999999999994</v>
      </c>
      <c r="D1261" s="7">
        <v>485.20730590820301</v>
      </c>
    </row>
    <row r="1262" spans="1:4" x14ac:dyDescent="0.25">
      <c r="A1262" s="6">
        <v>42878</v>
      </c>
      <c r="B1262">
        <v>12</v>
      </c>
      <c r="C1262">
        <v>73.86</v>
      </c>
      <c r="D1262" s="7">
        <v>31.9584045410156</v>
      </c>
    </row>
    <row r="1263" spans="1:4" x14ac:dyDescent="0.25">
      <c r="A1263" s="6">
        <v>42878</v>
      </c>
      <c r="B1263">
        <v>13</v>
      </c>
      <c r="C1263">
        <v>134.69999999999999</v>
      </c>
      <c r="D1263" s="7">
        <v>176.38708496093801</v>
      </c>
    </row>
    <row r="1264" spans="1:4" x14ac:dyDescent="0.25">
      <c r="A1264" s="6">
        <v>42878</v>
      </c>
      <c r="B1264">
        <v>14</v>
      </c>
      <c r="C1264">
        <v>196.68</v>
      </c>
      <c r="D1264" s="7">
        <v>211.64669799804699</v>
      </c>
    </row>
    <row r="1265" spans="1:4" x14ac:dyDescent="0.25">
      <c r="A1265" s="6">
        <v>42878</v>
      </c>
      <c r="B1265">
        <v>15</v>
      </c>
      <c r="C1265">
        <v>236.76</v>
      </c>
      <c r="D1265" s="7">
        <v>294.25183105468801</v>
      </c>
    </row>
    <row r="1266" spans="1:4" x14ac:dyDescent="0.25">
      <c r="A1266" s="6">
        <v>42878</v>
      </c>
      <c r="B1266">
        <v>16</v>
      </c>
      <c r="C1266">
        <v>90.9</v>
      </c>
      <c r="D1266" s="7">
        <v>364.51467895507801</v>
      </c>
    </row>
    <row r="1267" spans="1:4" x14ac:dyDescent="0.25">
      <c r="A1267" s="6">
        <v>42878</v>
      </c>
      <c r="B1267">
        <v>17</v>
      </c>
      <c r="C1267">
        <v>174.12</v>
      </c>
      <c r="D1267" s="7">
        <v>617.33557128906295</v>
      </c>
    </row>
    <row r="1268" spans="1:4" x14ac:dyDescent="0.25">
      <c r="A1268" s="6">
        <v>42878</v>
      </c>
      <c r="B1268">
        <v>18</v>
      </c>
      <c r="C1268">
        <v>55.02</v>
      </c>
      <c r="D1268" s="7">
        <v>477.08990478515602</v>
      </c>
    </row>
    <row r="1269" spans="1:4" x14ac:dyDescent="0.25">
      <c r="A1269" s="6">
        <v>42878</v>
      </c>
      <c r="B1269">
        <v>19</v>
      </c>
      <c r="C1269">
        <v>74.94</v>
      </c>
      <c r="D1269" s="7">
        <v>361.03424072265602</v>
      </c>
    </row>
    <row r="1270" spans="1:4" x14ac:dyDescent="0.25">
      <c r="A1270" s="6">
        <v>42878</v>
      </c>
      <c r="B1270">
        <v>20</v>
      </c>
      <c r="C1270">
        <v>261.89999999999998</v>
      </c>
      <c r="D1270" s="7">
        <v>318.71163940429699</v>
      </c>
    </row>
    <row r="1271" spans="1:4" x14ac:dyDescent="0.25">
      <c r="A1271" s="6">
        <v>42878</v>
      </c>
      <c r="B1271">
        <v>21</v>
      </c>
      <c r="C1271">
        <v>433.74</v>
      </c>
      <c r="D1271" s="7">
        <v>474.24880981445301</v>
      </c>
    </row>
    <row r="1272" spans="1:4" x14ac:dyDescent="0.25">
      <c r="A1272" s="6">
        <v>42878</v>
      </c>
      <c r="B1272">
        <v>22</v>
      </c>
      <c r="C1272">
        <v>126.84</v>
      </c>
      <c r="D1272" s="7">
        <v>471.37445068359398</v>
      </c>
    </row>
    <row r="1273" spans="1:4" x14ac:dyDescent="0.25">
      <c r="A1273" s="6">
        <v>42878</v>
      </c>
      <c r="B1273">
        <v>23</v>
      </c>
      <c r="C1273">
        <v>252.18</v>
      </c>
      <c r="D1273" s="7">
        <v>378.5908203125</v>
      </c>
    </row>
    <row r="1274" spans="1:4" x14ac:dyDescent="0.25">
      <c r="A1274" s="6">
        <v>42879</v>
      </c>
      <c r="B1274">
        <v>0</v>
      </c>
      <c r="C1274">
        <v>67.98</v>
      </c>
      <c r="D1274" s="7">
        <v>365.00308227539102</v>
      </c>
    </row>
    <row r="1275" spans="1:4" x14ac:dyDescent="0.25">
      <c r="A1275" s="6">
        <v>42879</v>
      </c>
      <c r="B1275">
        <v>1</v>
      </c>
      <c r="C1275">
        <v>52.5</v>
      </c>
      <c r="D1275" s="7">
        <v>457.4404296875</v>
      </c>
    </row>
    <row r="1276" spans="1:4" x14ac:dyDescent="0.25">
      <c r="A1276" s="6">
        <v>42879</v>
      </c>
      <c r="B1276">
        <v>2</v>
      </c>
      <c r="C1276">
        <v>368.58</v>
      </c>
      <c r="D1276" s="7">
        <v>500.31506347656301</v>
      </c>
    </row>
    <row r="1277" spans="1:4" x14ac:dyDescent="0.25">
      <c r="A1277" s="6">
        <v>42879</v>
      </c>
      <c r="B1277">
        <v>3</v>
      </c>
      <c r="C1277">
        <v>152.28</v>
      </c>
      <c r="D1277" s="7">
        <v>556.84796142578102</v>
      </c>
    </row>
    <row r="1278" spans="1:4" x14ac:dyDescent="0.25">
      <c r="A1278" s="6">
        <v>42879</v>
      </c>
      <c r="B1278">
        <v>4</v>
      </c>
      <c r="C1278">
        <v>279.12</v>
      </c>
      <c r="D1278" s="7">
        <v>594.88079833984398</v>
      </c>
    </row>
    <row r="1279" spans="1:4" x14ac:dyDescent="0.25">
      <c r="A1279" s="6">
        <v>42879</v>
      </c>
      <c r="B1279">
        <v>5</v>
      </c>
      <c r="C1279">
        <v>91.44</v>
      </c>
      <c r="D1279" s="7">
        <v>620.64935302734398</v>
      </c>
    </row>
    <row r="1280" spans="1:4" x14ac:dyDescent="0.25">
      <c r="A1280" s="6">
        <v>42879</v>
      </c>
      <c r="B1280">
        <v>6</v>
      </c>
      <c r="C1280">
        <v>68.34</v>
      </c>
      <c r="D1280" s="7">
        <v>523.61096191406295</v>
      </c>
    </row>
    <row r="1281" spans="1:4" x14ac:dyDescent="0.25">
      <c r="A1281" s="6">
        <v>42879</v>
      </c>
      <c r="B1281">
        <v>7</v>
      </c>
      <c r="C1281">
        <v>39.96</v>
      </c>
      <c r="D1281" s="7">
        <v>631.484130859375</v>
      </c>
    </row>
    <row r="1282" spans="1:4" x14ac:dyDescent="0.25">
      <c r="A1282" s="6">
        <v>42879</v>
      </c>
      <c r="B1282">
        <v>8</v>
      </c>
      <c r="C1282">
        <v>143.88</v>
      </c>
      <c r="D1282" s="7">
        <v>656.75616455078102</v>
      </c>
    </row>
    <row r="1283" spans="1:4" x14ac:dyDescent="0.25">
      <c r="A1283" s="6">
        <v>42879</v>
      </c>
      <c r="B1283">
        <v>9</v>
      </c>
      <c r="C1283">
        <v>242.76</v>
      </c>
      <c r="D1283" s="7">
        <v>688.99676513671898</v>
      </c>
    </row>
    <row r="1284" spans="1:4" x14ac:dyDescent="0.25">
      <c r="A1284" s="6">
        <v>42879</v>
      </c>
      <c r="B1284">
        <v>10</v>
      </c>
      <c r="C1284">
        <v>100.44</v>
      </c>
      <c r="D1284" s="7">
        <v>589.766845703125</v>
      </c>
    </row>
    <row r="1285" spans="1:4" x14ac:dyDescent="0.25">
      <c r="A1285" s="6">
        <v>42879</v>
      </c>
      <c r="B1285">
        <v>11</v>
      </c>
      <c r="C1285">
        <v>82.5</v>
      </c>
      <c r="D1285" s="7">
        <v>656.05780029296898</v>
      </c>
    </row>
    <row r="1286" spans="1:4" x14ac:dyDescent="0.25">
      <c r="A1286" s="6">
        <v>42879</v>
      </c>
      <c r="B1286">
        <v>12</v>
      </c>
      <c r="C1286">
        <v>255.96</v>
      </c>
      <c r="D1286" s="7">
        <v>618.84619140625</v>
      </c>
    </row>
    <row r="1287" spans="1:4" x14ac:dyDescent="0.25">
      <c r="A1287" s="6">
        <v>42879</v>
      </c>
      <c r="B1287">
        <v>13</v>
      </c>
      <c r="C1287">
        <v>294.54000000000002</v>
      </c>
      <c r="D1287" s="7">
        <v>768.08599853515602</v>
      </c>
    </row>
    <row r="1288" spans="1:4" x14ac:dyDescent="0.25">
      <c r="A1288" s="6">
        <v>42879</v>
      </c>
      <c r="B1288">
        <v>14</v>
      </c>
      <c r="C1288">
        <v>157.5</v>
      </c>
      <c r="D1288" s="7">
        <v>618.28985595703102</v>
      </c>
    </row>
    <row r="1289" spans="1:4" x14ac:dyDescent="0.25">
      <c r="A1289" s="6">
        <v>42879</v>
      </c>
      <c r="B1289">
        <v>15</v>
      </c>
      <c r="C1289">
        <v>133.32</v>
      </c>
      <c r="D1289" s="7">
        <v>614.02380371093795</v>
      </c>
    </row>
    <row r="1290" spans="1:4" x14ac:dyDescent="0.25">
      <c r="A1290" s="6">
        <v>42879</v>
      </c>
      <c r="B1290">
        <v>16</v>
      </c>
      <c r="C1290">
        <v>684.18</v>
      </c>
      <c r="D1290" s="7">
        <v>615.38360595703102</v>
      </c>
    </row>
    <row r="1291" spans="1:4" x14ac:dyDescent="0.25">
      <c r="A1291" s="6">
        <v>42879</v>
      </c>
      <c r="B1291">
        <v>17</v>
      </c>
      <c r="C1291">
        <v>99.96</v>
      </c>
      <c r="D1291" s="7">
        <v>693.77520751953102</v>
      </c>
    </row>
    <row r="1292" spans="1:4" x14ac:dyDescent="0.25">
      <c r="A1292" s="6">
        <v>42879</v>
      </c>
      <c r="B1292">
        <v>18</v>
      </c>
      <c r="C1292">
        <v>226.8</v>
      </c>
      <c r="D1292" s="7">
        <v>678.67181396484398</v>
      </c>
    </row>
    <row r="1293" spans="1:4" x14ac:dyDescent="0.25">
      <c r="A1293" s="6">
        <v>42879</v>
      </c>
      <c r="B1293">
        <v>19</v>
      </c>
      <c r="C1293">
        <v>433.14</v>
      </c>
      <c r="D1293" s="7">
        <v>686.578125</v>
      </c>
    </row>
    <row r="1294" spans="1:4" x14ac:dyDescent="0.25">
      <c r="A1294" s="6">
        <v>42879</v>
      </c>
      <c r="B1294">
        <v>20</v>
      </c>
      <c r="C1294">
        <v>297.83999999999997</v>
      </c>
      <c r="D1294" s="7">
        <v>728.095458984375</v>
      </c>
    </row>
    <row r="1295" spans="1:4" x14ac:dyDescent="0.25">
      <c r="A1295" s="6">
        <v>42879</v>
      </c>
      <c r="B1295">
        <v>21</v>
      </c>
      <c r="C1295">
        <v>301.62</v>
      </c>
      <c r="D1295" s="7">
        <v>819.72918701171898</v>
      </c>
    </row>
    <row r="1296" spans="1:4" x14ac:dyDescent="0.25">
      <c r="A1296" s="6">
        <v>42879</v>
      </c>
      <c r="B1296">
        <v>22</v>
      </c>
      <c r="C1296">
        <v>243.06</v>
      </c>
      <c r="D1296" s="7">
        <v>850.090087890625</v>
      </c>
    </row>
    <row r="1297" spans="1:4" x14ac:dyDescent="0.25">
      <c r="A1297" s="6">
        <v>42879</v>
      </c>
      <c r="B1297">
        <v>23</v>
      </c>
      <c r="C1297">
        <v>23.1</v>
      </c>
      <c r="D1297" s="7">
        <v>866.74542236328102</v>
      </c>
    </row>
    <row r="1298" spans="1:4" x14ac:dyDescent="0.25">
      <c r="A1298" s="6">
        <v>42880</v>
      </c>
      <c r="B1298">
        <v>0</v>
      </c>
      <c r="C1298">
        <v>411.18</v>
      </c>
      <c r="D1298" s="7">
        <v>184.24433898925801</v>
      </c>
    </row>
    <row r="1299" spans="1:4" x14ac:dyDescent="0.25">
      <c r="A1299" s="6">
        <v>42880</v>
      </c>
      <c r="B1299">
        <v>1</v>
      </c>
      <c r="C1299">
        <v>249.6</v>
      </c>
      <c r="D1299" s="7">
        <v>382.39898681640602</v>
      </c>
    </row>
    <row r="1300" spans="1:4" x14ac:dyDescent="0.25">
      <c r="A1300" s="6">
        <v>42880</v>
      </c>
      <c r="B1300">
        <v>2</v>
      </c>
      <c r="C1300">
        <v>46.74</v>
      </c>
      <c r="D1300" s="7">
        <v>408.39306640625</v>
      </c>
    </row>
    <row r="1301" spans="1:4" x14ac:dyDescent="0.25">
      <c r="A1301" s="6">
        <v>42880</v>
      </c>
      <c r="B1301">
        <v>3</v>
      </c>
      <c r="C1301">
        <v>167.22</v>
      </c>
      <c r="D1301" s="7">
        <v>394.66687011718801</v>
      </c>
    </row>
    <row r="1302" spans="1:4" x14ac:dyDescent="0.25">
      <c r="A1302" s="6">
        <v>42880</v>
      </c>
      <c r="B1302">
        <v>4</v>
      </c>
      <c r="C1302">
        <v>286.08</v>
      </c>
      <c r="D1302" s="7">
        <v>448.01678466796898</v>
      </c>
    </row>
    <row r="1303" spans="1:4" x14ac:dyDescent="0.25">
      <c r="A1303" s="6">
        <v>42880</v>
      </c>
      <c r="B1303">
        <v>5</v>
      </c>
      <c r="C1303">
        <v>74.459999999999994</v>
      </c>
      <c r="D1303" s="7">
        <v>397.55245971679699</v>
      </c>
    </row>
    <row r="1304" spans="1:4" x14ac:dyDescent="0.25">
      <c r="A1304" s="6">
        <v>42880</v>
      </c>
      <c r="B1304">
        <v>6</v>
      </c>
      <c r="C1304">
        <v>30.66</v>
      </c>
      <c r="D1304" s="7">
        <v>321.20904541015602</v>
      </c>
    </row>
    <row r="1305" spans="1:4" x14ac:dyDescent="0.25">
      <c r="A1305" s="6">
        <v>42880</v>
      </c>
      <c r="B1305">
        <v>7</v>
      </c>
      <c r="C1305">
        <v>39.119999999999997</v>
      </c>
      <c r="D1305" s="7">
        <v>443.68148803710898</v>
      </c>
    </row>
    <row r="1306" spans="1:4" x14ac:dyDescent="0.25">
      <c r="A1306" s="6">
        <v>42880</v>
      </c>
      <c r="B1306">
        <v>8</v>
      </c>
      <c r="C1306">
        <v>448.08</v>
      </c>
      <c r="D1306" s="7">
        <v>544.08685302734398</v>
      </c>
    </row>
    <row r="1307" spans="1:4" x14ac:dyDescent="0.25">
      <c r="A1307" s="6">
        <v>42880</v>
      </c>
      <c r="B1307">
        <v>9</v>
      </c>
      <c r="C1307">
        <v>238.8</v>
      </c>
      <c r="D1307" s="7">
        <v>635.48229980468795</v>
      </c>
    </row>
    <row r="1308" spans="1:4" x14ac:dyDescent="0.25">
      <c r="A1308" s="6">
        <v>42880</v>
      </c>
      <c r="B1308">
        <v>10</v>
      </c>
      <c r="C1308">
        <v>154.44</v>
      </c>
      <c r="D1308" s="7">
        <v>569.82196044921898</v>
      </c>
    </row>
    <row r="1309" spans="1:4" x14ac:dyDescent="0.25">
      <c r="A1309" s="6">
        <v>42880</v>
      </c>
      <c r="B1309">
        <v>11</v>
      </c>
      <c r="C1309">
        <v>394.02</v>
      </c>
      <c r="D1309" s="7">
        <v>738.81591796875</v>
      </c>
    </row>
    <row r="1310" spans="1:4" x14ac:dyDescent="0.25">
      <c r="A1310" s="6">
        <v>42880</v>
      </c>
      <c r="B1310">
        <v>12</v>
      </c>
      <c r="C1310">
        <v>243.18</v>
      </c>
      <c r="D1310" s="7">
        <v>773.719970703125</v>
      </c>
    </row>
    <row r="1311" spans="1:4" x14ac:dyDescent="0.25">
      <c r="A1311" s="6">
        <v>42880</v>
      </c>
      <c r="B1311">
        <v>13</v>
      </c>
      <c r="C1311">
        <v>373.14</v>
      </c>
      <c r="D1311" s="7">
        <v>911.458251953125</v>
      </c>
    </row>
    <row r="1312" spans="1:4" x14ac:dyDescent="0.25">
      <c r="A1312" s="6">
        <v>42880</v>
      </c>
      <c r="B1312">
        <v>14</v>
      </c>
      <c r="C1312">
        <v>187.68</v>
      </c>
      <c r="D1312" s="7">
        <v>849.32550048828102</v>
      </c>
    </row>
    <row r="1313" spans="1:4" x14ac:dyDescent="0.25">
      <c r="A1313" s="6">
        <v>42880</v>
      </c>
      <c r="B1313">
        <v>15</v>
      </c>
      <c r="C1313">
        <v>515.22</v>
      </c>
      <c r="D1313" s="7">
        <v>757.99206542968795</v>
      </c>
    </row>
    <row r="1314" spans="1:4" x14ac:dyDescent="0.25">
      <c r="A1314" s="6">
        <v>42880</v>
      </c>
      <c r="B1314">
        <v>16</v>
      </c>
      <c r="C1314">
        <v>273.54000000000002</v>
      </c>
      <c r="D1314" s="7">
        <v>755.67791748046898</v>
      </c>
    </row>
    <row r="1315" spans="1:4" x14ac:dyDescent="0.25">
      <c r="A1315" s="6">
        <v>42880</v>
      </c>
      <c r="B1315">
        <v>17</v>
      </c>
      <c r="C1315">
        <v>104.7</v>
      </c>
      <c r="D1315" s="7">
        <v>835.46484375</v>
      </c>
    </row>
    <row r="1316" spans="1:4" x14ac:dyDescent="0.25">
      <c r="A1316" s="6">
        <v>42880</v>
      </c>
      <c r="B1316">
        <v>18</v>
      </c>
      <c r="C1316">
        <v>211.2</v>
      </c>
      <c r="D1316" s="7">
        <v>694.16613769531295</v>
      </c>
    </row>
    <row r="1317" spans="1:4" x14ac:dyDescent="0.25">
      <c r="A1317" s="6">
        <v>42880</v>
      </c>
      <c r="B1317">
        <v>19</v>
      </c>
      <c r="C1317">
        <v>734.4</v>
      </c>
      <c r="D1317" s="7">
        <v>619.36492919921898</v>
      </c>
    </row>
    <row r="1318" spans="1:4" x14ac:dyDescent="0.25">
      <c r="A1318" s="6">
        <v>42880</v>
      </c>
      <c r="B1318">
        <v>20</v>
      </c>
      <c r="C1318">
        <v>224.22</v>
      </c>
      <c r="D1318" s="7">
        <v>517.01226806640602</v>
      </c>
    </row>
    <row r="1319" spans="1:4" x14ac:dyDescent="0.25">
      <c r="A1319" s="6">
        <v>42880</v>
      </c>
      <c r="B1319">
        <v>21</v>
      </c>
      <c r="C1319">
        <v>513.48</v>
      </c>
      <c r="D1319" s="7">
        <v>557.0859375</v>
      </c>
    </row>
    <row r="1320" spans="1:4" x14ac:dyDescent="0.25">
      <c r="A1320" s="6">
        <v>42880</v>
      </c>
      <c r="B1320">
        <v>22</v>
      </c>
      <c r="C1320">
        <v>529.26</v>
      </c>
      <c r="D1320" s="7">
        <v>550.956298828125</v>
      </c>
    </row>
    <row r="1321" spans="1:4" x14ac:dyDescent="0.25">
      <c r="A1321" s="6">
        <v>42880</v>
      </c>
      <c r="B1321">
        <v>23</v>
      </c>
      <c r="C1321">
        <v>495.84</v>
      </c>
      <c r="D1321" s="7">
        <v>586.4658203125</v>
      </c>
    </row>
    <row r="1322" spans="1:4" x14ac:dyDescent="0.25">
      <c r="A1322" s="6">
        <v>42881</v>
      </c>
      <c r="B1322">
        <v>0</v>
      </c>
      <c r="C1322">
        <v>779.82</v>
      </c>
      <c r="D1322" s="7">
        <v>518.46478271484398</v>
      </c>
    </row>
    <row r="1323" spans="1:4" x14ac:dyDescent="0.25">
      <c r="A1323" s="6">
        <v>42881</v>
      </c>
      <c r="B1323">
        <v>1</v>
      </c>
      <c r="C1323">
        <v>392.7</v>
      </c>
      <c r="D1323" s="7">
        <v>487.54855346679699</v>
      </c>
    </row>
    <row r="1324" spans="1:4" x14ac:dyDescent="0.25">
      <c r="A1324" s="6">
        <v>42881</v>
      </c>
      <c r="B1324">
        <v>2</v>
      </c>
      <c r="C1324">
        <v>372.66</v>
      </c>
      <c r="D1324" s="7">
        <v>499.18002319335898</v>
      </c>
    </row>
    <row r="1325" spans="1:4" x14ac:dyDescent="0.25">
      <c r="A1325" s="6">
        <v>42881</v>
      </c>
      <c r="B1325">
        <v>3</v>
      </c>
      <c r="C1325">
        <v>318.42</v>
      </c>
      <c r="D1325" s="7">
        <v>476.72219848632801</v>
      </c>
    </row>
    <row r="1326" spans="1:4" x14ac:dyDescent="0.25">
      <c r="A1326" s="6">
        <v>42881</v>
      </c>
      <c r="B1326">
        <v>4</v>
      </c>
      <c r="C1326">
        <v>43.08</v>
      </c>
      <c r="D1326" s="7">
        <v>483.05905151367199</v>
      </c>
    </row>
    <row r="1327" spans="1:4" x14ac:dyDescent="0.25">
      <c r="A1327" s="6">
        <v>42881</v>
      </c>
      <c r="B1327">
        <v>5</v>
      </c>
      <c r="C1327">
        <v>461.76</v>
      </c>
      <c r="D1327" s="7">
        <v>503.14764404296898</v>
      </c>
    </row>
    <row r="1328" spans="1:4" x14ac:dyDescent="0.25">
      <c r="A1328" s="6">
        <v>42881</v>
      </c>
      <c r="B1328">
        <v>6</v>
      </c>
      <c r="C1328">
        <v>403.62</v>
      </c>
      <c r="D1328" s="7">
        <v>387.72619628906301</v>
      </c>
    </row>
    <row r="1329" spans="1:4" x14ac:dyDescent="0.25">
      <c r="A1329" s="6">
        <v>42881</v>
      </c>
      <c r="B1329">
        <v>7</v>
      </c>
      <c r="C1329">
        <v>209.22</v>
      </c>
      <c r="D1329" s="7">
        <v>490.34246826171898</v>
      </c>
    </row>
    <row r="1330" spans="1:4" x14ac:dyDescent="0.25">
      <c r="A1330" s="6">
        <v>42881</v>
      </c>
      <c r="B1330">
        <v>8</v>
      </c>
      <c r="C1330">
        <v>453.36</v>
      </c>
      <c r="D1330" s="7">
        <v>545.07922363281295</v>
      </c>
    </row>
    <row r="1331" spans="1:4" x14ac:dyDescent="0.25">
      <c r="A1331" s="6">
        <v>42881</v>
      </c>
      <c r="B1331">
        <v>9</v>
      </c>
      <c r="C1331">
        <v>454.62</v>
      </c>
      <c r="D1331" s="7">
        <v>696.76605224609398</v>
      </c>
    </row>
    <row r="1332" spans="1:4" x14ac:dyDescent="0.25">
      <c r="A1332" s="6">
        <v>42881</v>
      </c>
      <c r="B1332">
        <v>10</v>
      </c>
      <c r="C1332">
        <v>591</v>
      </c>
      <c r="D1332" s="7">
        <v>766.24261474609398</v>
      </c>
    </row>
    <row r="1333" spans="1:4" x14ac:dyDescent="0.25">
      <c r="A1333" s="6">
        <v>42881</v>
      </c>
      <c r="B1333">
        <v>11</v>
      </c>
      <c r="C1333">
        <v>753.54</v>
      </c>
      <c r="D1333" s="7">
        <v>920.31805419921898</v>
      </c>
    </row>
    <row r="1334" spans="1:4" x14ac:dyDescent="0.25">
      <c r="A1334" s="6">
        <v>42881</v>
      </c>
      <c r="B1334">
        <v>12</v>
      </c>
      <c r="C1334">
        <v>469.2</v>
      </c>
      <c r="D1334" s="7">
        <v>708.85931396484398</v>
      </c>
    </row>
    <row r="1335" spans="1:4" x14ac:dyDescent="0.25">
      <c r="A1335" s="6">
        <v>42881</v>
      </c>
      <c r="B1335">
        <v>13</v>
      </c>
      <c r="C1335">
        <v>156.6</v>
      </c>
      <c r="D1335" s="7">
        <v>817.76165771484398</v>
      </c>
    </row>
    <row r="1336" spans="1:4" x14ac:dyDescent="0.25">
      <c r="A1336" s="6">
        <v>42881</v>
      </c>
      <c r="B1336">
        <v>14</v>
      </c>
      <c r="C1336">
        <v>222.06</v>
      </c>
      <c r="D1336" s="7">
        <v>946.72235107421898</v>
      </c>
    </row>
    <row r="1337" spans="1:4" x14ac:dyDescent="0.25">
      <c r="A1337" s="6">
        <v>42881</v>
      </c>
      <c r="B1337">
        <v>15</v>
      </c>
      <c r="C1337">
        <v>431.64</v>
      </c>
      <c r="D1337" s="7">
        <v>927.52453613281205</v>
      </c>
    </row>
    <row r="1338" spans="1:4" x14ac:dyDescent="0.25">
      <c r="A1338" s="6">
        <v>42881</v>
      </c>
      <c r="B1338">
        <v>16</v>
      </c>
      <c r="C1338">
        <v>501.54</v>
      </c>
      <c r="D1338" s="7">
        <v>801.74090576171898</v>
      </c>
    </row>
    <row r="1339" spans="1:4" x14ac:dyDescent="0.25">
      <c r="A1339" s="6">
        <v>42881</v>
      </c>
      <c r="B1339">
        <v>17</v>
      </c>
      <c r="C1339">
        <v>519.6</v>
      </c>
      <c r="D1339" s="7">
        <v>885.37786865234398</v>
      </c>
    </row>
    <row r="1340" spans="1:4" x14ac:dyDescent="0.25">
      <c r="A1340" s="6">
        <v>42881</v>
      </c>
      <c r="B1340">
        <v>18</v>
      </c>
      <c r="C1340">
        <v>117.9</v>
      </c>
      <c r="D1340" s="7">
        <v>773.31311035156295</v>
      </c>
    </row>
    <row r="1341" spans="1:4" x14ac:dyDescent="0.25">
      <c r="A1341" s="6">
        <v>42881</v>
      </c>
      <c r="B1341">
        <v>19</v>
      </c>
      <c r="C1341">
        <v>75.599999999999994</v>
      </c>
      <c r="D1341" s="7">
        <v>683.09851074218795</v>
      </c>
    </row>
    <row r="1342" spans="1:4" x14ac:dyDescent="0.25">
      <c r="A1342" s="6">
        <v>42881</v>
      </c>
      <c r="B1342">
        <v>20</v>
      </c>
      <c r="C1342">
        <v>202.68</v>
      </c>
      <c r="D1342" s="7">
        <v>628.8818359375</v>
      </c>
    </row>
    <row r="1343" spans="1:4" x14ac:dyDescent="0.25">
      <c r="A1343" s="6">
        <v>42881</v>
      </c>
      <c r="B1343">
        <v>21</v>
      </c>
      <c r="C1343">
        <v>648.54</v>
      </c>
      <c r="D1343" s="7">
        <v>696.10211181640602</v>
      </c>
    </row>
    <row r="1344" spans="1:4" x14ac:dyDescent="0.25">
      <c r="A1344" s="6">
        <v>42881</v>
      </c>
      <c r="B1344">
        <v>22</v>
      </c>
      <c r="C1344">
        <v>355.68</v>
      </c>
      <c r="D1344" s="7">
        <v>666.462646484375</v>
      </c>
    </row>
    <row r="1345" spans="1:4" x14ac:dyDescent="0.25">
      <c r="A1345" s="6">
        <v>42881</v>
      </c>
      <c r="B1345">
        <v>23</v>
      </c>
      <c r="C1345">
        <v>477.72</v>
      </c>
      <c r="D1345" s="7">
        <v>633.14404296875</v>
      </c>
    </row>
    <row r="1346" spans="1:4" x14ac:dyDescent="0.25">
      <c r="A1346" s="6">
        <v>42882</v>
      </c>
      <c r="B1346">
        <v>0</v>
      </c>
      <c r="C1346">
        <v>158.94</v>
      </c>
      <c r="D1346" s="7">
        <v>605.17932128906295</v>
      </c>
    </row>
    <row r="1347" spans="1:4" x14ac:dyDescent="0.25">
      <c r="A1347" s="6">
        <v>42882</v>
      </c>
      <c r="B1347">
        <v>1</v>
      </c>
      <c r="C1347">
        <v>-85.68</v>
      </c>
      <c r="D1347" s="7">
        <v>594.17395019531295</v>
      </c>
    </row>
    <row r="1348" spans="1:4" x14ac:dyDescent="0.25">
      <c r="A1348" s="6">
        <v>42882</v>
      </c>
      <c r="B1348">
        <v>2</v>
      </c>
      <c r="C1348">
        <v>90.66</v>
      </c>
      <c r="D1348" s="7">
        <v>548.94036865234398</v>
      </c>
    </row>
    <row r="1349" spans="1:4" x14ac:dyDescent="0.25">
      <c r="A1349" s="6">
        <v>42882</v>
      </c>
      <c r="B1349">
        <v>3</v>
      </c>
      <c r="C1349">
        <v>390.48</v>
      </c>
      <c r="D1349" s="7">
        <v>463.58096313476602</v>
      </c>
    </row>
    <row r="1350" spans="1:4" x14ac:dyDescent="0.25">
      <c r="A1350" s="6">
        <v>42882</v>
      </c>
      <c r="B1350">
        <v>4</v>
      </c>
      <c r="C1350">
        <v>132.66</v>
      </c>
      <c r="D1350" s="7">
        <v>410.05709838867199</v>
      </c>
    </row>
    <row r="1351" spans="1:4" x14ac:dyDescent="0.25">
      <c r="A1351" s="6">
        <v>42882</v>
      </c>
      <c r="B1351">
        <v>5</v>
      </c>
      <c r="C1351">
        <v>277.44</v>
      </c>
      <c r="D1351" s="7">
        <v>313.81362915039102</v>
      </c>
    </row>
    <row r="1352" spans="1:4" x14ac:dyDescent="0.25">
      <c r="A1352" s="6">
        <v>42882</v>
      </c>
      <c r="B1352">
        <v>6</v>
      </c>
      <c r="C1352">
        <v>96.72</v>
      </c>
      <c r="D1352" s="7">
        <v>222.86643981933599</v>
      </c>
    </row>
    <row r="1353" spans="1:4" x14ac:dyDescent="0.25">
      <c r="A1353" s="6">
        <v>42882</v>
      </c>
      <c r="B1353">
        <v>7</v>
      </c>
      <c r="C1353">
        <v>355.02</v>
      </c>
      <c r="D1353" s="7">
        <v>199.57521057128901</v>
      </c>
    </row>
    <row r="1354" spans="1:4" x14ac:dyDescent="0.25">
      <c r="A1354" s="6">
        <v>42882</v>
      </c>
      <c r="B1354">
        <v>8</v>
      </c>
      <c r="C1354">
        <v>338.34</v>
      </c>
      <c r="D1354" s="7">
        <v>216.78552246093801</v>
      </c>
    </row>
    <row r="1355" spans="1:4" x14ac:dyDescent="0.25">
      <c r="A1355" s="6">
        <v>42882</v>
      </c>
      <c r="B1355">
        <v>9</v>
      </c>
      <c r="C1355">
        <v>758.64</v>
      </c>
      <c r="D1355" s="7">
        <v>274.588134765625</v>
      </c>
    </row>
    <row r="1356" spans="1:4" x14ac:dyDescent="0.25">
      <c r="A1356" s="6">
        <v>42882</v>
      </c>
      <c r="B1356">
        <v>10</v>
      </c>
      <c r="C1356">
        <v>820.2</v>
      </c>
      <c r="D1356" s="7">
        <v>246.33714294433599</v>
      </c>
    </row>
    <row r="1357" spans="1:4" x14ac:dyDescent="0.25">
      <c r="A1357" s="6">
        <v>42882</v>
      </c>
      <c r="B1357">
        <v>11</v>
      </c>
      <c r="C1357">
        <v>739.62</v>
      </c>
      <c r="D1357" s="7">
        <v>401.28448486328102</v>
      </c>
    </row>
    <row r="1358" spans="1:4" x14ac:dyDescent="0.25">
      <c r="A1358" s="6">
        <v>42882</v>
      </c>
      <c r="B1358">
        <v>12</v>
      </c>
      <c r="C1358">
        <v>194.46</v>
      </c>
      <c r="D1358" s="7">
        <v>350.99188232421898</v>
      </c>
    </row>
    <row r="1359" spans="1:4" x14ac:dyDescent="0.25">
      <c r="A1359" s="6">
        <v>42882</v>
      </c>
      <c r="B1359">
        <v>13</v>
      </c>
      <c r="C1359">
        <v>431.46</v>
      </c>
      <c r="D1359" s="7">
        <v>430.60748291015602</v>
      </c>
    </row>
    <row r="1360" spans="1:4" x14ac:dyDescent="0.25">
      <c r="A1360" s="6">
        <v>42882</v>
      </c>
      <c r="B1360">
        <v>14</v>
      </c>
      <c r="C1360">
        <v>536.76</v>
      </c>
      <c r="D1360" s="7">
        <v>474.33819580078102</v>
      </c>
    </row>
    <row r="1361" spans="1:4" x14ac:dyDescent="0.25">
      <c r="A1361" s="6">
        <v>42882</v>
      </c>
      <c r="B1361">
        <v>15</v>
      </c>
      <c r="C1361">
        <v>870.84</v>
      </c>
      <c r="D1361" s="7">
        <v>484.20751953125</v>
      </c>
    </row>
    <row r="1362" spans="1:4" x14ac:dyDescent="0.25">
      <c r="A1362" s="6">
        <v>42882</v>
      </c>
      <c r="B1362">
        <v>16</v>
      </c>
      <c r="C1362">
        <v>433.02</v>
      </c>
      <c r="D1362" s="7">
        <v>466.81253051757801</v>
      </c>
    </row>
    <row r="1363" spans="1:4" x14ac:dyDescent="0.25">
      <c r="A1363" s="6">
        <v>42882</v>
      </c>
      <c r="B1363">
        <v>17</v>
      </c>
      <c r="C1363">
        <v>794.58</v>
      </c>
      <c r="D1363" s="7">
        <v>586.85009765625</v>
      </c>
    </row>
    <row r="1364" spans="1:4" x14ac:dyDescent="0.25">
      <c r="A1364" s="6">
        <v>42882</v>
      </c>
      <c r="B1364">
        <v>18</v>
      </c>
      <c r="C1364">
        <v>610.91999999999996</v>
      </c>
      <c r="D1364" s="7">
        <v>440.79971313476602</v>
      </c>
    </row>
    <row r="1365" spans="1:4" x14ac:dyDescent="0.25">
      <c r="A1365" s="6">
        <v>42882</v>
      </c>
      <c r="B1365">
        <v>19</v>
      </c>
      <c r="C1365">
        <v>9.36</v>
      </c>
      <c r="D1365" s="7">
        <v>429.68417358398398</v>
      </c>
    </row>
    <row r="1366" spans="1:4" x14ac:dyDescent="0.25">
      <c r="A1366" s="6">
        <v>42882</v>
      </c>
      <c r="B1366">
        <v>20</v>
      </c>
      <c r="C1366">
        <v>-44.4</v>
      </c>
      <c r="D1366" s="7">
        <v>420.38751220703102</v>
      </c>
    </row>
    <row r="1367" spans="1:4" x14ac:dyDescent="0.25">
      <c r="A1367" s="6">
        <v>42882</v>
      </c>
      <c r="B1367">
        <v>21</v>
      </c>
      <c r="C1367">
        <v>96.3</v>
      </c>
      <c r="D1367" s="7">
        <v>417.93655395507801</v>
      </c>
    </row>
    <row r="1368" spans="1:4" x14ac:dyDescent="0.25">
      <c r="A1368" s="6">
        <v>42882</v>
      </c>
      <c r="B1368">
        <v>22</v>
      </c>
      <c r="C1368">
        <v>147.12</v>
      </c>
      <c r="D1368" s="7">
        <v>395.27310180664102</v>
      </c>
    </row>
    <row r="1369" spans="1:4" x14ac:dyDescent="0.25">
      <c r="A1369" s="6">
        <v>42882</v>
      </c>
      <c r="B1369">
        <v>23</v>
      </c>
      <c r="C1369">
        <v>191.7</v>
      </c>
      <c r="D1369" s="7">
        <v>405.56948852539102</v>
      </c>
    </row>
    <row r="1370" spans="1:4" x14ac:dyDescent="0.25">
      <c r="A1370" s="6">
        <v>42883</v>
      </c>
      <c r="B1370">
        <v>0</v>
      </c>
      <c r="C1370">
        <v>506.46</v>
      </c>
      <c r="D1370" s="7">
        <v>138.46205139160199</v>
      </c>
    </row>
    <row r="1371" spans="1:4" x14ac:dyDescent="0.25">
      <c r="A1371" s="6">
        <v>42883</v>
      </c>
      <c r="B1371">
        <v>1</v>
      </c>
      <c r="C1371">
        <v>530.34</v>
      </c>
      <c r="D1371" s="7">
        <v>174.30577087402301</v>
      </c>
    </row>
    <row r="1372" spans="1:4" x14ac:dyDescent="0.25">
      <c r="A1372" s="6">
        <v>42883</v>
      </c>
      <c r="B1372">
        <v>2</v>
      </c>
      <c r="C1372">
        <v>118.38</v>
      </c>
      <c r="D1372" s="7">
        <v>233.61204528808599</v>
      </c>
    </row>
    <row r="1373" spans="1:4" x14ac:dyDescent="0.25">
      <c r="A1373" s="6">
        <v>42883</v>
      </c>
      <c r="B1373">
        <v>3</v>
      </c>
      <c r="C1373">
        <v>30.48</v>
      </c>
      <c r="D1373" s="7">
        <v>157.61439514160199</v>
      </c>
    </row>
    <row r="1374" spans="1:4" x14ac:dyDescent="0.25">
      <c r="A1374" s="6">
        <v>42883</v>
      </c>
      <c r="B1374">
        <v>4</v>
      </c>
      <c r="C1374">
        <v>40.380000000000003</v>
      </c>
      <c r="D1374" s="7">
        <v>112.29302978515599</v>
      </c>
    </row>
    <row r="1375" spans="1:4" x14ac:dyDescent="0.25">
      <c r="A1375" s="6">
        <v>42883</v>
      </c>
      <c r="B1375">
        <v>5</v>
      </c>
      <c r="C1375">
        <v>81</v>
      </c>
      <c r="D1375" s="7">
        <v>85.555107116699205</v>
      </c>
    </row>
    <row r="1376" spans="1:4" x14ac:dyDescent="0.25">
      <c r="A1376" s="6">
        <v>42883</v>
      </c>
      <c r="B1376">
        <v>6</v>
      </c>
      <c r="C1376">
        <v>172.32</v>
      </c>
      <c r="D1376" s="7">
        <v>-66.091827392578097</v>
      </c>
    </row>
    <row r="1377" spans="1:4" x14ac:dyDescent="0.25">
      <c r="A1377" s="6">
        <v>42883</v>
      </c>
      <c r="B1377">
        <v>7</v>
      </c>
      <c r="C1377">
        <v>39.6</v>
      </c>
      <c r="D1377" s="7">
        <v>-45.967960357666001</v>
      </c>
    </row>
    <row r="1378" spans="1:4" x14ac:dyDescent="0.25">
      <c r="A1378" s="6">
        <v>42883</v>
      </c>
      <c r="B1378">
        <v>8</v>
      </c>
      <c r="C1378">
        <v>104.34</v>
      </c>
      <c r="D1378" s="7">
        <v>-67.916831970214801</v>
      </c>
    </row>
    <row r="1379" spans="1:4" x14ac:dyDescent="0.25">
      <c r="A1379" s="6">
        <v>42883</v>
      </c>
      <c r="B1379">
        <v>9</v>
      </c>
      <c r="C1379">
        <v>406.92</v>
      </c>
      <c r="D1379" s="7">
        <v>4.11901760101318</v>
      </c>
    </row>
    <row r="1380" spans="1:4" x14ac:dyDescent="0.25">
      <c r="A1380" s="6">
        <v>42883</v>
      </c>
      <c r="B1380">
        <v>10</v>
      </c>
      <c r="C1380">
        <v>425.94</v>
      </c>
      <c r="D1380" s="7">
        <v>36.393512725830099</v>
      </c>
    </row>
    <row r="1381" spans="1:4" x14ac:dyDescent="0.25">
      <c r="A1381" s="6">
        <v>42883</v>
      </c>
      <c r="B1381">
        <v>11</v>
      </c>
      <c r="C1381">
        <v>395.7</v>
      </c>
      <c r="D1381" s="7">
        <v>159.19935607910199</v>
      </c>
    </row>
    <row r="1382" spans="1:4" x14ac:dyDescent="0.25">
      <c r="A1382" s="6">
        <v>42883</v>
      </c>
      <c r="B1382">
        <v>12</v>
      </c>
      <c r="C1382">
        <v>189.06</v>
      </c>
      <c r="D1382" s="7">
        <v>115.107711791992</v>
      </c>
    </row>
    <row r="1383" spans="1:4" x14ac:dyDescent="0.25">
      <c r="A1383" s="6">
        <v>42883</v>
      </c>
      <c r="B1383">
        <v>13</v>
      </c>
      <c r="C1383">
        <v>503.52</v>
      </c>
      <c r="D1383" s="7">
        <v>217.66941833496099</v>
      </c>
    </row>
    <row r="1384" spans="1:4" x14ac:dyDescent="0.25">
      <c r="A1384" s="6">
        <v>42883</v>
      </c>
      <c r="B1384">
        <v>14</v>
      </c>
      <c r="C1384">
        <v>589.62</v>
      </c>
      <c r="D1384" s="7">
        <v>219.86036682128901</v>
      </c>
    </row>
    <row r="1385" spans="1:4" x14ac:dyDescent="0.25">
      <c r="A1385" s="6">
        <v>42883</v>
      </c>
      <c r="B1385">
        <v>15</v>
      </c>
      <c r="C1385">
        <v>508.98</v>
      </c>
      <c r="D1385" s="7">
        <v>211.90197753906301</v>
      </c>
    </row>
    <row r="1386" spans="1:4" x14ac:dyDescent="0.25">
      <c r="A1386" s="6">
        <v>42883</v>
      </c>
      <c r="B1386">
        <v>16</v>
      </c>
      <c r="C1386">
        <v>287.33999999999997</v>
      </c>
      <c r="D1386" s="7">
        <v>191.82298278808599</v>
      </c>
    </row>
    <row r="1387" spans="1:4" x14ac:dyDescent="0.25">
      <c r="A1387" s="6">
        <v>42883</v>
      </c>
      <c r="B1387">
        <v>17</v>
      </c>
      <c r="C1387">
        <v>584.88</v>
      </c>
      <c r="D1387" s="7">
        <v>294.24917602539102</v>
      </c>
    </row>
    <row r="1388" spans="1:4" x14ac:dyDescent="0.25">
      <c r="A1388" s="6">
        <v>42883</v>
      </c>
      <c r="B1388">
        <v>18</v>
      </c>
      <c r="C1388">
        <v>459.24</v>
      </c>
      <c r="D1388" s="7">
        <v>193.15403747558599</v>
      </c>
    </row>
    <row r="1389" spans="1:4" x14ac:dyDescent="0.25">
      <c r="A1389" s="6">
        <v>42883</v>
      </c>
      <c r="B1389">
        <v>19</v>
      </c>
      <c r="C1389">
        <v>147.47999999999999</v>
      </c>
      <c r="D1389" s="7">
        <v>149.45213317871099</v>
      </c>
    </row>
    <row r="1390" spans="1:4" x14ac:dyDescent="0.25">
      <c r="A1390" s="6">
        <v>42883</v>
      </c>
      <c r="B1390">
        <v>20</v>
      </c>
      <c r="C1390">
        <v>187.98</v>
      </c>
      <c r="D1390" s="7">
        <v>114.29213714599599</v>
      </c>
    </row>
    <row r="1391" spans="1:4" x14ac:dyDescent="0.25">
      <c r="A1391" s="6">
        <v>42883</v>
      </c>
      <c r="B1391">
        <v>21</v>
      </c>
      <c r="C1391">
        <v>220.38</v>
      </c>
      <c r="D1391" s="7">
        <v>174.10409545898401</v>
      </c>
    </row>
    <row r="1392" spans="1:4" x14ac:dyDescent="0.25">
      <c r="A1392" s="6">
        <v>42883</v>
      </c>
      <c r="B1392">
        <v>22</v>
      </c>
      <c r="C1392">
        <v>85.14</v>
      </c>
      <c r="D1392" s="7">
        <v>172.653396606445</v>
      </c>
    </row>
    <row r="1393" spans="1:4" x14ac:dyDescent="0.25">
      <c r="A1393" s="6">
        <v>42883</v>
      </c>
      <c r="B1393">
        <v>23</v>
      </c>
      <c r="C1393">
        <v>157.68</v>
      </c>
      <c r="D1393" s="7">
        <v>186.90240478515599</v>
      </c>
    </row>
    <row r="1394" spans="1:4" x14ac:dyDescent="0.25">
      <c r="A1394" s="6">
        <v>42884</v>
      </c>
      <c r="B1394">
        <v>0</v>
      </c>
      <c r="C1394">
        <v>52.2</v>
      </c>
      <c r="D1394" s="7">
        <v>156.68778991699199</v>
      </c>
    </row>
    <row r="1395" spans="1:4" x14ac:dyDescent="0.25">
      <c r="A1395" s="6">
        <v>42884</v>
      </c>
      <c r="B1395">
        <v>1</v>
      </c>
      <c r="C1395">
        <v>20.76</v>
      </c>
      <c r="D1395" s="7">
        <v>159.09353637695301</v>
      </c>
    </row>
    <row r="1396" spans="1:4" x14ac:dyDescent="0.25">
      <c r="A1396" s="6">
        <v>42884</v>
      </c>
      <c r="B1396">
        <v>2</v>
      </c>
      <c r="C1396">
        <v>486.24</v>
      </c>
      <c r="D1396" s="7">
        <v>177.77568054199199</v>
      </c>
    </row>
    <row r="1397" spans="1:4" x14ac:dyDescent="0.25">
      <c r="A1397" s="6">
        <v>42884</v>
      </c>
      <c r="B1397">
        <v>3</v>
      </c>
      <c r="C1397">
        <v>520.44000000000005</v>
      </c>
      <c r="D1397" s="7">
        <v>101.53891754150401</v>
      </c>
    </row>
    <row r="1398" spans="1:4" x14ac:dyDescent="0.25">
      <c r="A1398" s="6">
        <v>42884</v>
      </c>
      <c r="B1398">
        <v>4</v>
      </c>
      <c r="C1398">
        <v>358.5</v>
      </c>
      <c r="D1398" s="7">
        <v>86.988220214843807</v>
      </c>
    </row>
    <row r="1399" spans="1:4" x14ac:dyDescent="0.25">
      <c r="A1399" s="6">
        <v>42884</v>
      </c>
      <c r="B1399">
        <v>5</v>
      </c>
      <c r="C1399">
        <v>448.14</v>
      </c>
      <c r="D1399" s="7">
        <v>85.8800048828125</v>
      </c>
    </row>
    <row r="1400" spans="1:4" x14ac:dyDescent="0.25">
      <c r="A1400" s="6">
        <v>42884</v>
      </c>
      <c r="B1400">
        <v>6</v>
      </c>
      <c r="C1400">
        <v>157.62</v>
      </c>
      <c r="D1400" s="7">
        <v>-80.546348571777401</v>
      </c>
    </row>
    <row r="1401" spans="1:4" x14ac:dyDescent="0.25">
      <c r="A1401" s="6">
        <v>42884</v>
      </c>
      <c r="B1401">
        <v>7</v>
      </c>
      <c r="C1401">
        <v>135.06</v>
      </c>
      <c r="D1401" s="7">
        <v>-93.078010559082003</v>
      </c>
    </row>
    <row r="1402" spans="1:4" x14ac:dyDescent="0.25">
      <c r="A1402" s="6">
        <v>42884</v>
      </c>
      <c r="B1402">
        <v>8</v>
      </c>
      <c r="C1402">
        <v>222.96</v>
      </c>
      <c r="D1402" s="7">
        <v>-72.945610046386705</v>
      </c>
    </row>
    <row r="1403" spans="1:4" x14ac:dyDescent="0.25">
      <c r="A1403" s="6">
        <v>42884</v>
      </c>
      <c r="B1403">
        <v>9</v>
      </c>
      <c r="C1403">
        <v>28.2</v>
      </c>
      <c r="D1403" s="7">
        <v>-14.9740905761719</v>
      </c>
    </row>
    <row r="1404" spans="1:4" x14ac:dyDescent="0.25">
      <c r="A1404" s="6">
        <v>42884</v>
      </c>
      <c r="B1404">
        <v>10</v>
      </c>
      <c r="C1404">
        <v>337.32</v>
      </c>
      <c r="D1404" s="7">
        <v>33.702465057373097</v>
      </c>
    </row>
    <row r="1405" spans="1:4" x14ac:dyDescent="0.25">
      <c r="A1405" s="6">
        <v>42884</v>
      </c>
      <c r="B1405">
        <v>11</v>
      </c>
      <c r="C1405">
        <v>1257.24</v>
      </c>
      <c r="D1405" s="7">
        <v>168.41613769531301</v>
      </c>
    </row>
    <row r="1406" spans="1:4" x14ac:dyDescent="0.25">
      <c r="A1406" s="6">
        <v>42884</v>
      </c>
      <c r="B1406">
        <v>12</v>
      </c>
      <c r="C1406">
        <v>-234.72</v>
      </c>
      <c r="D1406" s="7">
        <v>1080.03967285156</v>
      </c>
    </row>
    <row r="1407" spans="1:4" x14ac:dyDescent="0.25">
      <c r="A1407" s="6">
        <v>42884</v>
      </c>
      <c r="B1407">
        <v>13</v>
      </c>
      <c r="C1407">
        <v>583.98</v>
      </c>
      <c r="D1407" s="7">
        <v>1067.26574707031</v>
      </c>
    </row>
    <row r="1408" spans="1:4" x14ac:dyDescent="0.25">
      <c r="A1408" s="6">
        <v>42884</v>
      </c>
      <c r="B1408">
        <v>14</v>
      </c>
      <c r="C1408">
        <v>-0.9</v>
      </c>
      <c r="D1408" s="7">
        <v>889.413330078125</v>
      </c>
    </row>
    <row r="1409" spans="1:4" x14ac:dyDescent="0.25">
      <c r="A1409" s="6">
        <v>42884</v>
      </c>
      <c r="B1409">
        <v>15</v>
      </c>
      <c r="C1409">
        <v>477.06</v>
      </c>
      <c r="D1409" s="7">
        <v>924.58514404296898</v>
      </c>
    </row>
    <row r="1410" spans="1:4" x14ac:dyDescent="0.25">
      <c r="A1410" s="6">
        <v>42884</v>
      </c>
      <c r="B1410">
        <v>16</v>
      </c>
      <c r="C1410">
        <v>467.58</v>
      </c>
      <c r="D1410" s="7">
        <v>852.88488769531295</v>
      </c>
    </row>
    <row r="1411" spans="1:4" x14ac:dyDescent="0.25">
      <c r="A1411" s="6">
        <v>42884</v>
      </c>
      <c r="B1411">
        <v>17</v>
      </c>
      <c r="C1411">
        <v>924.54</v>
      </c>
      <c r="D1411" s="7">
        <v>877.130859375</v>
      </c>
    </row>
    <row r="1412" spans="1:4" x14ac:dyDescent="0.25">
      <c r="A1412" s="6">
        <v>42884</v>
      </c>
      <c r="B1412">
        <v>18</v>
      </c>
      <c r="C1412">
        <v>575.64</v>
      </c>
      <c r="D1412" s="7">
        <v>722.60791015625</v>
      </c>
    </row>
    <row r="1413" spans="1:4" x14ac:dyDescent="0.25">
      <c r="A1413" s="6">
        <v>42884</v>
      </c>
      <c r="B1413">
        <v>19</v>
      </c>
      <c r="C1413">
        <v>62.76</v>
      </c>
      <c r="D1413" s="7">
        <v>644.98284912109398</v>
      </c>
    </row>
    <row r="1414" spans="1:4" x14ac:dyDescent="0.25">
      <c r="A1414" s="6">
        <v>42884</v>
      </c>
      <c r="B1414">
        <v>20</v>
      </c>
      <c r="C1414">
        <v>333.12</v>
      </c>
      <c r="D1414" s="7">
        <v>605.61584472656295</v>
      </c>
    </row>
    <row r="1415" spans="1:4" x14ac:dyDescent="0.25">
      <c r="A1415" s="6">
        <v>42884</v>
      </c>
      <c r="B1415">
        <v>21</v>
      </c>
      <c r="C1415">
        <v>168.12</v>
      </c>
      <c r="D1415" s="7">
        <v>679.50085449218795</v>
      </c>
    </row>
    <row r="1416" spans="1:4" x14ac:dyDescent="0.25">
      <c r="A1416" s="6">
        <v>42884</v>
      </c>
      <c r="B1416">
        <v>22</v>
      </c>
      <c r="C1416">
        <v>481.38</v>
      </c>
      <c r="D1416" s="7">
        <v>645.68756103515602</v>
      </c>
    </row>
    <row r="1417" spans="1:4" x14ac:dyDescent="0.25">
      <c r="A1417" s="6">
        <v>42884</v>
      </c>
      <c r="B1417">
        <v>23</v>
      </c>
      <c r="C1417">
        <v>151.19999999999999</v>
      </c>
      <c r="D1417" s="7">
        <v>673.85705566406295</v>
      </c>
    </row>
    <row r="1418" spans="1:4" x14ac:dyDescent="0.25">
      <c r="A1418" s="6">
        <v>42885</v>
      </c>
      <c r="B1418">
        <v>0</v>
      </c>
      <c r="C1418">
        <v>72.42</v>
      </c>
      <c r="D1418" s="7">
        <v>667.9208984375</v>
      </c>
    </row>
    <row r="1419" spans="1:4" x14ac:dyDescent="0.25">
      <c r="A1419" s="6">
        <v>42885</v>
      </c>
      <c r="B1419">
        <v>1</v>
      </c>
      <c r="C1419">
        <v>-1.74</v>
      </c>
      <c r="D1419" s="7">
        <v>602.32373046875</v>
      </c>
    </row>
    <row r="1420" spans="1:4" x14ac:dyDescent="0.25">
      <c r="A1420" s="6">
        <v>42885</v>
      </c>
      <c r="B1420">
        <v>2</v>
      </c>
      <c r="C1420">
        <v>90</v>
      </c>
      <c r="D1420" s="7">
        <v>597.40472412109398</v>
      </c>
    </row>
    <row r="1421" spans="1:4" x14ac:dyDescent="0.25">
      <c r="A1421" s="6">
        <v>42885</v>
      </c>
      <c r="B1421">
        <v>3</v>
      </c>
      <c r="C1421">
        <v>17.579999999999998</v>
      </c>
      <c r="D1421" s="7">
        <v>547.116943359375</v>
      </c>
    </row>
    <row r="1422" spans="1:4" x14ac:dyDescent="0.25">
      <c r="A1422" s="6">
        <v>42885</v>
      </c>
      <c r="B1422">
        <v>4</v>
      </c>
      <c r="C1422">
        <v>312.72000000000003</v>
      </c>
      <c r="D1422" s="7">
        <v>465.30383300781301</v>
      </c>
    </row>
    <row r="1423" spans="1:4" x14ac:dyDescent="0.25">
      <c r="A1423" s="6">
        <v>42885</v>
      </c>
      <c r="B1423">
        <v>5</v>
      </c>
      <c r="C1423">
        <v>506.28</v>
      </c>
      <c r="D1423" s="7">
        <v>515.035888671875</v>
      </c>
    </row>
    <row r="1424" spans="1:4" x14ac:dyDescent="0.25">
      <c r="A1424" s="6">
        <v>42885</v>
      </c>
      <c r="B1424">
        <v>6</v>
      </c>
      <c r="C1424">
        <v>269.52</v>
      </c>
      <c r="D1424" s="7">
        <v>403.83993530273398</v>
      </c>
    </row>
    <row r="1425" spans="1:4" x14ac:dyDescent="0.25">
      <c r="A1425" s="6">
        <v>42885</v>
      </c>
      <c r="B1425">
        <v>7</v>
      </c>
      <c r="C1425">
        <v>282.89999999999998</v>
      </c>
      <c r="D1425" s="7">
        <v>386.23431396484398</v>
      </c>
    </row>
    <row r="1426" spans="1:4" x14ac:dyDescent="0.25">
      <c r="A1426" s="6">
        <v>42885</v>
      </c>
      <c r="B1426">
        <v>8</v>
      </c>
      <c r="C1426">
        <v>147.6</v>
      </c>
      <c r="D1426" s="7">
        <v>362.47369384765602</v>
      </c>
    </row>
    <row r="1427" spans="1:4" x14ac:dyDescent="0.25">
      <c r="A1427" s="6">
        <v>42885</v>
      </c>
      <c r="B1427">
        <v>9</v>
      </c>
      <c r="C1427">
        <v>105.54</v>
      </c>
      <c r="D1427" s="7">
        <v>419.81353759765602</v>
      </c>
    </row>
    <row r="1428" spans="1:4" x14ac:dyDescent="0.25">
      <c r="A1428" s="6">
        <v>42885</v>
      </c>
      <c r="B1428">
        <v>10</v>
      </c>
      <c r="C1428">
        <v>54.54</v>
      </c>
      <c r="D1428" s="7">
        <v>440.82379150390602</v>
      </c>
    </row>
    <row r="1429" spans="1:4" x14ac:dyDescent="0.25">
      <c r="A1429" s="6">
        <v>42885</v>
      </c>
      <c r="B1429">
        <v>11</v>
      </c>
      <c r="C1429">
        <v>72.42</v>
      </c>
      <c r="D1429" s="7">
        <v>606.21514892578102</v>
      </c>
    </row>
    <row r="1430" spans="1:4" x14ac:dyDescent="0.25">
      <c r="A1430" s="6">
        <v>42885</v>
      </c>
      <c r="B1430">
        <v>12</v>
      </c>
      <c r="C1430">
        <v>44.34</v>
      </c>
      <c r="D1430" s="7">
        <v>556.32238769531295</v>
      </c>
    </row>
    <row r="1431" spans="1:4" x14ac:dyDescent="0.25">
      <c r="A1431" s="6">
        <v>42885</v>
      </c>
      <c r="B1431">
        <v>13</v>
      </c>
      <c r="C1431">
        <v>489.36</v>
      </c>
      <c r="D1431" s="7">
        <v>659.55163574218795</v>
      </c>
    </row>
    <row r="1432" spans="1:4" x14ac:dyDescent="0.25">
      <c r="A1432" s="6">
        <v>42885</v>
      </c>
      <c r="B1432">
        <v>14</v>
      </c>
      <c r="C1432">
        <v>288.24</v>
      </c>
      <c r="D1432" s="7">
        <v>656.4580078125</v>
      </c>
    </row>
    <row r="1433" spans="1:4" x14ac:dyDescent="0.25">
      <c r="A1433" s="6">
        <v>42885</v>
      </c>
      <c r="B1433">
        <v>15</v>
      </c>
      <c r="C1433">
        <v>617.82000000000005</v>
      </c>
      <c r="D1433" s="7">
        <v>689.17419433593795</v>
      </c>
    </row>
    <row r="1434" spans="1:4" x14ac:dyDescent="0.25">
      <c r="A1434" s="6">
        <v>42885</v>
      </c>
      <c r="B1434">
        <v>16</v>
      </c>
      <c r="C1434">
        <v>907.08</v>
      </c>
      <c r="D1434" s="7">
        <v>715.02886962890602</v>
      </c>
    </row>
    <row r="1435" spans="1:4" x14ac:dyDescent="0.25">
      <c r="A1435" s="6">
        <v>42885</v>
      </c>
      <c r="B1435">
        <v>17</v>
      </c>
      <c r="C1435">
        <v>472.32</v>
      </c>
      <c r="D1435" s="7">
        <v>801.22271728515602</v>
      </c>
    </row>
    <row r="1436" spans="1:4" x14ac:dyDescent="0.25">
      <c r="A1436" s="6">
        <v>42885</v>
      </c>
      <c r="B1436">
        <v>18</v>
      </c>
      <c r="C1436">
        <v>344.7</v>
      </c>
      <c r="D1436" s="7">
        <v>699.50378417968795</v>
      </c>
    </row>
    <row r="1437" spans="1:4" x14ac:dyDescent="0.25">
      <c r="A1437" s="6">
        <v>42885</v>
      </c>
      <c r="B1437">
        <v>19</v>
      </c>
      <c r="C1437">
        <v>78</v>
      </c>
      <c r="D1437" s="7">
        <v>643.65637207031295</v>
      </c>
    </row>
    <row r="1438" spans="1:4" x14ac:dyDescent="0.25">
      <c r="A1438" s="6">
        <v>42885</v>
      </c>
      <c r="B1438">
        <v>20</v>
      </c>
      <c r="C1438">
        <v>24.96</v>
      </c>
      <c r="D1438" s="7">
        <v>590.82293701171898</v>
      </c>
    </row>
    <row r="1439" spans="1:4" x14ac:dyDescent="0.25">
      <c r="A1439" s="6">
        <v>42885</v>
      </c>
      <c r="B1439">
        <v>21</v>
      </c>
      <c r="C1439">
        <v>244.62</v>
      </c>
      <c r="D1439" s="7">
        <v>665.62493896484398</v>
      </c>
    </row>
    <row r="1440" spans="1:4" x14ac:dyDescent="0.25">
      <c r="A1440" s="6">
        <v>42885</v>
      </c>
      <c r="B1440">
        <v>22</v>
      </c>
      <c r="C1440">
        <v>525.84</v>
      </c>
      <c r="D1440" s="7">
        <v>666.447265625</v>
      </c>
    </row>
    <row r="1441" spans="1:4" x14ac:dyDescent="0.25">
      <c r="A1441" s="6">
        <v>42885</v>
      </c>
      <c r="B1441">
        <v>23</v>
      </c>
      <c r="C1441">
        <v>420.66</v>
      </c>
      <c r="D1441" s="7">
        <v>647.072265625</v>
      </c>
    </row>
    <row r="1442" spans="1:4" x14ac:dyDescent="0.25">
      <c r="A1442" s="6">
        <v>42886</v>
      </c>
      <c r="B1442">
        <v>0</v>
      </c>
      <c r="C1442">
        <v>63.3</v>
      </c>
      <c r="D1442" s="7">
        <v>426.57629394531199</v>
      </c>
    </row>
    <row r="1443" spans="1:4" x14ac:dyDescent="0.25">
      <c r="A1443" s="6">
        <v>42886</v>
      </c>
      <c r="B1443">
        <v>1</v>
      </c>
      <c r="C1443">
        <v>175.92</v>
      </c>
      <c r="D1443" s="7">
        <v>482.5703125</v>
      </c>
    </row>
    <row r="1444" spans="1:4" x14ac:dyDescent="0.25">
      <c r="A1444" s="6">
        <v>42886</v>
      </c>
      <c r="B1444">
        <v>2</v>
      </c>
      <c r="C1444">
        <v>79.8</v>
      </c>
      <c r="D1444" s="7">
        <v>494.97732543945301</v>
      </c>
    </row>
    <row r="1445" spans="1:4" x14ac:dyDescent="0.25">
      <c r="A1445" s="6">
        <v>42886</v>
      </c>
      <c r="B1445">
        <v>3</v>
      </c>
      <c r="C1445">
        <v>239.52</v>
      </c>
      <c r="D1445" s="7">
        <v>492.88055419921898</v>
      </c>
    </row>
    <row r="1446" spans="1:4" x14ac:dyDescent="0.25">
      <c r="A1446" s="6">
        <v>42886</v>
      </c>
      <c r="B1446">
        <v>4</v>
      </c>
      <c r="C1446">
        <v>440.46</v>
      </c>
      <c r="D1446" s="7">
        <v>465.76455688476602</v>
      </c>
    </row>
    <row r="1447" spans="1:4" x14ac:dyDescent="0.25">
      <c r="A1447" s="6">
        <v>42886</v>
      </c>
      <c r="B1447">
        <v>5</v>
      </c>
      <c r="C1447">
        <v>645.05999999999995</v>
      </c>
      <c r="D1447" s="7">
        <v>401.03900146484398</v>
      </c>
    </row>
    <row r="1448" spans="1:4" x14ac:dyDescent="0.25">
      <c r="A1448" s="6">
        <v>42886</v>
      </c>
      <c r="B1448">
        <v>6</v>
      </c>
      <c r="C1448">
        <v>401.76</v>
      </c>
      <c r="D1448" s="7">
        <v>271.50619506835898</v>
      </c>
    </row>
    <row r="1449" spans="1:4" x14ac:dyDescent="0.25">
      <c r="A1449" s="6">
        <v>42886</v>
      </c>
      <c r="B1449">
        <v>7</v>
      </c>
      <c r="C1449">
        <v>305.33999999999997</v>
      </c>
      <c r="D1449" s="7">
        <v>298.06320190429699</v>
      </c>
    </row>
    <row r="1450" spans="1:4" x14ac:dyDescent="0.25">
      <c r="A1450" s="6">
        <v>42886</v>
      </c>
      <c r="B1450">
        <v>8</v>
      </c>
      <c r="C1450">
        <v>672</v>
      </c>
      <c r="D1450" s="7">
        <v>319.273681640625</v>
      </c>
    </row>
    <row r="1451" spans="1:4" x14ac:dyDescent="0.25">
      <c r="A1451" s="6">
        <v>42886</v>
      </c>
      <c r="B1451">
        <v>9</v>
      </c>
      <c r="C1451">
        <v>1307.52</v>
      </c>
      <c r="D1451" s="7">
        <v>490.91021728515602</v>
      </c>
    </row>
    <row r="1452" spans="1:4" x14ac:dyDescent="0.25">
      <c r="A1452" s="6">
        <v>42886</v>
      </c>
      <c r="B1452">
        <v>10</v>
      </c>
      <c r="C1452">
        <v>1133.94</v>
      </c>
      <c r="D1452" s="7">
        <v>494.22314453125</v>
      </c>
    </row>
    <row r="1453" spans="1:4" x14ac:dyDescent="0.25">
      <c r="A1453" s="6">
        <v>42886</v>
      </c>
      <c r="B1453">
        <v>11</v>
      </c>
      <c r="C1453">
        <v>1113.18</v>
      </c>
      <c r="D1453" s="7">
        <v>664.76599121093795</v>
      </c>
    </row>
    <row r="1454" spans="1:4" x14ac:dyDescent="0.25">
      <c r="A1454" s="6">
        <v>42886</v>
      </c>
      <c r="B1454">
        <v>12</v>
      </c>
      <c r="C1454">
        <v>358.2</v>
      </c>
      <c r="D1454" s="7">
        <v>520.31268310546898</v>
      </c>
    </row>
    <row r="1455" spans="1:4" x14ac:dyDescent="0.25">
      <c r="A1455" s="6">
        <v>42886</v>
      </c>
      <c r="B1455">
        <v>13</v>
      </c>
      <c r="C1455">
        <v>732.3</v>
      </c>
      <c r="D1455" s="7">
        <v>701.46734619140602</v>
      </c>
    </row>
    <row r="1456" spans="1:4" x14ac:dyDescent="0.25">
      <c r="A1456" s="6">
        <v>42886</v>
      </c>
      <c r="B1456">
        <v>14</v>
      </c>
      <c r="C1456">
        <v>1068.24</v>
      </c>
      <c r="D1456" s="7">
        <v>665.68670654296898</v>
      </c>
    </row>
    <row r="1457" spans="1:4" x14ac:dyDescent="0.25">
      <c r="A1457" s="6">
        <v>42886</v>
      </c>
      <c r="B1457">
        <v>15</v>
      </c>
      <c r="C1457">
        <v>1084.5</v>
      </c>
      <c r="D1457" s="7">
        <v>717.501953125</v>
      </c>
    </row>
    <row r="1458" spans="1:4" x14ac:dyDescent="0.25">
      <c r="A1458" s="6">
        <v>42886</v>
      </c>
      <c r="B1458">
        <v>16</v>
      </c>
      <c r="C1458">
        <v>467.76</v>
      </c>
      <c r="D1458" s="7">
        <v>681.53820800781295</v>
      </c>
    </row>
    <row r="1459" spans="1:4" x14ac:dyDescent="0.25">
      <c r="A1459" s="6">
        <v>42886</v>
      </c>
      <c r="B1459">
        <v>17</v>
      </c>
      <c r="C1459">
        <v>620.1</v>
      </c>
      <c r="D1459" s="7">
        <v>821.32000732421898</v>
      </c>
    </row>
    <row r="1460" spans="1:4" x14ac:dyDescent="0.25">
      <c r="A1460" s="6">
        <v>42886</v>
      </c>
      <c r="B1460">
        <v>18</v>
      </c>
      <c r="C1460">
        <v>114.06</v>
      </c>
      <c r="D1460" s="7">
        <v>798.6826171875</v>
      </c>
    </row>
    <row r="1461" spans="1:4" x14ac:dyDescent="0.25">
      <c r="A1461" s="6">
        <v>42886</v>
      </c>
      <c r="B1461">
        <v>19</v>
      </c>
      <c r="C1461">
        <v>202.56</v>
      </c>
      <c r="D1461" s="7">
        <v>755.16015625</v>
      </c>
    </row>
    <row r="1462" spans="1:4" x14ac:dyDescent="0.25">
      <c r="A1462" s="6">
        <v>42886</v>
      </c>
      <c r="B1462">
        <v>20</v>
      </c>
      <c r="C1462">
        <v>384.78</v>
      </c>
      <c r="D1462" s="7">
        <v>693.94921875</v>
      </c>
    </row>
    <row r="1463" spans="1:4" x14ac:dyDescent="0.25">
      <c r="A1463" s="6">
        <v>42886</v>
      </c>
      <c r="B1463">
        <v>21</v>
      </c>
      <c r="C1463">
        <v>483.42</v>
      </c>
      <c r="D1463" s="7">
        <v>761.322998046875</v>
      </c>
    </row>
    <row r="1464" spans="1:4" x14ac:dyDescent="0.25">
      <c r="A1464" s="6">
        <v>42886</v>
      </c>
      <c r="B1464">
        <v>22</v>
      </c>
      <c r="C1464">
        <v>468.84</v>
      </c>
      <c r="D1464" s="7">
        <v>816.12121582031205</v>
      </c>
    </row>
    <row r="1465" spans="1:4" x14ac:dyDescent="0.25">
      <c r="A1465" s="6">
        <v>42886</v>
      </c>
      <c r="B1465">
        <v>23</v>
      </c>
      <c r="C1465">
        <v>217.62</v>
      </c>
      <c r="D1465" s="7">
        <v>782.80926513671898</v>
      </c>
    </row>
    <row r="1466" spans="1:4" x14ac:dyDescent="0.25">
      <c r="A1466" s="6">
        <v>42887</v>
      </c>
      <c r="B1466">
        <v>0</v>
      </c>
      <c r="C1466">
        <v>241.38</v>
      </c>
      <c r="D1466" s="7">
        <v>740.45690917968795</v>
      </c>
    </row>
    <row r="1467" spans="1:4" x14ac:dyDescent="0.25">
      <c r="A1467" s="6">
        <v>42887</v>
      </c>
      <c r="B1467">
        <v>1</v>
      </c>
      <c r="C1467">
        <v>291.72000000000003</v>
      </c>
      <c r="D1467" s="7">
        <v>819.281982421875</v>
      </c>
    </row>
    <row r="1468" spans="1:4" x14ac:dyDescent="0.25">
      <c r="A1468" s="6">
        <v>42887</v>
      </c>
      <c r="B1468">
        <v>2</v>
      </c>
      <c r="C1468">
        <v>-201.24</v>
      </c>
      <c r="D1468" s="7">
        <v>817.449462890625</v>
      </c>
    </row>
    <row r="1469" spans="1:4" x14ac:dyDescent="0.25">
      <c r="A1469" s="6">
        <v>42887</v>
      </c>
      <c r="B1469">
        <v>3</v>
      </c>
      <c r="C1469">
        <v>315.89999999999998</v>
      </c>
      <c r="D1469" s="7">
        <v>795.24664306640602</v>
      </c>
    </row>
    <row r="1470" spans="1:4" x14ac:dyDescent="0.25">
      <c r="A1470" s="6">
        <v>42887</v>
      </c>
      <c r="B1470">
        <v>4</v>
      </c>
      <c r="C1470">
        <v>330.36</v>
      </c>
      <c r="D1470" s="7">
        <v>684.25115966796898</v>
      </c>
    </row>
    <row r="1471" spans="1:4" x14ac:dyDescent="0.25">
      <c r="A1471" s="6">
        <v>42887</v>
      </c>
      <c r="B1471">
        <v>5</v>
      </c>
      <c r="C1471">
        <v>72</v>
      </c>
      <c r="D1471" s="7">
        <v>744.19781494140602</v>
      </c>
    </row>
    <row r="1472" spans="1:4" x14ac:dyDescent="0.25">
      <c r="A1472" s="6">
        <v>42887</v>
      </c>
      <c r="B1472">
        <v>6</v>
      </c>
      <c r="C1472">
        <v>53.28</v>
      </c>
      <c r="D1472" s="7">
        <v>638.10052490234398</v>
      </c>
    </row>
    <row r="1473" spans="1:4" x14ac:dyDescent="0.25">
      <c r="A1473" s="6">
        <v>42887</v>
      </c>
      <c r="B1473">
        <v>7</v>
      </c>
      <c r="C1473">
        <v>94.32</v>
      </c>
      <c r="D1473" s="7">
        <v>641.55126953125</v>
      </c>
    </row>
    <row r="1474" spans="1:4" x14ac:dyDescent="0.25">
      <c r="A1474" s="6">
        <v>42887</v>
      </c>
      <c r="B1474">
        <v>8</v>
      </c>
      <c r="C1474">
        <v>147.12</v>
      </c>
      <c r="D1474" s="7">
        <v>586.47790527343795</v>
      </c>
    </row>
    <row r="1475" spans="1:4" x14ac:dyDescent="0.25">
      <c r="A1475" s="6">
        <v>42887</v>
      </c>
      <c r="B1475">
        <v>9</v>
      </c>
      <c r="C1475">
        <v>361.32</v>
      </c>
      <c r="D1475" s="7">
        <v>696.00183105468795</v>
      </c>
    </row>
    <row r="1476" spans="1:4" x14ac:dyDescent="0.25">
      <c r="A1476" s="6">
        <v>42887</v>
      </c>
      <c r="B1476">
        <v>10</v>
      </c>
      <c r="C1476">
        <v>279.36</v>
      </c>
      <c r="D1476" s="7">
        <v>668.661376953125</v>
      </c>
    </row>
    <row r="1477" spans="1:4" x14ac:dyDescent="0.25">
      <c r="A1477" s="6">
        <v>42887</v>
      </c>
      <c r="B1477">
        <v>11</v>
      </c>
      <c r="C1477">
        <v>409.08</v>
      </c>
      <c r="D1477" s="7">
        <v>882.03918457031295</v>
      </c>
    </row>
    <row r="1478" spans="1:4" x14ac:dyDescent="0.25">
      <c r="A1478" s="6">
        <v>42887</v>
      </c>
      <c r="B1478">
        <v>12</v>
      </c>
      <c r="C1478">
        <v>238.98</v>
      </c>
      <c r="D1478" s="7">
        <v>413.62628173828102</v>
      </c>
    </row>
    <row r="1479" spans="1:4" x14ac:dyDescent="0.25">
      <c r="A1479" s="6">
        <v>42887</v>
      </c>
      <c r="B1479">
        <v>13</v>
      </c>
      <c r="C1479">
        <v>154.26</v>
      </c>
      <c r="D1479" s="7">
        <v>540.79406738281295</v>
      </c>
    </row>
    <row r="1480" spans="1:4" x14ac:dyDescent="0.25">
      <c r="A1480" s="6">
        <v>42887</v>
      </c>
      <c r="B1480">
        <v>14</v>
      </c>
      <c r="C1480">
        <v>216.66</v>
      </c>
      <c r="D1480" s="7">
        <v>589.41662597656295</v>
      </c>
    </row>
    <row r="1481" spans="1:4" x14ac:dyDescent="0.25">
      <c r="A1481" s="6">
        <v>42887</v>
      </c>
      <c r="B1481">
        <v>15</v>
      </c>
      <c r="C1481">
        <v>223.62</v>
      </c>
      <c r="D1481" s="7">
        <v>603.50628662109398</v>
      </c>
    </row>
    <row r="1482" spans="1:4" x14ac:dyDescent="0.25">
      <c r="A1482" s="6">
        <v>42887</v>
      </c>
      <c r="B1482">
        <v>16</v>
      </c>
      <c r="C1482">
        <v>380.46</v>
      </c>
      <c r="D1482" s="7">
        <v>540.01806640625</v>
      </c>
    </row>
    <row r="1483" spans="1:4" x14ac:dyDescent="0.25">
      <c r="A1483" s="6">
        <v>42887</v>
      </c>
      <c r="B1483">
        <v>17</v>
      </c>
      <c r="C1483">
        <v>152.88</v>
      </c>
      <c r="D1483" s="7">
        <v>695.557373046875</v>
      </c>
    </row>
    <row r="1484" spans="1:4" x14ac:dyDescent="0.25">
      <c r="A1484" s="6">
        <v>42887</v>
      </c>
      <c r="B1484">
        <v>18</v>
      </c>
      <c r="C1484">
        <v>67.260000000000005</v>
      </c>
      <c r="D1484" s="7">
        <v>690.28289794921898</v>
      </c>
    </row>
    <row r="1485" spans="1:4" x14ac:dyDescent="0.25">
      <c r="A1485" s="6">
        <v>42887</v>
      </c>
      <c r="B1485">
        <v>19</v>
      </c>
      <c r="C1485">
        <v>274.2</v>
      </c>
      <c r="D1485" s="7">
        <v>596.79656982421898</v>
      </c>
    </row>
    <row r="1486" spans="1:4" x14ac:dyDescent="0.25">
      <c r="A1486" s="6">
        <v>42887</v>
      </c>
      <c r="B1486">
        <v>20</v>
      </c>
      <c r="C1486">
        <v>142.91999999999999</v>
      </c>
      <c r="D1486" s="7">
        <v>626.03118896484398</v>
      </c>
    </row>
    <row r="1487" spans="1:4" x14ac:dyDescent="0.25">
      <c r="A1487" s="6">
        <v>42887</v>
      </c>
      <c r="B1487">
        <v>21</v>
      </c>
      <c r="C1487">
        <v>182.94</v>
      </c>
      <c r="D1487" s="7">
        <v>706.28955078125</v>
      </c>
    </row>
    <row r="1488" spans="1:4" x14ac:dyDescent="0.25">
      <c r="A1488" s="6">
        <v>42887</v>
      </c>
      <c r="B1488">
        <v>22</v>
      </c>
      <c r="C1488">
        <v>128.76</v>
      </c>
      <c r="D1488" s="7">
        <v>700.31652832031295</v>
      </c>
    </row>
    <row r="1489" spans="1:4" x14ac:dyDescent="0.25">
      <c r="A1489" s="6">
        <v>42887</v>
      </c>
      <c r="B1489">
        <v>23</v>
      </c>
      <c r="C1489">
        <v>241.8</v>
      </c>
      <c r="D1489" s="7">
        <v>718.15826416015602</v>
      </c>
    </row>
    <row r="1490" spans="1:4" x14ac:dyDescent="0.25">
      <c r="A1490" s="6">
        <v>42888</v>
      </c>
      <c r="B1490">
        <v>0</v>
      </c>
      <c r="C1490">
        <v>226.68</v>
      </c>
      <c r="D1490" s="7">
        <v>616.236572265625</v>
      </c>
    </row>
    <row r="1491" spans="1:4" x14ac:dyDescent="0.25">
      <c r="A1491" s="6">
        <v>42888</v>
      </c>
      <c r="B1491">
        <v>1</v>
      </c>
      <c r="C1491">
        <v>274.44</v>
      </c>
      <c r="D1491" s="7">
        <v>625.09765625</v>
      </c>
    </row>
    <row r="1492" spans="1:4" x14ac:dyDescent="0.25">
      <c r="A1492" s="6">
        <v>42888</v>
      </c>
      <c r="B1492">
        <v>2</v>
      </c>
      <c r="C1492">
        <v>511.68</v>
      </c>
      <c r="D1492" s="7">
        <v>676.84240722656295</v>
      </c>
    </row>
    <row r="1493" spans="1:4" x14ac:dyDescent="0.25">
      <c r="A1493" s="6">
        <v>42888</v>
      </c>
      <c r="B1493">
        <v>3</v>
      </c>
      <c r="C1493">
        <v>37.68</v>
      </c>
      <c r="D1493" s="7">
        <v>624.88421630859398</v>
      </c>
    </row>
    <row r="1494" spans="1:4" x14ac:dyDescent="0.25">
      <c r="A1494" s="6">
        <v>42888</v>
      </c>
      <c r="B1494">
        <v>4</v>
      </c>
      <c r="C1494">
        <v>-13.2</v>
      </c>
      <c r="D1494" s="7">
        <v>581.34613037109398</v>
      </c>
    </row>
    <row r="1495" spans="1:4" x14ac:dyDescent="0.25">
      <c r="A1495" s="6">
        <v>42888</v>
      </c>
      <c r="B1495">
        <v>5</v>
      </c>
      <c r="C1495">
        <v>345.78</v>
      </c>
      <c r="D1495" s="7">
        <v>588.67547607421898</v>
      </c>
    </row>
    <row r="1496" spans="1:4" x14ac:dyDescent="0.25">
      <c r="A1496" s="6">
        <v>42888</v>
      </c>
      <c r="B1496">
        <v>6</v>
      </c>
      <c r="C1496">
        <v>92.4</v>
      </c>
      <c r="D1496" s="7">
        <v>444.31011962890602</v>
      </c>
    </row>
    <row r="1497" spans="1:4" x14ac:dyDescent="0.25">
      <c r="A1497" s="6">
        <v>42888</v>
      </c>
      <c r="B1497">
        <v>7</v>
      </c>
      <c r="C1497">
        <v>44.7</v>
      </c>
      <c r="D1497" s="7">
        <v>443.896728515625</v>
      </c>
    </row>
    <row r="1498" spans="1:4" x14ac:dyDescent="0.25">
      <c r="A1498" s="6">
        <v>42888</v>
      </c>
      <c r="B1498">
        <v>8</v>
      </c>
      <c r="C1498">
        <v>300.3</v>
      </c>
      <c r="D1498" s="7">
        <v>415.05361938476602</v>
      </c>
    </row>
    <row r="1499" spans="1:4" x14ac:dyDescent="0.25">
      <c r="A1499" s="6">
        <v>42888</v>
      </c>
      <c r="B1499">
        <v>9</v>
      </c>
      <c r="C1499">
        <v>445.8</v>
      </c>
      <c r="D1499" s="7">
        <v>574.02697753906295</v>
      </c>
    </row>
    <row r="1500" spans="1:4" x14ac:dyDescent="0.25">
      <c r="A1500" s="6">
        <v>42888</v>
      </c>
      <c r="B1500">
        <v>10</v>
      </c>
      <c r="C1500">
        <v>630</v>
      </c>
      <c r="D1500" s="7">
        <v>581.07293701171898</v>
      </c>
    </row>
    <row r="1501" spans="1:4" x14ac:dyDescent="0.25">
      <c r="A1501" s="6">
        <v>42888</v>
      </c>
      <c r="B1501">
        <v>11</v>
      </c>
      <c r="C1501">
        <v>538.91999999999996</v>
      </c>
      <c r="D1501" s="7">
        <v>745.29595947265602</v>
      </c>
    </row>
    <row r="1502" spans="1:4" x14ac:dyDescent="0.25">
      <c r="A1502" s="6">
        <v>42888</v>
      </c>
      <c r="B1502">
        <v>12</v>
      </c>
      <c r="C1502">
        <v>259.32</v>
      </c>
      <c r="D1502" s="7">
        <v>632.02087402343795</v>
      </c>
    </row>
    <row r="1503" spans="1:4" x14ac:dyDescent="0.25">
      <c r="A1503" s="6">
        <v>42888</v>
      </c>
      <c r="B1503">
        <v>13</v>
      </c>
      <c r="C1503">
        <v>84.72</v>
      </c>
      <c r="D1503" s="7">
        <v>757.58416748046898</v>
      </c>
    </row>
    <row r="1504" spans="1:4" x14ac:dyDescent="0.25">
      <c r="A1504" s="6">
        <v>42888</v>
      </c>
      <c r="B1504">
        <v>14</v>
      </c>
      <c r="C1504">
        <v>639.29999999999995</v>
      </c>
      <c r="D1504" s="7">
        <v>735.21734619140602</v>
      </c>
    </row>
    <row r="1505" spans="1:4" x14ac:dyDescent="0.25">
      <c r="A1505" s="6">
        <v>42888</v>
      </c>
      <c r="B1505">
        <v>15</v>
      </c>
      <c r="C1505">
        <v>757.56</v>
      </c>
      <c r="D1505" s="7">
        <v>801.90216064453102</v>
      </c>
    </row>
    <row r="1506" spans="1:4" x14ac:dyDescent="0.25">
      <c r="A1506" s="6">
        <v>42888</v>
      </c>
      <c r="B1506">
        <v>16</v>
      </c>
      <c r="C1506">
        <v>420.36</v>
      </c>
      <c r="D1506" s="7">
        <v>780.7587890625</v>
      </c>
    </row>
    <row r="1507" spans="1:4" x14ac:dyDescent="0.25">
      <c r="A1507" s="6">
        <v>42888</v>
      </c>
      <c r="B1507">
        <v>17</v>
      </c>
      <c r="C1507">
        <v>478.68</v>
      </c>
      <c r="D1507" s="7">
        <v>903.95269775390602</v>
      </c>
    </row>
    <row r="1508" spans="1:4" x14ac:dyDescent="0.25">
      <c r="A1508" s="6">
        <v>42888</v>
      </c>
      <c r="B1508">
        <v>18</v>
      </c>
      <c r="C1508">
        <v>506.88</v>
      </c>
      <c r="D1508" s="7">
        <v>828.81890869140602</v>
      </c>
    </row>
    <row r="1509" spans="1:4" x14ac:dyDescent="0.25">
      <c r="A1509" s="6">
        <v>42888</v>
      </c>
      <c r="B1509">
        <v>19</v>
      </c>
      <c r="C1509">
        <v>213.3</v>
      </c>
      <c r="D1509" s="7">
        <v>664.21691894531295</v>
      </c>
    </row>
    <row r="1510" spans="1:4" x14ac:dyDescent="0.25">
      <c r="A1510" s="6">
        <v>42888</v>
      </c>
      <c r="B1510">
        <v>20</v>
      </c>
      <c r="C1510">
        <v>91.26</v>
      </c>
      <c r="D1510" s="7">
        <v>705.81011962890602</v>
      </c>
    </row>
    <row r="1511" spans="1:4" x14ac:dyDescent="0.25">
      <c r="A1511" s="6">
        <v>42888</v>
      </c>
      <c r="B1511">
        <v>21</v>
      </c>
      <c r="C1511">
        <v>80.64</v>
      </c>
      <c r="D1511" s="7">
        <v>785.09796142578102</v>
      </c>
    </row>
    <row r="1512" spans="1:4" x14ac:dyDescent="0.25">
      <c r="A1512" s="6">
        <v>42888</v>
      </c>
      <c r="B1512">
        <v>22</v>
      </c>
      <c r="C1512">
        <v>264.83999999999997</v>
      </c>
      <c r="D1512" s="7">
        <v>773.57666015625</v>
      </c>
    </row>
    <row r="1513" spans="1:4" x14ac:dyDescent="0.25">
      <c r="A1513" s="6">
        <v>42888</v>
      </c>
      <c r="B1513">
        <v>23</v>
      </c>
      <c r="C1513">
        <v>254.64</v>
      </c>
      <c r="D1513" s="7">
        <v>796.67059326171898</v>
      </c>
    </row>
    <row r="1514" spans="1:4" x14ac:dyDescent="0.25">
      <c r="A1514" s="6">
        <v>42889</v>
      </c>
      <c r="B1514">
        <v>0</v>
      </c>
      <c r="C1514">
        <v>452.34</v>
      </c>
      <c r="D1514" s="7">
        <v>191.105224609375</v>
      </c>
    </row>
    <row r="1515" spans="1:4" x14ac:dyDescent="0.25">
      <c r="A1515" s="6">
        <v>42889</v>
      </c>
      <c r="B1515">
        <v>1</v>
      </c>
      <c r="C1515">
        <v>190.92</v>
      </c>
      <c r="D1515" s="7">
        <v>324.76016235351602</v>
      </c>
    </row>
    <row r="1516" spans="1:4" x14ac:dyDescent="0.25">
      <c r="A1516" s="6">
        <v>42889</v>
      </c>
      <c r="B1516">
        <v>2</v>
      </c>
      <c r="C1516">
        <v>74.16</v>
      </c>
      <c r="D1516" s="7">
        <v>398.76791381835898</v>
      </c>
    </row>
    <row r="1517" spans="1:4" x14ac:dyDescent="0.25">
      <c r="A1517" s="6">
        <v>42889</v>
      </c>
      <c r="B1517">
        <v>3</v>
      </c>
      <c r="C1517">
        <v>499.14</v>
      </c>
      <c r="D1517" s="7">
        <v>359.99114990234398</v>
      </c>
    </row>
    <row r="1518" spans="1:4" x14ac:dyDescent="0.25">
      <c r="A1518" s="6">
        <v>42889</v>
      </c>
      <c r="B1518">
        <v>4</v>
      </c>
      <c r="C1518">
        <v>111.6</v>
      </c>
      <c r="D1518" s="7">
        <v>295.54571533203102</v>
      </c>
    </row>
    <row r="1519" spans="1:4" x14ac:dyDescent="0.25">
      <c r="A1519" s="6">
        <v>42889</v>
      </c>
      <c r="B1519">
        <v>5</v>
      </c>
      <c r="C1519">
        <v>363.84</v>
      </c>
      <c r="D1519" s="7">
        <v>391.09384155273398</v>
      </c>
    </row>
    <row r="1520" spans="1:4" x14ac:dyDescent="0.25">
      <c r="A1520" s="6">
        <v>42889</v>
      </c>
      <c r="B1520">
        <v>6</v>
      </c>
      <c r="C1520">
        <v>323.33999999999997</v>
      </c>
      <c r="D1520" s="7">
        <v>228.00329589843801</v>
      </c>
    </row>
    <row r="1521" spans="1:4" x14ac:dyDescent="0.25">
      <c r="A1521" s="6">
        <v>42889</v>
      </c>
      <c r="B1521">
        <v>7</v>
      </c>
      <c r="C1521">
        <v>280.26</v>
      </c>
      <c r="D1521" s="7">
        <v>292.56021118164102</v>
      </c>
    </row>
    <row r="1522" spans="1:4" x14ac:dyDescent="0.25">
      <c r="A1522" s="6">
        <v>42889</v>
      </c>
      <c r="B1522">
        <v>8</v>
      </c>
      <c r="C1522">
        <v>51.12</v>
      </c>
      <c r="D1522" s="7">
        <v>295.031982421875</v>
      </c>
    </row>
    <row r="1523" spans="1:4" x14ac:dyDescent="0.25">
      <c r="A1523" s="6">
        <v>42889</v>
      </c>
      <c r="B1523">
        <v>9</v>
      </c>
      <c r="C1523">
        <v>299.94</v>
      </c>
      <c r="D1523" s="7">
        <v>464.68905639648398</v>
      </c>
    </row>
    <row r="1524" spans="1:4" x14ac:dyDescent="0.25">
      <c r="A1524" s="6">
        <v>42889</v>
      </c>
      <c r="B1524">
        <v>10</v>
      </c>
      <c r="C1524">
        <v>169.68</v>
      </c>
      <c r="D1524" s="7">
        <v>524.47259521484398</v>
      </c>
    </row>
    <row r="1525" spans="1:4" x14ac:dyDescent="0.25">
      <c r="A1525" s="6">
        <v>42889</v>
      </c>
      <c r="B1525">
        <v>11</v>
      </c>
      <c r="C1525">
        <v>299.27999999999997</v>
      </c>
      <c r="D1525" s="7">
        <v>608.43469238281295</v>
      </c>
    </row>
    <row r="1526" spans="1:4" x14ac:dyDescent="0.25">
      <c r="A1526" s="6">
        <v>42889</v>
      </c>
      <c r="B1526">
        <v>12</v>
      </c>
      <c r="C1526">
        <v>287.76</v>
      </c>
      <c r="D1526" s="7">
        <v>556.90197753906295</v>
      </c>
    </row>
    <row r="1527" spans="1:4" x14ac:dyDescent="0.25">
      <c r="A1527" s="6">
        <v>42889</v>
      </c>
      <c r="B1527">
        <v>13</v>
      </c>
      <c r="C1527">
        <v>608.28</v>
      </c>
      <c r="D1527" s="7">
        <v>713.50439453125</v>
      </c>
    </row>
    <row r="1528" spans="1:4" x14ac:dyDescent="0.25">
      <c r="A1528" s="6">
        <v>42889</v>
      </c>
      <c r="B1528">
        <v>14</v>
      </c>
      <c r="C1528">
        <v>653.34</v>
      </c>
      <c r="D1528" s="7">
        <v>753.05389404296898</v>
      </c>
    </row>
    <row r="1529" spans="1:4" x14ac:dyDescent="0.25">
      <c r="A1529" s="6">
        <v>42889</v>
      </c>
      <c r="B1529">
        <v>15</v>
      </c>
      <c r="C1529">
        <v>387.9</v>
      </c>
      <c r="D1529" s="7">
        <v>730.82855224609398</v>
      </c>
    </row>
    <row r="1530" spans="1:4" x14ac:dyDescent="0.25">
      <c r="A1530" s="6">
        <v>42889</v>
      </c>
      <c r="B1530">
        <v>16</v>
      </c>
      <c r="C1530">
        <v>66.180000000000007</v>
      </c>
      <c r="D1530" s="7">
        <v>735.25439453125</v>
      </c>
    </row>
    <row r="1531" spans="1:4" x14ac:dyDescent="0.25">
      <c r="A1531" s="6">
        <v>42889</v>
      </c>
      <c r="B1531">
        <v>17</v>
      </c>
      <c r="C1531">
        <v>395.58</v>
      </c>
      <c r="D1531" s="7">
        <v>840.302001953125</v>
      </c>
    </row>
    <row r="1532" spans="1:4" x14ac:dyDescent="0.25">
      <c r="A1532" s="6">
        <v>42889</v>
      </c>
      <c r="B1532">
        <v>18</v>
      </c>
      <c r="C1532">
        <v>89.64</v>
      </c>
      <c r="D1532" s="7">
        <v>782.97125244140602</v>
      </c>
    </row>
    <row r="1533" spans="1:4" x14ac:dyDescent="0.25">
      <c r="A1533" s="6">
        <v>42889</v>
      </c>
      <c r="B1533">
        <v>19</v>
      </c>
      <c r="C1533">
        <v>122.58</v>
      </c>
      <c r="D1533" s="7">
        <v>757.87268066406295</v>
      </c>
    </row>
    <row r="1534" spans="1:4" x14ac:dyDescent="0.25">
      <c r="A1534" s="6">
        <v>42889</v>
      </c>
      <c r="B1534">
        <v>20</v>
      </c>
      <c r="C1534">
        <v>284.88</v>
      </c>
      <c r="D1534" s="7">
        <v>698.32678222656295</v>
      </c>
    </row>
    <row r="1535" spans="1:4" x14ac:dyDescent="0.25">
      <c r="A1535" s="6">
        <v>42889</v>
      </c>
      <c r="B1535">
        <v>21</v>
      </c>
      <c r="C1535">
        <v>517.67999999999995</v>
      </c>
      <c r="D1535" s="7">
        <v>827.94378662109398</v>
      </c>
    </row>
    <row r="1536" spans="1:4" x14ac:dyDescent="0.25">
      <c r="A1536" s="6">
        <v>42889</v>
      </c>
      <c r="B1536">
        <v>22</v>
      </c>
      <c r="C1536">
        <v>647.4</v>
      </c>
      <c r="D1536" s="7">
        <v>830.79327392578102</v>
      </c>
    </row>
    <row r="1537" spans="1:4" x14ac:dyDescent="0.25">
      <c r="A1537" s="6">
        <v>42889</v>
      </c>
      <c r="B1537">
        <v>23</v>
      </c>
      <c r="C1537">
        <v>-55.02</v>
      </c>
      <c r="D1537" s="7">
        <v>839.82940673828102</v>
      </c>
    </row>
    <row r="1538" spans="1:4" x14ac:dyDescent="0.25">
      <c r="A1538" s="6">
        <v>42890</v>
      </c>
      <c r="B1538">
        <v>0</v>
      </c>
      <c r="C1538">
        <v>108.6</v>
      </c>
      <c r="D1538" s="7">
        <v>770.42327880859398</v>
      </c>
    </row>
    <row r="1539" spans="1:4" x14ac:dyDescent="0.25">
      <c r="A1539" s="6">
        <v>42890</v>
      </c>
      <c r="B1539">
        <v>1</v>
      </c>
      <c r="C1539">
        <v>-65.760000000000005</v>
      </c>
      <c r="D1539" s="7">
        <v>813.58245849609398</v>
      </c>
    </row>
    <row r="1540" spans="1:4" x14ac:dyDescent="0.25">
      <c r="A1540" s="6">
        <v>42890</v>
      </c>
      <c r="B1540">
        <v>2</v>
      </c>
      <c r="C1540">
        <v>342.72</v>
      </c>
      <c r="D1540" s="7">
        <v>792.22814941406295</v>
      </c>
    </row>
    <row r="1541" spans="1:4" x14ac:dyDescent="0.25">
      <c r="A1541" s="6">
        <v>42890</v>
      </c>
      <c r="B1541">
        <v>3</v>
      </c>
      <c r="C1541">
        <v>803.4</v>
      </c>
      <c r="D1541" s="7">
        <v>756.84381103515602</v>
      </c>
    </row>
    <row r="1542" spans="1:4" x14ac:dyDescent="0.25">
      <c r="A1542" s="6">
        <v>42890</v>
      </c>
      <c r="B1542">
        <v>4</v>
      </c>
      <c r="C1542">
        <v>857.64</v>
      </c>
      <c r="D1542" s="7">
        <v>706.2265625</v>
      </c>
    </row>
    <row r="1543" spans="1:4" x14ac:dyDescent="0.25">
      <c r="A1543" s="6">
        <v>42890</v>
      </c>
      <c r="B1543">
        <v>5</v>
      </c>
      <c r="C1543">
        <v>561.36</v>
      </c>
      <c r="D1543" s="7">
        <v>673.03082275390602</v>
      </c>
    </row>
    <row r="1544" spans="1:4" x14ac:dyDescent="0.25">
      <c r="A1544" s="6">
        <v>42890</v>
      </c>
      <c r="B1544">
        <v>6</v>
      </c>
      <c r="C1544">
        <v>368.7</v>
      </c>
      <c r="D1544" s="7">
        <v>542.02502441406295</v>
      </c>
    </row>
    <row r="1545" spans="1:4" x14ac:dyDescent="0.25">
      <c r="A1545" s="6">
        <v>42890</v>
      </c>
      <c r="B1545">
        <v>7</v>
      </c>
      <c r="C1545">
        <v>196.26</v>
      </c>
      <c r="D1545" s="7">
        <v>572.18719482421898</v>
      </c>
    </row>
    <row r="1546" spans="1:4" x14ac:dyDescent="0.25">
      <c r="A1546" s="6">
        <v>42890</v>
      </c>
      <c r="B1546">
        <v>8</v>
      </c>
      <c r="C1546">
        <v>29.16</v>
      </c>
      <c r="D1546" s="7">
        <v>612.12725830078102</v>
      </c>
    </row>
    <row r="1547" spans="1:4" x14ac:dyDescent="0.25">
      <c r="A1547" s="6">
        <v>42890</v>
      </c>
      <c r="B1547">
        <v>9</v>
      </c>
      <c r="C1547">
        <v>580.38</v>
      </c>
      <c r="D1547" s="7">
        <v>698.35852050781295</v>
      </c>
    </row>
    <row r="1548" spans="1:4" x14ac:dyDescent="0.25">
      <c r="A1548" s="6">
        <v>42890</v>
      </c>
      <c r="B1548">
        <v>10</v>
      </c>
      <c r="C1548">
        <v>193.38</v>
      </c>
      <c r="D1548" s="7">
        <v>731.676025390625</v>
      </c>
    </row>
    <row r="1549" spans="1:4" x14ac:dyDescent="0.25">
      <c r="A1549" s="6">
        <v>42890</v>
      </c>
      <c r="B1549">
        <v>11</v>
      </c>
      <c r="C1549">
        <v>586.32000000000005</v>
      </c>
      <c r="D1549" s="7">
        <v>851.34338378906295</v>
      </c>
    </row>
    <row r="1550" spans="1:4" x14ac:dyDescent="0.25">
      <c r="A1550" s="6">
        <v>42890</v>
      </c>
      <c r="B1550">
        <v>12</v>
      </c>
      <c r="C1550">
        <v>352.14</v>
      </c>
      <c r="D1550" s="7">
        <v>533.00256347656295</v>
      </c>
    </row>
    <row r="1551" spans="1:4" x14ac:dyDescent="0.25">
      <c r="A1551" s="6">
        <v>42890</v>
      </c>
      <c r="B1551">
        <v>13</v>
      </c>
      <c r="C1551">
        <v>707.4</v>
      </c>
      <c r="D1551" s="7">
        <v>673.955078125</v>
      </c>
    </row>
    <row r="1552" spans="1:4" x14ac:dyDescent="0.25">
      <c r="A1552" s="6">
        <v>42890</v>
      </c>
      <c r="B1552">
        <v>14</v>
      </c>
      <c r="C1552">
        <v>555.66</v>
      </c>
      <c r="D1552" s="7">
        <v>702.60247802734398</v>
      </c>
    </row>
    <row r="1553" spans="1:4" x14ac:dyDescent="0.25">
      <c r="A1553" s="6">
        <v>42890</v>
      </c>
      <c r="B1553">
        <v>15</v>
      </c>
      <c r="C1553">
        <v>592.86</v>
      </c>
      <c r="D1553" s="7">
        <v>722.29998779296898</v>
      </c>
    </row>
    <row r="1554" spans="1:4" x14ac:dyDescent="0.25">
      <c r="A1554" s="6">
        <v>42890</v>
      </c>
      <c r="B1554">
        <v>16</v>
      </c>
      <c r="C1554">
        <v>346.08</v>
      </c>
      <c r="D1554" s="7">
        <v>693.41833496093795</v>
      </c>
    </row>
    <row r="1555" spans="1:4" x14ac:dyDescent="0.25">
      <c r="A1555" s="6">
        <v>42890</v>
      </c>
      <c r="B1555">
        <v>17</v>
      </c>
      <c r="C1555">
        <v>618.72</v>
      </c>
      <c r="D1555" s="7">
        <v>815.32354736328102</v>
      </c>
    </row>
    <row r="1556" spans="1:4" x14ac:dyDescent="0.25">
      <c r="A1556" s="6">
        <v>42890</v>
      </c>
      <c r="B1556">
        <v>18</v>
      </c>
      <c r="C1556">
        <v>408.48</v>
      </c>
      <c r="D1556" s="7">
        <v>714.10137939453102</v>
      </c>
    </row>
    <row r="1557" spans="1:4" x14ac:dyDescent="0.25">
      <c r="A1557" s="6">
        <v>42890</v>
      </c>
      <c r="B1557">
        <v>19</v>
      </c>
      <c r="C1557">
        <v>72.180000000000007</v>
      </c>
      <c r="D1557" s="7">
        <v>622.26812744140602</v>
      </c>
    </row>
    <row r="1558" spans="1:4" x14ac:dyDescent="0.25">
      <c r="A1558" s="6">
        <v>42890</v>
      </c>
      <c r="B1558">
        <v>20</v>
      </c>
      <c r="C1558">
        <v>176.76</v>
      </c>
      <c r="D1558" s="7">
        <v>654.815673828125</v>
      </c>
    </row>
    <row r="1559" spans="1:4" x14ac:dyDescent="0.25">
      <c r="A1559" s="6">
        <v>42890</v>
      </c>
      <c r="B1559">
        <v>21</v>
      </c>
      <c r="C1559">
        <v>213.54</v>
      </c>
      <c r="D1559" s="7">
        <v>720.197509765625</v>
      </c>
    </row>
    <row r="1560" spans="1:4" x14ac:dyDescent="0.25">
      <c r="A1560" s="6">
        <v>42890</v>
      </c>
      <c r="B1560">
        <v>22</v>
      </c>
      <c r="C1560">
        <v>31.08</v>
      </c>
      <c r="D1560" s="7">
        <v>727.17559814453102</v>
      </c>
    </row>
    <row r="1561" spans="1:4" x14ac:dyDescent="0.25">
      <c r="A1561" s="6">
        <v>42890</v>
      </c>
      <c r="B1561">
        <v>23</v>
      </c>
      <c r="C1561">
        <v>34.799999999999997</v>
      </c>
      <c r="D1561" s="7">
        <v>719.829345703125</v>
      </c>
    </row>
    <row r="1562" spans="1:4" x14ac:dyDescent="0.25">
      <c r="A1562" s="6">
        <v>42891</v>
      </c>
      <c r="B1562">
        <v>0</v>
      </c>
      <c r="C1562">
        <v>-23.52</v>
      </c>
      <c r="D1562" s="7">
        <v>668.51092529296898</v>
      </c>
    </row>
    <row r="1563" spans="1:4" x14ac:dyDescent="0.25">
      <c r="A1563" s="6">
        <v>42891</v>
      </c>
      <c r="B1563">
        <v>1</v>
      </c>
      <c r="C1563">
        <v>90</v>
      </c>
      <c r="D1563" s="7">
        <v>716.73522949218795</v>
      </c>
    </row>
    <row r="1564" spans="1:4" x14ac:dyDescent="0.25">
      <c r="A1564" s="6">
        <v>42891</v>
      </c>
      <c r="B1564">
        <v>2</v>
      </c>
      <c r="C1564">
        <v>347.16</v>
      </c>
      <c r="D1564" s="7">
        <v>644.856201171875</v>
      </c>
    </row>
    <row r="1565" spans="1:4" x14ac:dyDescent="0.25">
      <c r="A1565" s="6">
        <v>42891</v>
      </c>
      <c r="B1565">
        <v>3</v>
      </c>
      <c r="C1565">
        <v>548.34</v>
      </c>
      <c r="D1565" s="7">
        <v>562.9453125</v>
      </c>
    </row>
    <row r="1566" spans="1:4" x14ac:dyDescent="0.25">
      <c r="A1566" s="6">
        <v>42891</v>
      </c>
      <c r="B1566">
        <v>4</v>
      </c>
      <c r="C1566">
        <v>173.76</v>
      </c>
      <c r="D1566" s="7">
        <v>439.25424194335898</v>
      </c>
    </row>
    <row r="1567" spans="1:4" x14ac:dyDescent="0.25">
      <c r="A1567" s="6">
        <v>42891</v>
      </c>
      <c r="B1567">
        <v>5</v>
      </c>
      <c r="C1567">
        <v>27.12</v>
      </c>
      <c r="D1567" s="7">
        <v>435.19882202148398</v>
      </c>
    </row>
    <row r="1568" spans="1:4" x14ac:dyDescent="0.25">
      <c r="A1568" s="6">
        <v>42891</v>
      </c>
      <c r="B1568">
        <v>6</v>
      </c>
      <c r="C1568">
        <v>184.2</v>
      </c>
      <c r="D1568" s="7">
        <v>289.62548828125</v>
      </c>
    </row>
    <row r="1569" spans="1:4" x14ac:dyDescent="0.25">
      <c r="A1569" s="6">
        <v>42891</v>
      </c>
      <c r="B1569">
        <v>7</v>
      </c>
      <c r="C1569">
        <v>45.06</v>
      </c>
      <c r="D1569" s="7">
        <v>285.43673706054699</v>
      </c>
    </row>
    <row r="1570" spans="1:4" x14ac:dyDescent="0.25">
      <c r="A1570" s="6">
        <v>42891</v>
      </c>
      <c r="B1570">
        <v>8</v>
      </c>
      <c r="C1570">
        <v>130.97999999999999</v>
      </c>
      <c r="D1570" s="7">
        <v>264.0234375</v>
      </c>
    </row>
    <row r="1571" spans="1:4" x14ac:dyDescent="0.25">
      <c r="A1571" s="6">
        <v>42891</v>
      </c>
      <c r="B1571">
        <v>9</v>
      </c>
      <c r="C1571">
        <v>278.39999999999998</v>
      </c>
      <c r="D1571" s="7">
        <v>362.80609130859398</v>
      </c>
    </row>
    <row r="1572" spans="1:4" x14ac:dyDescent="0.25">
      <c r="A1572" s="6">
        <v>42891</v>
      </c>
      <c r="B1572">
        <v>10</v>
      </c>
      <c r="C1572">
        <v>134.46</v>
      </c>
      <c r="D1572" s="7">
        <v>349.5849609375</v>
      </c>
    </row>
    <row r="1573" spans="1:4" x14ac:dyDescent="0.25">
      <c r="A1573" s="6">
        <v>42891</v>
      </c>
      <c r="B1573">
        <v>11</v>
      </c>
      <c r="C1573">
        <v>209.4</v>
      </c>
      <c r="D1573" s="7">
        <v>442.06253051757801</v>
      </c>
    </row>
    <row r="1574" spans="1:4" x14ac:dyDescent="0.25">
      <c r="A1574" s="6">
        <v>42891</v>
      </c>
      <c r="B1574">
        <v>12</v>
      </c>
      <c r="C1574">
        <v>76.92</v>
      </c>
      <c r="D1574" s="7">
        <v>411.594482421875</v>
      </c>
    </row>
    <row r="1575" spans="1:4" x14ac:dyDescent="0.25">
      <c r="A1575" s="6">
        <v>42891</v>
      </c>
      <c r="B1575">
        <v>13</v>
      </c>
      <c r="C1575">
        <v>595.08000000000004</v>
      </c>
      <c r="D1575" s="7">
        <v>487.02236938476602</v>
      </c>
    </row>
    <row r="1576" spans="1:4" x14ac:dyDescent="0.25">
      <c r="A1576" s="6">
        <v>42891</v>
      </c>
      <c r="B1576">
        <v>14</v>
      </c>
      <c r="C1576">
        <v>1189.26</v>
      </c>
      <c r="D1576" s="7">
        <v>485.77304077148398</v>
      </c>
    </row>
    <row r="1577" spans="1:4" x14ac:dyDescent="0.25">
      <c r="A1577" s="6">
        <v>42891</v>
      </c>
      <c r="B1577">
        <v>15</v>
      </c>
      <c r="C1577">
        <v>1112.0999999999999</v>
      </c>
      <c r="D1577" s="7">
        <v>489.83132934570301</v>
      </c>
    </row>
    <row r="1578" spans="1:4" x14ac:dyDescent="0.25">
      <c r="A1578" s="6">
        <v>42891</v>
      </c>
      <c r="B1578">
        <v>16</v>
      </c>
      <c r="C1578">
        <v>754.86</v>
      </c>
      <c r="D1578" s="7">
        <v>424.298095703125</v>
      </c>
    </row>
    <row r="1579" spans="1:4" x14ac:dyDescent="0.25">
      <c r="A1579" s="6">
        <v>42891</v>
      </c>
      <c r="B1579">
        <v>17</v>
      </c>
      <c r="C1579">
        <v>1327.68</v>
      </c>
      <c r="D1579" s="7">
        <v>550.32958984375</v>
      </c>
    </row>
    <row r="1580" spans="1:4" x14ac:dyDescent="0.25">
      <c r="A1580" s="6">
        <v>42891</v>
      </c>
      <c r="B1580">
        <v>18</v>
      </c>
      <c r="C1580">
        <v>1200.06</v>
      </c>
      <c r="D1580" s="7">
        <v>479.22344970703102</v>
      </c>
    </row>
    <row r="1581" spans="1:4" x14ac:dyDescent="0.25">
      <c r="A1581" s="6">
        <v>42891</v>
      </c>
      <c r="B1581">
        <v>19</v>
      </c>
      <c r="C1581">
        <v>641.22</v>
      </c>
      <c r="D1581" s="7">
        <v>445.82662963867199</v>
      </c>
    </row>
    <row r="1582" spans="1:4" x14ac:dyDescent="0.25">
      <c r="A1582" s="6">
        <v>42891</v>
      </c>
      <c r="B1582">
        <v>20</v>
      </c>
      <c r="C1582">
        <v>641.88</v>
      </c>
      <c r="D1582" s="7">
        <v>366.02410888671898</v>
      </c>
    </row>
    <row r="1583" spans="1:4" x14ac:dyDescent="0.25">
      <c r="A1583" s="6">
        <v>42891</v>
      </c>
      <c r="B1583">
        <v>21</v>
      </c>
      <c r="C1583">
        <v>1019.88</v>
      </c>
      <c r="D1583" s="7">
        <v>394.08828735351602</v>
      </c>
    </row>
    <row r="1584" spans="1:4" x14ac:dyDescent="0.25">
      <c r="A1584" s="6">
        <v>42891</v>
      </c>
      <c r="B1584">
        <v>22</v>
      </c>
      <c r="C1584">
        <v>987.48</v>
      </c>
      <c r="D1584" s="7">
        <v>380.09078979492199</v>
      </c>
    </row>
    <row r="1585" spans="1:4" x14ac:dyDescent="0.25">
      <c r="A1585" s="6">
        <v>42891</v>
      </c>
      <c r="B1585">
        <v>23</v>
      </c>
      <c r="C1585">
        <v>919.86</v>
      </c>
      <c r="D1585" s="7">
        <v>408.36016845703102</v>
      </c>
    </row>
    <row r="1586" spans="1:4" x14ac:dyDescent="0.25">
      <c r="A1586" s="6">
        <v>42892</v>
      </c>
      <c r="B1586">
        <v>0</v>
      </c>
      <c r="C1586">
        <v>592.79999999999995</v>
      </c>
      <c r="D1586" s="7">
        <v>833.35284423828102</v>
      </c>
    </row>
    <row r="1587" spans="1:4" x14ac:dyDescent="0.25">
      <c r="A1587" s="6">
        <v>42892</v>
      </c>
      <c r="B1587">
        <v>1</v>
      </c>
      <c r="C1587">
        <v>530.1</v>
      </c>
      <c r="D1587" s="7">
        <v>945.53314208984398</v>
      </c>
    </row>
    <row r="1588" spans="1:4" x14ac:dyDescent="0.25">
      <c r="A1588" s="6">
        <v>42892</v>
      </c>
      <c r="B1588">
        <v>2</v>
      </c>
      <c r="C1588">
        <v>822.9</v>
      </c>
      <c r="D1588" s="7">
        <v>1016.11511230469</v>
      </c>
    </row>
    <row r="1589" spans="1:4" x14ac:dyDescent="0.25">
      <c r="A1589" s="6">
        <v>42892</v>
      </c>
      <c r="B1589">
        <v>3</v>
      </c>
      <c r="C1589">
        <v>912</v>
      </c>
      <c r="D1589" s="7">
        <v>910.92224121093795</v>
      </c>
    </row>
    <row r="1590" spans="1:4" x14ac:dyDescent="0.25">
      <c r="A1590" s="6">
        <v>42892</v>
      </c>
      <c r="B1590">
        <v>4</v>
      </c>
      <c r="C1590">
        <v>550.5</v>
      </c>
      <c r="D1590" s="7">
        <v>823.49670410156295</v>
      </c>
    </row>
    <row r="1591" spans="1:4" x14ac:dyDescent="0.25">
      <c r="A1591" s="6">
        <v>42892</v>
      </c>
      <c r="B1591">
        <v>5</v>
      </c>
      <c r="C1591">
        <v>898.2</v>
      </c>
      <c r="D1591" s="7">
        <v>846.386474609375</v>
      </c>
    </row>
    <row r="1592" spans="1:4" x14ac:dyDescent="0.25">
      <c r="A1592" s="6">
        <v>42892</v>
      </c>
      <c r="B1592">
        <v>6</v>
      </c>
      <c r="C1592">
        <v>1065.5999999999999</v>
      </c>
      <c r="D1592" s="7">
        <v>725.259765625</v>
      </c>
    </row>
    <row r="1593" spans="1:4" x14ac:dyDescent="0.25">
      <c r="A1593" s="6">
        <v>42892</v>
      </c>
      <c r="B1593">
        <v>7</v>
      </c>
      <c r="C1593">
        <v>735.84</v>
      </c>
      <c r="D1593" s="7">
        <v>737.144775390625</v>
      </c>
    </row>
    <row r="1594" spans="1:4" x14ac:dyDescent="0.25">
      <c r="A1594" s="6">
        <v>42892</v>
      </c>
      <c r="B1594">
        <v>8</v>
      </c>
      <c r="C1594">
        <v>536.28</v>
      </c>
      <c r="D1594" s="7">
        <v>746.20770263671898</v>
      </c>
    </row>
    <row r="1595" spans="1:4" x14ac:dyDescent="0.25">
      <c r="A1595" s="6">
        <v>42892</v>
      </c>
      <c r="B1595">
        <v>9</v>
      </c>
      <c r="C1595">
        <v>1017.9</v>
      </c>
      <c r="D1595" s="7">
        <v>931.93914794921898</v>
      </c>
    </row>
    <row r="1596" spans="1:4" x14ac:dyDescent="0.25">
      <c r="A1596" s="6">
        <v>42892</v>
      </c>
      <c r="B1596">
        <v>10</v>
      </c>
      <c r="C1596">
        <v>1202.82</v>
      </c>
      <c r="D1596" s="7">
        <v>948.17852783203102</v>
      </c>
    </row>
    <row r="1597" spans="1:4" x14ac:dyDescent="0.25">
      <c r="A1597" s="6">
        <v>42892</v>
      </c>
      <c r="B1597">
        <v>11</v>
      </c>
      <c r="C1597">
        <v>1183.8599999999999</v>
      </c>
      <c r="D1597" s="7">
        <v>1057.94555664063</v>
      </c>
    </row>
    <row r="1598" spans="1:4" x14ac:dyDescent="0.25">
      <c r="A1598" s="6">
        <v>42892</v>
      </c>
      <c r="B1598">
        <v>12</v>
      </c>
      <c r="C1598">
        <v>804.42</v>
      </c>
      <c r="D1598" s="7">
        <v>1027.42895507813</v>
      </c>
    </row>
    <row r="1599" spans="1:4" x14ac:dyDescent="0.25">
      <c r="A1599" s="6">
        <v>42892</v>
      </c>
      <c r="B1599">
        <v>13</v>
      </c>
      <c r="C1599">
        <v>1411.8</v>
      </c>
      <c r="D1599" s="7">
        <v>1137.49450683594</v>
      </c>
    </row>
    <row r="1600" spans="1:4" x14ac:dyDescent="0.25">
      <c r="A1600" s="6">
        <v>42892</v>
      </c>
      <c r="B1600">
        <v>14</v>
      </c>
      <c r="C1600">
        <v>1682.1</v>
      </c>
      <c r="D1600" s="7">
        <v>1132.73486328125</v>
      </c>
    </row>
    <row r="1601" spans="1:4" x14ac:dyDescent="0.25">
      <c r="A1601" s="6">
        <v>42892</v>
      </c>
      <c r="B1601">
        <v>15</v>
      </c>
      <c r="C1601">
        <v>1541.04</v>
      </c>
      <c r="D1601" s="7">
        <v>1206.05212402344</v>
      </c>
    </row>
    <row r="1602" spans="1:4" x14ac:dyDescent="0.25">
      <c r="A1602" s="6">
        <v>42892</v>
      </c>
      <c r="B1602">
        <v>16</v>
      </c>
      <c r="C1602">
        <v>1440.84</v>
      </c>
      <c r="D1602" s="7">
        <v>1207.845703125</v>
      </c>
    </row>
    <row r="1603" spans="1:4" x14ac:dyDescent="0.25">
      <c r="A1603" s="6">
        <v>42892</v>
      </c>
      <c r="B1603">
        <v>17</v>
      </c>
      <c r="C1603">
        <v>1914.18</v>
      </c>
      <c r="D1603" s="7">
        <v>1372.4765625</v>
      </c>
    </row>
    <row r="1604" spans="1:4" x14ac:dyDescent="0.25">
      <c r="A1604" s="6">
        <v>42892</v>
      </c>
      <c r="B1604">
        <v>18</v>
      </c>
      <c r="C1604">
        <v>1730.34</v>
      </c>
      <c r="D1604" s="7">
        <v>1278.69104003906</v>
      </c>
    </row>
    <row r="1605" spans="1:4" x14ac:dyDescent="0.25">
      <c r="A1605" s="6">
        <v>42892</v>
      </c>
      <c r="B1605">
        <v>19</v>
      </c>
      <c r="C1605">
        <v>1767.66</v>
      </c>
      <c r="D1605" s="7">
        <v>1177.97619628906</v>
      </c>
    </row>
    <row r="1606" spans="1:4" x14ac:dyDescent="0.25">
      <c r="A1606" s="6">
        <v>42892</v>
      </c>
      <c r="B1606">
        <v>20</v>
      </c>
      <c r="C1606">
        <v>747.48</v>
      </c>
      <c r="D1606" s="7">
        <v>1177.37255859375</v>
      </c>
    </row>
    <row r="1607" spans="1:4" x14ac:dyDescent="0.25">
      <c r="A1607" s="6">
        <v>42892</v>
      </c>
      <c r="B1607">
        <v>21</v>
      </c>
      <c r="C1607">
        <v>715.56</v>
      </c>
      <c r="D1607" s="7">
        <v>1241.95556640625</v>
      </c>
    </row>
    <row r="1608" spans="1:4" x14ac:dyDescent="0.25">
      <c r="A1608" s="6">
        <v>42892</v>
      </c>
      <c r="B1608">
        <v>22</v>
      </c>
      <c r="C1608">
        <v>721.62</v>
      </c>
      <c r="D1608" s="7">
        <v>1258.03479003906</v>
      </c>
    </row>
    <row r="1609" spans="1:4" x14ac:dyDescent="0.25">
      <c r="A1609" s="6">
        <v>42892</v>
      </c>
      <c r="B1609">
        <v>23</v>
      </c>
      <c r="C1609">
        <v>716.82</v>
      </c>
      <c r="D1609" s="7">
        <v>1226.95739746094</v>
      </c>
    </row>
    <row r="1610" spans="1:4" x14ac:dyDescent="0.25">
      <c r="A1610" s="6">
        <v>42893</v>
      </c>
      <c r="B1610">
        <v>0</v>
      </c>
      <c r="C1610">
        <v>693.6</v>
      </c>
      <c r="D1610" s="7">
        <v>1085.80212402344</v>
      </c>
    </row>
    <row r="1611" spans="1:4" x14ac:dyDescent="0.25">
      <c r="A1611" s="6">
        <v>42893</v>
      </c>
      <c r="B1611">
        <v>1</v>
      </c>
      <c r="C1611">
        <v>815.28</v>
      </c>
      <c r="D1611" s="7">
        <v>1078.16772460938</v>
      </c>
    </row>
    <row r="1612" spans="1:4" x14ac:dyDescent="0.25">
      <c r="A1612" s="6">
        <v>42893</v>
      </c>
      <c r="B1612">
        <v>2</v>
      </c>
      <c r="C1612">
        <v>438.54</v>
      </c>
      <c r="D1612" s="7">
        <v>1013.44171142578</v>
      </c>
    </row>
    <row r="1613" spans="1:4" x14ac:dyDescent="0.25">
      <c r="A1613" s="6">
        <v>42893</v>
      </c>
      <c r="B1613">
        <v>3</v>
      </c>
      <c r="C1613">
        <v>116.52</v>
      </c>
      <c r="D1613" s="7">
        <v>937.96575927734398</v>
      </c>
    </row>
    <row r="1614" spans="1:4" x14ac:dyDescent="0.25">
      <c r="A1614" s="6">
        <v>42893</v>
      </c>
      <c r="B1614">
        <v>4</v>
      </c>
      <c r="C1614">
        <v>-36.72</v>
      </c>
      <c r="D1614" s="7">
        <v>842.47711181640602</v>
      </c>
    </row>
    <row r="1615" spans="1:4" x14ac:dyDescent="0.25">
      <c r="A1615" s="6">
        <v>42893</v>
      </c>
      <c r="B1615">
        <v>5</v>
      </c>
      <c r="C1615">
        <v>270.24</v>
      </c>
      <c r="D1615" s="7">
        <v>812.40515136718795</v>
      </c>
    </row>
    <row r="1616" spans="1:4" x14ac:dyDescent="0.25">
      <c r="A1616" s="6">
        <v>42893</v>
      </c>
      <c r="B1616">
        <v>6</v>
      </c>
      <c r="C1616">
        <v>-17.82</v>
      </c>
      <c r="D1616" s="7">
        <v>650.035400390625</v>
      </c>
    </row>
    <row r="1617" spans="1:4" x14ac:dyDescent="0.25">
      <c r="A1617" s="6">
        <v>42893</v>
      </c>
      <c r="B1617">
        <v>7</v>
      </c>
      <c r="C1617">
        <v>118.2</v>
      </c>
      <c r="D1617" s="7">
        <v>716.42626953125</v>
      </c>
    </row>
    <row r="1618" spans="1:4" x14ac:dyDescent="0.25">
      <c r="A1618" s="6">
        <v>42893</v>
      </c>
      <c r="B1618">
        <v>8</v>
      </c>
      <c r="C1618">
        <v>261.24</v>
      </c>
      <c r="D1618" s="7">
        <v>712.84606933593795</v>
      </c>
    </row>
    <row r="1619" spans="1:4" x14ac:dyDescent="0.25">
      <c r="A1619" s="6">
        <v>42893</v>
      </c>
      <c r="B1619">
        <v>9</v>
      </c>
      <c r="C1619">
        <v>233.7</v>
      </c>
      <c r="D1619" s="7">
        <v>729.64764404296898</v>
      </c>
    </row>
    <row r="1620" spans="1:4" x14ac:dyDescent="0.25">
      <c r="A1620" s="6">
        <v>42893</v>
      </c>
      <c r="B1620">
        <v>10</v>
      </c>
      <c r="C1620">
        <v>66</v>
      </c>
      <c r="D1620" s="7">
        <v>747.927001953125</v>
      </c>
    </row>
    <row r="1621" spans="1:4" x14ac:dyDescent="0.25">
      <c r="A1621" s="6">
        <v>42893</v>
      </c>
      <c r="B1621">
        <v>11</v>
      </c>
      <c r="C1621">
        <v>36.6</v>
      </c>
      <c r="D1621" s="7">
        <v>821.72033691406295</v>
      </c>
    </row>
    <row r="1622" spans="1:4" x14ac:dyDescent="0.25">
      <c r="A1622" s="6">
        <v>42893</v>
      </c>
      <c r="B1622">
        <v>12</v>
      </c>
      <c r="C1622">
        <v>143.46</v>
      </c>
      <c r="D1622" s="7">
        <v>80.377479553222699</v>
      </c>
    </row>
    <row r="1623" spans="1:4" x14ac:dyDescent="0.25">
      <c r="A1623" s="6">
        <v>42893</v>
      </c>
      <c r="B1623">
        <v>13</v>
      </c>
      <c r="C1623">
        <v>281.04000000000002</v>
      </c>
      <c r="D1623" s="7">
        <v>332.62997436523398</v>
      </c>
    </row>
    <row r="1624" spans="1:4" x14ac:dyDescent="0.25">
      <c r="A1624" s="6">
        <v>42893</v>
      </c>
      <c r="B1624">
        <v>14</v>
      </c>
      <c r="C1624">
        <v>121.92</v>
      </c>
      <c r="D1624" s="7">
        <v>347.53884887695301</v>
      </c>
    </row>
    <row r="1625" spans="1:4" x14ac:dyDescent="0.25">
      <c r="A1625" s="6">
        <v>42893</v>
      </c>
      <c r="B1625">
        <v>15</v>
      </c>
      <c r="C1625">
        <v>68.7</v>
      </c>
      <c r="D1625" s="7">
        <v>349.4248046875</v>
      </c>
    </row>
    <row r="1626" spans="1:4" x14ac:dyDescent="0.25">
      <c r="A1626" s="6">
        <v>42893</v>
      </c>
      <c r="B1626">
        <v>16</v>
      </c>
      <c r="C1626">
        <v>235.02</v>
      </c>
      <c r="D1626" s="7">
        <v>378.74649047851602</v>
      </c>
    </row>
    <row r="1627" spans="1:4" x14ac:dyDescent="0.25">
      <c r="A1627" s="6">
        <v>42893</v>
      </c>
      <c r="B1627">
        <v>17</v>
      </c>
      <c r="C1627">
        <v>526.67999999999995</v>
      </c>
      <c r="D1627" s="7">
        <v>528.77557373046898</v>
      </c>
    </row>
    <row r="1628" spans="1:4" x14ac:dyDescent="0.25">
      <c r="A1628" s="6">
        <v>42893</v>
      </c>
      <c r="B1628">
        <v>18</v>
      </c>
      <c r="C1628">
        <v>1926.3</v>
      </c>
      <c r="D1628" s="7">
        <v>441.10885620117199</v>
      </c>
    </row>
    <row r="1629" spans="1:4" x14ac:dyDescent="0.25">
      <c r="A1629" s="6">
        <v>42893</v>
      </c>
      <c r="B1629">
        <v>19</v>
      </c>
      <c r="C1629">
        <v>1867.8</v>
      </c>
      <c r="D1629" s="7">
        <v>425.72219848632801</v>
      </c>
    </row>
    <row r="1630" spans="1:4" x14ac:dyDescent="0.25">
      <c r="A1630" s="6">
        <v>42893</v>
      </c>
      <c r="B1630">
        <v>20</v>
      </c>
      <c r="C1630">
        <v>2103.3000000000002</v>
      </c>
      <c r="D1630" s="7">
        <v>393.90759277343801</v>
      </c>
    </row>
    <row r="1631" spans="1:4" x14ac:dyDescent="0.25">
      <c r="A1631" s="6">
        <v>42893</v>
      </c>
      <c r="B1631">
        <v>21</v>
      </c>
      <c r="C1631">
        <v>2793.3</v>
      </c>
      <c r="D1631" s="7">
        <v>482.34429931640602</v>
      </c>
    </row>
    <row r="1632" spans="1:4" x14ac:dyDescent="0.25">
      <c r="A1632" s="6">
        <v>42893</v>
      </c>
      <c r="B1632">
        <v>22</v>
      </c>
      <c r="C1632">
        <v>2978.64</v>
      </c>
      <c r="D1632" s="7">
        <v>508.45486450195301</v>
      </c>
    </row>
    <row r="1633" spans="1:4" x14ac:dyDescent="0.25">
      <c r="A1633" s="6">
        <v>42893</v>
      </c>
      <c r="B1633">
        <v>23</v>
      </c>
      <c r="C1633">
        <v>2879.64</v>
      </c>
      <c r="D1633" s="7">
        <v>428.96929931640602</v>
      </c>
    </row>
    <row r="1634" spans="1:4" x14ac:dyDescent="0.25">
      <c r="A1634" s="6">
        <v>42894</v>
      </c>
      <c r="B1634">
        <v>0</v>
      </c>
      <c r="C1634">
        <v>2472.06</v>
      </c>
      <c r="D1634" s="7">
        <v>369.91873168945301</v>
      </c>
    </row>
    <row r="1635" spans="1:4" x14ac:dyDescent="0.25">
      <c r="A1635" s="6">
        <v>42894</v>
      </c>
      <c r="B1635">
        <v>1</v>
      </c>
      <c r="C1635">
        <v>2721</v>
      </c>
      <c r="D1635" s="7">
        <v>421.62918090820301</v>
      </c>
    </row>
    <row r="1636" spans="1:4" x14ac:dyDescent="0.25">
      <c r="A1636" s="6">
        <v>42894</v>
      </c>
      <c r="B1636">
        <v>2</v>
      </c>
      <c r="C1636">
        <v>2434.1999999999998</v>
      </c>
      <c r="D1636" s="7">
        <v>439.28421020507801</v>
      </c>
    </row>
    <row r="1637" spans="1:4" x14ac:dyDescent="0.25">
      <c r="A1637" s="6">
        <v>42894</v>
      </c>
      <c r="B1637">
        <v>3</v>
      </c>
      <c r="C1637">
        <v>1577.22</v>
      </c>
      <c r="D1637" s="7">
        <v>366.69012451171898</v>
      </c>
    </row>
    <row r="1638" spans="1:4" x14ac:dyDescent="0.25">
      <c r="A1638" s="6">
        <v>42894</v>
      </c>
      <c r="B1638">
        <v>4</v>
      </c>
      <c r="C1638">
        <v>835.5</v>
      </c>
      <c r="D1638" s="7">
        <v>326.37698364257801</v>
      </c>
    </row>
    <row r="1639" spans="1:4" x14ac:dyDescent="0.25">
      <c r="A1639" s="6">
        <v>42894</v>
      </c>
      <c r="B1639">
        <v>5</v>
      </c>
      <c r="C1639">
        <v>626.28</v>
      </c>
      <c r="D1639" s="7">
        <v>334.09240722656301</v>
      </c>
    </row>
    <row r="1640" spans="1:4" x14ac:dyDescent="0.25">
      <c r="A1640" s="6">
        <v>42894</v>
      </c>
      <c r="B1640">
        <v>6</v>
      </c>
      <c r="C1640">
        <v>38.4</v>
      </c>
      <c r="D1640" s="7">
        <v>211.04063415527301</v>
      </c>
    </row>
    <row r="1641" spans="1:4" x14ac:dyDescent="0.25">
      <c r="A1641" s="6">
        <v>42894</v>
      </c>
      <c r="B1641">
        <v>7</v>
      </c>
      <c r="C1641">
        <v>291.77999999999997</v>
      </c>
      <c r="D1641" s="7">
        <v>225.91239929199199</v>
      </c>
    </row>
    <row r="1642" spans="1:4" x14ac:dyDescent="0.25">
      <c r="A1642" s="6">
        <v>42894</v>
      </c>
      <c r="B1642">
        <v>8</v>
      </c>
      <c r="C1642">
        <v>154.74</v>
      </c>
      <c r="D1642" s="7">
        <v>214.30470275878901</v>
      </c>
    </row>
    <row r="1643" spans="1:4" x14ac:dyDescent="0.25">
      <c r="A1643" s="6">
        <v>42894</v>
      </c>
      <c r="B1643">
        <v>9</v>
      </c>
      <c r="C1643">
        <v>132.6</v>
      </c>
      <c r="D1643" s="7">
        <v>338.74020385742199</v>
      </c>
    </row>
    <row r="1644" spans="1:4" x14ac:dyDescent="0.25">
      <c r="A1644" s="6">
        <v>42894</v>
      </c>
      <c r="B1644">
        <v>10</v>
      </c>
      <c r="C1644">
        <v>416.28</v>
      </c>
      <c r="D1644" s="7">
        <v>322.71002197265602</v>
      </c>
    </row>
    <row r="1645" spans="1:4" x14ac:dyDescent="0.25">
      <c r="A1645" s="6">
        <v>42894</v>
      </c>
      <c r="B1645">
        <v>11</v>
      </c>
      <c r="C1645">
        <v>153.66</v>
      </c>
      <c r="D1645" s="7">
        <v>464.79290771484398</v>
      </c>
    </row>
    <row r="1646" spans="1:4" x14ac:dyDescent="0.25">
      <c r="A1646" s="6">
        <v>42894</v>
      </c>
      <c r="B1646">
        <v>12</v>
      </c>
      <c r="C1646">
        <v>203.22</v>
      </c>
      <c r="D1646" s="7">
        <v>413.74301147460898</v>
      </c>
    </row>
    <row r="1647" spans="1:4" x14ac:dyDescent="0.25">
      <c r="A1647" s="6">
        <v>42894</v>
      </c>
      <c r="B1647">
        <v>13</v>
      </c>
      <c r="C1647">
        <v>233.76</v>
      </c>
      <c r="D1647" s="7">
        <v>512.72607421875</v>
      </c>
    </row>
    <row r="1648" spans="1:4" x14ac:dyDescent="0.25">
      <c r="A1648" s="6">
        <v>42894</v>
      </c>
      <c r="B1648">
        <v>14</v>
      </c>
      <c r="C1648">
        <v>251.7</v>
      </c>
      <c r="D1648" s="7">
        <v>537.18115234375</v>
      </c>
    </row>
    <row r="1649" spans="1:4" x14ac:dyDescent="0.25">
      <c r="A1649" s="6">
        <v>42894</v>
      </c>
      <c r="B1649">
        <v>15</v>
      </c>
      <c r="C1649">
        <v>18.72</v>
      </c>
      <c r="D1649" s="7">
        <v>539.92144775390602</v>
      </c>
    </row>
    <row r="1650" spans="1:4" x14ac:dyDescent="0.25">
      <c r="A1650" s="6">
        <v>42894</v>
      </c>
      <c r="B1650">
        <v>16</v>
      </c>
      <c r="C1650">
        <v>137.94</v>
      </c>
      <c r="D1650" s="7">
        <v>509.93606567382801</v>
      </c>
    </row>
    <row r="1651" spans="1:4" x14ac:dyDescent="0.25">
      <c r="A1651" s="6">
        <v>42894</v>
      </c>
      <c r="B1651">
        <v>17</v>
      </c>
      <c r="C1651">
        <v>216.3</v>
      </c>
      <c r="D1651" s="7">
        <v>686.810546875</v>
      </c>
    </row>
    <row r="1652" spans="1:4" x14ac:dyDescent="0.25">
      <c r="A1652" s="6">
        <v>42894</v>
      </c>
      <c r="B1652">
        <v>18</v>
      </c>
      <c r="C1652">
        <v>1858.8</v>
      </c>
      <c r="D1652" s="7">
        <v>645.91326904296898</v>
      </c>
    </row>
    <row r="1653" spans="1:4" x14ac:dyDescent="0.25">
      <c r="A1653" s="6">
        <v>42894</v>
      </c>
      <c r="B1653">
        <v>19</v>
      </c>
      <c r="C1653">
        <v>1828.56</v>
      </c>
      <c r="D1653" s="7">
        <v>569.33239746093795</v>
      </c>
    </row>
    <row r="1654" spans="1:4" x14ac:dyDescent="0.25">
      <c r="A1654" s="6">
        <v>42894</v>
      </c>
      <c r="B1654">
        <v>20</v>
      </c>
      <c r="C1654">
        <v>1555.14</v>
      </c>
      <c r="D1654" s="7">
        <v>504.46450805664102</v>
      </c>
    </row>
    <row r="1655" spans="1:4" x14ac:dyDescent="0.25">
      <c r="A1655" s="6">
        <v>42894</v>
      </c>
      <c r="B1655">
        <v>21</v>
      </c>
      <c r="C1655">
        <v>1558.68</v>
      </c>
      <c r="D1655" s="7">
        <v>649.35211181640602</v>
      </c>
    </row>
    <row r="1656" spans="1:4" x14ac:dyDescent="0.25">
      <c r="A1656" s="6">
        <v>42894</v>
      </c>
      <c r="B1656">
        <v>22</v>
      </c>
      <c r="C1656">
        <v>1574.04</v>
      </c>
      <c r="D1656" s="7">
        <v>643.07464599609398</v>
      </c>
    </row>
    <row r="1657" spans="1:4" x14ac:dyDescent="0.25">
      <c r="A1657" s="6">
        <v>42894</v>
      </c>
      <c r="B1657">
        <v>23</v>
      </c>
      <c r="C1657">
        <v>1570.56</v>
      </c>
      <c r="D1657" s="7">
        <v>617.23883056640602</v>
      </c>
    </row>
    <row r="1658" spans="1:4" x14ac:dyDescent="0.25">
      <c r="A1658" s="6">
        <v>42895</v>
      </c>
      <c r="B1658">
        <v>0</v>
      </c>
      <c r="C1658">
        <v>1582.8</v>
      </c>
      <c r="D1658" s="7">
        <v>1445.05017089844</v>
      </c>
    </row>
    <row r="1659" spans="1:4" x14ac:dyDescent="0.25">
      <c r="A1659" s="6">
        <v>42895</v>
      </c>
      <c r="B1659">
        <v>1</v>
      </c>
      <c r="C1659">
        <v>1501.02</v>
      </c>
      <c r="D1659" s="7">
        <v>1417.85754394531</v>
      </c>
    </row>
    <row r="1660" spans="1:4" x14ac:dyDescent="0.25">
      <c r="A1660" s="6">
        <v>42895</v>
      </c>
      <c r="B1660">
        <v>2</v>
      </c>
      <c r="C1660">
        <v>1425.06</v>
      </c>
      <c r="D1660" s="7">
        <v>1272.50512695313</v>
      </c>
    </row>
    <row r="1661" spans="1:4" x14ac:dyDescent="0.25">
      <c r="A1661" s="6">
        <v>42895</v>
      </c>
      <c r="B1661">
        <v>3</v>
      </c>
      <c r="C1661">
        <v>458.28</v>
      </c>
      <c r="D1661" s="7">
        <v>1105.55236816406</v>
      </c>
    </row>
    <row r="1662" spans="1:4" x14ac:dyDescent="0.25">
      <c r="A1662" s="6">
        <v>42895</v>
      </c>
      <c r="B1662">
        <v>4</v>
      </c>
      <c r="C1662">
        <v>175.02</v>
      </c>
      <c r="D1662" s="7">
        <v>871.56793212890602</v>
      </c>
    </row>
    <row r="1663" spans="1:4" x14ac:dyDescent="0.25">
      <c r="A1663" s="6">
        <v>42895</v>
      </c>
      <c r="B1663">
        <v>5</v>
      </c>
      <c r="C1663">
        <v>102.42</v>
      </c>
      <c r="D1663" s="7">
        <v>870.77770996093795</v>
      </c>
    </row>
    <row r="1664" spans="1:4" x14ac:dyDescent="0.25">
      <c r="A1664" s="6">
        <v>42895</v>
      </c>
      <c r="B1664">
        <v>6</v>
      </c>
      <c r="C1664">
        <v>142.86000000000001</v>
      </c>
      <c r="D1664" s="7">
        <v>784.74890136718795</v>
      </c>
    </row>
    <row r="1665" spans="1:4" x14ac:dyDescent="0.25">
      <c r="A1665" s="6">
        <v>42895</v>
      </c>
      <c r="B1665">
        <v>7</v>
      </c>
      <c r="C1665">
        <v>236.16</v>
      </c>
      <c r="D1665" s="7">
        <v>718.04821777343795</v>
      </c>
    </row>
    <row r="1666" spans="1:4" x14ac:dyDescent="0.25">
      <c r="A1666" s="6">
        <v>42895</v>
      </c>
      <c r="B1666">
        <v>8</v>
      </c>
      <c r="C1666">
        <v>93.96</v>
      </c>
      <c r="D1666" s="7">
        <v>591.09405517578102</v>
      </c>
    </row>
    <row r="1667" spans="1:4" x14ac:dyDescent="0.25">
      <c r="A1667" s="6">
        <v>42895</v>
      </c>
      <c r="B1667">
        <v>9</v>
      </c>
      <c r="C1667">
        <v>385.92</v>
      </c>
      <c r="D1667" s="7">
        <v>597.38177490234398</v>
      </c>
    </row>
    <row r="1668" spans="1:4" x14ac:dyDescent="0.25">
      <c r="A1668" s="6">
        <v>42895</v>
      </c>
      <c r="B1668">
        <v>10</v>
      </c>
      <c r="C1668">
        <v>526.67999999999995</v>
      </c>
      <c r="D1668" s="7">
        <v>570.57904052734398</v>
      </c>
    </row>
    <row r="1669" spans="1:4" x14ac:dyDescent="0.25">
      <c r="A1669" s="6">
        <v>42895</v>
      </c>
      <c r="B1669">
        <v>11</v>
      </c>
      <c r="C1669">
        <v>412.92</v>
      </c>
      <c r="D1669" s="7">
        <v>647.666748046875</v>
      </c>
    </row>
    <row r="1670" spans="1:4" x14ac:dyDescent="0.25">
      <c r="A1670" s="6">
        <v>42895</v>
      </c>
      <c r="B1670">
        <v>12</v>
      </c>
      <c r="C1670">
        <v>255.6</v>
      </c>
      <c r="D1670" s="7">
        <v>587.99951171875</v>
      </c>
    </row>
    <row r="1671" spans="1:4" x14ac:dyDescent="0.25">
      <c r="A1671" s="6">
        <v>42895</v>
      </c>
      <c r="B1671">
        <v>13</v>
      </c>
      <c r="C1671">
        <v>832.44</v>
      </c>
      <c r="D1671" s="7">
        <v>795.34332275390602</v>
      </c>
    </row>
    <row r="1672" spans="1:4" x14ac:dyDescent="0.25">
      <c r="A1672" s="6">
        <v>42895</v>
      </c>
      <c r="B1672">
        <v>14</v>
      </c>
      <c r="C1672">
        <v>193.5</v>
      </c>
      <c r="D1672" s="7">
        <v>876.63702392578102</v>
      </c>
    </row>
    <row r="1673" spans="1:4" x14ac:dyDescent="0.25">
      <c r="A1673" s="6">
        <v>42895</v>
      </c>
      <c r="B1673">
        <v>15</v>
      </c>
      <c r="C1673">
        <v>1666.44</v>
      </c>
      <c r="D1673" s="7">
        <v>790.06146240234398</v>
      </c>
    </row>
    <row r="1674" spans="1:4" x14ac:dyDescent="0.25">
      <c r="A1674" s="6">
        <v>42895</v>
      </c>
      <c r="B1674">
        <v>16</v>
      </c>
      <c r="C1674">
        <v>2743.68</v>
      </c>
      <c r="D1674" s="7">
        <v>733.81121826171898</v>
      </c>
    </row>
    <row r="1675" spans="1:4" x14ac:dyDescent="0.25">
      <c r="A1675" s="6">
        <v>42895</v>
      </c>
      <c r="B1675">
        <v>17</v>
      </c>
      <c r="C1675">
        <v>2429.16</v>
      </c>
      <c r="D1675" s="7">
        <v>901.20330810546898</v>
      </c>
    </row>
    <row r="1676" spans="1:4" x14ac:dyDescent="0.25">
      <c r="A1676" s="6">
        <v>42895</v>
      </c>
      <c r="B1676">
        <v>18</v>
      </c>
      <c r="C1676">
        <v>2205.1799999999998</v>
      </c>
      <c r="D1676" s="7">
        <v>874.05047607421898</v>
      </c>
    </row>
    <row r="1677" spans="1:4" x14ac:dyDescent="0.25">
      <c r="A1677" s="6">
        <v>42895</v>
      </c>
      <c r="B1677">
        <v>19</v>
      </c>
      <c r="C1677">
        <v>905.82</v>
      </c>
      <c r="D1677" s="7">
        <v>827.06457519531295</v>
      </c>
    </row>
    <row r="1678" spans="1:4" x14ac:dyDescent="0.25">
      <c r="A1678" s="6">
        <v>42895</v>
      </c>
      <c r="B1678">
        <v>20</v>
      </c>
      <c r="C1678">
        <v>479.34</v>
      </c>
      <c r="D1678" s="7">
        <v>776.84918212890602</v>
      </c>
    </row>
    <row r="1679" spans="1:4" x14ac:dyDescent="0.25">
      <c r="A1679" s="6">
        <v>42895</v>
      </c>
      <c r="B1679">
        <v>21</v>
      </c>
      <c r="C1679">
        <v>900.84</v>
      </c>
      <c r="D1679" s="7">
        <v>930.26690673828102</v>
      </c>
    </row>
    <row r="1680" spans="1:4" x14ac:dyDescent="0.25">
      <c r="A1680" s="6">
        <v>42895</v>
      </c>
      <c r="B1680">
        <v>22</v>
      </c>
      <c r="C1680">
        <v>995.88</v>
      </c>
      <c r="D1680" s="7">
        <v>934.06439208984398</v>
      </c>
    </row>
    <row r="1681" spans="1:4" x14ac:dyDescent="0.25">
      <c r="A1681" s="6">
        <v>42895</v>
      </c>
      <c r="B1681">
        <v>23</v>
      </c>
      <c r="C1681">
        <v>968.16</v>
      </c>
      <c r="D1681" s="7">
        <v>969.939453125</v>
      </c>
    </row>
    <row r="1682" spans="1:4" x14ac:dyDescent="0.25">
      <c r="A1682" s="6">
        <v>42896</v>
      </c>
      <c r="B1682">
        <v>0</v>
      </c>
      <c r="C1682">
        <v>630.66</v>
      </c>
      <c r="D1682" s="7">
        <v>1012.50042724609</v>
      </c>
    </row>
    <row r="1683" spans="1:4" x14ac:dyDescent="0.25">
      <c r="A1683" s="6">
        <v>42896</v>
      </c>
      <c r="B1683">
        <v>1</v>
      </c>
      <c r="C1683">
        <v>518.46</v>
      </c>
      <c r="D1683" s="7">
        <v>1086.2626953125</v>
      </c>
    </row>
    <row r="1684" spans="1:4" x14ac:dyDescent="0.25">
      <c r="A1684" s="6">
        <v>42896</v>
      </c>
      <c r="B1684">
        <v>2</v>
      </c>
      <c r="C1684">
        <v>730.2</v>
      </c>
      <c r="D1684" s="7">
        <v>1072.95715332031</v>
      </c>
    </row>
    <row r="1685" spans="1:4" x14ac:dyDescent="0.25">
      <c r="A1685" s="6">
        <v>42896</v>
      </c>
      <c r="B1685">
        <v>3</v>
      </c>
      <c r="C1685">
        <v>891.96</v>
      </c>
      <c r="D1685" s="7">
        <v>991.10546875</v>
      </c>
    </row>
    <row r="1686" spans="1:4" x14ac:dyDescent="0.25">
      <c r="A1686" s="6">
        <v>42896</v>
      </c>
      <c r="B1686">
        <v>4</v>
      </c>
      <c r="C1686">
        <v>937.44</v>
      </c>
      <c r="D1686" s="7">
        <v>873.87902832031295</v>
      </c>
    </row>
    <row r="1687" spans="1:4" x14ac:dyDescent="0.25">
      <c r="A1687" s="6">
        <v>42896</v>
      </c>
      <c r="B1687">
        <v>5</v>
      </c>
      <c r="C1687">
        <v>520.32000000000005</v>
      </c>
      <c r="D1687" s="7">
        <v>931.19512939453102</v>
      </c>
    </row>
    <row r="1688" spans="1:4" x14ac:dyDescent="0.25">
      <c r="A1688" s="6">
        <v>42896</v>
      </c>
      <c r="B1688">
        <v>6</v>
      </c>
      <c r="C1688">
        <v>380.64</v>
      </c>
      <c r="D1688" s="7">
        <v>806.82177734375</v>
      </c>
    </row>
    <row r="1689" spans="1:4" x14ac:dyDescent="0.25">
      <c r="A1689" s="6">
        <v>42896</v>
      </c>
      <c r="B1689">
        <v>7</v>
      </c>
      <c r="C1689">
        <v>71.94</v>
      </c>
      <c r="D1689" s="7">
        <v>760.32794189453102</v>
      </c>
    </row>
    <row r="1690" spans="1:4" x14ac:dyDescent="0.25">
      <c r="A1690" s="6">
        <v>42896</v>
      </c>
      <c r="B1690">
        <v>8</v>
      </c>
      <c r="C1690">
        <v>895.5</v>
      </c>
      <c r="D1690" s="7">
        <v>738.66467285156295</v>
      </c>
    </row>
    <row r="1691" spans="1:4" x14ac:dyDescent="0.25">
      <c r="A1691" s="6">
        <v>42896</v>
      </c>
      <c r="B1691">
        <v>9</v>
      </c>
      <c r="C1691">
        <v>1030.26</v>
      </c>
      <c r="D1691" s="7">
        <v>792.23583984375</v>
      </c>
    </row>
    <row r="1692" spans="1:4" x14ac:dyDescent="0.25">
      <c r="A1692" s="6">
        <v>42896</v>
      </c>
      <c r="B1692">
        <v>10</v>
      </c>
      <c r="C1692">
        <v>726</v>
      </c>
      <c r="D1692" s="7">
        <v>819.73956298828102</v>
      </c>
    </row>
    <row r="1693" spans="1:4" x14ac:dyDescent="0.25">
      <c r="A1693" s="6">
        <v>42896</v>
      </c>
      <c r="B1693">
        <v>11</v>
      </c>
      <c r="C1693">
        <v>842.82</v>
      </c>
      <c r="D1693" s="7">
        <v>906.94403076171898</v>
      </c>
    </row>
    <row r="1694" spans="1:4" x14ac:dyDescent="0.25">
      <c r="A1694" s="6">
        <v>42896</v>
      </c>
      <c r="B1694">
        <v>12</v>
      </c>
      <c r="C1694">
        <v>640.5</v>
      </c>
      <c r="D1694" s="7">
        <v>804.27410888671898</v>
      </c>
    </row>
    <row r="1695" spans="1:4" x14ac:dyDescent="0.25">
      <c r="A1695" s="6">
        <v>42896</v>
      </c>
      <c r="B1695">
        <v>13</v>
      </c>
      <c r="C1695">
        <v>953.7</v>
      </c>
      <c r="D1695" s="7">
        <v>987.16522216796898</v>
      </c>
    </row>
    <row r="1696" spans="1:4" x14ac:dyDescent="0.25">
      <c r="A1696" s="6">
        <v>42896</v>
      </c>
      <c r="B1696">
        <v>14</v>
      </c>
      <c r="C1696">
        <v>924.72</v>
      </c>
      <c r="D1696" s="7">
        <v>1016.03753662109</v>
      </c>
    </row>
    <row r="1697" spans="1:4" x14ac:dyDescent="0.25">
      <c r="A1697" s="6">
        <v>42896</v>
      </c>
      <c r="B1697">
        <v>15</v>
      </c>
      <c r="C1697">
        <v>1212.78</v>
      </c>
      <c r="D1697" s="7">
        <v>905.82904052734398</v>
      </c>
    </row>
    <row r="1698" spans="1:4" x14ac:dyDescent="0.25">
      <c r="A1698" s="6">
        <v>42896</v>
      </c>
      <c r="B1698">
        <v>16</v>
      </c>
      <c r="C1698">
        <v>825.9</v>
      </c>
      <c r="D1698" s="7">
        <v>896.466552734375</v>
      </c>
    </row>
    <row r="1699" spans="1:4" x14ac:dyDescent="0.25">
      <c r="A1699" s="6">
        <v>42896</v>
      </c>
      <c r="B1699">
        <v>17</v>
      </c>
      <c r="C1699">
        <v>856.62</v>
      </c>
      <c r="D1699" s="7">
        <v>968.90985107421898</v>
      </c>
    </row>
    <row r="1700" spans="1:4" x14ac:dyDescent="0.25">
      <c r="A1700" s="6">
        <v>42896</v>
      </c>
      <c r="B1700">
        <v>18</v>
      </c>
      <c r="C1700">
        <v>353.16</v>
      </c>
      <c r="D1700" s="7">
        <v>888.97277832031295</v>
      </c>
    </row>
    <row r="1701" spans="1:4" x14ac:dyDescent="0.25">
      <c r="A1701" s="6">
        <v>42896</v>
      </c>
      <c r="B1701">
        <v>19</v>
      </c>
      <c r="C1701">
        <v>120.24</v>
      </c>
      <c r="D1701" s="7">
        <v>818.761962890625</v>
      </c>
    </row>
    <row r="1702" spans="1:4" x14ac:dyDescent="0.25">
      <c r="A1702" s="6">
        <v>42896</v>
      </c>
      <c r="B1702">
        <v>20</v>
      </c>
      <c r="C1702">
        <v>272.45999999999998</v>
      </c>
      <c r="D1702" s="7">
        <v>778.23663330078102</v>
      </c>
    </row>
    <row r="1703" spans="1:4" x14ac:dyDescent="0.25">
      <c r="A1703" s="6">
        <v>42896</v>
      </c>
      <c r="B1703">
        <v>21</v>
      </c>
      <c r="C1703">
        <v>627.96</v>
      </c>
      <c r="D1703" s="7">
        <v>913.17218017578102</v>
      </c>
    </row>
    <row r="1704" spans="1:4" x14ac:dyDescent="0.25">
      <c r="A1704" s="6">
        <v>42896</v>
      </c>
      <c r="B1704">
        <v>22</v>
      </c>
      <c r="C1704">
        <v>513.05999999999995</v>
      </c>
      <c r="D1704" s="7">
        <v>897.66876220703102</v>
      </c>
    </row>
    <row r="1705" spans="1:4" x14ac:dyDescent="0.25">
      <c r="A1705" s="6">
        <v>42896</v>
      </c>
      <c r="B1705">
        <v>23</v>
      </c>
      <c r="C1705">
        <v>509.52</v>
      </c>
      <c r="D1705" s="7">
        <v>824.842041015625</v>
      </c>
    </row>
    <row r="1706" spans="1:4" x14ac:dyDescent="0.25">
      <c r="A1706" s="6">
        <v>42897</v>
      </c>
      <c r="B1706">
        <v>0</v>
      </c>
      <c r="C1706">
        <v>321.48</v>
      </c>
      <c r="D1706" s="7">
        <v>677.858642578125</v>
      </c>
    </row>
    <row r="1707" spans="1:4" x14ac:dyDescent="0.25">
      <c r="A1707" s="6">
        <v>42897</v>
      </c>
      <c r="B1707">
        <v>1</v>
      </c>
      <c r="C1707">
        <v>66.84</v>
      </c>
      <c r="D1707" s="7">
        <v>673.35919189453102</v>
      </c>
    </row>
    <row r="1708" spans="1:4" x14ac:dyDescent="0.25">
      <c r="A1708" s="6">
        <v>42897</v>
      </c>
      <c r="B1708">
        <v>2</v>
      </c>
      <c r="C1708">
        <v>358.92</v>
      </c>
      <c r="D1708" s="7">
        <v>682.635009765625</v>
      </c>
    </row>
    <row r="1709" spans="1:4" x14ac:dyDescent="0.25">
      <c r="A1709" s="6">
        <v>42897</v>
      </c>
      <c r="B1709">
        <v>3</v>
      </c>
      <c r="C1709">
        <v>465.9</v>
      </c>
      <c r="D1709" s="7">
        <v>558.896484375</v>
      </c>
    </row>
    <row r="1710" spans="1:4" x14ac:dyDescent="0.25">
      <c r="A1710" s="6">
        <v>42897</v>
      </c>
      <c r="B1710">
        <v>4</v>
      </c>
      <c r="C1710">
        <v>594.29999999999995</v>
      </c>
      <c r="D1710" s="7">
        <v>414.98059082031301</v>
      </c>
    </row>
    <row r="1711" spans="1:4" x14ac:dyDescent="0.25">
      <c r="A1711" s="6">
        <v>42897</v>
      </c>
      <c r="B1711">
        <v>5</v>
      </c>
      <c r="C1711">
        <v>679.02</v>
      </c>
      <c r="D1711" s="7">
        <v>449.53274536132801</v>
      </c>
    </row>
    <row r="1712" spans="1:4" x14ac:dyDescent="0.25">
      <c r="A1712" s="6">
        <v>42897</v>
      </c>
      <c r="B1712">
        <v>6</v>
      </c>
      <c r="C1712">
        <v>624.29999999999995</v>
      </c>
      <c r="D1712" s="7">
        <v>376.96145629882801</v>
      </c>
    </row>
    <row r="1713" spans="1:4" x14ac:dyDescent="0.25">
      <c r="A1713" s="6">
        <v>42897</v>
      </c>
      <c r="B1713">
        <v>7</v>
      </c>
      <c r="C1713">
        <v>370.98</v>
      </c>
      <c r="D1713" s="7">
        <v>301.29388427734398</v>
      </c>
    </row>
    <row r="1714" spans="1:4" x14ac:dyDescent="0.25">
      <c r="A1714" s="6">
        <v>42897</v>
      </c>
      <c r="B1714">
        <v>8</v>
      </c>
      <c r="C1714">
        <v>295.5</v>
      </c>
      <c r="D1714" s="7">
        <v>292.31594848632801</v>
      </c>
    </row>
    <row r="1715" spans="1:4" x14ac:dyDescent="0.25">
      <c r="A1715" s="6">
        <v>42897</v>
      </c>
      <c r="B1715">
        <v>9</v>
      </c>
      <c r="C1715">
        <v>305.22000000000003</v>
      </c>
      <c r="D1715" s="7">
        <v>328.51828002929699</v>
      </c>
    </row>
    <row r="1716" spans="1:4" x14ac:dyDescent="0.25">
      <c r="A1716" s="6">
        <v>42897</v>
      </c>
      <c r="B1716">
        <v>10</v>
      </c>
      <c r="C1716">
        <v>585.72</v>
      </c>
      <c r="D1716" s="7">
        <v>340.68035888671898</v>
      </c>
    </row>
    <row r="1717" spans="1:4" x14ac:dyDescent="0.25">
      <c r="A1717" s="6">
        <v>42897</v>
      </c>
      <c r="B1717">
        <v>11</v>
      </c>
      <c r="C1717">
        <v>711.54</v>
      </c>
      <c r="D1717" s="7">
        <v>494.38937377929699</v>
      </c>
    </row>
    <row r="1718" spans="1:4" x14ac:dyDescent="0.25">
      <c r="A1718" s="6">
        <v>42897</v>
      </c>
      <c r="B1718">
        <v>12</v>
      </c>
      <c r="C1718">
        <v>616.44000000000005</v>
      </c>
      <c r="D1718" s="7">
        <v>400.22982788085898</v>
      </c>
    </row>
    <row r="1719" spans="1:4" x14ac:dyDescent="0.25">
      <c r="A1719" s="6">
        <v>42897</v>
      </c>
      <c r="B1719">
        <v>13</v>
      </c>
      <c r="C1719">
        <v>905.04</v>
      </c>
      <c r="D1719" s="7">
        <v>597.309326171875</v>
      </c>
    </row>
    <row r="1720" spans="1:4" x14ac:dyDescent="0.25">
      <c r="A1720" s="6">
        <v>42897</v>
      </c>
      <c r="B1720">
        <v>14</v>
      </c>
      <c r="C1720">
        <v>857.22</v>
      </c>
      <c r="D1720" s="7">
        <v>730.27032470703102</v>
      </c>
    </row>
    <row r="1721" spans="1:4" x14ac:dyDescent="0.25">
      <c r="A1721" s="6">
        <v>42897</v>
      </c>
      <c r="B1721">
        <v>15</v>
      </c>
      <c r="C1721">
        <v>908.58</v>
      </c>
      <c r="D1721" s="7">
        <v>650.44903564453102</v>
      </c>
    </row>
    <row r="1722" spans="1:4" x14ac:dyDescent="0.25">
      <c r="A1722" s="6">
        <v>42897</v>
      </c>
      <c r="B1722">
        <v>16</v>
      </c>
      <c r="C1722">
        <v>658.32</v>
      </c>
      <c r="D1722" s="7">
        <v>517.14959716796898</v>
      </c>
    </row>
    <row r="1723" spans="1:4" x14ac:dyDescent="0.25">
      <c r="A1723" s="6">
        <v>42897</v>
      </c>
      <c r="B1723">
        <v>17</v>
      </c>
      <c r="C1723">
        <v>1246.74</v>
      </c>
      <c r="D1723" s="7">
        <v>570.0498046875</v>
      </c>
    </row>
    <row r="1724" spans="1:4" x14ac:dyDescent="0.25">
      <c r="A1724" s="6">
        <v>42897</v>
      </c>
      <c r="B1724">
        <v>18</v>
      </c>
      <c r="C1724">
        <v>1225.08</v>
      </c>
      <c r="D1724" s="7">
        <v>468.07177734375</v>
      </c>
    </row>
    <row r="1725" spans="1:4" x14ac:dyDescent="0.25">
      <c r="A1725" s="6">
        <v>42897</v>
      </c>
      <c r="B1725">
        <v>19</v>
      </c>
      <c r="C1725">
        <v>961.56</v>
      </c>
      <c r="D1725" s="7">
        <v>350.19424438476602</v>
      </c>
    </row>
    <row r="1726" spans="1:4" x14ac:dyDescent="0.25">
      <c r="A1726" s="6">
        <v>42897</v>
      </c>
      <c r="B1726">
        <v>20</v>
      </c>
      <c r="C1726">
        <v>682.8</v>
      </c>
      <c r="D1726" s="7">
        <v>294.31304931640602</v>
      </c>
    </row>
    <row r="1727" spans="1:4" x14ac:dyDescent="0.25">
      <c r="A1727" s="6">
        <v>42897</v>
      </c>
      <c r="B1727">
        <v>21</v>
      </c>
      <c r="C1727">
        <v>421.5</v>
      </c>
      <c r="D1727" s="7">
        <v>433.13635253906301</v>
      </c>
    </row>
    <row r="1728" spans="1:4" x14ac:dyDescent="0.25">
      <c r="A1728" s="6">
        <v>42897</v>
      </c>
      <c r="B1728">
        <v>22</v>
      </c>
      <c r="C1728">
        <v>564.72</v>
      </c>
      <c r="D1728" s="7">
        <v>470.79354858398398</v>
      </c>
    </row>
    <row r="1729" spans="1:4" x14ac:dyDescent="0.25">
      <c r="A1729" s="6">
        <v>42897</v>
      </c>
      <c r="B1729">
        <v>23</v>
      </c>
      <c r="C1729">
        <v>524.58000000000004</v>
      </c>
      <c r="D1729" s="7">
        <v>440.79025268554699</v>
      </c>
    </row>
    <row r="1730" spans="1:4" x14ac:dyDescent="0.25">
      <c r="A1730" s="6">
        <v>42898</v>
      </c>
      <c r="B1730">
        <v>0</v>
      </c>
      <c r="C1730">
        <v>577.08000000000004</v>
      </c>
      <c r="D1730" s="7">
        <v>386.1591796875</v>
      </c>
    </row>
    <row r="1731" spans="1:4" x14ac:dyDescent="0.25">
      <c r="A1731" s="6">
        <v>42898</v>
      </c>
      <c r="B1731">
        <v>1</v>
      </c>
      <c r="C1731">
        <v>342.42</v>
      </c>
      <c r="D1731" s="7">
        <v>444.94430541992199</v>
      </c>
    </row>
    <row r="1732" spans="1:4" x14ac:dyDescent="0.25">
      <c r="A1732" s="6">
        <v>42898</v>
      </c>
      <c r="B1732">
        <v>2</v>
      </c>
      <c r="C1732">
        <v>245.58</v>
      </c>
      <c r="D1732" s="7">
        <v>479.94003295898398</v>
      </c>
    </row>
    <row r="1733" spans="1:4" x14ac:dyDescent="0.25">
      <c r="A1733" s="6">
        <v>42898</v>
      </c>
      <c r="B1733">
        <v>3</v>
      </c>
      <c r="C1733">
        <v>532.20000000000005</v>
      </c>
      <c r="D1733" s="7">
        <v>400.97549438476602</v>
      </c>
    </row>
    <row r="1734" spans="1:4" x14ac:dyDescent="0.25">
      <c r="A1734" s="6">
        <v>42898</v>
      </c>
      <c r="B1734">
        <v>4</v>
      </c>
      <c r="C1734">
        <v>489.9</v>
      </c>
      <c r="D1734" s="7">
        <v>382.50329589843801</v>
      </c>
    </row>
    <row r="1735" spans="1:4" x14ac:dyDescent="0.25">
      <c r="A1735" s="6">
        <v>42898</v>
      </c>
      <c r="B1735">
        <v>5</v>
      </c>
      <c r="C1735">
        <v>310.74</v>
      </c>
      <c r="D1735" s="7">
        <v>441.93133544921898</v>
      </c>
    </row>
    <row r="1736" spans="1:4" x14ac:dyDescent="0.25">
      <c r="A1736" s="6">
        <v>42898</v>
      </c>
      <c r="B1736">
        <v>6</v>
      </c>
      <c r="C1736">
        <v>186</v>
      </c>
      <c r="D1736" s="7">
        <v>353.62899780273398</v>
      </c>
    </row>
    <row r="1737" spans="1:4" x14ac:dyDescent="0.25">
      <c r="A1737" s="6">
        <v>42898</v>
      </c>
      <c r="B1737">
        <v>7</v>
      </c>
      <c r="C1737">
        <v>325.92</v>
      </c>
      <c r="D1737" s="7">
        <v>313.69299316406301</v>
      </c>
    </row>
    <row r="1738" spans="1:4" x14ac:dyDescent="0.25">
      <c r="A1738" s="6">
        <v>42898</v>
      </c>
      <c r="B1738">
        <v>8</v>
      </c>
      <c r="C1738">
        <v>451.2</v>
      </c>
      <c r="D1738" s="7">
        <v>269.52890014648398</v>
      </c>
    </row>
    <row r="1739" spans="1:4" x14ac:dyDescent="0.25">
      <c r="A1739" s="6">
        <v>42898</v>
      </c>
      <c r="B1739">
        <v>9</v>
      </c>
      <c r="C1739">
        <v>844.8</v>
      </c>
      <c r="D1739" s="7">
        <v>401.27236938476602</v>
      </c>
    </row>
    <row r="1740" spans="1:4" x14ac:dyDescent="0.25">
      <c r="A1740" s="6">
        <v>42898</v>
      </c>
      <c r="B1740">
        <v>10</v>
      </c>
      <c r="C1740">
        <v>1137.06</v>
      </c>
      <c r="D1740" s="7">
        <v>560.81085205078102</v>
      </c>
    </row>
    <row r="1741" spans="1:4" x14ac:dyDescent="0.25">
      <c r="A1741" s="6">
        <v>42898</v>
      </c>
      <c r="B1741">
        <v>11</v>
      </c>
      <c r="C1741">
        <v>582.29999999999995</v>
      </c>
      <c r="D1741" s="7">
        <v>740.50158691406295</v>
      </c>
    </row>
    <row r="1742" spans="1:4" x14ac:dyDescent="0.25">
      <c r="A1742" s="6">
        <v>42898</v>
      </c>
      <c r="B1742">
        <v>12</v>
      </c>
      <c r="C1742">
        <v>112.44</v>
      </c>
      <c r="D1742" s="7">
        <v>735.51171875</v>
      </c>
    </row>
    <row r="1743" spans="1:4" x14ac:dyDescent="0.25">
      <c r="A1743" s="6">
        <v>42898</v>
      </c>
      <c r="B1743">
        <v>13</v>
      </c>
      <c r="C1743">
        <v>88.68</v>
      </c>
      <c r="D1743" s="7">
        <v>935.148681640625</v>
      </c>
    </row>
    <row r="1744" spans="1:4" x14ac:dyDescent="0.25">
      <c r="A1744" s="6">
        <v>42898</v>
      </c>
      <c r="B1744">
        <v>14</v>
      </c>
      <c r="C1744">
        <v>328.5</v>
      </c>
      <c r="D1744" s="7">
        <v>976.66534423828102</v>
      </c>
    </row>
    <row r="1745" spans="1:4" x14ac:dyDescent="0.25">
      <c r="A1745" s="6">
        <v>42898</v>
      </c>
      <c r="B1745">
        <v>15</v>
      </c>
      <c r="C1745">
        <v>1044.3599999999999</v>
      </c>
      <c r="D1745" s="7">
        <v>975.075439453125</v>
      </c>
    </row>
    <row r="1746" spans="1:4" x14ac:dyDescent="0.25">
      <c r="A1746" s="6">
        <v>42898</v>
      </c>
      <c r="B1746">
        <v>16</v>
      </c>
      <c r="C1746">
        <v>514.26</v>
      </c>
      <c r="D1746" s="7">
        <v>953.84631347656205</v>
      </c>
    </row>
    <row r="1747" spans="1:4" x14ac:dyDescent="0.25">
      <c r="A1747" s="6">
        <v>42898</v>
      </c>
      <c r="B1747">
        <v>17</v>
      </c>
      <c r="C1747">
        <v>793.02</v>
      </c>
      <c r="D1747" s="7">
        <v>1092.87744140625</v>
      </c>
    </row>
    <row r="1748" spans="1:4" x14ac:dyDescent="0.25">
      <c r="A1748" s="6">
        <v>42898</v>
      </c>
      <c r="B1748">
        <v>18</v>
      </c>
      <c r="C1748">
        <v>3.72</v>
      </c>
      <c r="D1748" s="7">
        <v>967.35467529296898</v>
      </c>
    </row>
    <row r="1749" spans="1:4" x14ac:dyDescent="0.25">
      <c r="A1749" s="6">
        <v>42898</v>
      </c>
      <c r="B1749">
        <v>19</v>
      </c>
      <c r="C1749">
        <v>318.06</v>
      </c>
      <c r="D1749" s="7">
        <v>896.93133544921898</v>
      </c>
    </row>
    <row r="1750" spans="1:4" x14ac:dyDescent="0.25">
      <c r="A1750" s="6">
        <v>42898</v>
      </c>
      <c r="B1750">
        <v>20</v>
      </c>
      <c r="C1750">
        <v>346.02</v>
      </c>
      <c r="D1750" s="7">
        <v>867.39050292968795</v>
      </c>
    </row>
    <row r="1751" spans="1:4" x14ac:dyDescent="0.25">
      <c r="A1751" s="6">
        <v>42898</v>
      </c>
      <c r="B1751">
        <v>21</v>
      </c>
      <c r="C1751">
        <v>484.02</v>
      </c>
      <c r="D1751" s="7">
        <v>930.253173828125</v>
      </c>
    </row>
    <row r="1752" spans="1:4" x14ac:dyDescent="0.25">
      <c r="A1752" s="6">
        <v>42898</v>
      </c>
      <c r="B1752">
        <v>22</v>
      </c>
      <c r="C1752">
        <v>269.94</v>
      </c>
      <c r="D1752" s="7">
        <v>882.361328125</v>
      </c>
    </row>
    <row r="1753" spans="1:4" x14ac:dyDescent="0.25">
      <c r="A1753" s="6">
        <v>42898</v>
      </c>
      <c r="B1753">
        <v>23</v>
      </c>
      <c r="C1753">
        <v>321.12</v>
      </c>
      <c r="D1753" s="7">
        <v>844.92205810546898</v>
      </c>
    </row>
    <row r="1754" spans="1:4" x14ac:dyDescent="0.25">
      <c r="A1754" s="6">
        <v>42899</v>
      </c>
      <c r="B1754">
        <v>0</v>
      </c>
      <c r="C1754">
        <v>394.44</v>
      </c>
      <c r="D1754" s="7">
        <v>756.64855957031295</v>
      </c>
    </row>
    <row r="1755" spans="1:4" x14ac:dyDescent="0.25">
      <c r="A1755" s="6">
        <v>42899</v>
      </c>
      <c r="B1755">
        <v>1</v>
      </c>
      <c r="C1755">
        <v>337.92</v>
      </c>
      <c r="D1755" s="7">
        <v>747.357421875</v>
      </c>
    </row>
    <row r="1756" spans="1:4" x14ac:dyDescent="0.25">
      <c r="A1756" s="6">
        <v>42899</v>
      </c>
      <c r="B1756">
        <v>2</v>
      </c>
      <c r="C1756">
        <v>90.66</v>
      </c>
      <c r="D1756" s="7">
        <v>762.4228515625</v>
      </c>
    </row>
    <row r="1757" spans="1:4" x14ac:dyDescent="0.25">
      <c r="A1757" s="6">
        <v>42899</v>
      </c>
      <c r="B1757">
        <v>3</v>
      </c>
      <c r="C1757">
        <v>57.12</v>
      </c>
      <c r="D1757" s="7">
        <v>579.48687744140602</v>
      </c>
    </row>
    <row r="1758" spans="1:4" x14ac:dyDescent="0.25">
      <c r="A1758" s="6">
        <v>42899</v>
      </c>
      <c r="B1758">
        <v>4</v>
      </c>
      <c r="C1758">
        <v>466.92</v>
      </c>
      <c r="D1758" s="7">
        <v>556.926513671875</v>
      </c>
    </row>
    <row r="1759" spans="1:4" x14ac:dyDescent="0.25">
      <c r="A1759" s="6">
        <v>42899</v>
      </c>
      <c r="B1759">
        <v>5</v>
      </c>
      <c r="C1759">
        <v>505.32</v>
      </c>
      <c r="D1759" s="7">
        <v>529.00042724609398</v>
      </c>
    </row>
    <row r="1760" spans="1:4" x14ac:dyDescent="0.25">
      <c r="A1760" s="6">
        <v>42899</v>
      </c>
      <c r="B1760">
        <v>6</v>
      </c>
      <c r="C1760">
        <v>155.28</v>
      </c>
      <c r="D1760" s="7">
        <v>390.23178100585898</v>
      </c>
    </row>
    <row r="1761" spans="1:4" x14ac:dyDescent="0.25">
      <c r="A1761" s="6">
        <v>42899</v>
      </c>
      <c r="B1761">
        <v>7</v>
      </c>
      <c r="C1761">
        <v>142.26</v>
      </c>
      <c r="D1761" s="7">
        <v>372.72784423828102</v>
      </c>
    </row>
    <row r="1762" spans="1:4" x14ac:dyDescent="0.25">
      <c r="A1762" s="6">
        <v>42899</v>
      </c>
      <c r="B1762">
        <v>8</v>
      </c>
      <c r="C1762">
        <v>145.44</v>
      </c>
      <c r="D1762" s="7">
        <v>342.88180541992199</v>
      </c>
    </row>
    <row r="1763" spans="1:4" x14ac:dyDescent="0.25">
      <c r="A1763" s="6">
        <v>42899</v>
      </c>
      <c r="B1763">
        <v>9</v>
      </c>
      <c r="C1763">
        <v>253.62</v>
      </c>
      <c r="D1763" s="7">
        <v>503.89370727539102</v>
      </c>
    </row>
    <row r="1764" spans="1:4" x14ac:dyDescent="0.25">
      <c r="A1764" s="6">
        <v>42899</v>
      </c>
      <c r="B1764">
        <v>10</v>
      </c>
      <c r="C1764">
        <v>224.82</v>
      </c>
      <c r="D1764" s="7">
        <v>678.88366699218795</v>
      </c>
    </row>
    <row r="1765" spans="1:4" x14ac:dyDescent="0.25">
      <c r="A1765" s="6">
        <v>42899</v>
      </c>
      <c r="B1765">
        <v>11</v>
      </c>
      <c r="C1765">
        <v>208.56</v>
      </c>
      <c r="D1765" s="7">
        <v>894.25183105468795</v>
      </c>
    </row>
    <row r="1766" spans="1:4" x14ac:dyDescent="0.25">
      <c r="A1766" s="6">
        <v>42899</v>
      </c>
      <c r="B1766">
        <v>12</v>
      </c>
      <c r="C1766">
        <v>394.56</v>
      </c>
      <c r="D1766" s="7">
        <v>302.23229980468801</v>
      </c>
    </row>
    <row r="1767" spans="1:4" x14ac:dyDescent="0.25">
      <c r="A1767" s="6">
        <v>42899</v>
      </c>
      <c r="B1767">
        <v>13</v>
      </c>
      <c r="C1767">
        <v>280.26</v>
      </c>
      <c r="D1767" s="7">
        <v>553.79833984375</v>
      </c>
    </row>
    <row r="1768" spans="1:4" x14ac:dyDescent="0.25">
      <c r="A1768" s="6">
        <v>42899</v>
      </c>
      <c r="B1768">
        <v>14</v>
      </c>
      <c r="C1768">
        <v>691.98</v>
      </c>
      <c r="D1768" s="7">
        <v>578.02355957031295</v>
      </c>
    </row>
    <row r="1769" spans="1:4" x14ac:dyDescent="0.25">
      <c r="A1769" s="6">
        <v>42899</v>
      </c>
      <c r="B1769">
        <v>15</v>
      </c>
      <c r="C1769">
        <v>908.28</v>
      </c>
      <c r="D1769" s="7">
        <v>748.47314453125</v>
      </c>
    </row>
    <row r="1770" spans="1:4" x14ac:dyDescent="0.25">
      <c r="A1770" s="6">
        <v>42899</v>
      </c>
      <c r="B1770">
        <v>16</v>
      </c>
      <c r="C1770">
        <v>712.26</v>
      </c>
      <c r="D1770" s="7">
        <v>856.08752441406295</v>
      </c>
    </row>
    <row r="1771" spans="1:4" x14ac:dyDescent="0.25">
      <c r="A1771" s="6">
        <v>42899</v>
      </c>
      <c r="B1771">
        <v>17</v>
      </c>
      <c r="C1771">
        <v>836.64</v>
      </c>
      <c r="D1771" s="7">
        <v>1021.14245605469</v>
      </c>
    </row>
    <row r="1772" spans="1:4" x14ac:dyDescent="0.25">
      <c r="A1772" s="6">
        <v>42899</v>
      </c>
      <c r="B1772">
        <v>18</v>
      </c>
      <c r="C1772">
        <v>716.34</v>
      </c>
      <c r="D1772" s="7">
        <v>1008.40936279297</v>
      </c>
    </row>
    <row r="1773" spans="1:4" x14ac:dyDescent="0.25">
      <c r="A1773" s="6">
        <v>42899</v>
      </c>
      <c r="B1773">
        <v>19</v>
      </c>
      <c r="C1773">
        <v>322.56</v>
      </c>
      <c r="D1773" s="7">
        <v>886.31915283203102</v>
      </c>
    </row>
    <row r="1774" spans="1:4" x14ac:dyDescent="0.25">
      <c r="A1774" s="6">
        <v>42899</v>
      </c>
      <c r="B1774">
        <v>20</v>
      </c>
      <c r="C1774">
        <v>174</v>
      </c>
      <c r="D1774" s="7">
        <v>892.478515625</v>
      </c>
    </row>
    <row r="1775" spans="1:4" x14ac:dyDescent="0.25">
      <c r="A1775" s="6">
        <v>42899</v>
      </c>
      <c r="B1775">
        <v>21</v>
      </c>
      <c r="C1775">
        <v>66.84</v>
      </c>
      <c r="D1775" s="7">
        <v>1027.40625</v>
      </c>
    </row>
    <row r="1776" spans="1:4" x14ac:dyDescent="0.25">
      <c r="A1776" s="6">
        <v>42899</v>
      </c>
      <c r="B1776">
        <v>22</v>
      </c>
      <c r="C1776">
        <v>425.34</v>
      </c>
      <c r="D1776" s="7">
        <v>998.83068847656295</v>
      </c>
    </row>
    <row r="1777" spans="1:4" x14ac:dyDescent="0.25">
      <c r="A1777" s="6">
        <v>42899</v>
      </c>
      <c r="B1777">
        <v>23</v>
      </c>
      <c r="C1777">
        <v>124.68</v>
      </c>
      <c r="D1777" s="7">
        <v>961.90814208984398</v>
      </c>
    </row>
    <row r="1778" spans="1:4" x14ac:dyDescent="0.25">
      <c r="A1778" s="6">
        <v>42900</v>
      </c>
      <c r="B1778">
        <v>0</v>
      </c>
      <c r="C1778">
        <v>311.10000000000002</v>
      </c>
      <c r="D1778" s="7">
        <v>804.55139160156295</v>
      </c>
    </row>
    <row r="1779" spans="1:4" x14ac:dyDescent="0.25">
      <c r="A1779" s="6">
        <v>42900</v>
      </c>
      <c r="B1779">
        <v>1</v>
      </c>
      <c r="C1779">
        <v>220.08</v>
      </c>
      <c r="D1779" s="7">
        <v>718.78234863281295</v>
      </c>
    </row>
    <row r="1780" spans="1:4" x14ac:dyDescent="0.25">
      <c r="A1780" s="6">
        <v>42900</v>
      </c>
      <c r="B1780">
        <v>2</v>
      </c>
      <c r="C1780">
        <v>133.91999999999999</v>
      </c>
      <c r="D1780" s="7">
        <v>726.39459228515602</v>
      </c>
    </row>
    <row r="1781" spans="1:4" x14ac:dyDescent="0.25">
      <c r="A1781" s="6">
        <v>42900</v>
      </c>
      <c r="B1781">
        <v>3</v>
      </c>
      <c r="C1781">
        <v>346.92</v>
      </c>
      <c r="D1781" s="7">
        <v>603.45355224609398</v>
      </c>
    </row>
    <row r="1782" spans="1:4" x14ac:dyDescent="0.25">
      <c r="A1782" s="6">
        <v>42900</v>
      </c>
      <c r="B1782">
        <v>4</v>
      </c>
      <c r="C1782">
        <v>393.3</v>
      </c>
      <c r="D1782" s="7">
        <v>529.09460449218795</v>
      </c>
    </row>
    <row r="1783" spans="1:4" x14ac:dyDescent="0.25">
      <c r="A1783" s="6">
        <v>42900</v>
      </c>
      <c r="B1783">
        <v>5</v>
      </c>
      <c r="C1783">
        <v>368.52</v>
      </c>
      <c r="D1783" s="7">
        <v>487.24969482421898</v>
      </c>
    </row>
    <row r="1784" spans="1:4" x14ac:dyDescent="0.25">
      <c r="A1784" s="6">
        <v>42900</v>
      </c>
      <c r="B1784">
        <v>6</v>
      </c>
      <c r="C1784">
        <v>122.52</v>
      </c>
      <c r="D1784" s="7">
        <v>348.731689453125</v>
      </c>
    </row>
    <row r="1785" spans="1:4" x14ac:dyDescent="0.25">
      <c r="A1785" s="6">
        <v>42900</v>
      </c>
      <c r="B1785">
        <v>7</v>
      </c>
      <c r="C1785">
        <v>29.22</v>
      </c>
      <c r="D1785" s="7">
        <v>296.11886596679699</v>
      </c>
    </row>
    <row r="1786" spans="1:4" x14ac:dyDescent="0.25">
      <c r="A1786" s="6">
        <v>42900</v>
      </c>
      <c r="B1786">
        <v>8</v>
      </c>
      <c r="C1786">
        <v>41.34</v>
      </c>
      <c r="D1786" s="7">
        <v>317.47491455078102</v>
      </c>
    </row>
    <row r="1787" spans="1:4" x14ac:dyDescent="0.25">
      <c r="A1787" s="6">
        <v>42900</v>
      </c>
      <c r="B1787">
        <v>9</v>
      </c>
      <c r="C1787">
        <v>271.56</v>
      </c>
      <c r="D1787" s="7">
        <v>412.34100341796898</v>
      </c>
    </row>
    <row r="1788" spans="1:4" x14ac:dyDescent="0.25">
      <c r="A1788" s="6">
        <v>42900</v>
      </c>
      <c r="B1788">
        <v>10</v>
      </c>
      <c r="C1788">
        <v>207.96</v>
      </c>
      <c r="D1788" s="7">
        <v>444.01528930664102</v>
      </c>
    </row>
    <row r="1789" spans="1:4" x14ac:dyDescent="0.25">
      <c r="A1789" s="6">
        <v>42900</v>
      </c>
      <c r="B1789">
        <v>11</v>
      </c>
      <c r="C1789">
        <v>186.78</v>
      </c>
      <c r="D1789" s="7">
        <v>506.527587890625</v>
      </c>
    </row>
    <row r="1790" spans="1:4" x14ac:dyDescent="0.25">
      <c r="A1790" s="6">
        <v>42900</v>
      </c>
      <c r="B1790">
        <v>12</v>
      </c>
      <c r="C1790">
        <v>188.82</v>
      </c>
      <c r="D1790" s="7">
        <v>429.64971923828102</v>
      </c>
    </row>
    <row r="1791" spans="1:4" x14ac:dyDescent="0.25">
      <c r="A1791" s="6">
        <v>42900</v>
      </c>
      <c r="B1791">
        <v>13</v>
      </c>
      <c r="C1791">
        <v>82.32</v>
      </c>
      <c r="D1791" s="7">
        <v>609.13104248046898</v>
      </c>
    </row>
    <row r="1792" spans="1:4" x14ac:dyDescent="0.25">
      <c r="A1792" s="6">
        <v>42900</v>
      </c>
      <c r="B1792">
        <v>14</v>
      </c>
      <c r="C1792">
        <v>504.3</v>
      </c>
      <c r="D1792" s="7">
        <v>656.83996582031295</v>
      </c>
    </row>
    <row r="1793" spans="1:4" x14ac:dyDescent="0.25">
      <c r="A1793" s="6">
        <v>42900</v>
      </c>
      <c r="B1793">
        <v>15</v>
      </c>
      <c r="C1793">
        <v>544.91999999999996</v>
      </c>
      <c r="D1793" s="7">
        <v>762.510009765625</v>
      </c>
    </row>
    <row r="1794" spans="1:4" x14ac:dyDescent="0.25">
      <c r="A1794" s="6">
        <v>42900</v>
      </c>
      <c r="B1794">
        <v>16</v>
      </c>
      <c r="C1794">
        <v>1000.68</v>
      </c>
      <c r="D1794" s="7">
        <v>707.24603271484398</v>
      </c>
    </row>
    <row r="1795" spans="1:4" x14ac:dyDescent="0.25">
      <c r="A1795" s="6">
        <v>42900</v>
      </c>
      <c r="B1795">
        <v>17</v>
      </c>
      <c r="C1795">
        <v>1236.18</v>
      </c>
      <c r="D1795" s="7">
        <v>830.86895751953102</v>
      </c>
    </row>
    <row r="1796" spans="1:4" x14ac:dyDescent="0.25">
      <c r="A1796" s="6">
        <v>42900</v>
      </c>
      <c r="B1796">
        <v>18</v>
      </c>
      <c r="C1796">
        <v>945.6</v>
      </c>
      <c r="D1796" s="7">
        <v>821.88970947265602</v>
      </c>
    </row>
    <row r="1797" spans="1:4" x14ac:dyDescent="0.25">
      <c r="A1797" s="6">
        <v>42900</v>
      </c>
      <c r="B1797">
        <v>19</v>
      </c>
      <c r="C1797">
        <v>546.72</v>
      </c>
      <c r="D1797" s="7">
        <v>805.76837158203102</v>
      </c>
    </row>
    <row r="1798" spans="1:4" x14ac:dyDescent="0.25">
      <c r="A1798" s="6">
        <v>42900</v>
      </c>
      <c r="B1798">
        <v>20</v>
      </c>
      <c r="C1798">
        <v>232.98</v>
      </c>
      <c r="D1798" s="7">
        <v>795.918212890625</v>
      </c>
    </row>
    <row r="1799" spans="1:4" x14ac:dyDescent="0.25">
      <c r="A1799" s="6">
        <v>42900</v>
      </c>
      <c r="B1799">
        <v>21</v>
      </c>
      <c r="C1799">
        <v>309.18</v>
      </c>
      <c r="D1799" s="7">
        <v>947.84704589843795</v>
      </c>
    </row>
    <row r="1800" spans="1:4" x14ac:dyDescent="0.25">
      <c r="A1800" s="6">
        <v>42900</v>
      </c>
      <c r="B1800">
        <v>22</v>
      </c>
      <c r="C1800">
        <v>428.76</v>
      </c>
      <c r="D1800" s="7">
        <v>876.93151855468795</v>
      </c>
    </row>
    <row r="1801" spans="1:4" x14ac:dyDescent="0.25">
      <c r="A1801" s="6">
        <v>42900</v>
      </c>
      <c r="B1801">
        <v>23</v>
      </c>
      <c r="C1801">
        <v>599.1</v>
      </c>
      <c r="D1801" s="7">
        <v>818.45739746093795</v>
      </c>
    </row>
    <row r="1802" spans="1:4" x14ac:dyDescent="0.25">
      <c r="A1802" s="6">
        <v>42901</v>
      </c>
      <c r="B1802">
        <v>0</v>
      </c>
      <c r="C1802">
        <v>496.08</v>
      </c>
      <c r="D1802" s="7">
        <v>579.12347412109398</v>
      </c>
    </row>
    <row r="1803" spans="1:4" x14ac:dyDescent="0.25">
      <c r="A1803" s="6">
        <v>42901</v>
      </c>
      <c r="B1803">
        <v>1</v>
      </c>
      <c r="C1803">
        <v>353.1</v>
      </c>
      <c r="D1803" s="7">
        <v>566.9931640625</v>
      </c>
    </row>
    <row r="1804" spans="1:4" x14ac:dyDescent="0.25">
      <c r="A1804" s="6">
        <v>42901</v>
      </c>
      <c r="B1804">
        <v>2</v>
      </c>
      <c r="C1804">
        <v>31.92</v>
      </c>
      <c r="D1804" s="7">
        <v>611.03033447265602</v>
      </c>
    </row>
    <row r="1805" spans="1:4" x14ac:dyDescent="0.25">
      <c r="A1805" s="6">
        <v>42901</v>
      </c>
      <c r="B1805">
        <v>3</v>
      </c>
      <c r="C1805">
        <v>-11.22</v>
      </c>
      <c r="D1805" s="7">
        <v>521.72717285156295</v>
      </c>
    </row>
    <row r="1806" spans="1:4" x14ac:dyDescent="0.25">
      <c r="A1806" s="6">
        <v>42901</v>
      </c>
      <c r="B1806">
        <v>4</v>
      </c>
      <c r="C1806">
        <v>120.12</v>
      </c>
      <c r="D1806" s="7">
        <v>441.99105834960898</v>
      </c>
    </row>
    <row r="1807" spans="1:4" x14ac:dyDescent="0.25">
      <c r="A1807" s="6">
        <v>42901</v>
      </c>
      <c r="B1807">
        <v>5</v>
      </c>
      <c r="C1807">
        <v>55.74</v>
      </c>
      <c r="D1807" s="7">
        <v>474.35964965820301</v>
      </c>
    </row>
    <row r="1808" spans="1:4" x14ac:dyDescent="0.25">
      <c r="A1808" s="6">
        <v>42901</v>
      </c>
      <c r="B1808">
        <v>6</v>
      </c>
      <c r="C1808">
        <v>44.94</v>
      </c>
      <c r="D1808" s="7">
        <v>336.97549438476602</v>
      </c>
    </row>
    <row r="1809" spans="1:4" x14ac:dyDescent="0.25">
      <c r="A1809" s="6">
        <v>42901</v>
      </c>
      <c r="B1809">
        <v>7</v>
      </c>
      <c r="C1809">
        <v>16.14</v>
      </c>
      <c r="D1809" s="7">
        <v>368.14022827148398</v>
      </c>
    </row>
    <row r="1810" spans="1:4" x14ac:dyDescent="0.25">
      <c r="A1810" s="6">
        <v>42901</v>
      </c>
      <c r="B1810">
        <v>8</v>
      </c>
      <c r="C1810">
        <v>313.92</v>
      </c>
      <c r="D1810" s="7">
        <v>337.93487548828102</v>
      </c>
    </row>
    <row r="1811" spans="1:4" x14ac:dyDescent="0.25">
      <c r="A1811" s="6">
        <v>42901</v>
      </c>
      <c r="B1811">
        <v>9</v>
      </c>
      <c r="C1811">
        <v>91.08</v>
      </c>
      <c r="D1811" s="7">
        <v>403.09860229492199</v>
      </c>
    </row>
    <row r="1812" spans="1:4" x14ac:dyDescent="0.25">
      <c r="A1812" s="6">
        <v>42901</v>
      </c>
      <c r="B1812">
        <v>10</v>
      </c>
      <c r="C1812">
        <v>169.2</v>
      </c>
      <c r="D1812" s="7">
        <v>430.62646484375</v>
      </c>
    </row>
    <row r="1813" spans="1:4" x14ac:dyDescent="0.25">
      <c r="A1813" s="6">
        <v>42901</v>
      </c>
      <c r="B1813">
        <v>11</v>
      </c>
      <c r="C1813">
        <v>58.14</v>
      </c>
      <c r="D1813" s="7">
        <v>603.74884033203102</v>
      </c>
    </row>
    <row r="1814" spans="1:4" x14ac:dyDescent="0.25">
      <c r="A1814" s="6">
        <v>42901</v>
      </c>
      <c r="B1814">
        <v>12</v>
      </c>
      <c r="C1814">
        <v>49.5</v>
      </c>
      <c r="D1814" s="7">
        <v>545.91412353515602</v>
      </c>
    </row>
    <row r="1815" spans="1:4" x14ac:dyDescent="0.25">
      <c r="A1815" s="6">
        <v>42901</v>
      </c>
      <c r="B1815">
        <v>13</v>
      </c>
      <c r="C1815">
        <v>339.84</v>
      </c>
      <c r="D1815" s="7">
        <v>670.94439697265602</v>
      </c>
    </row>
    <row r="1816" spans="1:4" x14ac:dyDescent="0.25">
      <c r="A1816" s="6">
        <v>42901</v>
      </c>
      <c r="B1816">
        <v>14</v>
      </c>
      <c r="C1816">
        <v>202.74</v>
      </c>
      <c r="D1816" s="7">
        <v>616.18963623046898</v>
      </c>
    </row>
    <row r="1817" spans="1:4" x14ac:dyDescent="0.25">
      <c r="A1817" s="6">
        <v>42901</v>
      </c>
      <c r="B1817">
        <v>15</v>
      </c>
      <c r="C1817">
        <v>266.39999999999998</v>
      </c>
      <c r="D1817" s="7">
        <v>612.52056884765602</v>
      </c>
    </row>
    <row r="1818" spans="1:4" x14ac:dyDescent="0.25">
      <c r="A1818" s="6">
        <v>42901</v>
      </c>
      <c r="B1818">
        <v>16</v>
      </c>
      <c r="C1818">
        <v>261.83999999999997</v>
      </c>
      <c r="D1818" s="7">
        <v>615.12738037109398</v>
      </c>
    </row>
    <row r="1819" spans="1:4" x14ac:dyDescent="0.25">
      <c r="A1819" s="6">
        <v>42901</v>
      </c>
      <c r="B1819">
        <v>17</v>
      </c>
      <c r="C1819">
        <v>112.86</v>
      </c>
      <c r="D1819" s="7">
        <v>807.73107910156295</v>
      </c>
    </row>
    <row r="1820" spans="1:4" x14ac:dyDescent="0.25">
      <c r="A1820" s="6">
        <v>42901</v>
      </c>
      <c r="B1820">
        <v>18</v>
      </c>
      <c r="C1820">
        <v>1047</v>
      </c>
      <c r="D1820" s="7">
        <v>781.34869384765602</v>
      </c>
    </row>
    <row r="1821" spans="1:4" x14ac:dyDescent="0.25">
      <c r="A1821" s="6">
        <v>42901</v>
      </c>
      <c r="B1821">
        <v>19</v>
      </c>
      <c r="C1821">
        <v>226.2</v>
      </c>
      <c r="D1821" s="7">
        <v>759.51947021484398</v>
      </c>
    </row>
    <row r="1822" spans="1:4" x14ac:dyDescent="0.25">
      <c r="A1822" s="6">
        <v>42901</v>
      </c>
      <c r="B1822">
        <v>20</v>
      </c>
      <c r="C1822">
        <v>777.66</v>
      </c>
      <c r="D1822" s="7">
        <v>789.13244628906295</v>
      </c>
    </row>
    <row r="1823" spans="1:4" x14ac:dyDescent="0.25">
      <c r="A1823" s="6">
        <v>42901</v>
      </c>
      <c r="B1823">
        <v>21</v>
      </c>
      <c r="C1823">
        <v>837.12</v>
      </c>
      <c r="D1823" s="7">
        <v>809.99597167968705</v>
      </c>
    </row>
    <row r="1824" spans="1:4" x14ac:dyDescent="0.25">
      <c r="A1824" s="6">
        <v>42901</v>
      </c>
      <c r="B1824">
        <v>22</v>
      </c>
      <c r="C1824">
        <v>830.28</v>
      </c>
      <c r="D1824" s="7">
        <v>861.33825683593795</v>
      </c>
    </row>
    <row r="1825" spans="1:4" x14ac:dyDescent="0.25">
      <c r="A1825" s="6">
        <v>42901</v>
      </c>
      <c r="B1825">
        <v>23</v>
      </c>
      <c r="C1825">
        <v>1005.24</v>
      </c>
      <c r="D1825" s="7">
        <v>908.74981689453102</v>
      </c>
    </row>
    <row r="1826" spans="1:4" x14ac:dyDescent="0.25">
      <c r="A1826" s="6">
        <v>42902</v>
      </c>
      <c r="B1826">
        <v>0</v>
      </c>
      <c r="C1826">
        <v>834.48</v>
      </c>
      <c r="D1826" s="7">
        <v>868.04547119140602</v>
      </c>
    </row>
    <row r="1827" spans="1:4" x14ac:dyDescent="0.25">
      <c r="A1827" s="6">
        <v>42902</v>
      </c>
      <c r="B1827">
        <v>1</v>
      </c>
      <c r="C1827">
        <v>1115.0999999999999</v>
      </c>
      <c r="D1827" s="7">
        <v>844.83843994140602</v>
      </c>
    </row>
    <row r="1828" spans="1:4" x14ac:dyDescent="0.25">
      <c r="A1828" s="6">
        <v>42902</v>
      </c>
      <c r="B1828">
        <v>2</v>
      </c>
      <c r="C1828">
        <v>922.68</v>
      </c>
      <c r="D1828" s="7">
        <v>737.14447021484398</v>
      </c>
    </row>
    <row r="1829" spans="1:4" x14ac:dyDescent="0.25">
      <c r="A1829" s="6">
        <v>42902</v>
      </c>
      <c r="B1829">
        <v>3</v>
      </c>
      <c r="C1829">
        <v>1032</v>
      </c>
      <c r="D1829" s="7">
        <v>635.38854980468795</v>
      </c>
    </row>
    <row r="1830" spans="1:4" x14ac:dyDescent="0.25">
      <c r="A1830" s="6">
        <v>42902</v>
      </c>
      <c r="B1830">
        <v>4</v>
      </c>
      <c r="C1830">
        <v>464.58</v>
      </c>
      <c r="D1830" s="7">
        <v>628.591552734375</v>
      </c>
    </row>
    <row r="1831" spans="1:4" x14ac:dyDescent="0.25">
      <c r="A1831" s="6">
        <v>42902</v>
      </c>
      <c r="B1831">
        <v>5</v>
      </c>
      <c r="C1831">
        <v>645.36</v>
      </c>
      <c r="D1831" s="7">
        <v>638.307861328125</v>
      </c>
    </row>
    <row r="1832" spans="1:4" x14ac:dyDescent="0.25">
      <c r="A1832" s="6">
        <v>42902</v>
      </c>
      <c r="B1832">
        <v>6</v>
      </c>
      <c r="C1832">
        <v>436.2</v>
      </c>
      <c r="D1832" s="7">
        <v>478.186767578125</v>
      </c>
    </row>
    <row r="1833" spans="1:4" x14ac:dyDescent="0.25">
      <c r="A1833" s="6">
        <v>42902</v>
      </c>
      <c r="B1833">
        <v>7</v>
      </c>
      <c r="C1833">
        <v>411.78</v>
      </c>
      <c r="D1833" s="7">
        <v>426.626953125</v>
      </c>
    </row>
    <row r="1834" spans="1:4" x14ac:dyDescent="0.25">
      <c r="A1834" s="6">
        <v>42902</v>
      </c>
      <c r="B1834">
        <v>8</v>
      </c>
      <c r="C1834">
        <v>184.44</v>
      </c>
      <c r="D1834" s="7">
        <v>438.75134277343801</v>
      </c>
    </row>
    <row r="1835" spans="1:4" x14ac:dyDescent="0.25">
      <c r="A1835" s="6">
        <v>42902</v>
      </c>
      <c r="B1835">
        <v>9</v>
      </c>
      <c r="C1835">
        <v>49.92</v>
      </c>
      <c r="D1835" s="7">
        <v>528.90441894531295</v>
      </c>
    </row>
    <row r="1836" spans="1:4" x14ac:dyDescent="0.25">
      <c r="A1836" s="6">
        <v>42902</v>
      </c>
      <c r="B1836">
        <v>10</v>
      </c>
      <c r="C1836">
        <v>124.2</v>
      </c>
      <c r="D1836" s="7">
        <v>620.12652587890602</v>
      </c>
    </row>
    <row r="1837" spans="1:4" x14ac:dyDescent="0.25">
      <c r="A1837" s="6">
        <v>42902</v>
      </c>
      <c r="B1837">
        <v>11</v>
      </c>
      <c r="C1837">
        <v>820.38</v>
      </c>
      <c r="D1837" s="7">
        <v>723.70373535156295</v>
      </c>
    </row>
    <row r="1838" spans="1:4" x14ac:dyDescent="0.25">
      <c r="A1838" s="6">
        <v>42902</v>
      </c>
      <c r="B1838">
        <v>12</v>
      </c>
      <c r="C1838">
        <v>580.79999999999995</v>
      </c>
      <c r="D1838" s="7">
        <v>730.88995361328102</v>
      </c>
    </row>
    <row r="1839" spans="1:4" x14ac:dyDescent="0.25">
      <c r="A1839" s="6">
        <v>42902</v>
      </c>
      <c r="B1839">
        <v>13</v>
      </c>
      <c r="C1839">
        <v>997.08</v>
      </c>
      <c r="D1839" s="7">
        <v>810.16809082031295</v>
      </c>
    </row>
    <row r="1840" spans="1:4" x14ac:dyDescent="0.25">
      <c r="A1840" s="6">
        <v>42902</v>
      </c>
      <c r="B1840">
        <v>14</v>
      </c>
      <c r="C1840">
        <v>1323.84</v>
      </c>
      <c r="D1840" s="7">
        <v>806.43115234375</v>
      </c>
    </row>
    <row r="1841" spans="1:4" x14ac:dyDescent="0.25">
      <c r="A1841" s="6">
        <v>42902</v>
      </c>
      <c r="B1841">
        <v>15</v>
      </c>
      <c r="C1841">
        <v>1451.22</v>
      </c>
      <c r="D1841" s="7">
        <v>924.0458984375</v>
      </c>
    </row>
    <row r="1842" spans="1:4" x14ac:dyDescent="0.25">
      <c r="A1842" s="6">
        <v>42902</v>
      </c>
      <c r="B1842">
        <v>16</v>
      </c>
      <c r="C1842">
        <v>896.1</v>
      </c>
      <c r="D1842" s="7">
        <v>895.04943847656295</v>
      </c>
    </row>
    <row r="1843" spans="1:4" x14ac:dyDescent="0.25">
      <c r="A1843" s="6">
        <v>42902</v>
      </c>
      <c r="B1843">
        <v>17</v>
      </c>
      <c r="C1843">
        <v>1442.52</v>
      </c>
      <c r="D1843" s="7">
        <v>973.64337158203102</v>
      </c>
    </row>
    <row r="1844" spans="1:4" x14ac:dyDescent="0.25">
      <c r="A1844" s="6">
        <v>42902</v>
      </c>
      <c r="B1844">
        <v>18</v>
      </c>
      <c r="C1844">
        <v>912.24</v>
      </c>
      <c r="D1844" s="7">
        <v>882.44647216796898</v>
      </c>
    </row>
    <row r="1845" spans="1:4" x14ac:dyDescent="0.25">
      <c r="A1845" s="6">
        <v>42902</v>
      </c>
      <c r="B1845">
        <v>19</v>
      </c>
      <c r="C1845">
        <v>776.52</v>
      </c>
      <c r="D1845" s="7">
        <v>835.61535644531295</v>
      </c>
    </row>
    <row r="1846" spans="1:4" x14ac:dyDescent="0.25">
      <c r="A1846" s="6">
        <v>42902</v>
      </c>
      <c r="B1846">
        <v>20</v>
      </c>
      <c r="C1846">
        <v>664.68</v>
      </c>
      <c r="D1846" s="7">
        <v>863.38043212890602</v>
      </c>
    </row>
    <row r="1847" spans="1:4" x14ac:dyDescent="0.25">
      <c r="A1847" s="6">
        <v>42902</v>
      </c>
      <c r="B1847">
        <v>21</v>
      </c>
      <c r="C1847">
        <v>1034.82</v>
      </c>
      <c r="D1847" s="7">
        <v>957.56695556640602</v>
      </c>
    </row>
    <row r="1848" spans="1:4" x14ac:dyDescent="0.25">
      <c r="A1848" s="6">
        <v>42902</v>
      </c>
      <c r="B1848">
        <v>22</v>
      </c>
      <c r="C1848">
        <v>744.18</v>
      </c>
      <c r="D1848" s="7">
        <v>951.69439697265602</v>
      </c>
    </row>
    <row r="1849" spans="1:4" x14ac:dyDescent="0.25">
      <c r="A1849" s="6">
        <v>42902</v>
      </c>
      <c r="B1849">
        <v>23</v>
      </c>
      <c r="C1849">
        <v>197.1</v>
      </c>
      <c r="D1849" s="7">
        <v>931.03430175781295</v>
      </c>
    </row>
    <row r="1850" spans="1:4" x14ac:dyDescent="0.25">
      <c r="A1850" s="6">
        <v>42903</v>
      </c>
      <c r="B1850">
        <v>0</v>
      </c>
      <c r="C1850">
        <v>938.4</v>
      </c>
      <c r="D1850" s="7">
        <v>856.15417480468795</v>
      </c>
    </row>
    <row r="1851" spans="1:4" x14ac:dyDescent="0.25">
      <c r="A1851" s="6">
        <v>42903</v>
      </c>
      <c r="B1851">
        <v>1</v>
      </c>
      <c r="C1851">
        <v>710.88</v>
      </c>
      <c r="D1851" s="7">
        <v>872.086669921875</v>
      </c>
    </row>
    <row r="1852" spans="1:4" x14ac:dyDescent="0.25">
      <c r="A1852" s="6">
        <v>42903</v>
      </c>
      <c r="B1852">
        <v>2</v>
      </c>
      <c r="C1852">
        <v>862.56</v>
      </c>
      <c r="D1852" s="7">
        <v>847.26721191406295</v>
      </c>
    </row>
    <row r="1853" spans="1:4" x14ac:dyDescent="0.25">
      <c r="A1853" s="6">
        <v>42903</v>
      </c>
      <c r="B1853">
        <v>3</v>
      </c>
      <c r="C1853">
        <v>960.06</v>
      </c>
      <c r="D1853" s="7">
        <v>767.71984863281295</v>
      </c>
    </row>
    <row r="1854" spans="1:4" x14ac:dyDescent="0.25">
      <c r="A1854" s="6">
        <v>42903</v>
      </c>
      <c r="B1854">
        <v>4</v>
      </c>
      <c r="C1854">
        <v>1268.1600000000001</v>
      </c>
      <c r="D1854" s="7">
        <v>663.96063232421898</v>
      </c>
    </row>
    <row r="1855" spans="1:4" x14ac:dyDescent="0.25">
      <c r="A1855" s="6">
        <v>42903</v>
      </c>
      <c r="B1855">
        <v>5</v>
      </c>
      <c r="C1855">
        <v>1425.84</v>
      </c>
      <c r="D1855" s="7">
        <v>709.938232421875</v>
      </c>
    </row>
    <row r="1856" spans="1:4" x14ac:dyDescent="0.25">
      <c r="A1856" s="6">
        <v>42903</v>
      </c>
      <c r="B1856">
        <v>6</v>
      </c>
      <c r="C1856">
        <v>1068.24</v>
      </c>
      <c r="D1856" s="7">
        <v>636.92395019531295</v>
      </c>
    </row>
    <row r="1857" spans="1:4" x14ac:dyDescent="0.25">
      <c r="A1857" s="6">
        <v>42903</v>
      </c>
      <c r="B1857">
        <v>7</v>
      </c>
      <c r="C1857">
        <v>1254.48</v>
      </c>
      <c r="D1857" s="7">
        <v>625.69073486328102</v>
      </c>
    </row>
    <row r="1858" spans="1:4" x14ac:dyDescent="0.25">
      <c r="A1858" s="6">
        <v>42903</v>
      </c>
      <c r="B1858">
        <v>8</v>
      </c>
      <c r="C1858">
        <v>1412.94</v>
      </c>
      <c r="D1858" s="7">
        <v>623.35455322265602</v>
      </c>
    </row>
    <row r="1859" spans="1:4" x14ac:dyDescent="0.25">
      <c r="A1859" s="6">
        <v>42903</v>
      </c>
      <c r="B1859">
        <v>9</v>
      </c>
      <c r="C1859">
        <v>1807.74</v>
      </c>
      <c r="D1859" s="7">
        <v>680.36236572265602</v>
      </c>
    </row>
    <row r="1860" spans="1:4" x14ac:dyDescent="0.25">
      <c r="A1860" s="6">
        <v>42903</v>
      </c>
      <c r="B1860">
        <v>10</v>
      </c>
      <c r="C1860">
        <v>780.66</v>
      </c>
      <c r="D1860" s="7">
        <v>698.01849365234398</v>
      </c>
    </row>
    <row r="1861" spans="1:4" x14ac:dyDescent="0.25">
      <c r="A1861" s="6">
        <v>42903</v>
      </c>
      <c r="B1861">
        <v>11</v>
      </c>
      <c r="C1861">
        <v>1353.9</v>
      </c>
      <c r="D1861" s="7">
        <v>879.1845703125</v>
      </c>
    </row>
    <row r="1862" spans="1:4" x14ac:dyDescent="0.25">
      <c r="A1862" s="6">
        <v>42903</v>
      </c>
      <c r="B1862">
        <v>12</v>
      </c>
      <c r="C1862">
        <v>985.68</v>
      </c>
      <c r="D1862" s="7">
        <v>861.33386230468795</v>
      </c>
    </row>
    <row r="1863" spans="1:4" x14ac:dyDescent="0.25">
      <c r="A1863" s="6">
        <v>42903</v>
      </c>
      <c r="B1863">
        <v>13</v>
      </c>
      <c r="C1863">
        <v>1914.6</v>
      </c>
      <c r="D1863" s="7">
        <v>967.44915771484398</v>
      </c>
    </row>
    <row r="1864" spans="1:4" x14ac:dyDescent="0.25">
      <c r="A1864" s="6">
        <v>42903</v>
      </c>
      <c r="B1864">
        <v>14</v>
      </c>
      <c r="C1864">
        <v>2087.2800000000002</v>
      </c>
      <c r="D1864" s="7">
        <v>962.03405761718795</v>
      </c>
    </row>
    <row r="1865" spans="1:4" x14ac:dyDescent="0.25">
      <c r="A1865" s="6">
        <v>42903</v>
      </c>
      <c r="B1865">
        <v>15</v>
      </c>
      <c r="C1865">
        <v>1907.4</v>
      </c>
      <c r="D1865" s="7">
        <v>898.50335693359398</v>
      </c>
    </row>
    <row r="1866" spans="1:4" x14ac:dyDescent="0.25">
      <c r="A1866" s="6">
        <v>42903</v>
      </c>
      <c r="B1866">
        <v>16</v>
      </c>
      <c r="C1866">
        <v>1139.28</v>
      </c>
      <c r="D1866" s="7">
        <v>889.88812255859398</v>
      </c>
    </row>
    <row r="1867" spans="1:4" x14ac:dyDescent="0.25">
      <c r="A1867" s="6">
        <v>42903</v>
      </c>
      <c r="B1867">
        <v>17</v>
      </c>
      <c r="C1867">
        <v>1477.14</v>
      </c>
      <c r="D1867" s="7">
        <v>1006.55798339844</v>
      </c>
    </row>
    <row r="1868" spans="1:4" x14ac:dyDescent="0.25">
      <c r="A1868" s="6">
        <v>42903</v>
      </c>
      <c r="B1868">
        <v>18</v>
      </c>
      <c r="C1868">
        <v>1191.78</v>
      </c>
      <c r="D1868" s="7">
        <v>972.737548828125</v>
      </c>
    </row>
    <row r="1869" spans="1:4" x14ac:dyDescent="0.25">
      <c r="A1869" s="6">
        <v>42903</v>
      </c>
      <c r="B1869">
        <v>19</v>
      </c>
      <c r="C1869">
        <v>1098.72</v>
      </c>
      <c r="D1869" s="7">
        <v>923.71099853515602</v>
      </c>
    </row>
    <row r="1870" spans="1:4" x14ac:dyDescent="0.25">
      <c r="A1870" s="6">
        <v>42903</v>
      </c>
      <c r="B1870">
        <v>20</v>
      </c>
      <c r="C1870">
        <v>892.74</v>
      </c>
      <c r="D1870" s="7">
        <v>919.63146972656295</v>
      </c>
    </row>
    <row r="1871" spans="1:4" x14ac:dyDescent="0.25">
      <c r="A1871" s="6">
        <v>42903</v>
      </c>
      <c r="B1871">
        <v>21</v>
      </c>
      <c r="C1871">
        <v>1361.58</v>
      </c>
      <c r="D1871" s="7">
        <v>928.828857421875</v>
      </c>
    </row>
    <row r="1872" spans="1:4" x14ac:dyDescent="0.25">
      <c r="A1872" s="6">
        <v>42903</v>
      </c>
      <c r="B1872">
        <v>22</v>
      </c>
      <c r="C1872">
        <v>1342.5</v>
      </c>
      <c r="D1872" s="7">
        <v>926.76092529296898</v>
      </c>
    </row>
    <row r="1873" spans="1:4" x14ac:dyDescent="0.25">
      <c r="A1873" s="6">
        <v>42903</v>
      </c>
      <c r="B1873">
        <v>23</v>
      </c>
      <c r="C1873">
        <v>1275.9000000000001</v>
      </c>
      <c r="D1873" s="7">
        <v>919.91717529296898</v>
      </c>
    </row>
    <row r="1874" spans="1:4" x14ac:dyDescent="0.25">
      <c r="A1874" s="6">
        <v>42904</v>
      </c>
      <c r="B1874">
        <v>0</v>
      </c>
      <c r="C1874">
        <v>756.84</v>
      </c>
      <c r="D1874" s="7">
        <v>1167.06640625</v>
      </c>
    </row>
    <row r="1875" spans="1:4" x14ac:dyDescent="0.25">
      <c r="A1875" s="6">
        <v>42904</v>
      </c>
      <c r="B1875">
        <v>1</v>
      </c>
      <c r="C1875">
        <v>1046.8800000000001</v>
      </c>
      <c r="D1875" s="7">
        <v>1201.78491210938</v>
      </c>
    </row>
    <row r="1876" spans="1:4" x14ac:dyDescent="0.25">
      <c r="A1876" s="6">
        <v>42904</v>
      </c>
      <c r="B1876">
        <v>2</v>
      </c>
      <c r="C1876">
        <v>1132.02</v>
      </c>
      <c r="D1876" s="7">
        <v>1162.49475097656</v>
      </c>
    </row>
    <row r="1877" spans="1:4" x14ac:dyDescent="0.25">
      <c r="A1877" s="6">
        <v>42904</v>
      </c>
      <c r="B1877">
        <v>3</v>
      </c>
      <c r="C1877">
        <v>1375.8</v>
      </c>
      <c r="D1877" s="7">
        <v>1097.17724609375</v>
      </c>
    </row>
    <row r="1878" spans="1:4" x14ac:dyDescent="0.25">
      <c r="A1878" s="6">
        <v>42904</v>
      </c>
      <c r="B1878">
        <v>4</v>
      </c>
      <c r="C1878">
        <v>913.62</v>
      </c>
      <c r="D1878" s="7">
        <v>937.85974121093795</v>
      </c>
    </row>
    <row r="1879" spans="1:4" x14ac:dyDescent="0.25">
      <c r="A1879" s="6">
        <v>42904</v>
      </c>
      <c r="B1879">
        <v>5</v>
      </c>
      <c r="C1879">
        <v>1269.18</v>
      </c>
      <c r="D1879" s="7">
        <v>895.7080078125</v>
      </c>
    </row>
    <row r="1880" spans="1:4" x14ac:dyDescent="0.25">
      <c r="A1880" s="6">
        <v>42904</v>
      </c>
      <c r="B1880">
        <v>6</v>
      </c>
      <c r="C1880">
        <v>936.96</v>
      </c>
      <c r="D1880" s="7">
        <v>747.61169433593795</v>
      </c>
    </row>
    <row r="1881" spans="1:4" x14ac:dyDescent="0.25">
      <c r="A1881" s="6">
        <v>42904</v>
      </c>
      <c r="B1881">
        <v>7</v>
      </c>
      <c r="C1881">
        <v>900.18</v>
      </c>
      <c r="D1881" s="7">
        <v>761.29870605468795</v>
      </c>
    </row>
    <row r="1882" spans="1:4" x14ac:dyDescent="0.25">
      <c r="A1882" s="6">
        <v>42904</v>
      </c>
      <c r="B1882">
        <v>8</v>
      </c>
      <c r="C1882">
        <v>1174.32</v>
      </c>
      <c r="D1882" s="7">
        <v>761.994873046875</v>
      </c>
    </row>
    <row r="1883" spans="1:4" x14ac:dyDescent="0.25">
      <c r="A1883" s="6">
        <v>42904</v>
      </c>
      <c r="B1883">
        <v>9</v>
      </c>
      <c r="C1883">
        <v>1178.8800000000001</v>
      </c>
      <c r="D1883" s="7">
        <v>849.41748046875</v>
      </c>
    </row>
    <row r="1884" spans="1:4" x14ac:dyDescent="0.25">
      <c r="A1884" s="6">
        <v>42904</v>
      </c>
      <c r="B1884">
        <v>10</v>
      </c>
      <c r="C1884">
        <v>1316.4</v>
      </c>
      <c r="D1884" s="7">
        <v>825.504638671875</v>
      </c>
    </row>
    <row r="1885" spans="1:4" x14ac:dyDescent="0.25">
      <c r="A1885" s="6">
        <v>42904</v>
      </c>
      <c r="B1885">
        <v>11</v>
      </c>
      <c r="C1885">
        <v>1015.14</v>
      </c>
      <c r="D1885" s="7">
        <v>898.798583984375</v>
      </c>
    </row>
    <row r="1886" spans="1:4" x14ac:dyDescent="0.25">
      <c r="A1886" s="6">
        <v>42904</v>
      </c>
      <c r="B1886">
        <v>12</v>
      </c>
      <c r="C1886">
        <v>680.4</v>
      </c>
      <c r="D1886" s="7">
        <v>865.39929199218705</v>
      </c>
    </row>
    <row r="1887" spans="1:4" x14ac:dyDescent="0.25">
      <c r="A1887" s="6">
        <v>42904</v>
      </c>
      <c r="B1887">
        <v>13</v>
      </c>
      <c r="C1887">
        <v>937.98</v>
      </c>
      <c r="D1887" s="7">
        <v>936.61248779296898</v>
      </c>
    </row>
    <row r="1888" spans="1:4" x14ac:dyDescent="0.25">
      <c r="A1888" s="6">
        <v>42904</v>
      </c>
      <c r="B1888">
        <v>14</v>
      </c>
      <c r="C1888">
        <v>1514.4</v>
      </c>
      <c r="D1888" s="7">
        <v>873.40557861328102</v>
      </c>
    </row>
    <row r="1889" spans="1:4" x14ac:dyDescent="0.25">
      <c r="A1889" s="6">
        <v>42904</v>
      </c>
      <c r="B1889">
        <v>15</v>
      </c>
      <c r="C1889">
        <v>1388.7</v>
      </c>
      <c r="D1889" s="7">
        <v>846.89276123046898</v>
      </c>
    </row>
    <row r="1890" spans="1:4" x14ac:dyDescent="0.25">
      <c r="A1890" s="6">
        <v>42904</v>
      </c>
      <c r="B1890">
        <v>16</v>
      </c>
      <c r="C1890">
        <v>1056.3599999999999</v>
      </c>
      <c r="D1890" s="7">
        <v>846.92218017578102</v>
      </c>
    </row>
    <row r="1891" spans="1:4" x14ac:dyDescent="0.25">
      <c r="A1891" s="6">
        <v>42904</v>
      </c>
      <c r="B1891">
        <v>17</v>
      </c>
      <c r="C1891">
        <v>1634.04</v>
      </c>
      <c r="D1891" s="7">
        <v>1040.99780273437</v>
      </c>
    </row>
    <row r="1892" spans="1:4" x14ac:dyDescent="0.25">
      <c r="A1892" s="6">
        <v>42904</v>
      </c>
      <c r="B1892">
        <v>18</v>
      </c>
      <c r="C1892">
        <v>1464.48</v>
      </c>
      <c r="D1892" s="7">
        <v>898.51739501953102</v>
      </c>
    </row>
    <row r="1893" spans="1:4" x14ac:dyDescent="0.25">
      <c r="A1893" s="6">
        <v>42904</v>
      </c>
      <c r="B1893">
        <v>19</v>
      </c>
      <c r="C1893">
        <v>688.44</v>
      </c>
      <c r="D1893" s="7">
        <v>833.38830566406295</v>
      </c>
    </row>
    <row r="1894" spans="1:4" x14ac:dyDescent="0.25">
      <c r="A1894" s="6">
        <v>42904</v>
      </c>
      <c r="B1894">
        <v>20</v>
      </c>
      <c r="C1894">
        <v>954.78</v>
      </c>
      <c r="D1894" s="7">
        <v>784.78759765625</v>
      </c>
    </row>
    <row r="1895" spans="1:4" x14ac:dyDescent="0.25">
      <c r="A1895" s="6">
        <v>42904</v>
      </c>
      <c r="B1895">
        <v>21</v>
      </c>
      <c r="C1895">
        <v>698.7</v>
      </c>
      <c r="D1895" s="7">
        <v>803.00634765625</v>
      </c>
    </row>
    <row r="1896" spans="1:4" x14ac:dyDescent="0.25">
      <c r="A1896" s="6">
        <v>42904</v>
      </c>
      <c r="B1896">
        <v>22</v>
      </c>
      <c r="C1896">
        <v>1948.98</v>
      </c>
      <c r="D1896" s="7">
        <v>737.60461425781295</v>
      </c>
    </row>
    <row r="1897" spans="1:4" x14ac:dyDescent="0.25">
      <c r="A1897" s="6">
        <v>42904</v>
      </c>
      <c r="B1897">
        <v>23</v>
      </c>
      <c r="C1897">
        <v>1173.42</v>
      </c>
      <c r="D1897" s="7">
        <v>680.41345214843795</v>
      </c>
    </row>
    <row r="1898" spans="1:4" x14ac:dyDescent="0.25">
      <c r="A1898" s="6">
        <v>42905</v>
      </c>
      <c r="B1898">
        <v>0</v>
      </c>
      <c r="C1898">
        <v>847.44</v>
      </c>
      <c r="D1898" s="7">
        <v>660.96343994140602</v>
      </c>
    </row>
    <row r="1899" spans="1:4" x14ac:dyDescent="0.25">
      <c r="A1899" s="6">
        <v>42905</v>
      </c>
      <c r="B1899">
        <v>1</v>
      </c>
      <c r="C1899">
        <v>621</v>
      </c>
      <c r="D1899" s="7">
        <v>772.40637207031295</v>
      </c>
    </row>
    <row r="1900" spans="1:4" x14ac:dyDescent="0.25">
      <c r="A1900" s="6">
        <v>42905</v>
      </c>
      <c r="B1900">
        <v>2</v>
      </c>
      <c r="C1900">
        <v>1042.5</v>
      </c>
      <c r="D1900" s="7">
        <v>877.19122314453102</v>
      </c>
    </row>
    <row r="1901" spans="1:4" x14ac:dyDescent="0.25">
      <c r="A1901" s="6">
        <v>42905</v>
      </c>
      <c r="B1901">
        <v>3</v>
      </c>
      <c r="C1901">
        <v>1662.66</v>
      </c>
      <c r="D1901" s="7">
        <v>831.96478271484398</v>
      </c>
    </row>
    <row r="1902" spans="1:4" x14ac:dyDescent="0.25">
      <c r="A1902" s="6">
        <v>42905</v>
      </c>
      <c r="B1902">
        <v>4</v>
      </c>
      <c r="C1902">
        <v>1525.62</v>
      </c>
      <c r="D1902" s="7">
        <v>796.08612060546898</v>
      </c>
    </row>
    <row r="1903" spans="1:4" x14ac:dyDescent="0.25">
      <c r="A1903" s="6">
        <v>42905</v>
      </c>
      <c r="B1903">
        <v>5</v>
      </c>
      <c r="C1903">
        <v>1572.3</v>
      </c>
      <c r="D1903" s="7">
        <v>775.12097167968795</v>
      </c>
    </row>
    <row r="1904" spans="1:4" x14ac:dyDescent="0.25">
      <c r="A1904" s="6">
        <v>42905</v>
      </c>
      <c r="B1904">
        <v>6</v>
      </c>
      <c r="C1904">
        <v>1366.56</v>
      </c>
      <c r="D1904" s="7">
        <v>702.66833496093795</v>
      </c>
    </row>
    <row r="1905" spans="1:4" x14ac:dyDescent="0.25">
      <c r="A1905" s="6">
        <v>42905</v>
      </c>
      <c r="B1905">
        <v>7</v>
      </c>
      <c r="C1905">
        <v>1595.4</v>
      </c>
      <c r="D1905" s="7">
        <v>794.52380371093795</v>
      </c>
    </row>
    <row r="1906" spans="1:4" x14ac:dyDescent="0.25">
      <c r="A1906" s="6">
        <v>42905</v>
      </c>
      <c r="B1906">
        <v>8</v>
      </c>
      <c r="C1906">
        <v>1474.86</v>
      </c>
      <c r="D1906" s="7">
        <v>780.64752197265602</v>
      </c>
    </row>
    <row r="1907" spans="1:4" x14ac:dyDescent="0.25">
      <c r="A1907" s="6">
        <v>42905</v>
      </c>
      <c r="B1907">
        <v>9</v>
      </c>
      <c r="C1907">
        <v>348.36</v>
      </c>
      <c r="D1907" s="7">
        <v>938.58123779296898</v>
      </c>
    </row>
    <row r="1908" spans="1:4" x14ac:dyDescent="0.25">
      <c r="A1908" s="6">
        <v>42905</v>
      </c>
      <c r="B1908">
        <v>10</v>
      </c>
      <c r="C1908">
        <v>257.94</v>
      </c>
      <c r="D1908" s="7">
        <v>934.61724853515602</v>
      </c>
    </row>
    <row r="1909" spans="1:4" x14ac:dyDescent="0.25">
      <c r="A1909" s="6">
        <v>42905</v>
      </c>
      <c r="B1909">
        <v>11</v>
      </c>
      <c r="C1909">
        <v>222.3</v>
      </c>
      <c r="D1909" s="7">
        <v>1077.72827148438</v>
      </c>
    </row>
    <row r="1910" spans="1:4" x14ac:dyDescent="0.25">
      <c r="A1910" s="6">
        <v>42905</v>
      </c>
      <c r="B1910">
        <v>12</v>
      </c>
      <c r="C1910">
        <v>2670.78</v>
      </c>
      <c r="D1910" s="7">
        <v>406.27362060546898</v>
      </c>
    </row>
    <row r="1911" spans="1:4" x14ac:dyDescent="0.25">
      <c r="A1911" s="6">
        <v>42905</v>
      </c>
      <c r="B1911">
        <v>13</v>
      </c>
      <c r="C1911">
        <v>2966.34</v>
      </c>
      <c r="D1911" s="7">
        <v>640.7822265625</v>
      </c>
    </row>
    <row r="1912" spans="1:4" x14ac:dyDescent="0.25">
      <c r="A1912" s="6">
        <v>42905</v>
      </c>
      <c r="B1912">
        <v>14</v>
      </c>
      <c r="C1912">
        <v>2487.42</v>
      </c>
      <c r="D1912" s="7">
        <v>715.49578857421898</v>
      </c>
    </row>
    <row r="1913" spans="1:4" x14ac:dyDescent="0.25">
      <c r="A1913" s="6">
        <v>42905</v>
      </c>
      <c r="B1913">
        <v>15</v>
      </c>
      <c r="C1913">
        <v>2086.62</v>
      </c>
      <c r="D1913" s="7">
        <v>801.020263671875</v>
      </c>
    </row>
    <row r="1914" spans="1:4" x14ac:dyDescent="0.25">
      <c r="A1914" s="6">
        <v>42905</v>
      </c>
      <c r="B1914">
        <v>16</v>
      </c>
      <c r="C1914">
        <v>2183.04</v>
      </c>
      <c r="D1914" s="7">
        <v>837.49749755859398</v>
      </c>
    </row>
    <row r="1915" spans="1:4" x14ac:dyDescent="0.25">
      <c r="A1915" s="6">
        <v>42905</v>
      </c>
      <c r="B1915">
        <v>17</v>
      </c>
      <c r="C1915">
        <v>2299.7399999999998</v>
      </c>
      <c r="D1915" s="7">
        <v>982.091064453125</v>
      </c>
    </row>
    <row r="1916" spans="1:4" x14ac:dyDescent="0.25">
      <c r="A1916" s="6">
        <v>42905</v>
      </c>
      <c r="B1916">
        <v>18</v>
      </c>
      <c r="C1916">
        <v>2083.8000000000002</v>
      </c>
      <c r="D1916" s="7">
        <v>968.65924072265602</v>
      </c>
    </row>
    <row r="1917" spans="1:4" x14ac:dyDescent="0.25">
      <c r="A1917" s="6">
        <v>42905</v>
      </c>
      <c r="B1917">
        <v>19</v>
      </c>
      <c r="C1917">
        <v>2044.74</v>
      </c>
      <c r="D1917" s="7">
        <v>950.21710205078102</v>
      </c>
    </row>
    <row r="1918" spans="1:4" x14ac:dyDescent="0.25">
      <c r="A1918" s="6">
        <v>42905</v>
      </c>
      <c r="B1918">
        <v>20</v>
      </c>
      <c r="C1918">
        <v>1889.04</v>
      </c>
      <c r="D1918" s="7">
        <v>1047.24951171875</v>
      </c>
    </row>
    <row r="1919" spans="1:4" x14ac:dyDescent="0.25">
      <c r="A1919" s="6">
        <v>42905</v>
      </c>
      <c r="B1919">
        <v>21</v>
      </c>
      <c r="C1919">
        <v>1322.1</v>
      </c>
      <c r="D1919" s="7">
        <v>1138.04541015625</v>
      </c>
    </row>
    <row r="1920" spans="1:4" x14ac:dyDescent="0.25">
      <c r="A1920" s="6">
        <v>42905</v>
      </c>
      <c r="B1920">
        <v>22</v>
      </c>
      <c r="C1920">
        <v>1351.02</v>
      </c>
      <c r="D1920" s="7">
        <v>1119.29711914063</v>
      </c>
    </row>
    <row r="1921" spans="1:4" x14ac:dyDescent="0.25">
      <c r="A1921" s="6">
        <v>42905</v>
      </c>
      <c r="B1921">
        <v>23</v>
      </c>
      <c r="C1921">
        <v>925.26</v>
      </c>
      <c r="D1921" s="7">
        <v>1098.65344238281</v>
      </c>
    </row>
    <row r="1922" spans="1:4" x14ac:dyDescent="0.25">
      <c r="A1922" s="6">
        <v>42906</v>
      </c>
      <c r="B1922">
        <v>0</v>
      </c>
      <c r="C1922">
        <v>1580.76</v>
      </c>
      <c r="D1922" s="7">
        <v>970.802734375</v>
      </c>
    </row>
    <row r="1923" spans="1:4" x14ac:dyDescent="0.25">
      <c r="A1923" s="6">
        <v>42906</v>
      </c>
      <c r="B1923">
        <v>1</v>
      </c>
      <c r="C1923">
        <v>1258.3800000000001</v>
      </c>
      <c r="D1923" s="7">
        <v>1083.50561523438</v>
      </c>
    </row>
    <row r="1924" spans="1:4" x14ac:dyDescent="0.25">
      <c r="A1924" s="6">
        <v>42906</v>
      </c>
      <c r="B1924">
        <v>2</v>
      </c>
      <c r="C1924">
        <v>676.86</v>
      </c>
      <c r="D1924" s="7">
        <v>999.59674072265602</v>
      </c>
    </row>
    <row r="1925" spans="1:4" x14ac:dyDescent="0.25">
      <c r="A1925" s="6">
        <v>42906</v>
      </c>
      <c r="B1925">
        <v>3</v>
      </c>
      <c r="C1925">
        <v>300.18</v>
      </c>
      <c r="D1925" s="7">
        <v>915.747314453125</v>
      </c>
    </row>
    <row r="1926" spans="1:4" x14ac:dyDescent="0.25">
      <c r="A1926" s="6">
        <v>42906</v>
      </c>
      <c r="B1926">
        <v>4</v>
      </c>
      <c r="C1926">
        <v>37.44</v>
      </c>
      <c r="D1926" s="7">
        <v>766.89349365234398</v>
      </c>
    </row>
    <row r="1927" spans="1:4" x14ac:dyDescent="0.25">
      <c r="A1927" s="6">
        <v>42906</v>
      </c>
      <c r="B1927">
        <v>5</v>
      </c>
      <c r="C1927">
        <v>-164.58</v>
      </c>
      <c r="D1927" s="7">
        <v>711.26257324218795</v>
      </c>
    </row>
    <row r="1928" spans="1:4" x14ac:dyDescent="0.25">
      <c r="A1928" s="6">
        <v>42906</v>
      </c>
      <c r="B1928">
        <v>6</v>
      </c>
      <c r="C1928">
        <v>46.56</v>
      </c>
      <c r="D1928" s="7">
        <v>503.49816894531301</v>
      </c>
    </row>
    <row r="1929" spans="1:4" x14ac:dyDescent="0.25">
      <c r="A1929" s="6">
        <v>42906</v>
      </c>
      <c r="B1929">
        <v>7</v>
      </c>
      <c r="C1929">
        <v>318.72000000000003</v>
      </c>
      <c r="D1929" s="7">
        <v>511.28594970703102</v>
      </c>
    </row>
    <row r="1930" spans="1:4" x14ac:dyDescent="0.25">
      <c r="A1930" s="6">
        <v>42906</v>
      </c>
      <c r="B1930">
        <v>8</v>
      </c>
      <c r="C1930">
        <v>118.32</v>
      </c>
      <c r="D1930" s="7">
        <v>512.61169433593795</v>
      </c>
    </row>
    <row r="1931" spans="1:4" x14ac:dyDescent="0.25">
      <c r="A1931" s="6">
        <v>42906</v>
      </c>
      <c r="B1931">
        <v>9</v>
      </c>
      <c r="C1931">
        <v>305.39999999999998</v>
      </c>
      <c r="D1931" s="7">
        <v>646.630126953125</v>
      </c>
    </row>
    <row r="1932" spans="1:4" x14ac:dyDescent="0.25">
      <c r="A1932" s="6">
        <v>42906</v>
      </c>
      <c r="B1932">
        <v>10</v>
      </c>
      <c r="C1932">
        <v>219</v>
      </c>
      <c r="D1932" s="7">
        <v>682.85150146484398</v>
      </c>
    </row>
    <row r="1933" spans="1:4" x14ac:dyDescent="0.25">
      <c r="A1933" s="6">
        <v>42906</v>
      </c>
      <c r="B1933">
        <v>11</v>
      </c>
      <c r="C1933">
        <v>694.8</v>
      </c>
      <c r="D1933" s="7">
        <v>739.39337158203102</v>
      </c>
    </row>
    <row r="1934" spans="1:4" x14ac:dyDescent="0.25">
      <c r="A1934" s="6">
        <v>42906</v>
      </c>
      <c r="B1934">
        <v>12</v>
      </c>
      <c r="C1934">
        <v>617.04</v>
      </c>
      <c r="D1934" s="7">
        <v>692.7822265625</v>
      </c>
    </row>
    <row r="1935" spans="1:4" x14ac:dyDescent="0.25">
      <c r="A1935" s="6">
        <v>42906</v>
      </c>
      <c r="B1935">
        <v>13</v>
      </c>
      <c r="C1935">
        <v>1437.66</v>
      </c>
      <c r="D1935" s="7">
        <v>794.587158203125</v>
      </c>
    </row>
    <row r="1936" spans="1:4" x14ac:dyDescent="0.25">
      <c r="A1936" s="6">
        <v>42906</v>
      </c>
      <c r="B1936">
        <v>14</v>
      </c>
      <c r="C1936">
        <v>1916.76</v>
      </c>
      <c r="D1936" s="7">
        <v>753.24645996093795</v>
      </c>
    </row>
    <row r="1937" spans="1:4" x14ac:dyDescent="0.25">
      <c r="A1937" s="6">
        <v>42906</v>
      </c>
      <c r="B1937">
        <v>15</v>
      </c>
      <c r="C1937">
        <v>2238.2399999999998</v>
      </c>
      <c r="D1937" s="7">
        <v>822.74041748046898</v>
      </c>
    </row>
    <row r="1938" spans="1:4" x14ac:dyDescent="0.25">
      <c r="A1938" s="6">
        <v>42906</v>
      </c>
      <c r="B1938">
        <v>16</v>
      </c>
      <c r="C1938">
        <v>2474.4</v>
      </c>
      <c r="D1938" s="7">
        <v>818.34674072265602</v>
      </c>
    </row>
    <row r="1939" spans="1:4" x14ac:dyDescent="0.25">
      <c r="A1939" s="6">
        <v>42906</v>
      </c>
      <c r="B1939">
        <v>17</v>
      </c>
      <c r="C1939">
        <v>3047.64</v>
      </c>
      <c r="D1939" s="7">
        <v>975.27630615234398</v>
      </c>
    </row>
    <row r="1940" spans="1:4" x14ac:dyDescent="0.25">
      <c r="A1940" s="6">
        <v>42906</v>
      </c>
      <c r="B1940">
        <v>18</v>
      </c>
      <c r="C1940">
        <v>2840.7</v>
      </c>
      <c r="D1940" s="7">
        <v>899.25360107421898</v>
      </c>
    </row>
    <row r="1941" spans="1:4" x14ac:dyDescent="0.25">
      <c r="A1941" s="6">
        <v>42906</v>
      </c>
      <c r="B1941">
        <v>19</v>
      </c>
      <c r="C1941">
        <v>2617.1999999999998</v>
      </c>
      <c r="D1941" s="7">
        <v>819.55963134765602</v>
      </c>
    </row>
    <row r="1942" spans="1:4" x14ac:dyDescent="0.25">
      <c r="A1942" s="6">
        <v>42906</v>
      </c>
      <c r="B1942">
        <v>20</v>
      </c>
      <c r="C1942">
        <v>2289.84</v>
      </c>
      <c r="D1942" s="7">
        <v>775.92266845703102</v>
      </c>
    </row>
    <row r="1943" spans="1:4" x14ac:dyDescent="0.25">
      <c r="A1943" s="6">
        <v>42906</v>
      </c>
      <c r="B1943">
        <v>21</v>
      </c>
      <c r="C1943">
        <v>2359.3200000000002</v>
      </c>
      <c r="D1943" s="7">
        <v>866.76940917968795</v>
      </c>
    </row>
    <row r="1944" spans="1:4" x14ac:dyDescent="0.25">
      <c r="A1944" s="6">
        <v>42906</v>
      </c>
      <c r="B1944">
        <v>22</v>
      </c>
      <c r="C1944">
        <v>2444.88</v>
      </c>
      <c r="D1944" s="7">
        <v>853.744384765625</v>
      </c>
    </row>
    <row r="1945" spans="1:4" x14ac:dyDescent="0.25">
      <c r="A1945" s="6">
        <v>42906</v>
      </c>
      <c r="B1945">
        <v>23</v>
      </c>
      <c r="C1945">
        <v>2399.7600000000002</v>
      </c>
      <c r="D1945" s="7">
        <v>756.06036376953102</v>
      </c>
    </row>
    <row r="1946" spans="1:4" x14ac:dyDescent="0.25">
      <c r="A1946" s="6">
        <v>42907</v>
      </c>
      <c r="B1946">
        <v>0</v>
      </c>
      <c r="C1946">
        <v>2428.6799999999998</v>
      </c>
      <c r="D1946" s="7">
        <v>2169.14135742188</v>
      </c>
    </row>
    <row r="1947" spans="1:4" x14ac:dyDescent="0.25">
      <c r="A1947" s="6">
        <v>42907</v>
      </c>
      <c r="B1947">
        <v>1</v>
      </c>
      <c r="C1947">
        <v>2280.42</v>
      </c>
      <c r="D1947" s="7">
        <v>1961.99768066406</v>
      </c>
    </row>
    <row r="1948" spans="1:4" x14ac:dyDescent="0.25">
      <c r="A1948" s="6">
        <v>42907</v>
      </c>
      <c r="B1948">
        <v>2</v>
      </c>
      <c r="C1948">
        <v>2192.2800000000002</v>
      </c>
      <c r="D1948" s="7">
        <v>1841.36108398438</v>
      </c>
    </row>
    <row r="1949" spans="1:4" x14ac:dyDescent="0.25">
      <c r="A1949" s="6">
        <v>42907</v>
      </c>
      <c r="B1949">
        <v>3</v>
      </c>
      <c r="C1949">
        <v>1056.9000000000001</v>
      </c>
      <c r="D1949" s="7">
        <v>1586.90979003906</v>
      </c>
    </row>
    <row r="1950" spans="1:4" x14ac:dyDescent="0.25">
      <c r="A1950" s="6">
        <v>42907</v>
      </c>
      <c r="B1950">
        <v>4</v>
      </c>
      <c r="C1950">
        <v>666.36</v>
      </c>
      <c r="D1950" s="7">
        <v>1368.76098632813</v>
      </c>
    </row>
    <row r="1951" spans="1:4" x14ac:dyDescent="0.25">
      <c r="A1951" s="6">
        <v>42907</v>
      </c>
      <c r="B1951">
        <v>5</v>
      </c>
      <c r="C1951">
        <v>598.86</v>
      </c>
      <c r="D1951" s="7">
        <v>1352.27990722656</v>
      </c>
    </row>
    <row r="1952" spans="1:4" x14ac:dyDescent="0.25">
      <c r="A1952" s="6">
        <v>42907</v>
      </c>
      <c r="B1952">
        <v>6</v>
      </c>
      <c r="C1952">
        <v>58.5</v>
      </c>
      <c r="D1952" s="7">
        <v>1120.40686035156</v>
      </c>
    </row>
    <row r="1953" spans="1:4" x14ac:dyDescent="0.25">
      <c r="A1953" s="6">
        <v>42907</v>
      </c>
      <c r="B1953">
        <v>7</v>
      </c>
      <c r="C1953">
        <v>115.14</v>
      </c>
      <c r="D1953" s="7">
        <v>1026.65515136719</v>
      </c>
    </row>
    <row r="1954" spans="1:4" x14ac:dyDescent="0.25">
      <c r="A1954" s="6">
        <v>42907</v>
      </c>
      <c r="B1954">
        <v>8</v>
      </c>
      <c r="C1954">
        <v>115.98</v>
      </c>
      <c r="D1954" s="7">
        <v>998.17462158203102</v>
      </c>
    </row>
    <row r="1955" spans="1:4" x14ac:dyDescent="0.25">
      <c r="A1955" s="6">
        <v>42907</v>
      </c>
      <c r="B1955">
        <v>9</v>
      </c>
      <c r="C1955">
        <v>331.56</v>
      </c>
      <c r="D1955" s="7">
        <v>1126.70825195313</v>
      </c>
    </row>
    <row r="1956" spans="1:4" x14ac:dyDescent="0.25">
      <c r="A1956" s="6">
        <v>42907</v>
      </c>
      <c r="B1956">
        <v>10</v>
      </c>
      <c r="C1956">
        <v>123</v>
      </c>
      <c r="D1956" s="7">
        <v>1223.85363769531</v>
      </c>
    </row>
    <row r="1957" spans="1:4" x14ac:dyDescent="0.25">
      <c r="A1957" s="6">
        <v>42907</v>
      </c>
      <c r="B1957">
        <v>11</v>
      </c>
      <c r="C1957">
        <v>143.52000000000001</v>
      </c>
      <c r="D1957" s="7">
        <v>1316.51977539063</v>
      </c>
    </row>
    <row r="1958" spans="1:4" x14ac:dyDescent="0.25">
      <c r="A1958" s="6">
        <v>42907</v>
      </c>
      <c r="B1958">
        <v>12</v>
      </c>
      <c r="C1958">
        <v>82.56</v>
      </c>
      <c r="D1958" s="7">
        <v>1263.63525390625</v>
      </c>
    </row>
    <row r="1959" spans="1:4" x14ac:dyDescent="0.25">
      <c r="A1959" s="6">
        <v>42907</v>
      </c>
      <c r="B1959">
        <v>13</v>
      </c>
      <c r="C1959">
        <v>179.64</v>
      </c>
      <c r="D1959" s="7">
        <v>1356.4501953125</v>
      </c>
    </row>
    <row r="1960" spans="1:4" x14ac:dyDescent="0.25">
      <c r="A1960" s="6">
        <v>42907</v>
      </c>
      <c r="B1960">
        <v>14</v>
      </c>
      <c r="C1960">
        <v>124.02</v>
      </c>
      <c r="D1960" s="7">
        <v>1428.0078125</v>
      </c>
    </row>
    <row r="1961" spans="1:4" x14ac:dyDescent="0.25">
      <c r="A1961" s="6">
        <v>42907</v>
      </c>
      <c r="B1961">
        <v>15</v>
      </c>
      <c r="C1961">
        <v>105.66</v>
      </c>
      <c r="D1961" s="7">
        <v>1366.0361328125</v>
      </c>
    </row>
    <row r="1962" spans="1:4" x14ac:dyDescent="0.25">
      <c r="A1962" s="6">
        <v>42907</v>
      </c>
      <c r="B1962">
        <v>16</v>
      </c>
      <c r="C1962">
        <v>206.94</v>
      </c>
      <c r="D1962" s="7">
        <v>1342.68103027344</v>
      </c>
    </row>
    <row r="1963" spans="1:4" x14ac:dyDescent="0.25">
      <c r="A1963" s="6">
        <v>42907</v>
      </c>
      <c r="B1963">
        <v>17</v>
      </c>
      <c r="C1963">
        <v>2133.84</v>
      </c>
      <c r="D1963" s="7">
        <v>1523.90747070313</v>
      </c>
    </row>
    <row r="1964" spans="1:4" x14ac:dyDescent="0.25">
      <c r="A1964" s="6">
        <v>42907</v>
      </c>
      <c r="B1964">
        <v>18</v>
      </c>
      <c r="C1964">
        <v>3197.1</v>
      </c>
      <c r="D1964" s="7">
        <v>1627.4091796875</v>
      </c>
    </row>
    <row r="1965" spans="1:4" x14ac:dyDescent="0.25">
      <c r="A1965" s="6">
        <v>42907</v>
      </c>
      <c r="B1965">
        <v>19</v>
      </c>
      <c r="C1965">
        <v>2563.5</v>
      </c>
      <c r="D1965" s="7">
        <v>1543.298828125</v>
      </c>
    </row>
    <row r="1966" spans="1:4" x14ac:dyDescent="0.25">
      <c r="A1966" s="6">
        <v>42907</v>
      </c>
      <c r="B1966">
        <v>20</v>
      </c>
      <c r="C1966">
        <v>2483.58</v>
      </c>
      <c r="D1966" s="7">
        <v>1486.21984863281</v>
      </c>
    </row>
    <row r="1967" spans="1:4" x14ac:dyDescent="0.25">
      <c r="A1967" s="6">
        <v>42907</v>
      </c>
      <c r="B1967">
        <v>21</v>
      </c>
      <c r="C1967">
        <v>2670.84</v>
      </c>
      <c r="D1967" s="7">
        <v>1451.88549804688</v>
      </c>
    </row>
    <row r="1968" spans="1:4" x14ac:dyDescent="0.25">
      <c r="A1968" s="6">
        <v>42907</v>
      </c>
      <c r="B1968">
        <v>22</v>
      </c>
      <c r="C1968">
        <v>2747.64</v>
      </c>
      <c r="D1968" s="7">
        <v>1394.86706542969</v>
      </c>
    </row>
    <row r="1969" spans="1:4" x14ac:dyDescent="0.25">
      <c r="A1969" s="6">
        <v>42907</v>
      </c>
      <c r="B1969">
        <v>23</v>
      </c>
      <c r="C1969">
        <v>2031.84</v>
      </c>
      <c r="D1969" s="7">
        <v>1318.67724609375</v>
      </c>
    </row>
    <row r="1970" spans="1:4" x14ac:dyDescent="0.25">
      <c r="A1970" s="6">
        <v>42908</v>
      </c>
      <c r="B1970">
        <v>0</v>
      </c>
      <c r="C1970">
        <v>1577.52</v>
      </c>
      <c r="D1970" s="7">
        <v>1193.6259765625</v>
      </c>
    </row>
    <row r="1971" spans="1:4" x14ac:dyDescent="0.25">
      <c r="A1971" s="6">
        <v>42908</v>
      </c>
      <c r="B1971">
        <v>1</v>
      </c>
      <c r="C1971">
        <v>1345.56</v>
      </c>
      <c r="D1971" s="7">
        <v>1263.8330078125</v>
      </c>
    </row>
    <row r="1972" spans="1:4" x14ac:dyDescent="0.25">
      <c r="A1972" s="6">
        <v>42908</v>
      </c>
      <c r="B1972">
        <v>2</v>
      </c>
      <c r="C1972">
        <v>1999.2</v>
      </c>
      <c r="D1972" s="7">
        <v>1253.41638183594</v>
      </c>
    </row>
    <row r="1973" spans="1:4" x14ac:dyDescent="0.25">
      <c r="A1973" s="6">
        <v>42908</v>
      </c>
      <c r="B1973">
        <v>3</v>
      </c>
      <c r="C1973">
        <v>183.54</v>
      </c>
      <c r="D1973" s="7">
        <v>1150.51000976563</v>
      </c>
    </row>
    <row r="1974" spans="1:4" x14ac:dyDescent="0.25">
      <c r="A1974" s="6">
        <v>42908</v>
      </c>
      <c r="B1974">
        <v>4</v>
      </c>
      <c r="C1974">
        <v>112.56</v>
      </c>
      <c r="D1974" s="7">
        <v>964.95751953125</v>
      </c>
    </row>
    <row r="1975" spans="1:4" x14ac:dyDescent="0.25">
      <c r="A1975" s="6">
        <v>42908</v>
      </c>
      <c r="B1975">
        <v>5</v>
      </c>
      <c r="C1975">
        <v>42.84</v>
      </c>
      <c r="D1975" s="7">
        <v>954.07720947265602</v>
      </c>
    </row>
    <row r="1976" spans="1:4" x14ac:dyDescent="0.25">
      <c r="A1976" s="6">
        <v>42908</v>
      </c>
      <c r="B1976">
        <v>6</v>
      </c>
      <c r="C1976">
        <v>37.5</v>
      </c>
      <c r="D1976" s="7">
        <v>840.078125</v>
      </c>
    </row>
    <row r="1977" spans="1:4" x14ac:dyDescent="0.25">
      <c r="A1977" s="6">
        <v>42908</v>
      </c>
      <c r="B1977">
        <v>7</v>
      </c>
      <c r="C1977">
        <v>2.64</v>
      </c>
      <c r="D1977" s="7">
        <v>817.13909912109398</v>
      </c>
    </row>
    <row r="1978" spans="1:4" x14ac:dyDescent="0.25">
      <c r="A1978" s="6">
        <v>42908</v>
      </c>
      <c r="B1978">
        <v>8</v>
      </c>
      <c r="C1978">
        <v>301.56</v>
      </c>
      <c r="D1978" s="7">
        <v>840.88226318359398</v>
      </c>
    </row>
    <row r="1979" spans="1:4" x14ac:dyDescent="0.25">
      <c r="A1979" s="6">
        <v>42908</v>
      </c>
      <c r="B1979">
        <v>9</v>
      </c>
      <c r="C1979">
        <v>409.44</v>
      </c>
      <c r="D1979" s="7">
        <v>842.20452880859398</v>
      </c>
    </row>
    <row r="1980" spans="1:4" x14ac:dyDescent="0.25">
      <c r="A1980" s="6">
        <v>42908</v>
      </c>
      <c r="B1980">
        <v>10</v>
      </c>
      <c r="C1980">
        <v>770.4</v>
      </c>
      <c r="D1980" s="7">
        <v>815.53308105468795</v>
      </c>
    </row>
    <row r="1981" spans="1:4" x14ac:dyDescent="0.25">
      <c r="A1981" s="6">
        <v>42908</v>
      </c>
      <c r="B1981">
        <v>11</v>
      </c>
      <c r="C1981">
        <v>543.05999999999995</v>
      </c>
      <c r="D1981" s="7">
        <v>914.35736083984398</v>
      </c>
    </row>
    <row r="1982" spans="1:4" x14ac:dyDescent="0.25">
      <c r="A1982" s="6">
        <v>42908</v>
      </c>
      <c r="B1982">
        <v>12</v>
      </c>
      <c r="C1982">
        <v>-4.8600000000000003</v>
      </c>
      <c r="D1982" s="7">
        <v>566.31457519531295</v>
      </c>
    </row>
    <row r="1983" spans="1:4" x14ac:dyDescent="0.25">
      <c r="A1983" s="6">
        <v>42908</v>
      </c>
      <c r="B1983">
        <v>13</v>
      </c>
      <c r="C1983">
        <v>448.32</v>
      </c>
      <c r="D1983" s="7">
        <v>804.93939208984398</v>
      </c>
    </row>
    <row r="1984" spans="1:4" x14ac:dyDescent="0.25">
      <c r="A1984" s="6">
        <v>42908</v>
      </c>
      <c r="B1984">
        <v>14</v>
      </c>
      <c r="C1984">
        <v>667.74</v>
      </c>
      <c r="D1984" s="7">
        <v>806.75360107421898</v>
      </c>
    </row>
    <row r="1985" spans="1:4" x14ac:dyDescent="0.25">
      <c r="A1985" s="6">
        <v>42908</v>
      </c>
      <c r="B1985">
        <v>15</v>
      </c>
      <c r="C1985">
        <v>291.83999999999997</v>
      </c>
      <c r="D1985" s="7">
        <v>827.69329833984398</v>
      </c>
    </row>
    <row r="1986" spans="1:4" x14ac:dyDescent="0.25">
      <c r="A1986" s="6">
        <v>42908</v>
      </c>
      <c r="B1986">
        <v>16</v>
      </c>
      <c r="C1986">
        <v>26.34</v>
      </c>
      <c r="D1986" s="7">
        <v>870.78009033203102</v>
      </c>
    </row>
    <row r="1987" spans="1:4" x14ac:dyDescent="0.25">
      <c r="A1987" s="6">
        <v>42908</v>
      </c>
      <c r="B1987">
        <v>17</v>
      </c>
      <c r="C1987">
        <v>411.6</v>
      </c>
      <c r="D1987" s="7">
        <v>1110.98522949219</v>
      </c>
    </row>
    <row r="1988" spans="1:4" x14ac:dyDescent="0.25">
      <c r="A1988" s="6">
        <v>42908</v>
      </c>
      <c r="B1988">
        <v>18</v>
      </c>
      <c r="C1988">
        <v>386.46</v>
      </c>
      <c r="D1988" s="7">
        <v>991.57159423828102</v>
      </c>
    </row>
    <row r="1989" spans="1:4" x14ac:dyDescent="0.25">
      <c r="A1989" s="6">
        <v>42908</v>
      </c>
      <c r="B1989">
        <v>19</v>
      </c>
      <c r="C1989">
        <v>270.12</v>
      </c>
      <c r="D1989" s="7">
        <v>937.91278076171898</v>
      </c>
    </row>
    <row r="1990" spans="1:4" x14ac:dyDescent="0.25">
      <c r="A1990" s="6">
        <v>42908</v>
      </c>
      <c r="B1990">
        <v>20</v>
      </c>
      <c r="C1990">
        <v>867.18</v>
      </c>
      <c r="D1990" s="7">
        <v>1058.6064453125</v>
      </c>
    </row>
    <row r="1991" spans="1:4" x14ac:dyDescent="0.25">
      <c r="A1991" s="6">
        <v>42908</v>
      </c>
      <c r="B1991">
        <v>21</v>
      </c>
      <c r="C1991">
        <v>1722.06</v>
      </c>
      <c r="D1991" s="7">
        <v>1169.42456054688</v>
      </c>
    </row>
    <row r="1992" spans="1:4" x14ac:dyDescent="0.25">
      <c r="A1992" s="6">
        <v>42908</v>
      </c>
      <c r="B1992">
        <v>22</v>
      </c>
      <c r="C1992">
        <v>1586.28</v>
      </c>
      <c r="D1992" s="7">
        <v>1200.43627929688</v>
      </c>
    </row>
    <row r="1993" spans="1:4" x14ac:dyDescent="0.25">
      <c r="A1993" s="6">
        <v>42908</v>
      </c>
      <c r="B1993">
        <v>23</v>
      </c>
      <c r="C1993">
        <v>1761.96</v>
      </c>
      <c r="D1993" s="7">
        <v>1163.271484375</v>
      </c>
    </row>
    <row r="1994" spans="1:4" x14ac:dyDescent="0.25">
      <c r="A1994" s="6">
        <v>42909</v>
      </c>
      <c r="B1994">
        <v>0</v>
      </c>
      <c r="C1994">
        <v>1444.44</v>
      </c>
      <c r="D1994" s="7">
        <v>1118.68176269531</v>
      </c>
    </row>
    <row r="1995" spans="1:4" x14ac:dyDescent="0.25">
      <c r="A1995" s="6">
        <v>42909</v>
      </c>
      <c r="B1995">
        <v>1</v>
      </c>
      <c r="C1995">
        <v>1258.74</v>
      </c>
      <c r="D1995" s="7">
        <v>1118.47900390625</v>
      </c>
    </row>
    <row r="1996" spans="1:4" x14ac:dyDescent="0.25">
      <c r="A1996" s="6">
        <v>42909</v>
      </c>
      <c r="B1996">
        <v>2</v>
      </c>
      <c r="C1996">
        <v>1646.46</v>
      </c>
      <c r="D1996" s="7">
        <v>994.10699462890602</v>
      </c>
    </row>
    <row r="1997" spans="1:4" x14ac:dyDescent="0.25">
      <c r="A1997" s="6">
        <v>42909</v>
      </c>
      <c r="B1997">
        <v>3</v>
      </c>
      <c r="C1997">
        <v>1297.74</v>
      </c>
      <c r="D1997" s="7">
        <v>841.45819091796898</v>
      </c>
    </row>
    <row r="1998" spans="1:4" x14ac:dyDescent="0.25">
      <c r="A1998" s="6">
        <v>42909</v>
      </c>
      <c r="B1998">
        <v>4</v>
      </c>
      <c r="C1998">
        <v>1207.32</v>
      </c>
      <c r="D1998" s="7">
        <v>723.98193359375</v>
      </c>
    </row>
    <row r="1999" spans="1:4" x14ac:dyDescent="0.25">
      <c r="A1999" s="6">
        <v>42909</v>
      </c>
      <c r="B1999">
        <v>5</v>
      </c>
      <c r="C1999">
        <v>1313.04</v>
      </c>
      <c r="D1999" s="7">
        <v>799.95916748046898</v>
      </c>
    </row>
    <row r="2000" spans="1:4" x14ac:dyDescent="0.25">
      <c r="A2000" s="6">
        <v>42909</v>
      </c>
      <c r="B2000">
        <v>6</v>
      </c>
      <c r="C2000">
        <v>1105.98</v>
      </c>
      <c r="D2000" s="7">
        <v>608.76226806640602</v>
      </c>
    </row>
    <row r="2001" spans="1:4" x14ac:dyDescent="0.25">
      <c r="A2001" s="6">
        <v>42909</v>
      </c>
      <c r="B2001">
        <v>7</v>
      </c>
      <c r="C2001">
        <v>1190.46</v>
      </c>
      <c r="D2001" s="7">
        <v>653.20361328125</v>
      </c>
    </row>
    <row r="2002" spans="1:4" x14ac:dyDescent="0.25">
      <c r="A2002" s="6">
        <v>42909</v>
      </c>
      <c r="B2002">
        <v>8</v>
      </c>
      <c r="C2002">
        <v>1996.98</v>
      </c>
      <c r="D2002" s="7">
        <v>603.810791015625</v>
      </c>
    </row>
    <row r="2003" spans="1:4" x14ac:dyDescent="0.25">
      <c r="A2003" s="6">
        <v>42909</v>
      </c>
      <c r="B2003">
        <v>9</v>
      </c>
      <c r="C2003">
        <v>661.68</v>
      </c>
      <c r="D2003" s="7">
        <v>540.54046630859398</v>
      </c>
    </row>
    <row r="2004" spans="1:4" x14ac:dyDescent="0.25">
      <c r="A2004" s="6">
        <v>42909</v>
      </c>
      <c r="B2004">
        <v>10</v>
      </c>
      <c r="C2004">
        <v>160.74</v>
      </c>
      <c r="D2004" s="7">
        <v>546.03869628906295</v>
      </c>
    </row>
    <row r="2005" spans="1:4" x14ac:dyDescent="0.25">
      <c r="A2005" s="6">
        <v>42909</v>
      </c>
      <c r="B2005">
        <v>11</v>
      </c>
      <c r="C2005">
        <v>948</v>
      </c>
      <c r="D2005" s="7">
        <v>628.83630371093795</v>
      </c>
    </row>
    <row r="2006" spans="1:4" x14ac:dyDescent="0.25">
      <c r="A2006" s="6">
        <v>42909</v>
      </c>
      <c r="B2006">
        <v>12</v>
      </c>
      <c r="C2006">
        <v>1288.6199999999999</v>
      </c>
      <c r="D2006" s="7">
        <v>563.71350097656295</v>
      </c>
    </row>
    <row r="2007" spans="1:4" x14ac:dyDescent="0.25">
      <c r="A2007" s="6">
        <v>42909</v>
      </c>
      <c r="B2007">
        <v>13</v>
      </c>
      <c r="C2007">
        <v>1822.56</v>
      </c>
      <c r="D2007" s="7">
        <v>751.9296875</v>
      </c>
    </row>
    <row r="2008" spans="1:4" x14ac:dyDescent="0.25">
      <c r="A2008" s="6">
        <v>42909</v>
      </c>
      <c r="B2008">
        <v>14</v>
      </c>
      <c r="C2008">
        <v>1201.44</v>
      </c>
      <c r="D2008" s="7">
        <v>724.31146240234398</v>
      </c>
    </row>
    <row r="2009" spans="1:4" x14ac:dyDescent="0.25">
      <c r="A2009" s="6">
        <v>42909</v>
      </c>
      <c r="B2009">
        <v>15</v>
      </c>
      <c r="C2009">
        <v>1624.98</v>
      </c>
      <c r="D2009" s="7">
        <v>688.7919921875</v>
      </c>
    </row>
    <row r="2010" spans="1:4" x14ac:dyDescent="0.25">
      <c r="A2010" s="6">
        <v>42909</v>
      </c>
      <c r="B2010">
        <v>16</v>
      </c>
      <c r="C2010">
        <v>1353</v>
      </c>
      <c r="D2010" s="7">
        <v>677.427001953125</v>
      </c>
    </row>
    <row r="2011" spans="1:4" x14ac:dyDescent="0.25">
      <c r="A2011" s="6">
        <v>42909</v>
      </c>
      <c r="B2011">
        <v>17</v>
      </c>
      <c r="C2011">
        <v>955.5</v>
      </c>
      <c r="D2011" s="7">
        <v>785.87884521484398</v>
      </c>
    </row>
    <row r="2012" spans="1:4" x14ac:dyDescent="0.25">
      <c r="A2012" s="6">
        <v>42909</v>
      </c>
      <c r="B2012">
        <v>18</v>
      </c>
      <c r="C2012">
        <v>1281.9000000000001</v>
      </c>
      <c r="D2012" s="7">
        <v>713.75744628906295</v>
      </c>
    </row>
    <row r="2013" spans="1:4" x14ac:dyDescent="0.25">
      <c r="A2013" s="6">
        <v>42909</v>
      </c>
      <c r="B2013">
        <v>19</v>
      </c>
      <c r="C2013">
        <v>1284.5999999999999</v>
      </c>
      <c r="D2013" s="7">
        <v>721.96398925781295</v>
      </c>
    </row>
    <row r="2014" spans="1:4" x14ac:dyDescent="0.25">
      <c r="A2014" s="6">
        <v>42909</v>
      </c>
      <c r="B2014">
        <v>20</v>
      </c>
      <c r="C2014">
        <v>1246.02</v>
      </c>
      <c r="D2014" s="7">
        <v>702.53552246093795</v>
      </c>
    </row>
    <row r="2015" spans="1:4" x14ac:dyDescent="0.25">
      <c r="A2015" s="6">
        <v>42909</v>
      </c>
      <c r="B2015">
        <v>21</v>
      </c>
      <c r="C2015">
        <v>1747.5</v>
      </c>
      <c r="D2015" s="7">
        <v>730.934814453125</v>
      </c>
    </row>
    <row r="2016" spans="1:4" x14ac:dyDescent="0.25">
      <c r="A2016" s="6">
        <v>42909</v>
      </c>
      <c r="B2016">
        <v>22</v>
      </c>
      <c r="C2016">
        <v>2146.38</v>
      </c>
      <c r="D2016" s="7">
        <v>710.24835205078102</v>
      </c>
    </row>
    <row r="2017" spans="1:4" x14ac:dyDescent="0.25">
      <c r="A2017" s="6">
        <v>42909</v>
      </c>
      <c r="B2017">
        <v>23</v>
      </c>
      <c r="C2017">
        <v>1265.04</v>
      </c>
      <c r="D2017" s="7">
        <v>682.51159667968795</v>
      </c>
    </row>
    <row r="2018" spans="1:4" x14ac:dyDescent="0.25">
      <c r="A2018" s="6">
        <v>42910</v>
      </c>
      <c r="B2018">
        <v>0</v>
      </c>
      <c r="C2018">
        <v>1023.24</v>
      </c>
      <c r="D2018" s="7">
        <v>1417.5712890625</v>
      </c>
    </row>
    <row r="2019" spans="1:4" x14ac:dyDescent="0.25">
      <c r="A2019" s="6">
        <v>42910</v>
      </c>
      <c r="B2019">
        <v>1</v>
      </c>
      <c r="C2019">
        <v>1549.98</v>
      </c>
      <c r="D2019" s="7">
        <v>1486.40502929688</v>
      </c>
    </row>
    <row r="2020" spans="1:4" x14ac:dyDescent="0.25">
      <c r="A2020" s="6">
        <v>42910</v>
      </c>
      <c r="B2020">
        <v>2</v>
      </c>
      <c r="C2020">
        <v>2103.2399999999998</v>
      </c>
      <c r="D2020" s="7">
        <v>1569.18786621094</v>
      </c>
    </row>
    <row r="2021" spans="1:4" x14ac:dyDescent="0.25">
      <c r="A2021" s="6">
        <v>42910</v>
      </c>
      <c r="B2021">
        <v>3</v>
      </c>
      <c r="C2021">
        <v>2043.66</v>
      </c>
      <c r="D2021" s="7">
        <v>1409.14453125</v>
      </c>
    </row>
    <row r="2022" spans="1:4" x14ac:dyDescent="0.25">
      <c r="A2022" s="6">
        <v>42910</v>
      </c>
      <c r="B2022">
        <v>4</v>
      </c>
      <c r="C2022">
        <v>989.82</v>
      </c>
      <c r="D2022" s="7">
        <v>1312.41516113281</v>
      </c>
    </row>
    <row r="2023" spans="1:4" x14ac:dyDescent="0.25">
      <c r="A2023" s="6">
        <v>42910</v>
      </c>
      <c r="B2023">
        <v>5</v>
      </c>
      <c r="C2023">
        <v>510.84</v>
      </c>
      <c r="D2023" s="7">
        <v>1289.09948730469</v>
      </c>
    </row>
    <row r="2024" spans="1:4" x14ac:dyDescent="0.25">
      <c r="A2024" s="6">
        <v>42910</v>
      </c>
      <c r="B2024">
        <v>6</v>
      </c>
      <c r="C2024">
        <v>265.62</v>
      </c>
      <c r="D2024" s="7">
        <v>1295.97570800781</v>
      </c>
    </row>
    <row r="2025" spans="1:4" x14ac:dyDescent="0.25">
      <c r="A2025" s="6">
        <v>42910</v>
      </c>
      <c r="B2025">
        <v>7</v>
      </c>
      <c r="C2025">
        <v>391.38</v>
      </c>
      <c r="D2025" s="7">
        <v>1223.7158203125</v>
      </c>
    </row>
    <row r="2026" spans="1:4" x14ac:dyDescent="0.25">
      <c r="A2026" s="6">
        <v>42910</v>
      </c>
      <c r="B2026">
        <v>8</v>
      </c>
      <c r="C2026">
        <v>1599.78</v>
      </c>
      <c r="D2026" s="7">
        <v>1246.46044921875</v>
      </c>
    </row>
    <row r="2027" spans="1:4" x14ac:dyDescent="0.25">
      <c r="A2027" s="6">
        <v>42910</v>
      </c>
      <c r="B2027">
        <v>9</v>
      </c>
      <c r="C2027">
        <v>2110.86</v>
      </c>
      <c r="D2027" s="7">
        <v>1343.29382324219</v>
      </c>
    </row>
    <row r="2028" spans="1:4" x14ac:dyDescent="0.25">
      <c r="A2028" s="6">
        <v>42910</v>
      </c>
      <c r="B2028">
        <v>10</v>
      </c>
      <c r="C2028">
        <v>1705.86</v>
      </c>
      <c r="D2028" s="7">
        <v>1405.64929199219</v>
      </c>
    </row>
    <row r="2029" spans="1:4" x14ac:dyDescent="0.25">
      <c r="A2029" s="6">
        <v>42910</v>
      </c>
      <c r="B2029">
        <v>11</v>
      </c>
      <c r="C2029">
        <v>1872.24</v>
      </c>
      <c r="D2029" s="7">
        <v>1526.22009277344</v>
      </c>
    </row>
    <row r="2030" spans="1:4" x14ac:dyDescent="0.25">
      <c r="A2030" s="6">
        <v>42910</v>
      </c>
      <c r="B2030">
        <v>12</v>
      </c>
      <c r="C2030">
        <v>1373.58</v>
      </c>
      <c r="D2030" s="7">
        <v>1447.35717773438</v>
      </c>
    </row>
    <row r="2031" spans="1:4" x14ac:dyDescent="0.25">
      <c r="A2031" s="6">
        <v>42910</v>
      </c>
      <c r="B2031">
        <v>13</v>
      </c>
      <c r="C2031">
        <v>1712.46</v>
      </c>
      <c r="D2031" s="7">
        <v>1572.31945800781</v>
      </c>
    </row>
    <row r="2032" spans="1:4" x14ac:dyDescent="0.25">
      <c r="A2032" s="6">
        <v>42910</v>
      </c>
      <c r="B2032">
        <v>14</v>
      </c>
      <c r="C2032">
        <v>1564.62</v>
      </c>
      <c r="D2032" s="7">
        <v>1611.4345703125</v>
      </c>
    </row>
    <row r="2033" spans="1:4" x14ac:dyDescent="0.25">
      <c r="A2033" s="6">
        <v>42910</v>
      </c>
      <c r="B2033">
        <v>15</v>
      </c>
      <c r="C2033">
        <v>1531.26</v>
      </c>
      <c r="D2033" s="7">
        <v>1562.30859375</v>
      </c>
    </row>
    <row r="2034" spans="1:4" x14ac:dyDescent="0.25">
      <c r="A2034" s="6">
        <v>42910</v>
      </c>
      <c r="B2034">
        <v>16</v>
      </c>
      <c r="C2034">
        <v>1384.86</v>
      </c>
      <c r="D2034" s="7">
        <v>1571.25915527344</v>
      </c>
    </row>
    <row r="2035" spans="1:4" x14ac:dyDescent="0.25">
      <c r="A2035" s="6">
        <v>42910</v>
      </c>
      <c r="B2035">
        <v>17</v>
      </c>
      <c r="C2035">
        <v>2110.1999999999998</v>
      </c>
      <c r="D2035" s="7">
        <v>1644.01623535156</v>
      </c>
    </row>
    <row r="2036" spans="1:4" x14ac:dyDescent="0.25">
      <c r="A2036" s="6">
        <v>42910</v>
      </c>
      <c r="B2036">
        <v>18</v>
      </c>
      <c r="C2036">
        <v>1654.5</v>
      </c>
      <c r="D2036" s="7">
        <v>1561.58801269531</v>
      </c>
    </row>
    <row r="2037" spans="1:4" x14ac:dyDescent="0.25">
      <c r="A2037" s="6">
        <v>42910</v>
      </c>
      <c r="B2037">
        <v>19</v>
      </c>
      <c r="C2037">
        <v>1304.28</v>
      </c>
      <c r="D2037" s="7">
        <v>1391.78088378906</v>
      </c>
    </row>
    <row r="2038" spans="1:4" x14ac:dyDescent="0.25">
      <c r="A2038" s="6">
        <v>42910</v>
      </c>
      <c r="B2038">
        <v>20</v>
      </c>
      <c r="C2038">
        <v>885.9</v>
      </c>
      <c r="D2038" s="7">
        <v>1389.45959472656</v>
      </c>
    </row>
    <row r="2039" spans="1:4" x14ac:dyDescent="0.25">
      <c r="A2039" s="6">
        <v>42910</v>
      </c>
      <c r="B2039">
        <v>21</v>
      </c>
      <c r="C2039">
        <v>666.6</v>
      </c>
      <c r="D2039" s="7">
        <v>1486.3408203125</v>
      </c>
    </row>
    <row r="2040" spans="1:4" x14ac:dyDescent="0.25">
      <c r="A2040" s="6">
        <v>42910</v>
      </c>
      <c r="B2040">
        <v>22</v>
      </c>
      <c r="C2040">
        <v>1000.68</v>
      </c>
      <c r="D2040" s="7">
        <v>1478.04748535156</v>
      </c>
    </row>
    <row r="2041" spans="1:4" x14ac:dyDescent="0.25">
      <c r="A2041" s="6">
        <v>42910</v>
      </c>
      <c r="B2041">
        <v>23</v>
      </c>
      <c r="C2041">
        <v>1189.44</v>
      </c>
      <c r="D2041" s="7">
        <v>1277.32385253906</v>
      </c>
    </row>
    <row r="2042" spans="1:4" x14ac:dyDescent="0.25">
      <c r="A2042" s="6">
        <v>42911</v>
      </c>
      <c r="B2042">
        <v>0</v>
      </c>
      <c r="C2042">
        <v>1134.6600000000001</v>
      </c>
      <c r="D2042" s="7">
        <v>1264.86645507813</v>
      </c>
    </row>
    <row r="2043" spans="1:4" x14ac:dyDescent="0.25">
      <c r="A2043" s="6">
        <v>42911</v>
      </c>
      <c r="B2043">
        <v>1</v>
      </c>
      <c r="C2043">
        <v>874.14</v>
      </c>
      <c r="D2043" s="7">
        <v>1294.83959960938</v>
      </c>
    </row>
    <row r="2044" spans="1:4" x14ac:dyDescent="0.25">
      <c r="A2044" s="6">
        <v>42911</v>
      </c>
      <c r="B2044">
        <v>2</v>
      </c>
      <c r="C2044">
        <v>631.26</v>
      </c>
      <c r="D2044" s="7">
        <v>1321.12841796875</v>
      </c>
    </row>
    <row r="2045" spans="1:4" x14ac:dyDescent="0.25">
      <c r="A2045" s="6">
        <v>42911</v>
      </c>
      <c r="B2045">
        <v>3</v>
      </c>
      <c r="C2045">
        <v>688.68</v>
      </c>
      <c r="D2045" s="7">
        <v>1285.24377441406</v>
      </c>
    </row>
    <row r="2046" spans="1:4" x14ac:dyDescent="0.25">
      <c r="A2046" s="6">
        <v>42911</v>
      </c>
      <c r="B2046">
        <v>4</v>
      </c>
      <c r="C2046">
        <v>568.74</v>
      </c>
      <c r="D2046" s="7">
        <v>1248.96350097656</v>
      </c>
    </row>
    <row r="2047" spans="1:4" x14ac:dyDescent="0.25">
      <c r="A2047" s="6">
        <v>42911</v>
      </c>
      <c r="B2047">
        <v>5</v>
      </c>
      <c r="C2047">
        <v>831</v>
      </c>
      <c r="D2047" s="7">
        <v>1301.09118652344</v>
      </c>
    </row>
    <row r="2048" spans="1:4" x14ac:dyDescent="0.25">
      <c r="A2048" s="6">
        <v>42911</v>
      </c>
      <c r="B2048">
        <v>6</v>
      </c>
      <c r="C2048">
        <v>1143.54</v>
      </c>
      <c r="D2048" s="7">
        <v>1199.83947753906</v>
      </c>
    </row>
    <row r="2049" spans="1:4" x14ac:dyDescent="0.25">
      <c r="A2049" s="6">
        <v>42911</v>
      </c>
      <c r="B2049">
        <v>7</v>
      </c>
      <c r="C2049">
        <v>1284.96</v>
      </c>
      <c r="D2049" s="7">
        <v>1072.17126464844</v>
      </c>
    </row>
    <row r="2050" spans="1:4" x14ac:dyDescent="0.25">
      <c r="A2050" s="6">
        <v>42911</v>
      </c>
      <c r="B2050">
        <v>8</v>
      </c>
      <c r="C2050">
        <v>1283.3399999999999</v>
      </c>
      <c r="D2050" s="7">
        <v>1067.42358398438</v>
      </c>
    </row>
    <row r="2051" spans="1:4" x14ac:dyDescent="0.25">
      <c r="A2051" s="6">
        <v>42911</v>
      </c>
      <c r="B2051">
        <v>9</v>
      </c>
      <c r="C2051">
        <v>1825.56</v>
      </c>
      <c r="D2051" s="7">
        <v>1333.041015625</v>
      </c>
    </row>
    <row r="2052" spans="1:4" x14ac:dyDescent="0.25">
      <c r="A2052" s="6">
        <v>42911</v>
      </c>
      <c r="B2052">
        <v>10</v>
      </c>
      <c r="C2052">
        <v>1329.12</v>
      </c>
      <c r="D2052" s="7">
        <v>1418.38098144531</v>
      </c>
    </row>
    <row r="2053" spans="1:4" x14ac:dyDescent="0.25">
      <c r="A2053" s="6">
        <v>42911</v>
      </c>
      <c r="B2053">
        <v>11</v>
      </c>
      <c r="C2053">
        <v>264.54000000000002</v>
      </c>
      <c r="D2053" s="7">
        <v>1550.57775878906</v>
      </c>
    </row>
    <row r="2054" spans="1:4" x14ac:dyDescent="0.25">
      <c r="A2054" s="6">
        <v>42911</v>
      </c>
      <c r="B2054">
        <v>12</v>
      </c>
      <c r="C2054">
        <v>2096.8200000000002</v>
      </c>
      <c r="D2054" s="7">
        <v>497.15664672851602</v>
      </c>
    </row>
    <row r="2055" spans="1:4" x14ac:dyDescent="0.25">
      <c r="A2055" s="6">
        <v>42911</v>
      </c>
      <c r="B2055">
        <v>13</v>
      </c>
      <c r="C2055">
        <v>2009.46</v>
      </c>
      <c r="D2055" s="7">
        <v>867.21429443359398</v>
      </c>
    </row>
    <row r="2056" spans="1:4" x14ac:dyDescent="0.25">
      <c r="A2056" s="6">
        <v>42911</v>
      </c>
      <c r="B2056">
        <v>14</v>
      </c>
      <c r="C2056">
        <v>1439.34</v>
      </c>
      <c r="D2056" s="7">
        <v>1093.65368652344</v>
      </c>
    </row>
    <row r="2057" spans="1:4" x14ac:dyDescent="0.25">
      <c r="A2057" s="6">
        <v>42911</v>
      </c>
      <c r="B2057">
        <v>15</v>
      </c>
      <c r="C2057">
        <v>1820.64</v>
      </c>
      <c r="D2057" s="7">
        <v>1091.21350097656</v>
      </c>
    </row>
    <row r="2058" spans="1:4" x14ac:dyDescent="0.25">
      <c r="A2058" s="6">
        <v>42911</v>
      </c>
      <c r="B2058">
        <v>16</v>
      </c>
      <c r="C2058">
        <v>1887.48</v>
      </c>
      <c r="D2058" s="7">
        <v>879.74005126953102</v>
      </c>
    </row>
    <row r="2059" spans="1:4" x14ac:dyDescent="0.25">
      <c r="A2059" s="6">
        <v>42911</v>
      </c>
      <c r="B2059">
        <v>17</v>
      </c>
      <c r="C2059">
        <v>2091.84</v>
      </c>
      <c r="D2059" s="7">
        <v>1058.02282714844</v>
      </c>
    </row>
    <row r="2060" spans="1:4" x14ac:dyDescent="0.25">
      <c r="A2060" s="6">
        <v>42911</v>
      </c>
      <c r="B2060">
        <v>18</v>
      </c>
      <c r="C2060">
        <v>1397.28</v>
      </c>
      <c r="D2060" s="7">
        <v>979.38934326171898</v>
      </c>
    </row>
    <row r="2061" spans="1:4" x14ac:dyDescent="0.25">
      <c r="A2061" s="6">
        <v>42911</v>
      </c>
      <c r="B2061">
        <v>19</v>
      </c>
      <c r="C2061">
        <v>925.32</v>
      </c>
      <c r="D2061" s="7">
        <v>914.78033447265602</v>
      </c>
    </row>
    <row r="2062" spans="1:4" x14ac:dyDescent="0.25">
      <c r="A2062" s="6">
        <v>42911</v>
      </c>
      <c r="B2062">
        <v>20</v>
      </c>
      <c r="C2062">
        <v>929.28</v>
      </c>
      <c r="D2062" s="7">
        <v>952.95306396484398</v>
      </c>
    </row>
    <row r="2063" spans="1:4" x14ac:dyDescent="0.25">
      <c r="A2063" s="6">
        <v>42911</v>
      </c>
      <c r="B2063">
        <v>21</v>
      </c>
      <c r="C2063">
        <v>1555.56</v>
      </c>
      <c r="D2063" s="7">
        <v>972.888427734375</v>
      </c>
    </row>
    <row r="2064" spans="1:4" x14ac:dyDescent="0.25">
      <c r="A2064" s="6">
        <v>42911</v>
      </c>
      <c r="B2064">
        <v>22</v>
      </c>
      <c r="C2064">
        <v>1610.88</v>
      </c>
      <c r="D2064" s="7">
        <v>925.333251953125</v>
      </c>
    </row>
    <row r="2065" spans="1:4" x14ac:dyDescent="0.25">
      <c r="A2065" s="6">
        <v>42911</v>
      </c>
      <c r="B2065">
        <v>23</v>
      </c>
      <c r="C2065">
        <v>1339.38</v>
      </c>
      <c r="D2065" s="7">
        <v>756.474853515625</v>
      </c>
    </row>
    <row r="2066" spans="1:4" x14ac:dyDescent="0.25">
      <c r="A2066" s="6">
        <v>42912</v>
      </c>
      <c r="B2066">
        <v>0</v>
      </c>
      <c r="C2066">
        <v>897.06</v>
      </c>
      <c r="D2066" s="7">
        <v>744.43505859375</v>
      </c>
    </row>
    <row r="2067" spans="1:4" x14ac:dyDescent="0.25">
      <c r="A2067" s="6">
        <v>42912</v>
      </c>
      <c r="B2067">
        <v>1</v>
      </c>
      <c r="C2067">
        <v>1219.74</v>
      </c>
      <c r="D2067" s="7">
        <v>813.95257568359398</v>
      </c>
    </row>
    <row r="2068" spans="1:4" x14ac:dyDescent="0.25">
      <c r="A2068" s="6">
        <v>42912</v>
      </c>
      <c r="B2068">
        <v>2</v>
      </c>
      <c r="C2068">
        <v>1207.26</v>
      </c>
      <c r="D2068" s="7">
        <v>838.777587890625</v>
      </c>
    </row>
    <row r="2069" spans="1:4" x14ac:dyDescent="0.25">
      <c r="A2069" s="6">
        <v>42912</v>
      </c>
      <c r="B2069">
        <v>3</v>
      </c>
      <c r="C2069">
        <v>1177.26</v>
      </c>
      <c r="D2069" s="7">
        <v>723.48248291015602</v>
      </c>
    </row>
    <row r="2070" spans="1:4" x14ac:dyDescent="0.25">
      <c r="A2070" s="6">
        <v>42912</v>
      </c>
      <c r="B2070">
        <v>4</v>
      </c>
      <c r="C2070">
        <v>1149.1199999999999</v>
      </c>
      <c r="D2070" s="7">
        <v>657.47503662109398</v>
      </c>
    </row>
    <row r="2071" spans="1:4" x14ac:dyDescent="0.25">
      <c r="A2071" s="6">
        <v>42912</v>
      </c>
      <c r="B2071">
        <v>5</v>
      </c>
      <c r="C2071">
        <v>1382.22</v>
      </c>
      <c r="D2071" s="7">
        <v>599.3271484375</v>
      </c>
    </row>
    <row r="2072" spans="1:4" x14ac:dyDescent="0.25">
      <c r="A2072" s="6">
        <v>42912</v>
      </c>
      <c r="B2072">
        <v>6</v>
      </c>
      <c r="C2072">
        <v>1374.6</v>
      </c>
      <c r="D2072" s="7">
        <v>454.58914184570301</v>
      </c>
    </row>
    <row r="2073" spans="1:4" x14ac:dyDescent="0.25">
      <c r="A2073" s="6">
        <v>42912</v>
      </c>
      <c r="B2073">
        <v>7</v>
      </c>
      <c r="C2073">
        <v>1358.94</v>
      </c>
      <c r="D2073" s="7">
        <v>496.67605590820301</v>
      </c>
    </row>
    <row r="2074" spans="1:4" x14ac:dyDescent="0.25">
      <c r="A2074" s="6">
        <v>42912</v>
      </c>
      <c r="B2074">
        <v>8</v>
      </c>
      <c r="C2074">
        <v>708.12</v>
      </c>
      <c r="D2074" s="7">
        <v>443.28518676757801</v>
      </c>
    </row>
    <row r="2075" spans="1:4" x14ac:dyDescent="0.25">
      <c r="A2075" s="6">
        <v>42912</v>
      </c>
      <c r="B2075">
        <v>9</v>
      </c>
      <c r="C2075">
        <v>108.42</v>
      </c>
      <c r="D2075" s="7">
        <v>688.89697265625</v>
      </c>
    </row>
    <row r="2076" spans="1:4" x14ac:dyDescent="0.25">
      <c r="A2076" s="6">
        <v>42912</v>
      </c>
      <c r="B2076">
        <v>10</v>
      </c>
      <c r="C2076">
        <v>1279.32</v>
      </c>
      <c r="D2076" s="7">
        <v>811.25152587890602</v>
      </c>
    </row>
    <row r="2077" spans="1:4" x14ac:dyDescent="0.25">
      <c r="A2077" s="6">
        <v>42912</v>
      </c>
      <c r="B2077">
        <v>11</v>
      </c>
      <c r="C2077">
        <v>1843.86</v>
      </c>
      <c r="D2077" s="7">
        <v>949.428466796875</v>
      </c>
    </row>
    <row r="2078" spans="1:4" x14ac:dyDescent="0.25">
      <c r="A2078" s="6">
        <v>42912</v>
      </c>
      <c r="B2078">
        <v>12</v>
      </c>
      <c r="C2078">
        <v>1469.52</v>
      </c>
      <c r="D2078" s="7">
        <v>990.75244140625</v>
      </c>
    </row>
    <row r="2079" spans="1:4" x14ac:dyDescent="0.25">
      <c r="A2079" s="6">
        <v>42912</v>
      </c>
      <c r="B2079">
        <v>13</v>
      </c>
      <c r="C2079">
        <v>2222.4</v>
      </c>
      <c r="D2079" s="7">
        <v>1236.65991210938</v>
      </c>
    </row>
    <row r="2080" spans="1:4" x14ac:dyDescent="0.25">
      <c r="A2080" s="6">
        <v>42912</v>
      </c>
      <c r="B2080">
        <v>14</v>
      </c>
      <c r="C2080">
        <v>1806.54</v>
      </c>
      <c r="D2080" s="7">
        <v>1375.34240722656</v>
      </c>
    </row>
    <row r="2081" spans="1:4" x14ac:dyDescent="0.25">
      <c r="A2081" s="6">
        <v>42912</v>
      </c>
      <c r="B2081">
        <v>15</v>
      </c>
      <c r="C2081">
        <v>2001.84</v>
      </c>
      <c r="D2081" s="7">
        <v>1519.40258789063</v>
      </c>
    </row>
    <row r="2082" spans="1:4" x14ac:dyDescent="0.25">
      <c r="A2082" s="6">
        <v>42912</v>
      </c>
      <c r="B2082">
        <v>16</v>
      </c>
      <c r="C2082">
        <v>1563.18</v>
      </c>
      <c r="D2082" s="7">
        <v>1480.26135253906</v>
      </c>
    </row>
    <row r="2083" spans="1:4" x14ac:dyDescent="0.25">
      <c r="A2083" s="6">
        <v>42912</v>
      </c>
      <c r="B2083">
        <v>17</v>
      </c>
      <c r="C2083">
        <v>2042.34</v>
      </c>
      <c r="D2083" s="7">
        <v>1545.806640625</v>
      </c>
    </row>
    <row r="2084" spans="1:4" x14ac:dyDescent="0.25">
      <c r="A2084" s="6">
        <v>42912</v>
      </c>
      <c r="B2084">
        <v>18</v>
      </c>
      <c r="C2084">
        <v>1483.02</v>
      </c>
      <c r="D2084" s="7">
        <v>1428.71459960938</v>
      </c>
    </row>
    <row r="2085" spans="1:4" x14ac:dyDescent="0.25">
      <c r="A2085" s="6">
        <v>42912</v>
      </c>
      <c r="B2085">
        <v>19</v>
      </c>
      <c r="C2085">
        <v>818.58</v>
      </c>
      <c r="D2085" s="7">
        <v>1251.22827148438</v>
      </c>
    </row>
    <row r="2086" spans="1:4" x14ac:dyDescent="0.25">
      <c r="A2086" s="6">
        <v>42912</v>
      </c>
      <c r="B2086">
        <v>20</v>
      </c>
      <c r="C2086">
        <v>16.14</v>
      </c>
      <c r="D2086" s="7">
        <v>1245.82775878906</v>
      </c>
    </row>
    <row r="2087" spans="1:4" x14ac:dyDescent="0.25">
      <c r="A2087" s="6">
        <v>42912</v>
      </c>
      <c r="B2087">
        <v>21</v>
      </c>
      <c r="C2087">
        <v>61.74</v>
      </c>
      <c r="D2087" s="7">
        <v>1369.76623535156</v>
      </c>
    </row>
    <row r="2088" spans="1:4" x14ac:dyDescent="0.25">
      <c r="A2088" s="6">
        <v>42912</v>
      </c>
      <c r="B2088">
        <v>22</v>
      </c>
      <c r="C2088">
        <v>63.96</v>
      </c>
      <c r="D2088" s="7">
        <v>1340.51892089844</v>
      </c>
    </row>
    <row r="2089" spans="1:4" x14ac:dyDescent="0.25">
      <c r="A2089" s="6">
        <v>42912</v>
      </c>
      <c r="B2089">
        <v>23</v>
      </c>
      <c r="C2089">
        <v>233.58</v>
      </c>
      <c r="D2089" s="7">
        <v>1264.7236328125</v>
      </c>
    </row>
    <row r="2090" spans="1:4" x14ac:dyDescent="0.25">
      <c r="A2090" s="6">
        <v>42913</v>
      </c>
      <c r="B2090">
        <v>0</v>
      </c>
      <c r="C2090">
        <v>68.88</v>
      </c>
      <c r="D2090" s="7">
        <v>182.60546875</v>
      </c>
    </row>
    <row r="2091" spans="1:4" x14ac:dyDescent="0.25">
      <c r="A2091" s="6">
        <v>42913</v>
      </c>
      <c r="B2091">
        <v>1</v>
      </c>
      <c r="C2091">
        <v>116.04</v>
      </c>
      <c r="D2091" s="7">
        <v>273.19992065429699</v>
      </c>
    </row>
    <row r="2092" spans="1:4" x14ac:dyDescent="0.25">
      <c r="A2092" s="6">
        <v>42913</v>
      </c>
      <c r="B2092">
        <v>2</v>
      </c>
      <c r="C2092">
        <v>393.06</v>
      </c>
      <c r="D2092" s="7">
        <v>350.22064208984398</v>
      </c>
    </row>
    <row r="2093" spans="1:4" x14ac:dyDescent="0.25">
      <c r="A2093" s="6">
        <v>42913</v>
      </c>
      <c r="B2093">
        <v>3</v>
      </c>
      <c r="C2093">
        <v>35.4</v>
      </c>
      <c r="D2093" s="7">
        <v>144.76889038085901</v>
      </c>
    </row>
    <row r="2094" spans="1:4" x14ac:dyDescent="0.25">
      <c r="A2094" s="6">
        <v>42913</v>
      </c>
      <c r="B2094">
        <v>4</v>
      </c>
      <c r="C2094">
        <v>263.33999999999997</v>
      </c>
      <c r="D2094" s="7">
        <v>82.631271362304702</v>
      </c>
    </row>
    <row r="2095" spans="1:4" x14ac:dyDescent="0.25">
      <c r="A2095" s="6">
        <v>42913</v>
      </c>
      <c r="B2095">
        <v>5</v>
      </c>
      <c r="C2095">
        <v>963.84</v>
      </c>
      <c r="D2095" s="7">
        <v>247.39692687988301</v>
      </c>
    </row>
    <row r="2096" spans="1:4" x14ac:dyDescent="0.25">
      <c r="A2096" s="6">
        <v>42913</v>
      </c>
      <c r="B2096">
        <v>6</v>
      </c>
      <c r="C2096">
        <v>1082.7</v>
      </c>
      <c r="D2096" s="7">
        <v>119.402145385742</v>
      </c>
    </row>
    <row r="2097" spans="1:4" x14ac:dyDescent="0.25">
      <c r="A2097" s="6">
        <v>42913</v>
      </c>
      <c r="B2097">
        <v>7</v>
      </c>
      <c r="C2097">
        <v>1279.8599999999999</v>
      </c>
      <c r="D2097" s="7">
        <v>112.154975891113</v>
      </c>
    </row>
    <row r="2098" spans="1:4" x14ac:dyDescent="0.25">
      <c r="A2098" s="6">
        <v>42913</v>
      </c>
      <c r="B2098">
        <v>8</v>
      </c>
      <c r="C2098">
        <v>1358.1</v>
      </c>
      <c r="D2098" s="7">
        <v>136.03709411621099</v>
      </c>
    </row>
    <row r="2099" spans="1:4" x14ac:dyDescent="0.25">
      <c r="A2099" s="6">
        <v>42913</v>
      </c>
      <c r="B2099">
        <v>9</v>
      </c>
      <c r="C2099">
        <v>2210.34</v>
      </c>
      <c r="D2099" s="7">
        <v>220.89210510253901</v>
      </c>
    </row>
    <row r="2100" spans="1:4" x14ac:dyDescent="0.25">
      <c r="A2100" s="6">
        <v>42913</v>
      </c>
      <c r="B2100">
        <v>10</v>
      </c>
      <c r="C2100">
        <v>2254.44</v>
      </c>
      <c r="D2100" s="7">
        <v>429.72909545898398</v>
      </c>
    </row>
    <row r="2101" spans="1:4" x14ac:dyDescent="0.25">
      <c r="A2101" s="6">
        <v>42913</v>
      </c>
      <c r="B2101">
        <v>11</v>
      </c>
      <c r="C2101">
        <v>2210.88</v>
      </c>
      <c r="D2101" s="7">
        <v>607.42810058593795</v>
      </c>
    </row>
    <row r="2102" spans="1:4" x14ac:dyDescent="0.25">
      <c r="A2102" s="6">
        <v>42913</v>
      </c>
      <c r="B2102">
        <v>12</v>
      </c>
      <c r="C2102">
        <v>1901.94</v>
      </c>
      <c r="D2102" s="7">
        <v>584.73010253906295</v>
      </c>
    </row>
    <row r="2103" spans="1:4" x14ac:dyDescent="0.25">
      <c r="A2103" s="6">
        <v>42913</v>
      </c>
      <c r="B2103">
        <v>13</v>
      </c>
      <c r="C2103">
        <v>2075.46</v>
      </c>
      <c r="D2103" s="7">
        <v>892.61737060546898</v>
      </c>
    </row>
    <row r="2104" spans="1:4" x14ac:dyDescent="0.25">
      <c r="A2104" s="6">
        <v>42913</v>
      </c>
      <c r="B2104">
        <v>14</v>
      </c>
      <c r="C2104">
        <v>2296.44</v>
      </c>
      <c r="D2104" s="7">
        <v>889.26708984375</v>
      </c>
    </row>
    <row r="2105" spans="1:4" x14ac:dyDescent="0.25">
      <c r="A2105" s="6">
        <v>42913</v>
      </c>
      <c r="B2105">
        <v>15</v>
      </c>
      <c r="C2105">
        <v>2234.6999999999998</v>
      </c>
      <c r="D2105" s="7">
        <v>921.50469970703102</v>
      </c>
    </row>
    <row r="2106" spans="1:4" x14ac:dyDescent="0.25">
      <c r="A2106" s="6">
        <v>42913</v>
      </c>
      <c r="B2106">
        <v>16</v>
      </c>
      <c r="C2106">
        <v>1811.94</v>
      </c>
      <c r="D2106" s="7">
        <v>949.90350341796898</v>
      </c>
    </row>
    <row r="2107" spans="1:4" x14ac:dyDescent="0.25">
      <c r="A2107" s="6">
        <v>42913</v>
      </c>
      <c r="B2107">
        <v>17</v>
      </c>
      <c r="C2107">
        <v>1998.54</v>
      </c>
      <c r="D2107" s="7">
        <v>1078.83984375</v>
      </c>
    </row>
    <row r="2108" spans="1:4" x14ac:dyDescent="0.25">
      <c r="A2108" s="6">
        <v>42913</v>
      </c>
      <c r="B2108">
        <v>18</v>
      </c>
      <c r="C2108">
        <v>1705.2</v>
      </c>
      <c r="D2108" s="7">
        <v>1127.66589355469</v>
      </c>
    </row>
    <row r="2109" spans="1:4" x14ac:dyDescent="0.25">
      <c r="A2109" s="6">
        <v>42913</v>
      </c>
      <c r="B2109">
        <v>19</v>
      </c>
      <c r="C2109">
        <v>1289.52</v>
      </c>
      <c r="D2109" s="7">
        <v>1061.22827148438</v>
      </c>
    </row>
    <row r="2110" spans="1:4" x14ac:dyDescent="0.25">
      <c r="A2110" s="6">
        <v>42913</v>
      </c>
      <c r="B2110">
        <v>20</v>
      </c>
      <c r="C2110">
        <v>801.72</v>
      </c>
      <c r="D2110" s="7">
        <v>986.41491699218795</v>
      </c>
    </row>
    <row r="2111" spans="1:4" x14ac:dyDescent="0.25">
      <c r="A2111" s="6">
        <v>42913</v>
      </c>
      <c r="B2111">
        <v>21</v>
      </c>
      <c r="C2111">
        <v>693.18</v>
      </c>
      <c r="D2111" s="7">
        <v>1054.99438476563</v>
      </c>
    </row>
    <row r="2112" spans="1:4" x14ac:dyDescent="0.25">
      <c r="A2112" s="6">
        <v>42913</v>
      </c>
      <c r="B2112">
        <v>22</v>
      </c>
      <c r="C2112">
        <v>784.14</v>
      </c>
      <c r="D2112" s="7">
        <v>1022.12738037109</v>
      </c>
    </row>
    <row r="2113" spans="1:4" x14ac:dyDescent="0.25">
      <c r="A2113" s="6">
        <v>42913</v>
      </c>
      <c r="B2113">
        <v>23</v>
      </c>
      <c r="C2113">
        <v>806.28</v>
      </c>
      <c r="D2113" s="7">
        <v>938.378662109375</v>
      </c>
    </row>
    <row r="2114" spans="1:4" x14ac:dyDescent="0.25">
      <c r="A2114" s="6">
        <v>42914</v>
      </c>
      <c r="B2114">
        <v>0</v>
      </c>
      <c r="C2114">
        <v>662.94</v>
      </c>
      <c r="D2114" s="7">
        <v>922.70751953125</v>
      </c>
    </row>
    <row r="2115" spans="1:4" x14ac:dyDescent="0.25">
      <c r="A2115" s="6">
        <v>42914</v>
      </c>
      <c r="B2115">
        <v>1</v>
      </c>
      <c r="C2115">
        <v>859.14</v>
      </c>
      <c r="D2115" s="7">
        <v>926.0546875</v>
      </c>
    </row>
    <row r="2116" spans="1:4" x14ac:dyDescent="0.25">
      <c r="A2116" s="6">
        <v>42914</v>
      </c>
      <c r="B2116">
        <v>2</v>
      </c>
      <c r="C2116">
        <v>965.04</v>
      </c>
      <c r="D2116" s="7">
        <v>919.68518066406295</v>
      </c>
    </row>
    <row r="2117" spans="1:4" x14ac:dyDescent="0.25">
      <c r="A2117" s="6">
        <v>42914</v>
      </c>
      <c r="B2117">
        <v>3</v>
      </c>
      <c r="C2117">
        <v>984.3</v>
      </c>
      <c r="D2117" s="7">
        <v>803.13342285156295</v>
      </c>
    </row>
    <row r="2118" spans="1:4" x14ac:dyDescent="0.25">
      <c r="A2118" s="6">
        <v>42914</v>
      </c>
      <c r="B2118">
        <v>4</v>
      </c>
      <c r="C2118">
        <v>925.44</v>
      </c>
      <c r="D2118" s="7">
        <v>749.717041015625</v>
      </c>
    </row>
    <row r="2119" spans="1:4" x14ac:dyDescent="0.25">
      <c r="A2119" s="6">
        <v>42914</v>
      </c>
      <c r="B2119">
        <v>5</v>
      </c>
      <c r="C2119">
        <v>637.08000000000004</v>
      </c>
      <c r="D2119" s="7">
        <v>730.05212402343795</v>
      </c>
    </row>
    <row r="2120" spans="1:4" x14ac:dyDescent="0.25">
      <c r="A2120" s="6">
        <v>42914</v>
      </c>
      <c r="B2120">
        <v>6</v>
      </c>
      <c r="C2120">
        <v>462.78</v>
      </c>
      <c r="D2120" s="7">
        <v>480.96597290039102</v>
      </c>
    </row>
    <row r="2121" spans="1:4" x14ac:dyDescent="0.25">
      <c r="A2121" s="6">
        <v>42914</v>
      </c>
      <c r="B2121">
        <v>7</v>
      </c>
      <c r="C2121">
        <v>355.8</v>
      </c>
      <c r="D2121" s="7">
        <v>332.19046020507801</v>
      </c>
    </row>
    <row r="2122" spans="1:4" x14ac:dyDescent="0.25">
      <c r="A2122" s="6">
        <v>42914</v>
      </c>
      <c r="B2122">
        <v>8</v>
      </c>
      <c r="C2122">
        <v>36.479999999999997</v>
      </c>
      <c r="D2122" s="7">
        <v>318.85467529296898</v>
      </c>
    </row>
    <row r="2123" spans="1:4" x14ac:dyDescent="0.25">
      <c r="A2123" s="6">
        <v>42914</v>
      </c>
      <c r="B2123">
        <v>9</v>
      </c>
      <c r="C2123">
        <v>205.14</v>
      </c>
      <c r="D2123" s="7">
        <v>381.48812866210898</v>
      </c>
    </row>
    <row r="2124" spans="1:4" x14ac:dyDescent="0.25">
      <c r="A2124" s="6">
        <v>42914</v>
      </c>
      <c r="B2124">
        <v>10</v>
      </c>
      <c r="C2124">
        <v>65.099999999999994</v>
      </c>
      <c r="D2124" s="7">
        <v>400.22955322265602</v>
      </c>
    </row>
    <row r="2125" spans="1:4" x14ac:dyDescent="0.25">
      <c r="A2125" s="6">
        <v>42914</v>
      </c>
      <c r="B2125">
        <v>11</v>
      </c>
      <c r="C2125">
        <v>188.52</v>
      </c>
      <c r="D2125" s="7">
        <v>515.23986816406295</v>
      </c>
    </row>
    <row r="2126" spans="1:4" x14ac:dyDescent="0.25">
      <c r="A2126" s="6">
        <v>42914</v>
      </c>
      <c r="B2126">
        <v>12</v>
      </c>
      <c r="C2126">
        <v>319.8</v>
      </c>
      <c r="D2126" s="7">
        <v>197.33018493652301</v>
      </c>
    </row>
    <row r="2127" spans="1:4" x14ac:dyDescent="0.25">
      <c r="A2127" s="6">
        <v>42914</v>
      </c>
      <c r="B2127">
        <v>13</v>
      </c>
      <c r="C2127">
        <v>268.92</v>
      </c>
      <c r="D2127" s="7">
        <v>481.00445556640602</v>
      </c>
    </row>
    <row r="2128" spans="1:4" x14ac:dyDescent="0.25">
      <c r="A2128" s="6">
        <v>42914</v>
      </c>
      <c r="B2128">
        <v>14</v>
      </c>
      <c r="C2128">
        <v>326.33999999999997</v>
      </c>
      <c r="D2128" s="7">
        <v>438.18170166015602</v>
      </c>
    </row>
    <row r="2129" spans="1:4" x14ac:dyDescent="0.25">
      <c r="A2129" s="6">
        <v>42914</v>
      </c>
      <c r="B2129">
        <v>15</v>
      </c>
      <c r="C2129">
        <v>279.83999999999997</v>
      </c>
      <c r="D2129" s="7">
        <v>465.49969482421898</v>
      </c>
    </row>
    <row r="2130" spans="1:4" x14ac:dyDescent="0.25">
      <c r="A2130" s="6">
        <v>42914</v>
      </c>
      <c r="B2130">
        <v>16</v>
      </c>
      <c r="C2130">
        <v>329.7</v>
      </c>
      <c r="D2130" s="7">
        <v>644.03271484375</v>
      </c>
    </row>
    <row r="2131" spans="1:4" x14ac:dyDescent="0.25">
      <c r="A2131" s="6">
        <v>42914</v>
      </c>
      <c r="B2131">
        <v>17</v>
      </c>
      <c r="C2131">
        <v>1349.16</v>
      </c>
      <c r="D2131" s="7">
        <v>930.64727783203102</v>
      </c>
    </row>
    <row r="2132" spans="1:4" x14ac:dyDescent="0.25">
      <c r="A2132" s="6">
        <v>42914</v>
      </c>
      <c r="B2132">
        <v>18</v>
      </c>
      <c r="C2132">
        <v>1663.26</v>
      </c>
      <c r="D2132" s="7">
        <v>843.578857421875</v>
      </c>
    </row>
    <row r="2133" spans="1:4" x14ac:dyDescent="0.25">
      <c r="A2133" s="6">
        <v>42914</v>
      </c>
      <c r="B2133">
        <v>19</v>
      </c>
      <c r="C2133">
        <v>1172.1600000000001</v>
      </c>
      <c r="D2133" s="7">
        <v>862.56945800781295</v>
      </c>
    </row>
    <row r="2134" spans="1:4" x14ac:dyDescent="0.25">
      <c r="A2134" s="6">
        <v>42914</v>
      </c>
      <c r="B2134">
        <v>20</v>
      </c>
      <c r="C2134">
        <v>832.44</v>
      </c>
      <c r="D2134" s="7">
        <v>823.90740966796898</v>
      </c>
    </row>
    <row r="2135" spans="1:4" x14ac:dyDescent="0.25">
      <c r="A2135" s="6">
        <v>42914</v>
      </c>
      <c r="B2135">
        <v>21</v>
      </c>
      <c r="C2135">
        <v>802.44</v>
      </c>
      <c r="D2135" s="7">
        <v>880.58349609375</v>
      </c>
    </row>
    <row r="2136" spans="1:4" x14ac:dyDescent="0.25">
      <c r="A2136" s="6">
        <v>42914</v>
      </c>
      <c r="B2136">
        <v>22</v>
      </c>
      <c r="C2136">
        <v>846.78</v>
      </c>
      <c r="D2136" s="7">
        <v>812.02526855468795</v>
      </c>
    </row>
    <row r="2137" spans="1:4" x14ac:dyDescent="0.25">
      <c r="A2137" s="6">
        <v>42914</v>
      </c>
      <c r="B2137">
        <v>23</v>
      </c>
      <c r="C2137">
        <v>1094.76</v>
      </c>
      <c r="D2137" s="7">
        <v>792.35711669921898</v>
      </c>
    </row>
    <row r="2138" spans="1:4" x14ac:dyDescent="0.25">
      <c r="A2138" s="6">
        <v>42915</v>
      </c>
      <c r="B2138">
        <v>0</v>
      </c>
      <c r="C2138">
        <v>1051.26</v>
      </c>
      <c r="D2138" s="7">
        <v>810.41735839843795</v>
      </c>
    </row>
    <row r="2139" spans="1:4" x14ac:dyDescent="0.25">
      <c r="A2139" s="6">
        <v>42915</v>
      </c>
      <c r="B2139">
        <v>1</v>
      </c>
      <c r="C2139">
        <v>894.24</v>
      </c>
      <c r="D2139" s="7">
        <v>814.73333740234398</v>
      </c>
    </row>
    <row r="2140" spans="1:4" x14ac:dyDescent="0.25">
      <c r="A2140" s="6">
        <v>42915</v>
      </c>
      <c r="B2140">
        <v>2</v>
      </c>
      <c r="C2140">
        <v>752.88</v>
      </c>
      <c r="D2140" s="7">
        <v>684.4755859375</v>
      </c>
    </row>
    <row r="2141" spans="1:4" x14ac:dyDescent="0.25">
      <c r="A2141" s="6">
        <v>42915</v>
      </c>
      <c r="B2141">
        <v>3</v>
      </c>
      <c r="C2141">
        <v>110.76</v>
      </c>
      <c r="D2141" s="7">
        <v>572.27795410156295</v>
      </c>
    </row>
    <row r="2142" spans="1:4" x14ac:dyDescent="0.25">
      <c r="A2142" s="6">
        <v>42915</v>
      </c>
      <c r="B2142">
        <v>4</v>
      </c>
      <c r="C2142">
        <v>493.74</v>
      </c>
      <c r="D2142" s="7">
        <v>524.16802978515602</v>
      </c>
    </row>
    <row r="2143" spans="1:4" x14ac:dyDescent="0.25">
      <c r="A2143" s="6">
        <v>42915</v>
      </c>
      <c r="B2143">
        <v>5</v>
      </c>
      <c r="C2143">
        <v>432.48</v>
      </c>
      <c r="D2143" s="7">
        <v>633.63909912109398</v>
      </c>
    </row>
    <row r="2144" spans="1:4" x14ac:dyDescent="0.25">
      <c r="A2144" s="6">
        <v>42915</v>
      </c>
      <c r="B2144">
        <v>6</v>
      </c>
      <c r="C2144">
        <v>60.6</v>
      </c>
      <c r="D2144" s="7">
        <v>543.89080810546898</v>
      </c>
    </row>
    <row r="2145" spans="1:4" x14ac:dyDescent="0.25">
      <c r="A2145" s="6">
        <v>42915</v>
      </c>
      <c r="B2145">
        <v>7</v>
      </c>
      <c r="C2145">
        <v>358.44</v>
      </c>
      <c r="D2145" s="7">
        <v>550.08514404296898</v>
      </c>
    </row>
    <row r="2146" spans="1:4" x14ac:dyDescent="0.25">
      <c r="A2146" s="6">
        <v>42915</v>
      </c>
      <c r="B2146">
        <v>8</v>
      </c>
      <c r="C2146">
        <v>260.7</v>
      </c>
      <c r="D2146" s="7">
        <v>486.67697143554699</v>
      </c>
    </row>
    <row r="2147" spans="1:4" x14ac:dyDescent="0.25">
      <c r="A2147" s="6">
        <v>42915</v>
      </c>
      <c r="B2147">
        <v>9</v>
      </c>
      <c r="C2147">
        <v>160.68</v>
      </c>
      <c r="D2147" s="7">
        <v>545.35363769531295</v>
      </c>
    </row>
    <row r="2148" spans="1:4" x14ac:dyDescent="0.25">
      <c r="A2148" s="6">
        <v>42915</v>
      </c>
      <c r="B2148">
        <v>10</v>
      </c>
      <c r="C2148">
        <v>-0.72</v>
      </c>
      <c r="D2148" s="7">
        <v>604.58239746093795</v>
      </c>
    </row>
    <row r="2149" spans="1:4" x14ac:dyDescent="0.25">
      <c r="A2149" s="6">
        <v>42915</v>
      </c>
      <c r="B2149">
        <v>11</v>
      </c>
      <c r="C2149">
        <v>282.95999999999998</v>
      </c>
      <c r="D2149" s="7">
        <v>780.76422119140602</v>
      </c>
    </row>
    <row r="2150" spans="1:4" x14ac:dyDescent="0.25">
      <c r="A2150" s="6">
        <v>42915</v>
      </c>
      <c r="B2150">
        <v>12</v>
      </c>
      <c r="C2150">
        <v>149.1</v>
      </c>
      <c r="D2150" s="7">
        <v>716.80895996093795</v>
      </c>
    </row>
    <row r="2151" spans="1:4" x14ac:dyDescent="0.25">
      <c r="A2151" s="6">
        <v>42915</v>
      </c>
      <c r="B2151">
        <v>13</v>
      </c>
      <c r="C2151">
        <v>277.08</v>
      </c>
      <c r="D2151" s="7">
        <v>862.600830078125</v>
      </c>
    </row>
    <row r="2152" spans="1:4" x14ac:dyDescent="0.25">
      <c r="A2152" s="6">
        <v>42915</v>
      </c>
      <c r="B2152">
        <v>14</v>
      </c>
      <c r="C2152">
        <v>99.24</v>
      </c>
      <c r="D2152" s="7">
        <v>897.43048095703102</v>
      </c>
    </row>
    <row r="2153" spans="1:4" x14ac:dyDescent="0.25">
      <c r="A2153" s="6">
        <v>42915</v>
      </c>
      <c r="B2153">
        <v>15</v>
      </c>
      <c r="C2153">
        <v>77.760000000000005</v>
      </c>
      <c r="D2153" s="7">
        <v>930.33239746093795</v>
      </c>
    </row>
    <row r="2154" spans="1:4" x14ac:dyDescent="0.25">
      <c r="A2154" s="6">
        <v>42915</v>
      </c>
      <c r="B2154">
        <v>16</v>
      </c>
      <c r="C2154">
        <v>278.27999999999997</v>
      </c>
      <c r="D2154" s="7">
        <v>841.26544189453102</v>
      </c>
    </row>
    <row r="2155" spans="1:4" x14ac:dyDescent="0.25">
      <c r="A2155" s="6">
        <v>42915</v>
      </c>
      <c r="B2155">
        <v>17</v>
      </c>
      <c r="C2155">
        <v>248.4</v>
      </c>
      <c r="D2155" s="7">
        <v>1052.23376464844</v>
      </c>
    </row>
    <row r="2156" spans="1:4" x14ac:dyDescent="0.25">
      <c r="A2156" s="6">
        <v>42915</v>
      </c>
      <c r="B2156">
        <v>18</v>
      </c>
      <c r="C2156">
        <v>91.56</v>
      </c>
      <c r="D2156" s="7">
        <v>962.546630859375</v>
      </c>
    </row>
    <row r="2157" spans="1:4" x14ac:dyDescent="0.25">
      <c r="A2157" s="6">
        <v>42915</v>
      </c>
      <c r="B2157">
        <v>19</v>
      </c>
      <c r="C2157">
        <v>285.3</v>
      </c>
      <c r="D2157" s="7">
        <v>942.24615478515602</v>
      </c>
    </row>
    <row r="2158" spans="1:4" x14ac:dyDescent="0.25">
      <c r="A2158" s="6">
        <v>42915</v>
      </c>
      <c r="B2158">
        <v>20</v>
      </c>
      <c r="C2158">
        <v>846.18</v>
      </c>
      <c r="D2158" s="7">
        <v>976.08819580078102</v>
      </c>
    </row>
    <row r="2159" spans="1:4" x14ac:dyDescent="0.25">
      <c r="A2159" s="6">
        <v>42915</v>
      </c>
      <c r="B2159">
        <v>21</v>
      </c>
      <c r="C2159">
        <v>924.78</v>
      </c>
      <c r="D2159" s="7">
        <v>1057.21081542969</v>
      </c>
    </row>
    <row r="2160" spans="1:4" x14ac:dyDescent="0.25">
      <c r="A2160" s="6">
        <v>42915</v>
      </c>
      <c r="B2160">
        <v>22</v>
      </c>
      <c r="C2160">
        <v>1358.64</v>
      </c>
      <c r="D2160" s="7">
        <v>1061.89208984375</v>
      </c>
    </row>
    <row r="2161" spans="1:4" x14ac:dyDescent="0.25">
      <c r="A2161" s="6">
        <v>42915</v>
      </c>
      <c r="B2161">
        <v>23</v>
      </c>
      <c r="C2161">
        <v>1361.46</v>
      </c>
      <c r="D2161" s="7">
        <v>1027.98254394531</v>
      </c>
    </row>
    <row r="2162" spans="1:4" x14ac:dyDescent="0.25">
      <c r="A2162" s="6">
        <v>42916</v>
      </c>
      <c r="B2162">
        <v>0</v>
      </c>
      <c r="C2162">
        <v>1331.04</v>
      </c>
      <c r="D2162" s="7">
        <v>1219.23559570313</v>
      </c>
    </row>
    <row r="2163" spans="1:4" x14ac:dyDescent="0.25">
      <c r="A2163" s="6">
        <v>42916</v>
      </c>
      <c r="B2163">
        <v>1</v>
      </c>
      <c r="C2163">
        <v>1358.04</v>
      </c>
      <c r="D2163" s="7">
        <v>1221.71789550781</v>
      </c>
    </row>
    <row r="2164" spans="1:4" x14ac:dyDescent="0.25">
      <c r="A2164" s="6">
        <v>42916</v>
      </c>
      <c r="B2164">
        <v>2</v>
      </c>
      <c r="C2164">
        <v>888.66</v>
      </c>
      <c r="D2164" s="7">
        <v>1166.17651367188</v>
      </c>
    </row>
    <row r="2165" spans="1:4" x14ac:dyDescent="0.25">
      <c r="A2165" s="6">
        <v>42916</v>
      </c>
      <c r="B2165">
        <v>3</v>
      </c>
      <c r="C2165">
        <v>116.94</v>
      </c>
      <c r="D2165" s="7">
        <v>970.73840332031205</v>
      </c>
    </row>
    <row r="2166" spans="1:4" x14ac:dyDescent="0.25">
      <c r="A2166" s="6">
        <v>42916</v>
      </c>
      <c r="B2166">
        <v>4</v>
      </c>
      <c r="C2166">
        <v>188.58</v>
      </c>
      <c r="D2166" s="7">
        <v>948.80401611328102</v>
      </c>
    </row>
    <row r="2167" spans="1:4" x14ac:dyDescent="0.25">
      <c r="A2167" s="6">
        <v>42916</v>
      </c>
      <c r="B2167">
        <v>5</v>
      </c>
      <c r="C2167">
        <v>330.84</v>
      </c>
      <c r="D2167" s="7">
        <v>1030.79553222656</v>
      </c>
    </row>
    <row r="2168" spans="1:4" x14ac:dyDescent="0.25">
      <c r="A2168" s="6">
        <v>42916</v>
      </c>
      <c r="B2168">
        <v>6</v>
      </c>
      <c r="C2168">
        <v>247.5</v>
      </c>
      <c r="D2168" s="7">
        <v>882.73223876953102</v>
      </c>
    </row>
    <row r="2169" spans="1:4" x14ac:dyDescent="0.25">
      <c r="A2169" s="6">
        <v>42916</v>
      </c>
      <c r="B2169">
        <v>7</v>
      </c>
      <c r="C2169">
        <v>176.46</v>
      </c>
      <c r="D2169" s="7">
        <v>770.48321533203102</v>
      </c>
    </row>
    <row r="2170" spans="1:4" x14ac:dyDescent="0.25">
      <c r="A2170" s="6">
        <v>42916</v>
      </c>
      <c r="B2170">
        <v>8</v>
      </c>
      <c r="C2170">
        <v>87.18</v>
      </c>
      <c r="D2170" s="7">
        <v>709.40118408203102</v>
      </c>
    </row>
    <row r="2171" spans="1:4" x14ac:dyDescent="0.25">
      <c r="A2171" s="6">
        <v>42916</v>
      </c>
      <c r="B2171">
        <v>9</v>
      </c>
      <c r="C2171">
        <v>149.58000000000001</v>
      </c>
      <c r="D2171" s="7">
        <v>791.9521484375</v>
      </c>
    </row>
    <row r="2172" spans="1:4" x14ac:dyDescent="0.25">
      <c r="A2172" s="6">
        <v>42916</v>
      </c>
      <c r="B2172">
        <v>10</v>
      </c>
      <c r="C2172">
        <v>444.66</v>
      </c>
      <c r="D2172" s="7">
        <v>833.30181884765602</v>
      </c>
    </row>
    <row r="2173" spans="1:4" x14ac:dyDescent="0.25">
      <c r="A2173" s="6">
        <v>42916</v>
      </c>
      <c r="B2173">
        <v>11</v>
      </c>
      <c r="C2173">
        <v>535.38</v>
      </c>
      <c r="D2173" s="7">
        <v>911.6240234375</v>
      </c>
    </row>
    <row r="2174" spans="1:4" x14ac:dyDescent="0.25">
      <c r="A2174" s="6">
        <v>42916</v>
      </c>
      <c r="B2174">
        <v>12</v>
      </c>
      <c r="C2174">
        <v>344.4</v>
      </c>
      <c r="D2174" s="7">
        <v>714.87927246093795</v>
      </c>
    </row>
    <row r="2175" spans="1:4" x14ac:dyDescent="0.25">
      <c r="A2175" s="6">
        <v>42916</v>
      </c>
      <c r="B2175">
        <v>13</v>
      </c>
      <c r="C2175">
        <v>347.52</v>
      </c>
      <c r="D2175" s="7">
        <v>818.64562988281295</v>
      </c>
    </row>
    <row r="2176" spans="1:4" x14ac:dyDescent="0.25">
      <c r="A2176" s="6">
        <v>42916</v>
      </c>
      <c r="B2176">
        <v>14</v>
      </c>
      <c r="C2176">
        <v>258.77999999999997</v>
      </c>
      <c r="D2176" s="7">
        <v>816.93414306640602</v>
      </c>
    </row>
    <row r="2177" spans="1:4" x14ac:dyDescent="0.25">
      <c r="A2177" s="6">
        <v>42916</v>
      </c>
      <c r="B2177">
        <v>15</v>
      </c>
      <c r="C2177">
        <v>409.86</v>
      </c>
      <c r="D2177" s="7">
        <v>914.01477050781205</v>
      </c>
    </row>
    <row r="2178" spans="1:4" x14ac:dyDescent="0.25">
      <c r="A2178" s="6">
        <v>42916</v>
      </c>
      <c r="B2178">
        <v>16</v>
      </c>
      <c r="C2178">
        <v>882.06</v>
      </c>
      <c r="D2178" s="7">
        <v>838.15612792968795</v>
      </c>
    </row>
    <row r="2179" spans="1:4" x14ac:dyDescent="0.25">
      <c r="A2179" s="6">
        <v>42916</v>
      </c>
      <c r="B2179">
        <v>17</v>
      </c>
      <c r="C2179">
        <v>1608.9</v>
      </c>
      <c r="D2179" s="7">
        <v>1041.8662109375</v>
      </c>
    </row>
    <row r="2180" spans="1:4" x14ac:dyDescent="0.25">
      <c r="A2180" s="6">
        <v>42916</v>
      </c>
      <c r="B2180">
        <v>18</v>
      </c>
      <c r="C2180">
        <v>2262.1799999999998</v>
      </c>
      <c r="D2180" s="7">
        <v>1057.27368164063</v>
      </c>
    </row>
    <row r="2181" spans="1:4" x14ac:dyDescent="0.25">
      <c r="A2181" s="6">
        <v>42916</v>
      </c>
      <c r="B2181">
        <v>19</v>
      </c>
      <c r="C2181">
        <v>1665.06</v>
      </c>
      <c r="D2181" s="7">
        <v>950.50946044921898</v>
      </c>
    </row>
    <row r="2182" spans="1:4" x14ac:dyDescent="0.25">
      <c r="A2182" s="6">
        <v>42916</v>
      </c>
      <c r="B2182">
        <v>20</v>
      </c>
      <c r="C2182">
        <v>1446.84</v>
      </c>
      <c r="D2182" s="7">
        <v>976.23199462890602</v>
      </c>
    </row>
    <row r="2183" spans="1:4" x14ac:dyDescent="0.25">
      <c r="A2183" s="6">
        <v>42916</v>
      </c>
      <c r="B2183">
        <v>21</v>
      </c>
      <c r="C2183">
        <v>1743.72</v>
      </c>
      <c r="D2183" s="7">
        <v>1045.66735839844</v>
      </c>
    </row>
    <row r="2184" spans="1:4" x14ac:dyDescent="0.25">
      <c r="A2184" s="6">
        <v>42916</v>
      </c>
      <c r="B2184">
        <v>22</v>
      </c>
      <c r="C2184">
        <v>1907.82</v>
      </c>
      <c r="D2184" s="7">
        <v>1002.74377441406</v>
      </c>
    </row>
    <row r="2185" spans="1:4" x14ac:dyDescent="0.25">
      <c r="A2185" s="6">
        <v>42916</v>
      </c>
      <c r="B2185">
        <v>23</v>
      </c>
      <c r="C2185">
        <v>2018.52</v>
      </c>
      <c r="D2185" s="7">
        <v>1041.58435058594</v>
      </c>
    </row>
    <row r="2186" spans="1:4" x14ac:dyDescent="0.25">
      <c r="A2186" s="6">
        <v>42917</v>
      </c>
      <c r="B2186">
        <v>0</v>
      </c>
      <c r="C2186">
        <v>1999.74</v>
      </c>
      <c r="D2186">
        <v>1124.35095214844</v>
      </c>
    </row>
    <row r="2187" spans="1:4" x14ac:dyDescent="0.25">
      <c r="A2187" s="6">
        <v>42917</v>
      </c>
      <c r="B2187">
        <v>1</v>
      </c>
      <c r="C2187">
        <v>1457.82</v>
      </c>
      <c r="D2187">
        <v>1202.98999023438</v>
      </c>
    </row>
    <row r="2188" spans="1:4" x14ac:dyDescent="0.25">
      <c r="A2188" s="6">
        <v>42917</v>
      </c>
      <c r="B2188">
        <v>2</v>
      </c>
      <c r="C2188">
        <v>1509.18</v>
      </c>
      <c r="D2188">
        <v>1245.51782226563</v>
      </c>
    </row>
    <row r="2189" spans="1:4" x14ac:dyDescent="0.25">
      <c r="A2189" s="6">
        <v>42917</v>
      </c>
      <c r="B2189">
        <v>3</v>
      </c>
      <c r="C2189">
        <v>1997.64</v>
      </c>
      <c r="D2189">
        <v>1108.91589355469</v>
      </c>
    </row>
    <row r="2190" spans="1:4" x14ac:dyDescent="0.25">
      <c r="A2190" s="6">
        <v>42917</v>
      </c>
      <c r="B2190">
        <v>4</v>
      </c>
      <c r="C2190">
        <v>1702.8</v>
      </c>
      <c r="D2190">
        <v>1053.44091796875</v>
      </c>
    </row>
    <row r="2191" spans="1:4" x14ac:dyDescent="0.25">
      <c r="A2191" s="6">
        <v>42917</v>
      </c>
      <c r="B2191">
        <v>5</v>
      </c>
      <c r="C2191">
        <v>1415.64</v>
      </c>
      <c r="D2191">
        <v>1162.10290527344</v>
      </c>
    </row>
    <row r="2192" spans="1:4" x14ac:dyDescent="0.25">
      <c r="A2192" s="6">
        <v>42917</v>
      </c>
      <c r="B2192">
        <v>6</v>
      </c>
      <c r="C2192">
        <v>747.42</v>
      </c>
      <c r="D2192">
        <v>1082.02990722656</v>
      </c>
    </row>
    <row r="2193" spans="1:4" x14ac:dyDescent="0.25">
      <c r="A2193" s="6">
        <v>42917</v>
      </c>
      <c r="B2193">
        <v>7</v>
      </c>
      <c r="C2193">
        <v>1611.18</v>
      </c>
      <c r="D2193">
        <v>1132.58020019531</v>
      </c>
    </row>
    <row r="2194" spans="1:4" x14ac:dyDescent="0.25">
      <c r="A2194" s="6">
        <v>42917</v>
      </c>
      <c r="B2194">
        <v>8</v>
      </c>
      <c r="C2194">
        <v>1819.68</v>
      </c>
      <c r="D2194">
        <v>1071.88305664063</v>
      </c>
    </row>
    <row r="2195" spans="1:4" x14ac:dyDescent="0.25">
      <c r="A2195" s="6">
        <v>42917</v>
      </c>
      <c r="B2195">
        <v>9</v>
      </c>
      <c r="C2195">
        <v>1513.86</v>
      </c>
      <c r="D2195">
        <v>1257.39294433594</v>
      </c>
    </row>
    <row r="2196" spans="1:4" x14ac:dyDescent="0.25">
      <c r="A2196" s="6">
        <v>42917</v>
      </c>
      <c r="B2196">
        <v>10</v>
      </c>
      <c r="C2196">
        <v>1468.38</v>
      </c>
      <c r="D2196">
        <v>1284.947265625</v>
      </c>
    </row>
    <row r="2197" spans="1:4" x14ac:dyDescent="0.25">
      <c r="A2197" s="6">
        <v>42917</v>
      </c>
      <c r="B2197">
        <v>11</v>
      </c>
      <c r="C2197">
        <v>1698.42</v>
      </c>
      <c r="D2197">
        <v>1330.99609375</v>
      </c>
    </row>
    <row r="2198" spans="1:4" x14ac:dyDescent="0.25">
      <c r="A2198" s="6">
        <v>42917</v>
      </c>
      <c r="B2198">
        <v>12</v>
      </c>
      <c r="C2198">
        <v>1601.4</v>
      </c>
      <c r="D2198">
        <v>1724.48327636719</v>
      </c>
    </row>
    <row r="2199" spans="1:4" x14ac:dyDescent="0.25">
      <c r="A2199" s="6">
        <v>42917</v>
      </c>
      <c r="B2199">
        <v>13</v>
      </c>
      <c r="C2199">
        <v>1914.96</v>
      </c>
      <c r="D2199">
        <v>1875.46105957031</v>
      </c>
    </row>
    <row r="2200" spans="1:4" x14ac:dyDescent="0.25">
      <c r="A2200" s="6">
        <v>42917</v>
      </c>
      <c r="B2200">
        <v>14</v>
      </c>
      <c r="C2200">
        <v>2703.42</v>
      </c>
      <c r="D2200">
        <v>1836.26013183594</v>
      </c>
    </row>
    <row r="2201" spans="1:4" x14ac:dyDescent="0.25">
      <c r="A2201" s="6">
        <v>42917</v>
      </c>
      <c r="B2201">
        <v>15</v>
      </c>
      <c r="C2201">
        <v>2779.38</v>
      </c>
      <c r="D2201">
        <v>1846.1162109375</v>
      </c>
    </row>
    <row r="2202" spans="1:4" x14ac:dyDescent="0.25">
      <c r="A2202" s="6">
        <v>42917</v>
      </c>
      <c r="B2202">
        <v>16</v>
      </c>
      <c r="C2202">
        <v>2394.9</v>
      </c>
      <c r="D2202">
        <v>1795.73767089844</v>
      </c>
    </row>
    <row r="2203" spans="1:4" x14ac:dyDescent="0.25">
      <c r="A2203" s="6">
        <v>42917</v>
      </c>
      <c r="B2203">
        <v>17</v>
      </c>
      <c r="C2203">
        <v>2618.8200000000002</v>
      </c>
      <c r="D2203">
        <v>1819.88708496094</v>
      </c>
    </row>
    <row r="2204" spans="1:4" x14ac:dyDescent="0.25">
      <c r="A2204" s="6">
        <v>42917</v>
      </c>
      <c r="B2204">
        <v>18</v>
      </c>
      <c r="C2204">
        <v>2103.7199999999998</v>
      </c>
      <c r="D2204">
        <v>1758.98034667969</v>
      </c>
    </row>
    <row r="2205" spans="1:4" x14ac:dyDescent="0.25">
      <c r="A2205" s="6">
        <v>42917</v>
      </c>
      <c r="B2205">
        <v>19</v>
      </c>
      <c r="C2205">
        <v>1950.9</v>
      </c>
      <c r="D2205">
        <v>1748.98327636719</v>
      </c>
    </row>
    <row r="2206" spans="1:4" x14ac:dyDescent="0.25">
      <c r="A2206" s="6">
        <v>42917</v>
      </c>
      <c r="B2206">
        <v>20</v>
      </c>
      <c r="C2206">
        <v>1819.44</v>
      </c>
      <c r="D2206">
        <v>1668.11608886719</v>
      </c>
    </row>
    <row r="2207" spans="1:4" x14ac:dyDescent="0.25">
      <c r="A2207" s="6">
        <v>42917</v>
      </c>
      <c r="B2207">
        <v>21</v>
      </c>
      <c r="C2207">
        <v>1627.26</v>
      </c>
      <c r="D2207">
        <v>1824.33361816406</v>
      </c>
    </row>
    <row r="2208" spans="1:4" x14ac:dyDescent="0.25">
      <c r="A2208" s="6">
        <v>42917</v>
      </c>
      <c r="B2208">
        <v>22</v>
      </c>
      <c r="C2208">
        <v>1347.84</v>
      </c>
      <c r="D2208">
        <v>1851.31274414063</v>
      </c>
    </row>
    <row r="2209" spans="1:4" x14ac:dyDescent="0.25">
      <c r="A2209" s="6">
        <v>42917</v>
      </c>
      <c r="B2209">
        <v>23</v>
      </c>
      <c r="C2209">
        <v>1807.5</v>
      </c>
      <c r="D2209">
        <v>1797.46313476563</v>
      </c>
    </row>
    <row r="2210" spans="1:4" x14ac:dyDescent="0.25">
      <c r="A2210" s="6">
        <v>42918</v>
      </c>
      <c r="B2210">
        <v>0</v>
      </c>
      <c r="C2210">
        <v>2083.08</v>
      </c>
      <c r="D2210">
        <v>1696.12182617188</v>
      </c>
    </row>
    <row r="2211" spans="1:4" x14ac:dyDescent="0.25">
      <c r="A2211" s="6">
        <v>42918</v>
      </c>
      <c r="B2211">
        <v>1</v>
      </c>
      <c r="C2211">
        <v>2104.86</v>
      </c>
      <c r="D2211">
        <v>1655.51440429688</v>
      </c>
    </row>
    <row r="2212" spans="1:4" x14ac:dyDescent="0.25">
      <c r="A2212" s="6">
        <v>42918</v>
      </c>
      <c r="B2212">
        <v>2</v>
      </c>
      <c r="C2212">
        <v>1950.12</v>
      </c>
      <c r="D2212">
        <v>1707.70275878906</v>
      </c>
    </row>
    <row r="2213" spans="1:4" x14ac:dyDescent="0.25">
      <c r="A2213" s="6">
        <v>42918</v>
      </c>
      <c r="B2213">
        <v>3</v>
      </c>
      <c r="C2213">
        <v>1944.96</v>
      </c>
      <c r="D2213">
        <v>1721.86877441406</v>
      </c>
    </row>
    <row r="2214" spans="1:4" x14ac:dyDescent="0.25">
      <c r="A2214" s="6">
        <v>42918</v>
      </c>
      <c r="B2214">
        <v>4</v>
      </c>
      <c r="C2214">
        <v>1935</v>
      </c>
      <c r="D2214">
        <v>1613.75341796875</v>
      </c>
    </row>
    <row r="2215" spans="1:4" x14ac:dyDescent="0.25">
      <c r="A2215" s="6">
        <v>42918</v>
      </c>
      <c r="B2215">
        <v>5</v>
      </c>
      <c r="C2215">
        <v>2023.56</v>
      </c>
      <c r="D2215">
        <v>1670.08288574219</v>
      </c>
    </row>
    <row r="2216" spans="1:4" x14ac:dyDescent="0.25">
      <c r="A2216" s="6">
        <v>42918</v>
      </c>
      <c r="B2216">
        <v>6</v>
      </c>
      <c r="C2216">
        <v>1958.94</v>
      </c>
      <c r="D2216">
        <v>1579.35400390625</v>
      </c>
    </row>
    <row r="2217" spans="1:4" x14ac:dyDescent="0.25">
      <c r="A2217" s="6">
        <v>42918</v>
      </c>
      <c r="B2217">
        <v>7</v>
      </c>
      <c r="C2217">
        <v>1608.66</v>
      </c>
      <c r="D2217">
        <v>1588.37231445313</v>
      </c>
    </row>
    <row r="2218" spans="1:4" x14ac:dyDescent="0.25">
      <c r="A2218" s="6">
        <v>42918</v>
      </c>
      <c r="B2218">
        <v>8</v>
      </c>
      <c r="C2218">
        <v>1962.3</v>
      </c>
      <c r="D2218">
        <v>1527.51477050781</v>
      </c>
    </row>
    <row r="2219" spans="1:4" x14ac:dyDescent="0.25">
      <c r="A2219" s="6">
        <v>42918</v>
      </c>
      <c r="B2219">
        <v>9</v>
      </c>
      <c r="C2219">
        <v>3034.56</v>
      </c>
      <c r="D2219">
        <v>1554.02941894531</v>
      </c>
    </row>
    <row r="2220" spans="1:4" x14ac:dyDescent="0.25">
      <c r="A2220" s="6">
        <v>42918</v>
      </c>
      <c r="B2220">
        <v>10</v>
      </c>
      <c r="C2220">
        <v>2932.08</v>
      </c>
      <c r="D2220">
        <v>1576.10217285156</v>
      </c>
    </row>
    <row r="2221" spans="1:4" x14ac:dyDescent="0.25">
      <c r="A2221" s="6">
        <v>42918</v>
      </c>
      <c r="B2221">
        <v>11</v>
      </c>
      <c r="C2221">
        <v>2839.02</v>
      </c>
      <c r="D2221">
        <v>1706.59631347656</v>
      </c>
    </row>
    <row r="2222" spans="1:4" x14ac:dyDescent="0.25">
      <c r="A2222" s="6">
        <v>42918</v>
      </c>
      <c r="B2222">
        <v>12</v>
      </c>
      <c r="C2222">
        <v>2600.2199999999998</v>
      </c>
      <c r="D2222">
        <v>1618.69958496094</v>
      </c>
    </row>
    <row r="2223" spans="1:4" x14ac:dyDescent="0.25">
      <c r="A2223" s="6">
        <v>42918</v>
      </c>
      <c r="B2223">
        <v>13</v>
      </c>
      <c r="C2223">
        <v>2640.3</v>
      </c>
      <c r="D2223">
        <v>1715.99499511719</v>
      </c>
    </row>
    <row r="2224" spans="1:4" x14ac:dyDescent="0.25">
      <c r="A2224" s="6">
        <v>42918</v>
      </c>
      <c r="B2224">
        <v>14</v>
      </c>
      <c r="C2224">
        <v>2817.18</v>
      </c>
      <c r="D2224">
        <v>1706.50769042969</v>
      </c>
    </row>
    <row r="2225" spans="1:4" x14ac:dyDescent="0.25">
      <c r="A2225" s="6">
        <v>42918</v>
      </c>
      <c r="B2225">
        <v>15</v>
      </c>
      <c r="C2225">
        <v>3014.04</v>
      </c>
      <c r="D2225">
        <v>1602.55615234375</v>
      </c>
    </row>
    <row r="2226" spans="1:4" x14ac:dyDescent="0.25">
      <c r="A2226" s="6">
        <v>42918</v>
      </c>
      <c r="B2226">
        <v>16</v>
      </c>
      <c r="C2226">
        <v>2655</v>
      </c>
      <c r="D2226">
        <v>1505.57873535156</v>
      </c>
    </row>
    <row r="2227" spans="1:4" x14ac:dyDescent="0.25">
      <c r="A2227" s="6">
        <v>42918</v>
      </c>
      <c r="B2227">
        <v>17</v>
      </c>
      <c r="C2227">
        <v>3094.56</v>
      </c>
      <c r="D2227">
        <v>1630.18188476563</v>
      </c>
    </row>
    <row r="2228" spans="1:4" x14ac:dyDescent="0.25">
      <c r="A2228" s="6">
        <v>42918</v>
      </c>
      <c r="B2228">
        <v>18</v>
      </c>
      <c r="C2228">
        <v>2308.8000000000002</v>
      </c>
      <c r="D2228">
        <v>1528.61267089844</v>
      </c>
    </row>
    <row r="2229" spans="1:4" x14ac:dyDescent="0.25">
      <c r="A2229" s="6">
        <v>42918</v>
      </c>
      <c r="B2229">
        <v>19</v>
      </c>
      <c r="C2229">
        <v>1968.66</v>
      </c>
      <c r="D2229">
        <v>1452.9892578125</v>
      </c>
    </row>
    <row r="2230" spans="1:4" x14ac:dyDescent="0.25">
      <c r="A2230" s="6">
        <v>42918</v>
      </c>
      <c r="B2230">
        <v>20</v>
      </c>
      <c r="C2230">
        <v>1834.68</v>
      </c>
      <c r="D2230">
        <v>1424.64782714844</v>
      </c>
    </row>
    <row r="2231" spans="1:4" x14ac:dyDescent="0.25">
      <c r="A2231" s="6">
        <v>42918</v>
      </c>
      <c r="B2231">
        <v>21</v>
      </c>
      <c r="C2231">
        <v>2188.38</v>
      </c>
      <c r="D2231">
        <v>1456.42919921875</v>
      </c>
    </row>
    <row r="2232" spans="1:4" x14ac:dyDescent="0.25">
      <c r="A2232" s="6">
        <v>42918</v>
      </c>
      <c r="B2232">
        <v>22</v>
      </c>
      <c r="C2232">
        <v>2294.52</v>
      </c>
      <c r="D2232">
        <v>1486.3193359375</v>
      </c>
    </row>
    <row r="2233" spans="1:4" x14ac:dyDescent="0.25">
      <c r="A2233" s="6">
        <v>42918</v>
      </c>
      <c r="B2233">
        <v>23</v>
      </c>
      <c r="C2233">
        <v>2095.6799999999998</v>
      </c>
      <c r="D2233">
        <v>1501.00854492188</v>
      </c>
    </row>
    <row r="2234" spans="1:4" x14ac:dyDescent="0.25">
      <c r="A2234" s="6">
        <v>42919</v>
      </c>
      <c r="B2234">
        <v>0</v>
      </c>
      <c r="C2234">
        <v>2218.62</v>
      </c>
      <c r="D2234">
        <v>2049.1787109375</v>
      </c>
    </row>
    <row r="2235" spans="1:4" x14ac:dyDescent="0.25">
      <c r="A2235" s="6">
        <v>42919</v>
      </c>
      <c r="B2235">
        <v>1</v>
      </c>
      <c r="C2235">
        <v>1933.08</v>
      </c>
      <c r="D2235">
        <v>2120.23779296875</v>
      </c>
    </row>
    <row r="2236" spans="1:4" x14ac:dyDescent="0.25">
      <c r="A2236" s="6">
        <v>42919</v>
      </c>
      <c r="B2236">
        <v>2</v>
      </c>
      <c r="C2236">
        <v>1921.26</v>
      </c>
      <c r="D2236">
        <v>2129.86962890625</v>
      </c>
    </row>
    <row r="2237" spans="1:4" x14ac:dyDescent="0.25">
      <c r="A2237" s="6">
        <v>42919</v>
      </c>
      <c r="B2237">
        <v>3</v>
      </c>
      <c r="C2237">
        <v>1285.98</v>
      </c>
      <c r="D2237">
        <v>2017.34741210938</v>
      </c>
    </row>
    <row r="2238" spans="1:4" x14ac:dyDescent="0.25">
      <c r="A2238" s="6">
        <v>42919</v>
      </c>
      <c r="B2238">
        <v>4</v>
      </c>
      <c r="C2238">
        <v>1964.04</v>
      </c>
      <c r="D2238">
        <v>2000.98950195313</v>
      </c>
    </row>
    <row r="2239" spans="1:4" x14ac:dyDescent="0.25">
      <c r="A2239" s="6">
        <v>42919</v>
      </c>
      <c r="B2239">
        <v>5</v>
      </c>
      <c r="C2239">
        <v>1821.9</v>
      </c>
      <c r="D2239">
        <v>2138.91064453125</v>
      </c>
    </row>
    <row r="2240" spans="1:4" x14ac:dyDescent="0.25">
      <c r="A2240" s="6">
        <v>42919</v>
      </c>
      <c r="B2240">
        <v>6</v>
      </c>
      <c r="C2240">
        <v>1698.54</v>
      </c>
      <c r="D2240">
        <v>2021.71154785156</v>
      </c>
    </row>
    <row r="2241" spans="1:4" x14ac:dyDescent="0.25">
      <c r="A2241" s="6">
        <v>42919</v>
      </c>
      <c r="B2241">
        <v>7</v>
      </c>
      <c r="C2241">
        <v>1829.22</v>
      </c>
      <c r="D2241">
        <v>1975.14709472656</v>
      </c>
    </row>
    <row r="2242" spans="1:4" x14ac:dyDescent="0.25">
      <c r="A2242" s="6">
        <v>42919</v>
      </c>
      <c r="B2242">
        <v>8</v>
      </c>
      <c r="C2242">
        <v>760.26</v>
      </c>
      <c r="D2242">
        <v>1941.89929199219</v>
      </c>
    </row>
    <row r="2243" spans="1:4" x14ac:dyDescent="0.25">
      <c r="A2243" s="6">
        <v>42919</v>
      </c>
      <c r="B2243">
        <v>9</v>
      </c>
      <c r="C2243">
        <v>123.9</v>
      </c>
      <c r="D2243">
        <v>2159.95068359375</v>
      </c>
    </row>
    <row r="2244" spans="1:4" x14ac:dyDescent="0.25">
      <c r="A2244" s="6">
        <v>42919</v>
      </c>
      <c r="B2244">
        <v>10</v>
      </c>
      <c r="C2244">
        <v>239.34</v>
      </c>
      <c r="D2244">
        <v>2203.64770507813</v>
      </c>
    </row>
    <row r="2245" spans="1:4" x14ac:dyDescent="0.25">
      <c r="A2245" s="6">
        <v>42919</v>
      </c>
      <c r="B2245">
        <v>11</v>
      </c>
      <c r="C2245">
        <v>1494.12</v>
      </c>
      <c r="D2245">
        <v>2322.88818359375</v>
      </c>
    </row>
    <row r="2246" spans="1:4" x14ac:dyDescent="0.25">
      <c r="A2246" s="6">
        <v>42919</v>
      </c>
      <c r="B2246">
        <v>12</v>
      </c>
      <c r="C2246">
        <v>2947.08</v>
      </c>
      <c r="D2246">
        <v>2347.98364257813</v>
      </c>
    </row>
    <row r="2247" spans="1:4" x14ac:dyDescent="0.25">
      <c r="A2247" s="6">
        <v>42919</v>
      </c>
      <c r="B2247">
        <v>13</v>
      </c>
      <c r="C2247">
        <v>2944.56</v>
      </c>
      <c r="D2247">
        <v>2478.99658203125</v>
      </c>
    </row>
    <row r="2248" spans="1:4" x14ac:dyDescent="0.25">
      <c r="A2248" s="6">
        <v>42919</v>
      </c>
      <c r="B2248">
        <v>14</v>
      </c>
      <c r="C2248">
        <v>3030.06</v>
      </c>
      <c r="D2248">
        <v>2545.66162109375</v>
      </c>
    </row>
    <row r="2249" spans="1:4" x14ac:dyDescent="0.25">
      <c r="A2249" s="6">
        <v>42919</v>
      </c>
      <c r="B2249">
        <v>15</v>
      </c>
      <c r="C2249">
        <v>2746.74</v>
      </c>
      <c r="D2249">
        <v>2563.45922851563</v>
      </c>
    </row>
    <row r="2250" spans="1:4" x14ac:dyDescent="0.25">
      <c r="A2250" s="6">
        <v>42919</v>
      </c>
      <c r="B2250">
        <v>16</v>
      </c>
      <c r="C2250">
        <v>1764.72</v>
      </c>
      <c r="D2250">
        <v>2500.37133789063</v>
      </c>
    </row>
    <row r="2251" spans="1:4" x14ac:dyDescent="0.25">
      <c r="A2251" s="6">
        <v>42919</v>
      </c>
      <c r="B2251">
        <v>17</v>
      </c>
      <c r="C2251">
        <v>1851.36</v>
      </c>
      <c r="D2251">
        <v>2554.32006835938</v>
      </c>
    </row>
    <row r="2252" spans="1:4" x14ac:dyDescent="0.25">
      <c r="A2252" s="6">
        <v>42919</v>
      </c>
      <c r="B2252">
        <v>18</v>
      </c>
      <c r="C2252">
        <v>1914.42</v>
      </c>
      <c r="D2252">
        <v>2366.26049804688</v>
      </c>
    </row>
    <row r="2253" spans="1:4" x14ac:dyDescent="0.25">
      <c r="A2253" s="6">
        <v>42919</v>
      </c>
      <c r="B2253">
        <v>19</v>
      </c>
      <c r="C2253">
        <v>1882.92</v>
      </c>
      <c r="D2253">
        <v>2252.37475585938</v>
      </c>
    </row>
    <row r="2254" spans="1:4" x14ac:dyDescent="0.25">
      <c r="A2254" s="6">
        <v>42919</v>
      </c>
      <c r="B2254">
        <v>20</v>
      </c>
      <c r="C2254">
        <v>1985.28</v>
      </c>
      <c r="D2254">
        <v>2236.8447265625</v>
      </c>
    </row>
    <row r="2255" spans="1:4" x14ac:dyDescent="0.25">
      <c r="A2255" s="6">
        <v>42919</v>
      </c>
      <c r="B2255">
        <v>21</v>
      </c>
      <c r="C2255">
        <v>2021.82</v>
      </c>
      <c r="D2255">
        <v>2282.90747070313</v>
      </c>
    </row>
    <row r="2256" spans="1:4" x14ac:dyDescent="0.25">
      <c r="A2256" s="6">
        <v>42919</v>
      </c>
      <c r="B2256">
        <v>22</v>
      </c>
      <c r="C2256">
        <v>2168.7600000000002</v>
      </c>
      <c r="D2256">
        <v>2203.65893554688</v>
      </c>
    </row>
    <row r="2257" spans="1:4" x14ac:dyDescent="0.25">
      <c r="A2257" s="6">
        <v>42919</v>
      </c>
      <c r="B2257">
        <v>23</v>
      </c>
      <c r="C2257">
        <v>2324.04</v>
      </c>
      <c r="D2257">
        <v>2132.4384765625</v>
      </c>
    </row>
    <row r="2258" spans="1:4" x14ac:dyDescent="0.25">
      <c r="A2258" s="6">
        <v>42920</v>
      </c>
      <c r="B2258">
        <v>0</v>
      </c>
      <c r="C2258">
        <v>2124.9</v>
      </c>
      <c r="D2258">
        <v>1936.34631347656</v>
      </c>
    </row>
    <row r="2259" spans="1:4" x14ac:dyDescent="0.25">
      <c r="A2259" s="6">
        <v>42920</v>
      </c>
      <c r="B2259">
        <v>1</v>
      </c>
      <c r="C2259">
        <v>1993.26</v>
      </c>
      <c r="D2259">
        <v>1944.37902832031</v>
      </c>
    </row>
    <row r="2260" spans="1:4" x14ac:dyDescent="0.25">
      <c r="A2260" s="6">
        <v>42920</v>
      </c>
      <c r="B2260">
        <v>2</v>
      </c>
      <c r="C2260">
        <v>2020.5</v>
      </c>
      <c r="D2260">
        <v>1966.09765625</v>
      </c>
    </row>
    <row r="2261" spans="1:4" x14ac:dyDescent="0.25">
      <c r="A2261" s="6">
        <v>42920</v>
      </c>
      <c r="B2261">
        <v>3</v>
      </c>
      <c r="C2261">
        <v>2026.5</v>
      </c>
      <c r="D2261">
        <v>1882.55444335938</v>
      </c>
    </row>
    <row r="2262" spans="1:4" x14ac:dyDescent="0.25">
      <c r="A2262" s="6">
        <v>42920</v>
      </c>
      <c r="B2262">
        <v>4</v>
      </c>
      <c r="C2262">
        <v>2168.34</v>
      </c>
      <c r="D2262">
        <v>1838.91955566406</v>
      </c>
    </row>
    <row r="2263" spans="1:4" x14ac:dyDescent="0.25">
      <c r="A2263" s="6">
        <v>42920</v>
      </c>
      <c r="B2263">
        <v>5</v>
      </c>
      <c r="C2263">
        <v>2245.92</v>
      </c>
      <c r="D2263">
        <v>1821.82604980469</v>
      </c>
    </row>
    <row r="2264" spans="1:4" x14ac:dyDescent="0.25">
      <c r="A2264" s="6">
        <v>42920</v>
      </c>
      <c r="B2264">
        <v>6</v>
      </c>
      <c r="C2264">
        <v>1981.5</v>
      </c>
      <c r="D2264">
        <v>1671.84045410156</v>
      </c>
    </row>
    <row r="2265" spans="1:4" x14ac:dyDescent="0.25">
      <c r="A2265" s="6">
        <v>42920</v>
      </c>
      <c r="B2265">
        <v>7</v>
      </c>
      <c r="C2265">
        <v>1880.58</v>
      </c>
      <c r="D2265">
        <v>1747.25903320313</v>
      </c>
    </row>
    <row r="2266" spans="1:4" x14ac:dyDescent="0.25">
      <c r="A2266" s="6">
        <v>42920</v>
      </c>
      <c r="B2266">
        <v>8</v>
      </c>
      <c r="C2266">
        <v>2163</v>
      </c>
      <c r="D2266">
        <v>1747.10961914063</v>
      </c>
    </row>
    <row r="2267" spans="1:4" x14ac:dyDescent="0.25">
      <c r="A2267" s="6">
        <v>42920</v>
      </c>
      <c r="B2267">
        <v>9</v>
      </c>
      <c r="C2267">
        <v>3049.68</v>
      </c>
      <c r="D2267">
        <v>1846.42565917969</v>
      </c>
    </row>
    <row r="2268" spans="1:4" x14ac:dyDescent="0.25">
      <c r="A2268" s="6">
        <v>42920</v>
      </c>
      <c r="B2268">
        <v>10</v>
      </c>
      <c r="C2268">
        <v>2804.22</v>
      </c>
      <c r="D2268">
        <v>1948.3203125</v>
      </c>
    </row>
    <row r="2269" spans="1:4" x14ac:dyDescent="0.25">
      <c r="A2269" s="6">
        <v>42920</v>
      </c>
      <c r="B2269">
        <v>11</v>
      </c>
      <c r="C2269">
        <v>2885.34</v>
      </c>
      <c r="D2269">
        <v>2110.86010742188</v>
      </c>
    </row>
    <row r="2270" spans="1:4" x14ac:dyDescent="0.25">
      <c r="A2270" s="6">
        <v>42920</v>
      </c>
      <c r="B2270">
        <v>12</v>
      </c>
      <c r="C2270">
        <v>2420.1</v>
      </c>
      <c r="D2270">
        <v>2763.53344726563</v>
      </c>
    </row>
    <row r="2271" spans="1:4" x14ac:dyDescent="0.25">
      <c r="A2271" s="6">
        <v>42920</v>
      </c>
      <c r="B2271">
        <v>13</v>
      </c>
      <c r="C2271">
        <v>2937.18</v>
      </c>
      <c r="D2271">
        <v>2809.46533203125</v>
      </c>
    </row>
    <row r="2272" spans="1:4" x14ac:dyDescent="0.25">
      <c r="A2272" s="6">
        <v>42920</v>
      </c>
      <c r="B2272">
        <v>14</v>
      </c>
      <c r="C2272">
        <v>3188.4</v>
      </c>
      <c r="D2272">
        <v>2697.23608398438</v>
      </c>
    </row>
    <row r="2273" spans="1:4" x14ac:dyDescent="0.25">
      <c r="A2273" s="6">
        <v>42920</v>
      </c>
      <c r="B2273">
        <v>15</v>
      </c>
      <c r="C2273">
        <v>3233.22</v>
      </c>
      <c r="D2273">
        <v>2772.40185546875</v>
      </c>
    </row>
    <row r="2274" spans="1:4" x14ac:dyDescent="0.25">
      <c r="A2274" s="6">
        <v>42920</v>
      </c>
      <c r="B2274">
        <v>16</v>
      </c>
      <c r="C2274">
        <v>2421.48</v>
      </c>
      <c r="D2274">
        <v>2732.90283203125</v>
      </c>
    </row>
    <row r="2275" spans="1:4" x14ac:dyDescent="0.25">
      <c r="A2275" s="6">
        <v>42920</v>
      </c>
      <c r="B2275">
        <v>17</v>
      </c>
      <c r="C2275">
        <v>2478.66</v>
      </c>
      <c r="D2275">
        <v>2855.33129882813</v>
      </c>
    </row>
    <row r="2276" spans="1:4" x14ac:dyDescent="0.25">
      <c r="A2276" s="6">
        <v>42920</v>
      </c>
      <c r="B2276">
        <v>18</v>
      </c>
      <c r="C2276">
        <v>2296.2600000000002</v>
      </c>
      <c r="D2276">
        <v>2791.0712890625</v>
      </c>
    </row>
    <row r="2277" spans="1:4" x14ac:dyDescent="0.25">
      <c r="A2277" s="6">
        <v>42920</v>
      </c>
      <c r="B2277">
        <v>19</v>
      </c>
      <c r="C2277">
        <v>2466.3000000000002</v>
      </c>
      <c r="D2277">
        <v>2617.29858398438</v>
      </c>
    </row>
    <row r="2278" spans="1:4" x14ac:dyDescent="0.25">
      <c r="A2278" s="6">
        <v>42920</v>
      </c>
      <c r="B2278">
        <v>20</v>
      </c>
      <c r="C2278">
        <v>1829.1</v>
      </c>
      <c r="D2278">
        <v>2495.79443359375</v>
      </c>
    </row>
    <row r="2279" spans="1:4" x14ac:dyDescent="0.25">
      <c r="A2279" s="6">
        <v>42920</v>
      </c>
      <c r="B2279">
        <v>21</v>
      </c>
      <c r="C2279">
        <v>1860.54</v>
      </c>
      <c r="D2279">
        <v>2564.24926757813</v>
      </c>
    </row>
    <row r="2280" spans="1:4" x14ac:dyDescent="0.25">
      <c r="A2280" s="6">
        <v>42920</v>
      </c>
      <c r="B2280">
        <v>22</v>
      </c>
      <c r="C2280">
        <v>2191.44</v>
      </c>
      <c r="D2280">
        <v>2457.99072265625</v>
      </c>
    </row>
    <row r="2281" spans="1:4" x14ac:dyDescent="0.25">
      <c r="A2281" s="6">
        <v>42920</v>
      </c>
      <c r="B2281">
        <v>23</v>
      </c>
      <c r="C2281">
        <v>2408.16</v>
      </c>
      <c r="D2281">
        <v>2444.54614257813</v>
      </c>
    </row>
    <row r="2282" spans="1:4" x14ac:dyDescent="0.25">
      <c r="A2282" s="6">
        <v>42921</v>
      </c>
      <c r="B2282">
        <v>0</v>
      </c>
      <c r="C2282">
        <v>2475.1799999999998</v>
      </c>
      <c r="D2282">
        <v>2352.70434570313</v>
      </c>
    </row>
    <row r="2283" spans="1:4" x14ac:dyDescent="0.25">
      <c r="A2283" s="6">
        <v>42921</v>
      </c>
      <c r="B2283">
        <v>1</v>
      </c>
      <c r="C2283">
        <v>2466.66</v>
      </c>
      <c r="D2283">
        <v>2232.134765625</v>
      </c>
    </row>
    <row r="2284" spans="1:4" x14ac:dyDescent="0.25">
      <c r="A2284" s="6">
        <v>42921</v>
      </c>
      <c r="B2284">
        <v>2</v>
      </c>
      <c r="C2284">
        <v>1708.98</v>
      </c>
      <c r="D2284">
        <v>2150.65283203125</v>
      </c>
    </row>
    <row r="2285" spans="1:4" x14ac:dyDescent="0.25">
      <c r="A2285" s="6">
        <v>42921</v>
      </c>
      <c r="B2285">
        <v>3</v>
      </c>
      <c r="C2285">
        <v>1852.68</v>
      </c>
      <c r="D2285">
        <v>2011.23352050781</v>
      </c>
    </row>
    <row r="2286" spans="1:4" x14ac:dyDescent="0.25">
      <c r="A2286" s="6">
        <v>42921</v>
      </c>
      <c r="B2286">
        <v>4</v>
      </c>
      <c r="C2286">
        <v>7932.42</v>
      </c>
      <c r="D2286">
        <v>1912.60034179688</v>
      </c>
    </row>
    <row r="2287" spans="1:4" x14ac:dyDescent="0.25">
      <c r="A2287" s="6">
        <v>42921</v>
      </c>
      <c r="B2287">
        <v>5</v>
      </c>
      <c r="C2287">
        <v>8139.54</v>
      </c>
      <c r="D2287">
        <v>1815.02026367188</v>
      </c>
    </row>
    <row r="2288" spans="1:4" x14ac:dyDescent="0.25">
      <c r="A2288" s="6">
        <v>42921</v>
      </c>
      <c r="B2288">
        <v>6</v>
      </c>
      <c r="C2288">
        <v>3131.46</v>
      </c>
      <c r="D2288">
        <v>1504.95812988281</v>
      </c>
    </row>
    <row r="2289" spans="1:4" x14ac:dyDescent="0.25">
      <c r="A2289" s="6">
        <v>42921</v>
      </c>
      <c r="B2289">
        <v>7</v>
      </c>
      <c r="C2289">
        <v>424.26</v>
      </c>
      <c r="D2289">
        <v>1429.20947265625</v>
      </c>
    </row>
    <row r="2290" spans="1:4" x14ac:dyDescent="0.25">
      <c r="A2290" s="6">
        <v>42921</v>
      </c>
      <c r="B2290">
        <v>8</v>
      </c>
      <c r="C2290">
        <v>205.26</v>
      </c>
      <c r="D2290">
        <v>1366.89270019531</v>
      </c>
    </row>
    <row r="2291" spans="1:4" x14ac:dyDescent="0.25">
      <c r="A2291" s="6">
        <v>42921</v>
      </c>
      <c r="B2291">
        <v>9</v>
      </c>
      <c r="C2291">
        <v>311.52</v>
      </c>
      <c r="D2291">
        <v>1436.98852539063</v>
      </c>
    </row>
    <row r="2292" spans="1:4" x14ac:dyDescent="0.25">
      <c r="A2292" s="6">
        <v>42921</v>
      </c>
      <c r="B2292">
        <v>10</v>
      </c>
      <c r="C2292">
        <v>217.74</v>
      </c>
      <c r="D2292">
        <v>1464.56567382813</v>
      </c>
    </row>
    <row r="2293" spans="1:4" x14ac:dyDescent="0.25">
      <c r="A2293" s="6">
        <v>42921</v>
      </c>
      <c r="B2293">
        <v>11</v>
      </c>
      <c r="C2293">
        <v>266.76</v>
      </c>
      <c r="D2293">
        <v>1511.57067871094</v>
      </c>
    </row>
    <row r="2294" spans="1:4" x14ac:dyDescent="0.25">
      <c r="A2294" s="6">
        <v>42921</v>
      </c>
      <c r="B2294">
        <v>12</v>
      </c>
      <c r="C2294">
        <v>475.5</v>
      </c>
      <c r="D2294">
        <v>1483.39965820313</v>
      </c>
    </row>
    <row r="2295" spans="1:4" x14ac:dyDescent="0.25">
      <c r="A2295" s="6">
        <v>42921</v>
      </c>
      <c r="B2295">
        <v>13</v>
      </c>
      <c r="C2295">
        <v>186.96</v>
      </c>
      <c r="D2295">
        <v>1594.86010742188</v>
      </c>
    </row>
    <row r="2296" spans="1:4" x14ac:dyDescent="0.25">
      <c r="A2296" s="6">
        <v>42921</v>
      </c>
      <c r="B2296">
        <v>14</v>
      </c>
      <c r="C2296">
        <v>84.12</v>
      </c>
      <c r="D2296">
        <v>1567.9072265625</v>
      </c>
    </row>
    <row r="2297" spans="1:4" x14ac:dyDescent="0.25">
      <c r="A2297" s="6">
        <v>42921</v>
      </c>
      <c r="B2297">
        <v>15</v>
      </c>
      <c r="C2297">
        <v>298.5</v>
      </c>
      <c r="D2297">
        <v>1563.32360839844</v>
      </c>
    </row>
    <row r="2298" spans="1:4" x14ac:dyDescent="0.25">
      <c r="A2298" s="6">
        <v>42921</v>
      </c>
      <c r="B2298">
        <v>16</v>
      </c>
      <c r="C2298">
        <v>214.26</v>
      </c>
      <c r="D2298">
        <v>1566.89050292969</v>
      </c>
    </row>
    <row r="2299" spans="1:4" x14ac:dyDescent="0.25">
      <c r="A2299" s="6">
        <v>42921</v>
      </c>
      <c r="B2299">
        <v>17</v>
      </c>
      <c r="C2299">
        <v>916.74</v>
      </c>
      <c r="D2299">
        <v>1726.86535644531</v>
      </c>
    </row>
    <row r="2300" spans="1:4" x14ac:dyDescent="0.25">
      <c r="A2300" s="6">
        <v>42921</v>
      </c>
      <c r="B2300">
        <v>18</v>
      </c>
      <c r="C2300">
        <v>2995.56</v>
      </c>
      <c r="D2300">
        <v>1735.35034179688</v>
      </c>
    </row>
    <row r="2301" spans="1:4" x14ac:dyDescent="0.25">
      <c r="A2301" s="6">
        <v>42921</v>
      </c>
      <c r="B2301">
        <v>19</v>
      </c>
      <c r="C2301">
        <v>2264.6999999999998</v>
      </c>
      <c r="D2301">
        <v>1712.580078125</v>
      </c>
    </row>
    <row r="2302" spans="1:4" x14ac:dyDescent="0.25">
      <c r="A2302" s="6">
        <v>42921</v>
      </c>
      <c r="B2302">
        <v>20</v>
      </c>
      <c r="C2302">
        <v>2150.7600000000002</v>
      </c>
      <c r="D2302">
        <v>1643.65417480469</v>
      </c>
    </row>
    <row r="2303" spans="1:4" x14ac:dyDescent="0.25">
      <c r="A2303" s="6">
        <v>42921</v>
      </c>
      <c r="B2303">
        <v>21</v>
      </c>
      <c r="C2303">
        <v>2232.7800000000002</v>
      </c>
      <c r="D2303">
        <v>1619.73937988281</v>
      </c>
    </row>
    <row r="2304" spans="1:4" x14ac:dyDescent="0.25">
      <c r="A2304" s="6">
        <v>42921</v>
      </c>
      <c r="B2304">
        <v>22</v>
      </c>
      <c r="C2304">
        <v>770.94</v>
      </c>
      <c r="D2304">
        <v>1457.10986328125</v>
      </c>
    </row>
    <row r="2305" spans="1:4" x14ac:dyDescent="0.25">
      <c r="A2305" s="6">
        <v>42921</v>
      </c>
      <c r="B2305">
        <v>23</v>
      </c>
      <c r="C2305">
        <v>250.26</v>
      </c>
      <c r="D2305">
        <v>1358.15832519531</v>
      </c>
    </row>
    <row r="2306" spans="1:4" x14ac:dyDescent="0.25">
      <c r="A2306" s="6">
        <v>42922</v>
      </c>
      <c r="B2306">
        <v>0</v>
      </c>
      <c r="C2306">
        <v>377.1</v>
      </c>
      <c r="D2306">
        <v>596.17224121093795</v>
      </c>
    </row>
    <row r="2307" spans="1:4" x14ac:dyDescent="0.25">
      <c r="A2307" s="6">
        <v>42922</v>
      </c>
      <c r="B2307">
        <v>1</v>
      </c>
      <c r="C2307">
        <v>281.76</v>
      </c>
      <c r="D2307">
        <v>737.89263916015602</v>
      </c>
    </row>
    <row r="2308" spans="1:4" x14ac:dyDescent="0.25">
      <c r="A2308" s="6">
        <v>42922</v>
      </c>
      <c r="B2308">
        <v>2</v>
      </c>
      <c r="C2308">
        <v>1183.3800000000001</v>
      </c>
      <c r="D2308">
        <v>891.13055419921898</v>
      </c>
    </row>
    <row r="2309" spans="1:4" x14ac:dyDescent="0.25">
      <c r="A2309" s="6">
        <v>42922</v>
      </c>
      <c r="B2309">
        <v>3</v>
      </c>
      <c r="C2309">
        <v>1578.18</v>
      </c>
      <c r="D2309">
        <v>826.44927978515602</v>
      </c>
    </row>
    <row r="2310" spans="1:4" x14ac:dyDescent="0.25">
      <c r="A2310" s="6">
        <v>42922</v>
      </c>
      <c r="B2310">
        <v>4</v>
      </c>
      <c r="C2310">
        <v>1597.86</v>
      </c>
      <c r="D2310">
        <v>836.55718994140602</v>
      </c>
    </row>
    <row r="2311" spans="1:4" x14ac:dyDescent="0.25">
      <c r="A2311" s="6">
        <v>42922</v>
      </c>
      <c r="B2311">
        <v>5</v>
      </c>
      <c r="C2311">
        <v>2048.8200000000002</v>
      </c>
      <c r="D2311">
        <v>810.09942626953102</v>
      </c>
    </row>
    <row r="2312" spans="1:4" x14ac:dyDescent="0.25">
      <c r="A2312" s="6">
        <v>42922</v>
      </c>
      <c r="B2312">
        <v>6</v>
      </c>
      <c r="C2312">
        <v>1630.74</v>
      </c>
      <c r="D2312">
        <v>682.31829833984398</v>
      </c>
    </row>
    <row r="2313" spans="1:4" x14ac:dyDescent="0.25">
      <c r="A2313" s="6">
        <v>42922</v>
      </c>
      <c r="B2313">
        <v>7</v>
      </c>
      <c r="C2313">
        <v>1721.34</v>
      </c>
      <c r="D2313">
        <v>839.25384521484398</v>
      </c>
    </row>
    <row r="2314" spans="1:4" x14ac:dyDescent="0.25">
      <c r="A2314" s="6">
        <v>42922</v>
      </c>
      <c r="B2314">
        <v>8</v>
      </c>
      <c r="C2314">
        <v>1659.54</v>
      </c>
      <c r="D2314">
        <v>913.466552734375</v>
      </c>
    </row>
    <row r="2315" spans="1:4" x14ac:dyDescent="0.25">
      <c r="A2315" s="6">
        <v>42922</v>
      </c>
      <c r="B2315">
        <v>9</v>
      </c>
      <c r="C2315">
        <v>1936.02</v>
      </c>
      <c r="D2315">
        <v>1032.98596191406</v>
      </c>
    </row>
    <row r="2316" spans="1:4" x14ac:dyDescent="0.25">
      <c r="A2316" s="6">
        <v>42922</v>
      </c>
      <c r="B2316">
        <v>10</v>
      </c>
      <c r="C2316">
        <v>3071.1</v>
      </c>
      <c r="D2316">
        <v>1102.40954589844</v>
      </c>
    </row>
    <row r="2317" spans="1:4" x14ac:dyDescent="0.25">
      <c r="A2317" s="6">
        <v>42922</v>
      </c>
      <c r="B2317">
        <v>11</v>
      </c>
      <c r="C2317">
        <v>2788.14</v>
      </c>
      <c r="D2317">
        <v>1161.66552734375</v>
      </c>
    </row>
    <row r="2318" spans="1:4" x14ac:dyDescent="0.25">
      <c r="A2318" s="6">
        <v>42922</v>
      </c>
      <c r="B2318">
        <v>12</v>
      </c>
      <c r="C2318">
        <v>2688.78</v>
      </c>
      <c r="D2318">
        <v>951.90423583984398</v>
      </c>
    </row>
    <row r="2319" spans="1:4" x14ac:dyDescent="0.25">
      <c r="A2319" s="6">
        <v>42922</v>
      </c>
      <c r="B2319">
        <v>13</v>
      </c>
      <c r="C2319">
        <v>2678.4</v>
      </c>
      <c r="D2319">
        <v>1099.17224121094</v>
      </c>
    </row>
    <row r="2320" spans="1:4" x14ac:dyDescent="0.25">
      <c r="A2320" s="6">
        <v>42922</v>
      </c>
      <c r="B2320">
        <v>14</v>
      </c>
      <c r="C2320">
        <v>2885.7</v>
      </c>
      <c r="D2320">
        <v>1074.59851074219</v>
      </c>
    </row>
    <row r="2321" spans="1:4" x14ac:dyDescent="0.25">
      <c r="A2321" s="6">
        <v>42922</v>
      </c>
      <c r="B2321">
        <v>15</v>
      </c>
      <c r="C2321">
        <v>2856.42</v>
      </c>
      <c r="D2321">
        <v>1307.96862792969</v>
      </c>
    </row>
    <row r="2322" spans="1:4" x14ac:dyDescent="0.25">
      <c r="A2322" s="6">
        <v>42922</v>
      </c>
      <c r="B2322">
        <v>16</v>
      </c>
      <c r="C2322">
        <v>2448.84</v>
      </c>
      <c r="D2322">
        <v>1474.71557617188</v>
      </c>
    </row>
    <row r="2323" spans="1:4" x14ac:dyDescent="0.25">
      <c r="A2323" s="6">
        <v>42922</v>
      </c>
      <c r="B2323">
        <v>17</v>
      </c>
      <c r="C2323">
        <v>2416.1999999999998</v>
      </c>
      <c r="D2323">
        <v>1608.716796875</v>
      </c>
    </row>
    <row r="2324" spans="1:4" x14ac:dyDescent="0.25">
      <c r="A2324" s="6">
        <v>42922</v>
      </c>
      <c r="B2324">
        <v>18</v>
      </c>
      <c r="C2324">
        <v>2192.2800000000002</v>
      </c>
      <c r="D2324">
        <v>1481.00732421875</v>
      </c>
    </row>
    <row r="2325" spans="1:4" x14ac:dyDescent="0.25">
      <c r="A2325" s="6">
        <v>42922</v>
      </c>
      <c r="B2325">
        <v>19</v>
      </c>
      <c r="C2325">
        <v>1665.66</v>
      </c>
      <c r="D2325">
        <v>1366.25048828125</v>
      </c>
    </row>
    <row r="2326" spans="1:4" x14ac:dyDescent="0.25">
      <c r="A2326" s="6">
        <v>42922</v>
      </c>
      <c r="B2326">
        <v>20</v>
      </c>
      <c r="C2326">
        <v>1435.44</v>
      </c>
      <c r="D2326">
        <v>1232.49304199219</v>
      </c>
    </row>
    <row r="2327" spans="1:4" x14ac:dyDescent="0.25">
      <c r="A2327" s="6">
        <v>42922</v>
      </c>
      <c r="B2327">
        <v>21</v>
      </c>
      <c r="C2327">
        <v>1876.62</v>
      </c>
      <c r="D2327">
        <v>1390.17456054688</v>
      </c>
    </row>
    <row r="2328" spans="1:4" x14ac:dyDescent="0.25">
      <c r="A2328" s="6">
        <v>42922</v>
      </c>
      <c r="B2328">
        <v>22</v>
      </c>
      <c r="C2328">
        <v>1732.38</v>
      </c>
      <c r="D2328">
        <v>1381.16552734375</v>
      </c>
    </row>
    <row r="2329" spans="1:4" x14ac:dyDescent="0.25">
      <c r="A2329" s="6">
        <v>42922</v>
      </c>
      <c r="B2329">
        <v>23</v>
      </c>
      <c r="C2329">
        <v>1626.48</v>
      </c>
      <c r="D2329">
        <v>1459.50146484375</v>
      </c>
    </row>
    <row r="2330" spans="1:4" x14ac:dyDescent="0.25">
      <c r="A2330" s="6">
        <v>42923</v>
      </c>
      <c r="B2330">
        <v>0</v>
      </c>
      <c r="C2330">
        <v>1622.76</v>
      </c>
      <c r="D2330">
        <v>1558.47900390625</v>
      </c>
    </row>
    <row r="2331" spans="1:4" x14ac:dyDescent="0.25">
      <c r="A2331" s="6">
        <v>42923</v>
      </c>
      <c r="B2331">
        <v>1</v>
      </c>
      <c r="C2331">
        <v>1715.76</v>
      </c>
      <c r="D2331">
        <v>1421.05847167969</v>
      </c>
    </row>
    <row r="2332" spans="1:4" x14ac:dyDescent="0.25">
      <c r="A2332" s="6">
        <v>42923</v>
      </c>
      <c r="B2332">
        <v>2</v>
      </c>
      <c r="C2332">
        <v>1677.12</v>
      </c>
      <c r="D2332">
        <v>1407.93005371094</v>
      </c>
    </row>
    <row r="2333" spans="1:4" x14ac:dyDescent="0.25">
      <c r="A2333" s="6">
        <v>42923</v>
      </c>
      <c r="B2333">
        <v>3</v>
      </c>
      <c r="C2333">
        <v>1641.18</v>
      </c>
      <c r="D2333">
        <v>1339.19079589844</v>
      </c>
    </row>
    <row r="2334" spans="1:4" x14ac:dyDescent="0.25">
      <c r="A2334" s="6">
        <v>42923</v>
      </c>
      <c r="B2334">
        <v>4</v>
      </c>
      <c r="C2334">
        <v>1568.16</v>
      </c>
      <c r="D2334">
        <v>1117.20678710937</v>
      </c>
    </row>
    <row r="2335" spans="1:4" x14ac:dyDescent="0.25">
      <c r="A2335" s="6">
        <v>42923</v>
      </c>
      <c r="B2335">
        <v>5</v>
      </c>
      <c r="C2335">
        <v>1597.44</v>
      </c>
      <c r="D2335">
        <v>1141.66589355469</v>
      </c>
    </row>
    <row r="2336" spans="1:4" x14ac:dyDescent="0.25">
      <c r="A2336" s="6">
        <v>42923</v>
      </c>
      <c r="B2336">
        <v>6</v>
      </c>
      <c r="C2336">
        <v>1320.18</v>
      </c>
      <c r="D2336">
        <v>1151.50109863281</v>
      </c>
    </row>
    <row r="2337" spans="1:4" x14ac:dyDescent="0.25">
      <c r="A2337" s="6">
        <v>42923</v>
      </c>
      <c r="B2337">
        <v>7</v>
      </c>
      <c r="C2337">
        <v>1386.06</v>
      </c>
      <c r="D2337">
        <v>1239.19177246094</v>
      </c>
    </row>
    <row r="2338" spans="1:4" x14ac:dyDescent="0.25">
      <c r="A2338" s="6">
        <v>42923</v>
      </c>
      <c r="B2338">
        <v>8</v>
      </c>
      <c r="C2338">
        <v>1905</v>
      </c>
      <c r="D2338">
        <v>1145.3251953125</v>
      </c>
    </row>
    <row r="2339" spans="1:4" x14ac:dyDescent="0.25">
      <c r="A2339" s="6">
        <v>42923</v>
      </c>
      <c r="B2339">
        <v>9</v>
      </c>
      <c r="C2339">
        <v>2461.3200000000002</v>
      </c>
      <c r="D2339">
        <v>1236.47692871094</v>
      </c>
    </row>
    <row r="2340" spans="1:4" x14ac:dyDescent="0.25">
      <c r="A2340" s="6">
        <v>42923</v>
      </c>
      <c r="B2340">
        <v>10</v>
      </c>
      <c r="C2340">
        <v>2570.58</v>
      </c>
      <c r="D2340">
        <v>1340.7978515625</v>
      </c>
    </row>
    <row r="2341" spans="1:4" x14ac:dyDescent="0.25">
      <c r="A2341" s="6">
        <v>42923</v>
      </c>
      <c r="B2341">
        <v>11</v>
      </c>
      <c r="C2341">
        <v>2264.58</v>
      </c>
      <c r="D2341">
        <v>1486.69470214844</v>
      </c>
    </row>
    <row r="2342" spans="1:4" x14ac:dyDescent="0.25">
      <c r="A2342" s="6">
        <v>42923</v>
      </c>
      <c r="B2342">
        <v>12</v>
      </c>
      <c r="C2342">
        <v>2564.52</v>
      </c>
      <c r="D2342">
        <v>1881.5693359375</v>
      </c>
    </row>
    <row r="2343" spans="1:4" x14ac:dyDescent="0.25">
      <c r="A2343" s="6">
        <v>42923</v>
      </c>
      <c r="B2343">
        <v>13</v>
      </c>
      <c r="C2343">
        <v>965.28</v>
      </c>
      <c r="D2343">
        <v>1741.06689453125</v>
      </c>
    </row>
    <row r="2344" spans="1:4" x14ac:dyDescent="0.25">
      <c r="A2344" s="6">
        <v>42923</v>
      </c>
      <c r="B2344">
        <v>14</v>
      </c>
      <c r="C2344">
        <v>619.20000000000005</v>
      </c>
      <c r="D2344">
        <v>1639.09204101563</v>
      </c>
    </row>
    <row r="2345" spans="1:4" x14ac:dyDescent="0.25">
      <c r="A2345" s="6">
        <v>42923</v>
      </c>
      <c r="B2345">
        <v>15</v>
      </c>
      <c r="C2345">
        <v>1762.14</v>
      </c>
      <c r="D2345">
        <v>1588.44409179688</v>
      </c>
    </row>
    <row r="2346" spans="1:4" x14ac:dyDescent="0.25">
      <c r="A2346" s="6">
        <v>42923</v>
      </c>
      <c r="B2346">
        <v>16</v>
      </c>
      <c r="C2346">
        <v>2009.76</v>
      </c>
      <c r="D2346">
        <v>1837.9541015625</v>
      </c>
    </row>
    <row r="2347" spans="1:4" x14ac:dyDescent="0.25">
      <c r="A2347" s="6">
        <v>42923</v>
      </c>
      <c r="B2347">
        <v>17</v>
      </c>
      <c r="C2347">
        <v>2320.38</v>
      </c>
      <c r="D2347">
        <v>2106.18676757813</v>
      </c>
    </row>
    <row r="2348" spans="1:4" x14ac:dyDescent="0.25">
      <c r="A2348" s="6">
        <v>42923</v>
      </c>
      <c r="B2348">
        <v>18</v>
      </c>
      <c r="C2348">
        <v>2478.54</v>
      </c>
      <c r="D2348">
        <v>1898.59814453125</v>
      </c>
    </row>
    <row r="2349" spans="1:4" x14ac:dyDescent="0.25">
      <c r="A2349" s="6">
        <v>42923</v>
      </c>
      <c r="B2349">
        <v>19</v>
      </c>
      <c r="C2349">
        <v>1834.2</v>
      </c>
      <c r="D2349">
        <v>1732.06591796875</v>
      </c>
    </row>
    <row r="2350" spans="1:4" x14ac:dyDescent="0.25">
      <c r="A2350" s="6">
        <v>42923</v>
      </c>
      <c r="B2350">
        <v>20</v>
      </c>
      <c r="C2350">
        <v>2003.82</v>
      </c>
      <c r="D2350">
        <v>1669.26428222656</v>
      </c>
    </row>
    <row r="2351" spans="1:4" x14ac:dyDescent="0.25">
      <c r="A2351" s="6">
        <v>42923</v>
      </c>
      <c r="B2351">
        <v>21</v>
      </c>
      <c r="C2351">
        <v>2327.8200000000002</v>
      </c>
      <c r="D2351">
        <v>1582.69958496094</v>
      </c>
    </row>
    <row r="2352" spans="1:4" x14ac:dyDescent="0.25">
      <c r="A2352" s="6">
        <v>42923</v>
      </c>
      <c r="B2352">
        <v>22</v>
      </c>
      <c r="C2352">
        <v>2530.02</v>
      </c>
      <c r="D2352">
        <v>1542.30627441406</v>
      </c>
    </row>
    <row r="2353" spans="1:4" x14ac:dyDescent="0.25">
      <c r="A2353" s="6">
        <v>42923</v>
      </c>
      <c r="B2353">
        <v>23</v>
      </c>
      <c r="C2353">
        <v>2314.1999999999998</v>
      </c>
      <c r="D2353">
        <v>1652.79125976563</v>
      </c>
    </row>
    <row r="2354" spans="1:4" x14ac:dyDescent="0.25">
      <c r="A2354" s="6">
        <v>42924</v>
      </c>
      <c r="B2354">
        <v>0</v>
      </c>
      <c r="C2354">
        <v>2198.94</v>
      </c>
      <c r="D2354">
        <v>1838.38720703125</v>
      </c>
    </row>
    <row r="2355" spans="1:4" x14ac:dyDescent="0.25">
      <c r="A2355" s="6">
        <v>42924</v>
      </c>
      <c r="B2355">
        <v>1</v>
      </c>
      <c r="C2355">
        <v>2557.2600000000002</v>
      </c>
      <c r="D2355">
        <v>1807.37915039063</v>
      </c>
    </row>
    <row r="2356" spans="1:4" x14ac:dyDescent="0.25">
      <c r="A2356" s="6">
        <v>42924</v>
      </c>
      <c r="B2356">
        <v>2</v>
      </c>
      <c r="C2356">
        <v>2548.02</v>
      </c>
      <c r="D2356">
        <v>1670.40930175781</v>
      </c>
    </row>
    <row r="2357" spans="1:4" x14ac:dyDescent="0.25">
      <c r="A2357" s="6">
        <v>42924</v>
      </c>
      <c r="B2357">
        <v>3</v>
      </c>
      <c r="C2357">
        <v>2510.52</v>
      </c>
      <c r="D2357">
        <v>1483.9326171875</v>
      </c>
    </row>
    <row r="2358" spans="1:4" x14ac:dyDescent="0.25">
      <c r="A2358" s="6">
        <v>42924</v>
      </c>
      <c r="B2358">
        <v>4</v>
      </c>
      <c r="C2358">
        <v>2212.7399999999998</v>
      </c>
      <c r="D2358">
        <v>1439.69384765625</v>
      </c>
    </row>
    <row r="2359" spans="1:4" x14ac:dyDescent="0.25">
      <c r="A2359" s="6">
        <v>42924</v>
      </c>
      <c r="B2359">
        <v>5</v>
      </c>
      <c r="C2359">
        <v>2563.3200000000002</v>
      </c>
      <c r="D2359">
        <v>1512.48352050781</v>
      </c>
    </row>
    <row r="2360" spans="1:4" x14ac:dyDescent="0.25">
      <c r="A2360" s="6">
        <v>42924</v>
      </c>
      <c r="B2360">
        <v>6</v>
      </c>
      <c r="C2360">
        <v>2068.38</v>
      </c>
      <c r="D2360">
        <v>1369.86804199219</v>
      </c>
    </row>
    <row r="2361" spans="1:4" x14ac:dyDescent="0.25">
      <c r="A2361" s="6">
        <v>42924</v>
      </c>
      <c r="B2361">
        <v>7</v>
      </c>
      <c r="C2361">
        <v>2114.94</v>
      </c>
      <c r="D2361">
        <v>1391.76879882813</v>
      </c>
    </row>
    <row r="2362" spans="1:4" x14ac:dyDescent="0.25">
      <c r="A2362" s="6">
        <v>42924</v>
      </c>
      <c r="B2362">
        <v>8</v>
      </c>
      <c r="C2362">
        <v>1842.06</v>
      </c>
      <c r="D2362">
        <v>1734.84216308594</v>
      </c>
    </row>
    <row r="2363" spans="1:4" x14ac:dyDescent="0.25">
      <c r="A2363" s="6">
        <v>42924</v>
      </c>
      <c r="B2363">
        <v>9</v>
      </c>
      <c r="C2363">
        <v>2363.7600000000002</v>
      </c>
      <c r="D2363">
        <v>1972.03344726563</v>
      </c>
    </row>
    <row r="2364" spans="1:4" x14ac:dyDescent="0.25">
      <c r="A2364" s="6">
        <v>42924</v>
      </c>
      <c r="B2364">
        <v>10</v>
      </c>
      <c r="C2364">
        <v>2523.66</v>
      </c>
      <c r="D2364">
        <v>1787.30053710938</v>
      </c>
    </row>
    <row r="2365" spans="1:4" x14ac:dyDescent="0.25">
      <c r="A2365" s="6">
        <v>42924</v>
      </c>
      <c r="B2365">
        <v>11</v>
      </c>
      <c r="C2365">
        <v>2704.2</v>
      </c>
      <c r="D2365">
        <v>1785.82385253906</v>
      </c>
    </row>
    <row r="2366" spans="1:4" x14ac:dyDescent="0.25">
      <c r="A2366" s="6">
        <v>42924</v>
      </c>
      <c r="B2366">
        <v>12</v>
      </c>
      <c r="C2366">
        <v>2227.08</v>
      </c>
      <c r="D2366">
        <v>1843.14599609375</v>
      </c>
    </row>
    <row r="2367" spans="1:4" x14ac:dyDescent="0.25">
      <c r="A2367" s="6">
        <v>42924</v>
      </c>
      <c r="B2367">
        <v>13</v>
      </c>
      <c r="C2367">
        <v>2526.42</v>
      </c>
      <c r="D2367">
        <v>2028.81896972656</v>
      </c>
    </row>
    <row r="2368" spans="1:4" x14ac:dyDescent="0.25">
      <c r="A2368" s="6">
        <v>42924</v>
      </c>
      <c r="B2368">
        <v>14</v>
      </c>
      <c r="C2368">
        <v>2523.12</v>
      </c>
      <c r="D2368">
        <v>2082.20361328125</v>
      </c>
    </row>
    <row r="2369" spans="1:4" x14ac:dyDescent="0.25">
      <c r="A2369" s="6">
        <v>42924</v>
      </c>
      <c r="B2369">
        <v>15</v>
      </c>
      <c r="C2369">
        <v>2648.4</v>
      </c>
      <c r="D2369">
        <v>2143.84765625</v>
      </c>
    </row>
    <row r="2370" spans="1:4" x14ac:dyDescent="0.25">
      <c r="A2370" s="6">
        <v>42924</v>
      </c>
      <c r="B2370">
        <v>16</v>
      </c>
      <c r="C2370">
        <v>2237.34</v>
      </c>
      <c r="D2370">
        <v>2246.03637695312</v>
      </c>
    </row>
    <row r="2371" spans="1:4" x14ac:dyDescent="0.25">
      <c r="A2371" s="6">
        <v>42924</v>
      </c>
      <c r="B2371">
        <v>17</v>
      </c>
      <c r="C2371">
        <v>2632.38</v>
      </c>
      <c r="D2371">
        <v>2397.67651367188</v>
      </c>
    </row>
    <row r="2372" spans="1:4" x14ac:dyDescent="0.25">
      <c r="A2372" s="6">
        <v>42924</v>
      </c>
      <c r="B2372">
        <v>18</v>
      </c>
      <c r="C2372">
        <v>2147.94</v>
      </c>
      <c r="D2372">
        <v>2150.31982421875</v>
      </c>
    </row>
    <row r="2373" spans="1:4" x14ac:dyDescent="0.25">
      <c r="A2373" s="6">
        <v>42924</v>
      </c>
      <c r="B2373">
        <v>19</v>
      </c>
      <c r="C2373">
        <v>2027.58</v>
      </c>
      <c r="D2373">
        <v>1974.40893554688</v>
      </c>
    </row>
    <row r="2374" spans="1:4" x14ac:dyDescent="0.25">
      <c r="A2374" s="6">
        <v>42924</v>
      </c>
      <c r="B2374">
        <v>20</v>
      </c>
      <c r="C2374">
        <v>1688.46</v>
      </c>
      <c r="D2374">
        <v>1921.87756347656</v>
      </c>
    </row>
    <row r="2375" spans="1:4" x14ac:dyDescent="0.25">
      <c r="A2375" s="6">
        <v>42924</v>
      </c>
      <c r="B2375">
        <v>21</v>
      </c>
      <c r="C2375">
        <v>2013.66</v>
      </c>
      <c r="D2375">
        <v>2053.92651367188</v>
      </c>
    </row>
    <row r="2376" spans="1:4" x14ac:dyDescent="0.25">
      <c r="A2376" s="6">
        <v>42924</v>
      </c>
      <c r="B2376">
        <v>22</v>
      </c>
      <c r="C2376">
        <v>2170.3200000000002</v>
      </c>
      <c r="D2376">
        <v>2161.74267578125</v>
      </c>
    </row>
    <row r="2377" spans="1:4" x14ac:dyDescent="0.25">
      <c r="A2377" s="6">
        <v>42924</v>
      </c>
      <c r="B2377">
        <v>23</v>
      </c>
      <c r="C2377">
        <v>2226.12</v>
      </c>
      <c r="D2377">
        <v>2204.07153320313</v>
      </c>
    </row>
    <row r="2378" spans="1:4" x14ac:dyDescent="0.25">
      <c r="A2378" s="6">
        <v>42925</v>
      </c>
      <c r="B2378">
        <v>0</v>
      </c>
      <c r="C2378">
        <v>2018.82</v>
      </c>
      <c r="D2378">
        <v>2046.71533203125</v>
      </c>
    </row>
    <row r="2379" spans="1:4" x14ac:dyDescent="0.25">
      <c r="A2379" s="6">
        <v>42925</v>
      </c>
      <c r="B2379">
        <v>1</v>
      </c>
      <c r="C2379">
        <v>2029.32</v>
      </c>
      <c r="D2379">
        <v>1881.04577636719</v>
      </c>
    </row>
    <row r="2380" spans="1:4" x14ac:dyDescent="0.25">
      <c r="A2380" s="6">
        <v>42925</v>
      </c>
      <c r="B2380">
        <v>2</v>
      </c>
      <c r="C2380">
        <v>2118</v>
      </c>
      <c r="D2380">
        <v>1795.32995605469</v>
      </c>
    </row>
    <row r="2381" spans="1:4" x14ac:dyDescent="0.25">
      <c r="A2381" s="6">
        <v>42925</v>
      </c>
      <c r="B2381">
        <v>3</v>
      </c>
      <c r="C2381">
        <v>2104.62</v>
      </c>
      <c r="D2381">
        <v>1607.16650390625</v>
      </c>
    </row>
    <row r="2382" spans="1:4" x14ac:dyDescent="0.25">
      <c r="A2382" s="6">
        <v>42925</v>
      </c>
      <c r="B2382">
        <v>4</v>
      </c>
      <c r="C2382">
        <v>2204.04</v>
      </c>
      <c r="D2382">
        <v>1717.29772949219</v>
      </c>
    </row>
    <row r="2383" spans="1:4" x14ac:dyDescent="0.25">
      <c r="A2383" s="6">
        <v>42925</v>
      </c>
      <c r="B2383">
        <v>5</v>
      </c>
      <c r="C2383">
        <v>2291.1</v>
      </c>
      <c r="D2383">
        <v>1913.84033203125</v>
      </c>
    </row>
    <row r="2384" spans="1:4" x14ac:dyDescent="0.25">
      <c r="A2384" s="6">
        <v>42925</v>
      </c>
      <c r="B2384">
        <v>6</v>
      </c>
      <c r="C2384">
        <v>2306.1</v>
      </c>
      <c r="D2384">
        <v>1741.28271484375</v>
      </c>
    </row>
    <row r="2385" spans="1:4" x14ac:dyDescent="0.25">
      <c r="A2385" s="6">
        <v>42925</v>
      </c>
      <c r="B2385">
        <v>7</v>
      </c>
      <c r="C2385">
        <v>1973.58</v>
      </c>
      <c r="D2385">
        <v>1812.59545898438</v>
      </c>
    </row>
    <row r="2386" spans="1:4" x14ac:dyDescent="0.25">
      <c r="A2386" s="6">
        <v>42925</v>
      </c>
      <c r="B2386">
        <v>8</v>
      </c>
      <c r="C2386">
        <v>1816.02</v>
      </c>
      <c r="D2386">
        <v>1810.45690917969</v>
      </c>
    </row>
    <row r="2387" spans="1:4" x14ac:dyDescent="0.25">
      <c r="A2387" s="6">
        <v>42925</v>
      </c>
      <c r="B2387">
        <v>9</v>
      </c>
      <c r="C2387">
        <v>1798.86</v>
      </c>
      <c r="D2387">
        <v>1969.97827148438</v>
      </c>
    </row>
    <row r="2388" spans="1:4" x14ac:dyDescent="0.25">
      <c r="A2388" s="6">
        <v>42925</v>
      </c>
      <c r="B2388">
        <v>10</v>
      </c>
      <c r="C2388">
        <v>1546.08</v>
      </c>
      <c r="D2388">
        <v>1940.18054199219</v>
      </c>
    </row>
    <row r="2389" spans="1:4" x14ac:dyDescent="0.25">
      <c r="A2389" s="6">
        <v>42925</v>
      </c>
      <c r="B2389">
        <v>11</v>
      </c>
      <c r="C2389">
        <v>1880.7</v>
      </c>
      <c r="D2389">
        <v>1902.47045898438</v>
      </c>
    </row>
    <row r="2390" spans="1:4" x14ac:dyDescent="0.25">
      <c r="A2390" s="6">
        <v>42925</v>
      </c>
      <c r="B2390">
        <v>12</v>
      </c>
      <c r="C2390">
        <v>2188.7399999999998</v>
      </c>
      <c r="D2390">
        <v>1840.45104980469</v>
      </c>
    </row>
    <row r="2391" spans="1:4" x14ac:dyDescent="0.25">
      <c r="A2391" s="6">
        <v>42925</v>
      </c>
      <c r="B2391">
        <v>13</v>
      </c>
      <c r="C2391">
        <v>2500.3200000000002</v>
      </c>
      <c r="D2391">
        <v>1927.22839355469</v>
      </c>
    </row>
    <row r="2392" spans="1:4" x14ac:dyDescent="0.25">
      <c r="A2392" s="6">
        <v>42925</v>
      </c>
      <c r="B2392">
        <v>14</v>
      </c>
      <c r="C2392">
        <v>2222.6999999999998</v>
      </c>
      <c r="D2392">
        <v>1945.36083984375</v>
      </c>
    </row>
    <row r="2393" spans="1:4" x14ac:dyDescent="0.25">
      <c r="A2393" s="6">
        <v>42925</v>
      </c>
      <c r="B2393">
        <v>15</v>
      </c>
      <c r="C2393">
        <v>1987.92</v>
      </c>
      <c r="D2393">
        <v>1933.42529296875</v>
      </c>
    </row>
    <row r="2394" spans="1:4" x14ac:dyDescent="0.25">
      <c r="A2394" s="6">
        <v>42925</v>
      </c>
      <c r="B2394">
        <v>16</v>
      </c>
      <c r="C2394">
        <v>2110.08</v>
      </c>
      <c r="D2394">
        <v>1966.43103027344</v>
      </c>
    </row>
    <row r="2395" spans="1:4" x14ac:dyDescent="0.25">
      <c r="A2395" s="6">
        <v>42925</v>
      </c>
      <c r="B2395">
        <v>17</v>
      </c>
      <c r="C2395">
        <v>2334.9</v>
      </c>
      <c r="D2395">
        <v>2054.22412109375</v>
      </c>
    </row>
    <row r="2396" spans="1:4" x14ac:dyDescent="0.25">
      <c r="A2396" s="6">
        <v>42925</v>
      </c>
      <c r="B2396">
        <v>18</v>
      </c>
      <c r="C2396">
        <v>2278.6799999999998</v>
      </c>
      <c r="D2396">
        <v>1937.10339355469</v>
      </c>
    </row>
    <row r="2397" spans="1:4" x14ac:dyDescent="0.25">
      <c r="A2397" s="6">
        <v>42925</v>
      </c>
      <c r="B2397">
        <v>19</v>
      </c>
      <c r="C2397">
        <v>2009.1</v>
      </c>
      <c r="D2397">
        <v>1829.64221191406</v>
      </c>
    </row>
    <row r="2398" spans="1:4" x14ac:dyDescent="0.25">
      <c r="A2398" s="6">
        <v>42925</v>
      </c>
      <c r="B2398">
        <v>20</v>
      </c>
      <c r="C2398">
        <v>1920.12</v>
      </c>
      <c r="D2398">
        <v>1918.74865722656</v>
      </c>
    </row>
    <row r="2399" spans="1:4" x14ac:dyDescent="0.25">
      <c r="A2399" s="6">
        <v>42925</v>
      </c>
      <c r="B2399">
        <v>21</v>
      </c>
      <c r="C2399">
        <v>1798.92</v>
      </c>
      <c r="D2399">
        <v>2154.70263671875</v>
      </c>
    </row>
    <row r="2400" spans="1:4" x14ac:dyDescent="0.25">
      <c r="A2400" s="6">
        <v>42925</v>
      </c>
      <c r="B2400">
        <v>22</v>
      </c>
      <c r="C2400">
        <v>1727.4</v>
      </c>
      <c r="D2400">
        <v>2158.625</v>
      </c>
    </row>
    <row r="2401" spans="1:4" x14ac:dyDescent="0.25">
      <c r="A2401" s="6">
        <v>42925</v>
      </c>
      <c r="B2401">
        <v>23</v>
      </c>
      <c r="C2401">
        <v>1489.38</v>
      </c>
      <c r="D2401">
        <v>2063.07250976562</v>
      </c>
    </row>
    <row r="2402" spans="1:4" x14ac:dyDescent="0.25">
      <c r="A2402" s="6">
        <v>42926</v>
      </c>
      <c r="B2402">
        <v>0</v>
      </c>
      <c r="C2402">
        <v>1544.16</v>
      </c>
      <c r="D2402">
        <v>2028.4150390625</v>
      </c>
    </row>
    <row r="2403" spans="1:4" x14ac:dyDescent="0.25">
      <c r="A2403" s="6">
        <v>42926</v>
      </c>
      <c r="B2403">
        <v>1</v>
      </c>
      <c r="C2403">
        <v>1734.3</v>
      </c>
      <c r="D2403">
        <v>2113.48852539063</v>
      </c>
    </row>
    <row r="2404" spans="1:4" x14ac:dyDescent="0.25">
      <c r="A2404" s="6">
        <v>42926</v>
      </c>
      <c r="B2404">
        <v>2</v>
      </c>
      <c r="C2404">
        <v>1687.32</v>
      </c>
      <c r="D2404">
        <v>2059.64526367188</v>
      </c>
    </row>
    <row r="2405" spans="1:4" x14ac:dyDescent="0.25">
      <c r="A2405" s="6">
        <v>42926</v>
      </c>
      <c r="B2405">
        <v>3</v>
      </c>
      <c r="C2405">
        <v>2002.08</v>
      </c>
      <c r="D2405">
        <v>1890.45642089844</v>
      </c>
    </row>
    <row r="2406" spans="1:4" x14ac:dyDescent="0.25">
      <c r="A2406" s="6">
        <v>42926</v>
      </c>
      <c r="B2406">
        <v>4</v>
      </c>
      <c r="C2406">
        <v>1760.1</v>
      </c>
      <c r="D2406">
        <v>1743.46594238281</v>
      </c>
    </row>
    <row r="2407" spans="1:4" x14ac:dyDescent="0.25">
      <c r="A2407" s="6">
        <v>42926</v>
      </c>
      <c r="B2407">
        <v>5</v>
      </c>
      <c r="C2407">
        <v>1807.62</v>
      </c>
      <c r="D2407">
        <v>1673.50854492188</v>
      </c>
    </row>
    <row r="2408" spans="1:4" x14ac:dyDescent="0.25">
      <c r="A2408" s="6">
        <v>42926</v>
      </c>
      <c r="B2408">
        <v>6</v>
      </c>
      <c r="C2408">
        <v>1807.02</v>
      </c>
      <c r="D2408">
        <v>1598.57666015625</v>
      </c>
    </row>
    <row r="2409" spans="1:4" x14ac:dyDescent="0.25">
      <c r="A2409" s="6">
        <v>42926</v>
      </c>
      <c r="B2409">
        <v>7</v>
      </c>
      <c r="C2409">
        <v>1729.32</v>
      </c>
      <c r="D2409">
        <v>1730.568359375</v>
      </c>
    </row>
    <row r="2410" spans="1:4" x14ac:dyDescent="0.25">
      <c r="A2410" s="6">
        <v>42926</v>
      </c>
      <c r="B2410">
        <v>8</v>
      </c>
      <c r="C2410">
        <v>72</v>
      </c>
      <c r="D2410">
        <v>1680.56713867188</v>
      </c>
    </row>
    <row r="2411" spans="1:4" x14ac:dyDescent="0.25">
      <c r="A2411" s="6">
        <v>42926</v>
      </c>
      <c r="B2411">
        <v>9</v>
      </c>
      <c r="C2411">
        <v>54.12</v>
      </c>
      <c r="D2411">
        <v>1710.14221191406</v>
      </c>
    </row>
    <row r="2412" spans="1:4" x14ac:dyDescent="0.25">
      <c r="A2412" s="6">
        <v>42926</v>
      </c>
      <c r="B2412">
        <v>10</v>
      </c>
      <c r="C2412">
        <v>125.22</v>
      </c>
      <c r="D2412">
        <v>1740.97705078125</v>
      </c>
    </row>
    <row r="2413" spans="1:4" x14ac:dyDescent="0.25">
      <c r="A2413" s="6">
        <v>42926</v>
      </c>
      <c r="B2413">
        <v>11</v>
      </c>
      <c r="C2413">
        <v>306.60000000000002</v>
      </c>
      <c r="D2413">
        <v>1695.47509765625</v>
      </c>
    </row>
    <row r="2414" spans="1:4" x14ac:dyDescent="0.25">
      <c r="A2414" s="6">
        <v>42926</v>
      </c>
      <c r="B2414">
        <v>12</v>
      </c>
      <c r="C2414">
        <v>236.82</v>
      </c>
      <c r="D2414">
        <v>611.72674560546898</v>
      </c>
    </row>
    <row r="2415" spans="1:4" x14ac:dyDescent="0.25">
      <c r="A2415" s="6">
        <v>42926</v>
      </c>
      <c r="B2415">
        <v>13</v>
      </c>
      <c r="C2415">
        <v>892.98</v>
      </c>
      <c r="D2415">
        <v>940.61651611328102</v>
      </c>
    </row>
    <row r="2416" spans="1:4" x14ac:dyDescent="0.25">
      <c r="A2416" s="6">
        <v>42926</v>
      </c>
      <c r="B2416">
        <v>14</v>
      </c>
      <c r="C2416">
        <v>2551.5</v>
      </c>
      <c r="D2416">
        <v>865.31262207031295</v>
      </c>
    </row>
    <row r="2417" spans="1:4" x14ac:dyDescent="0.25">
      <c r="A2417" s="6">
        <v>42926</v>
      </c>
      <c r="B2417">
        <v>15</v>
      </c>
      <c r="C2417">
        <v>2111.16</v>
      </c>
      <c r="D2417">
        <v>1057.17797851563</v>
      </c>
    </row>
    <row r="2418" spans="1:4" x14ac:dyDescent="0.25">
      <c r="A2418" s="6">
        <v>42926</v>
      </c>
      <c r="B2418">
        <v>16</v>
      </c>
      <c r="C2418">
        <v>1773.96</v>
      </c>
      <c r="D2418">
        <v>1231.75646972656</v>
      </c>
    </row>
    <row r="2419" spans="1:4" x14ac:dyDescent="0.25">
      <c r="A2419" s="6">
        <v>42926</v>
      </c>
      <c r="B2419">
        <v>17</v>
      </c>
      <c r="C2419">
        <v>2098.02</v>
      </c>
      <c r="D2419">
        <v>1481.30261230469</v>
      </c>
    </row>
    <row r="2420" spans="1:4" x14ac:dyDescent="0.25">
      <c r="A2420" s="6">
        <v>42926</v>
      </c>
      <c r="B2420">
        <v>18</v>
      </c>
      <c r="C2420">
        <v>2328.36</v>
      </c>
      <c r="D2420">
        <v>1378.13171386719</v>
      </c>
    </row>
    <row r="2421" spans="1:4" x14ac:dyDescent="0.25">
      <c r="A2421" s="6">
        <v>42926</v>
      </c>
      <c r="B2421">
        <v>19</v>
      </c>
      <c r="C2421">
        <v>1971.78</v>
      </c>
      <c r="D2421">
        <v>1381.51293945313</v>
      </c>
    </row>
    <row r="2422" spans="1:4" x14ac:dyDescent="0.25">
      <c r="A2422" s="6">
        <v>42926</v>
      </c>
      <c r="B2422">
        <v>20</v>
      </c>
      <c r="C2422">
        <v>1587.48</v>
      </c>
      <c r="D2422">
        <v>1534.92761230469</v>
      </c>
    </row>
    <row r="2423" spans="1:4" x14ac:dyDescent="0.25">
      <c r="A2423" s="6">
        <v>42926</v>
      </c>
      <c r="B2423">
        <v>21</v>
      </c>
      <c r="C2423">
        <v>1897.32</v>
      </c>
      <c r="D2423">
        <v>1792.21899414063</v>
      </c>
    </row>
    <row r="2424" spans="1:4" x14ac:dyDescent="0.25">
      <c r="A2424" s="6">
        <v>42926</v>
      </c>
      <c r="B2424">
        <v>22</v>
      </c>
      <c r="C2424">
        <v>1941.12</v>
      </c>
      <c r="D2424">
        <v>1721.49450683594</v>
      </c>
    </row>
    <row r="2425" spans="1:4" x14ac:dyDescent="0.25">
      <c r="A2425" s="6">
        <v>42926</v>
      </c>
      <c r="B2425">
        <v>23</v>
      </c>
      <c r="C2425">
        <v>2044.74</v>
      </c>
      <c r="D2425">
        <v>1667.09448242188</v>
      </c>
    </row>
    <row r="2426" spans="1:4" x14ac:dyDescent="0.25">
      <c r="A2426" s="6">
        <v>42927</v>
      </c>
      <c r="B2426">
        <v>0</v>
      </c>
      <c r="C2426">
        <v>2072.8200000000002</v>
      </c>
      <c r="D2426">
        <v>1581.25183105469</v>
      </c>
    </row>
    <row r="2427" spans="1:4" x14ac:dyDescent="0.25">
      <c r="A2427" s="6">
        <v>42927</v>
      </c>
      <c r="B2427">
        <v>1</v>
      </c>
      <c r="C2427">
        <v>1946.52</v>
      </c>
      <c r="D2427">
        <v>1660.43969726563</v>
      </c>
    </row>
    <row r="2428" spans="1:4" x14ac:dyDescent="0.25">
      <c r="A2428" s="6">
        <v>42927</v>
      </c>
      <c r="B2428">
        <v>2</v>
      </c>
      <c r="C2428">
        <v>1372.62</v>
      </c>
      <c r="D2428">
        <v>1591.986328125</v>
      </c>
    </row>
    <row r="2429" spans="1:4" x14ac:dyDescent="0.25">
      <c r="A2429" s="6">
        <v>42927</v>
      </c>
      <c r="B2429">
        <v>3</v>
      </c>
      <c r="C2429">
        <v>100.8</v>
      </c>
      <c r="D2429">
        <v>1286.83166503906</v>
      </c>
    </row>
    <row r="2430" spans="1:4" x14ac:dyDescent="0.25">
      <c r="A2430" s="6">
        <v>42927</v>
      </c>
      <c r="B2430">
        <v>4</v>
      </c>
      <c r="C2430">
        <v>312.48</v>
      </c>
      <c r="D2430">
        <v>1185.86145019531</v>
      </c>
    </row>
    <row r="2431" spans="1:4" x14ac:dyDescent="0.25">
      <c r="A2431" s="6">
        <v>42927</v>
      </c>
      <c r="B2431">
        <v>5</v>
      </c>
      <c r="C2431">
        <v>693.42</v>
      </c>
      <c r="D2431">
        <v>1239.46765136719</v>
      </c>
    </row>
    <row r="2432" spans="1:4" x14ac:dyDescent="0.25">
      <c r="A2432" s="6">
        <v>42927</v>
      </c>
      <c r="B2432">
        <v>6</v>
      </c>
      <c r="C2432">
        <v>601.98</v>
      </c>
      <c r="D2432">
        <v>1069.76428222656</v>
      </c>
    </row>
    <row r="2433" spans="1:4" x14ac:dyDescent="0.25">
      <c r="A2433" s="6">
        <v>42927</v>
      </c>
      <c r="B2433">
        <v>7</v>
      </c>
      <c r="C2433">
        <v>160.74</v>
      </c>
      <c r="D2433">
        <v>1079.16918945313</v>
      </c>
    </row>
    <row r="2434" spans="1:4" x14ac:dyDescent="0.25">
      <c r="A2434" s="6">
        <v>42927</v>
      </c>
      <c r="B2434">
        <v>8</v>
      </c>
      <c r="C2434">
        <v>455.76</v>
      </c>
      <c r="D2434">
        <v>1032.53002929688</v>
      </c>
    </row>
    <row r="2435" spans="1:4" x14ac:dyDescent="0.25">
      <c r="A2435" s="6">
        <v>42927</v>
      </c>
      <c r="B2435">
        <v>9</v>
      </c>
      <c r="C2435">
        <v>2437.02</v>
      </c>
      <c r="D2435">
        <v>1061.642578125</v>
      </c>
    </row>
    <row r="2436" spans="1:4" x14ac:dyDescent="0.25">
      <c r="A2436" s="6">
        <v>42927</v>
      </c>
      <c r="B2436">
        <v>10</v>
      </c>
      <c r="C2436">
        <v>4860.4799999999996</v>
      </c>
      <c r="D2436">
        <v>1182.93237304688</v>
      </c>
    </row>
    <row r="2437" spans="1:4" x14ac:dyDescent="0.25">
      <c r="A2437" s="6">
        <v>42927</v>
      </c>
      <c r="B2437">
        <v>11</v>
      </c>
      <c r="C2437">
        <v>6903.48</v>
      </c>
      <c r="D2437">
        <v>1468.59045410156</v>
      </c>
    </row>
    <row r="2438" spans="1:4" x14ac:dyDescent="0.25">
      <c r="A2438" s="6">
        <v>42927</v>
      </c>
      <c r="B2438">
        <v>12</v>
      </c>
      <c r="C2438">
        <v>6850.02</v>
      </c>
      <c r="D2438">
        <v>1478.89538574219</v>
      </c>
    </row>
    <row r="2439" spans="1:4" x14ac:dyDescent="0.25">
      <c r="A2439" s="6">
        <v>42927</v>
      </c>
      <c r="B2439">
        <v>13</v>
      </c>
      <c r="C2439">
        <v>7192.5</v>
      </c>
      <c r="D2439">
        <v>1464.51086425781</v>
      </c>
    </row>
    <row r="2440" spans="1:4" x14ac:dyDescent="0.25">
      <c r="A2440" s="6">
        <v>42927</v>
      </c>
      <c r="B2440">
        <v>14</v>
      </c>
      <c r="C2440">
        <v>7338.9</v>
      </c>
      <c r="D2440">
        <v>1261.28234863281</v>
      </c>
    </row>
    <row r="2441" spans="1:4" x14ac:dyDescent="0.25">
      <c r="A2441" s="6">
        <v>42927</v>
      </c>
      <c r="B2441">
        <v>15</v>
      </c>
      <c r="C2441">
        <v>7756.62</v>
      </c>
      <c r="D2441">
        <v>1198.44274902344</v>
      </c>
    </row>
    <row r="2442" spans="1:4" x14ac:dyDescent="0.25">
      <c r="A2442" s="6">
        <v>42927</v>
      </c>
      <c r="B2442">
        <v>16</v>
      </c>
      <c r="C2442">
        <v>7776.96</v>
      </c>
      <c r="D2442">
        <v>1213.93115234375</v>
      </c>
    </row>
    <row r="2443" spans="1:4" x14ac:dyDescent="0.25">
      <c r="A2443" s="6">
        <v>42927</v>
      </c>
      <c r="B2443">
        <v>17</v>
      </c>
      <c r="C2443">
        <v>8168.58</v>
      </c>
      <c r="D2443">
        <v>1338.55090332031</v>
      </c>
    </row>
    <row r="2444" spans="1:4" x14ac:dyDescent="0.25">
      <c r="A2444" s="6">
        <v>42927</v>
      </c>
      <c r="B2444">
        <v>18</v>
      </c>
      <c r="C2444">
        <v>2634.42</v>
      </c>
      <c r="D2444">
        <v>1300.76489257813</v>
      </c>
    </row>
    <row r="2445" spans="1:4" x14ac:dyDescent="0.25">
      <c r="A2445" s="6">
        <v>42927</v>
      </c>
      <c r="B2445">
        <v>19</v>
      </c>
      <c r="C2445">
        <v>927</v>
      </c>
      <c r="D2445">
        <v>1146.255859375</v>
      </c>
    </row>
    <row r="2446" spans="1:4" x14ac:dyDescent="0.25">
      <c r="A2446" s="6">
        <v>42927</v>
      </c>
      <c r="B2446">
        <v>20</v>
      </c>
      <c r="C2446">
        <v>406.32</v>
      </c>
      <c r="D2446">
        <v>1084.19934082031</v>
      </c>
    </row>
    <row r="2447" spans="1:4" x14ac:dyDescent="0.25">
      <c r="A2447" s="6">
        <v>42927</v>
      </c>
      <c r="B2447">
        <v>21</v>
      </c>
      <c r="C2447">
        <v>2086.8000000000002</v>
      </c>
      <c r="D2447">
        <v>1224.00305175781</v>
      </c>
    </row>
    <row r="2448" spans="1:4" x14ac:dyDescent="0.25">
      <c r="A2448" s="6">
        <v>42927</v>
      </c>
      <c r="B2448">
        <v>22</v>
      </c>
      <c r="C2448">
        <v>2233.3200000000002</v>
      </c>
      <c r="D2448">
        <v>1295.60852050781</v>
      </c>
    </row>
    <row r="2449" spans="1:4" x14ac:dyDescent="0.25">
      <c r="A2449" s="6">
        <v>42927</v>
      </c>
      <c r="B2449">
        <v>23</v>
      </c>
      <c r="C2449">
        <v>1934.64</v>
      </c>
      <c r="D2449">
        <v>1318.91870117188</v>
      </c>
    </row>
    <row r="2450" spans="1:4" x14ac:dyDescent="0.25">
      <c r="A2450" s="6">
        <v>42928</v>
      </c>
      <c r="B2450">
        <v>0</v>
      </c>
      <c r="C2450">
        <v>1867.8</v>
      </c>
      <c r="D2450">
        <v>1743.83215332031</v>
      </c>
    </row>
    <row r="2451" spans="1:4" x14ac:dyDescent="0.25">
      <c r="A2451" s="6">
        <v>42928</v>
      </c>
      <c r="B2451">
        <v>1</v>
      </c>
      <c r="C2451">
        <v>1919.46</v>
      </c>
      <c r="D2451">
        <v>2042.76293945313</v>
      </c>
    </row>
    <row r="2452" spans="1:4" x14ac:dyDescent="0.25">
      <c r="A2452" s="6">
        <v>42928</v>
      </c>
      <c r="B2452">
        <v>2</v>
      </c>
      <c r="C2452">
        <v>1939.44</v>
      </c>
      <c r="D2452">
        <v>2340.75756835938</v>
      </c>
    </row>
    <row r="2453" spans="1:4" x14ac:dyDescent="0.25">
      <c r="A2453" s="6">
        <v>42928</v>
      </c>
      <c r="B2453">
        <v>3</v>
      </c>
      <c r="C2453">
        <v>1680.96</v>
      </c>
      <c r="D2453">
        <v>2417.78637695313</v>
      </c>
    </row>
    <row r="2454" spans="1:4" x14ac:dyDescent="0.25">
      <c r="A2454" s="6">
        <v>42928</v>
      </c>
      <c r="B2454">
        <v>4</v>
      </c>
      <c r="C2454">
        <v>1694.64</v>
      </c>
      <c r="D2454">
        <v>2449.98999023438</v>
      </c>
    </row>
    <row r="2455" spans="1:4" x14ac:dyDescent="0.25">
      <c r="A2455" s="6">
        <v>42928</v>
      </c>
      <c r="B2455">
        <v>5</v>
      </c>
      <c r="C2455">
        <v>1812.24</v>
      </c>
      <c r="D2455">
        <v>2572.73608398438</v>
      </c>
    </row>
    <row r="2456" spans="1:4" x14ac:dyDescent="0.25">
      <c r="A2456" s="6">
        <v>42928</v>
      </c>
      <c r="B2456">
        <v>6</v>
      </c>
      <c r="C2456">
        <v>2080.6799999999998</v>
      </c>
      <c r="D2456">
        <v>2413.50024414063</v>
      </c>
    </row>
    <row r="2457" spans="1:4" x14ac:dyDescent="0.25">
      <c r="A2457" s="6">
        <v>42928</v>
      </c>
      <c r="B2457">
        <v>7</v>
      </c>
      <c r="C2457">
        <v>2267.1</v>
      </c>
      <c r="D2457">
        <v>2444.17993164063</v>
      </c>
    </row>
    <row r="2458" spans="1:4" x14ac:dyDescent="0.25">
      <c r="A2458" s="6">
        <v>42928</v>
      </c>
      <c r="B2458">
        <v>8</v>
      </c>
      <c r="C2458">
        <v>2538.96</v>
      </c>
      <c r="D2458">
        <v>2557.99096679688</v>
      </c>
    </row>
    <row r="2459" spans="1:4" x14ac:dyDescent="0.25">
      <c r="A2459" s="6">
        <v>42928</v>
      </c>
      <c r="B2459">
        <v>9</v>
      </c>
      <c r="C2459">
        <v>2810.1</v>
      </c>
      <c r="D2459">
        <v>2811.20239257813</v>
      </c>
    </row>
    <row r="2460" spans="1:4" x14ac:dyDescent="0.25">
      <c r="A2460" s="6">
        <v>42928</v>
      </c>
      <c r="B2460">
        <v>10</v>
      </c>
      <c r="C2460">
        <v>2765.58</v>
      </c>
      <c r="D2460">
        <v>2846.69189453125</v>
      </c>
    </row>
    <row r="2461" spans="1:4" x14ac:dyDescent="0.25">
      <c r="A2461" s="6">
        <v>42928</v>
      </c>
      <c r="B2461">
        <v>11</v>
      </c>
      <c r="C2461">
        <v>2491.62</v>
      </c>
      <c r="D2461">
        <v>2946.6357421875</v>
      </c>
    </row>
    <row r="2462" spans="1:4" x14ac:dyDescent="0.25">
      <c r="A2462" s="6">
        <v>42928</v>
      </c>
      <c r="B2462">
        <v>12</v>
      </c>
      <c r="C2462">
        <v>2366.46</v>
      </c>
      <c r="D2462">
        <v>2862.8896484375</v>
      </c>
    </row>
    <row r="2463" spans="1:4" x14ac:dyDescent="0.25">
      <c r="A2463" s="6">
        <v>42928</v>
      </c>
      <c r="B2463">
        <v>13</v>
      </c>
      <c r="C2463">
        <v>2934.24</v>
      </c>
      <c r="D2463">
        <v>2832.24536132813</v>
      </c>
    </row>
    <row r="2464" spans="1:4" x14ac:dyDescent="0.25">
      <c r="A2464" s="6">
        <v>42928</v>
      </c>
      <c r="B2464">
        <v>14</v>
      </c>
      <c r="C2464">
        <v>3038.94</v>
      </c>
      <c r="D2464">
        <v>2734.86791992188</v>
      </c>
    </row>
    <row r="2465" spans="1:4" x14ac:dyDescent="0.25">
      <c r="A2465" s="6">
        <v>42928</v>
      </c>
      <c r="B2465">
        <v>15</v>
      </c>
      <c r="C2465">
        <v>2434.1999999999998</v>
      </c>
      <c r="D2465">
        <v>2731.27026367188</v>
      </c>
    </row>
    <row r="2466" spans="1:4" x14ac:dyDescent="0.25">
      <c r="A2466" s="6">
        <v>42928</v>
      </c>
      <c r="B2466">
        <v>16</v>
      </c>
      <c r="C2466">
        <v>2095.1999999999998</v>
      </c>
      <c r="D2466">
        <v>2746.30200195313</v>
      </c>
    </row>
    <row r="2467" spans="1:4" x14ac:dyDescent="0.25">
      <c r="A2467" s="6">
        <v>42928</v>
      </c>
      <c r="B2467">
        <v>17</v>
      </c>
      <c r="C2467">
        <v>2987.58</v>
      </c>
      <c r="D2467">
        <v>2957.40258789063</v>
      </c>
    </row>
    <row r="2468" spans="1:4" x14ac:dyDescent="0.25">
      <c r="A2468" s="6">
        <v>42928</v>
      </c>
      <c r="B2468">
        <v>18</v>
      </c>
      <c r="C2468">
        <v>2765.7</v>
      </c>
      <c r="D2468">
        <v>2720.6689453125</v>
      </c>
    </row>
    <row r="2469" spans="1:4" x14ac:dyDescent="0.25">
      <c r="A2469" s="6">
        <v>42928</v>
      </c>
      <c r="B2469">
        <v>19</v>
      </c>
      <c r="C2469">
        <v>2390.64</v>
      </c>
      <c r="D2469">
        <v>2665.74951171875</v>
      </c>
    </row>
    <row r="2470" spans="1:4" x14ac:dyDescent="0.25">
      <c r="A2470" s="6">
        <v>42928</v>
      </c>
      <c r="B2470">
        <v>20</v>
      </c>
      <c r="C2470">
        <v>2102.52</v>
      </c>
      <c r="D2470">
        <v>2653.95971679688</v>
      </c>
    </row>
    <row r="2471" spans="1:4" x14ac:dyDescent="0.25">
      <c r="A2471" s="6">
        <v>42928</v>
      </c>
      <c r="B2471">
        <v>21</v>
      </c>
      <c r="C2471">
        <v>2119.5</v>
      </c>
      <c r="D2471">
        <v>2630.1220703125</v>
      </c>
    </row>
    <row r="2472" spans="1:4" x14ac:dyDescent="0.25">
      <c r="A2472" s="6">
        <v>42928</v>
      </c>
      <c r="B2472">
        <v>22</v>
      </c>
      <c r="C2472">
        <v>2136.66</v>
      </c>
      <c r="D2472">
        <v>2453.42138671875</v>
      </c>
    </row>
    <row r="2473" spans="1:4" x14ac:dyDescent="0.25">
      <c r="A2473" s="6">
        <v>42928</v>
      </c>
      <c r="B2473">
        <v>23</v>
      </c>
      <c r="C2473">
        <v>2062.7399999999998</v>
      </c>
      <c r="D2473">
        <v>2338.73999023438</v>
      </c>
    </row>
    <row r="2474" spans="1:4" x14ac:dyDescent="0.25">
      <c r="A2474" s="6">
        <v>42929</v>
      </c>
      <c r="B2474">
        <v>0</v>
      </c>
      <c r="C2474">
        <v>1414.26</v>
      </c>
      <c r="D2474">
        <v>2189.62670898437</v>
      </c>
    </row>
    <row r="2475" spans="1:4" x14ac:dyDescent="0.25">
      <c r="A2475" s="6">
        <v>42929</v>
      </c>
      <c r="B2475">
        <v>1</v>
      </c>
      <c r="C2475">
        <v>1765.92</v>
      </c>
      <c r="D2475">
        <v>2198.94140625</v>
      </c>
    </row>
    <row r="2476" spans="1:4" x14ac:dyDescent="0.25">
      <c r="A2476" s="6">
        <v>42929</v>
      </c>
      <c r="B2476">
        <v>2</v>
      </c>
      <c r="C2476">
        <v>1874.1</v>
      </c>
      <c r="D2476">
        <v>2321.07153320313</v>
      </c>
    </row>
    <row r="2477" spans="1:4" x14ac:dyDescent="0.25">
      <c r="A2477" s="6">
        <v>42929</v>
      </c>
      <c r="B2477">
        <v>3</v>
      </c>
      <c r="C2477">
        <v>620.88</v>
      </c>
      <c r="D2477">
        <v>2250.28930664063</v>
      </c>
    </row>
    <row r="2478" spans="1:4" x14ac:dyDescent="0.25">
      <c r="A2478" s="6">
        <v>42929</v>
      </c>
      <c r="B2478">
        <v>4</v>
      </c>
      <c r="C2478">
        <v>312.48</v>
      </c>
      <c r="D2478">
        <v>2277.81469726563</v>
      </c>
    </row>
    <row r="2479" spans="1:4" x14ac:dyDescent="0.25">
      <c r="A2479" s="6">
        <v>42929</v>
      </c>
      <c r="B2479">
        <v>5</v>
      </c>
      <c r="C2479">
        <v>189.42</v>
      </c>
      <c r="D2479">
        <v>2248.189453125</v>
      </c>
    </row>
    <row r="2480" spans="1:4" x14ac:dyDescent="0.25">
      <c r="A2480" s="6">
        <v>42929</v>
      </c>
      <c r="B2480">
        <v>6</v>
      </c>
      <c r="C2480">
        <v>164.04</v>
      </c>
      <c r="D2480">
        <v>2097.63354492188</v>
      </c>
    </row>
    <row r="2481" spans="1:4" x14ac:dyDescent="0.25">
      <c r="A2481" s="6">
        <v>42929</v>
      </c>
      <c r="B2481">
        <v>7</v>
      </c>
      <c r="C2481">
        <v>282.66000000000003</v>
      </c>
      <c r="D2481">
        <v>2124.28491210938</v>
      </c>
    </row>
    <row r="2482" spans="1:4" x14ac:dyDescent="0.25">
      <c r="A2482" s="6">
        <v>42929</v>
      </c>
      <c r="B2482">
        <v>8</v>
      </c>
      <c r="C2482">
        <v>268.44</v>
      </c>
      <c r="D2482">
        <v>2088.17700195313</v>
      </c>
    </row>
    <row r="2483" spans="1:4" x14ac:dyDescent="0.25">
      <c r="A2483" s="6">
        <v>42929</v>
      </c>
      <c r="B2483">
        <v>9</v>
      </c>
      <c r="C2483">
        <v>106.08</v>
      </c>
      <c r="D2483">
        <v>2233.93530273438</v>
      </c>
    </row>
    <row r="2484" spans="1:4" x14ac:dyDescent="0.25">
      <c r="A2484" s="6">
        <v>42929</v>
      </c>
      <c r="B2484">
        <v>10</v>
      </c>
      <c r="C2484">
        <v>238.32</v>
      </c>
      <c r="D2484">
        <v>2305.03149414063</v>
      </c>
    </row>
    <row r="2485" spans="1:4" x14ac:dyDescent="0.25">
      <c r="A2485" s="6">
        <v>42929</v>
      </c>
      <c r="B2485">
        <v>11</v>
      </c>
      <c r="C2485">
        <v>195.06</v>
      </c>
      <c r="D2485">
        <v>2411.23217773438</v>
      </c>
    </row>
    <row r="2486" spans="1:4" x14ac:dyDescent="0.25">
      <c r="A2486" s="6">
        <v>42929</v>
      </c>
      <c r="B2486">
        <v>12</v>
      </c>
      <c r="C2486">
        <v>157.38</v>
      </c>
      <c r="D2486">
        <v>472.48342895507801</v>
      </c>
    </row>
    <row r="2487" spans="1:4" x14ac:dyDescent="0.25">
      <c r="A2487" s="6">
        <v>42929</v>
      </c>
      <c r="B2487">
        <v>13</v>
      </c>
      <c r="C2487">
        <v>105.72</v>
      </c>
      <c r="D2487">
        <v>886.63287353515602</v>
      </c>
    </row>
    <row r="2488" spans="1:4" x14ac:dyDescent="0.25">
      <c r="A2488" s="6">
        <v>42929</v>
      </c>
      <c r="B2488">
        <v>14</v>
      </c>
      <c r="C2488">
        <v>258.18</v>
      </c>
      <c r="D2488">
        <v>1043.7783203125</v>
      </c>
    </row>
    <row r="2489" spans="1:4" x14ac:dyDescent="0.25">
      <c r="A2489" s="6">
        <v>42929</v>
      </c>
      <c r="B2489">
        <v>15</v>
      </c>
      <c r="C2489">
        <v>224.46</v>
      </c>
      <c r="D2489">
        <v>1278.29711914063</v>
      </c>
    </row>
    <row r="2490" spans="1:4" x14ac:dyDescent="0.25">
      <c r="A2490" s="6">
        <v>42929</v>
      </c>
      <c r="B2490">
        <v>16</v>
      </c>
      <c r="C2490">
        <v>28.2</v>
      </c>
      <c r="D2490">
        <v>1336.6484375</v>
      </c>
    </row>
    <row r="2491" spans="1:4" x14ac:dyDescent="0.25">
      <c r="A2491" s="6">
        <v>42929</v>
      </c>
      <c r="B2491">
        <v>17</v>
      </c>
      <c r="C2491">
        <v>303.42</v>
      </c>
      <c r="D2491">
        <v>1714.71716308594</v>
      </c>
    </row>
    <row r="2492" spans="1:4" x14ac:dyDescent="0.25">
      <c r="A2492" s="6">
        <v>42929</v>
      </c>
      <c r="B2492">
        <v>18</v>
      </c>
      <c r="C2492">
        <v>198.24</v>
      </c>
      <c r="D2492">
        <v>1776.82006835938</v>
      </c>
    </row>
    <row r="2493" spans="1:4" x14ac:dyDescent="0.25">
      <c r="A2493" s="6">
        <v>42929</v>
      </c>
      <c r="B2493">
        <v>19</v>
      </c>
      <c r="C2493">
        <v>1767.36</v>
      </c>
      <c r="D2493">
        <v>1760.57250976563</v>
      </c>
    </row>
    <row r="2494" spans="1:4" x14ac:dyDescent="0.25">
      <c r="A2494" s="6">
        <v>42929</v>
      </c>
      <c r="B2494">
        <v>20</v>
      </c>
      <c r="C2494">
        <v>1549.62</v>
      </c>
      <c r="D2494">
        <v>1559.9677734375</v>
      </c>
    </row>
    <row r="2495" spans="1:4" x14ac:dyDescent="0.25">
      <c r="A2495" s="6">
        <v>42929</v>
      </c>
      <c r="B2495">
        <v>21</v>
      </c>
      <c r="C2495">
        <v>1881.42</v>
      </c>
      <c r="D2495">
        <v>1628.52368164063</v>
      </c>
    </row>
    <row r="2496" spans="1:4" x14ac:dyDescent="0.25">
      <c r="A2496" s="6">
        <v>42929</v>
      </c>
      <c r="B2496">
        <v>22</v>
      </c>
      <c r="C2496">
        <v>1704.48</v>
      </c>
      <c r="D2496">
        <v>1608.68579101563</v>
      </c>
    </row>
    <row r="2497" spans="1:4" x14ac:dyDescent="0.25">
      <c r="A2497" s="6">
        <v>42929</v>
      </c>
      <c r="B2497">
        <v>23</v>
      </c>
      <c r="C2497">
        <v>2023.8</v>
      </c>
      <c r="D2497">
        <v>1560.01611328125</v>
      </c>
    </row>
    <row r="2498" spans="1:4" x14ac:dyDescent="0.25">
      <c r="A2498" s="6">
        <v>42930</v>
      </c>
      <c r="B2498">
        <v>0</v>
      </c>
      <c r="C2498">
        <v>1875.36</v>
      </c>
      <c r="D2498">
        <v>1340.99096679688</v>
      </c>
    </row>
    <row r="2499" spans="1:4" x14ac:dyDescent="0.25">
      <c r="A2499" s="6">
        <v>42930</v>
      </c>
      <c r="B2499">
        <v>1</v>
      </c>
      <c r="C2499">
        <v>1979.34</v>
      </c>
      <c r="D2499">
        <v>1263.99499511719</v>
      </c>
    </row>
    <row r="2500" spans="1:4" x14ac:dyDescent="0.25">
      <c r="A2500" s="6">
        <v>42930</v>
      </c>
      <c r="B2500">
        <v>2</v>
      </c>
      <c r="C2500">
        <v>1606.26</v>
      </c>
      <c r="D2500">
        <v>1219.55969238281</v>
      </c>
    </row>
    <row r="2501" spans="1:4" x14ac:dyDescent="0.25">
      <c r="A2501" s="6">
        <v>42930</v>
      </c>
      <c r="B2501">
        <v>3</v>
      </c>
      <c r="C2501">
        <v>1704.6</v>
      </c>
      <c r="D2501">
        <v>1142.42797851563</v>
      </c>
    </row>
    <row r="2502" spans="1:4" x14ac:dyDescent="0.25">
      <c r="A2502" s="6">
        <v>42930</v>
      </c>
      <c r="B2502">
        <v>4</v>
      </c>
      <c r="C2502">
        <v>1864.56</v>
      </c>
      <c r="D2502">
        <v>1178.91479492188</v>
      </c>
    </row>
    <row r="2503" spans="1:4" x14ac:dyDescent="0.25">
      <c r="A2503" s="6">
        <v>42930</v>
      </c>
      <c r="B2503">
        <v>5</v>
      </c>
      <c r="C2503">
        <v>2070.3000000000002</v>
      </c>
      <c r="D2503">
        <v>1365.22387695313</v>
      </c>
    </row>
    <row r="2504" spans="1:4" x14ac:dyDescent="0.25">
      <c r="A2504" s="6">
        <v>42930</v>
      </c>
      <c r="B2504">
        <v>6</v>
      </c>
      <c r="C2504">
        <v>1830.24</v>
      </c>
      <c r="D2504">
        <v>1172.23474121094</v>
      </c>
    </row>
    <row r="2505" spans="1:4" x14ac:dyDescent="0.25">
      <c r="A2505" s="6">
        <v>42930</v>
      </c>
      <c r="B2505">
        <v>7</v>
      </c>
      <c r="C2505">
        <v>2266.6799999999998</v>
      </c>
      <c r="D2505">
        <v>1124.693359375</v>
      </c>
    </row>
    <row r="2506" spans="1:4" x14ac:dyDescent="0.25">
      <c r="A2506" s="6">
        <v>42930</v>
      </c>
      <c r="B2506">
        <v>8</v>
      </c>
      <c r="C2506">
        <v>2751.96</v>
      </c>
      <c r="D2506">
        <v>1005.99212646484</v>
      </c>
    </row>
    <row r="2507" spans="1:4" x14ac:dyDescent="0.25">
      <c r="A2507" s="6">
        <v>42930</v>
      </c>
      <c r="B2507">
        <v>9</v>
      </c>
      <c r="C2507">
        <v>2793.12</v>
      </c>
      <c r="D2507">
        <v>1147.57092285156</v>
      </c>
    </row>
    <row r="2508" spans="1:4" x14ac:dyDescent="0.25">
      <c r="A2508" s="6">
        <v>42930</v>
      </c>
      <c r="B2508">
        <v>10</v>
      </c>
      <c r="C2508">
        <v>1840.8</v>
      </c>
      <c r="D2508">
        <v>1132.80712890625</v>
      </c>
    </row>
    <row r="2509" spans="1:4" x14ac:dyDescent="0.25">
      <c r="A2509" s="6">
        <v>42930</v>
      </c>
      <c r="B2509">
        <v>11</v>
      </c>
      <c r="C2509">
        <v>300.83999999999997</v>
      </c>
      <c r="D2509">
        <v>1241.86242675781</v>
      </c>
    </row>
    <row r="2510" spans="1:4" x14ac:dyDescent="0.25">
      <c r="A2510" s="6">
        <v>42930</v>
      </c>
      <c r="B2510">
        <v>12</v>
      </c>
      <c r="C2510">
        <v>639.17999999999995</v>
      </c>
      <c r="D2510">
        <v>1160.234375</v>
      </c>
    </row>
    <row r="2511" spans="1:4" x14ac:dyDescent="0.25">
      <c r="A2511" s="6">
        <v>42930</v>
      </c>
      <c r="B2511">
        <v>13</v>
      </c>
      <c r="C2511">
        <v>2947.8</v>
      </c>
      <c r="D2511">
        <v>1248.27001953125</v>
      </c>
    </row>
    <row r="2512" spans="1:4" x14ac:dyDescent="0.25">
      <c r="A2512" s="6">
        <v>42930</v>
      </c>
      <c r="B2512">
        <v>14</v>
      </c>
      <c r="C2512">
        <v>2907.6</v>
      </c>
      <c r="D2512">
        <v>1218.02856445313</v>
      </c>
    </row>
    <row r="2513" spans="1:4" x14ac:dyDescent="0.25">
      <c r="A2513" s="6">
        <v>42930</v>
      </c>
      <c r="B2513">
        <v>15</v>
      </c>
      <c r="C2513">
        <v>2835</v>
      </c>
      <c r="D2513">
        <v>1290.5390625</v>
      </c>
    </row>
    <row r="2514" spans="1:4" x14ac:dyDescent="0.25">
      <c r="A2514" s="6">
        <v>42930</v>
      </c>
      <c r="B2514">
        <v>16</v>
      </c>
      <c r="C2514">
        <v>2899.2</v>
      </c>
      <c r="D2514">
        <v>1264.46325683594</v>
      </c>
    </row>
    <row r="2515" spans="1:4" x14ac:dyDescent="0.25">
      <c r="A2515" s="6">
        <v>42930</v>
      </c>
      <c r="B2515">
        <v>17</v>
      </c>
      <c r="C2515">
        <v>2603.46</v>
      </c>
      <c r="D2515">
        <v>1562.1650390625</v>
      </c>
    </row>
    <row r="2516" spans="1:4" x14ac:dyDescent="0.25">
      <c r="A2516" s="6">
        <v>42930</v>
      </c>
      <c r="B2516">
        <v>18</v>
      </c>
      <c r="C2516">
        <v>2571.2399999999998</v>
      </c>
      <c r="D2516">
        <v>1527.98901367188</v>
      </c>
    </row>
    <row r="2517" spans="1:4" x14ac:dyDescent="0.25">
      <c r="A2517" s="6">
        <v>42930</v>
      </c>
      <c r="B2517">
        <v>19</v>
      </c>
      <c r="C2517">
        <v>2231.2800000000002</v>
      </c>
      <c r="D2517">
        <v>1539.88024902344</v>
      </c>
    </row>
    <row r="2518" spans="1:4" x14ac:dyDescent="0.25">
      <c r="A2518" s="6">
        <v>42930</v>
      </c>
      <c r="B2518">
        <v>20</v>
      </c>
      <c r="C2518">
        <v>1679.34</v>
      </c>
      <c r="D2518">
        <v>1478.57604980469</v>
      </c>
    </row>
    <row r="2519" spans="1:4" x14ac:dyDescent="0.25">
      <c r="A2519" s="6">
        <v>42930</v>
      </c>
      <c r="B2519">
        <v>21</v>
      </c>
      <c r="C2519">
        <v>2052.2399999999998</v>
      </c>
      <c r="D2519">
        <v>1650.42517089844</v>
      </c>
    </row>
    <row r="2520" spans="1:4" x14ac:dyDescent="0.25">
      <c r="A2520" s="6">
        <v>42930</v>
      </c>
      <c r="B2520">
        <v>22</v>
      </c>
      <c r="C2520">
        <v>2114.2800000000002</v>
      </c>
      <c r="D2520">
        <v>1520.20178222656</v>
      </c>
    </row>
    <row r="2521" spans="1:4" x14ac:dyDescent="0.25">
      <c r="A2521" s="6">
        <v>42930</v>
      </c>
      <c r="B2521">
        <v>23</v>
      </c>
      <c r="C2521">
        <v>2476.1999999999998</v>
      </c>
      <c r="D2521">
        <v>1424.8896484375</v>
      </c>
    </row>
    <row r="2522" spans="1:4" x14ac:dyDescent="0.25">
      <c r="A2522" s="6">
        <v>42931</v>
      </c>
      <c r="B2522">
        <v>0</v>
      </c>
      <c r="C2522">
        <v>2489.7600000000002</v>
      </c>
      <c r="D2522">
        <v>2495.13647460938</v>
      </c>
    </row>
    <row r="2523" spans="1:4" x14ac:dyDescent="0.25">
      <c r="A2523" s="6">
        <v>42931</v>
      </c>
      <c r="B2523">
        <v>1</v>
      </c>
      <c r="C2523">
        <v>1940.1</v>
      </c>
      <c r="D2523">
        <v>2512.10327148438</v>
      </c>
    </row>
    <row r="2524" spans="1:4" x14ac:dyDescent="0.25">
      <c r="A2524" s="6">
        <v>42931</v>
      </c>
      <c r="B2524">
        <v>2</v>
      </c>
      <c r="C2524">
        <v>1792.56</v>
      </c>
      <c r="D2524">
        <v>2492.96997070313</v>
      </c>
    </row>
    <row r="2525" spans="1:4" x14ac:dyDescent="0.25">
      <c r="A2525" s="6">
        <v>42931</v>
      </c>
      <c r="B2525">
        <v>3</v>
      </c>
      <c r="C2525">
        <v>1987.02</v>
      </c>
      <c r="D2525">
        <v>2328.3017578125</v>
      </c>
    </row>
    <row r="2526" spans="1:4" x14ac:dyDescent="0.25">
      <c r="A2526" s="6">
        <v>42931</v>
      </c>
      <c r="B2526">
        <v>4</v>
      </c>
      <c r="C2526">
        <v>2732.58</v>
      </c>
      <c r="D2526">
        <v>2291.90356445313</v>
      </c>
    </row>
    <row r="2527" spans="1:4" x14ac:dyDescent="0.25">
      <c r="A2527" s="6">
        <v>42931</v>
      </c>
      <c r="B2527">
        <v>5</v>
      </c>
      <c r="C2527">
        <v>2508.66</v>
      </c>
      <c r="D2527">
        <v>2276.25732421875</v>
      </c>
    </row>
    <row r="2528" spans="1:4" x14ac:dyDescent="0.25">
      <c r="A2528" s="6">
        <v>42931</v>
      </c>
      <c r="B2528">
        <v>6</v>
      </c>
      <c r="C2528">
        <v>2117.7600000000002</v>
      </c>
      <c r="D2528">
        <v>2100.16235351562</v>
      </c>
    </row>
    <row r="2529" spans="1:4" x14ac:dyDescent="0.25">
      <c r="A2529" s="6">
        <v>42931</v>
      </c>
      <c r="B2529">
        <v>7</v>
      </c>
      <c r="C2529">
        <v>1975.92</v>
      </c>
      <c r="D2529">
        <v>1938.07568359375</v>
      </c>
    </row>
    <row r="2530" spans="1:4" x14ac:dyDescent="0.25">
      <c r="A2530" s="6">
        <v>42931</v>
      </c>
      <c r="B2530">
        <v>8</v>
      </c>
      <c r="C2530">
        <v>2233.7399999999998</v>
      </c>
      <c r="D2530">
        <v>1973.3173828125</v>
      </c>
    </row>
    <row r="2531" spans="1:4" x14ac:dyDescent="0.25">
      <c r="A2531" s="6">
        <v>42931</v>
      </c>
      <c r="B2531">
        <v>9</v>
      </c>
      <c r="C2531">
        <v>2824.08</v>
      </c>
      <c r="D2531">
        <v>2098.9814453125</v>
      </c>
    </row>
    <row r="2532" spans="1:4" x14ac:dyDescent="0.25">
      <c r="A2532" s="6">
        <v>42931</v>
      </c>
      <c r="B2532">
        <v>10</v>
      </c>
      <c r="C2532">
        <v>2753.88</v>
      </c>
      <c r="D2532">
        <v>2125.54858398437</v>
      </c>
    </row>
    <row r="2533" spans="1:4" x14ac:dyDescent="0.25">
      <c r="A2533" s="6">
        <v>42931</v>
      </c>
      <c r="B2533">
        <v>11</v>
      </c>
      <c r="C2533">
        <v>2659.38</v>
      </c>
      <c r="D2533">
        <v>2209.86328125</v>
      </c>
    </row>
    <row r="2534" spans="1:4" x14ac:dyDescent="0.25">
      <c r="A2534" s="6">
        <v>42931</v>
      </c>
      <c r="B2534">
        <v>12</v>
      </c>
      <c r="C2534">
        <v>2325.3000000000002</v>
      </c>
      <c r="D2534">
        <v>2121.28637695313</v>
      </c>
    </row>
    <row r="2535" spans="1:4" x14ac:dyDescent="0.25">
      <c r="A2535" s="6">
        <v>42931</v>
      </c>
      <c r="B2535">
        <v>13</v>
      </c>
      <c r="C2535">
        <v>2689.2</v>
      </c>
      <c r="D2535">
        <v>2228.09985351563</v>
      </c>
    </row>
    <row r="2536" spans="1:4" x14ac:dyDescent="0.25">
      <c r="A2536" s="6">
        <v>42931</v>
      </c>
      <c r="B2536">
        <v>14</v>
      </c>
      <c r="C2536">
        <v>3411.72</v>
      </c>
      <c r="D2536">
        <v>2165.31884765625</v>
      </c>
    </row>
    <row r="2537" spans="1:4" x14ac:dyDescent="0.25">
      <c r="A2537" s="6">
        <v>42931</v>
      </c>
      <c r="B2537">
        <v>15</v>
      </c>
      <c r="C2537">
        <v>3258.48</v>
      </c>
      <c r="D2537">
        <v>2219.78369140625</v>
      </c>
    </row>
    <row r="2538" spans="1:4" x14ac:dyDescent="0.25">
      <c r="A2538" s="6">
        <v>42931</v>
      </c>
      <c r="B2538">
        <v>16</v>
      </c>
      <c r="C2538">
        <v>2548.02</v>
      </c>
      <c r="D2538">
        <v>2159.248046875</v>
      </c>
    </row>
    <row r="2539" spans="1:4" x14ac:dyDescent="0.25">
      <c r="A2539" s="6">
        <v>42931</v>
      </c>
      <c r="B2539">
        <v>17</v>
      </c>
      <c r="C2539">
        <v>2688.24</v>
      </c>
      <c r="D2539">
        <v>2478.81372070313</v>
      </c>
    </row>
    <row r="2540" spans="1:4" x14ac:dyDescent="0.25">
      <c r="A2540" s="6">
        <v>42931</v>
      </c>
      <c r="B2540">
        <v>18</v>
      </c>
      <c r="C2540">
        <v>2679.96</v>
      </c>
      <c r="D2540">
        <v>2378.60229492188</v>
      </c>
    </row>
    <row r="2541" spans="1:4" x14ac:dyDescent="0.25">
      <c r="A2541" s="6">
        <v>42931</v>
      </c>
      <c r="B2541">
        <v>19</v>
      </c>
      <c r="C2541">
        <v>2271.7199999999998</v>
      </c>
      <c r="D2541">
        <v>2273.30200195313</v>
      </c>
    </row>
    <row r="2542" spans="1:4" x14ac:dyDescent="0.25">
      <c r="A2542" s="6">
        <v>42931</v>
      </c>
      <c r="B2542">
        <v>20</v>
      </c>
      <c r="C2542">
        <v>2196</v>
      </c>
      <c r="D2542">
        <v>2149.45703125</v>
      </c>
    </row>
    <row r="2543" spans="1:4" x14ac:dyDescent="0.25">
      <c r="A2543" s="6">
        <v>42931</v>
      </c>
      <c r="B2543">
        <v>21</v>
      </c>
      <c r="C2543">
        <v>2035.56</v>
      </c>
      <c r="D2543">
        <v>2297.06274414063</v>
      </c>
    </row>
    <row r="2544" spans="1:4" x14ac:dyDescent="0.25">
      <c r="A2544" s="6">
        <v>42931</v>
      </c>
      <c r="B2544">
        <v>22</v>
      </c>
      <c r="C2544">
        <v>1852.68</v>
      </c>
      <c r="D2544">
        <v>2233.580078125</v>
      </c>
    </row>
    <row r="2545" spans="1:4" x14ac:dyDescent="0.25">
      <c r="A2545" s="6">
        <v>42931</v>
      </c>
      <c r="B2545">
        <v>23</v>
      </c>
      <c r="C2545">
        <v>1998.42</v>
      </c>
      <c r="D2545">
        <v>1945.7998046875</v>
      </c>
    </row>
    <row r="2546" spans="1:4" x14ac:dyDescent="0.25">
      <c r="A2546" s="6">
        <v>42932</v>
      </c>
      <c r="B2546">
        <v>0</v>
      </c>
      <c r="C2546">
        <v>2111.94</v>
      </c>
      <c r="D2546">
        <v>1842.57312011719</v>
      </c>
    </row>
    <row r="2547" spans="1:4" x14ac:dyDescent="0.25">
      <c r="A2547" s="6">
        <v>42932</v>
      </c>
      <c r="B2547">
        <v>1</v>
      </c>
      <c r="C2547">
        <v>2168.1</v>
      </c>
      <c r="D2547">
        <v>1968.43664550781</v>
      </c>
    </row>
    <row r="2548" spans="1:4" x14ac:dyDescent="0.25">
      <c r="A2548" s="6">
        <v>42932</v>
      </c>
      <c r="B2548">
        <v>2</v>
      </c>
      <c r="C2548">
        <v>2233.44</v>
      </c>
      <c r="D2548">
        <v>2208.79077148438</v>
      </c>
    </row>
    <row r="2549" spans="1:4" x14ac:dyDescent="0.25">
      <c r="A2549" s="6">
        <v>42932</v>
      </c>
      <c r="B2549">
        <v>3</v>
      </c>
      <c r="C2549">
        <v>2546.64</v>
      </c>
      <c r="D2549">
        <v>2294.80126953125</v>
      </c>
    </row>
    <row r="2550" spans="1:4" x14ac:dyDescent="0.25">
      <c r="A2550" s="6">
        <v>42932</v>
      </c>
      <c r="B2550">
        <v>4</v>
      </c>
      <c r="C2550">
        <v>2346.06</v>
      </c>
      <c r="D2550">
        <v>2195.94677734375</v>
      </c>
    </row>
    <row r="2551" spans="1:4" x14ac:dyDescent="0.25">
      <c r="A2551" s="6">
        <v>42932</v>
      </c>
      <c r="B2551">
        <v>5</v>
      </c>
      <c r="C2551">
        <v>2462.52</v>
      </c>
      <c r="D2551">
        <v>2251.37768554688</v>
      </c>
    </row>
    <row r="2552" spans="1:4" x14ac:dyDescent="0.25">
      <c r="A2552" s="6">
        <v>42932</v>
      </c>
      <c r="B2552">
        <v>6</v>
      </c>
      <c r="C2552">
        <v>1813.5</v>
      </c>
      <c r="D2552">
        <v>2159.74731445313</v>
      </c>
    </row>
    <row r="2553" spans="1:4" x14ac:dyDescent="0.25">
      <c r="A2553" s="6">
        <v>42932</v>
      </c>
      <c r="B2553">
        <v>7</v>
      </c>
      <c r="C2553">
        <v>1720.98</v>
      </c>
      <c r="D2553">
        <v>2174.23608398438</v>
      </c>
    </row>
    <row r="2554" spans="1:4" x14ac:dyDescent="0.25">
      <c r="A2554" s="6">
        <v>42932</v>
      </c>
      <c r="B2554">
        <v>8</v>
      </c>
      <c r="C2554">
        <v>2168.8200000000002</v>
      </c>
      <c r="D2554">
        <v>2191.49072265625</v>
      </c>
    </row>
    <row r="2555" spans="1:4" x14ac:dyDescent="0.25">
      <c r="A2555" s="6">
        <v>42932</v>
      </c>
      <c r="B2555">
        <v>9</v>
      </c>
      <c r="C2555">
        <v>2923.38</v>
      </c>
      <c r="D2555">
        <v>2383.66479492188</v>
      </c>
    </row>
    <row r="2556" spans="1:4" x14ac:dyDescent="0.25">
      <c r="A2556" s="6">
        <v>42932</v>
      </c>
      <c r="B2556">
        <v>10</v>
      </c>
      <c r="C2556">
        <v>2926.86</v>
      </c>
      <c r="D2556">
        <v>2312.1669921875</v>
      </c>
    </row>
    <row r="2557" spans="1:4" x14ac:dyDescent="0.25">
      <c r="A2557" s="6">
        <v>42932</v>
      </c>
      <c r="B2557">
        <v>11</v>
      </c>
      <c r="C2557">
        <v>2513.2199999999998</v>
      </c>
      <c r="D2557">
        <v>2445.4140625</v>
      </c>
    </row>
    <row r="2558" spans="1:4" x14ac:dyDescent="0.25">
      <c r="A2558" s="6">
        <v>42932</v>
      </c>
      <c r="B2558">
        <v>12</v>
      </c>
      <c r="C2558">
        <v>2829.18</v>
      </c>
      <c r="D2558">
        <v>2376.31640625</v>
      </c>
    </row>
    <row r="2559" spans="1:4" x14ac:dyDescent="0.25">
      <c r="A2559" s="6">
        <v>42932</v>
      </c>
      <c r="B2559">
        <v>13</v>
      </c>
      <c r="C2559">
        <v>3412.32</v>
      </c>
      <c r="D2559">
        <v>2664.8125</v>
      </c>
    </row>
    <row r="2560" spans="1:4" x14ac:dyDescent="0.25">
      <c r="A2560" s="6">
        <v>42932</v>
      </c>
      <c r="B2560">
        <v>14</v>
      </c>
      <c r="C2560">
        <v>3566.34</v>
      </c>
      <c r="D2560">
        <v>2727.22241210938</v>
      </c>
    </row>
    <row r="2561" spans="1:4" x14ac:dyDescent="0.25">
      <c r="A2561" s="6">
        <v>42932</v>
      </c>
      <c r="B2561">
        <v>15</v>
      </c>
      <c r="C2561">
        <v>3596.82</v>
      </c>
      <c r="D2561">
        <v>2544.5185546875</v>
      </c>
    </row>
    <row r="2562" spans="1:4" x14ac:dyDescent="0.25">
      <c r="A2562" s="6">
        <v>42932</v>
      </c>
      <c r="B2562">
        <v>16</v>
      </c>
      <c r="C2562">
        <v>2911.38</v>
      </c>
      <c r="D2562">
        <v>2147.62670898438</v>
      </c>
    </row>
    <row r="2563" spans="1:4" x14ac:dyDescent="0.25">
      <c r="A2563" s="6">
        <v>42932</v>
      </c>
      <c r="B2563">
        <v>17</v>
      </c>
      <c r="C2563">
        <v>2608.8000000000002</v>
      </c>
      <c r="D2563">
        <v>2161.92065429688</v>
      </c>
    </row>
    <row r="2564" spans="1:4" x14ac:dyDescent="0.25">
      <c r="A2564" s="6">
        <v>42932</v>
      </c>
      <c r="B2564">
        <v>18</v>
      </c>
      <c r="C2564">
        <v>2521.6799999999998</v>
      </c>
      <c r="D2564">
        <v>2036.82629394531</v>
      </c>
    </row>
    <row r="2565" spans="1:4" x14ac:dyDescent="0.25">
      <c r="A2565" s="6">
        <v>42932</v>
      </c>
      <c r="B2565">
        <v>19</v>
      </c>
      <c r="C2565">
        <v>2734.2</v>
      </c>
      <c r="D2565">
        <v>2057.4814453125</v>
      </c>
    </row>
    <row r="2566" spans="1:4" x14ac:dyDescent="0.25">
      <c r="A2566" s="6">
        <v>42932</v>
      </c>
      <c r="B2566">
        <v>20</v>
      </c>
      <c r="C2566">
        <v>2139.48</v>
      </c>
      <c r="D2566">
        <v>2007.77172851563</v>
      </c>
    </row>
    <row r="2567" spans="1:4" x14ac:dyDescent="0.25">
      <c r="A2567" s="6">
        <v>42932</v>
      </c>
      <c r="B2567">
        <v>21</v>
      </c>
      <c r="C2567">
        <v>1559.82</v>
      </c>
      <c r="D2567">
        <v>2016.94201660156</v>
      </c>
    </row>
    <row r="2568" spans="1:4" x14ac:dyDescent="0.25">
      <c r="A2568" s="6">
        <v>42932</v>
      </c>
      <c r="B2568">
        <v>22</v>
      </c>
      <c r="C2568">
        <v>2526.7800000000002</v>
      </c>
      <c r="D2568">
        <v>1825.29541015625</v>
      </c>
    </row>
    <row r="2569" spans="1:4" x14ac:dyDescent="0.25">
      <c r="A2569" s="6">
        <v>42932</v>
      </c>
      <c r="B2569">
        <v>23</v>
      </c>
      <c r="C2569">
        <v>2439.36</v>
      </c>
      <c r="D2569">
        <v>1690.27673339844</v>
      </c>
    </row>
    <row r="2570" spans="1:4" x14ac:dyDescent="0.25">
      <c r="A2570" s="6">
        <v>42933</v>
      </c>
      <c r="B2570">
        <v>0</v>
      </c>
      <c r="C2570">
        <v>2428.5</v>
      </c>
      <c r="D2570">
        <v>1670.55737304688</v>
      </c>
    </row>
    <row r="2571" spans="1:4" x14ac:dyDescent="0.25">
      <c r="A2571" s="6">
        <v>42933</v>
      </c>
      <c r="B2571">
        <v>1</v>
      </c>
      <c r="C2571">
        <v>2463.12</v>
      </c>
      <c r="D2571">
        <v>1914.04296875</v>
      </c>
    </row>
    <row r="2572" spans="1:4" x14ac:dyDescent="0.25">
      <c r="A2572" s="6">
        <v>42933</v>
      </c>
      <c r="B2572">
        <v>2</v>
      </c>
      <c r="C2572">
        <v>2567.2199999999998</v>
      </c>
      <c r="D2572">
        <v>2025.39953613281</v>
      </c>
    </row>
    <row r="2573" spans="1:4" x14ac:dyDescent="0.25">
      <c r="A2573" s="6">
        <v>42933</v>
      </c>
      <c r="B2573">
        <v>3</v>
      </c>
      <c r="C2573">
        <v>2170.86</v>
      </c>
      <c r="D2573">
        <v>1973.68713378906</v>
      </c>
    </row>
    <row r="2574" spans="1:4" x14ac:dyDescent="0.25">
      <c r="A2574" s="6">
        <v>42933</v>
      </c>
      <c r="B2574">
        <v>4</v>
      </c>
      <c r="C2574">
        <v>1832.88</v>
      </c>
      <c r="D2574">
        <v>2087.71997070312</v>
      </c>
    </row>
    <row r="2575" spans="1:4" x14ac:dyDescent="0.25">
      <c r="A2575" s="6">
        <v>42933</v>
      </c>
      <c r="B2575">
        <v>5</v>
      </c>
      <c r="C2575">
        <v>1904.58</v>
      </c>
      <c r="D2575">
        <v>2220.19848632813</v>
      </c>
    </row>
    <row r="2576" spans="1:4" x14ac:dyDescent="0.25">
      <c r="A2576" s="6">
        <v>42933</v>
      </c>
      <c r="B2576">
        <v>6</v>
      </c>
      <c r="C2576">
        <v>1904.64</v>
      </c>
      <c r="D2576">
        <v>2088.82153320313</v>
      </c>
    </row>
    <row r="2577" spans="1:4" x14ac:dyDescent="0.25">
      <c r="A2577" s="6">
        <v>42933</v>
      </c>
      <c r="B2577">
        <v>7</v>
      </c>
      <c r="C2577">
        <v>1803.48</v>
      </c>
      <c r="D2577">
        <v>2102.00756835938</v>
      </c>
    </row>
    <row r="2578" spans="1:4" x14ac:dyDescent="0.25">
      <c r="A2578" s="6">
        <v>42933</v>
      </c>
      <c r="B2578">
        <v>8</v>
      </c>
      <c r="C2578">
        <v>2455.44</v>
      </c>
      <c r="D2578">
        <v>2177.26391601563</v>
      </c>
    </row>
    <row r="2579" spans="1:4" x14ac:dyDescent="0.25">
      <c r="A2579" s="6">
        <v>42933</v>
      </c>
      <c r="B2579">
        <v>9</v>
      </c>
      <c r="C2579">
        <v>2881.62</v>
      </c>
      <c r="D2579">
        <v>2331.79296875</v>
      </c>
    </row>
    <row r="2580" spans="1:4" x14ac:dyDescent="0.25">
      <c r="A2580" s="6">
        <v>42933</v>
      </c>
      <c r="B2580">
        <v>10</v>
      </c>
      <c r="C2580">
        <v>229.92</v>
      </c>
      <c r="D2580">
        <v>2228.04614257812</v>
      </c>
    </row>
    <row r="2581" spans="1:4" x14ac:dyDescent="0.25">
      <c r="A2581" s="6">
        <v>42933</v>
      </c>
      <c r="B2581">
        <v>11</v>
      </c>
      <c r="C2581">
        <v>243.12</v>
      </c>
      <c r="D2581">
        <v>2290.86352539063</v>
      </c>
    </row>
    <row r="2582" spans="1:4" x14ac:dyDescent="0.25">
      <c r="A2582" s="6">
        <v>42933</v>
      </c>
      <c r="B2582">
        <v>12</v>
      </c>
      <c r="C2582">
        <v>445.5</v>
      </c>
      <c r="D2582">
        <v>2278.89770507813</v>
      </c>
    </row>
    <row r="2583" spans="1:4" x14ac:dyDescent="0.25">
      <c r="A2583" s="6">
        <v>42933</v>
      </c>
      <c r="B2583">
        <v>13</v>
      </c>
      <c r="C2583">
        <v>3500.58</v>
      </c>
      <c r="D2583">
        <v>2491.01196289063</v>
      </c>
    </row>
    <row r="2584" spans="1:4" x14ac:dyDescent="0.25">
      <c r="A2584" s="6">
        <v>42933</v>
      </c>
      <c r="B2584">
        <v>14</v>
      </c>
      <c r="C2584">
        <v>3408.24</v>
      </c>
      <c r="D2584">
        <v>2393.98583984375</v>
      </c>
    </row>
    <row r="2585" spans="1:4" x14ac:dyDescent="0.25">
      <c r="A2585" s="6">
        <v>42933</v>
      </c>
      <c r="B2585">
        <v>15</v>
      </c>
      <c r="C2585">
        <v>3262.62</v>
      </c>
      <c r="D2585">
        <v>2255.7841796875</v>
      </c>
    </row>
    <row r="2586" spans="1:4" x14ac:dyDescent="0.25">
      <c r="A2586" s="6">
        <v>42933</v>
      </c>
      <c r="B2586">
        <v>16</v>
      </c>
      <c r="C2586">
        <v>3513.18</v>
      </c>
      <c r="D2586">
        <v>2255.68383789063</v>
      </c>
    </row>
    <row r="2587" spans="1:4" x14ac:dyDescent="0.25">
      <c r="A2587" s="6">
        <v>42933</v>
      </c>
      <c r="B2587">
        <v>17</v>
      </c>
      <c r="C2587">
        <v>3351.3</v>
      </c>
      <c r="D2587">
        <v>2549.40795898438</v>
      </c>
    </row>
    <row r="2588" spans="1:4" x14ac:dyDescent="0.25">
      <c r="A2588" s="6">
        <v>42933</v>
      </c>
      <c r="B2588">
        <v>18</v>
      </c>
      <c r="C2588">
        <v>2960.94</v>
      </c>
      <c r="D2588">
        <v>2393.05590820313</v>
      </c>
    </row>
    <row r="2589" spans="1:4" x14ac:dyDescent="0.25">
      <c r="A2589" s="6">
        <v>42933</v>
      </c>
      <c r="B2589">
        <v>19</v>
      </c>
      <c r="C2589">
        <v>2698.5</v>
      </c>
      <c r="D2589">
        <v>2311.76953125</v>
      </c>
    </row>
    <row r="2590" spans="1:4" x14ac:dyDescent="0.25">
      <c r="A2590" s="6">
        <v>42933</v>
      </c>
      <c r="B2590">
        <v>20</v>
      </c>
      <c r="C2590">
        <v>2526.6</v>
      </c>
      <c r="D2590">
        <v>2232.47412109375</v>
      </c>
    </row>
    <row r="2591" spans="1:4" x14ac:dyDescent="0.25">
      <c r="A2591" s="6">
        <v>42933</v>
      </c>
      <c r="B2591">
        <v>21</v>
      </c>
      <c r="C2591">
        <v>2511.66</v>
      </c>
      <c r="D2591">
        <v>2268.09643554688</v>
      </c>
    </row>
    <row r="2592" spans="1:4" x14ac:dyDescent="0.25">
      <c r="A2592" s="6">
        <v>42933</v>
      </c>
      <c r="B2592">
        <v>22</v>
      </c>
      <c r="C2592">
        <v>1868.82</v>
      </c>
      <c r="D2592">
        <v>2280.07666015625</v>
      </c>
    </row>
    <row r="2593" spans="1:4" x14ac:dyDescent="0.25">
      <c r="A2593" s="6">
        <v>42933</v>
      </c>
      <c r="B2593">
        <v>23</v>
      </c>
      <c r="C2593">
        <v>2111.2800000000002</v>
      </c>
      <c r="D2593">
        <v>2246.48217773438</v>
      </c>
    </row>
    <row r="2594" spans="1:4" x14ac:dyDescent="0.25">
      <c r="A2594" s="6">
        <v>42934</v>
      </c>
      <c r="B2594">
        <v>0</v>
      </c>
      <c r="C2594">
        <v>2426.7600000000002</v>
      </c>
      <c r="D2594">
        <v>2004.09155273438</v>
      </c>
    </row>
    <row r="2595" spans="1:4" x14ac:dyDescent="0.25">
      <c r="A2595" s="6">
        <v>42934</v>
      </c>
      <c r="B2595">
        <v>1</v>
      </c>
      <c r="C2595">
        <v>2164.98</v>
      </c>
      <c r="D2595">
        <v>1913.17224121094</v>
      </c>
    </row>
    <row r="2596" spans="1:4" x14ac:dyDescent="0.25">
      <c r="A2596" s="6">
        <v>42934</v>
      </c>
      <c r="B2596">
        <v>2</v>
      </c>
      <c r="C2596">
        <v>2506.5</v>
      </c>
      <c r="D2596">
        <v>1703.54626464844</v>
      </c>
    </row>
    <row r="2597" spans="1:4" x14ac:dyDescent="0.25">
      <c r="A2597" s="6">
        <v>42934</v>
      </c>
      <c r="B2597">
        <v>3</v>
      </c>
      <c r="C2597">
        <v>2595.6</v>
      </c>
      <c r="D2597">
        <v>1502.55224609375</v>
      </c>
    </row>
    <row r="2598" spans="1:4" x14ac:dyDescent="0.25">
      <c r="A2598" s="6">
        <v>42934</v>
      </c>
      <c r="B2598">
        <v>4</v>
      </c>
      <c r="C2598">
        <v>2640.3</v>
      </c>
      <c r="D2598">
        <v>1457.26306152344</v>
      </c>
    </row>
    <row r="2599" spans="1:4" x14ac:dyDescent="0.25">
      <c r="A2599" s="6">
        <v>42934</v>
      </c>
      <c r="B2599">
        <v>5</v>
      </c>
      <c r="C2599">
        <v>2548.6799999999998</v>
      </c>
      <c r="D2599">
        <v>1376.05883789063</v>
      </c>
    </row>
    <row r="2600" spans="1:4" x14ac:dyDescent="0.25">
      <c r="A2600" s="6">
        <v>42934</v>
      </c>
      <c r="B2600">
        <v>6</v>
      </c>
      <c r="C2600">
        <v>1687.2</v>
      </c>
      <c r="D2600">
        <v>1093.32690429688</v>
      </c>
    </row>
    <row r="2601" spans="1:4" x14ac:dyDescent="0.25">
      <c r="A2601" s="6">
        <v>42934</v>
      </c>
      <c r="B2601">
        <v>7</v>
      </c>
      <c r="C2601">
        <v>1078.98</v>
      </c>
      <c r="D2601">
        <v>1258.66674804688</v>
      </c>
    </row>
    <row r="2602" spans="1:4" x14ac:dyDescent="0.25">
      <c r="A2602" s="6">
        <v>42934</v>
      </c>
      <c r="B2602">
        <v>8</v>
      </c>
      <c r="C2602">
        <v>984.36</v>
      </c>
      <c r="D2602">
        <v>1474.30139160156</v>
      </c>
    </row>
    <row r="2603" spans="1:4" x14ac:dyDescent="0.25">
      <c r="A2603" s="6">
        <v>42934</v>
      </c>
      <c r="B2603">
        <v>9</v>
      </c>
      <c r="C2603">
        <v>2304.2399999999998</v>
      </c>
      <c r="D2603">
        <v>1851.99499511719</v>
      </c>
    </row>
    <row r="2604" spans="1:4" x14ac:dyDescent="0.25">
      <c r="A2604" s="6">
        <v>42934</v>
      </c>
      <c r="B2604">
        <v>10</v>
      </c>
      <c r="C2604">
        <v>3026.64</v>
      </c>
      <c r="D2604">
        <v>2011.61181640625</v>
      </c>
    </row>
    <row r="2605" spans="1:4" x14ac:dyDescent="0.25">
      <c r="A2605" s="6">
        <v>42934</v>
      </c>
      <c r="B2605">
        <v>11</v>
      </c>
      <c r="C2605">
        <v>2915.52</v>
      </c>
      <c r="D2605">
        <v>2245.91967773438</v>
      </c>
    </row>
    <row r="2606" spans="1:4" x14ac:dyDescent="0.25">
      <c r="A2606" s="6">
        <v>42934</v>
      </c>
      <c r="B2606">
        <v>12</v>
      </c>
      <c r="C2606">
        <v>2501.16</v>
      </c>
      <c r="D2606">
        <v>2234.70922851563</v>
      </c>
    </row>
    <row r="2607" spans="1:4" x14ac:dyDescent="0.25">
      <c r="A2607" s="6">
        <v>42934</v>
      </c>
      <c r="B2607">
        <v>13</v>
      </c>
      <c r="C2607">
        <v>2707.74</v>
      </c>
      <c r="D2607">
        <v>2517.15209960938</v>
      </c>
    </row>
    <row r="2608" spans="1:4" x14ac:dyDescent="0.25">
      <c r="A2608" s="6">
        <v>42934</v>
      </c>
      <c r="B2608">
        <v>14</v>
      </c>
      <c r="C2608">
        <v>2808.48</v>
      </c>
      <c r="D2608">
        <v>2587.59301757813</v>
      </c>
    </row>
    <row r="2609" spans="1:4" x14ac:dyDescent="0.25">
      <c r="A2609" s="6">
        <v>42934</v>
      </c>
      <c r="B2609">
        <v>15</v>
      </c>
      <c r="C2609">
        <v>3290.58</v>
      </c>
      <c r="D2609">
        <v>2608.1796875</v>
      </c>
    </row>
    <row r="2610" spans="1:4" x14ac:dyDescent="0.25">
      <c r="A2610" s="6">
        <v>42934</v>
      </c>
      <c r="B2610">
        <v>16</v>
      </c>
      <c r="C2610">
        <v>2813.82</v>
      </c>
      <c r="D2610">
        <v>2488.77783203125</v>
      </c>
    </row>
    <row r="2611" spans="1:4" x14ac:dyDescent="0.25">
      <c r="A2611" s="6">
        <v>42934</v>
      </c>
      <c r="B2611">
        <v>17</v>
      </c>
      <c r="C2611">
        <v>2762.76</v>
      </c>
      <c r="D2611">
        <v>2548.86108398438</v>
      </c>
    </row>
    <row r="2612" spans="1:4" x14ac:dyDescent="0.25">
      <c r="A2612" s="6">
        <v>42934</v>
      </c>
      <c r="B2612">
        <v>18</v>
      </c>
      <c r="C2612">
        <v>1683.96</v>
      </c>
      <c r="D2612">
        <v>2530.93334960938</v>
      </c>
    </row>
    <row r="2613" spans="1:4" x14ac:dyDescent="0.25">
      <c r="A2613" s="6">
        <v>42934</v>
      </c>
      <c r="B2613">
        <v>19</v>
      </c>
      <c r="C2613">
        <v>1907.82</v>
      </c>
      <c r="D2613">
        <v>2436.736328125</v>
      </c>
    </row>
    <row r="2614" spans="1:4" x14ac:dyDescent="0.25">
      <c r="A2614" s="6">
        <v>42934</v>
      </c>
      <c r="B2614">
        <v>20</v>
      </c>
      <c r="C2614">
        <v>1906.98</v>
      </c>
      <c r="D2614">
        <v>2398.70874023438</v>
      </c>
    </row>
    <row r="2615" spans="1:4" x14ac:dyDescent="0.25">
      <c r="A2615" s="6">
        <v>42934</v>
      </c>
      <c r="B2615">
        <v>21</v>
      </c>
      <c r="C2615">
        <v>1304.94</v>
      </c>
      <c r="D2615">
        <v>2404.52490234375</v>
      </c>
    </row>
    <row r="2616" spans="1:4" x14ac:dyDescent="0.25">
      <c r="A2616" s="6">
        <v>42934</v>
      </c>
      <c r="B2616">
        <v>22</v>
      </c>
      <c r="C2616">
        <v>1972.68</v>
      </c>
      <c r="D2616">
        <v>2220.744140625</v>
      </c>
    </row>
    <row r="2617" spans="1:4" x14ac:dyDescent="0.25">
      <c r="A2617" s="6">
        <v>42934</v>
      </c>
      <c r="B2617">
        <v>23</v>
      </c>
      <c r="C2617">
        <v>2287.5</v>
      </c>
      <c r="D2617">
        <v>2032.16857910156</v>
      </c>
    </row>
    <row r="2618" spans="1:4" x14ac:dyDescent="0.25">
      <c r="A2618" s="6">
        <v>42935</v>
      </c>
      <c r="B2618">
        <v>0</v>
      </c>
      <c r="C2618">
        <v>1952.58</v>
      </c>
      <c r="D2618">
        <v>1977.66101074219</v>
      </c>
    </row>
    <row r="2619" spans="1:4" x14ac:dyDescent="0.25">
      <c r="A2619" s="6">
        <v>42935</v>
      </c>
      <c r="B2619">
        <v>1</v>
      </c>
      <c r="C2619">
        <v>1632.54</v>
      </c>
      <c r="D2619">
        <v>2020.4609375</v>
      </c>
    </row>
    <row r="2620" spans="1:4" x14ac:dyDescent="0.25">
      <c r="A2620" s="6">
        <v>42935</v>
      </c>
      <c r="B2620">
        <v>2</v>
      </c>
      <c r="C2620">
        <v>1882.32</v>
      </c>
      <c r="D2620">
        <v>1980.58813476563</v>
      </c>
    </row>
    <row r="2621" spans="1:4" x14ac:dyDescent="0.25">
      <c r="A2621" s="6">
        <v>42935</v>
      </c>
      <c r="B2621">
        <v>3</v>
      </c>
      <c r="C2621">
        <v>2150.7600000000002</v>
      </c>
      <c r="D2621">
        <v>1879.55627441406</v>
      </c>
    </row>
    <row r="2622" spans="1:4" x14ac:dyDescent="0.25">
      <c r="A2622" s="6">
        <v>42935</v>
      </c>
      <c r="B2622">
        <v>4</v>
      </c>
      <c r="C2622">
        <v>2308.44</v>
      </c>
      <c r="D2622">
        <v>1914.01684570313</v>
      </c>
    </row>
    <row r="2623" spans="1:4" x14ac:dyDescent="0.25">
      <c r="A2623" s="6">
        <v>42935</v>
      </c>
      <c r="B2623">
        <v>5</v>
      </c>
      <c r="C2623">
        <v>2006.76</v>
      </c>
      <c r="D2623">
        <v>1911.35107421875</v>
      </c>
    </row>
    <row r="2624" spans="1:4" x14ac:dyDescent="0.25">
      <c r="A2624" s="6">
        <v>42935</v>
      </c>
      <c r="B2624">
        <v>6</v>
      </c>
      <c r="C2624">
        <v>216.6</v>
      </c>
      <c r="D2624">
        <v>1773.34765625</v>
      </c>
    </row>
    <row r="2625" spans="1:4" x14ac:dyDescent="0.25">
      <c r="A2625" s="6">
        <v>42935</v>
      </c>
      <c r="B2625">
        <v>7</v>
      </c>
      <c r="C2625">
        <v>104.58</v>
      </c>
      <c r="D2625">
        <v>1805.14758300781</v>
      </c>
    </row>
    <row r="2626" spans="1:4" x14ac:dyDescent="0.25">
      <c r="A2626" s="6">
        <v>42935</v>
      </c>
      <c r="B2626">
        <v>8</v>
      </c>
      <c r="C2626">
        <v>208.02</v>
      </c>
      <c r="D2626">
        <v>1691.46472167969</v>
      </c>
    </row>
    <row r="2627" spans="1:4" x14ac:dyDescent="0.25">
      <c r="A2627" s="6">
        <v>42935</v>
      </c>
      <c r="B2627">
        <v>9</v>
      </c>
      <c r="C2627">
        <v>137.16</v>
      </c>
      <c r="D2627">
        <v>1839.29138183594</v>
      </c>
    </row>
    <row r="2628" spans="1:4" x14ac:dyDescent="0.25">
      <c r="A2628" s="6">
        <v>42935</v>
      </c>
      <c r="B2628">
        <v>10</v>
      </c>
      <c r="C2628">
        <v>124.86</v>
      </c>
      <c r="D2628">
        <v>1810.85461425781</v>
      </c>
    </row>
    <row r="2629" spans="1:4" x14ac:dyDescent="0.25">
      <c r="A2629" s="6">
        <v>42935</v>
      </c>
      <c r="B2629">
        <v>11</v>
      </c>
      <c r="C2629">
        <v>393.06</v>
      </c>
      <c r="D2629">
        <v>2062.28588867188</v>
      </c>
    </row>
    <row r="2630" spans="1:4" x14ac:dyDescent="0.25">
      <c r="A2630" s="6">
        <v>42935</v>
      </c>
      <c r="B2630">
        <v>12</v>
      </c>
      <c r="C2630">
        <v>78.599999999999994</v>
      </c>
      <c r="D2630">
        <v>483.112060546875</v>
      </c>
    </row>
    <row r="2631" spans="1:4" x14ac:dyDescent="0.25">
      <c r="A2631" s="6">
        <v>42935</v>
      </c>
      <c r="B2631">
        <v>13</v>
      </c>
      <c r="C2631">
        <v>539.64</v>
      </c>
      <c r="D2631">
        <v>714.88275146484398</v>
      </c>
    </row>
    <row r="2632" spans="1:4" x14ac:dyDescent="0.25">
      <c r="A2632" s="6">
        <v>42935</v>
      </c>
      <c r="B2632">
        <v>14</v>
      </c>
      <c r="C2632">
        <v>928.14</v>
      </c>
      <c r="D2632">
        <v>891.53161621093795</v>
      </c>
    </row>
    <row r="2633" spans="1:4" x14ac:dyDescent="0.25">
      <c r="A2633" s="6">
        <v>42935</v>
      </c>
      <c r="B2633">
        <v>15</v>
      </c>
      <c r="C2633">
        <v>208.98</v>
      </c>
      <c r="D2633">
        <v>1093.52612304688</v>
      </c>
    </row>
    <row r="2634" spans="1:4" x14ac:dyDescent="0.25">
      <c r="A2634" s="6">
        <v>42935</v>
      </c>
      <c r="B2634">
        <v>16</v>
      </c>
      <c r="C2634">
        <v>233.64</v>
      </c>
      <c r="D2634">
        <v>1128.10815429688</v>
      </c>
    </row>
    <row r="2635" spans="1:4" x14ac:dyDescent="0.25">
      <c r="A2635" s="6">
        <v>42935</v>
      </c>
      <c r="B2635">
        <v>17</v>
      </c>
      <c r="C2635">
        <v>1356.3</v>
      </c>
      <c r="D2635">
        <v>1344.01550292969</v>
      </c>
    </row>
    <row r="2636" spans="1:4" x14ac:dyDescent="0.25">
      <c r="A2636" s="6">
        <v>42935</v>
      </c>
      <c r="B2636">
        <v>18</v>
      </c>
      <c r="C2636">
        <v>1874.1</v>
      </c>
      <c r="D2636">
        <v>1372.72705078125</v>
      </c>
    </row>
    <row r="2637" spans="1:4" x14ac:dyDescent="0.25">
      <c r="A2637" s="6">
        <v>42935</v>
      </c>
      <c r="B2637">
        <v>19</v>
      </c>
      <c r="C2637">
        <v>1528.44</v>
      </c>
      <c r="D2637">
        <v>1470.24584960938</v>
      </c>
    </row>
    <row r="2638" spans="1:4" x14ac:dyDescent="0.25">
      <c r="A2638" s="6">
        <v>42935</v>
      </c>
      <c r="B2638">
        <v>20</v>
      </c>
      <c r="C2638">
        <v>1686.36</v>
      </c>
      <c r="D2638">
        <v>1591.38745117188</v>
      </c>
    </row>
    <row r="2639" spans="1:4" x14ac:dyDescent="0.25">
      <c r="A2639" s="6">
        <v>42935</v>
      </c>
      <c r="B2639">
        <v>21</v>
      </c>
      <c r="C2639">
        <v>2253.54</v>
      </c>
      <c r="D2639">
        <v>1784.52124023438</v>
      </c>
    </row>
    <row r="2640" spans="1:4" x14ac:dyDescent="0.25">
      <c r="A2640" s="6">
        <v>42935</v>
      </c>
      <c r="B2640">
        <v>22</v>
      </c>
      <c r="C2640">
        <v>2138.16</v>
      </c>
      <c r="D2640">
        <v>1771.27380371094</v>
      </c>
    </row>
    <row r="2641" spans="1:4" x14ac:dyDescent="0.25">
      <c r="A2641" s="6">
        <v>42935</v>
      </c>
      <c r="B2641">
        <v>23</v>
      </c>
      <c r="C2641">
        <v>2000.4</v>
      </c>
      <c r="D2641">
        <v>1627.19152832031</v>
      </c>
    </row>
    <row r="2642" spans="1:4" x14ac:dyDescent="0.25">
      <c r="A2642" s="6">
        <v>42936</v>
      </c>
      <c r="B2642">
        <v>0</v>
      </c>
      <c r="C2642">
        <v>1891.74</v>
      </c>
      <c r="D2642">
        <v>1447.4814453125</v>
      </c>
    </row>
    <row r="2643" spans="1:4" x14ac:dyDescent="0.25">
      <c r="A2643" s="6">
        <v>42936</v>
      </c>
      <c r="B2643">
        <v>1</v>
      </c>
      <c r="C2643">
        <v>1888.56</v>
      </c>
      <c r="D2643">
        <v>1461.85205078125</v>
      </c>
    </row>
    <row r="2644" spans="1:4" x14ac:dyDescent="0.25">
      <c r="A2644" s="6">
        <v>42936</v>
      </c>
      <c r="B2644">
        <v>2</v>
      </c>
      <c r="C2644">
        <v>1546.08</v>
      </c>
      <c r="D2644">
        <v>1459.45654296875</v>
      </c>
    </row>
    <row r="2645" spans="1:4" x14ac:dyDescent="0.25">
      <c r="A2645" s="6">
        <v>42936</v>
      </c>
      <c r="B2645">
        <v>3</v>
      </c>
      <c r="C2645">
        <v>468.06</v>
      </c>
      <c r="D2645">
        <v>1397.32104492188</v>
      </c>
    </row>
    <row r="2646" spans="1:4" x14ac:dyDescent="0.25">
      <c r="A2646" s="6">
        <v>42936</v>
      </c>
      <c r="B2646">
        <v>4</v>
      </c>
      <c r="C2646">
        <v>278.64</v>
      </c>
      <c r="D2646">
        <v>1240.76123046875</v>
      </c>
    </row>
    <row r="2647" spans="1:4" x14ac:dyDescent="0.25">
      <c r="A2647" s="6">
        <v>42936</v>
      </c>
      <c r="B2647">
        <v>5</v>
      </c>
      <c r="C2647">
        <v>326.94</v>
      </c>
      <c r="D2647">
        <v>1281.83862304688</v>
      </c>
    </row>
    <row r="2648" spans="1:4" x14ac:dyDescent="0.25">
      <c r="A2648" s="6">
        <v>42936</v>
      </c>
      <c r="B2648">
        <v>6</v>
      </c>
      <c r="C2648">
        <v>14.7</v>
      </c>
      <c r="D2648">
        <v>1016.30261230469</v>
      </c>
    </row>
    <row r="2649" spans="1:4" x14ac:dyDescent="0.25">
      <c r="A2649" s="6">
        <v>42936</v>
      </c>
      <c r="B2649">
        <v>7</v>
      </c>
      <c r="C2649">
        <v>408.96</v>
      </c>
      <c r="D2649">
        <v>1052.37109375</v>
      </c>
    </row>
    <row r="2650" spans="1:4" x14ac:dyDescent="0.25">
      <c r="A2650" s="6">
        <v>42936</v>
      </c>
      <c r="B2650">
        <v>8</v>
      </c>
      <c r="C2650">
        <v>217.98</v>
      </c>
      <c r="D2650">
        <v>1094.44604492187</v>
      </c>
    </row>
    <row r="2651" spans="1:4" x14ac:dyDescent="0.25">
      <c r="A2651" s="6">
        <v>42936</v>
      </c>
      <c r="B2651">
        <v>9</v>
      </c>
      <c r="C2651">
        <v>867</v>
      </c>
      <c r="D2651">
        <v>1189.87133789063</v>
      </c>
    </row>
    <row r="2652" spans="1:4" x14ac:dyDescent="0.25">
      <c r="A2652" s="6">
        <v>42936</v>
      </c>
      <c r="B2652">
        <v>10</v>
      </c>
      <c r="C2652">
        <v>1132.5</v>
      </c>
      <c r="D2652">
        <v>1110.33630371094</v>
      </c>
    </row>
    <row r="2653" spans="1:4" x14ac:dyDescent="0.25">
      <c r="A2653" s="6">
        <v>42936</v>
      </c>
      <c r="B2653">
        <v>11</v>
      </c>
      <c r="C2653">
        <v>1135.02</v>
      </c>
      <c r="D2653">
        <v>1134.12048339844</v>
      </c>
    </row>
    <row r="2654" spans="1:4" x14ac:dyDescent="0.25">
      <c r="A2654" s="6">
        <v>42936</v>
      </c>
      <c r="B2654">
        <v>12</v>
      </c>
      <c r="C2654">
        <v>413.88</v>
      </c>
      <c r="D2654">
        <v>1012.87658691406</v>
      </c>
    </row>
    <row r="2655" spans="1:4" x14ac:dyDescent="0.25">
      <c r="A2655" s="6">
        <v>42936</v>
      </c>
      <c r="B2655">
        <v>13</v>
      </c>
      <c r="C2655">
        <v>856.14</v>
      </c>
      <c r="D2655">
        <v>1163.77807617188</v>
      </c>
    </row>
    <row r="2656" spans="1:4" x14ac:dyDescent="0.25">
      <c r="A2656" s="6">
        <v>42936</v>
      </c>
      <c r="B2656">
        <v>14</v>
      </c>
      <c r="C2656">
        <v>1020.84</v>
      </c>
      <c r="D2656">
        <v>1076.06005859375</v>
      </c>
    </row>
    <row r="2657" spans="1:4" x14ac:dyDescent="0.25">
      <c r="A2657" s="6">
        <v>42936</v>
      </c>
      <c r="B2657">
        <v>15</v>
      </c>
      <c r="C2657">
        <v>1029</v>
      </c>
      <c r="D2657">
        <v>1144.09350585938</v>
      </c>
    </row>
    <row r="2658" spans="1:4" x14ac:dyDescent="0.25">
      <c r="A2658" s="6">
        <v>42936</v>
      </c>
      <c r="B2658">
        <v>16</v>
      </c>
      <c r="C2658">
        <v>952.38</v>
      </c>
      <c r="D2658">
        <v>1289.82507324219</v>
      </c>
    </row>
    <row r="2659" spans="1:4" x14ac:dyDescent="0.25">
      <c r="A2659" s="6">
        <v>42936</v>
      </c>
      <c r="B2659">
        <v>17</v>
      </c>
      <c r="C2659">
        <v>2386.7399999999998</v>
      </c>
      <c r="D2659">
        <v>1492.54321289063</v>
      </c>
    </row>
    <row r="2660" spans="1:4" x14ac:dyDescent="0.25">
      <c r="A2660" s="6">
        <v>42936</v>
      </c>
      <c r="B2660">
        <v>18</v>
      </c>
      <c r="C2660">
        <v>2092.1999999999998</v>
      </c>
      <c r="D2660">
        <v>1343.65844726563</v>
      </c>
    </row>
    <row r="2661" spans="1:4" x14ac:dyDescent="0.25">
      <c r="A2661" s="6">
        <v>42936</v>
      </c>
      <c r="B2661">
        <v>19</v>
      </c>
      <c r="C2661">
        <v>1385.22</v>
      </c>
      <c r="D2661">
        <v>1205.85144042969</v>
      </c>
    </row>
    <row r="2662" spans="1:4" x14ac:dyDescent="0.25">
      <c r="A2662" s="6">
        <v>42936</v>
      </c>
      <c r="B2662">
        <v>20</v>
      </c>
      <c r="C2662">
        <v>1949.16</v>
      </c>
      <c r="D2662">
        <v>1247.28881835938</v>
      </c>
    </row>
    <row r="2663" spans="1:4" x14ac:dyDescent="0.25">
      <c r="A2663" s="6">
        <v>42936</v>
      </c>
      <c r="B2663">
        <v>21</v>
      </c>
      <c r="C2663">
        <v>2392.56</v>
      </c>
      <c r="D2663">
        <v>1389.67834472656</v>
      </c>
    </row>
    <row r="2664" spans="1:4" x14ac:dyDescent="0.25">
      <c r="A2664" s="6">
        <v>42936</v>
      </c>
      <c r="B2664">
        <v>22</v>
      </c>
      <c r="C2664">
        <v>2175.3000000000002</v>
      </c>
      <c r="D2664">
        <v>1386.49536132813</v>
      </c>
    </row>
    <row r="2665" spans="1:4" x14ac:dyDescent="0.25">
      <c r="A2665" s="6">
        <v>42936</v>
      </c>
      <c r="B2665">
        <v>23</v>
      </c>
      <c r="C2665">
        <v>2419.98</v>
      </c>
      <c r="D2665">
        <v>1279.806640625</v>
      </c>
    </row>
    <row r="2666" spans="1:4" x14ac:dyDescent="0.25">
      <c r="A2666" s="6">
        <v>42937</v>
      </c>
      <c r="B2666">
        <v>0</v>
      </c>
      <c r="C2666">
        <v>2607.36</v>
      </c>
      <c r="D2666">
        <v>2217.09057617188</v>
      </c>
    </row>
    <row r="2667" spans="1:4" x14ac:dyDescent="0.25">
      <c r="A2667" s="6">
        <v>42937</v>
      </c>
      <c r="B2667">
        <v>1</v>
      </c>
      <c r="C2667">
        <v>2472.54</v>
      </c>
      <c r="D2667">
        <v>2194.55541992187</v>
      </c>
    </row>
    <row r="2668" spans="1:4" x14ac:dyDescent="0.25">
      <c r="A2668" s="6">
        <v>42937</v>
      </c>
      <c r="B2668">
        <v>2</v>
      </c>
      <c r="C2668">
        <v>2200.86</v>
      </c>
      <c r="D2668">
        <v>2126.36694335938</v>
      </c>
    </row>
    <row r="2669" spans="1:4" x14ac:dyDescent="0.25">
      <c r="A2669" s="6">
        <v>42937</v>
      </c>
      <c r="B2669">
        <v>3</v>
      </c>
      <c r="C2669">
        <v>2200.02</v>
      </c>
      <c r="D2669">
        <v>1910.32922363281</v>
      </c>
    </row>
    <row r="2670" spans="1:4" x14ac:dyDescent="0.25">
      <c r="A2670" s="6">
        <v>42937</v>
      </c>
      <c r="B2670">
        <v>4</v>
      </c>
      <c r="C2670">
        <v>1434.84</v>
      </c>
      <c r="D2670">
        <v>1770.19372558594</v>
      </c>
    </row>
    <row r="2671" spans="1:4" x14ac:dyDescent="0.25">
      <c r="A2671" s="6">
        <v>42937</v>
      </c>
      <c r="B2671">
        <v>5</v>
      </c>
      <c r="C2671">
        <v>929.7</v>
      </c>
      <c r="D2671">
        <v>1847.26953125</v>
      </c>
    </row>
    <row r="2672" spans="1:4" x14ac:dyDescent="0.25">
      <c r="A2672" s="6">
        <v>42937</v>
      </c>
      <c r="B2672">
        <v>6</v>
      </c>
      <c r="C2672">
        <v>224.82</v>
      </c>
      <c r="D2672">
        <v>1723.48217773438</v>
      </c>
    </row>
    <row r="2673" spans="1:4" x14ac:dyDescent="0.25">
      <c r="A2673" s="6">
        <v>42937</v>
      </c>
      <c r="B2673">
        <v>7</v>
      </c>
      <c r="C2673">
        <v>343.8</v>
      </c>
      <c r="D2673">
        <v>1733.32287597656</v>
      </c>
    </row>
    <row r="2674" spans="1:4" x14ac:dyDescent="0.25">
      <c r="A2674" s="6">
        <v>42937</v>
      </c>
      <c r="B2674">
        <v>8</v>
      </c>
      <c r="C2674">
        <v>409.2</v>
      </c>
      <c r="D2674">
        <v>1557.775390625</v>
      </c>
    </row>
    <row r="2675" spans="1:4" x14ac:dyDescent="0.25">
      <c r="A2675" s="6">
        <v>42937</v>
      </c>
      <c r="B2675">
        <v>9</v>
      </c>
      <c r="C2675">
        <v>293.7</v>
      </c>
      <c r="D2675">
        <v>1636.19592285156</v>
      </c>
    </row>
    <row r="2676" spans="1:4" x14ac:dyDescent="0.25">
      <c r="A2676" s="6">
        <v>42937</v>
      </c>
      <c r="B2676">
        <v>10</v>
      </c>
      <c r="C2676">
        <v>687</v>
      </c>
      <c r="D2676">
        <v>1571.43151855469</v>
      </c>
    </row>
    <row r="2677" spans="1:4" x14ac:dyDescent="0.25">
      <c r="A2677" s="6">
        <v>42937</v>
      </c>
      <c r="B2677">
        <v>11</v>
      </c>
      <c r="C2677">
        <v>976.56</v>
      </c>
      <c r="D2677">
        <v>1745.92761230469</v>
      </c>
    </row>
    <row r="2678" spans="1:4" x14ac:dyDescent="0.25">
      <c r="A2678" s="6">
        <v>42937</v>
      </c>
      <c r="B2678">
        <v>12</v>
      </c>
      <c r="C2678">
        <v>1000.44</v>
      </c>
      <c r="D2678">
        <v>1643.99719238281</v>
      </c>
    </row>
    <row r="2679" spans="1:4" x14ac:dyDescent="0.25">
      <c r="A2679" s="6">
        <v>42937</v>
      </c>
      <c r="B2679">
        <v>13</v>
      </c>
      <c r="C2679">
        <v>1218.06</v>
      </c>
      <c r="D2679">
        <v>1773.66357421875</v>
      </c>
    </row>
    <row r="2680" spans="1:4" x14ac:dyDescent="0.25">
      <c r="A2680" s="6">
        <v>42937</v>
      </c>
      <c r="B2680">
        <v>14</v>
      </c>
      <c r="C2680">
        <v>1325.4</v>
      </c>
      <c r="D2680">
        <v>1722.49621582031</v>
      </c>
    </row>
    <row r="2681" spans="1:4" x14ac:dyDescent="0.25">
      <c r="A2681" s="6">
        <v>42937</v>
      </c>
      <c r="B2681">
        <v>15</v>
      </c>
      <c r="C2681">
        <v>963.96</v>
      </c>
      <c r="D2681">
        <v>1685.00170898438</v>
      </c>
    </row>
    <row r="2682" spans="1:4" x14ac:dyDescent="0.25">
      <c r="A2682" s="6">
        <v>42937</v>
      </c>
      <c r="B2682">
        <v>16</v>
      </c>
      <c r="C2682">
        <v>2007</v>
      </c>
      <c r="D2682">
        <v>1807.66442871094</v>
      </c>
    </row>
    <row r="2683" spans="1:4" x14ac:dyDescent="0.25">
      <c r="A2683" s="6">
        <v>42937</v>
      </c>
      <c r="B2683">
        <v>17</v>
      </c>
      <c r="C2683">
        <v>2715.72</v>
      </c>
      <c r="D2683">
        <v>1931.90979003906</v>
      </c>
    </row>
    <row r="2684" spans="1:4" x14ac:dyDescent="0.25">
      <c r="A2684" s="6">
        <v>42937</v>
      </c>
      <c r="B2684">
        <v>18</v>
      </c>
      <c r="C2684">
        <v>2932.56</v>
      </c>
      <c r="D2684">
        <v>1905.78869628906</v>
      </c>
    </row>
    <row r="2685" spans="1:4" x14ac:dyDescent="0.25">
      <c r="A2685" s="6">
        <v>42937</v>
      </c>
      <c r="B2685">
        <v>19</v>
      </c>
      <c r="C2685">
        <v>1937.94</v>
      </c>
      <c r="D2685">
        <v>1788.09301757813</v>
      </c>
    </row>
    <row r="2686" spans="1:4" x14ac:dyDescent="0.25">
      <c r="A2686" s="6">
        <v>42937</v>
      </c>
      <c r="B2686">
        <v>20</v>
      </c>
      <c r="C2686">
        <v>1624.26</v>
      </c>
      <c r="D2686">
        <v>1835.22766113281</v>
      </c>
    </row>
    <row r="2687" spans="1:4" x14ac:dyDescent="0.25">
      <c r="A2687" s="6">
        <v>42937</v>
      </c>
      <c r="B2687">
        <v>21</v>
      </c>
      <c r="C2687">
        <v>2465.52</v>
      </c>
      <c r="D2687">
        <v>1989.69738769531</v>
      </c>
    </row>
    <row r="2688" spans="1:4" x14ac:dyDescent="0.25">
      <c r="A2688" s="6">
        <v>42937</v>
      </c>
      <c r="B2688">
        <v>22</v>
      </c>
      <c r="C2688">
        <v>2596.56</v>
      </c>
      <c r="D2688">
        <v>1875.90783691406</v>
      </c>
    </row>
    <row r="2689" spans="1:4" x14ac:dyDescent="0.25">
      <c r="A2689" s="6">
        <v>42937</v>
      </c>
      <c r="B2689">
        <v>23</v>
      </c>
      <c r="C2689">
        <v>2254.5</v>
      </c>
      <c r="D2689">
        <v>1929.31030273438</v>
      </c>
    </row>
    <row r="2690" spans="1:4" x14ac:dyDescent="0.25">
      <c r="A2690" s="6">
        <v>42938</v>
      </c>
      <c r="B2690">
        <v>0</v>
      </c>
      <c r="C2690">
        <v>1785.36</v>
      </c>
      <c r="D2690">
        <v>1905.96887207031</v>
      </c>
    </row>
    <row r="2691" spans="1:4" x14ac:dyDescent="0.25">
      <c r="A2691" s="6">
        <v>42938</v>
      </c>
      <c r="B2691">
        <v>1</v>
      </c>
      <c r="C2691">
        <v>2259.48</v>
      </c>
      <c r="D2691">
        <v>1864.662109375</v>
      </c>
    </row>
    <row r="2692" spans="1:4" x14ac:dyDescent="0.25">
      <c r="A2692" s="6">
        <v>42938</v>
      </c>
      <c r="B2692">
        <v>2</v>
      </c>
      <c r="C2692">
        <v>2381.64</v>
      </c>
      <c r="D2692">
        <v>1841.46960449219</v>
      </c>
    </row>
    <row r="2693" spans="1:4" x14ac:dyDescent="0.25">
      <c r="A2693" s="6">
        <v>42938</v>
      </c>
      <c r="B2693">
        <v>3</v>
      </c>
      <c r="C2693">
        <v>2446.92</v>
      </c>
      <c r="D2693">
        <v>1818.66320800781</v>
      </c>
    </row>
    <row r="2694" spans="1:4" x14ac:dyDescent="0.25">
      <c r="A2694" s="6">
        <v>42938</v>
      </c>
      <c r="B2694">
        <v>4</v>
      </c>
      <c r="C2694">
        <v>1963.02</v>
      </c>
      <c r="D2694">
        <v>1756.7353515625</v>
      </c>
    </row>
    <row r="2695" spans="1:4" x14ac:dyDescent="0.25">
      <c r="A2695" s="6">
        <v>42938</v>
      </c>
      <c r="B2695">
        <v>5</v>
      </c>
      <c r="C2695">
        <v>2319.84</v>
      </c>
      <c r="D2695">
        <v>1904.17236328125</v>
      </c>
    </row>
    <row r="2696" spans="1:4" x14ac:dyDescent="0.25">
      <c r="A2696" s="6">
        <v>42938</v>
      </c>
      <c r="B2696">
        <v>6</v>
      </c>
      <c r="C2696">
        <v>2001.9</v>
      </c>
      <c r="D2696">
        <v>1775.5849609375</v>
      </c>
    </row>
    <row r="2697" spans="1:4" x14ac:dyDescent="0.25">
      <c r="A2697" s="6">
        <v>42938</v>
      </c>
      <c r="B2697">
        <v>7</v>
      </c>
      <c r="C2697">
        <v>1685.82</v>
      </c>
      <c r="D2697">
        <v>1787.03100585938</v>
      </c>
    </row>
    <row r="2698" spans="1:4" x14ac:dyDescent="0.25">
      <c r="A2698" s="6">
        <v>42938</v>
      </c>
      <c r="B2698">
        <v>8</v>
      </c>
      <c r="C2698">
        <v>2245.86</v>
      </c>
      <c r="D2698">
        <v>1727.44592285156</v>
      </c>
    </row>
    <row r="2699" spans="1:4" x14ac:dyDescent="0.25">
      <c r="A2699" s="6">
        <v>42938</v>
      </c>
      <c r="B2699">
        <v>9</v>
      </c>
      <c r="C2699">
        <v>3134.28</v>
      </c>
      <c r="D2699">
        <v>1818.62780761719</v>
      </c>
    </row>
    <row r="2700" spans="1:4" x14ac:dyDescent="0.25">
      <c r="A2700" s="6">
        <v>42938</v>
      </c>
      <c r="B2700">
        <v>10</v>
      </c>
      <c r="C2700">
        <v>2788.62</v>
      </c>
      <c r="D2700">
        <v>1835.62512207031</v>
      </c>
    </row>
    <row r="2701" spans="1:4" x14ac:dyDescent="0.25">
      <c r="A2701" s="6">
        <v>42938</v>
      </c>
      <c r="B2701">
        <v>11</v>
      </c>
      <c r="C2701">
        <v>2510.04</v>
      </c>
      <c r="D2701">
        <v>1989.16845703125</v>
      </c>
    </row>
    <row r="2702" spans="1:4" x14ac:dyDescent="0.25">
      <c r="A2702" s="6">
        <v>42938</v>
      </c>
      <c r="B2702">
        <v>12</v>
      </c>
      <c r="C2702">
        <v>2481.66</v>
      </c>
      <c r="D2702">
        <v>2462.13647460938</v>
      </c>
    </row>
    <row r="2703" spans="1:4" x14ac:dyDescent="0.25">
      <c r="A2703" s="6">
        <v>42938</v>
      </c>
      <c r="B2703">
        <v>13</v>
      </c>
      <c r="C2703">
        <v>3126.24</v>
      </c>
      <c r="D2703">
        <v>2583.93701171875</v>
      </c>
    </row>
    <row r="2704" spans="1:4" x14ac:dyDescent="0.25">
      <c r="A2704" s="6">
        <v>42938</v>
      </c>
      <c r="B2704">
        <v>14</v>
      </c>
      <c r="C2704">
        <v>3181.98</v>
      </c>
      <c r="D2704">
        <v>2555.77465820313</v>
      </c>
    </row>
    <row r="2705" spans="1:4" x14ac:dyDescent="0.25">
      <c r="A2705" s="6">
        <v>42938</v>
      </c>
      <c r="B2705">
        <v>15</v>
      </c>
      <c r="C2705">
        <v>4053.9</v>
      </c>
      <c r="D2705">
        <v>2586.22094726563</v>
      </c>
    </row>
    <row r="2706" spans="1:4" x14ac:dyDescent="0.25">
      <c r="A2706" s="6">
        <v>42938</v>
      </c>
      <c r="B2706">
        <v>16</v>
      </c>
      <c r="C2706">
        <v>4673.7</v>
      </c>
      <c r="D2706">
        <v>2623.79223632813</v>
      </c>
    </row>
    <row r="2707" spans="1:4" x14ac:dyDescent="0.25">
      <c r="A2707" s="6">
        <v>42938</v>
      </c>
      <c r="B2707">
        <v>17</v>
      </c>
      <c r="C2707">
        <v>4380.12</v>
      </c>
      <c r="D2707">
        <v>2826.9140625</v>
      </c>
    </row>
    <row r="2708" spans="1:4" x14ac:dyDescent="0.25">
      <c r="A2708" s="6">
        <v>42938</v>
      </c>
      <c r="B2708">
        <v>18</v>
      </c>
      <c r="C2708">
        <v>2964.78</v>
      </c>
      <c r="D2708">
        <v>2538.408203125</v>
      </c>
    </row>
    <row r="2709" spans="1:4" x14ac:dyDescent="0.25">
      <c r="A2709" s="6">
        <v>42938</v>
      </c>
      <c r="B2709">
        <v>19</v>
      </c>
      <c r="C2709">
        <v>2338.5</v>
      </c>
      <c r="D2709">
        <v>2334.77294921875</v>
      </c>
    </row>
    <row r="2710" spans="1:4" x14ac:dyDescent="0.25">
      <c r="A2710" s="6">
        <v>42938</v>
      </c>
      <c r="B2710">
        <v>20</v>
      </c>
      <c r="C2710">
        <v>2442</v>
      </c>
      <c r="D2710">
        <v>2314.43579101563</v>
      </c>
    </row>
    <row r="2711" spans="1:4" x14ac:dyDescent="0.25">
      <c r="A2711" s="6">
        <v>42938</v>
      </c>
      <c r="B2711">
        <v>21</v>
      </c>
      <c r="C2711">
        <v>2600.4</v>
      </c>
      <c r="D2711">
        <v>2527.84008789063</v>
      </c>
    </row>
    <row r="2712" spans="1:4" x14ac:dyDescent="0.25">
      <c r="A2712" s="6">
        <v>42938</v>
      </c>
      <c r="B2712">
        <v>22</v>
      </c>
      <c r="C2712">
        <v>2708.76</v>
      </c>
      <c r="D2712">
        <v>2537.00830078125</v>
      </c>
    </row>
    <row r="2713" spans="1:4" x14ac:dyDescent="0.25">
      <c r="A2713" s="6">
        <v>42938</v>
      </c>
      <c r="B2713">
        <v>23</v>
      </c>
      <c r="C2713">
        <v>2696.1</v>
      </c>
      <c r="D2713">
        <v>2375.8818359375</v>
      </c>
    </row>
    <row r="2714" spans="1:4" x14ac:dyDescent="0.25">
      <c r="A2714" s="6">
        <v>42939</v>
      </c>
      <c r="B2714">
        <v>0</v>
      </c>
      <c r="C2714">
        <v>2285.64</v>
      </c>
      <c r="D2714">
        <v>2216.3857421875</v>
      </c>
    </row>
    <row r="2715" spans="1:4" x14ac:dyDescent="0.25">
      <c r="A2715" s="6">
        <v>42939</v>
      </c>
      <c r="B2715">
        <v>1</v>
      </c>
      <c r="C2715">
        <v>2544.12</v>
      </c>
      <c r="D2715">
        <v>2251.32885742187</v>
      </c>
    </row>
    <row r="2716" spans="1:4" x14ac:dyDescent="0.25">
      <c r="A2716" s="6">
        <v>42939</v>
      </c>
      <c r="B2716">
        <v>2</v>
      </c>
      <c r="C2716">
        <v>2571.06</v>
      </c>
      <c r="D2716">
        <v>2121.68432617188</v>
      </c>
    </row>
    <row r="2717" spans="1:4" x14ac:dyDescent="0.25">
      <c r="A2717" s="6">
        <v>42939</v>
      </c>
      <c r="B2717">
        <v>3</v>
      </c>
      <c r="C2717">
        <v>2433.54</v>
      </c>
      <c r="D2717">
        <v>2060.0654296875</v>
      </c>
    </row>
    <row r="2718" spans="1:4" x14ac:dyDescent="0.25">
      <c r="A2718" s="6">
        <v>42939</v>
      </c>
      <c r="B2718">
        <v>4</v>
      </c>
      <c r="C2718">
        <v>1714.02</v>
      </c>
      <c r="D2718">
        <v>1929.64672851563</v>
      </c>
    </row>
    <row r="2719" spans="1:4" x14ac:dyDescent="0.25">
      <c r="A2719" s="6">
        <v>42939</v>
      </c>
      <c r="B2719">
        <v>5</v>
      </c>
      <c r="C2719">
        <v>425.64</v>
      </c>
      <c r="D2719">
        <v>2125.8876953125</v>
      </c>
    </row>
    <row r="2720" spans="1:4" x14ac:dyDescent="0.25">
      <c r="A2720" s="6">
        <v>42939</v>
      </c>
      <c r="B2720">
        <v>6</v>
      </c>
      <c r="C2720">
        <v>383.64</v>
      </c>
      <c r="D2720">
        <v>1965.12854003906</v>
      </c>
    </row>
    <row r="2721" spans="1:4" x14ac:dyDescent="0.25">
      <c r="A2721" s="6">
        <v>42939</v>
      </c>
      <c r="B2721">
        <v>7</v>
      </c>
      <c r="C2721">
        <v>122.28</v>
      </c>
      <c r="D2721">
        <v>1916.93481445313</v>
      </c>
    </row>
    <row r="2722" spans="1:4" x14ac:dyDescent="0.25">
      <c r="A2722" s="6">
        <v>42939</v>
      </c>
      <c r="B2722">
        <v>8</v>
      </c>
      <c r="C2722">
        <v>216.6</v>
      </c>
      <c r="D2722">
        <v>1916.69140625</v>
      </c>
    </row>
    <row r="2723" spans="1:4" x14ac:dyDescent="0.25">
      <c r="A2723" s="6">
        <v>42939</v>
      </c>
      <c r="B2723">
        <v>9</v>
      </c>
      <c r="C2723">
        <v>442.74</v>
      </c>
      <c r="D2723">
        <v>2016.8701171875</v>
      </c>
    </row>
    <row r="2724" spans="1:4" x14ac:dyDescent="0.25">
      <c r="A2724" s="6">
        <v>42939</v>
      </c>
      <c r="B2724">
        <v>10</v>
      </c>
      <c r="C2724">
        <v>228.24</v>
      </c>
      <c r="D2724">
        <v>1851.37622070313</v>
      </c>
    </row>
    <row r="2725" spans="1:4" x14ac:dyDescent="0.25">
      <c r="A2725" s="6">
        <v>42939</v>
      </c>
      <c r="B2725">
        <v>11</v>
      </c>
      <c r="C2725">
        <v>142.91999999999999</v>
      </c>
      <c r="D2725">
        <v>1929.28283691406</v>
      </c>
    </row>
    <row r="2726" spans="1:4" x14ac:dyDescent="0.25">
      <c r="A2726" s="6">
        <v>42939</v>
      </c>
      <c r="B2726">
        <v>12</v>
      </c>
      <c r="C2726">
        <v>335.82</v>
      </c>
      <c r="D2726">
        <v>1977.34924316406</v>
      </c>
    </row>
    <row r="2727" spans="1:4" x14ac:dyDescent="0.25">
      <c r="A2727" s="6">
        <v>42939</v>
      </c>
      <c r="B2727">
        <v>13</v>
      </c>
      <c r="C2727">
        <v>264.48</v>
      </c>
      <c r="D2727">
        <v>2113.66650390625</v>
      </c>
    </row>
    <row r="2728" spans="1:4" x14ac:dyDescent="0.25">
      <c r="A2728" s="6">
        <v>42939</v>
      </c>
      <c r="B2728">
        <v>14</v>
      </c>
      <c r="C2728">
        <v>191.64</v>
      </c>
      <c r="D2728">
        <v>2147.64501953125</v>
      </c>
    </row>
    <row r="2729" spans="1:4" x14ac:dyDescent="0.25">
      <c r="A2729" s="6">
        <v>42939</v>
      </c>
      <c r="B2729">
        <v>15</v>
      </c>
      <c r="C2729">
        <v>282.48</v>
      </c>
      <c r="D2729">
        <v>2121.83837890625</v>
      </c>
    </row>
    <row r="2730" spans="1:4" x14ac:dyDescent="0.25">
      <c r="A2730" s="6">
        <v>42939</v>
      </c>
      <c r="B2730">
        <v>16</v>
      </c>
      <c r="C2730">
        <v>255.18</v>
      </c>
      <c r="D2730">
        <v>2063.26147460938</v>
      </c>
    </row>
    <row r="2731" spans="1:4" x14ac:dyDescent="0.25">
      <c r="A2731" s="6">
        <v>42939</v>
      </c>
      <c r="B2731">
        <v>17</v>
      </c>
      <c r="C2731">
        <v>180.96</v>
      </c>
      <c r="D2731">
        <v>2074.68286132813</v>
      </c>
    </row>
    <row r="2732" spans="1:4" x14ac:dyDescent="0.25">
      <c r="A2732" s="6">
        <v>42939</v>
      </c>
      <c r="B2732">
        <v>18</v>
      </c>
      <c r="C2732">
        <v>152.04</v>
      </c>
      <c r="D2732">
        <v>1938.87329101563</v>
      </c>
    </row>
    <row r="2733" spans="1:4" x14ac:dyDescent="0.25">
      <c r="A2733" s="6">
        <v>42939</v>
      </c>
      <c r="B2733">
        <v>19</v>
      </c>
      <c r="C2733">
        <v>70.86</v>
      </c>
      <c r="D2733">
        <v>1824.22229003906</v>
      </c>
    </row>
    <row r="2734" spans="1:4" x14ac:dyDescent="0.25">
      <c r="A2734" s="6">
        <v>42939</v>
      </c>
      <c r="B2734">
        <v>20</v>
      </c>
      <c r="C2734">
        <v>1925.28</v>
      </c>
      <c r="D2734">
        <v>1828.75610351563</v>
      </c>
    </row>
    <row r="2735" spans="1:4" x14ac:dyDescent="0.25">
      <c r="A2735" s="6">
        <v>42939</v>
      </c>
      <c r="B2735">
        <v>21</v>
      </c>
      <c r="C2735">
        <v>2556.6</v>
      </c>
      <c r="D2735">
        <v>1955.96875</v>
      </c>
    </row>
    <row r="2736" spans="1:4" x14ac:dyDescent="0.25">
      <c r="A2736" s="6">
        <v>42939</v>
      </c>
      <c r="B2736">
        <v>22</v>
      </c>
      <c r="C2736">
        <v>2626.56</v>
      </c>
      <c r="D2736">
        <v>1851.43054199219</v>
      </c>
    </row>
    <row r="2737" spans="1:4" x14ac:dyDescent="0.25">
      <c r="A2737" s="6">
        <v>42939</v>
      </c>
      <c r="B2737">
        <v>23</v>
      </c>
      <c r="C2737">
        <v>2047.68</v>
      </c>
      <c r="D2737">
        <v>1826.80749511719</v>
      </c>
    </row>
    <row r="2738" spans="1:4" x14ac:dyDescent="0.25">
      <c r="A2738" s="6">
        <v>42940</v>
      </c>
      <c r="B2738">
        <v>0</v>
      </c>
      <c r="C2738">
        <v>2188.44</v>
      </c>
      <c r="D2738">
        <v>1841.17602539063</v>
      </c>
    </row>
    <row r="2739" spans="1:4" x14ac:dyDescent="0.25">
      <c r="A2739" s="6">
        <v>42940</v>
      </c>
      <c r="B2739">
        <v>1</v>
      </c>
      <c r="C2739">
        <v>1518.36</v>
      </c>
      <c r="D2739">
        <v>1936.91821289063</v>
      </c>
    </row>
    <row r="2740" spans="1:4" x14ac:dyDescent="0.25">
      <c r="A2740" s="6">
        <v>42940</v>
      </c>
      <c r="B2740">
        <v>2</v>
      </c>
      <c r="C2740">
        <v>1387.8</v>
      </c>
      <c r="D2740">
        <v>1850.77026367188</v>
      </c>
    </row>
    <row r="2741" spans="1:4" x14ac:dyDescent="0.25">
      <c r="A2741" s="6">
        <v>42940</v>
      </c>
      <c r="B2741">
        <v>3</v>
      </c>
      <c r="C2741">
        <v>1249.68</v>
      </c>
      <c r="D2741">
        <v>1646.33337402344</v>
      </c>
    </row>
    <row r="2742" spans="1:4" x14ac:dyDescent="0.25">
      <c r="A2742" s="6">
        <v>42940</v>
      </c>
      <c r="B2742">
        <v>4</v>
      </c>
      <c r="C2742">
        <v>1213.68</v>
      </c>
      <c r="D2742">
        <v>1571.61853027344</v>
      </c>
    </row>
    <row r="2743" spans="1:4" x14ac:dyDescent="0.25">
      <c r="A2743" s="6">
        <v>42940</v>
      </c>
      <c r="B2743">
        <v>5</v>
      </c>
      <c r="C2743">
        <v>897.36</v>
      </c>
      <c r="D2743">
        <v>1494.8046875</v>
      </c>
    </row>
    <row r="2744" spans="1:4" x14ac:dyDescent="0.25">
      <c r="A2744" s="6">
        <v>42940</v>
      </c>
      <c r="B2744">
        <v>6</v>
      </c>
      <c r="C2744">
        <v>636.48</v>
      </c>
      <c r="D2744">
        <v>1409.5185546875</v>
      </c>
    </row>
    <row r="2745" spans="1:4" x14ac:dyDescent="0.25">
      <c r="A2745" s="6">
        <v>42940</v>
      </c>
      <c r="B2745">
        <v>7</v>
      </c>
      <c r="C2745">
        <v>619.79999999999995</v>
      </c>
      <c r="D2745">
        <v>1405.84899902344</v>
      </c>
    </row>
    <row r="2746" spans="1:4" x14ac:dyDescent="0.25">
      <c r="A2746" s="6">
        <v>42940</v>
      </c>
      <c r="B2746">
        <v>8</v>
      </c>
      <c r="C2746">
        <v>635.28</v>
      </c>
      <c r="D2746">
        <v>1256.7060546875</v>
      </c>
    </row>
    <row r="2747" spans="1:4" x14ac:dyDescent="0.25">
      <c r="A2747" s="6">
        <v>42940</v>
      </c>
      <c r="B2747">
        <v>9</v>
      </c>
      <c r="C2747">
        <v>827.28</v>
      </c>
      <c r="D2747">
        <v>1242.6826171875</v>
      </c>
    </row>
    <row r="2748" spans="1:4" x14ac:dyDescent="0.25">
      <c r="A2748" s="6">
        <v>42940</v>
      </c>
      <c r="B2748">
        <v>10</v>
      </c>
      <c r="C2748">
        <v>856.92</v>
      </c>
      <c r="D2748">
        <v>1255.31982421875</v>
      </c>
    </row>
    <row r="2749" spans="1:4" x14ac:dyDescent="0.25">
      <c r="A2749" s="6">
        <v>42940</v>
      </c>
      <c r="B2749">
        <v>11</v>
      </c>
      <c r="C2749">
        <v>969</v>
      </c>
      <c r="D2749">
        <v>1424.94750976563</v>
      </c>
    </row>
    <row r="2750" spans="1:4" x14ac:dyDescent="0.25">
      <c r="A2750" s="6">
        <v>42940</v>
      </c>
      <c r="B2750">
        <v>12</v>
      </c>
      <c r="C2750">
        <v>683.76</v>
      </c>
      <c r="D2750">
        <v>1527.17468261719</v>
      </c>
    </row>
    <row r="2751" spans="1:4" x14ac:dyDescent="0.25">
      <c r="A2751" s="6">
        <v>42940</v>
      </c>
      <c r="B2751">
        <v>13</v>
      </c>
      <c r="C2751">
        <v>756.96</v>
      </c>
      <c r="D2751">
        <v>1721.03991699219</v>
      </c>
    </row>
    <row r="2752" spans="1:4" x14ac:dyDescent="0.25">
      <c r="A2752" s="6">
        <v>42940</v>
      </c>
      <c r="B2752">
        <v>14</v>
      </c>
      <c r="C2752">
        <v>876.6</v>
      </c>
      <c r="D2752">
        <v>1790.68627929688</v>
      </c>
    </row>
    <row r="2753" spans="1:4" x14ac:dyDescent="0.25">
      <c r="A2753" s="6">
        <v>42940</v>
      </c>
      <c r="B2753">
        <v>15</v>
      </c>
      <c r="C2753">
        <v>1069.68</v>
      </c>
      <c r="D2753">
        <v>1959.93896484375</v>
      </c>
    </row>
    <row r="2754" spans="1:4" x14ac:dyDescent="0.25">
      <c r="A2754" s="6">
        <v>42940</v>
      </c>
      <c r="B2754">
        <v>16</v>
      </c>
      <c r="C2754">
        <v>827.04</v>
      </c>
      <c r="D2754">
        <v>1991.34643554688</v>
      </c>
    </row>
    <row r="2755" spans="1:4" x14ac:dyDescent="0.25">
      <c r="A2755" s="6">
        <v>42940</v>
      </c>
      <c r="B2755">
        <v>17</v>
      </c>
      <c r="C2755">
        <v>955.68</v>
      </c>
      <c r="D2755">
        <v>2172.71826171875</v>
      </c>
    </row>
    <row r="2756" spans="1:4" x14ac:dyDescent="0.25">
      <c r="A2756" s="6">
        <v>42940</v>
      </c>
      <c r="B2756">
        <v>18</v>
      </c>
      <c r="C2756">
        <v>982.92</v>
      </c>
      <c r="D2756">
        <v>2092.90991210937</v>
      </c>
    </row>
    <row r="2757" spans="1:4" x14ac:dyDescent="0.25">
      <c r="A2757" s="6">
        <v>42940</v>
      </c>
      <c r="B2757">
        <v>19</v>
      </c>
      <c r="C2757">
        <v>782.52</v>
      </c>
      <c r="D2757">
        <v>1969.08569335938</v>
      </c>
    </row>
    <row r="2758" spans="1:4" x14ac:dyDescent="0.25">
      <c r="A2758" s="6">
        <v>42940</v>
      </c>
      <c r="B2758">
        <v>20</v>
      </c>
      <c r="C2758">
        <v>596.04</v>
      </c>
      <c r="D2758">
        <v>1982.37219238281</v>
      </c>
    </row>
    <row r="2759" spans="1:4" x14ac:dyDescent="0.25">
      <c r="A2759" s="6">
        <v>42940</v>
      </c>
      <c r="B2759">
        <v>21</v>
      </c>
      <c r="C2759">
        <v>621.36</v>
      </c>
      <c r="D2759">
        <v>2199.447265625</v>
      </c>
    </row>
    <row r="2760" spans="1:4" x14ac:dyDescent="0.25">
      <c r="A2760" s="6">
        <v>42940</v>
      </c>
      <c r="B2760">
        <v>22</v>
      </c>
      <c r="C2760">
        <v>681.84</v>
      </c>
      <c r="D2760">
        <v>2179.60668945313</v>
      </c>
    </row>
    <row r="2761" spans="1:4" x14ac:dyDescent="0.25">
      <c r="A2761" s="6">
        <v>42940</v>
      </c>
      <c r="B2761">
        <v>23</v>
      </c>
      <c r="C2761">
        <v>660.36</v>
      </c>
      <c r="D2761">
        <v>2057.95166015625</v>
      </c>
    </row>
    <row r="2762" spans="1:4" x14ac:dyDescent="0.25">
      <c r="A2762" s="6">
        <v>42941</v>
      </c>
      <c r="B2762">
        <v>0</v>
      </c>
      <c r="C2762">
        <v>649.67999999999995</v>
      </c>
      <c r="D2762">
        <v>1821.14587402344</v>
      </c>
    </row>
    <row r="2763" spans="1:4" x14ac:dyDescent="0.25">
      <c r="A2763" s="6">
        <v>42941</v>
      </c>
      <c r="B2763">
        <v>1</v>
      </c>
      <c r="C2763">
        <v>639.96</v>
      </c>
      <c r="D2763">
        <v>1877.86254882813</v>
      </c>
    </row>
    <row r="2764" spans="1:4" x14ac:dyDescent="0.25">
      <c r="A2764" s="6">
        <v>42941</v>
      </c>
      <c r="B2764">
        <v>2</v>
      </c>
      <c r="C2764">
        <v>640.91999999999996</v>
      </c>
      <c r="D2764">
        <v>1840.48120117188</v>
      </c>
    </row>
    <row r="2765" spans="1:4" x14ac:dyDescent="0.25">
      <c r="A2765" s="6">
        <v>42941</v>
      </c>
      <c r="B2765">
        <v>3</v>
      </c>
      <c r="C2765">
        <v>622.79999999999995</v>
      </c>
      <c r="D2765">
        <v>1691.208984375</v>
      </c>
    </row>
    <row r="2766" spans="1:4" x14ac:dyDescent="0.25">
      <c r="A2766" s="6">
        <v>42941</v>
      </c>
      <c r="B2766">
        <v>4</v>
      </c>
      <c r="C2766">
        <v>630.24</v>
      </c>
      <c r="D2766">
        <v>1570.58874511719</v>
      </c>
    </row>
    <row r="2767" spans="1:4" x14ac:dyDescent="0.25">
      <c r="A2767" s="6">
        <v>42941</v>
      </c>
      <c r="B2767">
        <v>5</v>
      </c>
      <c r="C2767">
        <v>581.4</v>
      </c>
      <c r="D2767">
        <v>1612.72802734375</v>
      </c>
    </row>
    <row r="2768" spans="1:4" x14ac:dyDescent="0.25">
      <c r="A2768" s="6">
        <v>42941</v>
      </c>
      <c r="B2768">
        <v>6</v>
      </c>
      <c r="C2768">
        <v>370.08</v>
      </c>
      <c r="D2768">
        <v>1343.51147460938</v>
      </c>
    </row>
    <row r="2769" spans="1:4" x14ac:dyDescent="0.25">
      <c r="A2769" s="6">
        <v>42941</v>
      </c>
      <c r="B2769">
        <v>7</v>
      </c>
      <c r="C2769">
        <v>416.22</v>
      </c>
      <c r="D2769">
        <v>1295.71997070313</v>
      </c>
    </row>
    <row r="2770" spans="1:4" x14ac:dyDescent="0.25">
      <c r="A2770" s="6">
        <v>42941</v>
      </c>
      <c r="B2770">
        <v>8</v>
      </c>
      <c r="C2770">
        <v>621</v>
      </c>
      <c r="D2770">
        <v>1299.98742675781</v>
      </c>
    </row>
    <row r="2771" spans="1:4" x14ac:dyDescent="0.25">
      <c r="A2771" s="6">
        <v>42941</v>
      </c>
      <c r="B2771">
        <v>9</v>
      </c>
      <c r="C2771">
        <v>1094.1600000000001</v>
      </c>
      <c r="D2771">
        <v>1421.25231933594</v>
      </c>
    </row>
    <row r="2772" spans="1:4" x14ac:dyDescent="0.25">
      <c r="A2772" s="6">
        <v>42941</v>
      </c>
      <c r="B2772">
        <v>10</v>
      </c>
      <c r="C2772">
        <v>1213.1400000000001</v>
      </c>
      <c r="D2772">
        <v>1539.47912597656</v>
      </c>
    </row>
    <row r="2773" spans="1:4" x14ac:dyDescent="0.25">
      <c r="A2773" s="6">
        <v>42941</v>
      </c>
      <c r="B2773">
        <v>11</v>
      </c>
      <c r="C2773">
        <v>1191.18</v>
      </c>
      <c r="D2773">
        <v>1602.33984375</v>
      </c>
    </row>
    <row r="2774" spans="1:4" x14ac:dyDescent="0.25">
      <c r="A2774" s="6">
        <v>42941</v>
      </c>
      <c r="B2774">
        <v>12</v>
      </c>
      <c r="C2774">
        <v>1062.24</v>
      </c>
      <c r="D2774">
        <v>1108.16186523438</v>
      </c>
    </row>
    <row r="2775" spans="1:4" x14ac:dyDescent="0.25">
      <c r="A2775" s="6">
        <v>42941</v>
      </c>
      <c r="B2775">
        <v>13</v>
      </c>
      <c r="C2775">
        <v>1291.56</v>
      </c>
      <c r="D2775">
        <v>1277.29858398438</v>
      </c>
    </row>
    <row r="2776" spans="1:4" x14ac:dyDescent="0.25">
      <c r="A2776" s="6">
        <v>42941</v>
      </c>
      <c r="B2776">
        <v>14</v>
      </c>
      <c r="C2776">
        <v>1324.98</v>
      </c>
      <c r="D2776">
        <v>1285.53857421875</v>
      </c>
    </row>
    <row r="2777" spans="1:4" x14ac:dyDescent="0.25">
      <c r="A2777" s="6">
        <v>42941</v>
      </c>
      <c r="B2777">
        <v>15</v>
      </c>
      <c r="C2777">
        <v>1289.82</v>
      </c>
      <c r="D2777">
        <v>1245.57299804688</v>
      </c>
    </row>
    <row r="2778" spans="1:4" x14ac:dyDescent="0.25">
      <c r="A2778" s="6">
        <v>42941</v>
      </c>
      <c r="B2778">
        <v>16</v>
      </c>
      <c r="C2778">
        <v>1051.98</v>
      </c>
      <c r="D2778">
        <v>1267.54663085938</v>
      </c>
    </row>
    <row r="2779" spans="1:4" x14ac:dyDescent="0.25">
      <c r="A2779" s="6">
        <v>42941</v>
      </c>
      <c r="B2779">
        <v>17</v>
      </c>
      <c r="C2779">
        <v>1240.6199999999999</v>
      </c>
      <c r="D2779">
        <v>1391.16967773438</v>
      </c>
    </row>
    <row r="2780" spans="1:4" x14ac:dyDescent="0.25">
      <c r="A2780" s="6">
        <v>42941</v>
      </c>
      <c r="B2780">
        <v>18</v>
      </c>
      <c r="C2780">
        <v>1016.64</v>
      </c>
      <c r="D2780">
        <v>1310.525390625</v>
      </c>
    </row>
    <row r="2781" spans="1:4" x14ac:dyDescent="0.25">
      <c r="A2781" s="6">
        <v>42941</v>
      </c>
      <c r="B2781">
        <v>19</v>
      </c>
      <c r="C2781">
        <v>832.8</v>
      </c>
      <c r="D2781">
        <v>1197.55444335938</v>
      </c>
    </row>
    <row r="2782" spans="1:4" x14ac:dyDescent="0.25">
      <c r="A2782" s="6">
        <v>42941</v>
      </c>
      <c r="B2782">
        <v>20</v>
      </c>
      <c r="C2782">
        <v>540.84</v>
      </c>
      <c r="D2782">
        <v>1185.18103027344</v>
      </c>
    </row>
    <row r="2783" spans="1:4" x14ac:dyDescent="0.25">
      <c r="A2783" s="6">
        <v>42941</v>
      </c>
      <c r="B2783">
        <v>21</v>
      </c>
      <c r="C2783">
        <v>567.12</v>
      </c>
      <c r="D2783">
        <v>1329.056640625</v>
      </c>
    </row>
    <row r="2784" spans="1:4" x14ac:dyDescent="0.25">
      <c r="A2784" s="6">
        <v>42941</v>
      </c>
      <c r="B2784">
        <v>22</v>
      </c>
      <c r="C2784">
        <v>626.70000000000005</v>
      </c>
      <c r="D2784">
        <v>1289.42407226563</v>
      </c>
    </row>
    <row r="2785" spans="1:4" x14ac:dyDescent="0.25">
      <c r="A2785" s="6">
        <v>42941</v>
      </c>
      <c r="B2785">
        <v>23</v>
      </c>
      <c r="C2785">
        <v>638.94000000000005</v>
      </c>
      <c r="D2785">
        <v>1196.32250976563</v>
      </c>
    </row>
    <row r="2786" spans="1:4" x14ac:dyDescent="0.25">
      <c r="A2786" s="6">
        <v>42942</v>
      </c>
      <c r="B2786">
        <v>0</v>
      </c>
      <c r="C2786">
        <v>617.1</v>
      </c>
      <c r="D2786">
        <v>1047.55200195313</v>
      </c>
    </row>
    <row r="2787" spans="1:4" x14ac:dyDescent="0.25">
      <c r="A2787" s="6">
        <v>42942</v>
      </c>
      <c r="B2787">
        <v>1</v>
      </c>
      <c r="C2787">
        <v>618.29999999999995</v>
      </c>
      <c r="D2787">
        <v>1141.22399902344</v>
      </c>
    </row>
    <row r="2788" spans="1:4" x14ac:dyDescent="0.25">
      <c r="A2788" s="6">
        <v>42942</v>
      </c>
      <c r="B2788">
        <v>2</v>
      </c>
      <c r="C2788">
        <v>639.24</v>
      </c>
      <c r="D2788">
        <v>1269.0947265625</v>
      </c>
    </row>
    <row r="2789" spans="1:4" x14ac:dyDescent="0.25">
      <c r="A2789" s="6">
        <v>42942</v>
      </c>
      <c r="B2789">
        <v>3</v>
      </c>
      <c r="C2789">
        <v>600.05999999999995</v>
      </c>
      <c r="D2789">
        <v>1138.41430664063</v>
      </c>
    </row>
    <row r="2790" spans="1:4" x14ac:dyDescent="0.25">
      <c r="A2790" s="6">
        <v>42942</v>
      </c>
      <c r="B2790">
        <v>4</v>
      </c>
      <c r="C2790">
        <v>565.62</v>
      </c>
      <c r="D2790">
        <v>1117.68151855469</v>
      </c>
    </row>
    <row r="2791" spans="1:4" x14ac:dyDescent="0.25">
      <c r="A2791" s="6">
        <v>42942</v>
      </c>
      <c r="B2791">
        <v>5</v>
      </c>
      <c r="C2791">
        <v>570.17999999999995</v>
      </c>
      <c r="D2791">
        <v>1086.5986328125</v>
      </c>
    </row>
    <row r="2792" spans="1:4" x14ac:dyDescent="0.25">
      <c r="A2792" s="6">
        <v>42942</v>
      </c>
      <c r="B2792">
        <v>6</v>
      </c>
      <c r="C2792">
        <v>549.48</v>
      </c>
      <c r="D2792">
        <v>877.82702636718795</v>
      </c>
    </row>
    <row r="2793" spans="1:4" x14ac:dyDescent="0.25">
      <c r="A2793" s="6">
        <v>42942</v>
      </c>
      <c r="B2793">
        <v>7</v>
      </c>
      <c r="C2793">
        <v>618.48</v>
      </c>
      <c r="D2793">
        <v>777.38732910156295</v>
      </c>
    </row>
    <row r="2794" spans="1:4" x14ac:dyDescent="0.25">
      <c r="A2794" s="6">
        <v>42942</v>
      </c>
      <c r="B2794">
        <v>8</v>
      </c>
      <c r="C2794">
        <v>912.84</v>
      </c>
      <c r="D2794">
        <v>790.04364013671898</v>
      </c>
    </row>
    <row r="2795" spans="1:4" x14ac:dyDescent="0.25">
      <c r="A2795" s="6">
        <v>42942</v>
      </c>
      <c r="B2795">
        <v>9</v>
      </c>
      <c r="C2795">
        <v>1378.08</v>
      </c>
      <c r="D2795">
        <v>917.62536621093705</v>
      </c>
    </row>
    <row r="2796" spans="1:4" x14ac:dyDescent="0.25">
      <c r="A2796" s="6">
        <v>42942</v>
      </c>
      <c r="B2796">
        <v>10</v>
      </c>
      <c r="C2796">
        <v>1375.08</v>
      </c>
      <c r="D2796">
        <v>982.60906982421898</v>
      </c>
    </row>
    <row r="2797" spans="1:4" x14ac:dyDescent="0.25">
      <c r="A2797" s="6">
        <v>42942</v>
      </c>
      <c r="B2797">
        <v>11</v>
      </c>
      <c r="C2797">
        <v>1293.3599999999999</v>
      </c>
      <c r="D2797">
        <v>1061.81262207031</v>
      </c>
    </row>
    <row r="2798" spans="1:4" x14ac:dyDescent="0.25">
      <c r="A2798" s="6">
        <v>42942</v>
      </c>
      <c r="B2798">
        <v>12</v>
      </c>
      <c r="C2798">
        <v>924.48</v>
      </c>
      <c r="D2798">
        <v>1002.12213134766</v>
      </c>
    </row>
    <row r="2799" spans="1:4" x14ac:dyDescent="0.25">
      <c r="A2799" s="6">
        <v>42942</v>
      </c>
      <c r="B2799">
        <v>13</v>
      </c>
      <c r="C2799">
        <v>1311.06</v>
      </c>
      <c r="D2799">
        <v>1187.11743164063</v>
      </c>
    </row>
    <row r="2800" spans="1:4" x14ac:dyDescent="0.25">
      <c r="A2800" s="6">
        <v>42942</v>
      </c>
      <c r="B2800">
        <v>14</v>
      </c>
      <c r="C2800">
        <v>1344.24</v>
      </c>
      <c r="D2800">
        <v>1234.27941894531</v>
      </c>
    </row>
    <row r="2801" spans="1:4" x14ac:dyDescent="0.25">
      <c r="A2801" s="6">
        <v>42942</v>
      </c>
      <c r="B2801">
        <v>15</v>
      </c>
      <c r="C2801">
        <v>1298.58</v>
      </c>
      <c r="D2801">
        <v>1311.48950195313</v>
      </c>
    </row>
    <row r="2802" spans="1:4" x14ac:dyDescent="0.25">
      <c r="A2802" s="6">
        <v>42942</v>
      </c>
      <c r="B2802">
        <v>16</v>
      </c>
      <c r="C2802">
        <v>873.72</v>
      </c>
      <c r="D2802">
        <v>1441.0712890625</v>
      </c>
    </row>
    <row r="2803" spans="1:4" x14ac:dyDescent="0.25">
      <c r="A2803" s="6">
        <v>42942</v>
      </c>
      <c r="B2803">
        <v>17</v>
      </c>
      <c r="C2803">
        <v>1145.6400000000001</v>
      </c>
      <c r="D2803">
        <v>1581.63330078125</v>
      </c>
    </row>
    <row r="2804" spans="1:4" x14ac:dyDescent="0.25">
      <c r="A2804" s="6">
        <v>42942</v>
      </c>
      <c r="B2804">
        <v>18</v>
      </c>
      <c r="C2804">
        <v>1102.92</v>
      </c>
      <c r="D2804">
        <v>1443.23376464844</v>
      </c>
    </row>
    <row r="2805" spans="1:4" x14ac:dyDescent="0.25">
      <c r="A2805" s="6">
        <v>42942</v>
      </c>
      <c r="B2805">
        <v>19</v>
      </c>
      <c r="C2805">
        <v>803.76</v>
      </c>
      <c r="D2805">
        <v>1377.48547363281</v>
      </c>
    </row>
    <row r="2806" spans="1:4" x14ac:dyDescent="0.25">
      <c r="A2806" s="6">
        <v>42942</v>
      </c>
      <c r="B2806">
        <v>20</v>
      </c>
      <c r="C2806">
        <v>629.22</v>
      </c>
      <c r="D2806">
        <v>1396.54772949219</v>
      </c>
    </row>
    <row r="2807" spans="1:4" x14ac:dyDescent="0.25">
      <c r="A2807" s="6">
        <v>42942</v>
      </c>
      <c r="B2807">
        <v>21</v>
      </c>
      <c r="C2807">
        <v>690.24</v>
      </c>
      <c r="D2807">
        <v>1474.55895996094</v>
      </c>
    </row>
    <row r="2808" spans="1:4" x14ac:dyDescent="0.25">
      <c r="A2808" s="6">
        <v>42942</v>
      </c>
      <c r="B2808">
        <v>22</v>
      </c>
      <c r="C2808">
        <v>758.4</v>
      </c>
      <c r="D2808">
        <v>1349.45690917969</v>
      </c>
    </row>
    <row r="2809" spans="1:4" x14ac:dyDescent="0.25">
      <c r="A2809" s="6">
        <v>42942</v>
      </c>
      <c r="B2809">
        <v>23</v>
      </c>
      <c r="C2809">
        <v>777.42</v>
      </c>
      <c r="D2809">
        <v>1246.142578125</v>
      </c>
    </row>
    <row r="2810" spans="1:4" x14ac:dyDescent="0.25">
      <c r="A2810" s="6">
        <v>42943</v>
      </c>
      <c r="B2810">
        <v>0</v>
      </c>
      <c r="C2810">
        <v>794.04</v>
      </c>
      <c r="D2810">
        <v>750.5185546875</v>
      </c>
    </row>
    <row r="2811" spans="1:4" x14ac:dyDescent="0.25">
      <c r="A2811" s="6">
        <v>42943</v>
      </c>
      <c r="B2811">
        <v>1</v>
      </c>
      <c r="C2811">
        <v>800.52</v>
      </c>
      <c r="D2811">
        <v>788.77337646484398</v>
      </c>
    </row>
    <row r="2812" spans="1:4" x14ac:dyDescent="0.25">
      <c r="A2812" s="6">
        <v>42943</v>
      </c>
      <c r="B2812">
        <v>2</v>
      </c>
      <c r="C2812">
        <v>811.08</v>
      </c>
      <c r="D2812">
        <v>737.19915771484398</v>
      </c>
    </row>
    <row r="2813" spans="1:4" x14ac:dyDescent="0.25">
      <c r="A2813" s="6">
        <v>42943</v>
      </c>
      <c r="B2813">
        <v>3</v>
      </c>
      <c r="C2813">
        <v>694.26</v>
      </c>
      <c r="D2813">
        <v>671.78991699218795</v>
      </c>
    </row>
    <row r="2814" spans="1:4" x14ac:dyDescent="0.25">
      <c r="A2814" s="6">
        <v>42943</v>
      </c>
      <c r="B2814">
        <v>4</v>
      </c>
      <c r="C2814">
        <v>574.98</v>
      </c>
      <c r="D2814">
        <v>648.32568359375</v>
      </c>
    </row>
    <row r="2815" spans="1:4" x14ac:dyDescent="0.25">
      <c r="A2815" s="6">
        <v>42943</v>
      </c>
      <c r="B2815">
        <v>5</v>
      </c>
      <c r="C2815">
        <v>517.38</v>
      </c>
      <c r="D2815">
        <v>688.29498291015602</v>
      </c>
    </row>
    <row r="2816" spans="1:4" x14ac:dyDescent="0.25">
      <c r="A2816" s="6">
        <v>42943</v>
      </c>
      <c r="B2816">
        <v>6</v>
      </c>
      <c r="C2816">
        <v>489.48</v>
      </c>
      <c r="D2816">
        <v>600.82696533203102</v>
      </c>
    </row>
    <row r="2817" spans="1:4" x14ac:dyDescent="0.25">
      <c r="A2817" s="6">
        <v>42943</v>
      </c>
      <c r="B2817">
        <v>7</v>
      </c>
      <c r="C2817">
        <v>595.44000000000005</v>
      </c>
      <c r="D2817">
        <v>617.58203125</v>
      </c>
    </row>
    <row r="2818" spans="1:4" x14ac:dyDescent="0.25">
      <c r="A2818" s="6">
        <v>42943</v>
      </c>
      <c r="B2818">
        <v>8</v>
      </c>
      <c r="C2818">
        <v>894.3</v>
      </c>
      <c r="D2818">
        <v>638.039794921875</v>
      </c>
    </row>
    <row r="2819" spans="1:4" x14ac:dyDescent="0.25">
      <c r="A2819" s="6">
        <v>42943</v>
      </c>
      <c r="B2819">
        <v>9</v>
      </c>
      <c r="C2819">
        <v>1677.12</v>
      </c>
      <c r="D2819">
        <v>755.751708984375</v>
      </c>
    </row>
    <row r="2820" spans="1:4" x14ac:dyDescent="0.25">
      <c r="A2820" s="6">
        <v>42943</v>
      </c>
      <c r="B2820">
        <v>10</v>
      </c>
      <c r="C2820">
        <v>1761.18</v>
      </c>
      <c r="D2820">
        <v>732.54437255859398</v>
      </c>
    </row>
    <row r="2821" spans="1:4" x14ac:dyDescent="0.25">
      <c r="A2821" s="6">
        <v>42943</v>
      </c>
      <c r="B2821">
        <v>11</v>
      </c>
      <c r="C2821">
        <v>1849.74</v>
      </c>
      <c r="D2821">
        <v>832.36901855468795</v>
      </c>
    </row>
    <row r="2822" spans="1:4" x14ac:dyDescent="0.25">
      <c r="A2822" s="6">
        <v>42943</v>
      </c>
      <c r="B2822">
        <v>12</v>
      </c>
      <c r="C2822">
        <v>1280.28</v>
      </c>
      <c r="D2822">
        <v>772.62640380859398</v>
      </c>
    </row>
    <row r="2823" spans="1:4" x14ac:dyDescent="0.25">
      <c r="A2823" s="6">
        <v>42943</v>
      </c>
      <c r="B2823">
        <v>13</v>
      </c>
      <c r="C2823">
        <v>1600.26</v>
      </c>
      <c r="D2823">
        <v>978.09918212890602</v>
      </c>
    </row>
    <row r="2824" spans="1:4" x14ac:dyDescent="0.25">
      <c r="A2824" s="6">
        <v>42943</v>
      </c>
      <c r="B2824">
        <v>14</v>
      </c>
      <c r="C2824">
        <v>1804.56</v>
      </c>
      <c r="D2824">
        <v>1061.00427246094</v>
      </c>
    </row>
    <row r="2825" spans="1:4" x14ac:dyDescent="0.25">
      <c r="A2825" s="6">
        <v>42943</v>
      </c>
      <c r="B2825">
        <v>15</v>
      </c>
      <c r="C2825">
        <v>1864.02</v>
      </c>
      <c r="D2825">
        <v>1076.64880371094</v>
      </c>
    </row>
    <row r="2826" spans="1:4" x14ac:dyDescent="0.25">
      <c r="A2826" s="6">
        <v>42943</v>
      </c>
      <c r="B2826">
        <v>16</v>
      </c>
      <c r="C2826">
        <v>1609.86</v>
      </c>
      <c r="D2826">
        <v>1032.77124023438</v>
      </c>
    </row>
    <row r="2827" spans="1:4" x14ac:dyDescent="0.25">
      <c r="A2827" s="6">
        <v>42943</v>
      </c>
      <c r="B2827">
        <v>17</v>
      </c>
      <c r="C2827">
        <v>1979.46</v>
      </c>
      <c r="D2827">
        <v>1188.43237304688</v>
      </c>
    </row>
    <row r="2828" spans="1:4" x14ac:dyDescent="0.25">
      <c r="A2828" s="6">
        <v>42943</v>
      </c>
      <c r="B2828">
        <v>18</v>
      </c>
      <c r="C2828">
        <v>1940.7</v>
      </c>
      <c r="D2828">
        <v>1143.96032714844</v>
      </c>
    </row>
    <row r="2829" spans="1:4" x14ac:dyDescent="0.25">
      <c r="A2829" s="6">
        <v>42943</v>
      </c>
      <c r="B2829">
        <v>19</v>
      </c>
      <c r="C2829">
        <v>1766.64</v>
      </c>
      <c r="D2829">
        <v>1068.46020507813</v>
      </c>
    </row>
    <row r="2830" spans="1:4" x14ac:dyDescent="0.25">
      <c r="A2830" s="6">
        <v>42943</v>
      </c>
      <c r="B2830">
        <v>20</v>
      </c>
      <c r="C2830">
        <v>1562.88</v>
      </c>
      <c r="D2830">
        <v>1046.31689453125</v>
      </c>
    </row>
    <row r="2831" spans="1:4" x14ac:dyDescent="0.25">
      <c r="A2831" s="6">
        <v>42943</v>
      </c>
      <c r="B2831">
        <v>21</v>
      </c>
      <c r="C2831">
        <v>1590.66</v>
      </c>
      <c r="D2831">
        <v>1099.38342285156</v>
      </c>
    </row>
    <row r="2832" spans="1:4" x14ac:dyDescent="0.25">
      <c r="A2832" s="6">
        <v>42943</v>
      </c>
      <c r="B2832">
        <v>22</v>
      </c>
      <c r="C2832">
        <v>414.3</v>
      </c>
      <c r="D2832">
        <v>1048.8955078125</v>
      </c>
    </row>
    <row r="2833" spans="1:4" x14ac:dyDescent="0.25">
      <c r="A2833" s="6">
        <v>42943</v>
      </c>
      <c r="B2833">
        <v>23</v>
      </c>
      <c r="C2833">
        <v>61.68</v>
      </c>
      <c r="D2833">
        <v>1030.474609375</v>
      </c>
    </row>
    <row r="2834" spans="1:4" x14ac:dyDescent="0.25">
      <c r="A2834" s="6">
        <v>42944</v>
      </c>
      <c r="B2834">
        <v>0</v>
      </c>
      <c r="C2834">
        <v>216</v>
      </c>
      <c r="D2834">
        <v>1095.01220703125</v>
      </c>
    </row>
    <row r="2835" spans="1:4" x14ac:dyDescent="0.25">
      <c r="A2835" s="6">
        <v>42944</v>
      </c>
      <c r="B2835">
        <v>1</v>
      </c>
      <c r="C2835">
        <v>188.4</v>
      </c>
      <c r="D2835">
        <v>1192.90966796875</v>
      </c>
    </row>
    <row r="2836" spans="1:4" x14ac:dyDescent="0.25">
      <c r="A2836" s="6">
        <v>42944</v>
      </c>
      <c r="B2836">
        <v>2</v>
      </c>
      <c r="C2836">
        <v>67.56</v>
      </c>
      <c r="D2836">
        <v>1091.4130859375</v>
      </c>
    </row>
    <row r="2837" spans="1:4" x14ac:dyDescent="0.25">
      <c r="A2837" s="6">
        <v>42944</v>
      </c>
      <c r="B2837">
        <v>3</v>
      </c>
      <c r="C2837">
        <v>32.64</v>
      </c>
      <c r="D2837">
        <v>925.9951171875</v>
      </c>
    </row>
    <row r="2838" spans="1:4" x14ac:dyDescent="0.25">
      <c r="A2838" s="6">
        <v>42944</v>
      </c>
      <c r="B2838">
        <v>4</v>
      </c>
      <c r="C2838">
        <v>28.38</v>
      </c>
      <c r="D2838">
        <v>910.32989501953102</v>
      </c>
    </row>
    <row r="2839" spans="1:4" x14ac:dyDescent="0.25">
      <c r="A2839" s="6">
        <v>42944</v>
      </c>
      <c r="B2839">
        <v>5</v>
      </c>
      <c r="C2839">
        <v>-7.14</v>
      </c>
      <c r="D2839">
        <v>953.140869140625</v>
      </c>
    </row>
    <row r="2840" spans="1:4" x14ac:dyDescent="0.25">
      <c r="A2840" s="6">
        <v>42944</v>
      </c>
      <c r="B2840">
        <v>6</v>
      </c>
      <c r="C2840">
        <v>53.52</v>
      </c>
      <c r="D2840">
        <v>787.68145751953102</v>
      </c>
    </row>
    <row r="2841" spans="1:4" x14ac:dyDescent="0.25">
      <c r="A2841" s="6">
        <v>42944</v>
      </c>
      <c r="B2841">
        <v>7</v>
      </c>
      <c r="C2841">
        <v>146.63999999999999</v>
      </c>
      <c r="D2841">
        <v>746.36871337890602</v>
      </c>
    </row>
    <row r="2842" spans="1:4" x14ac:dyDescent="0.25">
      <c r="A2842" s="6">
        <v>42944</v>
      </c>
      <c r="B2842">
        <v>8</v>
      </c>
      <c r="C2842">
        <v>357.54</v>
      </c>
      <c r="D2842">
        <v>750.139404296875</v>
      </c>
    </row>
    <row r="2843" spans="1:4" x14ac:dyDescent="0.25">
      <c r="A2843" s="6">
        <v>42944</v>
      </c>
      <c r="B2843">
        <v>9</v>
      </c>
      <c r="C2843">
        <v>336.84</v>
      </c>
      <c r="D2843">
        <v>874.464111328125</v>
      </c>
    </row>
    <row r="2844" spans="1:4" x14ac:dyDescent="0.25">
      <c r="A2844" s="6">
        <v>42944</v>
      </c>
      <c r="B2844">
        <v>10</v>
      </c>
      <c r="C2844">
        <v>794.28</v>
      </c>
      <c r="D2844">
        <v>902.70489501953102</v>
      </c>
    </row>
    <row r="2845" spans="1:4" x14ac:dyDescent="0.25">
      <c r="A2845" s="6">
        <v>42944</v>
      </c>
      <c r="B2845">
        <v>11</v>
      </c>
      <c r="C2845">
        <v>1364.52</v>
      </c>
      <c r="D2845">
        <v>1076.75317382813</v>
      </c>
    </row>
    <row r="2846" spans="1:4" x14ac:dyDescent="0.25">
      <c r="A2846" s="6">
        <v>42944</v>
      </c>
      <c r="B2846">
        <v>12</v>
      </c>
      <c r="C2846">
        <v>2619</v>
      </c>
      <c r="D2846">
        <v>1402.08605957031</v>
      </c>
    </row>
    <row r="2847" spans="1:4" x14ac:dyDescent="0.25">
      <c r="A2847" s="6">
        <v>42944</v>
      </c>
      <c r="B2847">
        <v>13</v>
      </c>
      <c r="C2847">
        <v>1372.26</v>
      </c>
      <c r="D2847">
        <v>1517.70910644531</v>
      </c>
    </row>
    <row r="2848" spans="1:4" x14ac:dyDescent="0.25">
      <c r="A2848" s="6">
        <v>42944</v>
      </c>
      <c r="B2848">
        <v>14</v>
      </c>
      <c r="C2848">
        <v>392.28</v>
      </c>
      <c r="D2848">
        <v>1567.15405273438</v>
      </c>
    </row>
    <row r="2849" spans="1:4" x14ac:dyDescent="0.25">
      <c r="A2849" s="6">
        <v>42944</v>
      </c>
      <c r="B2849">
        <v>15</v>
      </c>
      <c r="C2849">
        <v>3199.92</v>
      </c>
      <c r="D2849">
        <v>1659.4931640625</v>
      </c>
    </row>
    <row r="2850" spans="1:4" x14ac:dyDescent="0.25">
      <c r="A2850" s="6">
        <v>42944</v>
      </c>
      <c r="B2850">
        <v>16</v>
      </c>
      <c r="C2850">
        <v>2433.7800000000002</v>
      </c>
      <c r="D2850">
        <v>1654.13061523438</v>
      </c>
    </row>
    <row r="2851" spans="1:4" x14ac:dyDescent="0.25">
      <c r="A2851" s="6">
        <v>42944</v>
      </c>
      <c r="B2851">
        <v>17</v>
      </c>
      <c r="C2851">
        <v>3359.76</v>
      </c>
      <c r="D2851">
        <v>1720.49853515625</v>
      </c>
    </row>
    <row r="2852" spans="1:4" x14ac:dyDescent="0.25">
      <c r="A2852" s="6">
        <v>42944</v>
      </c>
      <c r="B2852">
        <v>18</v>
      </c>
      <c r="C2852">
        <v>4177.4399999999996</v>
      </c>
      <c r="D2852">
        <v>1592.37170410156</v>
      </c>
    </row>
    <row r="2853" spans="1:4" x14ac:dyDescent="0.25">
      <c r="A2853" s="6">
        <v>42944</v>
      </c>
      <c r="B2853">
        <v>19</v>
      </c>
      <c r="C2853">
        <v>4282.38</v>
      </c>
      <c r="D2853">
        <v>1515.10498046875</v>
      </c>
    </row>
    <row r="2854" spans="1:4" x14ac:dyDescent="0.25">
      <c r="A2854" s="6">
        <v>42944</v>
      </c>
      <c r="B2854">
        <v>20</v>
      </c>
      <c r="C2854">
        <v>5447.82</v>
      </c>
      <c r="D2854">
        <v>1495.77905273438</v>
      </c>
    </row>
    <row r="2855" spans="1:4" x14ac:dyDescent="0.25">
      <c r="A2855" s="6">
        <v>42944</v>
      </c>
      <c r="B2855">
        <v>21</v>
      </c>
      <c r="C2855">
        <v>5501.64</v>
      </c>
      <c r="D2855">
        <v>1473.22485351563</v>
      </c>
    </row>
    <row r="2856" spans="1:4" x14ac:dyDescent="0.25">
      <c r="A2856" s="6">
        <v>42944</v>
      </c>
      <c r="B2856">
        <v>22</v>
      </c>
      <c r="C2856">
        <v>5648.88</v>
      </c>
      <c r="D2856">
        <v>1440.80017089844</v>
      </c>
    </row>
    <row r="2857" spans="1:4" x14ac:dyDescent="0.25">
      <c r="A2857" s="6">
        <v>42944</v>
      </c>
      <c r="B2857">
        <v>23</v>
      </c>
      <c r="C2857">
        <v>1718.52</v>
      </c>
      <c r="D2857">
        <v>1465.62524414063</v>
      </c>
    </row>
    <row r="2858" spans="1:4" x14ac:dyDescent="0.25">
      <c r="A2858" s="6">
        <v>42945</v>
      </c>
      <c r="B2858">
        <v>0</v>
      </c>
      <c r="C2858">
        <v>839.28</v>
      </c>
      <c r="D2858">
        <v>1384.94091796875</v>
      </c>
    </row>
    <row r="2859" spans="1:4" x14ac:dyDescent="0.25">
      <c r="A2859" s="6">
        <v>42945</v>
      </c>
      <c r="B2859">
        <v>1</v>
      </c>
      <c r="C2859">
        <v>242.58</v>
      </c>
      <c r="D2859">
        <v>1308.69445800781</v>
      </c>
    </row>
    <row r="2860" spans="1:4" x14ac:dyDescent="0.25">
      <c r="A2860" s="6">
        <v>42945</v>
      </c>
      <c r="B2860">
        <v>2</v>
      </c>
      <c r="C2860">
        <v>582.6</v>
      </c>
      <c r="D2860">
        <v>1235.03198242188</v>
      </c>
    </row>
    <row r="2861" spans="1:4" x14ac:dyDescent="0.25">
      <c r="A2861" s="6">
        <v>42945</v>
      </c>
      <c r="B2861">
        <v>3</v>
      </c>
      <c r="C2861">
        <v>1719.18</v>
      </c>
      <c r="D2861">
        <v>1060.65942382813</v>
      </c>
    </row>
    <row r="2862" spans="1:4" x14ac:dyDescent="0.25">
      <c r="A2862" s="6">
        <v>42945</v>
      </c>
      <c r="B2862">
        <v>4</v>
      </c>
      <c r="C2862">
        <v>1678.86</v>
      </c>
      <c r="D2862">
        <v>992.34423828125</v>
      </c>
    </row>
    <row r="2863" spans="1:4" x14ac:dyDescent="0.25">
      <c r="A2863" s="6">
        <v>42945</v>
      </c>
      <c r="B2863">
        <v>5</v>
      </c>
      <c r="C2863">
        <v>1662.96</v>
      </c>
      <c r="D2863">
        <v>1012.31066894531</v>
      </c>
    </row>
    <row r="2864" spans="1:4" x14ac:dyDescent="0.25">
      <c r="A2864" s="6">
        <v>42945</v>
      </c>
      <c r="B2864">
        <v>6</v>
      </c>
      <c r="C2864">
        <v>1496.94</v>
      </c>
      <c r="D2864">
        <v>903.34191894531295</v>
      </c>
    </row>
    <row r="2865" spans="1:4" x14ac:dyDescent="0.25">
      <c r="A2865" s="6">
        <v>42945</v>
      </c>
      <c r="B2865">
        <v>7</v>
      </c>
      <c r="C2865">
        <v>1584.3</v>
      </c>
      <c r="D2865">
        <v>902.39892578125</v>
      </c>
    </row>
    <row r="2866" spans="1:4" x14ac:dyDescent="0.25">
      <c r="A2866" s="6">
        <v>42945</v>
      </c>
      <c r="B2866">
        <v>8</v>
      </c>
      <c r="C2866">
        <v>1851.18</v>
      </c>
      <c r="D2866">
        <v>941.89837646484398</v>
      </c>
    </row>
    <row r="2867" spans="1:4" x14ac:dyDescent="0.25">
      <c r="A2867" s="6">
        <v>42945</v>
      </c>
      <c r="B2867">
        <v>9</v>
      </c>
      <c r="C2867">
        <v>2763.78</v>
      </c>
      <c r="D2867">
        <v>1054.94189453125</v>
      </c>
    </row>
    <row r="2868" spans="1:4" x14ac:dyDescent="0.25">
      <c r="A2868" s="6">
        <v>42945</v>
      </c>
      <c r="B2868">
        <v>10</v>
      </c>
      <c r="C2868">
        <v>2218.7399999999998</v>
      </c>
      <c r="D2868">
        <v>1086.95861816406</v>
      </c>
    </row>
    <row r="2869" spans="1:4" x14ac:dyDescent="0.25">
      <c r="A2869" s="6">
        <v>42945</v>
      </c>
      <c r="B2869">
        <v>11</v>
      </c>
      <c r="C2869">
        <v>2206.92</v>
      </c>
      <c r="D2869">
        <v>1221.08801269531</v>
      </c>
    </row>
    <row r="2870" spans="1:4" x14ac:dyDescent="0.25">
      <c r="A2870" s="6">
        <v>42945</v>
      </c>
      <c r="B2870">
        <v>12</v>
      </c>
      <c r="C2870">
        <v>1392.6</v>
      </c>
      <c r="D2870">
        <v>1221.87268066406</v>
      </c>
    </row>
    <row r="2871" spans="1:4" x14ac:dyDescent="0.25">
      <c r="A2871" s="6">
        <v>42945</v>
      </c>
      <c r="B2871">
        <v>13</v>
      </c>
      <c r="C2871">
        <v>2053.38</v>
      </c>
      <c r="D2871">
        <v>1475.49133300781</v>
      </c>
    </row>
    <row r="2872" spans="1:4" x14ac:dyDescent="0.25">
      <c r="A2872" s="6">
        <v>42945</v>
      </c>
      <c r="B2872">
        <v>14</v>
      </c>
      <c r="C2872">
        <v>2521.56</v>
      </c>
      <c r="D2872">
        <v>1590.94396972656</v>
      </c>
    </row>
    <row r="2873" spans="1:4" x14ac:dyDescent="0.25">
      <c r="A2873" s="6">
        <v>42945</v>
      </c>
      <c r="B2873">
        <v>15</v>
      </c>
      <c r="C2873">
        <v>2610.12</v>
      </c>
      <c r="D2873">
        <v>1672.58837890625</v>
      </c>
    </row>
    <row r="2874" spans="1:4" x14ac:dyDescent="0.25">
      <c r="A2874" s="6">
        <v>42945</v>
      </c>
      <c r="B2874">
        <v>16</v>
      </c>
      <c r="C2874">
        <v>2003.94</v>
      </c>
      <c r="D2874">
        <v>1687.541015625</v>
      </c>
    </row>
    <row r="2875" spans="1:4" x14ac:dyDescent="0.25">
      <c r="A2875" s="6">
        <v>42945</v>
      </c>
      <c r="B2875">
        <v>17</v>
      </c>
      <c r="C2875">
        <v>2412.7199999999998</v>
      </c>
      <c r="D2875">
        <v>1824.68969726563</v>
      </c>
    </row>
    <row r="2876" spans="1:4" x14ac:dyDescent="0.25">
      <c r="A2876" s="6">
        <v>42945</v>
      </c>
      <c r="B2876">
        <v>18</v>
      </c>
      <c r="C2876">
        <v>2360.52</v>
      </c>
      <c r="D2876">
        <v>1736.90856933594</v>
      </c>
    </row>
    <row r="2877" spans="1:4" x14ac:dyDescent="0.25">
      <c r="A2877" s="6">
        <v>42945</v>
      </c>
      <c r="B2877">
        <v>19</v>
      </c>
      <c r="C2877">
        <v>1351.86</v>
      </c>
      <c r="D2877">
        <v>1687.99877929688</v>
      </c>
    </row>
    <row r="2878" spans="1:4" x14ac:dyDescent="0.25">
      <c r="A2878" s="6">
        <v>42945</v>
      </c>
      <c r="B2878">
        <v>20</v>
      </c>
      <c r="C2878">
        <v>1146.6600000000001</v>
      </c>
      <c r="D2878">
        <v>1666.24780273438</v>
      </c>
    </row>
    <row r="2879" spans="1:4" x14ac:dyDescent="0.25">
      <c r="A2879" s="6">
        <v>42945</v>
      </c>
      <c r="B2879">
        <v>21</v>
      </c>
      <c r="C2879">
        <v>1554.78</v>
      </c>
      <c r="D2879">
        <v>1738.42663574219</v>
      </c>
    </row>
    <row r="2880" spans="1:4" x14ac:dyDescent="0.25">
      <c r="A2880" s="6">
        <v>42945</v>
      </c>
      <c r="B2880">
        <v>22</v>
      </c>
      <c r="C2880">
        <v>1603.14</v>
      </c>
      <c r="D2880">
        <v>1741.09326171875</v>
      </c>
    </row>
    <row r="2881" spans="1:4" x14ac:dyDescent="0.25">
      <c r="A2881" s="6">
        <v>42945</v>
      </c>
      <c r="B2881">
        <v>23</v>
      </c>
      <c r="C2881">
        <v>1574.76</v>
      </c>
      <c r="D2881">
        <v>1731.07666015625</v>
      </c>
    </row>
    <row r="2882" spans="1:4" x14ac:dyDescent="0.25">
      <c r="A2882" s="6">
        <v>42946</v>
      </c>
      <c r="B2882">
        <v>0</v>
      </c>
      <c r="C2882">
        <v>1579.14</v>
      </c>
      <c r="D2882">
        <v>1572.025390625</v>
      </c>
    </row>
    <row r="2883" spans="1:4" x14ac:dyDescent="0.25">
      <c r="A2883" s="6">
        <v>42946</v>
      </c>
      <c r="B2883">
        <v>1</v>
      </c>
      <c r="C2883">
        <v>1748.22</v>
      </c>
      <c r="D2883">
        <v>1622.95153808594</v>
      </c>
    </row>
    <row r="2884" spans="1:4" x14ac:dyDescent="0.25">
      <c r="A2884" s="6">
        <v>42946</v>
      </c>
      <c r="B2884">
        <v>2</v>
      </c>
      <c r="C2884">
        <v>1778.52</v>
      </c>
      <c r="D2884">
        <v>1651.50964355469</v>
      </c>
    </row>
    <row r="2885" spans="1:4" x14ac:dyDescent="0.25">
      <c r="A2885" s="6">
        <v>42946</v>
      </c>
      <c r="B2885">
        <v>3</v>
      </c>
      <c r="C2885">
        <v>1977.18</v>
      </c>
      <c r="D2885">
        <v>1556.41247558594</v>
      </c>
    </row>
    <row r="2886" spans="1:4" x14ac:dyDescent="0.25">
      <c r="A2886" s="6">
        <v>42946</v>
      </c>
      <c r="B2886">
        <v>4</v>
      </c>
      <c r="C2886">
        <v>1182.72</v>
      </c>
      <c r="D2886">
        <v>1312.09448242188</v>
      </c>
    </row>
    <row r="2887" spans="1:4" x14ac:dyDescent="0.25">
      <c r="A2887" s="6">
        <v>42946</v>
      </c>
      <c r="B2887">
        <v>5</v>
      </c>
      <c r="C2887">
        <v>1557.72</v>
      </c>
      <c r="D2887">
        <v>1274.96166992188</v>
      </c>
    </row>
    <row r="2888" spans="1:4" x14ac:dyDescent="0.25">
      <c r="A2888" s="6">
        <v>42946</v>
      </c>
      <c r="B2888">
        <v>6</v>
      </c>
      <c r="C2888">
        <v>1382.52</v>
      </c>
      <c r="D2888">
        <v>1105.04016113281</v>
      </c>
    </row>
    <row r="2889" spans="1:4" x14ac:dyDescent="0.25">
      <c r="A2889" s="6">
        <v>42946</v>
      </c>
      <c r="B2889">
        <v>7</v>
      </c>
      <c r="C2889">
        <v>1546.32</v>
      </c>
      <c r="D2889">
        <v>1118.83020019531</v>
      </c>
    </row>
    <row r="2890" spans="1:4" x14ac:dyDescent="0.25">
      <c r="A2890" s="6">
        <v>42946</v>
      </c>
      <c r="B2890">
        <v>8</v>
      </c>
      <c r="C2890">
        <v>1727.28</v>
      </c>
      <c r="D2890">
        <v>1175.962890625</v>
      </c>
    </row>
    <row r="2891" spans="1:4" x14ac:dyDescent="0.25">
      <c r="A2891" s="6">
        <v>42946</v>
      </c>
      <c r="B2891">
        <v>9</v>
      </c>
      <c r="C2891">
        <v>2291.58</v>
      </c>
      <c r="D2891">
        <v>1315.55554199219</v>
      </c>
    </row>
    <row r="2892" spans="1:4" x14ac:dyDescent="0.25">
      <c r="A2892" s="6">
        <v>42946</v>
      </c>
      <c r="B2892">
        <v>10</v>
      </c>
      <c r="C2892">
        <v>2374.6799999999998</v>
      </c>
      <c r="D2892">
        <v>1299.29602050781</v>
      </c>
    </row>
    <row r="2893" spans="1:4" x14ac:dyDescent="0.25">
      <c r="A2893" s="6">
        <v>42946</v>
      </c>
      <c r="B2893">
        <v>11</v>
      </c>
      <c r="C2893">
        <v>2064</v>
      </c>
      <c r="D2893">
        <v>1317.66955566406</v>
      </c>
    </row>
    <row r="2894" spans="1:4" x14ac:dyDescent="0.25">
      <c r="A2894" s="6">
        <v>42946</v>
      </c>
      <c r="B2894">
        <v>12</v>
      </c>
      <c r="C2894">
        <v>1782.66</v>
      </c>
      <c r="D2894">
        <v>1102.24328613281</v>
      </c>
    </row>
    <row r="2895" spans="1:4" x14ac:dyDescent="0.25">
      <c r="A2895" s="6">
        <v>42946</v>
      </c>
      <c r="B2895">
        <v>13</v>
      </c>
      <c r="C2895">
        <v>1495.86</v>
      </c>
      <c r="D2895">
        <v>1301.40014648438</v>
      </c>
    </row>
    <row r="2896" spans="1:4" x14ac:dyDescent="0.25">
      <c r="A2896" s="6">
        <v>42946</v>
      </c>
      <c r="B2896">
        <v>14</v>
      </c>
      <c r="C2896">
        <v>1827.18</v>
      </c>
      <c r="D2896">
        <v>1302.84106445313</v>
      </c>
    </row>
    <row r="2897" spans="1:4" x14ac:dyDescent="0.25">
      <c r="A2897" s="6">
        <v>42946</v>
      </c>
      <c r="B2897">
        <v>15</v>
      </c>
      <c r="C2897">
        <v>1749.48</v>
      </c>
      <c r="D2897">
        <v>1297.8525390625</v>
      </c>
    </row>
    <row r="2898" spans="1:4" x14ac:dyDescent="0.25">
      <c r="A2898" s="6">
        <v>42946</v>
      </c>
      <c r="B2898">
        <v>16</v>
      </c>
      <c r="C2898">
        <v>1708.68</v>
      </c>
      <c r="D2898">
        <v>1223.2919921875</v>
      </c>
    </row>
    <row r="2899" spans="1:4" x14ac:dyDescent="0.25">
      <c r="A2899" s="6">
        <v>42946</v>
      </c>
      <c r="B2899">
        <v>17</v>
      </c>
      <c r="C2899">
        <v>1997.4</v>
      </c>
      <c r="D2899">
        <v>1429.75622558594</v>
      </c>
    </row>
    <row r="2900" spans="1:4" x14ac:dyDescent="0.25">
      <c r="A2900" s="6">
        <v>42946</v>
      </c>
      <c r="B2900">
        <v>18</v>
      </c>
      <c r="C2900">
        <v>1951.14</v>
      </c>
      <c r="D2900">
        <v>1409.01208496094</v>
      </c>
    </row>
    <row r="2901" spans="1:4" x14ac:dyDescent="0.25">
      <c r="A2901" s="6">
        <v>42946</v>
      </c>
      <c r="B2901">
        <v>19</v>
      </c>
      <c r="C2901">
        <v>1547.82</v>
      </c>
      <c r="D2901">
        <v>1298.02062988281</v>
      </c>
    </row>
    <row r="2902" spans="1:4" x14ac:dyDescent="0.25">
      <c r="A2902" s="6">
        <v>42946</v>
      </c>
      <c r="B2902">
        <v>20</v>
      </c>
      <c r="C2902">
        <v>1675.08</v>
      </c>
      <c r="D2902">
        <v>1389.85009765625</v>
      </c>
    </row>
    <row r="2903" spans="1:4" x14ac:dyDescent="0.25">
      <c r="A2903" s="6">
        <v>42946</v>
      </c>
      <c r="B2903">
        <v>21</v>
      </c>
      <c r="C2903">
        <v>2035.62</v>
      </c>
      <c r="D2903">
        <v>1458.97229003906</v>
      </c>
    </row>
    <row r="2904" spans="1:4" x14ac:dyDescent="0.25">
      <c r="A2904" s="6">
        <v>42946</v>
      </c>
      <c r="B2904">
        <v>22</v>
      </c>
      <c r="C2904">
        <v>1829.52</v>
      </c>
      <c r="D2904">
        <v>1512.177734375</v>
      </c>
    </row>
    <row r="2905" spans="1:4" x14ac:dyDescent="0.25">
      <c r="A2905" s="6">
        <v>42946</v>
      </c>
      <c r="B2905">
        <v>23</v>
      </c>
      <c r="C2905">
        <v>2053.38</v>
      </c>
      <c r="D2905">
        <v>1515.25561523438</v>
      </c>
    </row>
    <row r="2906" spans="1:4" x14ac:dyDescent="0.25">
      <c r="A2906" s="6">
        <v>42947</v>
      </c>
      <c r="B2906">
        <v>0</v>
      </c>
      <c r="C2906">
        <v>2068.02</v>
      </c>
      <c r="D2906">
        <v>1623.96008300781</v>
      </c>
    </row>
    <row r="2907" spans="1:4" x14ac:dyDescent="0.25">
      <c r="A2907" s="6">
        <v>42947</v>
      </c>
      <c r="B2907">
        <v>1</v>
      </c>
      <c r="C2907">
        <v>1357.02</v>
      </c>
      <c r="D2907">
        <v>1701.09387207031</v>
      </c>
    </row>
    <row r="2908" spans="1:4" x14ac:dyDescent="0.25">
      <c r="A2908" s="6">
        <v>42947</v>
      </c>
      <c r="B2908">
        <v>2</v>
      </c>
      <c r="C2908">
        <v>1556.1</v>
      </c>
      <c r="D2908">
        <v>1788.87390136719</v>
      </c>
    </row>
    <row r="2909" spans="1:4" x14ac:dyDescent="0.25">
      <c r="A2909" s="6">
        <v>42947</v>
      </c>
      <c r="B2909">
        <v>3</v>
      </c>
      <c r="C2909">
        <v>1623.78</v>
      </c>
      <c r="D2909">
        <v>1732.81506347656</v>
      </c>
    </row>
    <row r="2910" spans="1:4" x14ac:dyDescent="0.25">
      <c r="A2910" s="6">
        <v>42947</v>
      </c>
      <c r="B2910">
        <v>4</v>
      </c>
      <c r="C2910">
        <v>1383.42</v>
      </c>
      <c r="D2910">
        <v>1658.435546875</v>
      </c>
    </row>
    <row r="2911" spans="1:4" x14ac:dyDescent="0.25">
      <c r="A2911" s="6">
        <v>42947</v>
      </c>
      <c r="B2911">
        <v>5</v>
      </c>
      <c r="C2911">
        <v>1551.42</v>
      </c>
      <c r="D2911">
        <v>1563.73864746094</v>
      </c>
    </row>
    <row r="2912" spans="1:4" x14ac:dyDescent="0.25">
      <c r="A2912" s="6">
        <v>42947</v>
      </c>
      <c r="B2912">
        <v>6</v>
      </c>
      <c r="C2912">
        <v>1401.72</v>
      </c>
      <c r="D2912">
        <v>1322.23901367188</v>
      </c>
    </row>
    <row r="2913" spans="1:4" x14ac:dyDescent="0.25">
      <c r="A2913" s="6">
        <v>42947</v>
      </c>
      <c r="B2913">
        <v>7</v>
      </c>
      <c r="C2913">
        <v>1386.72</v>
      </c>
      <c r="D2913">
        <v>1401.17517089844</v>
      </c>
    </row>
    <row r="2914" spans="1:4" x14ac:dyDescent="0.25">
      <c r="A2914" s="6">
        <v>42947</v>
      </c>
      <c r="B2914">
        <v>8</v>
      </c>
      <c r="C2914">
        <v>1379.52</v>
      </c>
      <c r="D2914">
        <v>1377.77697753906</v>
      </c>
    </row>
    <row r="2915" spans="1:4" x14ac:dyDescent="0.25">
      <c r="A2915" s="6">
        <v>42947</v>
      </c>
      <c r="B2915">
        <v>9</v>
      </c>
      <c r="C2915">
        <v>1409.76</v>
      </c>
      <c r="D2915">
        <v>1555.564453125</v>
      </c>
    </row>
    <row r="2916" spans="1:4" x14ac:dyDescent="0.25">
      <c r="A2916" s="6">
        <v>42947</v>
      </c>
      <c r="B2916">
        <v>10</v>
      </c>
      <c r="C2916">
        <v>3042.48</v>
      </c>
      <c r="D2916">
        <v>1642.3740234375</v>
      </c>
    </row>
    <row r="2917" spans="1:4" x14ac:dyDescent="0.25">
      <c r="A2917" s="6">
        <v>42947</v>
      </c>
      <c r="B2917">
        <v>11</v>
      </c>
      <c r="C2917">
        <v>2071.62</v>
      </c>
      <c r="D2917">
        <v>1750.53491210938</v>
      </c>
    </row>
    <row r="2918" spans="1:4" x14ac:dyDescent="0.25">
      <c r="A2918" s="6">
        <v>42947</v>
      </c>
      <c r="B2918">
        <v>12</v>
      </c>
      <c r="C2918">
        <v>3494.76</v>
      </c>
      <c r="D2918">
        <v>1919.1640625</v>
      </c>
    </row>
    <row r="2919" spans="1:4" x14ac:dyDescent="0.25">
      <c r="A2919" s="6">
        <v>42947</v>
      </c>
      <c r="B2919">
        <v>13</v>
      </c>
      <c r="C2919">
        <v>3276.3</v>
      </c>
      <c r="D2919">
        <v>1958.91381835938</v>
      </c>
    </row>
    <row r="2920" spans="1:4" x14ac:dyDescent="0.25">
      <c r="A2920" s="6">
        <v>42947</v>
      </c>
      <c r="B2920">
        <v>14</v>
      </c>
      <c r="C2920">
        <v>3531.84</v>
      </c>
      <c r="D2920">
        <v>2020.86999511719</v>
      </c>
    </row>
    <row r="2921" spans="1:4" x14ac:dyDescent="0.25">
      <c r="A2921" s="6">
        <v>42947</v>
      </c>
      <c r="B2921">
        <v>15</v>
      </c>
      <c r="C2921">
        <v>3631.02</v>
      </c>
      <c r="D2921">
        <v>2068.43017578125</v>
      </c>
    </row>
    <row r="2922" spans="1:4" x14ac:dyDescent="0.25">
      <c r="A2922" s="6">
        <v>42947</v>
      </c>
      <c r="B2922">
        <v>16</v>
      </c>
      <c r="C2922">
        <v>3481.14</v>
      </c>
      <c r="D2922">
        <v>2111.63037109375</v>
      </c>
    </row>
    <row r="2923" spans="1:4" x14ac:dyDescent="0.25">
      <c r="A2923" s="6">
        <v>42947</v>
      </c>
      <c r="B2923">
        <v>17</v>
      </c>
      <c r="C2923">
        <v>3400.92</v>
      </c>
      <c r="D2923">
        <v>2043.00183105469</v>
      </c>
    </row>
    <row r="2924" spans="1:4" x14ac:dyDescent="0.25">
      <c r="A2924" s="6">
        <v>42947</v>
      </c>
      <c r="B2924">
        <v>18</v>
      </c>
      <c r="C2924">
        <v>3228.66</v>
      </c>
      <c r="D2924">
        <v>1826.44006347656</v>
      </c>
    </row>
    <row r="2925" spans="1:4" x14ac:dyDescent="0.25">
      <c r="A2925" s="6">
        <v>42947</v>
      </c>
      <c r="B2925">
        <v>19</v>
      </c>
      <c r="C2925">
        <v>2951.52</v>
      </c>
      <c r="D2925">
        <v>1747.29797363281</v>
      </c>
    </row>
    <row r="2926" spans="1:4" x14ac:dyDescent="0.25">
      <c r="A2926" s="6">
        <v>42947</v>
      </c>
      <c r="B2926">
        <v>20</v>
      </c>
      <c r="C2926">
        <v>3376.2</v>
      </c>
      <c r="D2926">
        <v>1723.22265625</v>
      </c>
    </row>
    <row r="2927" spans="1:4" x14ac:dyDescent="0.25">
      <c r="A2927" s="6">
        <v>42947</v>
      </c>
      <c r="B2927">
        <v>21</v>
      </c>
      <c r="C2927">
        <v>3421.68</v>
      </c>
      <c r="D2927">
        <v>1839.97277832031</v>
      </c>
    </row>
    <row r="2928" spans="1:4" x14ac:dyDescent="0.25">
      <c r="A2928" s="6">
        <v>42947</v>
      </c>
      <c r="B2928">
        <v>22</v>
      </c>
      <c r="C2928">
        <v>2353.14</v>
      </c>
      <c r="D2928">
        <v>1982.05261230469</v>
      </c>
    </row>
    <row r="2929" spans="1:4" x14ac:dyDescent="0.25">
      <c r="A2929" s="6">
        <v>42947</v>
      </c>
      <c r="B2929">
        <v>23</v>
      </c>
      <c r="C2929">
        <v>2494.3200000000002</v>
      </c>
      <c r="D2929">
        <v>1941.75231933594</v>
      </c>
    </row>
    <row r="2930" spans="1:4" x14ac:dyDescent="0.25">
      <c r="A2930" s="6">
        <v>42948</v>
      </c>
      <c r="B2930">
        <v>0</v>
      </c>
      <c r="C2930">
        <v>2340.48</v>
      </c>
      <c r="D2930">
        <v>1797.15515136719</v>
      </c>
    </row>
    <row r="2931" spans="1:4" x14ac:dyDescent="0.25">
      <c r="A2931" s="6">
        <v>42948</v>
      </c>
      <c r="B2931">
        <v>1</v>
      </c>
      <c r="C2931">
        <v>2589.2399999999998</v>
      </c>
      <c r="D2931">
        <v>1874.96228027344</v>
      </c>
    </row>
    <row r="2932" spans="1:4" x14ac:dyDescent="0.25">
      <c r="A2932" s="6">
        <v>42948</v>
      </c>
      <c r="B2932">
        <v>2</v>
      </c>
      <c r="C2932">
        <v>2675.04</v>
      </c>
      <c r="D2932">
        <v>1777.43786621094</v>
      </c>
    </row>
    <row r="2933" spans="1:4" x14ac:dyDescent="0.25">
      <c r="A2933" s="6">
        <v>42948</v>
      </c>
      <c r="B2933">
        <v>3</v>
      </c>
      <c r="C2933">
        <v>2148.6</v>
      </c>
      <c r="D2933">
        <v>1641.67944335938</v>
      </c>
    </row>
    <row r="2934" spans="1:4" x14ac:dyDescent="0.25">
      <c r="A2934" s="6">
        <v>42948</v>
      </c>
      <c r="B2934">
        <v>4</v>
      </c>
      <c r="C2934">
        <v>2206.44</v>
      </c>
      <c r="D2934">
        <v>1577.56372070313</v>
      </c>
    </row>
    <row r="2935" spans="1:4" x14ac:dyDescent="0.25">
      <c r="A2935" s="6">
        <v>42948</v>
      </c>
      <c r="B2935">
        <v>5</v>
      </c>
      <c r="C2935">
        <v>2152.86</v>
      </c>
      <c r="D2935">
        <v>1728.31604003906</v>
      </c>
    </row>
    <row r="2936" spans="1:4" x14ac:dyDescent="0.25">
      <c r="A2936" s="6">
        <v>42948</v>
      </c>
      <c r="B2936">
        <v>6</v>
      </c>
      <c r="C2936">
        <v>1429.56</v>
      </c>
      <c r="D2936">
        <v>1600.96020507813</v>
      </c>
    </row>
    <row r="2937" spans="1:4" x14ac:dyDescent="0.25">
      <c r="A2937" s="6">
        <v>42948</v>
      </c>
      <c r="B2937">
        <v>7</v>
      </c>
      <c r="C2937">
        <v>2088.6</v>
      </c>
      <c r="D2937">
        <v>1628.93432617188</v>
      </c>
    </row>
    <row r="2938" spans="1:4" x14ac:dyDescent="0.25">
      <c r="A2938" s="6">
        <v>42948</v>
      </c>
      <c r="B2938">
        <v>8</v>
      </c>
      <c r="C2938">
        <v>2292.1799999999998</v>
      </c>
      <c r="D2938">
        <v>1604.16918945313</v>
      </c>
    </row>
    <row r="2939" spans="1:4" x14ac:dyDescent="0.25">
      <c r="A2939" s="6">
        <v>42948</v>
      </c>
      <c r="B2939">
        <v>9</v>
      </c>
      <c r="C2939">
        <v>3017.46</v>
      </c>
      <c r="D2939">
        <v>1693.3671875</v>
      </c>
    </row>
    <row r="2940" spans="1:4" x14ac:dyDescent="0.25">
      <c r="A2940" s="6">
        <v>42948</v>
      </c>
      <c r="B2940">
        <v>10</v>
      </c>
      <c r="C2940">
        <v>3078.36</v>
      </c>
      <c r="D2940">
        <v>1782.14074707031</v>
      </c>
    </row>
    <row r="2941" spans="1:4" x14ac:dyDescent="0.25">
      <c r="A2941" s="6">
        <v>42948</v>
      </c>
      <c r="B2941">
        <v>11</v>
      </c>
      <c r="C2941">
        <v>3660.78</v>
      </c>
      <c r="D2941">
        <v>1856.43884277344</v>
      </c>
    </row>
    <row r="2942" spans="1:4" x14ac:dyDescent="0.25">
      <c r="A2942" s="6">
        <v>42948</v>
      </c>
      <c r="B2942">
        <v>12</v>
      </c>
      <c r="C2942">
        <v>3715.5</v>
      </c>
      <c r="D2942">
        <v>1796.63159179688</v>
      </c>
    </row>
    <row r="2943" spans="1:4" x14ac:dyDescent="0.25">
      <c r="A2943" s="6">
        <v>42948</v>
      </c>
      <c r="B2943">
        <v>13</v>
      </c>
      <c r="C2943">
        <v>2988.36</v>
      </c>
      <c r="D2943">
        <v>2030.51159667969</v>
      </c>
    </row>
    <row r="2944" spans="1:4" x14ac:dyDescent="0.25">
      <c r="A2944" s="6">
        <v>42948</v>
      </c>
      <c r="B2944">
        <v>14</v>
      </c>
      <c r="C2944">
        <v>2195.34</v>
      </c>
      <c r="D2944">
        <v>1919.59631347656</v>
      </c>
    </row>
    <row r="2945" spans="1:4" x14ac:dyDescent="0.25">
      <c r="A2945" s="6">
        <v>42948</v>
      </c>
      <c r="B2945">
        <v>15</v>
      </c>
      <c r="C2945">
        <v>2885.7</v>
      </c>
      <c r="D2945">
        <v>1990.74145507813</v>
      </c>
    </row>
    <row r="2946" spans="1:4" x14ac:dyDescent="0.25">
      <c r="A2946" s="6">
        <v>42948</v>
      </c>
      <c r="B2946">
        <v>16</v>
      </c>
      <c r="C2946">
        <v>2625.24</v>
      </c>
      <c r="D2946">
        <v>1941.2421875</v>
      </c>
    </row>
    <row r="2947" spans="1:4" x14ac:dyDescent="0.25">
      <c r="A2947" s="6">
        <v>42948</v>
      </c>
      <c r="B2947">
        <v>17</v>
      </c>
      <c r="C2947">
        <v>2692.02</v>
      </c>
      <c r="D2947">
        <v>1966.09997558594</v>
      </c>
    </row>
    <row r="2948" spans="1:4" x14ac:dyDescent="0.25">
      <c r="A2948" s="6">
        <v>42948</v>
      </c>
      <c r="B2948">
        <v>18</v>
      </c>
      <c r="C2948">
        <v>2526.12</v>
      </c>
      <c r="D2948">
        <v>1725.97778320313</v>
      </c>
    </row>
    <row r="2949" spans="1:4" x14ac:dyDescent="0.25">
      <c r="A2949" s="6">
        <v>42948</v>
      </c>
      <c r="B2949">
        <v>19</v>
      </c>
      <c r="C2949">
        <v>2094</v>
      </c>
      <c r="D2949">
        <v>1547.76062011719</v>
      </c>
    </row>
    <row r="2950" spans="1:4" x14ac:dyDescent="0.25">
      <c r="A2950" s="6">
        <v>42948</v>
      </c>
      <c r="B2950">
        <v>20</v>
      </c>
      <c r="C2950">
        <v>2101.92</v>
      </c>
      <c r="D2950">
        <v>1529.68969726563</v>
      </c>
    </row>
    <row r="2951" spans="1:4" x14ac:dyDescent="0.25">
      <c r="A2951" s="6">
        <v>42948</v>
      </c>
      <c r="B2951">
        <v>21</v>
      </c>
      <c r="C2951">
        <v>2171.58</v>
      </c>
      <c r="D2951">
        <v>1609.58056640625</v>
      </c>
    </row>
    <row r="2952" spans="1:4" x14ac:dyDescent="0.25">
      <c r="A2952" s="6">
        <v>42948</v>
      </c>
      <c r="B2952">
        <v>22</v>
      </c>
      <c r="C2952">
        <v>2300.88</v>
      </c>
      <c r="D2952">
        <v>1838.97497558594</v>
      </c>
    </row>
    <row r="2953" spans="1:4" x14ac:dyDescent="0.25">
      <c r="A2953" s="6">
        <v>42948</v>
      </c>
      <c r="B2953">
        <v>23</v>
      </c>
      <c r="C2953">
        <v>2449.8000000000002</v>
      </c>
      <c r="D2953">
        <v>1725.13818359375</v>
      </c>
    </row>
    <row r="2954" spans="1:4" x14ac:dyDescent="0.25">
      <c r="A2954" s="6">
        <v>42949</v>
      </c>
      <c r="B2954">
        <v>0</v>
      </c>
      <c r="C2954">
        <v>2874.72</v>
      </c>
      <c r="D2954">
        <v>2251.40844726563</v>
      </c>
    </row>
    <row r="2955" spans="1:4" x14ac:dyDescent="0.25">
      <c r="A2955" s="6">
        <v>42949</v>
      </c>
      <c r="B2955">
        <v>1</v>
      </c>
      <c r="C2955">
        <v>2917.38</v>
      </c>
      <c r="D2955">
        <v>2178.16186523438</v>
      </c>
    </row>
    <row r="2956" spans="1:4" x14ac:dyDescent="0.25">
      <c r="A2956" s="6">
        <v>42949</v>
      </c>
      <c r="B2956">
        <v>2</v>
      </c>
      <c r="C2956">
        <v>2438.34</v>
      </c>
      <c r="D2956">
        <v>2083.61059570313</v>
      </c>
    </row>
    <row r="2957" spans="1:4" x14ac:dyDescent="0.25">
      <c r="A2957" s="6">
        <v>42949</v>
      </c>
      <c r="B2957">
        <v>3</v>
      </c>
      <c r="C2957">
        <v>1442.58</v>
      </c>
      <c r="D2957">
        <v>2041.57043457031</v>
      </c>
    </row>
    <row r="2958" spans="1:4" x14ac:dyDescent="0.25">
      <c r="A2958" s="6">
        <v>42949</v>
      </c>
      <c r="B2958">
        <v>4</v>
      </c>
      <c r="C2958">
        <v>172.2</v>
      </c>
      <c r="D2958">
        <v>1828.87487792969</v>
      </c>
    </row>
    <row r="2959" spans="1:4" x14ac:dyDescent="0.25">
      <c r="A2959" s="6">
        <v>42949</v>
      </c>
      <c r="B2959">
        <v>5</v>
      </c>
      <c r="C2959">
        <v>272.76</v>
      </c>
      <c r="D2959">
        <v>1906.88427734375</v>
      </c>
    </row>
    <row r="2960" spans="1:4" x14ac:dyDescent="0.25">
      <c r="A2960" s="6">
        <v>42949</v>
      </c>
      <c r="B2960">
        <v>6</v>
      </c>
      <c r="C2960">
        <v>127.8</v>
      </c>
      <c r="D2960">
        <v>1741.35888671875</v>
      </c>
    </row>
    <row r="2961" spans="1:4" x14ac:dyDescent="0.25">
      <c r="A2961" s="6">
        <v>42949</v>
      </c>
      <c r="B2961">
        <v>7</v>
      </c>
      <c r="C2961">
        <v>253.74</v>
      </c>
      <c r="D2961">
        <v>1740.71691894531</v>
      </c>
    </row>
    <row r="2962" spans="1:4" x14ac:dyDescent="0.25">
      <c r="A2962" s="6">
        <v>42949</v>
      </c>
      <c r="B2962">
        <v>8</v>
      </c>
      <c r="C2962">
        <v>205.5</v>
      </c>
      <c r="D2962">
        <v>1885.923828125</v>
      </c>
    </row>
    <row r="2963" spans="1:4" x14ac:dyDescent="0.25">
      <c r="A2963" s="6">
        <v>42949</v>
      </c>
      <c r="B2963">
        <v>9</v>
      </c>
      <c r="C2963">
        <v>51.78</v>
      </c>
      <c r="D2963">
        <v>1972.84240722656</v>
      </c>
    </row>
    <row r="2964" spans="1:4" x14ac:dyDescent="0.25">
      <c r="A2964" s="6">
        <v>42949</v>
      </c>
      <c r="B2964">
        <v>10</v>
      </c>
      <c r="C2964">
        <v>150.78</v>
      </c>
      <c r="D2964">
        <v>2076.71630859375</v>
      </c>
    </row>
    <row r="2965" spans="1:4" x14ac:dyDescent="0.25">
      <c r="A2965" s="6">
        <v>42949</v>
      </c>
      <c r="B2965">
        <v>11</v>
      </c>
      <c r="C2965">
        <v>54.36</v>
      </c>
      <c r="D2965">
        <v>2175.72143554688</v>
      </c>
    </row>
    <row r="2966" spans="1:4" x14ac:dyDescent="0.25">
      <c r="A2966" s="6">
        <v>42949</v>
      </c>
      <c r="B2966">
        <v>12</v>
      </c>
      <c r="C2966">
        <v>105.78</v>
      </c>
      <c r="D2966">
        <v>2132.14111328125</v>
      </c>
    </row>
    <row r="2967" spans="1:4" x14ac:dyDescent="0.25">
      <c r="A2967" s="6">
        <v>42949</v>
      </c>
      <c r="B2967">
        <v>13</v>
      </c>
      <c r="C2967">
        <v>260.76</v>
      </c>
      <c r="D2967">
        <v>2241.02416992188</v>
      </c>
    </row>
    <row r="2968" spans="1:4" x14ac:dyDescent="0.25">
      <c r="A2968" s="6">
        <v>42949</v>
      </c>
      <c r="B2968">
        <v>14</v>
      </c>
      <c r="C2968">
        <v>142.02000000000001</v>
      </c>
      <c r="D2968">
        <v>2342.73315429688</v>
      </c>
    </row>
    <row r="2969" spans="1:4" x14ac:dyDescent="0.25">
      <c r="A2969" s="6">
        <v>42949</v>
      </c>
      <c r="B2969">
        <v>15</v>
      </c>
      <c r="C2969">
        <v>198.48</v>
      </c>
      <c r="D2969">
        <v>2232.55395507813</v>
      </c>
    </row>
    <row r="2970" spans="1:4" x14ac:dyDescent="0.25">
      <c r="A2970" s="6">
        <v>42949</v>
      </c>
      <c r="B2970">
        <v>16</v>
      </c>
      <c r="C2970">
        <v>109.68</v>
      </c>
      <c r="D2970">
        <v>2198.55297851563</v>
      </c>
    </row>
    <row r="2971" spans="1:4" x14ac:dyDescent="0.25">
      <c r="A2971" s="6">
        <v>42949</v>
      </c>
      <c r="B2971">
        <v>17</v>
      </c>
      <c r="C2971">
        <v>238.86</v>
      </c>
      <c r="D2971">
        <v>2169.50756835938</v>
      </c>
    </row>
    <row r="2972" spans="1:4" x14ac:dyDescent="0.25">
      <c r="A2972" s="6">
        <v>42949</v>
      </c>
      <c r="B2972">
        <v>18</v>
      </c>
      <c r="C2972">
        <v>64.62</v>
      </c>
      <c r="D2972">
        <v>2142.9931640625</v>
      </c>
    </row>
    <row r="2973" spans="1:4" x14ac:dyDescent="0.25">
      <c r="A2973" s="6">
        <v>42949</v>
      </c>
      <c r="B2973">
        <v>19</v>
      </c>
      <c r="C2973">
        <v>524.70000000000005</v>
      </c>
      <c r="D2973">
        <v>1921.12121582031</v>
      </c>
    </row>
    <row r="2974" spans="1:4" x14ac:dyDescent="0.25">
      <c r="A2974" s="6">
        <v>42949</v>
      </c>
      <c r="B2974">
        <v>20</v>
      </c>
      <c r="C2974">
        <v>1686.06</v>
      </c>
      <c r="D2974">
        <v>1762.40185546875</v>
      </c>
    </row>
    <row r="2975" spans="1:4" x14ac:dyDescent="0.25">
      <c r="A2975" s="6">
        <v>42949</v>
      </c>
      <c r="B2975">
        <v>21</v>
      </c>
      <c r="C2975">
        <v>2633.94</v>
      </c>
      <c r="D2975">
        <v>1796.44580078125</v>
      </c>
    </row>
    <row r="2976" spans="1:4" x14ac:dyDescent="0.25">
      <c r="A2976" s="6">
        <v>42949</v>
      </c>
      <c r="B2976">
        <v>22</v>
      </c>
      <c r="C2976">
        <v>2593.5</v>
      </c>
      <c r="D2976">
        <v>1597.97412109375</v>
      </c>
    </row>
    <row r="2977" spans="1:4" x14ac:dyDescent="0.25">
      <c r="A2977" s="6">
        <v>42949</v>
      </c>
      <c r="B2977">
        <v>23</v>
      </c>
      <c r="C2977">
        <v>2979.54</v>
      </c>
      <c r="D2977">
        <v>1641.05773925781</v>
      </c>
    </row>
    <row r="2978" spans="1:4" x14ac:dyDescent="0.25">
      <c r="A2978" s="6">
        <v>42950</v>
      </c>
      <c r="B2978">
        <v>0</v>
      </c>
      <c r="C2978">
        <v>2391.48</v>
      </c>
      <c r="D2978">
        <v>1625.74047851563</v>
      </c>
    </row>
    <row r="2979" spans="1:4" x14ac:dyDescent="0.25">
      <c r="A2979" s="6">
        <v>42950</v>
      </c>
      <c r="B2979">
        <v>1</v>
      </c>
      <c r="C2979">
        <v>2531.46</v>
      </c>
      <c r="D2979">
        <v>1580.78930664063</v>
      </c>
    </row>
    <row r="2980" spans="1:4" x14ac:dyDescent="0.25">
      <c r="A2980" s="6">
        <v>42950</v>
      </c>
      <c r="B2980">
        <v>2</v>
      </c>
      <c r="C2980">
        <v>2452.5</v>
      </c>
      <c r="D2980">
        <v>1588.43103027344</v>
      </c>
    </row>
    <row r="2981" spans="1:4" x14ac:dyDescent="0.25">
      <c r="A2981" s="6">
        <v>42950</v>
      </c>
      <c r="B2981">
        <v>3</v>
      </c>
      <c r="C2981">
        <v>1156.8</v>
      </c>
      <c r="D2981">
        <v>1469.81274414063</v>
      </c>
    </row>
    <row r="2982" spans="1:4" x14ac:dyDescent="0.25">
      <c r="A2982" s="6">
        <v>42950</v>
      </c>
      <c r="B2982">
        <v>4</v>
      </c>
      <c r="C2982">
        <v>493.32</v>
      </c>
      <c r="D2982">
        <v>1339.02160644531</v>
      </c>
    </row>
    <row r="2983" spans="1:4" x14ac:dyDescent="0.25">
      <c r="A2983" s="6">
        <v>42950</v>
      </c>
      <c r="B2983">
        <v>5</v>
      </c>
      <c r="C2983">
        <v>636.84</v>
      </c>
      <c r="D2983">
        <v>1369.64672851563</v>
      </c>
    </row>
    <row r="2984" spans="1:4" x14ac:dyDescent="0.25">
      <c r="A2984" s="6">
        <v>42950</v>
      </c>
      <c r="B2984">
        <v>6</v>
      </c>
      <c r="C2984">
        <v>644.76</v>
      </c>
      <c r="D2984">
        <v>1329.8154296875</v>
      </c>
    </row>
    <row r="2985" spans="1:4" x14ac:dyDescent="0.25">
      <c r="A2985" s="6">
        <v>42950</v>
      </c>
      <c r="B2985">
        <v>7</v>
      </c>
      <c r="C2985">
        <v>1050.06</v>
      </c>
      <c r="D2985">
        <v>1392.5224609375</v>
      </c>
    </row>
    <row r="2986" spans="1:4" x14ac:dyDescent="0.25">
      <c r="A2986" s="6">
        <v>42950</v>
      </c>
      <c r="B2986">
        <v>8</v>
      </c>
      <c r="C2986">
        <v>1255.98</v>
      </c>
      <c r="D2986">
        <v>1480.60205078125</v>
      </c>
    </row>
    <row r="2987" spans="1:4" x14ac:dyDescent="0.25">
      <c r="A2987" s="6">
        <v>42950</v>
      </c>
      <c r="B2987">
        <v>9</v>
      </c>
      <c r="C2987">
        <v>1482.24</v>
      </c>
      <c r="D2987">
        <v>1543.48962402344</v>
      </c>
    </row>
    <row r="2988" spans="1:4" x14ac:dyDescent="0.25">
      <c r="A2988" s="6">
        <v>42950</v>
      </c>
      <c r="B2988">
        <v>10</v>
      </c>
      <c r="C2988">
        <v>1440.18</v>
      </c>
      <c r="D2988">
        <v>1663.43701171875</v>
      </c>
    </row>
    <row r="2989" spans="1:4" x14ac:dyDescent="0.25">
      <c r="A2989" s="6">
        <v>42950</v>
      </c>
      <c r="B2989">
        <v>11</v>
      </c>
      <c r="C2989">
        <v>1138.92</v>
      </c>
      <c r="D2989">
        <v>1809.47290039063</v>
      </c>
    </row>
    <row r="2990" spans="1:4" x14ac:dyDescent="0.25">
      <c r="A2990" s="6">
        <v>42950</v>
      </c>
      <c r="B2990">
        <v>12</v>
      </c>
      <c r="C2990">
        <v>800.16</v>
      </c>
      <c r="D2990">
        <v>1192.32421875</v>
      </c>
    </row>
    <row r="2991" spans="1:4" x14ac:dyDescent="0.25">
      <c r="A2991" s="6">
        <v>42950</v>
      </c>
      <c r="B2991">
        <v>13</v>
      </c>
      <c r="C2991">
        <v>985.92</v>
      </c>
      <c r="D2991">
        <v>1485.146484375</v>
      </c>
    </row>
    <row r="2992" spans="1:4" x14ac:dyDescent="0.25">
      <c r="A2992" s="6">
        <v>42950</v>
      </c>
      <c r="B2992">
        <v>14</v>
      </c>
      <c r="C2992">
        <v>1306.1400000000001</v>
      </c>
      <c r="D2992">
        <v>1639.78051757813</v>
      </c>
    </row>
    <row r="2993" spans="1:4" x14ac:dyDescent="0.25">
      <c r="A2993" s="6">
        <v>42950</v>
      </c>
      <c r="B2993">
        <v>15</v>
      </c>
      <c r="C2993">
        <v>2049.2399999999998</v>
      </c>
      <c r="D2993">
        <v>1690.857421875</v>
      </c>
    </row>
    <row r="2994" spans="1:4" x14ac:dyDescent="0.25">
      <c r="A2994" s="6">
        <v>42950</v>
      </c>
      <c r="B2994">
        <v>16</v>
      </c>
      <c r="C2994">
        <v>1644</v>
      </c>
      <c r="D2994">
        <v>1612.76232910156</v>
      </c>
    </row>
    <row r="2995" spans="1:4" x14ac:dyDescent="0.25">
      <c r="A2995" s="6">
        <v>42950</v>
      </c>
      <c r="B2995">
        <v>17</v>
      </c>
      <c r="C2995">
        <v>2094.06</v>
      </c>
      <c r="D2995">
        <v>1875.27221679688</v>
      </c>
    </row>
    <row r="2996" spans="1:4" x14ac:dyDescent="0.25">
      <c r="A2996" s="6">
        <v>42950</v>
      </c>
      <c r="B2996">
        <v>18</v>
      </c>
      <c r="C2996">
        <v>1630.86</v>
      </c>
      <c r="D2996">
        <v>1818.38647460938</v>
      </c>
    </row>
    <row r="2997" spans="1:4" x14ac:dyDescent="0.25">
      <c r="A2997" s="6">
        <v>42950</v>
      </c>
      <c r="B2997">
        <v>19</v>
      </c>
      <c r="C2997">
        <v>1928.94</v>
      </c>
      <c r="D2997">
        <v>1762.42211914063</v>
      </c>
    </row>
    <row r="2998" spans="1:4" x14ac:dyDescent="0.25">
      <c r="A2998" s="6">
        <v>42950</v>
      </c>
      <c r="B2998">
        <v>20</v>
      </c>
      <c r="C2998">
        <v>2060.94</v>
      </c>
      <c r="D2998">
        <v>1598.41833496094</v>
      </c>
    </row>
    <row r="2999" spans="1:4" x14ac:dyDescent="0.25">
      <c r="A2999" s="6">
        <v>42950</v>
      </c>
      <c r="B2999">
        <v>21</v>
      </c>
      <c r="C2999">
        <v>2138.8200000000002</v>
      </c>
      <c r="D2999">
        <v>1617.95751953125</v>
      </c>
    </row>
    <row r="3000" spans="1:4" x14ac:dyDescent="0.25">
      <c r="A3000" s="6">
        <v>42950</v>
      </c>
      <c r="B3000">
        <v>22</v>
      </c>
      <c r="C3000">
        <v>1815.3</v>
      </c>
      <c r="D3000">
        <v>1603.56958007813</v>
      </c>
    </row>
    <row r="3001" spans="1:4" x14ac:dyDescent="0.25">
      <c r="A3001" s="6">
        <v>42950</v>
      </c>
      <c r="B3001">
        <v>23</v>
      </c>
      <c r="C3001">
        <v>1925.7</v>
      </c>
      <c r="D3001">
        <v>1605.92504882813</v>
      </c>
    </row>
    <row r="3002" spans="1:4" x14ac:dyDescent="0.25">
      <c r="A3002" s="6">
        <v>42951</v>
      </c>
      <c r="B3002">
        <v>0</v>
      </c>
      <c r="C3002">
        <v>1672.14</v>
      </c>
      <c r="D3002">
        <v>1610.87426757813</v>
      </c>
    </row>
    <row r="3003" spans="1:4" x14ac:dyDescent="0.25">
      <c r="A3003" s="6">
        <v>42951</v>
      </c>
      <c r="B3003">
        <v>1</v>
      </c>
      <c r="C3003">
        <v>1599.12</v>
      </c>
      <c r="D3003">
        <v>1703.83544921875</v>
      </c>
    </row>
    <row r="3004" spans="1:4" x14ac:dyDescent="0.25">
      <c r="A3004" s="6">
        <v>42951</v>
      </c>
      <c r="B3004">
        <v>2</v>
      </c>
      <c r="C3004">
        <v>1837.86</v>
      </c>
      <c r="D3004">
        <v>1658.05749511719</v>
      </c>
    </row>
    <row r="3005" spans="1:4" x14ac:dyDescent="0.25">
      <c r="A3005" s="6">
        <v>42951</v>
      </c>
      <c r="B3005">
        <v>3</v>
      </c>
      <c r="C3005">
        <v>1711.02</v>
      </c>
      <c r="D3005">
        <v>1629.15295410156</v>
      </c>
    </row>
    <row r="3006" spans="1:4" x14ac:dyDescent="0.25">
      <c r="A3006" s="6">
        <v>42951</v>
      </c>
      <c r="B3006">
        <v>4</v>
      </c>
      <c r="C3006">
        <v>1823.58</v>
      </c>
      <c r="D3006">
        <v>1575.88940429688</v>
      </c>
    </row>
    <row r="3007" spans="1:4" x14ac:dyDescent="0.25">
      <c r="A3007" s="6">
        <v>42951</v>
      </c>
      <c r="B3007">
        <v>5</v>
      </c>
      <c r="C3007">
        <v>1895.52</v>
      </c>
      <c r="D3007">
        <v>1656.63562011719</v>
      </c>
    </row>
    <row r="3008" spans="1:4" x14ac:dyDescent="0.25">
      <c r="A3008" s="6">
        <v>42951</v>
      </c>
      <c r="B3008">
        <v>6</v>
      </c>
      <c r="C3008">
        <v>1713.9</v>
      </c>
      <c r="D3008">
        <v>1350.83801269531</v>
      </c>
    </row>
    <row r="3009" spans="1:4" x14ac:dyDescent="0.25">
      <c r="A3009" s="6">
        <v>42951</v>
      </c>
      <c r="B3009">
        <v>7</v>
      </c>
      <c r="C3009">
        <v>1818.84</v>
      </c>
      <c r="D3009">
        <v>1225.16479492188</v>
      </c>
    </row>
    <row r="3010" spans="1:4" x14ac:dyDescent="0.25">
      <c r="A3010" s="6">
        <v>42951</v>
      </c>
      <c r="B3010">
        <v>8</v>
      </c>
      <c r="C3010">
        <v>2336.46</v>
      </c>
      <c r="D3010">
        <v>1122.38818359375</v>
      </c>
    </row>
    <row r="3011" spans="1:4" x14ac:dyDescent="0.25">
      <c r="A3011" s="6">
        <v>42951</v>
      </c>
      <c r="B3011">
        <v>9</v>
      </c>
      <c r="C3011">
        <v>1292.6400000000001</v>
      </c>
      <c r="D3011">
        <v>1073.66577148437</v>
      </c>
    </row>
    <row r="3012" spans="1:4" x14ac:dyDescent="0.25">
      <c r="A3012" s="6">
        <v>42951</v>
      </c>
      <c r="B3012">
        <v>10</v>
      </c>
      <c r="C3012">
        <v>1465.26</v>
      </c>
      <c r="D3012">
        <v>1177.13342285156</v>
      </c>
    </row>
    <row r="3013" spans="1:4" x14ac:dyDescent="0.25">
      <c r="A3013" s="6">
        <v>42951</v>
      </c>
      <c r="B3013">
        <v>11</v>
      </c>
      <c r="C3013">
        <v>1792.62</v>
      </c>
      <c r="D3013">
        <v>1207.150390625</v>
      </c>
    </row>
    <row r="3014" spans="1:4" x14ac:dyDescent="0.25">
      <c r="A3014" s="6">
        <v>42951</v>
      </c>
      <c r="B3014">
        <v>12</v>
      </c>
      <c r="C3014">
        <v>1674.54</v>
      </c>
      <c r="D3014">
        <v>1285.63818359375</v>
      </c>
    </row>
    <row r="3015" spans="1:4" x14ac:dyDescent="0.25">
      <c r="A3015" s="6">
        <v>42951</v>
      </c>
      <c r="B3015">
        <v>13</v>
      </c>
      <c r="C3015">
        <v>2225.88</v>
      </c>
      <c r="D3015">
        <v>1514.00463867188</v>
      </c>
    </row>
    <row r="3016" spans="1:4" x14ac:dyDescent="0.25">
      <c r="A3016" s="6">
        <v>42951</v>
      </c>
      <c r="B3016">
        <v>14</v>
      </c>
      <c r="C3016">
        <v>2284.98</v>
      </c>
      <c r="D3016">
        <v>1617.92395019531</v>
      </c>
    </row>
    <row r="3017" spans="1:4" x14ac:dyDescent="0.25">
      <c r="A3017" s="6">
        <v>42951</v>
      </c>
      <c r="B3017">
        <v>15</v>
      </c>
      <c r="C3017">
        <v>2356.1999999999998</v>
      </c>
      <c r="D3017">
        <v>1716.00573730469</v>
      </c>
    </row>
    <row r="3018" spans="1:4" x14ac:dyDescent="0.25">
      <c r="A3018" s="6">
        <v>42951</v>
      </c>
      <c r="B3018">
        <v>16</v>
      </c>
      <c r="C3018">
        <v>2170.86</v>
      </c>
      <c r="D3018">
        <v>1640.05810546875</v>
      </c>
    </row>
    <row r="3019" spans="1:4" x14ac:dyDescent="0.25">
      <c r="A3019" s="6">
        <v>42951</v>
      </c>
      <c r="B3019">
        <v>17</v>
      </c>
      <c r="C3019">
        <v>2538.1799999999998</v>
      </c>
      <c r="D3019">
        <v>1809.71142578125</v>
      </c>
    </row>
    <row r="3020" spans="1:4" x14ac:dyDescent="0.25">
      <c r="A3020" s="6">
        <v>42951</v>
      </c>
      <c r="B3020">
        <v>18</v>
      </c>
      <c r="C3020">
        <v>2346.2399999999998</v>
      </c>
      <c r="D3020">
        <v>1743.72326660156</v>
      </c>
    </row>
    <row r="3021" spans="1:4" x14ac:dyDescent="0.25">
      <c r="A3021" s="6">
        <v>42951</v>
      </c>
      <c r="B3021">
        <v>19</v>
      </c>
      <c r="C3021">
        <v>2899.98</v>
      </c>
      <c r="D3021">
        <v>1820.38940429688</v>
      </c>
    </row>
    <row r="3022" spans="1:4" x14ac:dyDescent="0.25">
      <c r="A3022" s="6">
        <v>42951</v>
      </c>
      <c r="B3022">
        <v>20</v>
      </c>
      <c r="C3022">
        <v>2551.1999999999998</v>
      </c>
      <c r="D3022">
        <v>1839.48962402344</v>
      </c>
    </row>
    <row r="3023" spans="1:4" x14ac:dyDescent="0.25">
      <c r="A3023" s="6">
        <v>42951</v>
      </c>
      <c r="B3023">
        <v>21</v>
      </c>
      <c r="C3023">
        <v>1876.02</v>
      </c>
      <c r="D3023">
        <v>1910.02600097656</v>
      </c>
    </row>
    <row r="3024" spans="1:4" x14ac:dyDescent="0.25">
      <c r="A3024" s="6">
        <v>42951</v>
      </c>
      <c r="B3024">
        <v>22</v>
      </c>
      <c r="C3024">
        <v>979.5</v>
      </c>
      <c r="D3024">
        <v>1783.36743164063</v>
      </c>
    </row>
    <row r="3025" spans="1:4" x14ac:dyDescent="0.25">
      <c r="A3025" s="6">
        <v>42951</v>
      </c>
      <c r="B3025">
        <v>23</v>
      </c>
      <c r="C3025">
        <v>1522.56</v>
      </c>
      <c r="D3025">
        <v>1665.56970214844</v>
      </c>
    </row>
    <row r="3026" spans="1:4" x14ac:dyDescent="0.25">
      <c r="A3026" s="6">
        <v>42952</v>
      </c>
      <c r="B3026">
        <v>0</v>
      </c>
      <c r="C3026">
        <v>1301.0999999999999</v>
      </c>
      <c r="D3026">
        <v>1530.55554199219</v>
      </c>
    </row>
    <row r="3027" spans="1:4" x14ac:dyDescent="0.25">
      <c r="A3027" s="6">
        <v>42952</v>
      </c>
      <c r="B3027">
        <v>1</v>
      </c>
      <c r="C3027">
        <v>1322.04</v>
      </c>
      <c r="D3027">
        <v>1628.61633300781</v>
      </c>
    </row>
    <row r="3028" spans="1:4" x14ac:dyDescent="0.25">
      <c r="A3028" s="6">
        <v>42952</v>
      </c>
      <c r="B3028">
        <v>2</v>
      </c>
      <c r="C3028">
        <v>1600.86</v>
      </c>
      <c r="D3028">
        <v>1688.52819824219</v>
      </c>
    </row>
    <row r="3029" spans="1:4" x14ac:dyDescent="0.25">
      <c r="A3029" s="6">
        <v>42952</v>
      </c>
      <c r="B3029">
        <v>3</v>
      </c>
      <c r="C3029">
        <v>1860.84</v>
      </c>
      <c r="D3029">
        <v>1608.98461914063</v>
      </c>
    </row>
    <row r="3030" spans="1:4" x14ac:dyDescent="0.25">
      <c r="A3030" s="6">
        <v>42952</v>
      </c>
      <c r="B3030">
        <v>4</v>
      </c>
      <c r="C3030">
        <v>1747.26</v>
      </c>
      <c r="D3030">
        <v>1601.79858398438</v>
      </c>
    </row>
    <row r="3031" spans="1:4" x14ac:dyDescent="0.25">
      <c r="A3031" s="6">
        <v>42952</v>
      </c>
      <c r="B3031">
        <v>5</v>
      </c>
      <c r="C3031">
        <v>1754.64</v>
      </c>
      <c r="D3031">
        <v>1579.61730957031</v>
      </c>
    </row>
    <row r="3032" spans="1:4" x14ac:dyDescent="0.25">
      <c r="A3032" s="6">
        <v>42952</v>
      </c>
      <c r="B3032">
        <v>6</v>
      </c>
      <c r="C3032">
        <v>2066.8200000000002</v>
      </c>
      <c r="D3032">
        <v>1438.86572265625</v>
      </c>
    </row>
    <row r="3033" spans="1:4" x14ac:dyDescent="0.25">
      <c r="A3033" s="6">
        <v>42952</v>
      </c>
      <c r="B3033">
        <v>7</v>
      </c>
      <c r="C3033">
        <v>2058.7199999999998</v>
      </c>
      <c r="D3033">
        <v>1433.66186523438</v>
      </c>
    </row>
    <row r="3034" spans="1:4" x14ac:dyDescent="0.25">
      <c r="A3034" s="6">
        <v>42952</v>
      </c>
      <c r="B3034">
        <v>8</v>
      </c>
      <c r="C3034">
        <v>2480.6999999999998</v>
      </c>
      <c r="D3034">
        <v>1488.02404785156</v>
      </c>
    </row>
    <row r="3035" spans="1:4" x14ac:dyDescent="0.25">
      <c r="A3035" s="6">
        <v>42952</v>
      </c>
      <c r="B3035">
        <v>9</v>
      </c>
      <c r="C3035">
        <v>2908.74</v>
      </c>
      <c r="D3035">
        <v>1498.30493164063</v>
      </c>
    </row>
    <row r="3036" spans="1:4" x14ac:dyDescent="0.25">
      <c r="A3036" s="6">
        <v>42952</v>
      </c>
      <c r="B3036">
        <v>10</v>
      </c>
      <c r="C3036">
        <v>3015.12</v>
      </c>
      <c r="D3036">
        <v>1498.25573730469</v>
      </c>
    </row>
    <row r="3037" spans="1:4" x14ac:dyDescent="0.25">
      <c r="A3037" s="6">
        <v>42952</v>
      </c>
      <c r="B3037">
        <v>11</v>
      </c>
      <c r="C3037">
        <v>3220.32</v>
      </c>
      <c r="D3037">
        <v>1682.26379394531</v>
      </c>
    </row>
    <row r="3038" spans="1:4" x14ac:dyDescent="0.25">
      <c r="A3038" s="6">
        <v>42952</v>
      </c>
      <c r="B3038">
        <v>12</v>
      </c>
      <c r="C3038">
        <v>2927.82</v>
      </c>
      <c r="D3038">
        <v>1694.59912109375</v>
      </c>
    </row>
    <row r="3039" spans="1:4" x14ac:dyDescent="0.25">
      <c r="A3039" s="6">
        <v>42952</v>
      </c>
      <c r="B3039">
        <v>13</v>
      </c>
      <c r="C3039">
        <v>2694.9</v>
      </c>
      <c r="D3039">
        <v>1902.60827636719</v>
      </c>
    </row>
    <row r="3040" spans="1:4" x14ac:dyDescent="0.25">
      <c r="A3040" s="6">
        <v>42952</v>
      </c>
      <c r="B3040">
        <v>14</v>
      </c>
      <c r="C3040">
        <v>3247.32</v>
      </c>
      <c r="D3040">
        <v>1873.91821289063</v>
      </c>
    </row>
    <row r="3041" spans="1:4" x14ac:dyDescent="0.25">
      <c r="A3041" s="6">
        <v>42952</v>
      </c>
      <c r="B3041">
        <v>15</v>
      </c>
      <c r="C3041">
        <v>3043.02</v>
      </c>
      <c r="D3041">
        <v>1897.60375976563</v>
      </c>
    </row>
    <row r="3042" spans="1:4" x14ac:dyDescent="0.25">
      <c r="A3042" s="6">
        <v>42952</v>
      </c>
      <c r="B3042">
        <v>16</v>
      </c>
      <c r="C3042">
        <v>2733.96</v>
      </c>
      <c r="D3042">
        <v>1772.2490234375</v>
      </c>
    </row>
    <row r="3043" spans="1:4" x14ac:dyDescent="0.25">
      <c r="A3043" s="6">
        <v>42952</v>
      </c>
      <c r="B3043">
        <v>17</v>
      </c>
      <c r="C3043">
        <v>2747.16</v>
      </c>
      <c r="D3043">
        <v>1825.51220703125</v>
      </c>
    </row>
    <row r="3044" spans="1:4" x14ac:dyDescent="0.25">
      <c r="A3044" s="6">
        <v>42952</v>
      </c>
      <c r="B3044">
        <v>18</v>
      </c>
      <c r="C3044">
        <v>2817.12</v>
      </c>
      <c r="D3044">
        <v>1650.49108886719</v>
      </c>
    </row>
    <row r="3045" spans="1:4" x14ac:dyDescent="0.25">
      <c r="A3045" s="6">
        <v>42952</v>
      </c>
      <c r="B3045">
        <v>19</v>
      </c>
      <c r="C3045">
        <v>1901.22</v>
      </c>
      <c r="D3045">
        <v>1511.77917480469</v>
      </c>
    </row>
    <row r="3046" spans="1:4" x14ac:dyDescent="0.25">
      <c r="A3046" s="6">
        <v>42952</v>
      </c>
      <c r="B3046">
        <v>20</v>
      </c>
      <c r="C3046">
        <v>680.1</v>
      </c>
      <c r="D3046">
        <v>1399.3798828125</v>
      </c>
    </row>
    <row r="3047" spans="1:4" x14ac:dyDescent="0.25">
      <c r="A3047" s="6">
        <v>42952</v>
      </c>
      <c r="B3047">
        <v>21</v>
      </c>
      <c r="C3047">
        <v>412.44</v>
      </c>
      <c r="D3047">
        <v>1436.39453125</v>
      </c>
    </row>
    <row r="3048" spans="1:4" x14ac:dyDescent="0.25">
      <c r="A3048" s="6">
        <v>42952</v>
      </c>
      <c r="B3048">
        <v>22</v>
      </c>
      <c r="C3048">
        <v>500.4</v>
      </c>
      <c r="D3048">
        <v>1325.15087890625</v>
      </c>
    </row>
    <row r="3049" spans="1:4" x14ac:dyDescent="0.25">
      <c r="A3049" s="6">
        <v>42952</v>
      </c>
      <c r="B3049">
        <v>23</v>
      </c>
      <c r="C3049">
        <v>816.6</v>
      </c>
      <c r="D3049">
        <v>1281.07482910156</v>
      </c>
    </row>
    <row r="3050" spans="1:4" x14ac:dyDescent="0.25">
      <c r="A3050" s="6">
        <v>42953</v>
      </c>
      <c r="B3050">
        <v>0</v>
      </c>
      <c r="C3050">
        <v>938.1</v>
      </c>
      <c r="D3050">
        <v>1305.12487792969</v>
      </c>
    </row>
    <row r="3051" spans="1:4" x14ac:dyDescent="0.25">
      <c r="A3051" s="6">
        <v>42953</v>
      </c>
      <c r="B3051">
        <v>1</v>
      </c>
      <c r="C3051">
        <v>1110.06</v>
      </c>
      <c r="D3051">
        <v>1383.73291015625</v>
      </c>
    </row>
    <row r="3052" spans="1:4" x14ac:dyDescent="0.25">
      <c r="A3052" s="6">
        <v>42953</v>
      </c>
      <c r="B3052">
        <v>2</v>
      </c>
      <c r="C3052">
        <v>1349.7</v>
      </c>
      <c r="D3052">
        <v>1450.91760253906</v>
      </c>
    </row>
    <row r="3053" spans="1:4" x14ac:dyDescent="0.25">
      <c r="A3053" s="6">
        <v>42953</v>
      </c>
      <c r="B3053">
        <v>3</v>
      </c>
      <c r="C3053">
        <v>730.5</v>
      </c>
      <c r="D3053">
        <v>1412.15478515625</v>
      </c>
    </row>
    <row r="3054" spans="1:4" x14ac:dyDescent="0.25">
      <c r="A3054" s="6">
        <v>42953</v>
      </c>
      <c r="B3054">
        <v>4</v>
      </c>
      <c r="C3054">
        <v>733.92</v>
      </c>
      <c r="D3054">
        <v>1399.2392578125</v>
      </c>
    </row>
    <row r="3055" spans="1:4" x14ac:dyDescent="0.25">
      <c r="A3055" s="6">
        <v>42953</v>
      </c>
      <c r="B3055">
        <v>5</v>
      </c>
      <c r="C3055">
        <v>169.32</v>
      </c>
      <c r="D3055">
        <v>1473.90234375</v>
      </c>
    </row>
    <row r="3056" spans="1:4" x14ac:dyDescent="0.25">
      <c r="A3056" s="6">
        <v>42953</v>
      </c>
      <c r="B3056">
        <v>6</v>
      </c>
      <c r="C3056">
        <v>421.08</v>
      </c>
      <c r="D3056">
        <v>1418.69812011719</v>
      </c>
    </row>
    <row r="3057" spans="1:4" x14ac:dyDescent="0.25">
      <c r="A3057" s="6">
        <v>42953</v>
      </c>
      <c r="B3057">
        <v>7</v>
      </c>
      <c r="C3057">
        <v>346.98</v>
      </c>
      <c r="D3057">
        <v>1410.09545898438</v>
      </c>
    </row>
    <row r="3058" spans="1:4" x14ac:dyDescent="0.25">
      <c r="A3058" s="6">
        <v>42953</v>
      </c>
      <c r="B3058">
        <v>8</v>
      </c>
      <c r="C3058">
        <v>125.76</v>
      </c>
      <c r="D3058">
        <v>1431.50500488281</v>
      </c>
    </row>
    <row r="3059" spans="1:4" x14ac:dyDescent="0.25">
      <c r="A3059" s="6">
        <v>42953</v>
      </c>
      <c r="B3059">
        <v>9</v>
      </c>
      <c r="C3059">
        <v>1613.76</v>
      </c>
      <c r="D3059">
        <v>1525.57482910156</v>
      </c>
    </row>
    <row r="3060" spans="1:4" x14ac:dyDescent="0.25">
      <c r="A3060" s="6">
        <v>42953</v>
      </c>
      <c r="B3060">
        <v>10</v>
      </c>
      <c r="C3060">
        <v>2677.26</v>
      </c>
      <c r="D3060">
        <v>1597.1357421875</v>
      </c>
    </row>
    <row r="3061" spans="1:4" x14ac:dyDescent="0.25">
      <c r="A3061" s="6">
        <v>42953</v>
      </c>
      <c r="B3061">
        <v>11</v>
      </c>
      <c r="C3061">
        <v>2476.56</v>
      </c>
      <c r="D3061">
        <v>1666.14233398438</v>
      </c>
    </row>
    <row r="3062" spans="1:4" x14ac:dyDescent="0.25">
      <c r="A3062" s="6">
        <v>42953</v>
      </c>
      <c r="B3062">
        <v>12</v>
      </c>
      <c r="C3062">
        <v>1864.14</v>
      </c>
      <c r="D3062">
        <v>2289.7578125</v>
      </c>
    </row>
    <row r="3063" spans="1:4" x14ac:dyDescent="0.25">
      <c r="A3063" s="6">
        <v>42953</v>
      </c>
      <c r="B3063">
        <v>13</v>
      </c>
      <c r="C3063">
        <v>2868.78</v>
      </c>
      <c r="D3063">
        <v>2365.361328125</v>
      </c>
    </row>
    <row r="3064" spans="1:4" x14ac:dyDescent="0.25">
      <c r="A3064" s="6">
        <v>42953</v>
      </c>
      <c r="B3064">
        <v>14</v>
      </c>
      <c r="C3064">
        <v>3093.36</v>
      </c>
      <c r="D3064">
        <v>2321.24072265625</v>
      </c>
    </row>
    <row r="3065" spans="1:4" x14ac:dyDescent="0.25">
      <c r="A3065" s="6">
        <v>42953</v>
      </c>
      <c r="B3065">
        <v>15</v>
      </c>
      <c r="C3065">
        <v>3401.22</v>
      </c>
      <c r="D3065">
        <v>2293.83251953125</v>
      </c>
    </row>
    <row r="3066" spans="1:4" x14ac:dyDescent="0.25">
      <c r="A3066" s="6">
        <v>42953</v>
      </c>
      <c r="B3066">
        <v>16</v>
      </c>
      <c r="C3066">
        <v>2553.3000000000002</v>
      </c>
      <c r="D3066">
        <v>2093.11206054688</v>
      </c>
    </row>
    <row r="3067" spans="1:4" x14ac:dyDescent="0.25">
      <c r="A3067" s="6">
        <v>42953</v>
      </c>
      <c r="B3067">
        <v>17</v>
      </c>
      <c r="C3067">
        <v>2997.18</v>
      </c>
      <c r="D3067">
        <v>2208.50659179688</v>
      </c>
    </row>
    <row r="3068" spans="1:4" x14ac:dyDescent="0.25">
      <c r="A3068" s="6">
        <v>42953</v>
      </c>
      <c r="B3068">
        <v>18</v>
      </c>
      <c r="C3068">
        <v>2777.16</v>
      </c>
      <c r="D3068">
        <v>2052.8779296875</v>
      </c>
    </row>
    <row r="3069" spans="1:4" x14ac:dyDescent="0.25">
      <c r="A3069" s="6">
        <v>42953</v>
      </c>
      <c r="B3069">
        <v>19</v>
      </c>
      <c r="C3069">
        <v>2868.78</v>
      </c>
      <c r="D3069">
        <v>1944.16772460938</v>
      </c>
    </row>
    <row r="3070" spans="1:4" x14ac:dyDescent="0.25">
      <c r="A3070" s="6">
        <v>42953</v>
      </c>
      <c r="B3070">
        <v>20</v>
      </c>
      <c r="C3070">
        <v>2854.2</v>
      </c>
      <c r="D3070">
        <v>1837.53796386719</v>
      </c>
    </row>
    <row r="3071" spans="1:4" x14ac:dyDescent="0.25">
      <c r="A3071" s="6">
        <v>42953</v>
      </c>
      <c r="B3071">
        <v>21</v>
      </c>
      <c r="C3071">
        <v>2546.6999999999998</v>
      </c>
      <c r="D3071">
        <v>1925.38012695313</v>
      </c>
    </row>
    <row r="3072" spans="1:4" x14ac:dyDescent="0.25">
      <c r="A3072" s="6">
        <v>42953</v>
      </c>
      <c r="B3072">
        <v>22</v>
      </c>
      <c r="C3072">
        <v>2499.2399999999998</v>
      </c>
      <c r="D3072">
        <v>1759.5888671875</v>
      </c>
    </row>
    <row r="3073" spans="1:4" x14ac:dyDescent="0.25">
      <c r="A3073" s="6">
        <v>42953</v>
      </c>
      <c r="B3073">
        <v>23</v>
      </c>
      <c r="C3073">
        <v>2508.7199999999998</v>
      </c>
      <c r="D3073">
        <v>1688.30126953125</v>
      </c>
    </row>
    <row r="3074" spans="1:4" x14ac:dyDescent="0.25">
      <c r="A3074" s="6">
        <v>42954</v>
      </c>
      <c r="B3074">
        <v>0</v>
      </c>
      <c r="C3074">
        <v>2135.94</v>
      </c>
      <c r="D3074">
        <v>1544.51477050781</v>
      </c>
    </row>
    <row r="3075" spans="1:4" x14ac:dyDescent="0.25">
      <c r="A3075" s="6">
        <v>42954</v>
      </c>
      <c r="B3075">
        <v>1</v>
      </c>
      <c r="C3075">
        <v>2403.6</v>
      </c>
      <c r="D3075">
        <v>1479.11059570313</v>
      </c>
    </row>
    <row r="3076" spans="1:4" x14ac:dyDescent="0.25">
      <c r="A3076" s="6">
        <v>42954</v>
      </c>
      <c r="B3076">
        <v>2</v>
      </c>
      <c r="C3076">
        <v>3015.3</v>
      </c>
      <c r="D3076">
        <v>1490.30236816406</v>
      </c>
    </row>
    <row r="3077" spans="1:4" x14ac:dyDescent="0.25">
      <c r="A3077" s="6">
        <v>42954</v>
      </c>
      <c r="B3077">
        <v>3</v>
      </c>
      <c r="C3077">
        <v>2997.54</v>
      </c>
      <c r="D3077">
        <v>1355.23425292969</v>
      </c>
    </row>
    <row r="3078" spans="1:4" x14ac:dyDescent="0.25">
      <c r="A3078" s="6">
        <v>42954</v>
      </c>
      <c r="B3078">
        <v>4</v>
      </c>
      <c r="C3078">
        <v>2977.56</v>
      </c>
      <c r="D3078">
        <v>1355.87817382813</v>
      </c>
    </row>
    <row r="3079" spans="1:4" x14ac:dyDescent="0.25">
      <c r="A3079" s="6">
        <v>42954</v>
      </c>
      <c r="B3079">
        <v>5</v>
      </c>
      <c r="C3079">
        <v>2853.9</v>
      </c>
      <c r="D3079">
        <v>1300.12231445313</v>
      </c>
    </row>
    <row r="3080" spans="1:4" x14ac:dyDescent="0.25">
      <c r="A3080" s="6">
        <v>42954</v>
      </c>
      <c r="B3080">
        <v>6</v>
      </c>
      <c r="C3080">
        <v>2792.94</v>
      </c>
      <c r="D3080">
        <v>1109.49597167969</v>
      </c>
    </row>
    <row r="3081" spans="1:4" x14ac:dyDescent="0.25">
      <c r="A3081" s="6">
        <v>42954</v>
      </c>
      <c r="B3081">
        <v>7</v>
      </c>
      <c r="C3081">
        <v>1910.58</v>
      </c>
      <c r="D3081">
        <v>1134.75268554688</v>
      </c>
    </row>
    <row r="3082" spans="1:4" x14ac:dyDescent="0.25">
      <c r="A3082" s="6">
        <v>42954</v>
      </c>
      <c r="B3082">
        <v>8</v>
      </c>
      <c r="C3082">
        <v>1825.44</v>
      </c>
      <c r="D3082">
        <v>1166.28784179688</v>
      </c>
    </row>
    <row r="3083" spans="1:4" x14ac:dyDescent="0.25">
      <c r="A3083" s="6">
        <v>42954</v>
      </c>
      <c r="B3083">
        <v>9</v>
      </c>
      <c r="C3083">
        <v>959.7</v>
      </c>
      <c r="D3083">
        <v>1340.84936523438</v>
      </c>
    </row>
    <row r="3084" spans="1:4" x14ac:dyDescent="0.25">
      <c r="A3084" s="6">
        <v>42954</v>
      </c>
      <c r="B3084">
        <v>10</v>
      </c>
      <c r="C3084">
        <v>490.5</v>
      </c>
      <c r="D3084">
        <v>1352.73718261719</v>
      </c>
    </row>
    <row r="3085" spans="1:4" x14ac:dyDescent="0.25">
      <c r="A3085" s="6">
        <v>42954</v>
      </c>
      <c r="B3085">
        <v>11</v>
      </c>
      <c r="C3085">
        <v>1745.82</v>
      </c>
      <c r="D3085">
        <v>1543.27380371094</v>
      </c>
    </row>
    <row r="3086" spans="1:4" x14ac:dyDescent="0.25">
      <c r="A3086" s="6">
        <v>42954</v>
      </c>
      <c r="B3086">
        <v>12</v>
      </c>
      <c r="C3086">
        <v>3494.46</v>
      </c>
      <c r="D3086">
        <v>1594.55993652344</v>
      </c>
    </row>
    <row r="3087" spans="1:4" x14ac:dyDescent="0.25">
      <c r="A3087" s="6">
        <v>42954</v>
      </c>
      <c r="B3087">
        <v>13</v>
      </c>
      <c r="C3087">
        <v>3864.18</v>
      </c>
      <c r="D3087">
        <v>1848.06494140625</v>
      </c>
    </row>
    <row r="3088" spans="1:4" x14ac:dyDescent="0.25">
      <c r="A3088" s="6">
        <v>42954</v>
      </c>
      <c r="B3088">
        <v>14</v>
      </c>
      <c r="C3088">
        <v>3602.7</v>
      </c>
      <c r="D3088">
        <v>1946.27331542969</v>
      </c>
    </row>
    <row r="3089" spans="1:4" x14ac:dyDescent="0.25">
      <c r="A3089" s="6">
        <v>42954</v>
      </c>
      <c r="B3089">
        <v>15</v>
      </c>
      <c r="C3089">
        <v>3621</v>
      </c>
      <c r="D3089">
        <v>2132.08618164063</v>
      </c>
    </row>
    <row r="3090" spans="1:4" x14ac:dyDescent="0.25">
      <c r="A3090" s="6">
        <v>42954</v>
      </c>
      <c r="B3090">
        <v>16</v>
      </c>
      <c r="C3090">
        <v>2547.3000000000002</v>
      </c>
      <c r="D3090">
        <v>2073.83642578125</v>
      </c>
    </row>
    <row r="3091" spans="1:4" x14ac:dyDescent="0.25">
      <c r="A3091" s="6">
        <v>42954</v>
      </c>
      <c r="B3091">
        <v>17</v>
      </c>
      <c r="C3091">
        <v>3234.84</v>
      </c>
      <c r="D3091">
        <v>2194.64013671875</v>
      </c>
    </row>
    <row r="3092" spans="1:4" x14ac:dyDescent="0.25">
      <c r="A3092" s="6">
        <v>42954</v>
      </c>
      <c r="B3092">
        <v>18</v>
      </c>
      <c r="C3092">
        <v>3754.74</v>
      </c>
      <c r="D3092">
        <v>2094.1884765625</v>
      </c>
    </row>
    <row r="3093" spans="1:4" x14ac:dyDescent="0.25">
      <c r="A3093" s="6">
        <v>42954</v>
      </c>
      <c r="B3093">
        <v>19</v>
      </c>
      <c r="C3093">
        <v>3234.6</v>
      </c>
      <c r="D3093">
        <v>1989.259765625</v>
      </c>
    </row>
    <row r="3094" spans="1:4" x14ac:dyDescent="0.25">
      <c r="A3094" s="6">
        <v>42954</v>
      </c>
      <c r="B3094">
        <v>20</v>
      </c>
      <c r="C3094">
        <v>3034.44</v>
      </c>
      <c r="D3094">
        <v>1872.40344238281</v>
      </c>
    </row>
    <row r="3095" spans="1:4" x14ac:dyDescent="0.25">
      <c r="A3095" s="6">
        <v>42954</v>
      </c>
      <c r="B3095">
        <v>21</v>
      </c>
      <c r="C3095">
        <v>3229.5</v>
      </c>
      <c r="D3095">
        <v>1919.50354003906</v>
      </c>
    </row>
    <row r="3096" spans="1:4" x14ac:dyDescent="0.25">
      <c r="A3096" s="6">
        <v>42954</v>
      </c>
      <c r="B3096">
        <v>22</v>
      </c>
      <c r="C3096">
        <v>3362.1</v>
      </c>
      <c r="D3096">
        <v>1857.18103027344</v>
      </c>
    </row>
    <row r="3097" spans="1:4" x14ac:dyDescent="0.25">
      <c r="A3097" s="6">
        <v>42954</v>
      </c>
      <c r="B3097">
        <v>23</v>
      </c>
      <c r="C3097">
        <v>3297.42</v>
      </c>
      <c r="D3097">
        <v>1837.15100097656</v>
      </c>
    </row>
    <row r="3098" spans="1:4" x14ac:dyDescent="0.25">
      <c r="A3098" s="6">
        <v>42955</v>
      </c>
      <c r="B3098">
        <v>0</v>
      </c>
      <c r="C3098">
        <v>2695.5</v>
      </c>
      <c r="D3098">
        <v>3120.29443359375</v>
      </c>
    </row>
    <row r="3099" spans="1:4" x14ac:dyDescent="0.25">
      <c r="A3099" s="6">
        <v>42955</v>
      </c>
      <c r="B3099">
        <v>1</v>
      </c>
      <c r="C3099">
        <v>2649.96</v>
      </c>
      <c r="D3099">
        <v>2824.67944335938</v>
      </c>
    </row>
    <row r="3100" spans="1:4" x14ac:dyDescent="0.25">
      <c r="A3100" s="6">
        <v>42955</v>
      </c>
      <c r="B3100">
        <v>2</v>
      </c>
      <c r="C3100">
        <v>2745.48</v>
      </c>
      <c r="D3100">
        <v>2645.02709960938</v>
      </c>
    </row>
    <row r="3101" spans="1:4" x14ac:dyDescent="0.25">
      <c r="A3101" s="6">
        <v>42955</v>
      </c>
      <c r="B3101">
        <v>3</v>
      </c>
      <c r="C3101">
        <v>2301.6</v>
      </c>
      <c r="D3101">
        <v>2339.38549804688</v>
      </c>
    </row>
    <row r="3102" spans="1:4" x14ac:dyDescent="0.25">
      <c r="A3102" s="6">
        <v>42955</v>
      </c>
      <c r="B3102">
        <v>4</v>
      </c>
      <c r="C3102">
        <v>781.44</v>
      </c>
      <c r="D3102">
        <v>2150.80004882813</v>
      </c>
    </row>
    <row r="3103" spans="1:4" x14ac:dyDescent="0.25">
      <c r="A3103" s="6">
        <v>42955</v>
      </c>
      <c r="B3103">
        <v>5</v>
      </c>
      <c r="C3103">
        <v>276.12</v>
      </c>
      <c r="D3103">
        <v>2110.0791015625</v>
      </c>
    </row>
    <row r="3104" spans="1:4" x14ac:dyDescent="0.25">
      <c r="A3104" s="6">
        <v>42955</v>
      </c>
      <c r="B3104">
        <v>6</v>
      </c>
      <c r="C3104">
        <v>488.82</v>
      </c>
      <c r="D3104">
        <v>2043.515625</v>
      </c>
    </row>
    <row r="3105" spans="1:4" x14ac:dyDescent="0.25">
      <c r="A3105" s="6">
        <v>42955</v>
      </c>
      <c r="B3105">
        <v>7</v>
      </c>
      <c r="C3105">
        <v>838.08</v>
      </c>
      <c r="D3105">
        <v>2081.31884765625</v>
      </c>
    </row>
    <row r="3106" spans="1:4" x14ac:dyDescent="0.25">
      <c r="A3106" s="6">
        <v>42955</v>
      </c>
      <c r="B3106">
        <v>8</v>
      </c>
      <c r="C3106">
        <v>912</v>
      </c>
      <c r="D3106">
        <v>2107.39331054688</v>
      </c>
    </row>
    <row r="3107" spans="1:4" x14ac:dyDescent="0.25">
      <c r="A3107" s="6">
        <v>42955</v>
      </c>
      <c r="B3107">
        <v>9</v>
      </c>
      <c r="C3107">
        <v>1170.3</v>
      </c>
      <c r="D3107">
        <v>2110.49340820313</v>
      </c>
    </row>
    <row r="3108" spans="1:4" x14ac:dyDescent="0.25">
      <c r="A3108" s="6">
        <v>42955</v>
      </c>
      <c r="B3108">
        <v>10</v>
      </c>
      <c r="C3108">
        <v>916.74</v>
      </c>
      <c r="D3108">
        <v>2067.17846679688</v>
      </c>
    </row>
    <row r="3109" spans="1:4" x14ac:dyDescent="0.25">
      <c r="A3109" s="6">
        <v>42955</v>
      </c>
      <c r="B3109">
        <v>11</v>
      </c>
      <c r="C3109">
        <v>-869.52</v>
      </c>
      <c r="D3109">
        <v>2146.89086914063</v>
      </c>
    </row>
    <row r="3110" spans="1:4" x14ac:dyDescent="0.25">
      <c r="A3110" s="6">
        <v>42955</v>
      </c>
      <c r="B3110">
        <v>12</v>
      </c>
      <c r="C3110">
        <v>2237.2800000000002</v>
      </c>
      <c r="D3110">
        <v>2099.60400390625</v>
      </c>
    </row>
    <row r="3111" spans="1:4" x14ac:dyDescent="0.25">
      <c r="A3111" s="6">
        <v>42955</v>
      </c>
      <c r="B3111">
        <v>13</v>
      </c>
      <c r="C3111">
        <v>710.76</v>
      </c>
      <c r="D3111">
        <v>2327.99633789063</v>
      </c>
    </row>
    <row r="3112" spans="1:4" x14ac:dyDescent="0.25">
      <c r="A3112" s="6">
        <v>42955</v>
      </c>
      <c r="B3112">
        <v>14</v>
      </c>
      <c r="C3112">
        <v>357.66</v>
      </c>
      <c r="D3112">
        <v>2277.51708984375</v>
      </c>
    </row>
    <row r="3113" spans="1:4" x14ac:dyDescent="0.25">
      <c r="A3113" s="6">
        <v>42955</v>
      </c>
      <c r="B3113">
        <v>15</v>
      </c>
      <c r="C3113">
        <v>1325.88</v>
      </c>
      <c r="D3113">
        <v>2417.8564453125</v>
      </c>
    </row>
    <row r="3114" spans="1:4" x14ac:dyDescent="0.25">
      <c r="A3114" s="6">
        <v>42955</v>
      </c>
      <c r="B3114">
        <v>16</v>
      </c>
      <c r="C3114">
        <v>1704.3</v>
      </c>
      <c r="D3114">
        <v>2403.47241210938</v>
      </c>
    </row>
    <row r="3115" spans="1:4" x14ac:dyDescent="0.25">
      <c r="A3115" s="6">
        <v>42955</v>
      </c>
      <c r="B3115">
        <v>17</v>
      </c>
      <c r="C3115">
        <v>1924.74</v>
      </c>
      <c r="D3115">
        <v>2656.306640625</v>
      </c>
    </row>
    <row r="3116" spans="1:4" x14ac:dyDescent="0.25">
      <c r="A3116" s="6">
        <v>42955</v>
      </c>
      <c r="B3116">
        <v>18</v>
      </c>
      <c r="C3116">
        <v>1606.74</v>
      </c>
      <c r="D3116">
        <v>2700.45678710938</v>
      </c>
    </row>
    <row r="3117" spans="1:4" x14ac:dyDescent="0.25">
      <c r="A3117" s="6">
        <v>42955</v>
      </c>
      <c r="B3117">
        <v>19</v>
      </c>
      <c r="C3117">
        <v>1828.38</v>
      </c>
      <c r="D3117">
        <v>2618.1640625</v>
      </c>
    </row>
    <row r="3118" spans="1:4" x14ac:dyDescent="0.25">
      <c r="A3118" s="6">
        <v>42955</v>
      </c>
      <c r="B3118">
        <v>20</v>
      </c>
      <c r="C3118">
        <v>1909.74</v>
      </c>
      <c r="D3118">
        <v>2494.51733398438</v>
      </c>
    </row>
    <row r="3119" spans="1:4" x14ac:dyDescent="0.25">
      <c r="A3119" s="6">
        <v>42955</v>
      </c>
      <c r="B3119">
        <v>21</v>
      </c>
      <c r="C3119">
        <v>2258.52</v>
      </c>
      <c r="D3119">
        <v>2555.5595703125</v>
      </c>
    </row>
    <row r="3120" spans="1:4" x14ac:dyDescent="0.25">
      <c r="A3120" s="6">
        <v>42955</v>
      </c>
      <c r="B3120">
        <v>22</v>
      </c>
      <c r="C3120">
        <v>1689.24</v>
      </c>
      <c r="D3120">
        <v>2524.18725585938</v>
      </c>
    </row>
    <row r="3121" spans="1:4" x14ac:dyDescent="0.25">
      <c r="A3121" s="6">
        <v>42955</v>
      </c>
      <c r="B3121">
        <v>23</v>
      </c>
      <c r="C3121">
        <v>1685.28</v>
      </c>
      <c r="D3121">
        <v>2535.13940429688</v>
      </c>
    </row>
    <row r="3122" spans="1:4" x14ac:dyDescent="0.25">
      <c r="A3122" s="6">
        <v>42956</v>
      </c>
      <c r="B3122">
        <v>0</v>
      </c>
      <c r="C3122">
        <v>1035.42</v>
      </c>
      <c r="D3122">
        <v>2424.18408203125</v>
      </c>
    </row>
    <row r="3123" spans="1:4" x14ac:dyDescent="0.25">
      <c r="A3123" s="6">
        <v>42956</v>
      </c>
      <c r="B3123">
        <v>1</v>
      </c>
      <c r="C3123">
        <v>946.62</v>
      </c>
      <c r="D3123">
        <v>2345.22021484375</v>
      </c>
    </row>
    <row r="3124" spans="1:4" x14ac:dyDescent="0.25">
      <c r="A3124" s="6">
        <v>42956</v>
      </c>
      <c r="B3124">
        <v>2</v>
      </c>
      <c r="C3124">
        <v>1802.88</v>
      </c>
      <c r="D3124">
        <v>2304.89184570313</v>
      </c>
    </row>
    <row r="3125" spans="1:4" x14ac:dyDescent="0.25">
      <c r="A3125" s="6">
        <v>42956</v>
      </c>
      <c r="B3125">
        <v>3</v>
      </c>
      <c r="C3125">
        <v>1671.96</v>
      </c>
      <c r="D3125">
        <v>2095.27124023438</v>
      </c>
    </row>
    <row r="3126" spans="1:4" x14ac:dyDescent="0.25">
      <c r="A3126" s="6">
        <v>42956</v>
      </c>
      <c r="B3126">
        <v>4</v>
      </c>
      <c r="C3126">
        <v>1469.88</v>
      </c>
      <c r="D3126">
        <v>2024.34729003906</v>
      </c>
    </row>
    <row r="3127" spans="1:4" x14ac:dyDescent="0.25">
      <c r="A3127" s="6">
        <v>42956</v>
      </c>
      <c r="B3127">
        <v>5</v>
      </c>
      <c r="C3127">
        <v>1545.36</v>
      </c>
      <c r="D3127">
        <v>1987.21313476563</v>
      </c>
    </row>
    <row r="3128" spans="1:4" x14ac:dyDescent="0.25">
      <c r="A3128" s="6">
        <v>42956</v>
      </c>
      <c r="B3128">
        <v>6</v>
      </c>
      <c r="C3128">
        <v>1314</v>
      </c>
      <c r="D3128">
        <v>1785.87390136719</v>
      </c>
    </row>
    <row r="3129" spans="1:4" x14ac:dyDescent="0.25">
      <c r="A3129" s="6">
        <v>42956</v>
      </c>
      <c r="B3129">
        <v>7</v>
      </c>
      <c r="C3129">
        <v>166.08</v>
      </c>
      <c r="D3129">
        <v>1761.18212890625</v>
      </c>
    </row>
    <row r="3130" spans="1:4" x14ac:dyDescent="0.25">
      <c r="A3130" s="6">
        <v>42956</v>
      </c>
      <c r="B3130">
        <v>8</v>
      </c>
      <c r="C3130">
        <v>395.34</v>
      </c>
      <c r="D3130">
        <v>1640.72985839844</v>
      </c>
    </row>
    <row r="3131" spans="1:4" x14ac:dyDescent="0.25">
      <c r="A3131" s="6">
        <v>42956</v>
      </c>
      <c r="B3131">
        <v>9</v>
      </c>
      <c r="C3131">
        <v>432.3</v>
      </c>
      <c r="D3131">
        <v>1676.52160644531</v>
      </c>
    </row>
    <row r="3132" spans="1:4" x14ac:dyDescent="0.25">
      <c r="A3132" s="6">
        <v>42956</v>
      </c>
      <c r="B3132">
        <v>10</v>
      </c>
      <c r="C3132">
        <v>249.54</v>
      </c>
      <c r="D3132">
        <v>1702.01806640625</v>
      </c>
    </row>
    <row r="3133" spans="1:4" x14ac:dyDescent="0.25">
      <c r="A3133" s="6">
        <v>42956</v>
      </c>
      <c r="B3133">
        <v>11</v>
      </c>
      <c r="C3133">
        <v>408.3</v>
      </c>
      <c r="D3133">
        <v>1770.72192382813</v>
      </c>
    </row>
    <row r="3134" spans="1:4" x14ac:dyDescent="0.25">
      <c r="A3134" s="6">
        <v>42956</v>
      </c>
      <c r="B3134">
        <v>12</v>
      </c>
      <c r="C3134">
        <v>-49.98</v>
      </c>
      <c r="D3134">
        <v>324.91223144531301</v>
      </c>
    </row>
    <row r="3135" spans="1:4" x14ac:dyDescent="0.25">
      <c r="A3135" s="6">
        <v>42956</v>
      </c>
      <c r="B3135">
        <v>13</v>
      </c>
      <c r="C3135">
        <v>455.7</v>
      </c>
      <c r="D3135">
        <v>512.79937744140602</v>
      </c>
    </row>
    <row r="3136" spans="1:4" x14ac:dyDescent="0.25">
      <c r="A3136" s="6">
        <v>42956</v>
      </c>
      <c r="B3136">
        <v>14</v>
      </c>
      <c r="C3136">
        <v>-12.12</v>
      </c>
      <c r="D3136">
        <v>556.077880859375</v>
      </c>
    </row>
    <row r="3137" spans="1:4" x14ac:dyDescent="0.25">
      <c r="A3137" s="6">
        <v>42956</v>
      </c>
      <c r="B3137">
        <v>15</v>
      </c>
      <c r="C3137">
        <v>309.42</v>
      </c>
      <c r="D3137">
        <v>617.50109863281295</v>
      </c>
    </row>
    <row r="3138" spans="1:4" x14ac:dyDescent="0.25">
      <c r="A3138" s="6">
        <v>42956</v>
      </c>
      <c r="B3138">
        <v>16</v>
      </c>
      <c r="C3138">
        <v>-13.92</v>
      </c>
      <c r="D3138">
        <v>538.59600830078102</v>
      </c>
    </row>
    <row r="3139" spans="1:4" x14ac:dyDescent="0.25">
      <c r="A3139" s="6">
        <v>42956</v>
      </c>
      <c r="B3139">
        <v>17</v>
      </c>
      <c r="C3139">
        <v>1515.54</v>
      </c>
      <c r="D3139">
        <v>765.49029541015602</v>
      </c>
    </row>
    <row r="3140" spans="1:4" x14ac:dyDescent="0.25">
      <c r="A3140" s="6">
        <v>42956</v>
      </c>
      <c r="B3140">
        <v>18</v>
      </c>
      <c r="C3140">
        <v>553.26</v>
      </c>
      <c r="D3140">
        <v>868.62603759765602</v>
      </c>
    </row>
    <row r="3141" spans="1:4" x14ac:dyDescent="0.25">
      <c r="A3141" s="6">
        <v>42956</v>
      </c>
      <c r="B3141">
        <v>19</v>
      </c>
      <c r="C3141">
        <v>796.38</v>
      </c>
      <c r="D3141">
        <v>930.40313720703102</v>
      </c>
    </row>
    <row r="3142" spans="1:4" x14ac:dyDescent="0.25">
      <c r="A3142" s="6">
        <v>42956</v>
      </c>
      <c r="B3142">
        <v>20</v>
      </c>
      <c r="C3142">
        <v>1540.26</v>
      </c>
      <c r="D3142">
        <v>873.95928955078102</v>
      </c>
    </row>
    <row r="3143" spans="1:4" x14ac:dyDescent="0.25">
      <c r="A3143" s="6">
        <v>42956</v>
      </c>
      <c r="B3143">
        <v>21</v>
      </c>
      <c r="C3143">
        <v>1949.94</v>
      </c>
      <c r="D3143">
        <v>1033.47839355469</v>
      </c>
    </row>
    <row r="3144" spans="1:4" x14ac:dyDescent="0.25">
      <c r="A3144" s="6">
        <v>42956</v>
      </c>
      <c r="B3144">
        <v>22</v>
      </c>
      <c r="C3144">
        <v>1241.58</v>
      </c>
      <c r="D3144">
        <v>1010.48223876953</v>
      </c>
    </row>
    <row r="3145" spans="1:4" x14ac:dyDescent="0.25">
      <c r="A3145" s="6">
        <v>42956</v>
      </c>
      <c r="B3145">
        <v>23</v>
      </c>
      <c r="C3145">
        <v>1549.74</v>
      </c>
      <c r="D3145">
        <v>1032.15942382813</v>
      </c>
    </row>
    <row r="3146" spans="1:4" x14ac:dyDescent="0.25">
      <c r="A3146" s="6">
        <v>42957</v>
      </c>
      <c r="B3146">
        <v>0</v>
      </c>
      <c r="C3146">
        <v>1602.84</v>
      </c>
      <c r="D3146">
        <v>1067.43908691406</v>
      </c>
    </row>
    <row r="3147" spans="1:4" x14ac:dyDescent="0.25">
      <c r="A3147" s="6">
        <v>42957</v>
      </c>
      <c r="B3147">
        <v>1</v>
      </c>
      <c r="C3147">
        <v>1697.7</v>
      </c>
      <c r="D3147">
        <v>999.71423339843705</v>
      </c>
    </row>
    <row r="3148" spans="1:4" x14ac:dyDescent="0.25">
      <c r="A3148" s="6">
        <v>42957</v>
      </c>
      <c r="B3148">
        <v>2</v>
      </c>
      <c r="C3148">
        <v>1486.44</v>
      </c>
      <c r="D3148">
        <v>1056.32751464844</v>
      </c>
    </row>
    <row r="3149" spans="1:4" x14ac:dyDescent="0.25">
      <c r="A3149" s="6">
        <v>42957</v>
      </c>
      <c r="B3149">
        <v>3</v>
      </c>
      <c r="C3149">
        <v>290.94</v>
      </c>
      <c r="D3149">
        <v>937.86444091796898</v>
      </c>
    </row>
    <row r="3150" spans="1:4" x14ac:dyDescent="0.25">
      <c r="A3150" s="6">
        <v>42957</v>
      </c>
      <c r="B3150">
        <v>4</v>
      </c>
      <c r="C3150">
        <v>480.12</v>
      </c>
      <c r="D3150">
        <v>884.75335693359398</v>
      </c>
    </row>
    <row r="3151" spans="1:4" x14ac:dyDescent="0.25">
      <c r="A3151" s="6">
        <v>42957</v>
      </c>
      <c r="B3151">
        <v>5</v>
      </c>
      <c r="C3151">
        <v>206.4</v>
      </c>
      <c r="D3151">
        <v>908.99542236328102</v>
      </c>
    </row>
    <row r="3152" spans="1:4" x14ac:dyDescent="0.25">
      <c r="A3152" s="6">
        <v>42957</v>
      </c>
      <c r="B3152">
        <v>6</v>
      </c>
      <c r="C3152">
        <v>197.94</v>
      </c>
      <c r="D3152">
        <v>759.53955078125</v>
      </c>
    </row>
    <row r="3153" spans="1:4" x14ac:dyDescent="0.25">
      <c r="A3153" s="6">
        <v>42957</v>
      </c>
      <c r="B3153">
        <v>7</v>
      </c>
      <c r="C3153">
        <v>158.04</v>
      </c>
      <c r="D3153">
        <v>812.41619873046898</v>
      </c>
    </row>
    <row r="3154" spans="1:4" x14ac:dyDescent="0.25">
      <c r="A3154" s="6">
        <v>42957</v>
      </c>
      <c r="B3154">
        <v>8</v>
      </c>
      <c r="C3154">
        <v>265.68</v>
      </c>
      <c r="D3154">
        <v>902.863525390625</v>
      </c>
    </row>
    <row r="3155" spans="1:4" x14ac:dyDescent="0.25">
      <c r="A3155" s="6">
        <v>42957</v>
      </c>
      <c r="B3155">
        <v>9</v>
      </c>
      <c r="C3155">
        <v>68.64</v>
      </c>
      <c r="D3155">
        <v>789.75427246093795</v>
      </c>
    </row>
    <row r="3156" spans="1:4" x14ac:dyDescent="0.25">
      <c r="A3156" s="6">
        <v>42957</v>
      </c>
      <c r="B3156">
        <v>10</v>
      </c>
      <c r="C3156">
        <v>154.97999999999999</v>
      </c>
      <c r="D3156">
        <v>789.06408691406295</v>
      </c>
    </row>
    <row r="3157" spans="1:4" x14ac:dyDescent="0.25">
      <c r="A3157" s="6">
        <v>42957</v>
      </c>
      <c r="B3157">
        <v>11</v>
      </c>
      <c r="C3157">
        <v>185.28</v>
      </c>
      <c r="D3157">
        <v>823.61267089843795</v>
      </c>
    </row>
    <row r="3158" spans="1:4" x14ac:dyDescent="0.25">
      <c r="A3158" s="6">
        <v>42957</v>
      </c>
      <c r="B3158">
        <v>12</v>
      </c>
      <c r="C3158">
        <v>-18</v>
      </c>
      <c r="D3158">
        <v>626.88562011718795</v>
      </c>
    </row>
    <row r="3159" spans="1:4" x14ac:dyDescent="0.25">
      <c r="A3159" s="6">
        <v>42957</v>
      </c>
      <c r="B3159">
        <v>13</v>
      </c>
      <c r="C3159">
        <v>381.78</v>
      </c>
      <c r="D3159">
        <v>769.033203125</v>
      </c>
    </row>
    <row r="3160" spans="1:4" x14ac:dyDescent="0.25">
      <c r="A3160" s="6">
        <v>42957</v>
      </c>
      <c r="B3160">
        <v>14</v>
      </c>
      <c r="C3160">
        <v>138.9</v>
      </c>
      <c r="D3160">
        <v>934.091796875</v>
      </c>
    </row>
    <row r="3161" spans="1:4" x14ac:dyDescent="0.25">
      <c r="A3161" s="6">
        <v>42957</v>
      </c>
      <c r="B3161">
        <v>15</v>
      </c>
      <c r="C3161">
        <v>532.79999999999995</v>
      </c>
      <c r="D3161">
        <v>979.91363525390602</v>
      </c>
    </row>
    <row r="3162" spans="1:4" x14ac:dyDescent="0.25">
      <c r="A3162" s="6">
        <v>42957</v>
      </c>
      <c r="B3162">
        <v>16</v>
      </c>
      <c r="C3162">
        <v>86.7</v>
      </c>
      <c r="D3162">
        <v>852.41705322265602</v>
      </c>
    </row>
    <row r="3163" spans="1:4" x14ac:dyDescent="0.25">
      <c r="A3163" s="6">
        <v>42957</v>
      </c>
      <c r="B3163">
        <v>17</v>
      </c>
      <c r="C3163">
        <v>819.36</v>
      </c>
      <c r="D3163">
        <v>938.11199951171898</v>
      </c>
    </row>
    <row r="3164" spans="1:4" x14ac:dyDescent="0.25">
      <c r="A3164" s="6">
        <v>42957</v>
      </c>
      <c r="B3164">
        <v>18</v>
      </c>
      <c r="C3164">
        <v>646.91999999999996</v>
      </c>
      <c r="D3164">
        <v>848.25897216796898</v>
      </c>
    </row>
    <row r="3165" spans="1:4" x14ac:dyDescent="0.25">
      <c r="A3165" s="6">
        <v>42957</v>
      </c>
      <c r="B3165">
        <v>19</v>
      </c>
      <c r="C3165">
        <v>1312.68</v>
      </c>
      <c r="D3165">
        <v>803.64923095703102</v>
      </c>
    </row>
    <row r="3166" spans="1:4" x14ac:dyDescent="0.25">
      <c r="A3166" s="6">
        <v>42957</v>
      </c>
      <c r="B3166">
        <v>20</v>
      </c>
      <c r="C3166">
        <v>1569.84</v>
      </c>
      <c r="D3166">
        <v>736.62982177734398</v>
      </c>
    </row>
    <row r="3167" spans="1:4" x14ac:dyDescent="0.25">
      <c r="A3167" s="6">
        <v>42957</v>
      </c>
      <c r="B3167">
        <v>21</v>
      </c>
      <c r="C3167">
        <v>882.18</v>
      </c>
      <c r="D3167">
        <v>863.53790283203102</v>
      </c>
    </row>
    <row r="3168" spans="1:4" x14ac:dyDescent="0.25">
      <c r="A3168" s="6">
        <v>42957</v>
      </c>
      <c r="B3168">
        <v>22</v>
      </c>
      <c r="C3168">
        <v>825.72</v>
      </c>
      <c r="D3168">
        <v>967.62164306640602</v>
      </c>
    </row>
    <row r="3169" spans="1:4" x14ac:dyDescent="0.25">
      <c r="A3169" s="6">
        <v>42957</v>
      </c>
      <c r="B3169">
        <v>23</v>
      </c>
      <c r="C3169">
        <v>2494.56</v>
      </c>
      <c r="D3169">
        <v>902.95355224609398</v>
      </c>
    </row>
    <row r="3170" spans="1:4" x14ac:dyDescent="0.25">
      <c r="A3170" s="6">
        <v>42958</v>
      </c>
      <c r="B3170">
        <v>0</v>
      </c>
      <c r="C3170">
        <v>2672.88</v>
      </c>
      <c r="D3170">
        <v>2208.443359375</v>
      </c>
    </row>
    <row r="3171" spans="1:4" x14ac:dyDescent="0.25">
      <c r="A3171" s="6">
        <v>42958</v>
      </c>
      <c r="B3171">
        <v>1</v>
      </c>
      <c r="C3171">
        <v>2824.8</v>
      </c>
      <c r="D3171">
        <v>1982.1044921875</v>
      </c>
    </row>
    <row r="3172" spans="1:4" x14ac:dyDescent="0.25">
      <c r="A3172" s="6">
        <v>42958</v>
      </c>
      <c r="B3172">
        <v>2</v>
      </c>
      <c r="C3172">
        <v>3150.84</v>
      </c>
      <c r="D3172">
        <v>1847.65075683594</v>
      </c>
    </row>
    <row r="3173" spans="1:4" x14ac:dyDescent="0.25">
      <c r="A3173" s="6">
        <v>42958</v>
      </c>
      <c r="B3173">
        <v>3</v>
      </c>
      <c r="C3173">
        <v>3426.18</v>
      </c>
      <c r="D3173">
        <v>1635.82348632813</v>
      </c>
    </row>
    <row r="3174" spans="1:4" x14ac:dyDescent="0.25">
      <c r="A3174" s="6">
        <v>42958</v>
      </c>
      <c r="B3174">
        <v>4</v>
      </c>
      <c r="C3174">
        <v>2835.42</v>
      </c>
      <c r="D3174">
        <v>1543.91479492188</v>
      </c>
    </row>
    <row r="3175" spans="1:4" x14ac:dyDescent="0.25">
      <c r="A3175" s="6">
        <v>42958</v>
      </c>
      <c r="B3175">
        <v>5</v>
      </c>
      <c r="C3175">
        <v>2251.8000000000002</v>
      </c>
      <c r="D3175">
        <v>1346.59887695313</v>
      </c>
    </row>
    <row r="3176" spans="1:4" x14ac:dyDescent="0.25">
      <c r="A3176" s="6">
        <v>42958</v>
      </c>
      <c r="B3176">
        <v>6</v>
      </c>
      <c r="C3176">
        <v>2487.2399999999998</v>
      </c>
      <c r="D3176">
        <v>1254.41162109375</v>
      </c>
    </row>
    <row r="3177" spans="1:4" x14ac:dyDescent="0.25">
      <c r="A3177" s="6">
        <v>42958</v>
      </c>
      <c r="B3177">
        <v>7</v>
      </c>
      <c r="C3177">
        <v>2614.8000000000002</v>
      </c>
      <c r="D3177">
        <v>1319.083984375</v>
      </c>
    </row>
    <row r="3178" spans="1:4" x14ac:dyDescent="0.25">
      <c r="A3178" s="6">
        <v>42958</v>
      </c>
      <c r="B3178">
        <v>8</v>
      </c>
      <c r="C3178">
        <v>2574.3000000000002</v>
      </c>
      <c r="D3178">
        <v>1256.6337890625</v>
      </c>
    </row>
    <row r="3179" spans="1:4" x14ac:dyDescent="0.25">
      <c r="A3179" s="6">
        <v>42958</v>
      </c>
      <c r="B3179">
        <v>9</v>
      </c>
      <c r="C3179">
        <v>95.76</v>
      </c>
      <c r="D3179">
        <v>1156.73913574219</v>
      </c>
    </row>
    <row r="3180" spans="1:4" x14ac:dyDescent="0.25">
      <c r="A3180" s="6">
        <v>42958</v>
      </c>
      <c r="B3180">
        <v>10</v>
      </c>
      <c r="C3180">
        <v>233.04</v>
      </c>
      <c r="D3180">
        <v>1175.75036621094</v>
      </c>
    </row>
    <row r="3181" spans="1:4" x14ac:dyDescent="0.25">
      <c r="A3181" s="6">
        <v>42958</v>
      </c>
      <c r="B3181">
        <v>11</v>
      </c>
      <c r="C3181">
        <v>2528.34</v>
      </c>
      <c r="D3181">
        <v>1276.49633789063</v>
      </c>
    </row>
    <row r="3182" spans="1:4" x14ac:dyDescent="0.25">
      <c r="A3182" s="6">
        <v>42958</v>
      </c>
      <c r="B3182">
        <v>12</v>
      </c>
      <c r="C3182">
        <v>3067.14</v>
      </c>
      <c r="D3182">
        <v>1182.91613769531</v>
      </c>
    </row>
    <row r="3183" spans="1:4" x14ac:dyDescent="0.25">
      <c r="A3183" s="6">
        <v>42958</v>
      </c>
      <c r="B3183">
        <v>13</v>
      </c>
      <c r="C3183">
        <v>3223.86</v>
      </c>
      <c r="D3183">
        <v>1334.75378417969</v>
      </c>
    </row>
    <row r="3184" spans="1:4" x14ac:dyDescent="0.25">
      <c r="A3184" s="6">
        <v>42958</v>
      </c>
      <c r="B3184">
        <v>14</v>
      </c>
      <c r="C3184">
        <v>3638.7</v>
      </c>
      <c r="D3184">
        <v>1150.10766601563</v>
      </c>
    </row>
    <row r="3185" spans="1:4" x14ac:dyDescent="0.25">
      <c r="A3185" s="6">
        <v>42958</v>
      </c>
      <c r="B3185">
        <v>15</v>
      </c>
      <c r="C3185">
        <v>3675.18</v>
      </c>
      <c r="D3185">
        <v>1255.70739746094</v>
      </c>
    </row>
    <row r="3186" spans="1:4" x14ac:dyDescent="0.25">
      <c r="A3186" s="6">
        <v>42958</v>
      </c>
      <c r="B3186">
        <v>16</v>
      </c>
      <c r="C3186">
        <v>4062.3</v>
      </c>
      <c r="D3186">
        <v>1209.25903320313</v>
      </c>
    </row>
    <row r="3187" spans="1:4" x14ac:dyDescent="0.25">
      <c r="A3187" s="6">
        <v>42958</v>
      </c>
      <c r="B3187">
        <v>17</v>
      </c>
      <c r="C3187">
        <v>3901.02</v>
      </c>
      <c r="D3187">
        <v>1392.8388671875</v>
      </c>
    </row>
    <row r="3188" spans="1:4" x14ac:dyDescent="0.25">
      <c r="A3188" s="6">
        <v>42958</v>
      </c>
      <c r="B3188">
        <v>18</v>
      </c>
      <c r="C3188">
        <v>4035.66</v>
      </c>
      <c r="D3188">
        <v>1334.14721679688</v>
      </c>
    </row>
    <row r="3189" spans="1:4" x14ac:dyDescent="0.25">
      <c r="A3189" s="6">
        <v>42958</v>
      </c>
      <c r="B3189">
        <v>19</v>
      </c>
      <c r="C3189">
        <v>2932.5</v>
      </c>
      <c r="D3189">
        <v>1261.68237304688</v>
      </c>
    </row>
    <row r="3190" spans="1:4" x14ac:dyDescent="0.25">
      <c r="A3190" s="6">
        <v>42958</v>
      </c>
      <c r="B3190">
        <v>20</v>
      </c>
      <c r="C3190">
        <v>2916.48</v>
      </c>
      <c r="D3190">
        <v>1035.71984863281</v>
      </c>
    </row>
    <row r="3191" spans="1:4" x14ac:dyDescent="0.25">
      <c r="A3191" s="6">
        <v>42958</v>
      </c>
      <c r="B3191">
        <v>21</v>
      </c>
      <c r="C3191">
        <v>2961.3</v>
      </c>
      <c r="D3191">
        <v>1051.89013671875</v>
      </c>
    </row>
    <row r="3192" spans="1:4" x14ac:dyDescent="0.25">
      <c r="A3192" s="6">
        <v>42958</v>
      </c>
      <c r="B3192">
        <v>22</v>
      </c>
      <c r="C3192">
        <v>3014.64</v>
      </c>
      <c r="D3192">
        <v>1075.69653320313</v>
      </c>
    </row>
    <row r="3193" spans="1:4" x14ac:dyDescent="0.25">
      <c r="A3193" s="6">
        <v>42958</v>
      </c>
      <c r="B3193">
        <v>23</v>
      </c>
      <c r="C3193">
        <v>2924.22</v>
      </c>
      <c r="D3193">
        <v>1049.27844238281</v>
      </c>
    </row>
    <row r="3194" spans="1:4" x14ac:dyDescent="0.25">
      <c r="A3194" s="6">
        <v>42959</v>
      </c>
      <c r="B3194">
        <v>0</v>
      </c>
      <c r="C3194">
        <v>2365.7399999999998</v>
      </c>
      <c r="D3194">
        <v>1009.22137451172</v>
      </c>
    </row>
    <row r="3195" spans="1:4" x14ac:dyDescent="0.25">
      <c r="A3195" s="6">
        <v>42959</v>
      </c>
      <c r="B3195">
        <v>1</v>
      </c>
      <c r="C3195">
        <v>2005.92</v>
      </c>
      <c r="D3195">
        <v>1127.76062011719</v>
      </c>
    </row>
    <row r="3196" spans="1:4" x14ac:dyDescent="0.25">
      <c r="A3196" s="6">
        <v>42959</v>
      </c>
      <c r="B3196">
        <v>2</v>
      </c>
      <c r="C3196">
        <v>2556.84</v>
      </c>
      <c r="D3196">
        <v>1172.8408203125</v>
      </c>
    </row>
    <row r="3197" spans="1:4" x14ac:dyDescent="0.25">
      <c r="A3197" s="6">
        <v>42959</v>
      </c>
      <c r="B3197">
        <v>3</v>
      </c>
      <c r="C3197">
        <v>2833.56</v>
      </c>
      <c r="D3197">
        <v>1052.34619140625</v>
      </c>
    </row>
    <row r="3198" spans="1:4" x14ac:dyDescent="0.25">
      <c r="A3198" s="6">
        <v>42959</v>
      </c>
      <c r="B3198">
        <v>4</v>
      </c>
      <c r="C3198">
        <v>2700.42</v>
      </c>
      <c r="D3198">
        <v>1031.01440429688</v>
      </c>
    </row>
    <row r="3199" spans="1:4" x14ac:dyDescent="0.25">
      <c r="A3199" s="6">
        <v>42959</v>
      </c>
      <c r="B3199">
        <v>5</v>
      </c>
      <c r="C3199">
        <v>2546.2199999999998</v>
      </c>
      <c r="D3199">
        <v>1082.15026855469</v>
      </c>
    </row>
    <row r="3200" spans="1:4" x14ac:dyDescent="0.25">
      <c r="A3200" s="6">
        <v>42959</v>
      </c>
      <c r="B3200">
        <v>6</v>
      </c>
      <c r="C3200">
        <v>2766.84</v>
      </c>
      <c r="D3200">
        <v>1080.23059082031</v>
      </c>
    </row>
    <row r="3201" spans="1:4" x14ac:dyDescent="0.25">
      <c r="A3201" s="6">
        <v>42959</v>
      </c>
      <c r="B3201">
        <v>7</v>
      </c>
      <c r="C3201">
        <v>2554.56</v>
      </c>
      <c r="D3201">
        <v>1155.76538085938</v>
      </c>
    </row>
    <row r="3202" spans="1:4" x14ac:dyDescent="0.25">
      <c r="A3202" s="6">
        <v>42959</v>
      </c>
      <c r="B3202">
        <v>8</v>
      </c>
      <c r="C3202">
        <v>3301.14</v>
      </c>
      <c r="D3202">
        <v>1125.09375</v>
      </c>
    </row>
    <row r="3203" spans="1:4" x14ac:dyDescent="0.25">
      <c r="A3203" s="6">
        <v>42959</v>
      </c>
      <c r="B3203">
        <v>9</v>
      </c>
      <c r="C3203">
        <v>3110.04</v>
      </c>
      <c r="D3203">
        <v>1249.54943847656</v>
      </c>
    </row>
    <row r="3204" spans="1:4" x14ac:dyDescent="0.25">
      <c r="A3204" s="6">
        <v>42959</v>
      </c>
      <c r="B3204">
        <v>10</v>
      </c>
      <c r="C3204">
        <v>3793.26</v>
      </c>
      <c r="D3204">
        <v>1396.77661132813</v>
      </c>
    </row>
    <row r="3205" spans="1:4" x14ac:dyDescent="0.25">
      <c r="A3205" s="6">
        <v>42959</v>
      </c>
      <c r="B3205">
        <v>11</v>
      </c>
      <c r="C3205">
        <v>3651.3</v>
      </c>
      <c r="D3205">
        <v>1470.61560058594</v>
      </c>
    </row>
    <row r="3206" spans="1:4" x14ac:dyDescent="0.25">
      <c r="A3206" s="6">
        <v>42959</v>
      </c>
      <c r="B3206">
        <v>12</v>
      </c>
      <c r="C3206">
        <v>3334.44</v>
      </c>
      <c r="D3206">
        <v>3476.04760742188</v>
      </c>
    </row>
    <row r="3207" spans="1:4" x14ac:dyDescent="0.25">
      <c r="A3207" s="6">
        <v>42959</v>
      </c>
      <c r="B3207">
        <v>13</v>
      </c>
      <c r="C3207">
        <v>4112.7</v>
      </c>
      <c r="D3207">
        <v>3522.56591796875</v>
      </c>
    </row>
    <row r="3208" spans="1:4" x14ac:dyDescent="0.25">
      <c r="A3208" s="6">
        <v>42959</v>
      </c>
      <c r="B3208">
        <v>14</v>
      </c>
      <c r="C3208">
        <v>3817.14</v>
      </c>
      <c r="D3208">
        <v>3415.92358398438</v>
      </c>
    </row>
    <row r="3209" spans="1:4" x14ac:dyDescent="0.25">
      <c r="A3209" s="6">
        <v>42959</v>
      </c>
      <c r="B3209">
        <v>15</v>
      </c>
      <c r="C3209">
        <v>3513</v>
      </c>
      <c r="D3209">
        <v>3430.32470703125</v>
      </c>
    </row>
    <row r="3210" spans="1:4" x14ac:dyDescent="0.25">
      <c r="A3210" s="6">
        <v>42959</v>
      </c>
      <c r="B3210">
        <v>16</v>
      </c>
      <c r="C3210">
        <v>3039.9</v>
      </c>
      <c r="D3210">
        <v>3364.88623046875</v>
      </c>
    </row>
    <row r="3211" spans="1:4" x14ac:dyDescent="0.25">
      <c r="A3211" s="6">
        <v>42959</v>
      </c>
      <c r="B3211">
        <v>17</v>
      </c>
      <c r="C3211">
        <v>3614.82</v>
      </c>
      <c r="D3211">
        <v>3574.2138671875</v>
      </c>
    </row>
    <row r="3212" spans="1:4" x14ac:dyDescent="0.25">
      <c r="A3212" s="6">
        <v>42959</v>
      </c>
      <c r="B3212">
        <v>18</v>
      </c>
      <c r="C3212">
        <v>3552.3</v>
      </c>
      <c r="D3212">
        <v>3228.01513671875</v>
      </c>
    </row>
    <row r="3213" spans="1:4" x14ac:dyDescent="0.25">
      <c r="A3213" s="6">
        <v>42959</v>
      </c>
      <c r="B3213">
        <v>19</v>
      </c>
      <c r="C3213">
        <v>3561.06</v>
      </c>
      <c r="D3213">
        <v>3035.57250976563</v>
      </c>
    </row>
    <row r="3214" spans="1:4" x14ac:dyDescent="0.25">
      <c r="A3214" s="6">
        <v>42959</v>
      </c>
      <c r="B3214">
        <v>20</v>
      </c>
      <c r="C3214">
        <v>3026.46</v>
      </c>
      <c r="D3214">
        <v>2958.9345703125</v>
      </c>
    </row>
    <row r="3215" spans="1:4" x14ac:dyDescent="0.25">
      <c r="A3215" s="6">
        <v>42959</v>
      </c>
      <c r="B3215">
        <v>21</v>
      </c>
      <c r="C3215">
        <v>2583</v>
      </c>
      <c r="D3215">
        <v>2989.88598632813</v>
      </c>
    </row>
    <row r="3216" spans="1:4" x14ac:dyDescent="0.25">
      <c r="A3216" s="6">
        <v>42959</v>
      </c>
      <c r="B3216">
        <v>22</v>
      </c>
      <c r="C3216">
        <v>2688.6</v>
      </c>
      <c r="D3216">
        <v>2879.0322265625</v>
      </c>
    </row>
    <row r="3217" spans="1:4" x14ac:dyDescent="0.25">
      <c r="A3217" s="6">
        <v>42959</v>
      </c>
      <c r="B3217">
        <v>23</v>
      </c>
      <c r="C3217">
        <v>2954.04</v>
      </c>
      <c r="D3217">
        <v>2728.53686523438</v>
      </c>
    </row>
    <row r="3218" spans="1:4" x14ac:dyDescent="0.25">
      <c r="A3218" s="6">
        <v>42960</v>
      </c>
      <c r="B3218">
        <v>0</v>
      </c>
      <c r="C3218">
        <v>3054.66</v>
      </c>
      <c r="D3218">
        <v>2646.03662109375</v>
      </c>
    </row>
    <row r="3219" spans="1:4" x14ac:dyDescent="0.25">
      <c r="A3219" s="6">
        <v>42960</v>
      </c>
      <c r="B3219">
        <v>1</v>
      </c>
      <c r="C3219">
        <v>1572.36</v>
      </c>
      <c r="D3219">
        <v>2569.6201171875</v>
      </c>
    </row>
    <row r="3220" spans="1:4" x14ac:dyDescent="0.25">
      <c r="A3220" s="6">
        <v>42960</v>
      </c>
      <c r="B3220">
        <v>2</v>
      </c>
      <c r="C3220">
        <v>1484.88</v>
      </c>
      <c r="D3220">
        <v>2522.34985351563</v>
      </c>
    </row>
    <row r="3221" spans="1:4" x14ac:dyDescent="0.25">
      <c r="A3221" s="6">
        <v>42960</v>
      </c>
      <c r="B3221">
        <v>3</v>
      </c>
      <c r="C3221">
        <v>2179.7399999999998</v>
      </c>
      <c r="D3221">
        <v>2310.63037109375</v>
      </c>
    </row>
    <row r="3222" spans="1:4" x14ac:dyDescent="0.25">
      <c r="A3222" s="6">
        <v>42960</v>
      </c>
      <c r="B3222">
        <v>4</v>
      </c>
      <c r="C3222">
        <v>2726.16</v>
      </c>
      <c r="D3222">
        <v>2322.46997070313</v>
      </c>
    </row>
    <row r="3223" spans="1:4" x14ac:dyDescent="0.25">
      <c r="A3223" s="6">
        <v>42960</v>
      </c>
      <c r="B3223">
        <v>5</v>
      </c>
      <c r="C3223">
        <v>2844.18</v>
      </c>
      <c r="D3223">
        <v>2302.35229492188</v>
      </c>
    </row>
    <row r="3224" spans="1:4" x14ac:dyDescent="0.25">
      <c r="A3224" s="6">
        <v>42960</v>
      </c>
      <c r="B3224">
        <v>6</v>
      </c>
      <c r="C3224">
        <v>2873.4</v>
      </c>
      <c r="D3224">
        <v>2267.23217773438</v>
      </c>
    </row>
    <row r="3225" spans="1:4" x14ac:dyDescent="0.25">
      <c r="A3225" s="6">
        <v>42960</v>
      </c>
      <c r="B3225">
        <v>7</v>
      </c>
      <c r="C3225">
        <v>2762.88</v>
      </c>
      <c r="D3225">
        <v>2143.94677734375</v>
      </c>
    </row>
    <row r="3226" spans="1:4" x14ac:dyDescent="0.25">
      <c r="A3226" s="6">
        <v>42960</v>
      </c>
      <c r="B3226">
        <v>8</v>
      </c>
      <c r="C3226">
        <v>2794.68</v>
      </c>
      <c r="D3226">
        <v>2264.4345703125</v>
      </c>
    </row>
    <row r="3227" spans="1:4" x14ac:dyDescent="0.25">
      <c r="A3227" s="6">
        <v>42960</v>
      </c>
      <c r="B3227">
        <v>9</v>
      </c>
      <c r="C3227">
        <v>2867.28</v>
      </c>
      <c r="D3227">
        <v>2480.66430664063</v>
      </c>
    </row>
    <row r="3228" spans="1:4" x14ac:dyDescent="0.25">
      <c r="A3228" s="6">
        <v>42960</v>
      </c>
      <c r="B3228">
        <v>10</v>
      </c>
      <c r="C3228">
        <v>3131.28</v>
      </c>
      <c r="D3228">
        <v>2498.4169921875</v>
      </c>
    </row>
    <row r="3229" spans="1:4" x14ac:dyDescent="0.25">
      <c r="A3229" s="6">
        <v>42960</v>
      </c>
      <c r="B3229">
        <v>11</v>
      </c>
      <c r="C3229">
        <v>3112.5</v>
      </c>
      <c r="D3229">
        <v>2696.46875</v>
      </c>
    </row>
    <row r="3230" spans="1:4" x14ac:dyDescent="0.25">
      <c r="A3230" s="6">
        <v>42960</v>
      </c>
      <c r="B3230">
        <v>12</v>
      </c>
      <c r="C3230">
        <v>2749.32</v>
      </c>
      <c r="D3230">
        <v>2592.1025390625</v>
      </c>
    </row>
    <row r="3231" spans="1:4" x14ac:dyDescent="0.25">
      <c r="A3231" s="6">
        <v>42960</v>
      </c>
      <c r="B3231">
        <v>13</v>
      </c>
      <c r="C3231">
        <v>2825.94</v>
      </c>
      <c r="D3231">
        <v>2800.0869140625</v>
      </c>
    </row>
    <row r="3232" spans="1:4" x14ac:dyDescent="0.25">
      <c r="A3232" s="6">
        <v>42960</v>
      </c>
      <c r="B3232">
        <v>14</v>
      </c>
      <c r="C3232">
        <v>3471</v>
      </c>
      <c r="D3232">
        <v>2824.85400390625</v>
      </c>
    </row>
    <row r="3233" spans="1:4" x14ac:dyDescent="0.25">
      <c r="A3233" s="6">
        <v>42960</v>
      </c>
      <c r="B3233">
        <v>15</v>
      </c>
      <c r="C3233">
        <v>3725.64</v>
      </c>
      <c r="D3233">
        <v>2873.24072265625</v>
      </c>
    </row>
    <row r="3234" spans="1:4" x14ac:dyDescent="0.25">
      <c r="A3234" s="6">
        <v>42960</v>
      </c>
      <c r="B3234">
        <v>16</v>
      </c>
      <c r="C3234">
        <v>3498.9</v>
      </c>
      <c r="D3234">
        <v>2641.91552734375</v>
      </c>
    </row>
    <row r="3235" spans="1:4" x14ac:dyDescent="0.25">
      <c r="A3235" s="6">
        <v>42960</v>
      </c>
      <c r="B3235">
        <v>17</v>
      </c>
      <c r="C3235">
        <v>3702.06</v>
      </c>
      <c r="D3235">
        <v>2815.8095703125</v>
      </c>
    </row>
    <row r="3236" spans="1:4" x14ac:dyDescent="0.25">
      <c r="A3236" s="6">
        <v>42960</v>
      </c>
      <c r="B3236">
        <v>18</v>
      </c>
      <c r="C3236">
        <v>3381.66</v>
      </c>
      <c r="D3236">
        <v>2864.62548828125</v>
      </c>
    </row>
    <row r="3237" spans="1:4" x14ac:dyDescent="0.25">
      <c r="A3237" s="6">
        <v>42960</v>
      </c>
      <c r="B3237">
        <v>19</v>
      </c>
      <c r="C3237">
        <v>2680.02</v>
      </c>
      <c r="D3237">
        <v>2770.29321289063</v>
      </c>
    </row>
    <row r="3238" spans="1:4" x14ac:dyDescent="0.25">
      <c r="A3238" s="6">
        <v>42960</v>
      </c>
      <c r="B3238">
        <v>20</v>
      </c>
      <c r="C3238">
        <v>2612.2199999999998</v>
      </c>
      <c r="D3238">
        <v>2838.70654296875</v>
      </c>
    </row>
    <row r="3239" spans="1:4" x14ac:dyDescent="0.25">
      <c r="A3239" s="6">
        <v>42960</v>
      </c>
      <c r="B3239">
        <v>21</v>
      </c>
      <c r="C3239">
        <v>3489.66</v>
      </c>
      <c r="D3239">
        <v>2720.12915039063</v>
      </c>
    </row>
    <row r="3240" spans="1:4" x14ac:dyDescent="0.25">
      <c r="A3240" s="6">
        <v>42960</v>
      </c>
      <c r="B3240">
        <v>22</v>
      </c>
      <c r="C3240">
        <v>3260.1</v>
      </c>
      <c r="D3240">
        <v>2531.60009765625</v>
      </c>
    </row>
    <row r="3241" spans="1:4" x14ac:dyDescent="0.25">
      <c r="A3241" s="6">
        <v>42960</v>
      </c>
      <c r="B3241">
        <v>23</v>
      </c>
      <c r="C3241">
        <v>2727.78</v>
      </c>
      <c r="D3241">
        <v>2477.84448242188</v>
      </c>
    </row>
    <row r="3242" spans="1:4" x14ac:dyDescent="0.25">
      <c r="A3242" s="6">
        <v>42961</v>
      </c>
      <c r="B3242">
        <v>0</v>
      </c>
      <c r="C3242">
        <v>3105.6</v>
      </c>
      <c r="D3242">
        <v>2681.23608398438</v>
      </c>
    </row>
    <row r="3243" spans="1:4" x14ac:dyDescent="0.25">
      <c r="A3243" s="6">
        <v>42961</v>
      </c>
      <c r="B3243">
        <v>1</v>
      </c>
      <c r="C3243">
        <v>2995.26</v>
      </c>
      <c r="D3243">
        <v>2586.28759765625</v>
      </c>
    </row>
    <row r="3244" spans="1:4" x14ac:dyDescent="0.25">
      <c r="A3244" s="6">
        <v>42961</v>
      </c>
      <c r="B3244">
        <v>2</v>
      </c>
      <c r="C3244">
        <v>2634.66</v>
      </c>
      <c r="D3244">
        <v>2579.77514648438</v>
      </c>
    </row>
    <row r="3245" spans="1:4" x14ac:dyDescent="0.25">
      <c r="A3245" s="6">
        <v>42961</v>
      </c>
      <c r="B3245">
        <v>3</v>
      </c>
      <c r="C3245">
        <v>2599.98</v>
      </c>
      <c r="D3245">
        <v>2376.93212890625</v>
      </c>
    </row>
    <row r="3246" spans="1:4" x14ac:dyDescent="0.25">
      <c r="A3246" s="6">
        <v>42961</v>
      </c>
      <c r="B3246">
        <v>4</v>
      </c>
      <c r="C3246">
        <v>2508.42</v>
      </c>
      <c r="D3246">
        <v>2242.9697265625</v>
      </c>
    </row>
    <row r="3247" spans="1:4" x14ac:dyDescent="0.25">
      <c r="A3247" s="6">
        <v>42961</v>
      </c>
      <c r="B3247">
        <v>5</v>
      </c>
      <c r="C3247">
        <v>2111.2800000000002</v>
      </c>
      <c r="D3247">
        <v>2120.240234375</v>
      </c>
    </row>
    <row r="3248" spans="1:4" x14ac:dyDescent="0.25">
      <c r="A3248" s="6">
        <v>42961</v>
      </c>
      <c r="B3248">
        <v>6</v>
      </c>
      <c r="C3248">
        <v>2613.12</v>
      </c>
      <c r="D3248">
        <v>1977.36364746094</v>
      </c>
    </row>
    <row r="3249" spans="1:4" x14ac:dyDescent="0.25">
      <c r="A3249" s="6">
        <v>42961</v>
      </c>
      <c r="B3249">
        <v>7</v>
      </c>
      <c r="C3249">
        <v>2318.8200000000002</v>
      </c>
      <c r="D3249">
        <v>1872.69519042969</v>
      </c>
    </row>
    <row r="3250" spans="1:4" x14ac:dyDescent="0.25">
      <c r="A3250" s="6">
        <v>42961</v>
      </c>
      <c r="B3250">
        <v>8</v>
      </c>
      <c r="C3250">
        <v>963.72</v>
      </c>
      <c r="D3250">
        <v>1910.78747558594</v>
      </c>
    </row>
    <row r="3251" spans="1:4" x14ac:dyDescent="0.25">
      <c r="A3251" s="6">
        <v>42961</v>
      </c>
      <c r="B3251">
        <v>9</v>
      </c>
      <c r="C3251">
        <v>128.28</v>
      </c>
      <c r="D3251">
        <v>2046.35034179688</v>
      </c>
    </row>
    <row r="3252" spans="1:4" x14ac:dyDescent="0.25">
      <c r="A3252" s="6">
        <v>42961</v>
      </c>
      <c r="B3252">
        <v>10</v>
      </c>
      <c r="C3252">
        <v>213.24</v>
      </c>
      <c r="D3252">
        <v>2063.09912109375</v>
      </c>
    </row>
    <row r="3253" spans="1:4" x14ac:dyDescent="0.25">
      <c r="A3253" s="6">
        <v>42961</v>
      </c>
      <c r="B3253">
        <v>11</v>
      </c>
      <c r="C3253">
        <v>1490.58</v>
      </c>
      <c r="D3253">
        <v>2234.44946289063</v>
      </c>
    </row>
    <row r="3254" spans="1:4" x14ac:dyDescent="0.25">
      <c r="A3254" s="6">
        <v>42961</v>
      </c>
      <c r="B3254">
        <v>12</v>
      </c>
      <c r="C3254">
        <v>2984.16</v>
      </c>
      <c r="D3254">
        <v>2243.2841796875</v>
      </c>
    </row>
    <row r="3255" spans="1:4" x14ac:dyDescent="0.25">
      <c r="A3255" s="6">
        <v>42961</v>
      </c>
      <c r="B3255">
        <v>13</v>
      </c>
      <c r="C3255">
        <v>3667.86</v>
      </c>
      <c r="D3255">
        <v>2289.1552734375</v>
      </c>
    </row>
    <row r="3256" spans="1:4" x14ac:dyDescent="0.25">
      <c r="A3256" s="6">
        <v>42961</v>
      </c>
      <c r="B3256">
        <v>14</v>
      </c>
      <c r="C3256">
        <v>3359.16</v>
      </c>
      <c r="D3256">
        <v>2273.75415039063</v>
      </c>
    </row>
    <row r="3257" spans="1:4" x14ac:dyDescent="0.25">
      <c r="A3257" s="6">
        <v>42961</v>
      </c>
      <c r="B3257">
        <v>15</v>
      </c>
      <c r="C3257">
        <v>2629.62</v>
      </c>
      <c r="D3257">
        <v>2454.119140625</v>
      </c>
    </row>
    <row r="3258" spans="1:4" x14ac:dyDescent="0.25">
      <c r="A3258" s="6">
        <v>42961</v>
      </c>
      <c r="B3258">
        <v>16</v>
      </c>
      <c r="C3258">
        <v>2488.3200000000002</v>
      </c>
      <c r="D3258">
        <v>2469.05639648438</v>
      </c>
    </row>
    <row r="3259" spans="1:4" x14ac:dyDescent="0.25">
      <c r="A3259" s="6">
        <v>42961</v>
      </c>
      <c r="B3259">
        <v>17</v>
      </c>
      <c r="C3259">
        <v>2631.6</v>
      </c>
      <c r="D3259">
        <v>2589.314453125</v>
      </c>
    </row>
    <row r="3260" spans="1:4" x14ac:dyDescent="0.25">
      <c r="A3260" s="6">
        <v>42961</v>
      </c>
      <c r="B3260">
        <v>18</v>
      </c>
      <c r="C3260">
        <v>1900.26</v>
      </c>
      <c r="D3260">
        <v>2494.88403320313</v>
      </c>
    </row>
    <row r="3261" spans="1:4" x14ac:dyDescent="0.25">
      <c r="A3261" s="6">
        <v>42961</v>
      </c>
      <c r="B3261">
        <v>19</v>
      </c>
      <c r="C3261">
        <v>2539.1999999999998</v>
      </c>
      <c r="D3261">
        <v>2528.60107421875</v>
      </c>
    </row>
    <row r="3262" spans="1:4" x14ac:dyDescent="0.25">
      <c r="A3262" s="6">
        <v>42961</v>
      </c>
      <c r="B3262">
        <v>20</v>
      </c>
      <c r="C3262">
        <v>2482.44</v>
      </c>
      <c r="D3262">
        <v>2473.994140625</v>
      </c>
    </row>
    <row r="3263" spans="1:4" x14ac:dyDescent="0.25">
      <c r="A3263" s="6">
        <v>42961</v>
      </c>
      <c r="B3263">
        <v>21</v>
      </c>
      <c r="C3263">
        <v>1770.84</v>
      </c>
      <c r="D3263">
        <v>2456.68408203125</v>
      </c>
    </row>
    <row r="3264" spans="1:4" x14ac:dyDescent="0.25">
      <c r="A3264" s="6">
        <v>42961</v>
      </c>
      <c r="B3264">
        <v>22</v>
      </c>
      <c r="C3264">
        <v>1559.52</v>
      </c>
      <c r="D3264">
        <v>2384.46630859375</v>
      </c>
    </row>
    <row r="3265" spans="1:4" x14ac:dyDescent="0.25">
      <c r="A3265" s="6">
        <v>42961</v>
      </c>
      <c r="B3265">
        <v>23</v>
      </c>
      <c r="C3265">
        <v>1349.28</v>
      </c>
      <c r="D3265">
        <v>2282.78759765625</v>
      </c>
    </row>
    <row r="3266" spans="1:4" x14ac:dyDescent="0.25">
      <c r="A3266" s="6">
        <v>42962</v>
      </c>
      <c r="B3266">
        <v>0</v>
      </c>
      <c r="C3266">
        <v>1193.6400000000001</v>
      </c>
      <c r="D3266">
        <v>2268.20043945313</v>
      </c>
    </row>
    <row r="3267" spans="1:4" x14ac:dyDescent="0.25">
      <c r="A3267" s="6">
        <v>42962</v>
      </c>
      <c r="B3267">
        <v>1</v>
      </c>
      <c r="C3267">
        <v>1273.02</v>
      </c>
      <c r="D3267">
        <v>2214.20727539063</v>
      </c>
    </row>
    <row r="3268" spans="1:4" x14ac:dyDescent="0.25">
      <c r="A3268" s="6">
        <v>42962</v>
      </c>
      <c r="B3268">
        <v>2</v>
      </c>
      <c r="C3268">
        <v>1410.42</v>
      </c>
      <c r="D3268">
        <v>2127.20874023438</v>
      </c>
    </row>
    <row r="3269" spans="1:4" x14ac:dyDescent="0.25">
      <c r="A3269" s="6">
        <v>42962</v>
      </c>
      <c r="B3269">
        <v>3</v>
      </c>
      <c r="C3269">
        <v>1508.82</v>
      </c>
      <c r="D3269">
        <v>1889.4365234375</v>
      </c>
    </row>
    <row r="3270" spans="1:4" x14ac:dyDescent="0.25">
      <c r="A3270" s="6">
        <v>42962</v>
      </c>
      <c r="B3270">
        <v>4</v>
      </c>
      <c r="C3270">
        <v>1409.64</v>
      </c>
      <c r="D3270">
        <v>1761.81408691406</v>
      </c>
    </row>
    <row r="3271" spans="1:4" x14ac:dyDescent="0.25">
      <c r="A3271" s="6">
        <v>42962</v>
      </c>
      <c r="B3271">
        <v>5</v>
      </c>
      <c r="C3271">
        <v>1134.18</v>
      </c>
      <c r="D3271">
        <v>1712.94262695313</v>
      </c>
    </row>
    <row r="3272" spans="1:4" x14ac:dyDescent="0.25">
      <c r="A3272" s="6">
        <v>42962</v>
      </c>
      <c r="B3272">
        <v>6</v>
      </c>
      <c r="C3272">
        <v>467.1</v>
      </c>
      <c r="D3272">
        <v>1567.53527832031</v>
      </c>
    </row>
    <row r="3273" spans="1:4" x14ac:dyDescent="0.25">
      <c r="A3273" s="6">
        <v>42962</v>
      </c>
      <c r="B3273">
        <v>7</v>
      </c>
      <c r="C3273">
        <v>498.3</v>
      </c>
      <c r="D3273">
        <v>1497.25854492188</v>
      </c>
    </row>
    <row r="3274" spans="1:4" x14ac:dyDescent="0.25">
      <c r="A3274" s="6">
        <v>42962</v>
      </c>
      <c r="B3274">
        <v>8</v>
      </c>
      <c r="C3274">
        <v>921.78</v>
      </c>
      <c r="D3274">
        <v>1393.15454101563</v>
      </c>
    </row>
    <row r="3275" spans="1:4" x14ac:dyDescent="0.25">
      <c r="A3275" s="6">
        <v>42962</v>
      </c>
      <c r="B3275">
        <v>9</v>
      </c>
      <c r="C3275">
        <v>1516.62</v>
      </c>
      <c r="D3275">
        <v>1489.53369140625</v>
      </c>
    </row>
    <row r="3276" spans="1:4" x14ac:dyDescent="0.25">
      <c r="A3276" s="6">
        <v>42962</v>
      </c>
      <c r="B3276">
        <v>10</v>
      </c>
      <c r="C3276">
        <v>1353.9</v>
      </c>
      <c r="D3276">
        <v>1473.35021972656</v>
      </c>
    </row>
    <row r="3277" spans="1:4" x14ac:dyDescent="0.25">
      <c r="A3277" s="6">
        <v>42962</v>
      </c>
      <c r="B3277">
        <v>11</v>
      </c>
      <c r="C3277">
        <v>1242.8399999999999</v>
      </c>
      <c r="D3277">
        <v>1692.9990234375</v>
      </c>
    </row>
    <row r="3278" spans="1:4" x14ac:dyDescent="0.25">
      <c r="A3278" s="6">
        <v>42962</v>
      </c>
      <c r="B3278">
        <v>12</v>
      </c>
      <c r="C3278">
        <v>839.82</v>
      </c>
      <c r="D3278">
        <v>1200.3017578125</v>
      </c>
    </row>
    <row r="3279" spans="1:4" x14ac:dyDescent="0.25">
      <c r="A3279" s="6">
        <v>42962</v>
      </c>
      <c r="B3279">
        <v>13</v>
      </c>
      <c r="C3279">
        <v>693.96</v>
      </c>
      <c r="D3279">
        <v>1327.07885742188</v>
      </c>
    </row>
    <row r="3280" spans="1:4" x14ac:dyDescent="0.25">
      <c r="A3280" s="6">
        <v>42962</v>
      </c>
      <c r="B3280">
        <v>14</v>
      </c>
      <c r="C3280">
        <v>1372.98</v>
      </c>
      <c r="D3280">
        <v>1269.63903808594</v>
      </c>
    </row>
    <row r="3281" spans="1:4" x14ac:dyDescent="0.25">
      <c r="A3281" s="6">
        <v>42962</v>
      </c>
      <c r="B3281">
        <v>15</v>
      </c>
      <c r="C3281">
        <v>1104.1199999999999</v>
      </c>
      <c r="D3281">
        <v>1409.49426269531</v>
      </c>
    </row>
    <row r="3282" spans="1:4" x14ac:dyDescent="0.25">
      <c r="A3282" s="6">
        <v>42962</v>
      </c>
      <c r="B3282">
        <v>16</v>
      </c>
      <c r="C3282">
        <v>338.94</v>
      </c>
      <c r="D3282">
        <v>1522.32751464844</v>
      </c>
    </row>
    <row r="3283" spans="1:4" x14ac:dyDescent="0.25">
      <c r="A3283" s="6">
        <v>42962</v>
      </c>
      <c r="B3283">
        <v>17</v>
      </c>
      <c r="C3283">
        <v>1061.6400000000001</v>
      </c>
      <c r="D3283">
        <v>1743.63647460938</v>
      </c>
    </row>
    <row r="3284" spans="1:4" x14ac:dyDescent="0.25">
      <c r="A3284" s="6">
        <v>42962</v>
      </c>
      <c r="B3284">
        <v>18</v>
      </c>
      <c r="C3284">
        <v>2445.3000000000002</v>
      </c>
      <c r="D3284">
        <v>1763.02282714844</v>
      </c>
    </row>
    <row r="3285" spans="1:4" x14ac:dyDescent="0.25">
      <c r="A3285" s="6">
        <v>42962</v>
      </c>
      <c r="B3285">
        <v>19</v>
      </c>
      <c r="C3285">
        <v>3678.12</v>
      </c>
      <c r="D3285">
        <v>1705.23229980469</v>
      </c>
    </row>
    <row r="3286" spans="1:4" x14ac:dyDescent="0.25">
      <c r="A3286" s="6">
        <v>42962</v>
      </c>
      <c r="B3286">
        <v>20</v>
      </c>
      <c r="C3286">
        <v>2943.24</v>
      </c>
      <c r="D3286">
        <v>1644.78247070313</v>
      </c>
    </row>
    <row r="3287" spans="1:4" x14ac:dyDescent="0.25">
      <c r="A3287" s="6">
        <v>42962</v>
      </c>
      <c r="B3287">
        <v>21</v>
      </c>
      <c r="C3287">
        <v>2321.52</v>
      </c>
      <c r="D3287">
        <v>1595.56689453125</v>
      </c>
    </row>
    <row r="3288" spans="1:4" x14ac:dyDescent="0.25">
      <c r="A3288" s="6">
        <v>42962</v>
      </c>
      <c r="B3288">
        <v>22</v>
      </c>
      <c r="C3288">
        <v>2549.8200000000002</v>
      </c>
      <c r="D3288">
        <v>1593.13549804688</v>
      </c>
    </row>
    <row r="3289" spans="1:4" x14ac:dyDescent="0.25">
      <c r="A3289" s="6">
        <v>42962</v>
      </c>
      <c r="B3289">
        <v>23</v>
      </c>
      <c r="C3289">
        <v>2626.2</v>
      </c>
      <c r="D3289">
        <v>1676.19360351563</v>
      </c>
    </row>
    <row r="3290" spans="1:4" x14ac:dyDescent="0.25">
      <c r="A3290" s="6">
        <v>42963</v>
      </c>
      <c r="B3290">
        <v>0</v>
      </c>
      <c r="C3290">
        <v>2542.08</v>
      </c>
      <c r="D3290">
        <v>1519.80480957031</v>
      </c>
    </row>
    <row r="3291" spans="1:4" x14ac:dyDescent="0.25">
      <c r="A3291" s="6">
        <v>42963</v>
      </c>
      <c r="B3291">
        <v>1</v>
      </c>
      <c r="C3291">
        <v>2464.6799999999998</v>
      </c>
      <c r="D3291">
        <v>1376.10290527344</v>
      </c>
    </row>
    <row r="3292" spans="1:4" x14ac:dyDescent="0.25">
      <c r="A3292" s="6">
        <v>42963</v>
      </c>
      <c r="B3292">
        <v>2</v>
      </c>
      <c r="C3292">
        <v>2492.2199999999998</v>
      </c>
      <c r="D3292">
        <v>1381.64892578125</v>
      </c>
    </row>
    <row r="3293" spans="1:4" x14ac:dyDescent="0.25">
      <c r="A3293" s="6">
        <v>42963</v>
      </c>
      <c r="B3293">
        <v>3</v>
      </c>
      <c r="C3293">
        <v>1109.8800000000001</v>
      </c>
      <c r="D3293">
        <v>1299.25708007813</v>
      </c>
    </row>
    <row r="3294" spans="1:4" x14ac:dyDescent="0.25">
      <c r="A3294" s="6">
        <v>42963</v>
      </c>
      <c r="B3294">
        <v>4</v>
      </c>
      <c r="C3294">
        <v>481.26</v>
      </c>
      <c r="D3294">
        <v>1311.81701660156</v>
      </c>
    </row>
    <row r="3295" spans="1:4" x14ac:dyDescent="0.25">
      <c r="A3295" s="6">
        <v>42963</v>
      </c>
      <c r="B3295">
        <v>5</v>
      </c>
      <c r="C3295">
        <v>232.56</v>
      </c>
      <c r="D3295">
        <v>1124.24377441406</v>
      </c>
    </row>
    <row r="3296" spans="1:4" x14ac:dyDescent="0.25">
      <c r="A3296" s="6">
        <v>42963</v>
      </c>
      <c r="B3296">
        <v>6</v>
      </c>
      <c r="C3296">
        <v>32.520000000000003</v>
      </c>
      <c r="D3296">
        <v>840.74169921875</v>
      </c>
    </row>
    <row r="3297" spans="1:4" x14ac:dyDescent="0.25">
      <c r="A3297" s="6">
        <v>42963</v>
      </c>
      <c r="B3297">
        <v>7</v>
      </c>
      <c r="C3297">
        <v>152.04</v>
      </c>
      <c r="D3297">
        <v>866.28192138671898</v>
      </c>
    </row>
    <row r="3298" spans="1:4" x14ac:dyDescent="0.25">
      <c r="A3298" s="6">
        <v>42963</v>
      </c>
      <c r="B3298">
        <v>8</v>
      </c>
      <c r="C3298">
        <v>134.34</v>
      </c>
      <c r="D3298">
        <v>867.72186279296898</v>
      </c>
    </row>
    <row r="3299" spans="1:4" x14ac:dyDescent="0.25">
      <c r="A3299" s="6">
        <v>42963</v>
      </c>
      <c r="B3299">
        <v>9</v>
      </c>
      <c r="C3299">
        <v>299.10000000000002</v>
      </c>
      <c r="D3299">
        <v>879.61224365234398</v>
      </c>
    </row>
    <row r="3300" spans="1:4" x14ac:dyDescent="0.25">
      <c r="A3300" s="6">
        <v>42963</v>
      </c>
      <c r="B3300">
        <v>10</v>
      </c>
      <c r="C3300">
        <v>551.28</v>
      </c>
      <c r="D3300">
        <v>911.498046875</v>
      </c>
    </row>
    <row r="3301" spans="1:4" x14ac:dyDescent="0.25">
      <c r="A3301" s="6">
        <v>42963</v>
      </c>
      <c r="B3301">
        <v>11</v>
      </c>
      <c r="C3301">
        <v>150.6</v>
      </c>
      <c r="D3301">
        <v>958.15380859375</v>
      </c>
    </row>
    <row r="3302" spans="1:4" x14ac:dyDescent="0.25">
      <c r="A3302" s="6">
        <v>42963</v>
      </c>
      <c r="B3302">
        <v>12</v>
      </c>
      <c r="C3302">
        <v>198.84</v>
      </c>
      <c r="D3302">
        <v>813.685546875</v>
      </c>
    </row>
    <row r="3303" spans="1:4" x14ac:dyDescent="0.25">
      <c r="A3303" s="6">
        <v>42963</v>
      </c>
      <c r="B3303">
        <v>13</v>
      </c>
      <c r="C3303">
        <v>133.62</v>
      </c>
      <c r="D3303">
        <v>903.27429199218705</v>
      </c>
    </row>
    <row r="3304" spans="1:4" x14ac:dyDescent="0.25">
      <c r="A3304" s="6">
        <v>42963</v>
      </c>
      <c r="B3304">
        <v>14</v>
      </c>
      <c r="C3304">
        <v>221.76</v>
      </c>
      <c r="D3304">
        <v>880.81329345703102</v>
      </c>
    </row>
    <row r="3305" spans="1:4" x14ac:dyDescent="0.25">
      <c r="A3305" s="6">
        <v>42963</v>
      </c>
      <c r="B3305">
        <v>15</v>
      </c>
      <c r="C3305">
        <v>317.45999999999998</v>
      </c>
      <c r="D3305">
        <v>1005.55401611328</v>
      </c>
    </row>
    <row r="3306" spans="1:4" x14ac:dyDescent="0.25">
      <c r="A3306" s="6">
        <v>42963</v>
      </c>
      <c r="B3306">
        <v>16</v>
      </c>
      <c r="C3306">
        <v>175.5</v>
      </c>
      <c r="D3306">
        <v>993.22448730468705</v>
      </c>
    </row>
    <row r="3307" spans="1:4" x14ac:dyDescent="0.25">
      <c r="A3307" s="6">
        <v>42963</v>
      </c>
      <c r="B3307">
        <v>17</v>
      </c>
      <c r="C3307">
        <v>205.26</v>
      </c>
      <c r="D3307">
        <v>1117.77978515625</v>
      </c>
    </row>
    <row r="3308" spans="1:4" x14ac:dyDescent="0.25">
      <c r="A3308" s="6">
        <v>42963</v>
      </c>
      <c r="B3308">
        <v>18</v>
      </c>
      <c r="C3308">
        <v>1278.72</v>
      </c>
      <c r="D3308">
        <v>1196.59265136719</v>
      </c>
    </row>
    <row r="3309" spans="1:4" x14ac:dyDescent="0.25">
      <c r="A3309" s="6">
        <v>42963</v>
      </c>
      <c r="B3309">
        <v>19</v>
      </c>
      <c r="C3309">
        <v>1486.98</v>
      </c>
      <c r="D3309">
        <v>1287.85925292969</v>
      </c>
    </row>
    <row r="3310" spans="1:4" x14ac:dyDescent="0.25">
      <c r="A3310" s="6">
        <v>42963</v>
      </c>
      <c r="B3310">
        <v>20</v>
      </c>
      <c r="C3310">
        <v>1499.04</v>
      </c>
      <c r="D3310">
        <v>1213.75073242188</v>
      </c>
    </row>
    <row r="3311" spans="1:4" x14ac:dyDescent="0.25">
      <c r="A3311" s="6">
        <v>42963</v>
      </c>
      <c r="B3311">
        <v>21</v>
      </c>
      <c r="C3311">
        <v>1841.46</v>
      </c>
      <c r="D3311">
        <v>1103.71020507813</v>
      </c>
    </row>
    <row r="3312" spans="1:4" x14ac:dyDescent="0.25">
      <c r="A3312" s="6">
        <v>42963</v>
      </c>
      <c r="B3312">
        <v>22</v>
      </c>
      <c r="C3312">
        <v>2015.34</v>
      </c>
      <c r="D3312">
        <v>1119.45910644531</v>
      </c>
    </row>
    <row r="3313" spans="1:4" x14ac:dyDescent="0.25">
      <c r="A3313" s="6">
        <v>42963</v>
      </c>
      <c r="B3313">
        <v>23</v>
      </c>
      <c r="C3313">
        <v>2754.24</v>
      </c>
      <c r="D3313">
        <v>1103.93603515625</v>
      </c>
    </row>
    <row r="3314" spans="1:4" x14ac:dyDescent="0.25">
      <c r="A3314" s="6">
        <v>42964</v>
      </c>
      <c r="B3314">
        <v>0</v>
      </c>
      <c r="C3314">
        <v>2556.48</v>
      </c>
      <c r="D3314">
        <v>2543.31298828125</v>
      </c>
    </row>
    <row r="3315" spans="1:4" x14ac:dyDescent="0.25">
      <c r="A3315" s="6">
        <v>42964</v>
      </c>
      <c r="B3315">
        <v>1</v>
      </c>
      <c r="C3315">
        <v>2558.52</v>
      </c>
      <c r="D3315">
        <v>2315.23901367188</v>
      </c>
    </row>
    <row r="3316" spans="1:4" x14ac:dyDescent="0.25">
      <c r="A3316" s="6">
        <v>42964</v>
      </c>
      <c r="B3316">
        <v>2</v>
      </c>
      <c r="C3316">
        <v>1738.92</v>
      </c>
      <c r="D3316">
        <v>2141.40087890625</v>
      </c>
    </row>
    <row r="3317" spans="1:4" x14ac:dyDescent="0.25">
      <c r="A3317" s="6">
        <v>42964</v>
      </c>
      <c r="B3317">
        <v>3</v>
      </c>
      <c r="C3317">
        <v>224.34</v>
      </c>
      <c r="D3317">
        <v>1865.88061523438</v>
      </c>
    </row>
    <row r="3318" spans="1:4" x14ac:dyDescent="0.25">
      <c r="A3318" s="6">
        <v>42964</v>
      </c>
      <c r="B3318">
        <v>4</v>
      </c>
      <c r="C3318">
        <v>159.54</v>
      </c>
      <c r="D3318">
        <v>1647.03942871094</v>
      </c>
    </row>
    <row r="3319" spans="1:4" x14ac:dyDescent="0.25">
      <c r="A3319" s="6">
        <v>42964</v>
      </c>
      <c r="B3319">
        <v>5</v>
      </c>
      <c r="C3319">
        <v>178.32</v>
      </c>
      <c r="D3319">
        <v>1514.06860351563</v>
      </c>
    </row>
    <row r="3320" spans="1:4" x14ac:dyDescent="0.25">
      <c r="A3320" s="6">
        <v>42964</v>
      </c>
      <c r="B3320">
        <v>6</v>
      </c>
      <c r="C3320">
        <v>93.66</v>
      </c>
      <c r="D3320">
        <v>1321.61022949219</v>
      </c>
    </row>
    <row r="3321" spans="1:4" x14ac:dyDescent="0.25">
      <c r="A3321" s="6">
        <v>42964</v>
      </c>
      <c r="B3321">
        <v>7</v>
      </c>
      <c r="C3321">
        <v>166.62</v>
      </c>
      <c r="D3321">
        <v>1452.11486816406</v>
      </c>
    </row>
    <row r="3322" spans="1:4" x14ac:dyDescent="0.25">
      <c r="A3322" s="6">
        <v>42964</v>
      </c>
      <c r="B3322">
        <v>8</v>
      </c>
      <c r="C3322">
        <v>353.82</v>
      </c>
      <c r="D3322">
        <v>1427.39880371094</v>
      </c>
    </row>
    <row r="3323" spans="1:4" x14ac:dyDescent="0.25">
      <c r="A3323" s="6">
        <v>42964</v>
      </c>
      <c r="B3323">
        <v>9</v>
      </c>
      <c r="C3323">
        <v>354.54</v>
      </c>
      <c r="D3323">
        <v>1361.18884277344</v>
      </c>
    </row>
    <row r="3324" spans="1:4" x14ac:dyDescent="0.25">
      <c r="A3324" s="6">
        <v>42964</v>
      </c>
      <c r="B3324">
        <v>10</v>
      </c>
      <c r="C3324">
        <v>-20.399999999999999</v>
      </c>
      <c r="D3324">
        <v>1372.3720703125</v>
      </c>
    </row>
    <row r="3325" spans="1:4" x14ac:dyDescent="0.25">
      <c r="A3325" s="6">
        <v>42964</v>
      </c>
      <c r="B3325">
        <v>11</v>
      </c>
      <c r="C3325">
        <v>244.56</v>
      </c>
      <c r="D3325">
        <v>1424.92175292969</v>
      </c>
    </row>
    <row r="3326" spans="1:4" x14ac:dyDescent="0.25">
      <c r="A3326" s="6">
        <v>42964</v>
      </c>
      <c r="B3326">
        <v>12</v>
      </c>
      <c r="C3326">
        <v>34.08</v>
      </c>
      <c r="D3326">
        <v>1232.37817382813</v>
      </c>
    </row>
    <row r="3327" spans="1:4" x14ac:dyDescent="0.25">
      <c r="A3327" s="6">
        <v>42964</v>
      </c>
      <c r="B3327">
        <v>13</v>
      </c>
      <c r="C3327">
        <v>276.24</v>
      </c>
      <c r="D3327">
        <v>1308.87390136719</v>
      </c>
    </row>
    <row r="3328" spans="1:4" x14ac:dyDescent="0.25">
      <c r="A3328" s="6">
        <v>42964</v>
      </c>
      <c r="B3328">
        <v>14</v>
      </c>
      <c r="C3328">
        <v>129.30000000000001</v>
      </c>
      <c r="D3328">
        <v>1364.93334960938</v>
      </c>
    </row>
    <row r="3329" spans="1:4" x14ac:dyDescent="0.25">
      <c r="A3329" s="6">
        <v>42964</v>
      </c>
      <c r="B3329">
        <v>15</v>
      </c>
      <c r="C3329">
        <v>112.92</v>
      </c>
      <c r="D3329">
        <v>1435.58837890625</v>
      </c>
    </row>
    <row r="3330" spans="1:4" x14ac:dyDescent="0.25">
      <c r="A3330" s="6">
        <v>42964</v>
      </c>
      <c r="B3330">
        <v>16</v>
      </c>
      <c r="C3330">
        <v>-35.76</v>
      </c>
      <c r="D3330">
        <v>1412.95532226563</v>
      </c>
    </row>
    <row r="3331" spans="1:4" x14ac:dyDescent="0.25">
      <c r="A3331" s="6">
        <v>42964</v>
      </c>
      <c r="B3331">
        <v>17</v>
      </c>
      <c r="C3331">
        <v>177.84</v>
      </c>
      <c r="D3331">
        <v>1471.73779296875</v>
      </c>
    </row>
    <row r="3332" spans="1:4" x14ac:dyDescent="0.25">
      <c r="A3332" s="6">
        <v>42964</v>
      </c>
      <c r="B3332">
        <v>18</v>
      </c>
      <c r="C3332">
        <v>292.02</v>
      </c>
      <c r="D3332">
        <v>1422.4365234375</v>
      </c>
    </row>
    <row r="3333" spans="1:4" x14ac:dyDescent="0.25">
      <c r="A3333" s="6">
        <v>42964</v>
      </c>
      <c r="B3333">
        <v>19</v>
      </c>
      <c r="C3333">
        <v>524.4</v>
      </c>
      <c r="D3333">
        <v>1371.20654296875</v>
      </c>
    </row>
    <row r="3334" spans="1:4" x14ac:dyDescent="0.25">
      <c r="A3334" s="6">
        <v>42964</v>
      </c>
      <c r="B3334">
        <v>20</v>
      </c>
      <c r="C3334">
        <v>166.38</v>
      </c>
      <c r="D3334">
        <v>1396.83520507813</v>
      </c>
    </row>
    <row r="3335" spans="1:4" x14ac:dyDescent="0.25">
      <c r="A3335" s="6">
        <v>42964</v>
      </c>
      <c r="B3335">
        <v>21</v>
      </c>
      <c r="C3335">
        <v>1295.22</v>
      </c>
      <c r="D3335">
        <v>1595.26550292969</v>
      </c>
    </row>
    <row r="3336" spans="1:4" x14ac:dyDescent="0.25">
      <c r="A3336" s="6">
        <v>42964</v>
      </c>
      <c r="B3336">
        <v>22</v>
      </c>
      <c r="C3336">
        <v>1351.44</v>
      </c>
      <c r="D3336">
        <v>1626.8779296875</v>
      </c>
    </row>
    <row r="3337" spans="1:4" x14ac:dyDescent="0.25">
      <c r="A3337" s="6">
        <v>42964</v>
      </c>
      <c r="B3337">
        <v>23</v>
      </c>
      <c r="C3337">
        <v>1359</v>
      </c>
      <c r="D3337">
        <v>1693.28125</v>
      </c>
    </row>
    <row r="3338" spans="1:4" x14ac:dyDescent="0.25">
      <c r="A3338" s="6">
        <v>42965</v>
      </c>
      <c r="B3338">
        <v>0</v>
      </c>
      <c r="C3338">
        <v>1236.18</v>
      </c>
      <c r="D3338">
        <v>1805.79638671875</v>
      </c>
    </row>
    <row r="3339" spans="1:4" x14ac:dyDescent="0.25">
      <c r="A3339" s="6">
        <v>42965</v>
      </c>
      <c r="B3339">
        <v>1</v>
      </c>
      <c r="C3339">
        <v>1348.62</v>
      </c>
      <c r="D3339">
        <v>1888.88330078125</v>
      </c>
    </row>
    <row r="3340" spans="1:4" x14ac:dyDescent="0.25">
      <c r="A3340" s="6">
        <v>42965</v>
      </c>
      <c r="B3340">
        <v>2</v>
      </c>
      <c r="C3340">
        <v>1054.3800000000001</v>
      </c>
      <c r="D3340">
        <v>1864.76257324219</v>
      </c>
    </row>
    <row r="3341" spans="1:4" x14ac:dyDescent="0.25">
      <c r="A3341" s="6">
        <v>42965</v>
      </c>
      <c r="B3341">
        <v>3</v>
      </c>
      <c r="C3341">
        <v>487.08</v>
      </c>
      <c r="D3341">
        <v>1657.13122558594</v>
      </c>
    </row>
    <row r="3342" spans="1:4" x14ac:dyDescent="0.25">
      <c r="A3342" s="6">
        <v>42965</v>
      </c>
      <c r="B3342">
        <v>4</v>
      </c>
      <c r="C3342">
        <v>148.32</v>
      </c>
      <c r="D3342">
        <v>1498.07336425781</v>
      </c>
    </row>
    <row r="3343" spans="1:4" x14ac:dyDescent="0.25">
      <c r="A3343" s="6">
        <v>42965</v>
      </c>
      <c r="B3343">
        <v>5</v>
      </c>
      <c r="C3343">
        <v>764.46</v>
      </c>
      <c r="D3343">
        <v>1537.49597167969</v>
      </c>
    </row>
    <row r="3344" spans="1:4" x14ac:dyDescent="0.25">
      <c r="A3344" s="6">
        <v>42965</v>
      </c>
      <c r="B3344">
        <v>6</v>
      </c>
      <c r="C3344">
        <v>49.32</v>
      </c>
      <c r="D3344">
        <v>1478.37634277344</v>
      </c>
    </row>
    <row r="3345" spans="1:4" x14ac:dyDescent="0.25">
      <c r="A3345" s="6">
        <v>42965</v>
      </c>
      <c r="B3345">
        <v>7</v>
      </c>
      <c r="C3345">
        <v>200.76</v>
      </c>
      <c r="D3345">
        <v>1426.23657226563</v>
      </c>
    </row>
    <row r="3346" spans="1:4" x14ac:dyDescent="0.25">
      <c r="A3346" s="6">
        <v>42965</v>
      </c>
      <c r="B3346">
        <v>8</v>
      </c>
      <c r="C3346">
        <v>247.44</v>
      </c>
      <c r="D3346">
        <v>1421.12036132813</v>
      </c>
    </row>
    <row r="3347" spans="1:4" x14ac:dyDescent="0.25">
      <c r="A3347" s="6">
        <v>42965</v>
      </c>
      <c r="B3347">
        <v>9</v>
      </c>
      <c r="C3347">
        <v>23.28</v>
      </c>
      <c r="D3347">
        <v>1372.04736328125</v>
      </c>
    </row>
    <row r="3348" spans="1:4" x14ac:dyDescent="0.25">
      <c r="A3348" s="6">
        <v>42965</v>
      </c>
      <c r="B3348">
        <v>10</v>
      </c>
      <c r="C3348">
        <v>59.04</v>
      </c>
      <c r="D3348">
        <v>1332.89270019531</v>
      </c>
    </row>
    <row r="3349" spans="1:4" x14ac:dyDescent="0.25">
      <c r="A3349" s="6">
        <v>42965</v>
      </c>
      <c r="B3349">
        <v>11</v>
      </c>
      <c r="C3349">
        <v>122.52</v>
      </c>
      <c r="D3349">
        <v>1464.42260742188</v>
      </c>
    </row>
    <row r="3350" spans="1:4" x14ac:dyDescent="0.25">
      <c r="A3350" s="6">
        <v>42965</v>
      </c>
      <c r="B3350">
        <v>12</v>
      </c>
      <c r="C3350">
        <v>-0.66</v>
      </c>
      <c r="D3350">
        <v>143.21321105957</v>
      </c>
    </row>
    <row r="3351" spans="1:4" x14ac:dyDescent="0.25">
      <c r="A3351" s="6">
        <v>42965</v>
      </c>
      <c r="B3351">
        <v>13</v>
      </c>
      <c r="C3351">
        <v>200.82</v>
      </c>
      <c r="D3351">
        <v>445.72302246093699</v>
      </c>
    </row>
    <row r="3352" spans="1:4" x14ac:dyDescent="0.25">
      <c r="A3352" s="6">
        <v>42965</v>
      </c>
      <c r="B3352">
        <v>14</v>
      </c>
      <c r="C3352">
        <v>11.7</v>
      </c>
      <c r="D3352">
        <v>630.46398925781295</v>
      </c>
    </row>
    <row r="3353" spans="1:4" x14ac:dyDescent="0.25">
      <c r="A3353" s="6">
        <v>42965</v>
      </c>
      <c r="B3353">
        <v>15</v>
      </c>
      <c r="C3353">
        <v>269.58</v>
      </c>
      <c r="D3353">
        <v>643.19372558593795</v>
      </c>
    </row>
    <row r="3354" spans="1:4" x14ac:dyDescent="0.25">
      <c r="A3354" s="6">
        <v>42965</v>
      </c>
      <c r="B3354">
        <v>16</v>
      </c>
      <c r="C3354">
        <v>1135.8599999999999</v>
      </c>
      <c r="D3354">
        <v>649.397705078125</v>
      </c>
    </row>
    <row r="3355" spans="1:4" x14ac:dyDescent="0.25">
      <c r="A3355" s="6">
        <v>42965</v>
      </c>
      <c r="B3355">
        <v>17</v>
      </c>
      <c r="C3355">
        <v>1367.04</v>
      </c>
      <c r="D3355">
        <v>809.85339355468795</v>
      </c>
    </row>
    <row r="3356" spans="1:4" x14ac:dyDescent="0.25">
      <c r="A3356" s="6">
        <v>42965</v>
      </c>
      <c r="B3356">
        <v>18</v>
      </c>
      <c r="C3356">
        <v>1227.3599999999999</v>
      </c>
      <c r="D3356">
        <v>741.01544189453102</v>
      </c>
    </row>
    <row r="3357" spans="1:4" x14ac:dyDescent="0.25">
      <c r="A3357" s="6">
        <v>42965</v>
      </c>
      <c r="B3357">
        <v>19</v>
      </c>
      <c r="C3357">
        <v>994.92</v>
      </c>
      <c r="D3357">
        <v>752.861572265625</v>
      </c>
    </row>
    <row r="3358" spans="1:4" x14ac:dyDescent="0.25">
      <c r="A3358" s="6">
        <v>42965</v>
      </c>
      <c r="B3358">
        <v>20</v>
      </c>
      <c r="C3358">
        <v>1068.72</v>
      </c>
      <c r="D3358">
        <v>737.99853515625</v>
      </c>
    </row>
    <row r="3359" spans="1:4" x14ac:dyDescent="0.25">
      <c r="A3359" s="6">
        <v>42965</v>
      </c>
      <c r="B3359">
        <v>21</v>
      </c>
      <c r="C3359">
        <v>1266.72</v>
      </c>
      <c r="D3359">
        <v>769.16876220703102</v>
      </c>
    </row>
    <row r="3360" spans="1:4" x14ac:dyDescent="0.25">
      <c r="A3360" s="6">
        <v>42965</v>
      </c>
      <c r="B3360">
        <v>22</v>
      </c>
      <c r="C3360">
        <v>1014.84</v>
      </c>
      <c r="D3360">
        <v>739.18377685546898</v>
      </c>
    </row>
    <row r="3361" spans="1:4" x14ac:dyDescent="0.25">
      <c r="A3361" s="6">
        <v>42965</v>
      </c>
      <c r="B3361">
        <v>23</v>
      </c>
      <c r="C3361">
        <v>176.04</v>
      </c>
      <c r="D3361">
        <v>698.36145019531295</v>
      </c>
    </row>
    <row r="3362" spans="1:4" x14ac:dyDescent="0.25">
      <c r="A3362" s="6">
        <v>42966</v>
      </c>
      <c r="B3362">
        <v>0</v>
      </c>
      <c r="C3362">
        <v>709.98</v>
      </c>
      <c r="D3362">
        <v>814.22515869140602</v>
      </c>
    </row>
    <row r="3363" spans="1:4" x14ac:dyDescent="0.25">
      <c r="A3363" s="6">
        <v>42966</v>
      </c>
      <c r="B3363">
        <v>1</v>
      </c>
      <c r="C3363">
        <v>1058.3399999999999</v>
      </c>
      <c r="D3363">
        <v>840.2314453125</v>
      </c>
    </row>
    <row r="3364" spans="1:4" x14ac:dyDescent="0.25">
      <c r="A3364" s="6">
        <v>42966</v>
      </c>
      <c r="B3364">
        <v>2</v>
      </c>
      <c r="C3364">
        <v>1121.28</v>
      </c>
      <c r="D3364">
        <v>976.99890136718795</v>
      </c>
    </row>
    <row r="3365" spans="1:4" x14ac:dyDescent="0.25">
      <c r="A3365" s="6">
        <v>42966</v>
      </c>
      <c r="B3365">
        <v>3</v>
      </c>
      <c r="C3365">
        <v>1148.04</v>
      </c>
      <c r="D3365">
        <v>1027.92150878906</v>
      </c>
    </row>
    <row r="3366" spans="1:4" x14ac:dyDescent="0.25">
      <c r="A3366" s="6">
        <v>42966</v>
      </c>
      <c r="B3366">
        <v>4</v>
      </c>
      <c r="C3366">
        <v>978.18</v>
      </c>
      <c r="D3366">
        <v>954.22985839843705</v>
      </c>
    </row>
    <row r="3367" spans="1:4" x14ac:dyDescent="0.25">
      <c r="A3367" s="6">
        <v>42966</v>
      </c>
      <c r="B3367">
        <v>5</v>
      </c>
      <c r="C3367">
        <v>702.54</v>
      </c>
      <c r="D3367">
        <v>1041.72412109375</v>
      </c>
    </row>
    <row r="3368" spans="1:4" x14ac:dyDescent="0.25">
      <c r="A3368" s="6">
        <v>42966</v>
      </c>
      <c r="B3368">
        <v>6</v>
      </c>
      <c r="C3368">
        <v>742.32</v>
      </c>
      <c r="D3368">
        <v>1009.10900878906</v>
      </c>
    </row>
    <row r="3369" spans="1:4" x14ac:dyDescent="0.25">
      <c r="A3369" s="6">
        <v>42966</v>
      </c>
      <c r="B3369">
        <v>7</v>
      </c>
      <c r="C3369">
        <v>538.32000000000005</v>
      </c>
      <c r="D3369">
        <v>995.72796630859398</v>
      </c>
    </row>
    <row r="3370" spans="1:4" x14ac:dyDescent="0.25">
      <c r="A3370" s="6">
        <v>42966</v>
      </c>
      <c r="B3370">
        <v>8</v>
      </c>
      <c r="C3370">
        <v>775.8</v>
      </c>
      <c r="D3370">
        <v>1004.02618408203</v>
      </c>
    </row>
    <row r="3371" spans="1:4" x14ac:dyDescent="0.25">
      <c r="A3371" s="6">
        <v>42966</v>
      </c>
      <c r="B3371">
        <v>9</v>
      </c>
      <c r="C3371">
        <v>1617.78</v>
      </c>
      <c r="D3371">
        <v>1107.04833984375</v>
      </c>
    </row>
    <row r="3372" spans="1:4" x14ac:dyDescent="0.25">
      <c r="A3372" s="6">
        <v>42966</v>
      </c>
      <c r="B3372">
        <v>10</v>
      </c>
      <c r="C3372">
        <v>1702.44</v>
      </c>
      <c r="D3372">
        <v>1208.07482910156</v>
      </c>
    </row>
    <row r="3373" spans="1:4" x14ac:dyDescent="0.25">
      <c r="A3373" s="6">
        <v>42966</v>
      </c>
      <c r="B3373">
        <v>11</v>
      </c>
      <c r="C3373">
        <v>1673.64</v>
      </c>
      <c r="D3373">
        <v>1426.04577636719</v>
      </c>
    </row>
    <row r="3374" spans="1:4" x14ac:dyDescent="0.25">
      <c r="A3374" s="6">
        <v>42966</v>
      </c>
      <c r="B3374">
        <v>12</v>
      </c>
      <c r="C3374">
        <v>1027.5</v>
      </c>
      <c r="D3374">
        <v>1460.18762207031</v>
      </c>
    </row>
    <row r="3375" spans="1:4" x14ac:dyDescent="0.25">
      <c r="A3375" s="6">
        <v>42966</v>
      </c>
      <c r="B3375">
        <v>13</v>
      </c>
      <c r="C3375">
        <v>1075.2</v>
      </c>
      <c r="D3375">
        <v>1640.87097167969</v>
      </c>
    </row>
    <row r="3376" spans="1:4" x14ac:dyDescent="0.25">
      <c r="A3376" s="6">
        <v>42966</v>
      </c>
      <c r="B3376">
        <v>14</v>
      </c>
      <c r="C3376">
        <v>1321.5</v>
      </c>
      <c r="D3376">
        <v>1784.80749511719</v>
      </c>
    </row>
    <row r="3377" spans="1:4" x14ac:dyDescent="0.25">
      <c r="A3377" s="6">
        <v>42966</v>
      </c>
      <c r="B3377">
        <v>15</v>
      </c>
      <c r="C3377">
        <v>1784.64</v>
      </c>
      <c r="D3377">
        <v>1804.73681640625</v>
      </c>
    </row>
    <row r="3378" spans="1:4" x14ac:dyDescent="0.25">
      <c r="A3378" s="6">
        <v>42966</v>
      </c>
      <c r="B3378">
        <v>16</v>
      </c>
      <c r="C3378">
        <v>875.76</v>
      </c>
      <c r="D3378">
        <v>1719.32189941406</v>
      </c>
    </row>
    <row r="3379" spans="1:4" x14ac:dyDescent="0.25">
      <c r="A3379" s="6">
        <v>42966</v>
      </c>
      <c r="B3379">
        <v>17</v>
      </c>
      <c r="C3379">
        <v>1356.48</v>
      </c>
      <c r="D3379">
        <v>1857.58203125</v>
      </c>
    </row>
    <row r="3380" spans="1:4" x14ac:dyDescent="0.25">
      <c r="A3380" s="6">
        <v>42966</v>
      </c>
      <c r="B3380">
        <v>18</v>
      </c>
      <c r="C3380">
        <v>-11.94</v>
      </c>
      <c r="D3380">
        <v>1712.23559570313</v>
      </c>
    </row>
    <row r="3381" spans="1:4" x14ac:dyDescent="0.25">
      <c r="A3381" s="6">
        <v>42966</v>
      </c>
      <c r="B3381">
        <v>19</v>
      </c>
      <c r="C3381">
        <v>105.18</v>
      </c>
      <c r="D3381">
        <v>1702.10632324219</v>
      </c>
    </row>
    <row r="3382" spans="1:4" x14ac:dyDescent="0.25">
      <c r="A3382" s="6">
        <v>42966</v>
      </c>
      <c r="B3382">
        <v>20</v>
      </c>
      <c r="C3382">
        <v>49.98</v>
      </c>
      <c r="D3382">
        <v>1625.1630859375</v>
      </c>
    </row>
    <row r="3383" spans="1:4" x14ac:dyDescent="0.25">
      <c r="A3383" s="6">
        <v>42966</v>
      </c>
      <c r="B3383">
        <v>21</v>
      </c>
      <c r="C3383">
        <v>241.74</v>
      </c>
      <c r="D3383">
        <v>1692.73498535156</v>
      </c>
    </row>
    <row r="3384" spans="1:4" x14ac:dyDescent="0.25">
      <c r="A3384" s="6">
        <v>42966</v>
      </c>
      <c r="B3384">
        <v>22</v>
      </c>
      <c r="C3384">
        <v>780.96</v>
      </c>
      <c r="D3384">
        <v>1676.57482910156</v>
      </c>
    </row>
    <row r="3385" spans="1:4" x14ac:dyDescent="0.25">
      <c r="A3385" s="6">
        <v>42966</v>
      </c>
      <c r="B3385">
        <v>23</v>
      </c>
      <c r="C3385">
        <v>952.92</v>
      </c>
      <c r="D3385">
        <v>1646.65600585938</v>
      </c>
    </row>
    <row r="3386" spans="1:4" x14ac:dyDescent="0.25">
      <c r="A3386" s="6">
        <v>42967</v>
      </c>
      <c r="B3386">
        <v>0</v>
      </c>
      <c r="C3386">
        <v>98.28</v>
      </c>
      <c r="D3386">
        <v>812.04486083984398</v>
      </c>
    </row>
    <row r="3387" spans="1:4" x14ac:dyDescent="0.25">
      <c r="A3387" s="6">
        <v>42967</v>
      </c>
      <c r="B3387">
        <v>1</v>
      </c>
      <c r="C3387">
        <v>385.2</v>
      </c>
      <c r="D3387">
        <v>802.474853515625</v>
      </c>
    </row>
    <row r="3388" spans="1:4" x14ac:dyDescent="0.25">
      <c r="A3388" s="6">
        <v>42967</v>
      </c>
      <c r="B3388">
        <v>2</v>
      </c>
      <c r="C3388">
        <v>-46.08</v>
      </c>
      <c r="D3388">
        <v>767.88635253906295</v>
      </c>
    </row>
    <row r="3389" spans="1:4" x14ac:dyDescent="0.25">
      <c r="A3389" s="6">
        <v>42967</v>
      </c>
      <c r="B3389">
        <v>3</v>
      </c>
      <c r="C3389">
        <v>201.06</v>
      </c>
      <c r="D3389">
        <v>830.80712890625</v>
      </c>
    </row>
    <row r="3390" spans="1:4" x14ac:dyDescent="0.25">
      <c r="A3390" s="6">
        <v>42967</v>
      </c>
      <c r="B3390">
        <v>4</v>
      </c>
      <c r="C3390">
        <v>852.96</v>
      </c>
      <c r="D3390">
        <v>834.20056152343795</v>
      </c>
    </row>
    <row r="3391" spans="1:4" x14ac:dyDescent="0.25">
      <c r="A3391" s="6">
        <v>42967</v>
      </c>
      <c r="B3391">
        <v>5</v>
      </c>
      <c r="C3391">
        <v>1058.7</v>
      </c>
      <c r="D3391">
        <v>807.66754150390602</v>
      </c>
    </row>
    <row r="3392" spans="1:4" x14ac:dyDescent="0.25">
      <c r="A3392" s="6">
        <v>42967</v>
      </c>
      <c r="B3392">
        <v>6</v>
      </c>
      <c r="C3392">
        <v>1247.94</v>
      </c>
      <c r="D3392">
        <v>697.27325439453102</v>
      </c>
    </row>
    <row r="3393" spans="1:4" x14ac:dyDescent="0.25">
      <c r="A3393" s="6">
        <v>42967</v>
      </c>
      <c r="B3393">
        <v>7</v>
      </c>
      <c r="C3393">
        <v>-43.14</v>
      </c>
      <c r="D3393">
        <v>730.70074462890602</v>
      </c>
    </row>
    <row r="3394" spans="1:4" x14ac:dyDescent="0.25">
      <c r="A3394" s="6">
        <v>42967</v>
      </c>
      <c r="B3394">
        <v>8</v>
      </c>
      <c r="C3394">
        <v>405.84</v>
      </c>
      <c r="D3394">
        <v>632.19647216796898</v>
      </c>
    </row>
    <row r="3395" spans="1:4" x14ac:dyDescent="0.25">
      <c r="A3395" s="6">
        <v>42967</v>
      </c>
      <c r="B3395">
        <v>9</v>
      </c>
      <c r="C3395">
        <v>191.46</v>
      </c>
      <c r="D3395">
        <v>797.92108154296898</v>
      </c>
    </row>
    <row r="3396" spans="1:4" x14ac:dyDescent="0.25">
      <c r="A3396" s="6">
        <v>42967</v>
      </c>
      <c r="B3396">
        <v>10</v>
      </c>
      <c r="C3396">
        <v>1572.54</v>
      </c>
      <c r="D3396">
        <v>795.418212890625</v>
      </c>
    </row>
    <row r="3397" spans="1:4" x14ac:dyDescent="0.25">
      <c r="A3397" s="6">
        <v>42967</v>
      </c>
      <c r="B3397">
        <v>11</v>
      </c>
      <c r="C3397">
        <v>1753.38</v>
      </c>
      <c r="D3397">
        <v>959.210693359375</v>
      </c>
    </row>
    <row r="3398" spans="1:4" x14ac:dyDescent="0.25">
      <c r="A3398" s="6">
        <v>42967</v>
      </c>
      <c r="B3398">
        <v>12</v>
      </c>
      <c r="C3398">
        <v>1063.74</v>
      </c>
      <c r="D3398">
        <v>988.67633056640602</v>
      </c>
    </row>
    <row r="3399" spans="1:4" x14ac:dyDescent="0.25">
      <c r="A3399" s="6">
        <v>42967</v>
      </c>
      <c r="B3399">
        <v>13</v>
      </c>
      <c r="C3399">
        <v>1800.96</v>
      </c>
      <c r="D3399">
        <v>1127.0322265625</v>
      </c>
    </row>
    <row r="3400" spans="1:4" x14ac:dyDescent="0.25">
      <c r="A3400" s="6">
        <v>42967</v>
      </c>
      <c r="B3400">
        <v>14</v>
      </c>
      <c r="C3400">
        <v>1935.84</v>
      </c>
      <c r="D3400">
        <v>1171.17712402344</v>
      </c>
    </row>
    <row r="3401" spans="1:4" x14ac:dyDescent="0.25">
      <c r="A3401" s="6">
        <v>42967</v>
      </c>
      <c r="B3401">
        <v>15</v>
      </c>
      <c r="C3401">
        <v>2374.56</v>
      </c>
      <c r="D3401">
        <v>1175.39660644531</v>
      </c>
    </row>
    <row r="3402" spans="1:4" x14ac:dyDescent="0.25">
      <c r="A3402" s="6">
        <v>42967</v>
      </c>
      <c r="B3402">
        <v>16</v>
      </c>
      <c r="C3402">
        <v>1687.5</v>
      </c>
      <c r="D3402">
        <v>1048.15942382813</v>
      </c>
    </row>
    <row r="3403" spans="1:4" x14ac:dyDescent="0.25">
      <c r="A3403" s="6">
        <v>42967</v>
      </c>
      <c r="B3403">
        <v>17</v>
      </c>
      <c r="C3403">
        <v>2177.88</v>
      </c>
      <c r="D3403">
        <v>1203.02502441406</v>
      </c>
    </row>
    <row r="3404" spans="1:4" x14ac:dyDescent="0.25">
      <c r="A3404" s="6">
        <v>42967</v>
      </c>
      <c r="B3404">
        <v>18</v>
      </c>
      <c r="C3404">
        <v>2163.42</v>
      </c>
      <c r="D3404">
        <v>1084.43518066406</v>
      </c>
    </row>
    <row r="3405" spans="1:4" x14ac:dyDescent="0.25">
      <c r="A3405" s="6">
        <v>42967</v>
      </c>
      <c r="B3405">
        <v>19</v>
      </c>
      <c r="C3405">
        <v>1949.04</v>
      </c>
      <c r="D3405">
        <v>1026.02551269531</v>
      </c>
    </row>
    <row r="3406" spans="1:4" x14ac:dyDescent="0.25">
      <c r="A3406" s="6">
        <v>42967</v>
      </c>
      <c r="B3406">
        <v>20</v>
      </c>
      <c r="C3406">
        <v>1449.66</v>
      </c>
      <c r="D3406">
        <v>1011.57348632813</v>
      </c>
    </row>
    <row r="3407" spans="1:4" x14ac:dyDescent="0.25">
      <c r="A3407" s="6">
        <v>42967</v>
      </c>
      <c r="B3407">
        <v>21</v>
      </c>
      <c r="C3407">
        <v>886.02</v>
      </c>
      <c r="D3407">
        <v>1015.38879394531</v>
      </c>
    </row>
    <row r="3408" spans="1:4" x14ac:dyDescent="0.25">
      <c r="A3408" s="6">
        <v>42967</v>
      </c>
      <c r="B3408">
        <v>22</v>
      </c>
      <c r="C3408">
        <v>1150.5</v>
      </c>
      <c r="D3408">
        <v>1018.93853759766</v>
      </c>
    </row>
    <row r="3409" spans="1:4" x14ac:dyDescent="0.25">
      <c r="A3409" s="6">
        <v>42967</v>
      </c>
      <c r="B3409">
        <v>23</v>
      </c>
      <c r="C3409">
        <v>1085.58</v>
      </c>
      <c r="D3409">
        <v>1048.21374511719</v>
      </c>
    </row>
    <row r="3410" spans="1:4" x14ac:dyDescent="0.25">
      <c r="A3410" s="6">
        <v>42968</v>
      </c>
      <c r="B3410">
        <v>0</v>
      </c>
      <c r="C3410">
        <v>942.78</v>
      </c>
      <c r="D3410">
        <v>915.95739746093705</v>
      </c>
    </row>
    <row r="3411" spans="1:4" x14ac:dyDescent="0.25">
      <c r="A3411" s="6">
        <v>42968</v>
      </c>
      <c r="B3411">
        <v>1</v>
      </c>
      <c r="C3411">
        <v>1108.08</v>
      </c>
      <c r="D3411">
        <v>917.5634765625</v>
      </c>
    </row>
    <row r="3412" spans="1:4" x14ac:dyDescent="0.25">
      <c r="A3412" s="6">
        <v>42968</v>
      </c>
      <c r="B3412">
        <v>2</v>
      </c>
      <c r="C3412">
        <v>841.92</v>
      </c>
      <c r="D3412">
        <v>986.328857421875</v>
      </c>
    </row>
    <row r="3413" spans="1:4" x14ac:dyDescent="0.25">
      <c r="A3413" s="6">
        <v>42968</v>
      </c>
      <c r="B3413">
        <v>3</v>
      </c>
      <c r="C3413">
        <v>943.92</v>
      </c>
      <c r="D3413">
        <v>813.04205322265602</v>
      </c>
    </row>
    <row r="3414" spans="1:4" x14ac:dyDescent="0.25">
      <c r="A3414" s="6">
        <v>42968</v>
      </c>
      <c r="B3414">
        <v>4</v>
      </c>
      <c r="C3414">
        <v>922.2</v>
      </c>
      <c r="D3414">
        <v>780.61004638671898</v>
      </c>
    </row>
    <row r="3415" spans="1:4" x14ac:dyDescent="0.25">
      <c r="A3415" s="6">
        <v>42968</v>
      </c>
      <c r="B3415">
        <v>5</v>
      </c>
      <c r="C3415">
        <v>1012.8</v>
      </c>
      <c r="D3415">
        <v>699.52093505859398</v>
      </c>
    </row>
    <row r="3416" spans="1:4" x14ac:dyDescent="0.25">
      <c r="A3416" s="6">
        <v>42968</v>
      </c>
      <c r="B3416">
        <v>6</v>
      </c>
      <c r="C3416">
        <v>899.58</v>
      </c>
      <c r="D3416">
        <v>526.68560791015602</v>
      </c>
    </row>
    <row r="3417" spans="1:4" x14ac:dyDescent="0.25">
      <c r="A3417" s="6">
        <v>42968</v>
      </c>
      <c r="B3417">
        <v>7</v>
      </c>
      <c r="C3417">
        <v>684.78</v>
      </c>
      <c r="D3417">
        <v>472.04388427734398</v>
      </c>
    </row>
    <row r="3418" spans="1:4" x14ac:dyDescent="0.25">
      <c r="A3418" s="6">
        <v>42968</v>
      </c>
      <c r="B3418">
        <v>8</v>
      </c>
      <c r="C3418">
        <v>382.56</v>
      </c>
      <c r="D3418">
        <v>384.771240234375</v>
      </c>
    </row>
    <row r="3419" spans="1:4" x14ac:dyDescent="0.25">
      <c r="A3419" s="6">
        <v>42968</v>
      </c>
      <c r="B3419">
        <v>9</v>
      </c>
      <c r="C3419">
        <v>138.24</v>
      </c>
      <c r="D3419">
        <v>542.312255859375</v>
      </c>
    </row>
    <row r="3420" spans="1:4" x14ac:dyDescent="0.25">
      <c r="A3420" s="6">
        <v>42968</v>
      </c>
      <c r="B3420">
        <v>10</v>
      </c>
      <c r="C3420">
        <v>200.22</v>
      </c>
      <c r="D3420">
        <v>734.10406494140602</v>
      </c>
    </row>
    <row r="3421" spans="1:4" x14ac:dyDescent="0.25">
      <c r="A3421" s="6">
        <v>42968</v>
      </c>
      <c r="B3421">
        <v>11</v>
      </c>
      <c r="C3421">
        <v>926.94</v>
      </c>
      <c r="D3421">
        <v>952.51483154296898</v>
      </c>
    </row>
    <row r="3422" spans="1:4" x14ac:dyDescent="0.25">
      <c r="A3422" s="6">
        <v>42968</v>
      </c>
      <c r="B3422">
        <v>12</v>
      </c>
      <c r="C3422">
        <v>164.46</v>
      </c>
      <c r="D3422">
        <v>1002.66528320312</v>
      </c>
    </row>
    <row r="3423" spans="1:4" x14ac:dyDescent="0.25">
      <c r="A3423" s="6">
        <v>42968</v>
      </c>
      <c r="B3423">
        <v>13</v>
      </c>
      <c r="C3423">
        <v>1692.66</v>
      </c>
      <c r="D3423">
        <v>1196.83178710938</v>
      </c>
    </row>
    <row r="3424" spans="1:4" x14ac:dyDescent="0.25">
      <c r="A3424" s="6">
        <v>42968</v>
      </c>
      <c r="B3424">
        <v>14</v>
      </c>
      <c r="C3424">
        <v>2358.54</v>
      </c>
      <c r="D3424">
        <v>1197.02917480469</v>
      </c>
    </row>
    <row r="3425" spans="1:4" x14ac:dyDescent="0.25">
      <c r="A3425" s="6">
        <v>42968</v>
      </c>
      <c r="B3425">
        <v>15</v>
      </c>
      <c r="C3425">
        <v>1890.78</v>
      </c>
      <c r="D3425">
        <v>1396.77429199219</v>
      </c>
    </row>
    <row r="3426" spans="1:4" x14ac:dyDescent="0.25">
      <c r="A3426" s="6">
        <v>42968</v>
      </c>
      <c r="B3426">
        <v>16</v>
      </c>
      <c r="C3426">
        <v>1272.8399999999999</v>
      </c>
      <c r="D3426">
        <v>1445.68298339844</v>
      </c>
    </row>
    <row r="3427" spans="1:4" x14ac:dyDescent="0.25">
      <c r="A3427" s="6">
        <v>42968</v>
      </c>
      <c r="B3427">
        <v>17</v>
      </c>
      <c r="C3427">
        <v>1411.98</v>
      </c>
      <c r="D3427">
        <v>1651.64392089844</v>
      </c>
    </row>
    <row r="3428" spans="1:4" x14ac:dyDescent="0.25">
      <c r="A3428" s="6">
        <v>42968</v>
      </c>
      <c r="B3428">
        <v>18</v>
      </c>
      <c r="C3428">
        <v>1401.18</v>
      </c>
      <c r="D3428">
        <v>1471.42309570313</v>
      </c>
    </row>
    <row r="3429" spans="1:4" x14ac:dyDescent="0.25">
      <c r="A3429" s="6">
        <v>42968</v>
      </c>
      <c r="B3429">
        <v>19</v>
      </c>
      <c r="C3429">
        <v>1177.5</v>
      </c>
      <c r="D3429">
        <v>1278.03759765625</v>
      </c>
    </row>
    <row r="3430" spans="1:4" x14ac:dyDescent="0.25">
      <c r="A3430" s="6">
        <v>42968</v>
      </c>
      <c r="B3430">
        <v>20</v>
      </c>
      <c r="C3430">
        <v>986.1</v>
      </c>
      <c r="D3430">
        <v>1191.83947753906</v>
      </c>
    </row>
    <row r="3431" spans="1:4" x14ac:dyDescent="0.25">
      <c r="A3431" s="6">
        <v>42968</v>
      </c>
      <c r="B3431">
        <v>21</v>
      </c>
      <c r="C3431">
        <v>1301.04</v>
      </c>
      <c r="D3431">
        <v>1325.2958984375</v>
      </c>
    </row>
    <row r="3432" spans="1:4" x14ac:dyDescent="0.25">
      <c r="A3432" s="6">
        <v>42968</v>
      </c>
      <c r="B3432">
        <v>22</v>
      </c>
      <c r="C3432">
        <v>1435.68</v>
      </c>
      <c r="D3432">
        <v>1248.38366699219</v>
      </c>
    </row>
    <row r="3433" spans="1:4" x14ac:dyDescent="0.25">
      <c r="A3433" s="6">
        <v>42968</v>
      </c>
      <c r="B3433">
        <v>23</v>
      </c>
      <c r="C3433">
        <v>1072.2</v>
      </c>
      <c r="D3433">
        <v>1131.95434570313</v>
      </c>
    </row>
    <row r="3434" spans="1:4" x14ac:dyDescent="0.25">
      <c r="A3434" s="6">
        <v>42969</v>
      </c>
      <c r="B3434">
        <v>0</v>
      </c>
      <c r="C3434">
        <v>799.8</v>
      </c>
      <c r="D3434">
        <v>967.802490234375</v>
      </c>
    </row>
    <row r="3435" spans="1:4" x14ac:dyDescent="0.25">
      <c r="A3435" s="6">
        <v>42969</v>
      </c>
      <c r="B3435">
        <v>1</v>
      </c>
      <c r="C3435">
        <v>656.04</v>
      </c>
      <c r="D3435">
        <v>969.35778808593795</v>
      </c>
    </row>
    <row r="3436" spans="1:4" x14ac:dyDescent="0.25">
      <c r="A3436" s="6">
        <v>42969</v>
      </c>
      <c r="B3436">
        <v>2</v>
      </c>
      <c r="C3436">
        <v>1126.1400000000001</v>
      </c>
      <c r="D3436">
        <v>1013.83605957031</v>
      </c>
    </row>
    <row r="3437" spans="1:4" x14ac:dyDescent="0.25">
      <c r="A3437" s="6">
        <v>42969</v>
      </c>
      <c r="B3437">
        <v>3</v>
      </c>
      <c r="C3437">
        <v>1923.84</v>
      </c>
      <c r="D3437">
        <v>848.37286376953102</v>
      </c>
    </row>
    <row r="3438" spans="1:4" x14ac:dyDescent="0.25">
      <c r="A3438" s="6">
        <v>42969</v>
      </c>
      <c r="B3438">
        <v>4</v>
      </c>
      <c r="C3438">
        <v>1858.56</v>
      </c>
      <c r="D3438">
        <v>738.11608886718795</v>
      </c>
    </row>
    <row r="3439" spans="1:4" x14ac:dyDescent="0.25">
      <c r="A3439" s="6">
        <v>42969</v>
      </c>
      <c r="B3439">
        <v>5</v>
      </c>
      <c r="C3439">
        <v>1667.82</v>
      </c>
      <c r="D3439">
        <v>724.23358154296898</v>
      </c>
    </row>
    <row r="3440" spans="1:4" x14ac:dyDescent="0.25">
      <c r="A3440" s="6">
        <v>42969</v>
      </c>
      <c r="B3440">
        <v>6</v>
      </c>
      <c r="C3440">
        <v>850.92</v>
      </c>
      <c r="D3440">
        <v>511.31192016601602</v>
      </c>
    </row>
    <row r="3441" spans="1:4" x14ac:dyDescent="0.25">
      <c r="A3441" s="6">
        <v>42969</v>
      </c>
      <c r="B3441">
        <v>7</v>
      </c>
      <c r="C3441">
        <v>131.52000000000001</v>
      </c>
      <c r="D3441">
        <v>451.34710693359398</v>
      </c>
    </row>
    <row r="3442" spans="1:4" x14ac:dyDescent="0.25">
      <c r="A3442" s="6">
        <v>42969</v>
      </c>
      <c r="B3442">
        <v>8</v>
      </c>
      <c r="C3442">
        <v>347.4</v>
      </c>
      <c r="D3442">
        <v>374.83901977539102</v>
      </c>
    </row>
    <row r="3443" spans="1:4" x14ac:dyDescent="0.25">
      <c r="A3443" s="6">
        <v>42969</v>
      </c>
      <c r="B3443">
        <v>9</v>
      </c>
      <c r="C3443">
        <v>1411.68</v>
      </c>
      <c r="D3443">
        <v>484.422119140625</v>
      </c>
    </row>
    <row r="3444" spans="1:4" x14ac:dyDescent="0.25">
      <c r="A3444" s="6">
        <v>42969</v>
      </c>
      <c r="B3444">
        <v>10</v>
      </c>
      <c r="C3444">
        <v>1565.88</v>
      </c>
      <c r="D3444">
        <v>590.29962158203102</v>
      </c>
    </row>
    <row r="3445" spans="1:4" x14ac:dyDescent="0.25">
      <c r="A3445" s="6">
        <v>42969</v>
      </c>
      <c r="B3445">
        <v>11</v>
      </c>
      <c r="C3445">
        <v>1128.48</v>
      </c>
      <c r="D3445">
        <v>732.02215576171898</v>
      </c>
    </row>
    <row r="3446" spans="1:4" x14ac:dyDescent="0.25">
      <c r="A3446" s="6">
        <v>42969</v>
      </c>
      <c r="B3446">
        <v>12</v>
      </c>
      <c r="C3446">
        <v>1498.32</v>
      </c>
      <c r="D3446">
        <v>697.88073730468795</v>
      </c>
    </row>
    <row r="3447" spans="1:4" x14ac:dyDescent="0.25">
      <c r="A3447" s="6">
        <v>42969</v>
      </c>
      <c r="B3447">
        <v>13</v>
      </c>
      <c r="C3447">
        <v>1931.52</v>
      </c>
      <c r="D3447">
        <v>878.21588134765602</v>
      </c>
    </row>
    <row r="3448" spans="1:4" x14ac:dyDescent="0.25">
      <c r="A3448" s="6">
        <v>42969</v>
      </c>
      <c r="B3448">
        <v>14</v>
      </c>
      <c r="C3448">
        <v>2656.44</v>
      </c>
      <c r="D3448">
        <v>791.44250488281295</v>
      </c>
    </row>
    <row r="3449" spans="1:4" x14ac:dyDescent="0.25">
      <c r="A3449" s="6">
        <v>42969</v>
      </c>
      <c r="B3449">
        <v>15</v>
      </c>
      <c r="C3449">
        <v>2591.4</v>
      </c>
      <c r="D3449">
        <v>929.13659667968705</v>
      </c>
    </row>
    <row r="3450" spans="1:4" x14ac:dyDescent="0.25">
      <c r="A3450" s="6">
        <v>42969</v>
      </c>
      <c r="B3450">
        <v>16</v>
      </c>
      <c r="C3450">
        <v>2286.7199999999998</v>
      </c>
      <c r="D3450">
        <v>1045.52990722656</v>
      </c>
    </row>
    <row r="3451" spans="1:4" x14ac:dyDescent="0.25">
      <c r="A3451" s="6">
        <v>42969</v>
      </c>
      <c r="B3451">
        <v>17</v>
      </c>
      <c r="C3451">
        <v>2325.48</v>
      </c>
      <c r="D3451">
        <v>1386.37854003906</v>
      </c>
    </row>
    <row r="3452" spans="1:4" x14ac:dyDescent="0.25">
      <c r="A3452" s="6">
        <v>42969</v>
      </c>
      <c r="B3452">
        <v>18</v>
      </c>
      <c r="C3452">
        <v>1899.12</v>
      </c>
      <c r="D3452">
        <v>1351.54748535156</v>
      </c>
    </row>
    <row r="3453" spans="1:4" x14ac:dyDescent="0.25">
      <c r="A3453" s="6">
        <v>42969</v>
      </c>
      <c r="B3453">
        <v>19</v>
      </c>
      <c r="C3453">
        <v>1741.32</v>
      </c>
      <c r="D3453">
        <v>1255.1796875</v>
      </c>
    </row>
    <row r="3454" spans="1:4" x14ac:dyDescent="0.25">
      <c r="A3454" s="6">
        <v>42969</v>
      </c>
      <c r="B3454">
        <v>20</v>
      </c>
      <c r="C3454">
        <v>1590.96</v>
      </c>
      <c r="D3454">
        <v>1228.83874511719</v>
      </c>
    </row>
    <row r="3455" spans="1:4" x14ac:dyDescent="0.25">
      <c r="A3455" s="6">
        <v>42969</v>
      </c>
      <c r="B3455">
        <v>21</v>
      </c>
      <c r="C3455">
        <v>1900.44</v>
      </c>
      <c r="D3455">
        <v>1346.61303710938</v>
      </c>
    </row>
    <row r="3456" spans="1:4" x14ac:dyDescent="0.25">
      <c r="A3456" s="6">
        <v>42969</v>
      </c>
      <c r="B3456">
        <v>22</v>
      </c>
      <c r="C3456">
        <v>2070.7199999999998</v>
      </c>
      <c r="D3456">
        <v>1319.64953613281</v>
      </c>
    </row>
    <row r="3457" spans="1:4" x14ac:dyDescent="0.25">
      <c r="A3457" s="6">
        <v>42969</v>
      </c>
      <c r="B3457">
        <v>23</v>
      </c>
      <c r="C3457">
        <v>2547.36</v>
      </c>
      <c r="D3457">
        <v>1252.49194335938</v>
      </c>
    </row>
    <row r="3458" spans="1:4" x14ac:dyDescent="0.25">
      <c r="A3458" s="6">
        <v>42970</v>
      </c>
      <c r="B3458">
        <v>0</v>
      </c>
      <c r="C3458">
        <v>2274.6</v>
      </c>
      <c r="D3458">
        <v>2280.08129882813</v>
      </c>
    </row>
    <row r="3459" spans="1:4" x14ac:dyDescent="0.25">
      <c r="A3459" s="6">
        <v>42970</v>
      </c>
      <c r="B3459">
        <v>1</v>
      </c>
      <c r="C3459">
        <v>2575.1999999999998</v>
      </c>
      <c r="D3459">
        <v>2099.55590820313</v>
      </c>
    </row>
    <row r="3460" spans="1:4" x14ac:dyDescent="0.25">
      <c r="A3460" s="6">
        <v>42970</v>
      </c>
      <c r="B3460">
        <v>2</v>
      </c>
      <c r="C3460">
        <v>2565.7199999999998</v>
      </c>
      <c r="D3460">
        <v>1890.42370605469</v>
      </c>
    </row>
    <row r="3461" spans="1:4" x14ac:dyDescent="0.25">
      <c r="A3461" s="6">
        <v>42970</v>
      </c>
      <c r="B3461">
        <v>3</v>
      </c>
      <c r="C3461">
        <v>2583.96</v>
      </c>
      <c r="D3461">
        <v>1637.05529785156</v>
      </c>
    </row>
    <row r="3462" spans="1:4" x14ac:dyDescent="0.25">
      <c r="A3462" s="6">
        <v>42970</v>
      </c>
      <c r="B3462">
        <v>4</v>
      </c>
      <c r="C3462">
        <v>2294.52</v>
      </c>
      <c r="D3462">
        <v>1412.30786132813</v>
      </c>
    </row>
    <row r="3463" spans="1:4" x14ac:dyDescent="0.25">
      <c r="A3463" s="6">
        <v>42970</v>
      </c>
      <c r="B3463">
        <v>5</v>
      </c>
      <c r="C3463">
        <v>2497.08</v>
      </c>
      <c r="D3463">
        <v>1287.5166015625</v>
      </c>
    </row>
    <row r="3464" spans="1:4" x14ac:dyDescent="0.25">
      <c r="A3464" s="6">
        <v>42970</v>
      </c>
      <c r="B3464">
        <v>6</v>
      </c>
      <c r="C3464">
        <v>2472.96</v>
      </c>
      <c r="D3464">
        <v>1120.31384277344</v>
      </c>
    </row>
    <row r="3465" spans="1:4" x14ac:dyDescent="0.25">
      <c r="A3465" s="6">
        <v>42970</v>
      </c>
      <c r="B3465">
        <v>7</v>
      </c>
      <c r="C3465">
        <v>2374.92</v>
      </c>
      <c r="D3465">
        <v>991.929931640625</v>
      </c>
    </row>
    <row r="3466" spans="1:4" x14ac:dyDescent="0.25">
      <c r="A3466" s="6">
        <v>42970</v>
      </c>
      <c r="B3466">
        <v>8</v>
      </c>
      <c r="C3466">
        <v>2541.36</v>
      </c>
      <c r="D3466">
        <v>970.1337890625</v>
      </c>
    </row>
    <row r="3467" spans="1:4" x14ac:dyDescent="0.25">
      <c r="A3467" s="6">
        <v>42970</v>
      </c>
      <c r="B3467">
        <v>9</v>
      </c>
      <c r="C3467">
        <v>3774.84</v>
      </c>
      <c r="D3467">
        <v>1098.16687011719</v>
      </c>
    </row>
    <row r="3468" spans="1:4" x14ac:dyDescent="0.25">
      <c r="A3468" s="6">
        <v>42970</v>
      </c>
      <c r="B3468">
        <v>10</v>
      </c>
      <c r="C3468">
        <v>3670.68</v>
      </c>
      <c r="D3468">
        <v>933.74224853515602</v>
      </c>
    </row>
    <row r="3469" spans="1:4" x14ac:dyDescent="0.25">
      <c r="A3469" s="6">
        <v>42970</v>
      </c>
      <c r="B3469">
        <v>11</v>
      </c>
      <c r="C3469">
        <v>3607.92</v>
      </c>
      <c r="D3469">
        <v>948.02398681640602</v>
      </c>
    </row>
    <row r="3470" spans="1:4" x14ac:dyDescent="0.25">
      <c r="A3470" s="6">
        <v>42970</v>
      </c>
      <c r="B3470">
        <v>12</v>
      </c>
      <c r="C3470">
        <v>3049.8</v>
      </c>
      <c r="D3470">
        <v>760.81201171875</v>
      </c>
    </row>
    <row r="3471" spans="1:4" x14ac:dyDescent="0.25">
      <c r="A3471" s="6">
        <v>42970</v>
      </c>
      <c r="B3471">
        <v>13</v>
      </c>
      <c r="C3471">
        <v>3259.92</v>
      </c>
      <c r="D3471">
        <v>916.68951416015602</v>
      </c>
    </row>
    <row r="3472" spans="1:4" x14ac:dyDescent="0.25">
      <c r="A3472" s="6">
        <v>42970</v>
      </c>
      <c r="B3472">
        <v>14</v>
      </c>
      <c r="C3472">
        <v>3229.92</v>
      </c>
      <c r="D3472">
        <v>911.49188232421898</v>
      </c>
    </row>
    <row r="3473" spans="1:4" x14ac:dyDescent="0.25">
      <c r="A3473" s="6">
        <v>42970</v>
      </c>
      <c r="B3473">
        <v>15</v>
      </c>
      <c r="C3473">
        <v>3098.52</v>
      </c>
      <c r="D3473">
        <v>976.31048583984398</v>
      </c>
    </row>
    <row r="3474" spans="1:4" x14ac:dyDescent="0.25">
      <c r="A3474" s="6">
        <v>42970</v>
      </c>
      <c r="B3474">
        <v>16</v>
      </c>
      <c r="C3474">
        <v>2920.56</v>
      </c>
      <c r="D3474">
        <v>924.34942626953102</v>
      </c>
    </row>
    <row r="3475" spans="1:4" x14ac:dyDescent="0.25">
      <c r="A3475" s="6">
        <v>42970</v>
      </c>
      <c r="B3475">
        <v>17</v>
      </c>
      <c r="C3475">
        <v>2876.52</v>
      </c>
      <c r="D3475">
        <v>1167.48266601563</v>
      </c>
    </row>
    <row r="3476" spans="1:4" x14ac:dyDescent="0.25">
      <c r="A3476" s="6">
        <v>42970</v>
      </c>
      <c r="B3476">
        <v>18</v>
      </c>
      <c r="C3476">
        <v>2487.48</v>
      </c>
      <c r="D3476">
        <v>1150.72973632813</v>
      </c>
    </row>
    <row r="3477" spans="1:4" x14ac:dyDescent="0.25">
      <c r="A3477" s="6">
        <v>42970</v>
      </c>
      <c r="B3477">
        <v>19</v>
      </c>
      <c r="C3477">
        <v>2121.84</v>
      </c>
      <c r="D3477">
        <v>1117.06225585938</v>
      </c>
    </row>
    <row r="3478" spans="1:4" x14ac:dyDescent="0.25">
      <c r="A3478" s="6">
        <v>42970</v>
      </c>
      <c r="B3478">
        <v>20</v>
      </c>
      <c r="C3478">
        <v>1998.12</v>
      </c>
      <c r="D3478">
        <v>1074.74182128906</v>
      </c>
    </row>
    <row r="3479" spans="1:4" x14ac:dyDescent="0.25">
      <c r="A3479" s="6">
        <v>42970</v>
      </c>
      <c r="B3479">
        <v>21</v>
      </c>
      <c r="C3479">
        <v>2207.64</v>
      </c>
      <c r="D3479">
        <v>1133.24963378906</v>
      </c>
    </row>
    <row r="3480" spans="1:4" x14ac:dyDescent="0.25">
      <c r="A3480" s="6">
        <v>42970</v>
      </c>
      <c r="B3480">
        <v>22</v>
      </c>
      <c r="C3480">
        <v>2198.16</v>
      </c>
      <c r="D3480">
        <v>1081.16931152344</v>
      </c>
    </row>
    <row r="3481" spans="1:4" x14ac:dyDescent="0.25">
      <c r="A3481" s="6">
        <v>42970</v>
      </c>
      <c r="B3481">
        <v>23</v>
      </c>
      <c r="C3481">
        <v>2446.44</v>
      </c>
      <c r="D3481">
        <v>1034.62780761719</v>
      </c>
    </row>
    <row r="3482" spans="1:4" x14ac:dyDescent="0.25">
      <c r="A3482" s="6">
        <v>42971</v>
      </c>
      <c r="B3482">
        <v>0</v>
      </c>
      <c r="C3482">
        <v>2546.64</v>
      </c>
      <c r="D3482">
        <v>956.24475097656295</v>
      </c>
    </row>
    <row r="3483" spans="1:4" x14ac:dyDescent="0.25">
      <c r="A3483" s="6">
        <v>42971</v>
      </c>
      <c r="B3483">
        <v>1</v>
      </c>
      <c r="C3483">
        <v>2453.7600000000002</v>
      </c>
      <c r="D3483">
        <v>1030.66442871094</v>
      </c>
    </row>
    <row r="3484" spans="1:4" x14ac:dyDescent="0.25">
      <c r="A3484" s="6">
        <v>42971</v>
      </c>
      <c r="B3484">
        <v>2</v>
      </c>
      <c r="C3484">
        <v>2711.04</v>
      </c>
      <c r="D3484">
        <v>1045.45959472656</v>
      </c>
    </row>
    <row r="3485" spans="1:4" x14ac:dyDescent="0.25">
      <c r="A3485" s="6">
        <v>42971</v>
      </c>
      <c r="B3485">
        <v>3</v>
      </c>
      <c r="C3485">
        <v>2283</v>
      </c>
      <c r="D3485">
        <v>971.260009765625</v>
      </c>
    </row>
    <row r="3486" spans="1:4" x14ac:dyDescent="0.25">
      <c r="A3486" s="6">
        <v>42971</v>
      </c>
      <c r="B3486">
        <v>4</v>
      </c>
      <c r="C3486">
        <v>1454.04</v>
      </c>
      <c r="D3486">
        <v>892.444580078125</v>
      </c>
    </row>
    <row r="3487" spans="1:4" x14ac:dyDescent="0.25">
      <c r="A3487" s="6">
        <v>42971</v>
      </c>
      <c r="B3487">
        <v>5</v>
      </c>
      <c r="C3487">
        <v>674.16</v>
      </c>
      <c r="D3487">
        <v>916.79650878906295</v>
      </c>
    </row>
    <row r="3488" spans="1:4" x14ac:dyDescent="0.25">
      <c r="A3488" s="6">
        <v>42971</v>
      </c>
      <c r="B3488">
        <v>6</v>
      </c>
      <c r="C3488">
        <v>84.96</v>
      </c>
      <c r="D3488">
        <v>796.334716796875</v>
      </c>
    </row>
    <row r="3489" spans="1:4" x14ac:dyDescent="0.25">
      <c r="A3489" s="6">
        <v>42971</v>
      </c>
      <c r="B3489">
        <v>7</v>
      </c>
      <c r="C3489">
        <v>65.400000000000006</v>
      </c>
      <c r="D3489">
        <v>681.77825927734398</v>
      </c>
    </row>
    <row r="3490" spans="1:4" x14ac:dyDescent="0.25">
      <c r="A3490" s="6">
        <v>42971</v>
      </c>
      <c r="B3490">
        <v>8</v>
      </c>
      <c r="C3490">
        <v>348</v>
      </c>
      <c r="D3490">
        <v>724.25360107421898</v>
      </c>
    </row>
    <row r="3491" spans="1:4" x14ac:dyDescent="0.25">
      <c r="A3491" s="6">
        <v>42971</v>
      </c>
      <c r="B3491">
        <v>9</v>
      </c>
      <c r="C3491">
        <v>209.04</v>
      </c>
      <c r="D3491">
        <v>833.51934814453102</v>
      </c>
    </row>
    <row r="3492" spans="1:4" x14ac:dyDescent="0.25">
      <c r="A3492" s="6">
        <v>42971</v>
      </c>
      <c r="B3492">
        <v>10</v>
      </c>
      <c r="C3492">
        <v>188.52</v>
      </c>
      <c r="D3492">
        <v>785.63653564453102</v>
      </c>
    </row>
    <row r="3493" spans="1:4" x14ac:dyDescent="0.25">
      <c r="A3493" s="6">
        <v>42971</v>
      </c>
      <c r="B3493">
        <v>11</v>
      </c>
      <c r="C3493">
        <v>233.64</v>
      </c>
      <c r="D3493">
        <v>906.01409912109398</v>
      </c>
    </row>
    <row r="3494" spans="1:4" x14ac:dyDescent="0.25">
      <c r="A3494" s="6">
        <v>42971</v>
      </c>
      <c r="B3494">
        <v>12</v>
      </c>
      <c r="C3494">
        <v>304.8</v>
      </c>
      <c r="D3494">
        <v>234.84411621093801</v>
      </c>
    </row>
    <row r="3495" spans="1:4" x14ac:dyDescent="0.25">
      <c r="A3495" s="6">
        <v>42971</v>
      </c>
      <c r="B3495">
        <v>13</v>
      </c>
      <c r="C3495">
        <v>186.12</v>
      </c>
      <c r="D3495">
        <v>471.66903686523398</v>
      </c>
    </row>
    <row r="3496" spans="1:4" x14ac:dyDescent="0.25">
      <c r="A3496" s="6">
        <v>42971</v>
      </c>
      <c r="B3496">
        <v>14</v>
      </c>
      <c r="C3496">
        <v>204.6</v>
      </c>
      <c r="D3496">
        <v>590.56732177734398</v>
      </c>
    </row>
    <row r="3497" spans="1:4" x14ac:dyDescent="0.25">
      <c r="A3497" s="6">
        <v>42971</v>
      </c>
      <c r="B3497">
        <v>15</v>
      </c>
      <c r="C3497">
        <v>135.84</v>
      </c>
      <c r="D3497">
        <v>715.83343505859398</v>
      </c>
    </row>
    <row r="3498" spans="1:4" x14ac:dyDescent="0.25">
      <c r="A3498" s="6">
        <v>42971</v>
      </c>
      <c r="B3498">
        <v>16</v>
      </c>
      <c r="C3498">
        <v>219.24</v>
      </c>
      <c r="D3498">
        <v>733.10186767578102</v>
      </c>
    </row>
    <row r="3499" spans="1:4" x14ac:dyDescent="0.25">
      <c r="A3499" s="6">
        <v>42971</v>
      </c>
      <c r="B3499">
        <v>17</v>
      </c>
      <c r="C3499">
        <v>1150.56</v>
      </c>
      <c r="D3499">
        <v>960.26599121093795</v>
      </c>
    </row>
    <row r="3500" spans="1:4" x14ac:dyDescent="0.25">
      <c r="A3500" s="6">
        <v>42971</v>
      </c>
      <c r="B3500">
        <v>18</v>
      </c>
      <c r="C3500">
        <v>3233.88</v>
      </c>
      <c r="D3500">
        <v>1036.55529785156</v>
      </c>
    </row>
    <row r="3501" spans="1:4" x14ac:dyDescent="0.25">
      <c r="A3501" s="6">
        <v>42971</v>
      </c>
      <c r="B3501">
        <v>19</v>
      </c>
      <c r="C3501">
        <v>1892.76</v>
      </c>
      <c r="D3501">
        <v>980.1865234375</v>
      </c>
    </row>
    <row r="3502" spans="1:4" x14ac:dyDescent="0.25">
      <c r="A3502" s="6">
        <v>42971</v>
      </c>
      <c r="B3502">
        <v>20</v>
      </c>
      <c r="C3502">
        <v>2494.08</v>
      </c>
      <c r="D3502">
        <v>989.72235107421898</v>
      </c>
    </row>
    <row r="3503" spans="1:4" x14ac:dyDescent="0.25">
      <c r="A3503" s="6">
        <v>42971</v>
      </c>
      <c r="B3503">
        <v>21</v>
      </c>
      <c r="C3503">
        <v>2628</v>
      </c>
      <c r="D3503">
        <v>1100.056640625</v>
      </c>
    </row>
    <row r="3504" spans="1:4" x14ac:dyDescent="0.25">
      <c r="A3504" s="6">
        <v>42971</v>
      </c>
      <c r="B3504">
        <v>22</v>
      </c>
      <c r="C3504">
        <v>2383.08</v>
      </c>
      <c r="D3504">
        <v>1163.48852539063</v>
      </c>
    </row>
    <row r="3505" spans="1:4" x14ac:dyDescent="0.25">
      <c r="A3505" s="6">
        <v>42971</v>
      </c>
      <c r="B3505">
        <v>23</v>
      </c>
      <c r="C3505">
        <v>2562.36</v>
      </c>
      <c r="D3505">
        <v>1127.73205566406</v>
      </c>
    </row>
    <row r="3506" spans="1:4" x14ac:dyDescent="0.25">
      <c r="A3506" s="6">
        <v>42972</v>
      </c>
      <c r="B3506">
        <v>0</v>
      </c>
      <c r="C3506">
        <v>2597.04</v>
      </c>
      <c r="D3506">
        <v>986.46844482421898</v>
      </c>
    </row>
    <row r="3507" spans="1:4" x14ac:dyDescent="0.25">
      <c r="A3507" s="6">
        <v>42972</v>
      </c>
      <c r="B3507">
        <v>1</v>
      </c>
      <c r="C3507">
        <v>2490.7199999999998</v>
      </c>
      <c r="D3507">
        <v>1016.17114257813</v>
      </c>
    </row>
    <row r="3508" spans="1:4" x14ac:dyDescent="0.25">
      <c r="A3508" s="6">
        <v>42972</v>
      </c>
      <c r="B3508">
        <v>2</v>
      </c>
      <c r="C3508">
        <v>2281.44</v>
      </c>
      <c r="D3508">
        <v>1022.56036376953</v>
      </c>
    </row>
    <row r="3509" spans="1:4" x14ac:dyDescent="0.25">
      <c r="A3509" s="6">
        <v>42972</v>
      </c>
      <c r="B3509">
        <v>3</v>
      </c>
      <c r="C3509">
        <v>2429.16</v>
      </c>
      <c r="D3509">
        <v>907.19390869140602</v>
      </c>
    </row>
    <row r="3510" spans="1:4" x14ac:dyDescent="0.25">
      <c r="A3510" s="6">
        <v>42972</v>
      </c>
      <c r="B3510">
        <v>4</v>
      </c>
      <c r="C3510">
        <v>2595.6</v>
      </c>
      <c r="D3510">
        <v>841.76531982421898</v>
      </c>
    </row>
    <row r="3511" spans="1:4" x14ac:dyDescent="0.25">
      <c r="A3511" s="6">
        <v>42972</v>
      </c>
      <c r="B3511">
        <v>5</v>
      </c>
      <c r="C3511">
        <v>2553.7199999999998</v>
      </c>
      <c r="D3511">
        <v>835.78894042968795</v>
      </c>
    </row>
    <row r="3512" spans="1:4" x14ac:dyDescent="0.25">
      <c r="A3512" s="6">
        <v>42972</v>
      </c>
      <c r="B3512">
        <v>6</v>
      </c>
      <c r="C3512">
        <v>2248.92</v>
      </c>
      <c r="D3512">
        <v>720.18005371093795</v>
      </c>
    </row>
    <row r="3513" spans="1:4" x14ac:dyDescent="0.25">
      <c r="A3513" s="6">
        <v>42972</v>
      </c>
      <c r="B3513">
        <v>7</v>
      </c>
      <c r="C3513">
        <v>2220.96</v>
      </c>
      <c r="D3513">
        <v>806.2724609375</v>
      </c>
    </row>
    <row r="3514" spans="1:4" x14ac:dyDescent="0.25">
      <c r="A3514" s="6">
        <v>42972</v>
      </c>
      <c r="B3514">
        <v>8</v>
      </c>
      <c r="C3514">
        <v>2248.3200000000002</v>
      </c>
      <c r="D3514">
        <v>716.86657714843795</v>
      </c>
    </row>
    <row r="3515" spans="1:4" x14ac:dyDescent="0.25">
      <c r="A3515" s="6">
        <v>42972</v>
      </c>
      <c r="B3515">
        <v>9</v>
      </c>
      <c r="C3515">
        <v>3834.48</v>
      </c>
      <c r="D3515">
        <v>799.32366943359398</v>
      </c>
    </row>
    <row r="3516" spans="1:4" x14ac:dyDescent="0.25">
      <c r="A3516" s="6">
        <v>42972</v>
      </c>
      <c r="B3516">
        <v>10</v>
      </c>
      <c r="C3516">
        <v>4084.8</v>
      </c>
      <c r="D3516">
        <v>705.57165527343795</v>
      </c>
    </row>
    <row r="3517" spans="1:4" x14ac:dyDescent="0.25">
      <c r="A3517" s="6">
        <v>42972</v>
      </c>
      <c r="B3517">
        <v>11</v>
      </c>
      <c r="C3517">
        <v>4176</v>
      </c>
      <c r="D3517">
        <v>767.51416015625</v>
      </c>
    </row>
    <row r="3518" spans="1:4" x14ac:dyDescent="0.25">
      <c r="A3518" s="6">
        <v>42972</v>
      </c>
      <c r="B3518">
        <v>12</v>
      </c>
      <c r="C3518">
        <v>3687.84</v>
      </c>
      <c r="D3518">
        <v>642.14019775390602</v>
      </c>
    </row>
    <row r="3519" spans="1:4" x14ac:dyDescent="0.25">
      <c r="A3519" s="6">
        <v>42972</v>
      </c>
      <c r="B3519">
        <v>13</v>
      </c>
      <c r="C3519">
        <v>3957.36</v>
      </c>
      <c r="D3519">
        <v>850.21160888671898</v>
      </c>
    </row>
    <row r="3520" spans="1:4" x14ac:dyDescent="0.25">
      <c r="A3520" s="6">
        <v>42972</v>
      </c>
      <c r="B3520">
        <v>14</v>
      </c>
      <c r="C3520">
        <v>4156.68</v>
      </c>
      <c r="D3520">
        <v>922.666748046875</v>
      </c>
    </row>
    <row r="3521" spans="1:4" x14ac:dyDescent="0.25">
      <c r="A3521" s="6">
        <v>42972</v>
      </c>
      <c r="B3521">
        <v>15</v>
      </c>
      <c r="C3521">
        <v>4176.3599999999997</v>
      </c>
      <c r="D3521">
        <v>958.19085693359398</v>
      </c>
    </row>
    <row r="3522" spans="1:4" x14ac:dyDescent="0.25">
      <c r="A3522" s="6">
        <v>42972</v>
      </c>
      <c r="B3522">
        <v>16</v>
      </c>
      <c r="C3522">
        <v>4233.96</v>
      </c>
      <c r="D3522">
        <v>924.193603515625</v>
      </c>
    </row>
    <row r="3523" spans="1:4" x14ac:dyDescent="0.25">
      <c r="A3523" s="6">
        <v>42972</v>
      </c>
      <c r="B3523">
        <v>17</v>
      </c>
      <c r="C3523">
        <v>3655.32</v>
      </c>
      <c r="D3523">
        <v>1039.97265625</v>
      </c>
    </row>
    <row r="3524" spans="1:4" x14ac:dyDescent="0.25">
      <c r="A3524" s="6">
        <v>42972</v>
      </c>
      <c r="B3524">
        <v>18</v>
      </c>
      <c r="C3524">
        <v>2659.2</v>
      </c>
      <c r="D3524">
        <v>969.08868408203102</v>
      </c>
    </row>
    <row r="3525" spans="1:4" x14ac:dyDescent="0.25">
      <c r="A3525" s="6">
        <v>42972</v>
      </c>
      <c r="B3525">
        <v>19</v>
      </c>
      <c r="C3525">
        <v>2267.64</v>
      </c>
      <c r="D3525">
        <v>866.247314453125</v>
      </c>
    </row>
    <row r="3526" spans="1:4" x14ac:dyDescent="0.25">
      <c r="A3526" s="6">
        <v>42972</v>
      </c>
      <c r="B3526">
        <v>20</v>
      </c>
      <c r="C3526">
        <v>2290.44</v>
      </c>
      <c r="D3526">
        <v>700.56536865234398</v>
      </c>
    </row>
    <row r="3527" spans="1:4" x14ac:dyDescent="0.25">
      <c r="A3527" s="6">
        <v>42972</v>
      </c>
      <c r="B3527">
        <v>21</v>
      </c>
      <c r="C3527">
        <v>2616.48</v>
      </c>
      <c r="D3527">
        <v>846.13342285156295</v>
      </c>
    </row>
    <row r="3528" spans="1:4" x14ac:dyDescent="0.25">
      <c r="A3528" s="6">
        <v>42972</v>
      </c>
      <c r="B3528">
        <v>22</v>
      </c>
      <c r="C3528">
        <v>2579.88</v>
      </c>
      <c r="D3528">
        <v>863.71105957031295</v>
      </c>
    </row>
    <row r="3529" spans="1:4" x14ac:dyDescent="0.25">
      <c r="A3529" s="6">
        <v>42972</v>
      </c>
      <c r="B3529">
        <v>23</v>
      </c>
      <c r="C3529">
        <v>2698.92</v>
      </c>
      <c r="D3529">
        <v>761.30780029296898</v>
      </c>
    </row>
    <row r="3530" spans="1:4" x14ac:dyDescent="0.25">
      <c r="A3530" s="6">
        <v>42973</v>
      </c>
      <c r="B3530">
        <v>0</v>
      </c>
      <c r="C3530">
        <v>2568.6</v>
      </c>
      <c r="D3530">
        <v>2422.89306640625</v>
      </c>
    </row>
    <row r="3531" spans="1:4" x14ac:dyDescent="0.25">
      <c r="A3531" s="6">
        <v>42973</v>
      </c>
      <c r="B3531">
        <v>1</v>
      </c>
      <c r="C3531">
        <v>2757.72</v>
      </c>
      <c r="D3531">
        <v>2343.12963867188</v>
      </c>
    </row>
    <row r="3532" spans="1:4" x14ac:dyDescent="0.25">
      <c r="A3532" s="6">
        <v>42973</v>
      </c>
      <c r="B3532">
        <v>2</v>
      </c>
      <c r="C3532">
        <v>2417.52</v>
      </c>
      <c r="D3532">
        <v>2267.2099609375</v>
      </c>
    </row>
    <row r="3533" spans="1:4" x14ac:dyDescent="0.25">
      <c r="A3533" s="6">
        <v>42973</v>
      </c>
      <c r="B3533">
        <v>3</v>
      </c>
      <c r="C3533">
        <v>2293.1999999999998</v>
      </c>
      <c r="D3533">
        <v>2219.177734375</v>
      </c>
    </row>
    <row r="3534" spans="1:4" x14ac:dyDescent="0.25">
      <c r="A3534" s="6">
        <v>42973</v>
      </c>
      <c r="B3534">
        <v>4</v>
      </c>
      <c r="C3534">
        <v>2296.08</v>
      </c>
      <c r="D3534">
        <v>2121.83251953125</v>
      </c>
    </row>
    <row r="3535" spans="1:4" x14ac:dyDescent="0.25">
      <c r="A3535" s="6">
        <v>42973</v>
      </c>
      <c r="B3535">
        <v>5</v>
      </c>
      <c r="C3535">
        <v>2265.96</v>
      </c>
      <c r="D3535">
        <v>2214.3056640625</v>
      </c>
    </row>
    <row r="3536" spans="1:4" x14ac:dyDescent="0.25">
      <c r="A3536" s="6">
        <v>42973</v>
      </c>
      <c r="B3536">
        <v>6</v>
      </c>
      <c r="C3536">
        <v>2394.36</v>
      </c>
      <c r="D3536">
        <v>2104.32299804688</v>
      </c>
    </row>
    <row r="3537" spans="1:4" x14ac:dyDescent="0.25">
      <c r="A3537" s="6">
        <v>42973</v>
      </c>
      <c r="B3537">
        <v>7</v>
      </c>
      <c r="C3537">
        <v>2313.48</v>
      </c>
      <c r="D3537">
        <v>2116.8583984375</v>
      </c>
    </row>
    <row r="3538" spans="1:4" x14ac:dyDescent="0.25">
      <c r="A3538" s="6">
        <v>42973</v>
      </c>
      <c r="B3538">
        <v>8</v>
      </c>
      <c r="C3538">
        <v>2237.88</v>
      </c>
      <c r="D3538">
        <v>2103.03979492187</v>
      </c>
    </row>
    <row r="3539" spans="1:4" x14ac:dyDescent="0.25">
      <c r="A3539" s="6">
        <v>42973</v>
      </c>
      <c r="B3539">
        <v>9</v>
      </c>
      <c r="C3539">
        <v>2750.28</v>
      </c>
      <c r="D3539">
        <v>2182.66870117187</v>
      </c>
    </row>
    <row r="3540" spans="1:4" x14ac:dyDescent="0.25">
      <c r="A3540" s="6">
        <v>42973</v>
      </c>
      <c r="B3540">
        <v>10</v>
      </c>
      <c r="C3540">
        <v>2964.36</v>
      </c>
      <c r="D3540">
        <v>2205.15991210938</v>
      </c>
    </row>
    <row r="3541" spans="1:4" x14ac:dyDescent="0.25">
      <c r="A3541" s="6">
        <v>42973</v>
      </c>
      <c r="B3541">
        <v>11</v>
      </c>
      <c r="C3541">
        <v>2154.7199999999998</v>
      </c>
      <c r="D3541">
        <v>2172.58813476563</v>
      </c>
    </row>
    <row r="3542" spans="1:4" x14ac:dyDescent="0.25">
      <c r="A3542" s="6">
        <v>42973</v>
      </c>
      <c r="B3542">
        <v>12</v>
      </c>
      <c r="C3542">
        <v>1442.04</v>
      </c>
      <c r="D3542">
        <v>1986.57800292969</v>
      </c>
    </row>
    <row r="3543" spans="1:4" x14ac:dyDescent="0.25">
      <c r="A3543" s="6">
        <v>42973</v>
      </c>
      <c r="B3543">
        <v>13</v>
      </c>
      <c r="C3543">
        <v>1975.32</v>
      </c>
      <c r="D3543">
        <v>2098.2421875</v>
      </c>
    </row>
    <row r="3544" spans="1:4" x14ac:dyDescent="0.25">
      <c r="A3544" s="6">
        <v>42973</v>
      </c>
      <c r="B3544">
        <v>14</v>
      </c>
      <c r="C3544">
        <v>2807.04</v>
      </c>
      <c r="D3544">
        <v>2125.47119140625</v>
      </c>
    </row>
    <row r="3545" spans="1:4" x14ac:dyDescent="0.25">
      <c r="A3545" s="6">
        <v>42973</v>
      </c>
      <c r="B3545">
        <v>15</v>
      </c>
      <c r="C3545">
        <v>2803.8</v>
      </c>
      <c r="D3545">
        <v>2083.3212890625</v>
      </c>
    </row>
    <row r="3546" spans="1:4" x14ac:dyDescent="0.25">
      <c r="A3546" s="6">
        <v>42973</v>
      </c>
      <c r="B3546">
        <v>16</v>
      </c>
      <c r="C3546">
        <v>2586.2399999999998</v>
      </c>
      <c r="D3546">
        <v>2106.28637695313</v>
      </c>
    </row>
    <row r="3547" spans="1:4" x14ac:dyDescent="0.25">
      <c r="A3547" s="6">
        <v>42973</v>
      </c>
      <c r="B3547">
        <v>17</v>
      </c>
      <c r="C3547">
        <v>2647.32</v>
      </c>
      <c r="D3547">
        <v>2147.11376953125</v>
      </c>
    </row>
    <row r="3548" spans="1:4" x14ac:dyDescent="0.25">
      <c r="A3548" s="6">
        <v>42973</v>
      </c>
      <c r="B3548">
        <v>18</v>
      </c>
      <c r="C3548">
        <v>2474.88</v>
      </c>
      <c r="D3548">
        <v>1998.55212402344</v>
      </c>
    </row>
    <row r="3549" spans="1:4" x14ac:dyDescent="0.25">
      <c r="A3549" s="6">
        <v>42973</v>
      </c>
      <c r="B3549">
        <v>19</v>
      </c>
      <c r="C3549">
        <v>2579.52</v>
      </c>
      <c r="D3549">
        <v>1881.97583007813</v>
      </c>
    </row>
    <row r="3550" spans="1:4" x14ac:dyDescent="0.25">
      <c r="A3550" s="6">
        <v>42973</v>
      </c>
      <c r="B3550">
        <v>20</v>
      </c>
      <c r="C3550">
        <v>2484.96</v>
      </c>
      <c r="D3550">
        <v>1792.91381835938</v>
      </c>
    </row>
    <row r="3551" spans="1:4" x14ac:dyDescent="0.25">
      <c r="A3551" s="6">
        <v>42973</v>
      </c>
      <c r="B3551">
        <v>21</v>
      </c>
      <c r="C3551">
        <v>2562.12</v>
      </c>
      <c r="D3551">
        <v>1813.05725097656</v>
      </c>
    </row>
    <row r="3552" spans="1:4" x14ac:dyDescent="0.25">
      <c r="A3552" s="6">
        <v>42973</v>
      </c>
      <c r="B3552">
        <v>22</v>
      </c>
      <c r="C3552">
        <v>2594.2800000000002</v>
      </c>
      <c r="D3552">
        <v>1834.7216796875</v>
      </c>
    </row>
    <row r="3553" spans="1:4" x14ac:dyDescent="0.25">
      <c r="A3553" s="6">
        <v>42973</v>
      </c>
      <c r="B3553">
        <v>23</v>
      </c>
      <c r="C3553">
        <v>2625.96</v>
      </c>
      <c r="D3553">
        <v>1728.44372558594</v>
      </c>
    </row>
    <row r="3554" spans="1:4" x14ac:dyDescent="0.25">
      <c r="A3554" s="6">
        <v>42974</v>
      </c>
      <c r="B3554">
        <v>0</v>
      </c>
      <c r="C3554">
        <v>2066.52</v>
      </c>
      <c r="D3554">
        <v>1591.20495605469</v>
      </c>
    </row>
    <row r="3555" spans="1:4" x14ac:dyDescent="0.25">
      <c r="A3555" s="6">
        <v>42974</v>
      </c>
      <c r="B3555">
        <v>1</v>
      </c>
      <c r="C3555">
        <v>1916.52</v>
      </c>
      <c r="D3555">
        <v>1624.64282226563</v>
      </c>
    </row>
    <row r="3556" spans="1:4" x14ac:dyDescent="0.25">
      <c r="A3556" s="6">
        <v>42974</v>
      </c>
      <c r="B3556">
        <v>2</v>
      </c>
      <c r="C3556">
        <v>2444.64</v>
      </c>
      <c r="D3556">
        <v>1642.03649902344</v>
      </c>
    </row>
    <row r="3557" spans="1:4" x14ac:dyDescent="0.25">
      <c r="A3557" s="6">
        <v>42974</v>
      </c>
      <c r="B3557">
        <v>3</v>
      </c>
      <c r="C3557">
        <v>2501.2800000000002</v>
      </c>
      <c r="D3557">
        <v>1545.75915527344</v>
      </c>
    </row>
    <row r="3558" spans="1:4" x14ac:dyDescent="0.25">
      <c r="A3558" s="6">
        <v>42974</v>
      </c>
      <c r="B3558">
        <v>4</v>
      </c>
      <c r="C3558">
        <v>2139.7199999999998</v>
      </c>
      <c r="D3558">
        <v>1384.42590332031</v>
      </c>
    </row>
    <row r="3559" spans="1:4" x14ac:dyDescent="0.25">
      <c r="A3559" s="6">
        <v>42974</v>
      </c>
      <c r="B3559">
        <v>5</v>
      </c>
      <c r="C3559">
        <v>2170.56</v>
      </c>
      <c r="D3559">
        <v>1395.05102539063</v>
      </c>
    </row>
    <row r="3560" spans="1:4" x14ac:dyDescent="0.25">
      <c r="A3560" s="6">
        <v>42974</v>
      </c>
      <c r="B3560">
        <v>6</v>
      </c>
      <c r="C3560">
        <v>1676.04</v>
      </c>
      <c r="D3560">
        <v>1325.9189453125</v>
      </c>
    </row>
    <row r="3561" spans="1:4" x14ac:dyDescent="0.25">
      <c r="A3561" s="6">
        <v>42974</v>
      </c>
      <c r="B3561">
        <v>7</v>
      </c>
      <c r="C3561">
        <v>1752.48</v>
      </c>
      <c r="D3561">
        <v>1312.42114257813</v>
      </c>
    </row>
    <row r="3562" spans="1:4" x14ac:dyDescent="0.25">
      <c r="A3562" s="6">
        <v>42974</v>
      </c>
      <c r="B3562">
        <v>8</v>
      </c>
      <c r="C3562">
        <v>2101.1999999999998</v>
      </c>
      <c r="D3562">
        <v>1262.52124023438</v>
      </c>
    </row>
    <row r="3563" spans="1:4" x14ac:dyDescent="0.25">
      <c r="A3563" s="6">
        <v>42974</v>
      </c>
      <c r="B3563">
        <v>9</v>
      </c>
      <c r="C3563">
        <v>2781.6</v>
      </c>
      <c r="D3563">
        <v>1319.55285644531</v>
      </c>
    </row>
    <row r="3564" spans="1:4" x14ac:dyDescent="0.25">
      <c r="A3564" s="6">
        <v>42974</v>
      </c>
      <c r="B3564">
        <v>10</v>
      </c>
      <c r="C3564">
        <v>3106.44</v>
      </c>
      <c r="D3564">
        <v>1355.5283203125</v>
      </c>
    </row>
    <row r="3565" spans="1:4" x14ac:dyDescent="0.25">
      <c r="A3565" s="6">
        <v>42974</v>
      </c>
      <c r="B3565">
        <v>11</v>
      </c>
      <c r="C3565">
        <v>2980.32</v>
      </c>
      <c r="D3565">
        <v>1512.10754394531</v>
      </c>
    </row>
    <row r="3566" spans="1:4" x14ac:dyDescent="0.25">
      <c r="A3566" s="6">
        <v>42974</v>
      </c>
      <c r="B3566">
        <v>12</v>
      </c>
      <c r="C3566">
        <v>2216.64</v>
      </c>
      <c r="D3566">
        <v>2783.3974609375</v>
      </c>
    </row>
    <row r="3567" spans="1:4" x14ac:dyDescent="0.25">
      <c r="A3567" s="6">
        <v>42974</v>
      </c>
      <c r="B3567">
        <v>13</v>
      </c>
      <c r="C3567">
        <v>2422.6799999999998</v>
      </c>
      <c r="D3567">
        <v>2856.95458984375</v>
      </c>
    </row>
    <row r="3568" spans="1:4" x14ac:dyDescent="0.25">
      <c r="A3568" s="6">
        <v>42974</v>
      </c>
      <c r="B3568">
        <v>14</v>
      </c>
      <c r="C3568">
        <v>2295</v>
      </c>
      <c r="D3568">
        <v>2831.85888671875</v>
      </c>
    </row>
    <row r="3569" spans="1:4" x14ac:dyDescent="0.25">
      <c r="A3569" s="6">
        <v>42974</v>
      </c>
      <c r="B3569">
        <v>15</v>
      </c>
      <c r="C3569">
        <v>2267.52</v>
      </c>
      <c r="D3569">
        <v>2719.07202148438</v>
      </c>
    </row>
    <row r="3570" spans="1:4" x14ac:dyDescent="0.25">
      <c r="A3570" s="6">
        <v>42974</v>
      </c>
      <c r="B3570">
        <v>16</v>
      </c>
      <c r="C3570">
        <v>1628.28</v>
      </c>
      <c r="D3570">
        <v>2588.15478515625</v>
      </c>
    </row>
    <row r="3571" spans="1:4" x14ac:dyDescent="0.25">
      <c r="A3571" s="6">
        <v>42974</v>
      </c>
      <c r="B3571">
        <v>17</v>
      </c>
      <c r="C3571">
        <v>2302.6799999999998</v>
      </c>
      <c r="D3571">
        <v>2627.85546875</v>
      </c>
    </row>
    <row r="3572" spans="1:4" x14ac:dyDescent="0.25">
      <c r="A3572" s="6">
        <v>42974</v>
      </c>
      <c r="B3572">
        <v>18</v>
      </c>
      <c r="C3572">
        <v>2280</v>
      </c>
      <c r="D3572">
        <v>2474.81518554688</v>
      </c>
    </row>
    <row r="3573" spans="1:4" x14ac:dyDescent="0.25">
      <c r="A3573" s="6">
        <v>42974</v>
      </c>
      <c r="B3573">
        <v>19</v>
      </c>
      <c r="C3573">
        <v>1811.88</v>
      </c>
      <c r="D3573">
        <v>2267.68310546875</v>
      </c>
    </row>
    <row r="3574" spans="1:4" x14ac:dyDescent="0.25">
      <c r="A3574" s="6">
        <v>42974</v>
      </c>
      <c r="B3574">
        <v>20</v>
      </c>
      <c r="C3574">
        <v>2008.68</v>
      </c>
      <c r="D3574">
        <v>2156.5029296875</v>
      </c>
    </row>
    <row r="3575" spans="1:4" x14ac:dyDescent="0.25">
      <c r="A3575" s="6">
        <v>42974</v>
      </c>
      <c r="B3575">
        <v>21</v>
      </c>
      <c r="C3575">
        <v>2247.2399999999998</v>
      </c>
      <c r="D3575">
        <v>2300.91748046875</v>
      </c>
    </row>
    <row r="3576" spans="1:4" x14ac:dyDescent="0.25">
      <c r="A3576" s="6">
        <v>42974</v>
      </c>
      <c r="B3576">
        <v>22</v>
      </c>
      <c r="C3576">
        <v>2213.88</v>
      </c>
      <c r="D3576">
        <v>2193.12036132813</v>
      </c>
    </row>
    <row r="3577" spans="1:4" x14ac:dyDescent="0.25">
      <c r="A3577" s="6">
        <v>42974</v>
      </c>
      <c r="B3577">
        <v>23</v>
      </c>
      <c r="C3577">
        <v>2016.48</v>
      </c>
      <c r="D3577">
        <v>2009.12585449219</v>
      </c>
    </row>
    <row r="3578" spans="1:4" x14ac:dyDescent="0.25">
      <c r="A3578" s="6">
        <v>42975</v>
      </c>
      <c r="B3578">
        <v>0</v>
      </c>
      <c r="C3578">
        <v>2089.08</v>
      </c>
      <c r="D3578">
        <v>1778.88146972656</v>
      </c>
    </row>
    <row r="3579" spans="1:4" x14ac:dyDescent="0.25">
      <c r="A3579" s="6">
        <v>42975</v>
      </c>
      <c r="B3579">
        <v>1</v>
      </c>
      <c r="C3579">
        <v>2068.6799999999998</v>
      </c>
      <c r="D3579">
        <v>1878.1103515625</v>
      </c>
    </row>
    <row r="3580" spans="1:4" x14ac:dyDescent="0.25">
      <c r="A3580" s="6">
        <v>42975</v>
      </c>
      <c r="B3580">
        <v>2</v>
      </c>
      <c r="C3580">
        <v>1998.12</v>
      </c>
      <c r="D3580">
        <v>1865.80981445313</v>
      </c>
    </row>
    <row r="3581" spans="1:4" x14ac:dyDescent="0.25">
      <c r="A3581" s="6">
        <v>42975</v>
      </c>
      <c r="B3581">
        <v>3</v>
      </c>
      <c r="C3581">
        <v>2311.3200000000002</v>
      </c>
      <c r="D3581">
        <v>1783.82958984375</v>
      </c>
    </row>
    <row r="3582" spans="1:4" x14ac:dyDescent="0.25">
      <c r="A3582" s="6">
        <v>42975</v>
      </c>
      <c r="B3582">
        <v>4</v>
      </c>
      <c r="C3582">
        <v>2151.7199999999998</v>
      </c>
      <c r="D3582">
        <v>1761.99291992188</v>
      </c>
    </row>
    <row r="3583" spans="1:4" x14ac:dyDescent="0.25">
      <c r="A3583" s="6">
        <v>42975</v>
      </c>
      <c r="B3583">
        <v>5</v>
      </c>
      <c r="C3583">
        <v>2216.52</v>
      </c>
      <c r="D3583">
        <v>1817.66613769531</v>
      </c>
    </row>
    <row r="3584" spans="1:4" x14ac:dyDescent="0.25">
      <c r="A3584" s="6">
        <v>42975</v>
      </c>
      <c r="B3584">
        <v>6</v>
      </c>
      <c r="C3584">
        <v>2173.44</v>
      </c>
      <c r="D3584">
        <v>1632.61962890625</v>
      </c>
    </row>
    <row r="3585" spans="1:4" x14ac:dyDescent="0.25">
      <c r="A3585" s="6">
        <v>42975</v>
      </c>
      <c r="B3585">
        <v>7</v>
      </c>
      <c r="C3585">
        <v>2289.96</v>
      </c>
      <c r="D3585">
        <v>1584.98449707031</v>
      </c>
    </row>
    <row r="3586" spans="1:4" x14ac:dyDescent="0.25">
      <c r="A3586" s="6">
        <v>42975</v>
      </c>
      <c r="B3586">
        <v>8</v>
      </c>
      <c r="C3586">
        <v>1615.08</v>
      </c>
      <c r="D3586">
        <v>1470.91772460938</v>
      </c>
    </row>
    <row r="3587" spans="1:4" x14ac:dyDescent="0.25">
      <c r="A3587" s="6">
        <v>42975</v>
      </c>
      <c r="B3587">
        <v>9</v>
      </c>
      <c r="C3587">
        <v>301.2</v>
      </c>
      <c r="D3587">
        <v>1506.02087402344</v>
      </c>
    </row>
    <row r="3588" spans="1:4" x14ac:dyDescent="0.25">
      <c r="A3588" s="6">
        <v>42975</v>
      </c>
      <c r="B3588">
        <v>10</v>
      </c>
      <c r="C3588">
        <v>2044.92</v>
      </c>
      <c r="D3588">
        <v>1496.49389648438</v>
      </c>
    </row>
    <row r="3589" spans="1:4" x14ac:dyDescent="0.25">
      <c r="A3589" s="6">
        <v>42975</v>
      </c>
      <c r="B3589">
        <v>11</v>
      </c>
      <c r="C3589">
        <v>3023.4</v>
      </c>
      <c r="D3589">
        <v>1615.00634765625</v>
      </c>
    </row>
    <row r="3590" spans="1:4" x14ac:dyDescent="0.25">
      <c r="A3590" s="6">
        <v>42975</v>
      </c>
      <c r="B3590">
        <v>12</v>
      </c>
      <c r="C3590">
        <v>2334.6</v>
      </c>
      <c r="D3590">
        <v>1669.75744628906</v>
      </c>
    </row>
    <row r="3591" spans="1:4" x14ac:dyDescent="0.25">
      <c r="A3591" s="6">
        <v>42975</v>
      </c>
      <c r="B3591">
        <v>13</v>
      </c>
      <c r="C3591">
        <v>2660.52</v>
      </c>
      <c r="D3591">
        <v>1792.48132324219</v>
      </c>
    </row>
    <row r="3592" spans="1:4" x14ac:dyDescent="0.25">
      <c r="A3592" s="6">
        <v>42975</v>
      </c>
      <c r="B3592">
        <v>14</v>
      </c>
      <c r="C3592">
        <v>2399.16</v>
      </c>
      <c r="D3592">
        <v>1766.71081542969</v>
      </c>
    </row>
    <row r="3593" spans="1:4" x14ac:dyDescent="0.25">
      <c r="A3593" s="6">
        <v>42975</v>
      </c>
      <c r="B3593">
        <v>15</v>
      </c>
      <c r="C3593">
        <v>2118.48</v>
      </c>
      <c r="D3593">
        <v>1739.26086425781</v>
      </c>
    </row>
    <row r="3594" spans="1:4" x14ac:dyDescent="0.25">
      <c r="A3594" s="6">
        <v>42975</v>
      </c>
      <c r="B3594">
        <v>16</v>
      </c>
      <c r="C3594">
        <v>1497.36</v>
      </c>
      <c r="D3594">
        <v>1699.45812988281</v>
      </c>
    </row>
    <row r="3595" spans="1:4" x14ac:dyDescent="0.25">
      <c r="A3595" s="6">
        <v>42975</v>
      </c>
      <c r="B3595">
        <v>17</v>
      </c>
      <c r="C3595">
        <v>1672.44</v>
      </c>
      <c r="D3595">
        <v>1765.89782714844</v>
      </c>
    </row>
    <row r="3596" spans="1:4" x14ac:dyDescent="0.25">
      <c r="A3596" s="6">
        <v>42975</v>
      </c>
      <c r="B3596">
        <v>18</v>
      </c>
      <c r="C3596">
        <v>1451.04</v>
      </c>
      <c r="D3596">
        <v>1652.65710449219</v>
      </c>
    </row>
    <row r="3597" spans="1:4" x14ac:dyDescent="0.25">
      <c r="A3597" s="6">
        <v>42975</v>
      </c>
      <c r="B3597">
        <v>19</v>
      </c>
      <c r="C3597">
        <v>1198.32</v>
      </c>
      <c r="D3597">
        <v>1536.41479492188</v>
      </c>
    </row>
    <row r="3598" spans="1:4" x14ac:dyDescent="0.25">
      <c r="A3598" s="6">
        <v>42975</v>
      </c>
      <c r="B3598">
        <v>20</v>
      </c>
      <c r="C3598">
        <v>1121.6400000000001</v>
      </c>
      <c r="D3598">
        <v>1521.50378417969</v>
      </c>
    </row>
    <row r="3599" spans="1:4" x14ac:dyDescent="0.25">
      <c r="A3599" s="6">
        <v>42975</v>
      </c>
      <c r="B3599">
        <v>21</v>
      </c>
      <c r="C3599">
        <v>1283.8800000000001</v>
      </c>
      <c r="D3599">
        <v>1688.51196289063</v>
      </c>
    </row>
    <row r="3600" spans="1:4" x14ac:dyDescent="0.25">
      <c r="A3600" s="6">
        <v>42975</v>
      </c>
      <c r="B3600">
        <v>22</v>
      </c>
      <c r="C3600">
        <v>1162.92</v>
      </c>
      <c r="D3600">
        <v>1660.78979492188</v>
      </c>
    </row>
    <row r="3601" spans="1:4" x14ac:dyDescent="0.25">
      <c r="A3601" s="6">
        <v>42975</v>
      </c>
      <c r="B3601">
        <v>23</v>
      </c>
      <c r="C3601">
        <v>466.68</v>
      </c>
      <c r="D3601">
        <v>1613.59606933594</v>
      </c>
    </row>
    <row r="3602" spans="1:4" x14ac:dyDescent="0.25">
      <c r="A3602" s="6">
        <v>42976</v>
      </c>
      <c r="B3602">
        <v>0</v>
      </c>
      <c r="C3602">
        <v>868.44</v>
      </c>
      <c r="D3602">
        <v>520.717041015625</v>
      </c>
    </row>
    <row r="3603" spans="1:4" x14ac:dyDescent="0.25">
      <c r="A3603" s="6">
        <v>42976</v>
      </c>
      <c r="B3603">
        <v>1</v>
      </c>
      <c r="C3603">
        <v>1035.5999999999999</v>
      </c>
      <c r="D3603">
        <v>811.73040771484398</v>
      </c>
    </row>
    <row r="3604" spans="1:4" x14ac:dyDescent="0.25">
      <c r="A3604" s="6">
        <v>42976</v>
      </c>
      <c r="B3604">
        <v>2</v>
      </c>
      <c r="C3604">
        <v>842.64</v>
      </c>
      <c r="D3604">
        <v>953.02453613281295</v>
      </c>
    </row>
    <row r="3605" spans="1:4" x14ac:dyDescent="0.25">
      <c r="A3605" s="6">
        <v>42976</v>
      </c>
      <c r="B3605">
        <v>3</v>
      </c>
      <c r="C3605">
        <v>292.56</v>
      </c>
      <c r="D3605">
        <v>839.591552734375</v>
      </c>
    </row>
    <row r="3606" spans="1:4" x14ac:dyDescent="0.25">
      <c r="A3606" s="6">
        <v>42976</v>
      </c>
      <c r="B3606">
        <v>4</v>
      </c>
      <c r="C3606">
        <v>81.48</v>
      </c>
      <c r="D3606">
        <v>833.24285888671898</v>
      </c>
    </row>
    <row r="3607" spans="1:4" x14ac:dyDescent="0.25">
      <c r="A3607" s="6">
        <v>42976</v>
      </c>
      <c r="B3607">
        <v>5</v>
      </c>
      <c r="C3607">
        <v>135.47999999999999</v>
      </c>
      <c r="D3607">
        <v>990.13726806640602</v>
      </c>
    </row>
    <row r="3608" spans="1:4" x14ac:dyDescent="0.25">
      <c r="A3608" s="6">
        <v>42976</v>
      </c>
      <c r="B3608">
        <v>6</v>
      </c>
      <c r="C3608">
        <v>212.64</v>
      </c>
      <c r="D3608">
        <v>949.93536376953102</v>
      </c>
    </row>
    <row r="3609" spans="1:4" x14ac:dyDescent="0.25">
      <c r="A3609" s="6">
        <v>42976</v>
      </c>
      <c r="B3609">
        <v>7</v>
      </c>
      <c r="C3609">
        <v>315.83999999999997</v>
      </c>
      <c r="D3609">
        <v>902.377685546875</v>
      </c>
    </row>
    <row r="3610" spans="1:4" x14ac:dyDescent="0.25">
      <c r="A3610" s="6">
        <v>42976</v>
      </c>
      <c r="B3610">
        <v>8</v>
      </c>
      <c r="C3610">
        <v>308.76</v>
      </c>
      <c r="D3610">
        <v>937.53991699218795</v>
      </c>
    </row>
    <row r="3611" spans="1:4" x14ac:dyDescent="0.25">
      <c r="A3611" s="6">
        <v>42976</v>
      </c>
      <c r="B3611">
        <v>9</v>
      </c>
      <c r="C3611">
        <v>602.94000000000005</v>
      </c>
      <c r="D3611">
        <v>1136.9453125</v>
      </c>
    </row>
    <row r="3612" spans="1:4" x14ac:dyDescent="0.25">
      <c r="A3612" s="6">
        <v>42976</v>
      </c>
      <c r="B3612">
        <v>10</v>
      </c>
      <c r="C3612">
        <v>934.86</v>
      </c>
      <c r="D3612">
        <v>1286.89135742188</v>
      </c>
    </row>
    <row r="3613" spans="1:4" x14ac:dyDescent="0.25">
      <c r="A3613" s="6">
        <v>42976</v>
      </c>
      <c r="B3613">
        <v>11</v>
      </c>
      <c r="C3613">
        <v>858.48</v>
      </c>
      <c r="D3613">
        <v>1399.13452148438</v>
      </c>
    </row>
    <row r="3614" spans="1:4" x14ac:dyDescent="0.25">
      <c r="A3614" s="6">
        <v>42976</v>
      </c>
      <c r="B3614">
        <v>12</v>
      </c>
      <c r="C3614">
        <v>564.05999999999995</v>
      </c>
      <c r="D3614">
        <v>1266.16674804688</v>
      </c>
    </row>
    <row r="3615" spans="1:4" x14ac:dyDescent="0.25">
      <c r="A3615" s="6">
        <v>42976</v>
      </c>
      <c r="B3615">
        <v>13</v>
      </c>
      <c r="C3615">
        <v>959.76</v>
      </c>
      <c r="D3615">
        <v>1447.6533203125</v>
      </c>
    </row>
    <row r="3616" spans="1:4" x14ac:dyDescent="0.25">
      <c r="A3616" s="6">
        <v>42976</v>
      </c>
      <c r="B3616">
        <v>14</v>
      </c>
      <c r="C3616">
        <v>177.24</v>
      </c>
      <c r="D3616">
        <v>1583.41577148438</v>
      </c>
    </row>
    <row r="3617" spans="1:4" x14ac:dyDescent="0.25">
      <c r="A3617" s="6">
        <v>42976</v>
      </c>
      <c r="B3617">
        <v>15</v>
      </c>
      <c r="C3617">
        <v>-13.44</v>
      </c>
      <c r="D3617">
        <v>1634.87951660156</v>
      </c>
    </row>
    <row r="3618" spans="1:4" x14ac:dyDescent="0.25">
      <c r="A3618" s="6">
        <v>42976</v>
      </c>
      <c r="B3618">
        <v>16</v>
      </c>
      <c r="C3618">
        <v>177</v>
      </c>
      <c r="D3618">
        <v>1750.59240722656</v>
      </c>
    </row>
    <row r="3619" spans="1:4" x14ac:dyDescent="0.25">
      <c r="A3619" s="6">
        <v>42976</v>
      </c>
      <c r="B3619">
        <v>17</v>
      </c>
      <c r="C3619">
        <v>929.76</v>
      </c>
      <c r="D3619">
        <v>1909.43725585938</v>
      </c>
    </row>
    <row r="3620" spans="1:4" x14ac:dyDescent="0.25">
      <c r="A3620" s="6">
        <v>42976</v>
      </c>
      <c r="B3620">
        <v>18</v>
      </c>
      <c r="C3620">
        <v>1426.32</v>
      </c>
      <c r="D3620">
        <v>1688.27416992188</v>
      </c>
    </row>
    <row r="3621" spans="1:4" x14ac:dyDescent="0.25">
      <c r="A3621" s="6">
        <v>42976</v>
      </c>
      <c r="B3621">
        <v>19</v>
      </c>
      <c r="C3621">
        <v>1289.04</v>
      </c>
      <c r="D3621">
        <v>1561.24279785156</v>
      </c>
    </row>
    <row r="3622" spans="1:4" x14ac:dyDescent="0.25">
      <c r="A3622" s="6">
        <v>42976</v>
      </c>
      <c r="B3622">
        <v>20</v>
      </c>
      <c r="C3622">
        <v>974.16</v>
      </c>
      <c r="D3622">
        <v>1456.982421875</v>
      </c>
    </row>
    <row r="3623" spans="1:4" x14ac:dyDescent="0.25">
      <c r="A3623" s="6">
        <v>42976</v>
      </c>
      <c r="B3623">
        <v>21</v>
      </c>
      <c r="C3623">
        <v>1130.76</v>
      </c>
      <c r="D3623">
        <v>1539.25561523438</v>
      </c>
    </row>
    <row r="3624" spans="1:4" x14ac:dyDescent="0.25">
      <c r="A3624" s="6">
        <v>42976</v>
      </c>
      <c r="B3624">
        <v>22</v>
      </c>
      <c r="C3624">
        <v>1173.8399999999999</v>
      </c>
      <c r="D3624">
        <v>1514.56384277344</v>
      </c>
    </row>
    <row r="3625" spans="1:4" x14ac:dyDescent="0.25">
      <c r="A3625" s="6">
        <v>42976</v>
      </c>
      <c r="B3625">
        <v>23</v>
      </c>
      <c r="C3625">
        <v>1078.8</v>
      </c>
      <c r="D3625">
        <v>1506.27966308594</v>
      </c>
    </row>
    <row r="3626" spans="1:4" x14ac:dyDescent="0.25">
      <c r="A3626" s="6">
        <v>42977</v>
      </c>
      <c r="B3626">
        <v>0</v>
      </c>
      <c r="C3626">
        <v>1054.08</v>
      </c>
      <c r="D3626">
        <v>1379.40808105469</v>
      </c>
    </row>
    <row r="3627" spans="1:4" x14ac:dyDescent="0.25">
      <c r="A3627" s="6">
        <v>42977</v>
      </c>
      <c r="B3627">
        <v>1</v>
      </c>
      <c r="C3627">
        <v>1160.04</v>
      </c>
      <c r="D3627">
        <v>1364.47729492188</v>
      </c>
    </row>
    <row r="3628" spans="1:4" x14ac:dyDescent="0.25">
      <c r="A3628" s="6">
        <v>42977</v>
      </c>
      <c r="B3628">
        <v>2</v>
      </c>
      <c r="C3628">
        <v>902.88</v>
      </c>
      <c r="D3628">
        <v>1396.67175292969</v>
      </c>
    </row>
    <row r="3629" spans="1:4" x14ac:dyDescent="0.25">
      <c r="A3629" s="6">
        <v>42977</v>
      </c>
      <c r="B3629">
        <v>3</v>
      </c>
      <c r="C3629">
        <v>247.44</v>
      </c>
      <c r="D3629">
        <v>1275.41467285156</v>
      </c>
    </row>
    <row r="3630" spans="1:4" x14ac:dyDescent="0.25">
      <c r="A3630" s="6">
        <v>42977</v>
      </c>
      <c r="B3630">
        <v>4</v>
      </c>
      <c r="C3630">
        <v>190.56</v>
      </c>
      <c r="D3630">
        <v>1113.67895507813</v>
      </c>
    </row>
    <row r="3631" spans="1:4" x14ac:dyDescent="0.25">
      <c r="A3631" s="6">
        <v>42977</v>
      </c>
      <c r="B3631">
        <v>5</v>
      </c>
      <c r="C3631">
        <v>218.76</v>
      </c>
      <c r="D3631">
        <v>1135.55651855469</v>
      </c>
    </row>
    <row r="3632" spans="1:4" x14ac:dyDescent="0.25">
      <c r="A3632" s="6">
        <v>42977</v>
      </c>
      <c r="B3632">
        <v>6</v>
      </c>
      <c r="C3632">
        <v>148.68</v>
      </c>
      <c r="D3632">
        <v>1061.39587402344</v>
      </c>
    </row>
    <row r="3633" spans="1:4" x14ac:dyDescent="0.25">
      <c r="A3633" s="6">
        <v>42977</v>
      </c>
      <c r="B3633">
        <v>7</v>
      </c>
      <c r="C3633">
        <v>182.76</v>
      </c>
      <c r="D3633">
        <v>1011.96087646484</v>
      </c>
    </row>
    <row r="3634" spans="1:4" x14ac:dyDescent="0.25">
      <c r="A3634" s="6">
        <v>42977</v>
      </c>
      <c r="B3634">
        <v>8</v>
      </c>
      <c r="C3634">
        <v>391.32</v>
      </c>
      <c r="D3634">
        <v>1084.76733398438</v>
      </c>
    </row>
    <row r="3635" spans="1:4" x14ac:dyDescent="0.25">
      <c r="A3635" s="6">
        <v>42977</v>
      </c>
      <c r="B3635">
        <v>9</v>
      </c>
      <c r="C3635">
        <v>300</v>
      </c>
      <c r="D3635">
        <v>1259.73974609375</v>
      </c>
    </row>
    <row r="3636" spans="1:4" x14ac:dyDescent="0.25">
      <c r="A3636" s="6">
        <v>42977</v>
      </c>
      <c r="B3636">
        <v>10</v>
      </c>
      <c r="C3636">
        <v>160.38</v>
      </c>
      <c r="D3636">
        <v>1275.40795898438</v>
      </c>
    </row>
    <row r="3637" spans="1:4" x14ac:dyDescent="0.25">
      <c r="A3637" s="6">
        <v>42977</v>
      </c>
      <c r="B3637">
        <v>11</v>
      </c>
      <c r="C3637">
        <v>396.6</v>
      </c>
      <c r="D3637">
        <v>1316.62072753906</v>
      </c>
    </row>
    <row r="3638" spans="1:4" x14ac:dyDescent="0.25">
      <c r="A3638" s="6">
        <v>42977</v>
      </c>
      <c r="B3638">
        <v>12</v>
      </c>
      <c r="C3638">
        <v>174.6</v>
      </c>
      <c r="D3638">
        <v>473.317626953125</v>
      </c>
    </row>
    <row r="3639" spans="1:4" x14ac:dyDescent="0.25">
      <c r="A3639" s="6">
        <v>42977</v>
      </c>
      <c r="B3639">
        <v>13</v>
      </c>
      <c r="C3639">
        <v>289.86</v>
      </c>
      <c r="D3639">
        <v>720.41339111328102</v>
      </c>
    </row>
    <row r="3640" spans="1:4" x14ac:dyDescent="0.25">
      <c r="A3640" s="6">
        <v>42977</v>
      </c>
      <c r="B3640">
        <v>14</v>
      </c>
      <c r="C3640">
        <v>134.52000000000001</v>
      </c>
      <c r="D3640">
        <v>725.36267089843795</v>
      </c>
    </row>
    <row r="3641" spans="1:4" x14ac:dyDescent="0.25">
      <c r="A3641" s="6">
        <v>42977</v>
      </c>
      <c r="B3641">
        <v>15</v>
      </c>
      <c r="C3641">
        <v>143.69999999999999</v>
      </c>
      <c r="D3641">
        <v>720.15869140625</v>
      </c>
    </row>
    <row r="3642" spans="1:4" x14ac:dyDescent="0.25">
      <c r="A3642" s="6">
        <v>42977</v>
      </c>
      <c r="B3642">
        <v>16</v>
      </c>
      <c r="C3642">
        <v>483.24</v>
      </c>
      <c r="D3642">
        <v>670.64294433593795</v>
      </c>
    </row>
    <row r="3643" spans="1:4" x14ac:dyDescent="0.25">
      <c r="A3643" s="6">
        <v>42977</v>
      </c>
      <c r="B3643">
        <v>17</v>
      </c>
      <c r="C3643">
        <v>841.68</v>
      </c>
      <c r="D3643">
        <v>900.22076416015602</v>
      </c>
    </row>
    <row r="3644" spans="1:4" x14ac:dyDescent="0.25">
      <c r="A3644" s="6">
        <v>42977</v>
      </c>
      <c r="B3644">
        <v>18</v>
      </c>
      <c r="C3644">
        <v>1116.8399999999999</v>
      </c>
      <c r="D3644">
        <v>900.60217285156295</v>
      </c>
    </row>
    <row r="3645" spans="1:4" x14ac:dyDescent="0.25">
      <c r="A3645" s="6">
        <v>42977</v>
      </c>
      <c r="B3645">
        <v>19</v>
      </c>
      <c r="C3645">
        <v>388.08</v>
      </c>
      <c r="D3645">
        <v>817.91516113281295</v>
      </c>
    </row>
    <row r="3646" spans="1:4" x14ac:dyDescent="0.25">
      <c r="A3646" s="6">
        <v>42977</v>
      </c>
      <c r="B3646">
        <v>20</v>
      </c>
      <c r="C3646">
        <v>1101.1199999999999</v>
      </c>
      <c r="D3646">
        <v>750.47863769531295</v>
      </c>
    </row>
    <row r="3647" spans="1:4" x14ac:dyDescent="0.25">
      <c r="A3647" s="6">
        <v>42977</v>
      </c>
      <c r="B3647">
        <v>21</v>
      </c>
      <c r="C3647">
        <v>1373.16</v>
      </c>
      <c r="D3647">
        <v>803.21374511718795</v>
      </c>
    </row>
    <row r="3648" spans="1:4" x14ac:dyDescent="0.25">
      <c r="A3648" s="6">
        <v>42977</v>
      </c>
      <c r="B3648">
        <v>22</v>
      </c>
      <c r="C3648">
        <v>1488.72</v>
      </c>
      <c r="D3648">
        <v>806.83654785156295</v>
      </c>
    </row>
    <row r="3649" spans="1:4" x14ac:dyDescent="0.25">
      <c r="A3649" s="6">
        <v>42977</v>
      </c>
      <c r="B3649">
        <v>23</v>
      </c>
      <c r="C3649">
        <v>1194.24</v>
      </c>
      <c r="D3649">
        <v>808.94622802734398</v>
      </c>
    </row>
    <row r="3650" spans="1:4" x14ac:dyDescent="0.25">
      <c r="A3650" s="6">
        <v>42978</v>
      </c>
      <c r="B3650">
        <v>0</v>
      </c>
      <c r="C3650">
        <v>381.36</v>
      </c>
      <c r="D3650">
        <v>938.87530517578102</v>
      </c>
    </row>
    <row r="3651" spans="1:4" x14ac:dyDescent="0.25">
      <c r="A3651" s="6">
        <v>42978</v>
      </c>
      <c r="B3651">
        <v>1</v>
      </c>
      <c r="C3651">
        <v>927.96</v>
      </c>
      <c r="D3651">
        <v>1104.46398925781</v>
      </c>
    </row>
    <row r="3652" spans="1:4" x14ac:dyDescent="0.25">
      <c r="A3652" s="6">
        <v>42978</v>
      </c>
      <c r="B3652">
        <v>2</v>
      </c>
      <c r="C3652">
        <v>848.88</v>
      </c>
      <c r="D3652">
        <v>1184.61755371094</v>
      </c>
    </row>
    <row r="3653" spans="1:4" x14ac:dyDescent="0.25">
      <c r="A3653" s="6">
        <v>42978</v>
      </c>
      <c r="B3653">
        <v>3</v>
      </c>
      <c r="C3653">
        <v>305.76</v>
      </c>
      <c r="D3653">
        <v>1105.93591308594</v>
      </c>
    </row>
    <row r="3654" spans="1:4" x14ac:dyDescent="0.25">
      <c r="A3654" s="6">
        <v>42978</v>
      </c>
      <c r="B3654">
        <v>4</v>
      </c>
      <c r="C3654">
        <v>216.36</v>
      </c>
      <c r="D3654">
        <v>955.04895019531295</v>
      </c>
    </row>
    <row r="3655" spans="1:4" x14ac:dyDescent="0.25">
      <c r="A3655" s="6">
        <v>42978</v>
      </c>
      <c r="B3655">
        <v>5</v>
      </c>
      <c r="C3655">
        <v>292.56</v>
      </c>
      <c r="D3655">
        <v>989.267333984375</v>
      </c>
    </row>
    <row r="3656" spans="1:4" x14ac:dyDescent="0.25">
      <c r="A3656" s="6">
        <v>42978</v>
      </c>
      <c r="B3656">
        <v>6</v>
      </c>
      <c r="C3656">
        <v>114.6</v>
      </c>
      <c r="D3656">
        <v>1018.22180175781</v>
      </c>
    </row>
    <row r="3657" spans="1:4" x14ac:dyDescent="0.25">
      <c r="A3657" s="6">
        <v>42978</v>
      </c>
      <c r="B3657">
        <v>7</v>
      </c>
      <c r="C3657">
        <v>392.88</v>
      </c>
      <c r="D3657">
        <v>1028.22253417969</v>
      </c>
    </row>
    <row r="3658" spans="1:4" x14ac:dyDescent="0.25">
      <c r="A3658" s="6">
        <v>42978</v>
      </c>
      <c r="B3658">
        <v>8</v>
      </c>
      <c r="C3658">
        <v>264.95999999999998</v>
      </c>
      <c r="D3658">
        <v>981.263916015625</v>
      </c>
    </row>
    <row r="3659" spans="1:4" x14ac:dyDescent="0.25">
      <c r="A3659" s="6">
        <v>42978</v>
      </c>
      <c r="B3659">
        <v>9</v>
      </c>
      <c r="C3659">
        <v>163.32</v>
      </c>
      <c r="D3659">
        <v>999.554931640625</v>
      </c>
    </row>
    <row r="3660" spans="1:4" x14ac:dyDescent="0.25">
      <c r="A3660" s="6">
        <v>42978</v>
      </c>
      <c r="B3660">
        <v>10</v>
      </c>
      <c r="C3660">
        <v>135.24</v>
      </c>
      <c r="D3660">
        <v>970.45086669921898</v>
      </c>
    </row>
    <row r="3661" spans="1:4" x14ac:dyDescent="0.25">
      <c r="A3661" s="6">
        <v>42978</v>
      </c>
      <c r="B3661">
        <v>11</v>
      </c>
      <c r="C3661">
        <v>345.96</v>
      </c>
      <c r="D3661">
        <v>1181.75646972656</v>
      </c>
    </row>
    <row r="3662" spans="1:4" x14ac:dyDescent="0.25">
      <c r="A3662" s="6">
        <v>42978</v>
      </c>
      <c r="B3662">
        <v>12</v>
      </c>
      <c r="C3662">
        <v>211.56</v>
      </c>
      <c r="D3662">
        <v>1137.58032226563</v>
      </c>
    </row>
    <row r="3663" spans="1:4" x14ac:dyDescent="0.25">
      <c r="A3663" s="6">
        <v>42978</v>
      </c>
      <c r="B3663">
        <v>13</v>
      </c>
      <c r="C3663">
        <v>308.04000000000002</v>
      </c>
      <c r="D3663">
        <v>1273.65112304688</v>
      </c>
    </row>
    <row r="3664" spans="1:4" x14ac:dyDescent="0.25">
      <c r="A3664" s="6">
        <v>42978</v>
      </c>
      <c r="B3664">
        <v>14</v>
      </c>
      <c r="C3664">
        <v>685.32</v>
      </c>
      <c r="D3664">
        <v>1319.05834960938</v>
      </c>
    </row>
    <row r="3665" spans="1:4" x14ac:dyDescent="0.25">
      <c r="A3665" s="6">
        <v>42978</v>
      </c>
      <c r="B3665">
        <v>15</v>
      </c>
      <c r="C3665">
        <v>1142.6400000000001</v>
      </c>
      <c r="D3665">
        <v>1446.46069335938</v>
      </c>
    </row>
    <row r="3666" spans="1:4" x14ac:dyDescent="0.25">
      <c r="A3666" s="6">
        <v>42978</v>
      </c>
      <c r="B3666">
        <v>16</v>
      </c>
      <c r="C3666">
        <v>974.76</v>
      </c>
      <c r="D3666">
        <v>1428.54736328125</v>
      </c>
    </row>
    <row r="3667" spans="1:4" x14ac:dyDescent="0.25">
      <c r="A3667" s="6">
        <v>42978</v>
      </c>
      <c r="B3667">
        <v>17</v>
      </c>
      <c r="C3667">
        <v>976.32</v>
      </c>
      <c r="D3667">
        <v>1635.66662597656</v>
      </c>
    </row>
    <row r="3668" spans="1:4" x14ac:dyDescent="0.25">
      <c r="A3668" s="6">
        <v>42978</v>
      </c>
      <c r="B3668">
        <v>18</v>
      </c>
      <c r="C3668">
        <v>1032.8399999999999</v>
      </c>
      <c r="D3668">
        <v>1649.11315917969</v>
      </c>
    </row>
    <row r="3669" spans="1:4" x14ac:dyDescent="0.25">
      <c r="A3669" s="6">
        <v>42978</v>
      </c>
      <c r="B3669">
        <v>19</v>
      </c>
      <c r="C3669">
        <v>1441.44</v>
      </c>
      <c r="D3669">
        <v>1554.68579101563</v>
      </c>
    </row>
    <row r="3670" spans="1:4" x14ac:dyDescent="0.25">
      <c r="A3670" s="6">
        <v>42978</v>
      </c>
      <c r="B3670">
        <v>20</v>
      </c>
      <c r="C3670">
        <v>1899.12</v>
      </c>
      <c r="D3670">
        <v>1522.13977050781</v>
      </c>
    </row>
    <row r="3671" spans="1:4" x14ac:dyDescent="0.25">
      <c r="A3671" s="6">
        <v>42978</v>
      </c>
      <c r="B3671">
        <v>21</v>
      </c>
      <c r="C3671">
        <v>1904.16</v>
      </c>
      <c r="D3671">
        <v>1640.41455078125</v>
      </c>
    </row>
    <row r="3672" spans="1:4" x14ac:dyDescent="0.25">
      <c r="A3672" s="6">
        <v>42978</v>
      </c>
      <c r="B3672">
        <v>22</v>
      </c>
      <c r="C3672">
        <v>2161.8000000000002</v>
      </c>
      <c r="D3672">
        <v>1729.71435546875</v>
      </c>
    </row>
    <row r="3673" spans="1:4" x14ac:dyDescent="0.25">
      <c r="A3673" s="6">
        <v>42978</v>
      </c>
      <c r="B3673">
        <v>23</v>
      </c>
      <c r="C3673">
        <v>2002.2</v>
      </c>
      <c r="D3673">
        <v>1796.90344238281</v>
      </c>
    </row>
    <row r="3674" spans="1:4" x14ac:dyDescent="0.25">
      <c r="A3674" s="6">
        <v>42979</v>
      </c>
      <c r="B3674">
        <v>0</v>
      </c>
      <c r="C3674">
        <v>1955.76</v>
      </c>
      <c r="D3674">
        <v>1907.81066894531</v>
      </c>
    </row>
    <row r="3675" spans="1:4" x14ac:dyDescent="0.25">
      <c r="A3675" s="6">
        <v>42979</v>
      </c>
      <c r="B3675">
        <v>1</v>
      </c>
      <c r="C3675">
        <v>1893.24</v>
      </c>
      <c r="D3675">
        <v>1980.30981445313</v>
      </c>
    </row>
    <row r="3676" spans="1:4" x14ac:dyDescent="0.25">
      <c r="A3676" s="6">
        <v>42979</v>
      </c>
      <c r="B3676">
        <v>2</v>
      </c>
      <c r="C3676">
        <v>2075.7600000000002</v>
      </c>
      <c r="D3676">
        <v>1948.12817382813</v>
      </c>
    </row>
    <row r="3677" spans="1:4" x14ac:dyDescent="0.25">
      <c r="A3677" s="6">
        <v>42979</v>
      </c>
      <c r="B3677">
        <v>3</v>
      </c>
      <c r="C3677">
        <v>2066.88</v>
      </c>
      <c r="D3677">
        <v>1748.36389160156</v>
      </c>
    </row>
    <row r="3678" spans="1:4" x14ac:dyDescent="0.25">
      <c r="A3678" s="6">
        <v>42979</v>
      </c>
      <c r="B3678">
        <v>4</v>
      </c>
      <c r="C3678">
        <v>2158.1999999999998</v>
      </c>
      <c r="D3678">
        <v>1631.337890625</v>
      </c>
    </row>
    <row r="3679" spans="1:4" x14ac:dyDescent="0.25">
      <c r="A3679" s="6">
        <v>42979</v>
      </c>
      <c r="B3679">
        <v>5</v>
      </c>
      <c r="C3679">
        <v>2092.44</v>
      </c>
      <c r="D3679">
        <v>1679.12548828125</v>
      </c>
    </row>
    <row r="3680" spans="1:4" x14ac:dyDescent="0.25">
      <c r="A3680" s="6">
        <v>42979</v>
      </c>
      <c r="B3680">
        <v>6</v>
      </c>
      <c r="C3680">
        <v>2038.08</v>
      </c>
      <c r="D3680">
        <v>1624.95239257813</v>
      </c>
    </row>
    <row r="3681" spans="1:4" x14ac:dyDescent="0.25">
      <c r="A3681" s="6">
        <v>42979</v>
      </c>
      <c r="B3681">
        <v>7</v>
      </c>
      <c r="C3681">
        <v>1940.64</v>
      </c>
      <c r="D3681">
        <v>1701.2626953125</v>
      </c>
    </row>
    <row r="3682" spans="1:4" x14ac:dyDescent="0.25">
      <c r="A3682" s="6">
        <v>42979</v>
      </c>
      <c r="B3682">
        <v>8</v>
      </c>
      <c r="C3682">
        <v>1691.52</v>
      </c>
      <c r="D3682">
        <v>1695.79370117188</v>
      </c>
    </row>
    <row r="3683" spans="1:4" x14ac:dyDescent="0.25">
      <c r="A3683" s="6">
        <v>42979</v>
      </c>
      <c r="B3683">
        <v>9</v>
      </c>
      <c r="C3683">
        <v>297.48</v>
      </c>
      <c r="D3683">
        <v>1691.45385742188</v>
      </c>
    </row>
    <row r="3684" spans="1:4" x14ac:dyDescent="0.25">
      <c r="A3684" s="6">
        <v>42979</v>
      </c>
      <c r="B3684">
        <v>10</v>
      </c>
      <c r="C3684">
        <v>472.8</v>
      </c>
      <c r="D3684">
        <v>1787.18249511719</v>
      </c>
    </row>
    <row r="3685" spans="1:4" x14ac:dyDescent="0.25">
      <c r="A3685" s="6">
        <v>42979</v>
      </c>
      <c r="B3685">
        <v>11</v>
      </c>
      <c r="C3685">
        <v>987.36</v>
      </c>
      <c r="D3685">
        <v>1958.48706054688</v>
      </c>
    </row>
    <row r="3686" spans="1:4" x14ac:dyDescent="0.25">
      <c r="A3686" s="6">
        <v>42979</v>
      </c>
      <c r="B3686">
        <v>12</v>
      </c>
      <c r="C3686">
        <v>1715.04</v>
      </c>
      <c r="D3686">
        <v>1889.35974121094</v>
      </c>
    </row>
    <row r="3687" spans="1:4" x14ac:dyDescent="0.25">
      <c r="A3687" s="6">
        <v>42979</v>
      </c>
      <c r="B3687">
        <v>13</v>
      </c>
      <c r="C3687">
        <v>1785.24</v>
      </c>
      <c r="D3687">
        <v>2183.74780273437</v>
      </c>
    </row>
    <row r="3688" spans="1:4" x14ac:dyDescent="0.25">
      <c r="A3688" s="6">
        <v>42979</v>
      </c>
      <c r="B3688">
        <v>14</v>
      </c>
      <c r="C3688">
        <v>2067.6</v>
      </c>
      <c r="D3688">
        <v>2254.01733398438</v>
      </c>
    </row>
    <row r="3689" spans="1:4" x14ac:dyDescent="0.25">
      <c r="A3689" s="6">
        <v>42979</v>
      </c>
      <c r="B3689">
        <v>15</v>
      </c>
      <c r="C3689">
        <v>2286.36</v>
      </c>
      <c r="D3689">
        <v>2289.10522460938</v>
      </c>
    </row>
    <row r="3690" spans="1:4" x14ac:dyDescent="0.25">
      <c r="A3690" s="6">
        <v>42979</v>
      </c>
      <c r="B3690">
        <v>16</v>
      </c>
      <c r="C3690">
        <v>2072.2800000000002</v>
      </c>
      <c r="D3690">
        <v>2246.04370117188</v>
      </c>
    </row>
    <row r="3691" spans="1:4" x14ac:dyDescent="0.25">
      <c r="A3691" s="6">
        <v>42979</v>
      </c>
      <c r="B3691">
        <v>17</v>
      </c>
      <c r="C3691">
        <v>1933.68</v>
      </c>
      <c r="D3691">
        <v>2351.68725585938</v>
      </c>
    </row>
    <row r="3692" spans="1:4" x14ac:dyDescent="0.25">
      <c r="A3692" s="6">
        <v>42979</v>
      </c>
      <c r="B3692">
        <v>18</v>
      </c>
      <c r="C3692">
        <v>1947</v>
      </c>
      <c r="D3692">
        <v>2351.56469726563</v>
      </c>
    </row>
    <row r="3693" spans="1:4" x14ac:dyDescent="0.25">
      <c r="A3693" s="6">
        <v>42979</v>
      </c>
      <c r="B3693">
        <v>19</v>
      </c>
      <c r="C3693">
        <v>1595.16</v>
      </c>
      <c r="D3693">
        <v>2254.60205078125</v>
      </c>
    </row>
    <row r="3694" spans="1:4" x14ac:dyDescent="0.25">
      <c r="A3694" s="6">
        <v>42979</v>
      </c>
      <c r="B3694">
        <v>20</v>
      </c>
      <c r="C3694">
        <v>1414.08</v>
      </c>
      <c r="D3694">
        <v>2234.00561523438</v>
      </c>
    </row>
    <row r="3695" spans="1:4" x14ac:dyDescent="0.25">
      <c r="A3695" s="6">
        <v>42979</v>
      </c>
      <c r="B3695">
        <v>21</v>
      </c>
      <c r="C3695">
        <v>1755.24</v>
      </c>
      <c r="D3695">
        <v>2334.37158203125</v>
      </c>
    </row>
    <row r="3696" spans="1:4" x14ac:dyDescent="0.25">
      <c r="A3696" s="6">
        <v>42979</v>
      </c>
      <c r="B3696">
        <v>22</v>
      </c>
      <c r="C3696">
        <v>1711.08</v>
      </c>
      <c r="D3696">
        <v>2388.57177734375</v>
      </c>
    </row>
    <row r="3697" spans="1:4" x14ac:dyDescent="0.25">
      <c r="A3697" s="6">
        <v>42979</v>
      </c>
      <c r="B3697">
        <v>23</v>
      </c>
      <c r="C3697">
        <v>1811.88</v>
      </c>
      <c r="D3697">
        <v>2406.66748046875</v>
      </c>
    </row>
    <row r="3698" spans="1:4" x14ac:dyDescent="0.25">
      <c r="A3698" s="6">
        <v>42980</v>
      </c>
      <c r="B3698">
        <v>0</v>
      </c>
      <c r="C3698">
        <v>1904.16</v>
      </c>
      <c r="D3698">
        <v>2340.27587890625</v>
      </c>
    </row>
    <row r="3699" spans="1:4" x14ac:dyDescent="0.25">
      <c r="A3699" s="6">
        <v>42980</v>
      </c>
      <c r="B3699">
        <v>1</v>
      </c>
      <c r="C3699">
        <v>1882.2</v>
      </c>
      <c r="D3699">
        <v>2404.46997070313</v>
      </c>
    </row>
    <row r="3700" spans="1:4" x14ac:dyDescent="0.25">
      <c r="A3700" s="6">
        <v>42980</v>
      </c>
      <c r="B3700">
        <v>2</v>
      </c>
      <c r="C3700">
        <v>1946.16</v>
      </c>
      <c r="D3700">
        <v>2495.71362304688</v>
      </c>
    </row>
    <row r="3701" spans="1:4" x14ac:dyDescent="0.25">
      <c r="A3701" s="6">
        <v>42980</v>
      </c>
      <c r="B3701">
        <v>3</v>
      </c>
      <c r="C3701">
        <v>1870.08</v>
      </c>
      <c r="D3701">
        <v>2404.0810546875</v>
      </c>
    </row>
    <row r="3702" spans="1:4" x14ac:dyDescent="0.25">
      <c r="A3702" s="6">
        <v>42980</v>
      </c>
      <c r="B3702">
        <v>4</v>
      </c>
      <c r="C3702">
        <v>1817.88</v>
      </c>
      <c r="D3702">
        <v>2305.7646484375</v>
      </c>
    </row>
    <row r="3703" spans="1:4" x14ac:dyDescent="0.25">
      <c r="A3703" s="6">
        <v>42980</v>
      </c>
      <c r="B3703">
        <v>5</v>
      </c>
      <c r="C3703">
        <v>1794.96</v>
      </c>
      <c r="D3703">
        <v>2311.73657226563</v>
      </c>
    </row>
    <row r="3704" spans="1:4" x14ac:dyDescent="0.25">
      <c r="A3704" s="6">
        <v>42980</v>
      </c>
      <c r="B3704">
        <v>6</v>
      </c>
      <c r="C3704">
        <v>1753.2</v>
      </c>
      <c r="D3704">
        <v>2119.79565429688</v>
      </c>
    </row>
    <row r="3705" spans="1:4" x14ac:dyDescent="0.25">
      <c r="A3705" s="6">
        <v>42980</v>
      </c>
      <c r="B3705">
        <v>7</v>
      </c>
      <c r="C3705">
        <v>1930.32</v>
      </c>
      <c r="D3705">
        <v>2097.75024414063</v>
      </c>
    </row>
    <row r="3706" spans="1:4" x14ac:dyDescent="0.25">
      <c r="A3706" s="6">
        <v>42980</v>
      </c>
      <c r="B3706">
        <v>8</v>
      </c>
      <c r="C3706">
        <v>1919.04</v>
      </c>
      <c r="D3706">
        <v>2067.64111328125</v>
      </c>
    </row>
    <row r="3707" spans="1:4" x14ac:dyDescent="0.25">
      <c r="A3707" s="6">
        <v>42980</v>
      </c>
      <c r="B3707">
        <v>9</v>
      </c>
      <c r="C3707">
        <v>2658.48</v>
      </c>
      <c r="D3707">
        <v>2181.95458984375</v>
      </c>
    </row>
    <row r="3708" spans="1:4" x14ac:dyDescent="0.25">
      <c r="A3708" s="6">
        <v>42980</v>
      </c>
      <c r="B3708">
        <v>10</v>
      </c>
      <c r="C3708">
        <v>2379.48</v>
      </c>
      <c r="D3708">
        <v>2189.82983398438</v>
      </c>
    </row>
    <row r="3709" spans="1:4" x14ac:dyDescent="0.25">
      <c r="A3709" s="6">
        <v>42980</v>
      </c>
      <c r="B3709">
        <v>11</v>
      </c>
      <c r="C3709">
        <v>1718.58</v>
      </c>
      <c r="D3709">
        <v>2256.92358398438</v>
      </c>
    </row>
    <row r="3710" spans="1:4" x14ac:dyDescent="0.25">
      <c r="A3710" s="6">
        <v>42980</v>
      </c>
      <c r="B3710">
        <v>12</v>
      </c>
      <c r="C3710">
        <v>1723.44</v>
      </c>
      <c r="D3710">
        <v>1682.88879394531</v>
      </c>
    </row>
    <row r="3711" spans="1:4" x14ac:dyDescent="0.25">
      <c r="A3711" s="6">
        <v>42980</v>
      </c>
      <c r="B3711">
        <v>13</v>
      </c>
      <c r="C3711">
        <v>2202.1799999999998</v>
      </c>
      <c r="D3711">
        <v>1957.97521972656</v>
      </c>
    </row>
    <row r="3712" spans="1:4" x14ac:dyDescent="0.25">
      <c r="A3712" s="6">
        <v>42980</v>
      </c>
      <c r="B3712">
        <v>14</v>
      </c>
      <c r="C3712">
        <v>2477.58</v>
      </c>
      <c r="D3712">
        <v>1987.34228515625</v>
      </c>
    </row>
    <row r="3713" spans="1:4" x14ac:dyDescent="0.25">
      <c r="A3713" s="6">
        <v>42980</v>
      </c>
      <c r="B3713">
        <v>15</v>
      </c>
      <c r="C3713">
        <v>2719.44</v>
      </c>
      <c r="D3713">
        <v>1971.15209960938</v>
      </c>
    </row>
    <row r="3714" spans="1:4" x14ac:dyDescent="0.25">
      <c r="A3714" s="6">
        <v>42980</v>
      </c>
      <c r="B3714">
        <v>16</v>
      </c>
      <c r="C3714">
        <v>2225.46</v>
      </c>
      <c r="D3714">
        <v>1979.65783691406</v>
      </c>
    </row>
    <row r="3715" spans="1:4" x14ac:dyDescent="0.25">
      <c r="A3715" s="6">
        <v>42980</v>
      </c>
      <c r="B3715">
        <v>17</v>
      </c>
      <c r="C3715">
        <v>2524.3200000000002</v>
      </c>
      <c r="D3715">
        <v>2131.54638671875</v>
      </c>
    </row>
    <row r="3716" spans="1:4" x14ac:dyDescent="0.25">
      <c r="A3716" s="6">
        <v>42980</v>
      </c>
      <c r="B3716">
        <v>18</v>
      </c>
      <c r="C3716">
        <v>2344.1999999999998</v>
      </c>
      <c r="D3716">
        <v>2153.03271484375</v>
      </c>
    </row>
    <row r="3717" spans="1:4" x14ac:dyDescent="0.25">
      <c r="A3717" s="6">
        <v>42980</v>
      </c>
      <c r="B3717">
        <v>19</v>
      </c>
      <c r="C3717">
        <v>1872.78</v>
      </c>
      <c r="D3717">
        <v>2051.27734375</v>
      </c>
    </row>
    <row r="3718" spans="1:4" x14ac:dyDescent="0.25">
      <c r="A3718" s="6">
        <v>42980</v>
      </c>
      <c r="B3718">
        <v>20</v>
      </c>
      <c r="C3718">
        <v>1601.94</v>
      </c>
      <c r="D3718">
        <v>1975.38806152344</v>
      </c>
    </row>
    <row r="3719" spans="1:4" x14ac:dyDescent="0.25">
      <c r="A3719" s="6">
        <v>42980</v>
      </c>
      <c r="B3719">
        <v>21</v>
      </c>
      <c r="C3719">
        <v>1654.5</v>
      </c>
      <c r="D3719">
        <v>2124.15087890625</v>
      </c>
    </row>
    <row r="3720" spans="1:4" x14ac:dyDescent="0.25">
      <c r="A3720" s="6">
        <v>42980</v>
      </c>
      <c r="B3720">
        <v>22</v>
      </c>
      <c r="C3720">
        <v>1647.9</v>
      </c>
      <c r="D3720">
        <v>2096.30224609375</v>
      </c>
    </row>
    <row r="3721" spans="1:4" x14ac:dyDescent="0.25">
      <c r="A3721" s="6">
        <v>42980</v>
      </c>
      <c r="B3721">
        <v>23</v>
      </c>
      <c r="C3721">
        <v>1626.84</v>
      </c>
      <c r="D3721">
        <v>2057.91284179687</v>
      </c>
    </row>
    <row r="3722" spans="1:4" x14ac:dyDescent="0.25">
      <c r="A3722" s="6">
        <v>42981</v>
      </c>
      <c r="B3722">
        <v>0</v>
      </c>
      <c r="C3722">
        <v>1686.78</v>
      </c>
      <c r="D3722">
        <v>2056.33251953125</v>
      </c>
    </row>
    <row r="3723" spans="1:4" x14ac:dyDescent="0.25">
      <c r="A3723" s="6">
        <v>42981</v>
      </c>
      <c r="B3723">
        <v>1</v>
      </c>
      <c r="C3723">
        <v>1594.92</v>
      </c>
      <c r="D3723">
        <v>2161.64916992188</v>
      </c>
    </row>
    <row r="3724" spans="1:4" x14ac:dyDescent="0.25">
      <c r="A3724" s="6">
        <v>42981</v>
      </c>
      <c r="B3724">
        <v>2</v>
      </c>
      <c r="C3724">
        <v>1707.12</v>
      </c>
      <c r="D3724">
        <v>2272.1220703125</v>
      </c>
    </row>
    <row r="3725" spans="1:4" x14ac:dyDescent="0.25">
      <c r="A3725" s="6">
        <v>42981</v>
      </c>
      <c r="B3725">
        <v>3</v>
      </c>
      <c r="C3725">
        <v>1941</v>
      </c>
      <c r="D3725">
        <v>2274.37646484375</v>
      </c>
    </row>
    <row r="3726" spans="1:4" x14ac:dyDescent="0.25">
      <c r="A3726" s="6">
        <v>42981</v>
      </c>
      <c r="B3726">
        <v>4</v>
      </c>
      <c r="C3726">
        <v>1700.88</v>
      </c>
      <c r="D3726">
        <v>2182.4189453125</v>
      </c>
    </row>
    <row r="3727" spans="1:4" x14ac:dyDescent="0.25">
      <c r="A3727" s="6">
        <v>42981</v>
      </c>
      <c r="B3727">
        <v>5</v>
      </c>
      <c r="C3727">
        <v>1687.5</v>
      </c>
      <c r="D3727">
        <v>2181.02172851563</v>
      </c>
    </row>
    <row r="3728" spans="1:4" x14ac:dyDescent="0.25">
      <c r="A3728" s="6">
        <v>42981</v>
      </c>
      <c r="B3728">
        <v>6</v>
      </c>
      <c r="C3728">
        <v>1401.72</v>
      </c>
      <c r="D3728">
        <v>2080.9365234375</v>
      </c>
    </row>
    <row r="3729" spans="1:4" x14ac:dyDescent="0.25">
      <c r="A3729" s="6">
        <v>42981</v>
      </c>
      <c r="B3729">
        <v>7</v>
      </c>
      <c r="C3729">
        <v>1591.86</v>
      </c>
      <c r="D3729">
        <v>2018.52294921875</v>
      </c>
    </row>
    <row r="3730" spans="1:4" x14ac:dyDescent="0.25">
      <c r="A3730" s="6">
        <v>42981</v>
      </c>
      <c r="B3730">
        <v>8</v>
      </c>
      <c r="C3730">
        <v>1543.26</v>
      </c>
      <c r="D3730">
        <v>2046.20483398438</v>
      </c>
    </row>
    <row r="3731" spans="1:4" x14ac:dyDescent="0.25">
      <c r="A3731" s="6">
        <v>42981</v>
      </c>
      <c r="B3731">
        <v>9</v>
      </c>
      <c r="C3731">
        <v>1581.24</v>
      </c>
      <c r="D3731">
        <v>2206.93969726563</v>
      </c>
    </row>
    <row r="3732" spans="1:4" x14ac:dyDescent="0.25">
      <c r="A3732" s="6">
        <v>42981</v>
      </c>
      <c r="B3732">
        <v>10</v>
      </c>
      <c r="C3732">
        <v>1584.3</v>
      </c>
      <c r="D3732">
        <v>2291.34521484375</v>
      </c>
    </row>
    <row r="3733" spans="1:4" x14ac:dyDescent="0.25">
      <c r="A3733" s="6">
        <v>42981</v>
      </c>
      <c r="B3733">
        <v>11</v>
      </c>
      <c r="C3733">
        <v>1590.72</v>
      </c>
      <c r="D3733">
        <v>2386.1904296875</v>
      </c>
    </row>
    <row r="3734" spans="1:4" x14ac:dyDescent="0.25">
      <c r="A3734" s="6">
        <v>42981</v>
      </c>
      <c r="B3734">
        <v>12</v>
      </c>
      <c r="C3734">
        <v>1923.42</v>
      </c>
      <c r="D3734">
        <v>2337.90014648438</v>
      </c>
    </row>
    <row r="3735" spans="1:4" x14ac:dyDescent="0.25">
      <c r="A3735" s="6">
        <v>42981</v>
      </c>
      <c r="B3735">
        <v>13</v>
      </c>
      <c r="C3735">
        <v>2250.9</v>
      </c>
      <c r="D3735">
        <v>2431.59155273438</v>
      </c>
    </row>
    <row r="3736" spans="1:4" x14ac:dyDescent="0.25">
      <c r="A3736" s="6">
        <v>42981</v>
      </c>
      <c r="B3736">
        <v>14</v>
      </c>
      <c r="C3736">
        <v>2189.04</v>
      </c>
      <c r="D3736">
        <v>2455.837890625</v>
      </c>
    </row>
    <row r="3737" spans="1:4" x14ac:dyDescent="0.25">
      <c r="A3737" s="6">
        <v>42981</v>
      </c>
      <c r="B3737">
        <v>15</v>
      </c>
      <c r="C3737">
        <v>2306.7600000000002</v>
      </c>
      <c r="D3737">
        <v>2366.20825195313</v>
      </c>
    </row>
    <row r="3738" spans="1:4" x14ac:dyDescent="0.25">
      <c r="A3738" s="6">
        <v>42981</v>
      </c>
      <c r="B3738">
        <v>16</v>
      </c>
      <c r="C3738">
        <v>2324.58</v>
      </c>
      <c r="D3738">
        <v>2276.80590820313</v>
      </c>
    </row>
    <row r="3739" spans="1:4" x14ac:dyDescent="0.25">
      <c r="A3739" s="6">
        <v>42981</v>
      </c>
      <c r="B3739">
        <v>17</v>
      </c>
      <c r="C3739">
        <v>2166</v>
      </c>
      <c r="D3739">
        <v>2394.38696289063</v>
      </c>
    </row>
    <row r="3740" spans="1:4" x14ac:dyDescent="0.25">
      <c r="A3740" s="6">
        <v>42981</v>
      </c>
      <c r="B3740">
        <v>18</v>
      </c>
      <c r="C3740">
        <v>2214.7800000000002</v>
      </c>
      <c r="D3740">
        <v>2392.49682617188</v>
      </c>
    </row>
    <row r="3741" spans="1:4" x14ac:dyDescent="0.25">
      <c r="A3741" s="6">
        <v>42981</v>
      </c>
      <c r="B3741">
        <v>19</v>
      </c>
      <c r="C3741">
        <v>707.34</v>
      </c>
      <c r="D3741">
        <v>2299.07641601563</v>
      </c>
    </row>
    <row r="3742" spans="1:4" x14ac:dyDescent="0.25">
      <c r="A3742" s="6">
        <v>42981</v>
      </c>
      <c r="B3742">
        <v>20</v>
      </c>
      <c r="C3742">
        <v>349.02</v>
      </c>
      <c r="D3742">
        <v>2285.94067382813</v>
      </c>
    </row>
    <row r="3743" spans="1:4" x14ac:dyDescent="0.25">
      <c r="A3743" s="6">
        <v>42981</v>
      </c>
      <c r="B3743">
        <v>21</v>
      </c>
      <c r="C3743">
        <v>1278.1199999999999</v>
      </c>
      <c r="D3743">
        <v>2343.31030273438</v>
      </c>
    </row>
    <row r="3744" spans="1:4" x14ac:dyDescent="0.25">
      <c r="A3744" s="6">
        <v>42981</v>
      </c>
      <c r="B3744">
        <v>22</v>
      </c>
      <c r="C3744">
        <v>1317.9</v>
      </c>
      <c r="D3744">
        <v>2295.67504882813</v>
      </c>
    </row>
    <row r="3745" spans="1:4" x14ac:dyDescent="0.25">
      <c r="A3745" s="6">
        <v>42981</v>
      </c>
      <c r="B3745">
        <v>23</v>
      </c>
      <c r="C3745">
        <v>1480.44</v>
      </c>
      <c r="D3745">
        <v>2239.5048828125</v>
      </c>
    </row>
    <row r="3746" spans="1:4" x14ac:dyDescent="0.25">
      <c r="A3746" s="6">
        <v>42982</v>
      </c>
      <c r="B3746">
        <v>0</v>
      </c>
      <c r="C3746">
        <v>1347.12</v>
      </c>
      <c r="D3746">
        <v>1404.19970703125</v>
      </c>
    </row>
    <row r="3747" spans="1:4" x14ac:dyDescent="0.25">
      <c r="A3747" s="6">
        <v>42982</v>
      </c>
      <c r="B3747">
        <v>1</v>
      </c>
      <c r="C3747">
        <v>1207.92</v>
      </c>
      <c r="D3747">
        <v>1450.923828125</v>
      </c>
    </row>
    <row r="3748" spans="1:4" x14ac:dyDescent="0.25">
      <c r="A3748" s="6">
        <v>42982</v>
      </c>
      <c r="B3748">
        <v>2</v>
      </c>
      <c r="C3748">
        <v>1337.34</v>
      </c>
      <c r="D3748">
        <v>1542.62939453125</v>
      </c>
    </row>
    <row r="3749" spans="1:4" x14ac:dyDescent="0.25">
      <c r="A3749" s="6">
        <v>42982</v>
      </c>
      <c r="B3749">
        <v>3</v>
      </c>
      <c r="C3749">
        <v>1498.62</v>
      </c>
      <c r="D3749">
        <v>1523.32946777344</v>
      </c>
    </row>
    <row r="3750" spans="1:4" x14ac:dyDescent="0.25">
      <c r="A3750" s="6">
        <v>42982</v>
      </c>
      <c r="B3750">
        <v>4</v>
      </c>
      <c r="C3750">
        <v>1506.3</v>
      </c>
      <c r="D3750">
        <v>1449.82604980469</v>
      </c>
    </row>
    <row r="3751" spans="1:4" x14ac:dyDescent="0.25">
      <c r="A3751" s="6">
        <v>42982</v>
      </c>
      <c r="B3751">
        <v>5</v>
      </c>
      <c r="C3751">
        <v>1481.64</v>
      </c>
      <c r="D3751">
        <v>1483.22143554688</v>
      </c>
    </row>
    <row r="3752" spans="1:4" x14ac:dyDescent="0.25">
      <c r="A3752" s="6">
        <v>42982</v>
      </c>
      <c r="B3752">
        <v>6</v>
      </c>
      <c r="C3752">
        <v>1238.04</v>
      </c>
      <c r="D3752">
        <v>1361.95837402344</v>
      </c>
    </row>
    <row r="3753" spans="1:4" x14ac:dyDescent="0.25">
      <c r="A3753" s="6">
        <v>42982</v>
      </c>
      <c r="B3753">
        <v>7</v>
      </c>
      <c r="C3753">
        <v>1086.54</v>
      </c>
      <c r="D3753">
        <v>1359.65100097656</v>
      </c>
    </row>
    <row r="3754" spans="1:4" x14ac:dyDescent="0.25">
      <c r="A3754" s="6">
        <v>42982</v>
      </c>
      <c r="B3754">
        <v>8</v>
      </c>
      <c r="C3754">
        <v>1329.48</v>
      </c>
      <c r="D3754">
        <v>1479.17175292969</v>
      </c>
    </row>
    <row r="3755" spans="1:4" x14ac:dyDescent="0.25">
      <c r="A3755" s="6">
        <v>42982</v>
      </c>
      <c r="B3755">
        <v>9</v>
      </c>
      <c r="C3755">
        <v>357.12</v>
      </c>
      <c r="D3755">
        <v>1655.44787597656</v>
      </c>
    </row>
    <row r="3756" spans="1:4" x14ac:dyDescent="0.25">
      <c r="A3756" s="6">
        <v>42982</v>
      </c>
      <c r="B3756">
        <v>10</v>
      </c>
      <c r="C3756">
        <v>691.86</v>
      </c>
      <c r="D3756">
        <v>1758.60864257813</v>
      </c>
    </row>
    <row r="3757" spans="1:4" x14ac:dyDescent="0.25">
      <c r="A3757" s="6">
        <v>42982</v>
      </c>
      <c r="B3757">
        <v>11</v>
      </c>
      <c r="C3757">
        <v>318.3</v>
      </c>
      <c r="D3757">
        <v>1874.7041015625</v>
      </c>
    </row>
    <row r="3758" spans="1:4" x14ac:dyDescent="0.25">
      <c r="A3758" s="6">
        <v>42982</v>
      </c>
      <c r="B3758">
        <v>12</v>
      </c>
      <c r="C3758">
        <v>1181.28</v>
      </c>
      <c r="D3758">
        <v>1842.9365234375</v>
      </c>
    </row>
    <row r="3759" spans="1:4" x14ac:dyDescent="0.25">
      <c r="A3759" s="6">
        <v>42982</v>
      </c>
      <c r="B3759">
        <v>13</v>
      </c>
      <c r="C3759">
        <v>1862.76</v>
      </c>
      <c r="D3759">
        <v>1976.4521484375</v>
      </c>
    </row>
    <row r="3760" spans="1:4" x14ac:dyDescent="0.25">
      <c r="A3760" s="6">
        <v>42982</v>
      </c>
      <c r="B3760">
        <v>14</v>
      </c>
      <c r="C3760">
        <v>1818.96</v>
      </c>
      <c r="D3760">
        <v>1981.59765625</v>
      </c>
    </row>
    <row r="3761" spans="1:4" x14ac:dyDescent="0.25">
      <c r="A3761" s="6">
        <v>42982</v>
      </c>
      <c r="B3761">
        <v>15</v>
      </c>
      <c r="C3761">
        <v>2019.78</v>
      </c>
      <c r="D3761">
        <v>2043.27197265625</v>
      </c>
    </row>
    <row r="3762" spans="1:4" x14ac:dyDescent="0.25">
      <c r="A3762" s="6">
        <v>42982</v>
      </c>
      <c r="B3762">
        <v>16</v>
      </c>
      <c r="C3762">
        <v>2180.88</v>
      </c>
      <c r="D3762">
        <v>2053.27563476563</v>
      </c>
    </row>
    <row r="3763" spans="1:4" x14ac:dyDescent="0.25">
      <c r="A3763" s="6">
        <v>42982</v>
      </c>
      <c r="B3763">
        <v>17</v>
      </c>
      <c r="C3763">
        <v>2143.92</v>
      </c>
      <c r="D3763">
        <v>2138.49682617187</v>
      </c>
    </row>
    <row r="3764" spans="1:4" x14ac:dyDescent="0.25">
      <c r="A3764" s="6">
        <v>42982</v>
      </c>
      <c r="B3764">
        <v>18</v>
      </c>
      <c r="C3764">
        <v>2746.8</v>
      </c>
      <c r="D3764">
        <v>2042.34350585938</v>
      </c>
    </row>
    <row r="3765" spans="1:4" x14ac:dyDescent="0.25">
      <c r="A3765" s="6">
        <v>42982</v>
      </c>
      <c r="B3765">
        <v>19</v>
      </c>
      <c r="C3765">
        <v>2641.56</v>
      </c>
      <c r="D3765">
        <v>2034.0576171875</v>
      </c>
    </row>
    <row r="3766" spans="1:4" x14ac:dyDescent="0.25">
      <c r="A3766" s="6">
        <v>42982</v>
      </c>
      <c r="B3766">
        <v>20</v>
      </c>
      <c r="C3766">
        <v>2208</v>
      </c>
      <c r="D3766">
        <v>1985.060546875</v>
      </c>
    </row>
    <row r="3767" spans="1:4" x14ac:dyDescent="0.25">
      <c r="A3767" s="6">
        <v>42982</v>
      </c>
      <c r="B3767">
        <v>21</v>
      </c>
      <c r="C3767">
        <v>2578.38</v>
      </c>
      <c r="D3767">
        <v>2037.15100097656</v>
      </c>
    </row>
    <row r="3768" spans="1:4" x14ac:dyDescent="0.25">
      <c r="A3768" s="6">
        <v>42982</v>
      </c>
      <c r="B3768">
        <v>22</v>
      </c>
      <c r="C3768">
        <v>2661.9</v>
      </c>
      <c r="D3768">
        <v>1941.4404296875</v>
      </c>
    </row>
    <row r="3769" spans="1:4" x14ac:dyDescent="0.25">
      <c r="A3769" s="6">
        <v>42982</v>
      </c>
      <c r="B3769">
        <v>23</v>
      </c>
      <c r="C3769">
        <v>2117.4</v>
      </c>
      <c r="D3769">
        <v>1883.23168945313</v>
      </c>
    </row>
    <row r="3770" spans="1:4" x14ac:dyDescent="0.25">
      <c r="A3770" s="6">
        <v>42983</v>
      </c>
      <c r="B3770">
        <v>0</v>
      </c>
      <c r="C3770">
        <v>1033.6199999999999</v>
      </c>
      <c r="D3770">
        <v>1764.73376464844</v>
      </c>
    </row>
    <row r="3771" spans="1:4" x14ac:dyDescent="0.25">
      <c r="A3771" s="6">
        <v>42983</v>
      </c>
      <c r="B3771">
        <v>1</v>
      </c>
      <c r="C3771">
        <v>752.52</v>
      </c>
      <c r="D3771">
        <v>1730.38842773438</v>
      </c>
    </row>
    <row r="3772" spans="1:4" x14ac:dyDescent="0.25">
      <c r="A3772" s="6">
        <v>42983</v>
      </c>
      <c r="B3772">
        <v>2</v>
      </c>
      <c r="C3772">
        <v>636.84</v>
      </c>
      <c r="D3772">
        <v>1633.67041015625</v>
      </c>
    </row>
    <row r="3773" spans="1:4" x14ac:dyDescent="0.25">
      <c r="A3773" s="6">
        <v>42983</v>
      </c>
      <c r="B3773">
        <v>3</v>
      </c>
      <c r="C3773">
        <v>479.7</v>
      </c>
      <c r="D3773">
        <v>1500.74584960938</v>
      </c>
    </row>
    <row r="3774" spans="1:4" x14ac:dyDescent="0.25">
      <c r="A3774" s="6">
        <v>42983</v>
      </c>
      <c r="B3774">
        <v>4</v>
      </c>
      <c r="C3774">
        <v>228.96</v>
      </c>
      <c r="D3774">
        <v>1404.91442871094</v>
      </c>
    </row>
    <row r="3775" spans="1:4" x14ac:dyDescent="0.25">
      <c r="A3775" s="6">
        <v>42983</v>
      </c>
      <c r="B3775">
        <v>5</v>
      </c>
      <c r="C3775">
        <v>1408.5</v>
      </c>
      <c r="D3775">
        <v>1410.45483398438</v>
      </c>
    </row>
    <row r="3776" spans="1:4" x14ac:dyDescent="0.25">
      <c r="A3776" s="6">
        <v>42983</v>
      </c>
      <c r="B3776">
        <v>6</v>
      </c>
      <c r="C3776">
        <v>1572.36</v>
      </c>
      <c r="D3776">
        <v>1243.19152832031</v>
      </c>
    </row>
    <row r="3777" spans="1:4" x14ac:dyDescent="0.25">
      <c r="A3777" s="6">
        <v>42983</v>
      </c>
      <c r="B3777">
        <v>7</v>
      </c>
      <c r="C3777">
        <v>1599.54</v>
      </c>
      <c r="D3777">
        <v>1210.11376953125</v>
      </c>
    </row>
    <row r="3778" spans="1:4" x14ac:dyDescent="0.25">
      <c r="A3778" s="6">
        <v>42983</v>
      </c>
      <c r="B3778">
        <v>8</v>
      </c>
      <c r="C3778">
        <v>2402.4</v>
      </c>
      <c r="D3778">
        <v>1210.908203125</v>
      </c>
    </row>
    <row r="3779" spans="1:4" x14ac:dyDescent="0.25">
      <c r="A3779" s="6">
        <v>42983</v>
      </c>
      <c r="B3779">
        <v>9</v>
      </c>
      <c r="C3779">
        <v>1633.8</v>
      </c>
      <c r="D3779">
        <v>1273.45922851563</v>
      </c>
    </row>
    <row r="3780" spans="1:4" x14ac:dyDescent="0.25">
      <c r="A3780" s="6">
        <v>42983</v>
      </c>
      <c r="B3780">
        <v>10</v>
      </c>
      <c r="C3780">
        <v>3018.54</v>
      </c>
      <c r="D3780">
        <v>1340.48718261719</v>
      </c>
    </row>
    <row r="3781" spans="1:4" x14ac:dyDescent="0.25">
      <c r="A3781" s="6">
        <v>42983</v>
      </c>
      <c r="B3781">
        <v>11</v>
      </c>
      <c r="C3781">
        <v>3133.8</v>
      </c>
      <c r="D3781">
        <v>1425.76745605469</v>
      </c>
    </row>
    <row r="3782" spans="1:4" x14ac:dyDescent="0.25">
      <c r="A3782" s="6">
        <v>42983</v>
      </c>
      <c r="B3782">
        <v>12</v>
      </c>
      <c r="C3782">
        <v>2859.42</v>
      </c>
      <c r="D3782">
        <v>2796.96264648438</v>
      </c>
    </row>
    <row r="3783" spans="1:4" x14ac:dyDescent="0.25">
      <c r="A3783" s="6">
        <v>42983</v>
      </c>
      <c r="B3783">
        <v>13</v>
      </c>
      <c r="C3783">
        <v>3385.68</v>
      </c>
      <c r="D3783">
        <v>2705.75708007813</v>
      </c>
    </row>
    <row r="3784" spans="1:4" x14ac:dyDescent="0.25">
      <c r="A3784" s="6">
        <v>42983</v>
      </c>
      <c r="B3784">
        <v>14</v>
      </c>
      <c r="C3784">
        <v>3467.52</v>
      </c>
      <c r="D3784">
        <v>2581.66943359375</v>
      </c>
    </row>
    <row r="3785" spans="1:4" x14ac:dyDescent="0.25">
      <c r="A3785" s="6">
        <v>42983</v>
      </c>
      <c r="B3785">
        <v>15</v>
      </c>
      <c r="C3785">
        <v>3501.96</v>
      </c>
      <c r="D3785">
        <v>2462.48095703125</v>
      </c>
    </row>
    <row r="3786" spans="1:4" x14ac:dyDescent="0.25">
      <c r="A3786" s="6">
        <v>42983</v>
      </c>
      <c r="B3786">
        <v>16</v>
      </c>
      <c r="C3786">
        <v>3187.32</v>
      </c>
      <c r="D3786">
        <v>2471.15478515625</v>
      </c>
    </row>
    <row r="3787" spans="1:4" x14ac:dyDescent="0.25">
      <c r="A3787" s="6">
        <v>42983</v>
      </c>
      <c r="B3787">
        <v>17</v>
      </c>
      <c r="C3787">
        <v>3358.02</v>
      </c>
      <c r="D3787">
        <v>2571.82250976563</v>
      </c>
    </row>
    <row r="3788" spans="1:4" x14ac:dyDescent="0.25">
      <c r="A3788" s="6">
        <v>42983</v>
      </c>
      <c r="B3788">
        <v>18</v>
      </c>
      <c r="C3788">
        <v>3239.04</v>
      </c>
      <c r="D3788">
        <v>2477.78491210938</v>
      </c>
    </row>
    <row r="3789" spans="1:4" x14ac:dyDescent="0.25">
      <c r="A3789" s="6">
        <v>42983</v>
      </c>
      <c r="B3789">
        <v>19</v>
      </c>
      <c r="C3789">
        <v>2976</v>
      </c>
      <c r="D3789">
        <v>2385.02563476563</v>
      </c>
    </row>
    <row r="3790" spans="1:4" x14ac:dyDescent="0.25">
      <c r="A3790" s="6">
        <v>42983</v>
      </c>
      <c r="B3790">
        <v>20</v>
      </c>
      <c r="C3790">
        <v>2659.5</v>
      </c>
      <c r="D3790">
        <v>2175.6923828125</v>
      </c>
    </row>
    <row r="3791" spans="1:4" x14ac:dyDescent="0.25">
      <c r="A3791" s="6">
        <v>42983</v>
      </c>
      <c r="B3791">
        <v>21</v>
      </c>
      <c r="C3791">
        <v>2905.38</v>
      </c>
      <c r="D3791">
        <v>2105.23681640625</v>
      </c>
    </row>
    <row r="3792" spans="1:4" x14ac:dyDescent="0.25">
      <c r="A3792" s="6">
        <v>42983</v>
      </c>
      <c r="B3792">
        <v>22</v>
      </c>
      <c r="C3792">
        <v>3139.62</v>
      </c>
      <c r="D3792">
        <v>2039.642578125</v>
      </c>
    </row>
    <row r="3793" spans="1:4" x14ac:dyDescent="0.25">
      <c r="A3793" s="6">
        <v>42983</v>
      </c>
      <c r="B3793">
        <v>23</v>
      </c>
      <c r="C3793">
        <v>3285.66</v>
      </c>
      <c r="D3793">
        <v>1960.03845214844</v>
      </c>
    </row>
    <row r="3794" spans="1:4" x14ac:dyDescent="0.25">
      <c r="A3794" s="6">
        <v>42984</v>
      </c>
      <c r="B3794">
        <v>0</v>
      </c>
      <c r="C3794">
        <v>3060.96</v>
      </c>
      <c r="D3794">
        <v>1907.48120117188</v>
      </c>
    </row>
    <row r="3795" spans="1:4" x14ac:dyDescent="0.25">
      <c r="A3795" s="6">
        <v>42984</v>
      </c>
      <c r="B3795">
        <v>1</v>
      </c>
      <c r="C3795">
        <v>2975.82</v>
      </c>
      <c r="D3795">
        <v>1883.64599609375</v>
      </c>
    </row>
    <row r="3796" spans="1:4" x14ac:dyDescent="0.25">
      <c r="A3796" s="6">
        <v>42984</v>
      </c>
      <c r="B3796">
        <v>2</v>
      </c>
      <c r="C3796">
        <v>2924.7</v>
      </c>
      <c r="D3796">
        <v>1815.72937011719</v>
      </c>
    </row>
    <row r="3797" spans="1:4" x14ac:dyDescent="0.25">
      <c r="A3797" s="6">
        <v>42984</v>
      </c>
      <c r="B3797">
        <v>3</v>
      </c>
      <c r="C3797">
        <v>3010.08</v>
      </c>
      <c r="D3797">
        <v>1787.14624023438</v>
      </c>
    </row>
    <row r="3798" spans="1:4" x14ac:dyDescent="0.25">
      <c r="A3798" s="6">
        <v>42984</v>
      </c>
      <c r="B3798">
        <v>4</v>
      </c>
      <c r="C3798">
        <v>3741.66</v>
      </c>
      <c r="D3798">
        <v>1771.62780761719</v>
      </c>
    </row>
    <row r="3799" spans="1:4" x14ac:dyDescent="0.25">
      <c r="A3799" s="6">
        <v>42984</v>
      </c>
      <c r="B3799">
        <v>5</v>
      </c>
      <c r="C3799">
        <v>4355.04</v>
      </c>
      <c r="D3799">
        <v>1750.18835449219</v>
      </c>
    </row>
    <row r="3800" spans="1:4" x14ac:dyDescent="0.25">
      <c r="A3800" s="6">
        <v>42984</v>
      </c>
      <c r="B3800">
        <v>6</v>
      </c>
      <c r="C3800">
        <v>4112.28</v>
      </c>
      <c r="D3800">
        <v>1618.80725097656</v>
      </c>
    </row>
    <row r="3801" spans="1:4" x14ac:dyDescent="0.25">
      <c r="A3801" s="6">
        <v>42984</v>
      </c>
      <c r="B3801">
        <v>7</v>
      </c>
      <c r="C3801">
        <v>790.38</v>
      </c>
      <c r="D3801">
        <v>1482.58093261719</v>
      </c>
    </row>
    <row r="3802" spans="1:4" x14ac:dyDescent="0.25">
      <c r="A3802" s="6">
        <v>42984</v>
      </c>
      <c r="B3802">
        <v>8</v>
      </c>
      <c r="C3802">
        <v>203.22</v>
      </c>
      <c r="D3802">
        <v>1563.21105957031</v>
      </c>
    </row>
    <row r="3803" spans="1:4" x14ac:dyDescent="0.25">
      <c r="A3803" s="6">
        <v>42984</v>
      </c>
      <c r="B3803">
        <v>9</v>
      </c>
      <c r="C3803">
        <v>638.58000000000004</v>
      </c>
      <c r="D3803">
        <v>1637.13049316406</v>
      </c>
    </row>
    <row r="3804" spans="1:4" x14ac:dyDescent="0.25">
      <c r="A3804" s="6">
        <v>42984</v>
      </c>
      <c r="B3804">
        <v>10</v>
      </c>
      <c r="C3804">
        <v>345.48</v>
      </c>
      <c r="D3804">
        <v>1787.88623046875</v>
      </c>
    </row>
    <row r="3805" spans="1:4" x14ac:dyDescent="0.25">
      <c r="A3805" s="6">
        <v>42984</v>
      </c>
      <c r="B3805">
        <v>11</v>
      </c>
      <c r="C3805">
        <v>768.06</v>
      </c>
      <c r="D3805">
        <v>1904.04736328125</v>
      </c>
    </row>
    <row r="3806" spans="1:4" x14ac:dyDescent="0.25">
      <c r="A3806" s="6">
        <v>42984</v>
      </c>
      <c r="B3806">
        <v>12</v>
      </c>
      <c r="C3806">
        <v>318.54000000000002</v>
      </c>
      <c r="D3806">
        <v>1792.72802734375</v>
      </c>
    </row>
    <row r="3807" spans="1:4" x14ac:dyDescent="0.25">
      <c r="A3807" s="6">
        <v>42984</v>
      </c>
      <c r="B3807">
        <v>13</v>
      </c>
      <c r="C3807">
        <v>194.46</v>
      </c>
      <c r="D3807">
        <v>1886.8203125</v>
      </c>
    </row>
    <row r="3808" spans="1:4" x14ac:dyDescent="0.25">
      <c r="A3808" s="6">
        <v>42984</v>
      </c>
      <c r="B3808">
        <v>14</v>
      </c>
      <c r="C3808">
        <v>265.92</v>
      </c>
      <c r="D3808">
        <v>1928.57421875</v>
      </c>
    </row>
    <row r="3809" spans="1:4" x14ac:dyDescent="0.25">
      <c r="A3809" s="6">
        <v>42984</v>
      </c>
      <c r="B3809">
        <v>15</v>
      </c>
      <c r="C3809">
        <v>341.22</v>
      </c>
      <c r="D3809">
        <v>1901.7998046875</v>
      </c>
    </row>
    <row r="3810" spans="1:4" x14ac:dyDescent="0.25">
      <c r="A3810" s="6">
        <v>42984</v>
      </c>
      <c r="B3810">
        <v>16</v>
      </c>
      <c r="C3810">
        <v>205.62</v>
      </c>
      <c r="D3810">
        <v>1942.88842773438</v>
      </c>
    </row>
    <row r="3811" spans="1:4" x14ac:dyDescent="0.25">
      <c r="A3811" s="6">
        <v>42984</v>
      </c>
      <c r="B3811">
        <v>17</v>
      </c>
      <c r="C3811">
        <v>1422.24</v>
      </c>
      <c r="D3811">
        <v>2130.48681640625</v>
      </c>
    </row>
    <row r="3812" spans="1:4" x14ac:dyDescent="0.25">
      <c r="A3812" s="6">
        <v>42984</v>
      </c>
      <c r="B3812">
        <v>18</v>
      </c>
      <c r="C3812">
        <v>3172.2</v>
      </c>
      <c r="D3812">
        <v>2085.82763671875</v>
      </c>
    </row>
    <row r="3813" spans="1:4" x14ac:dyDescent="0.25">
      <c r="A3813" s="6">
        <v>42984</v>
      </c>
      <c r="B3813">
        <v>19</v>
      </c>
      <c r="C3813">
        <v>3861.54</v>
      </c>
      <c r="D3813">
        <v>2140.78833007813</v>
      </c>
    </row>
    <row r="3814" spans="1:4" x14ac:dyDescent="0.25">
      <c r="A3814" s="6">
        <v>42984</v>
      </c>
      <c r="B3814">
        <v>20</v>
      </c>
      <c r="C3814">
        <v>3402.36</v>
      </c>
      <c r="D3814">
        <v>2127.46606445313</v>
      </c>
    </row>
    <row r="3815" spans="1:4" x14ac:dyDescent="0.25">
      <c r="A3815" s="6">
        <v>42984</v>
      </c>
      <c r="B3815">
        <v>21</v>
      </c>
      <c r="C3815">
        <v>2723.94</v>
      </c>
      <c r="D3815">
        <v>2168.34106445313</v>
      </c>
    </row>
    <row r="3816" spans="1:4" x14ac:dyDescent="0.25">
      <c r="A3816" s="6">
        <v>42984</v>
      </c>
      <c r="B3816">
        <v>22</v>
      </c>
      <c r="C3816">
        <v>2846.1</v>
      </c>
      <c r="D3816">
        <v>2175.08813476563</v>
      </c>
    </row>
    <row r="3817" spans="1:4" x14ac:dyDescent="0.25">
      <c r="A3817" s="6">
        <v>42984</v>
      </c>
      <c r="B3817">
        <v>23</v>
      </c>
      <c r="C3817">
        <v>3044.04</v>
      </c>
      <c r="D3817">
        <v>2092.12060546875</v>
      </c>
    </row>
    <row r="3818" spans="1:4" x14ac:dyDescent="0.25">
      <c r="A3818" s="6">
        <v>42985</v>
      </c>
      <c r="B3818">
        <v>0</v>
      </c>
      <c r="C3818">
        <v>3086.04</v>
      </c>
      <c r="D3818">
        <v>2934.98071289063</v>
      </c>
    </row>
    <row r="3819" spans="1:4" x14ac:dyDescent="0.25">
      <c r="A3819" s="6">
        <v>42985</v>
      </c>
      <c r="B3819">
        <v>1</v>
      </c>
      <c r="C3819">
        <v>2990.76</v>
      </c>
      <c r="D3819">
        <v>2786.40869140625</v>
      </c>
    </row>
    <row r="3820" spans="1:4" x14ac:dyDescent="0.25">
      <c r="A3820" s="6">
        <v>42985</v>
      </c>
      <c r="B3820">
        <v>2</v>
      </c>
      <c r="C3820">
        <v>2861.76</v>
      </c>
      <c r="D3820">
        <v>2539.01293945313</v>
      </c>
    </row>
    <row r="3821" spans="1:4" x14ac:dyDescent="0.25">
      <c r="A3821" s="6">
        <v>42985</v>
      </c>
      <c r="B3821">
        <v>3</v>
      </c>
      <c r="C3821">
        <v>609.24</v>
      </c>
      <c r="D3821">
        <v>2386.35766601563</v>
      </c>
    </row>
    <row r="3822" spans="1:4" x14ac:dyDescent="0.25">
      <c r="A3822" s="6">
        <v>42985</v>
      </c>
      <c r="B3822">
        <v>4</v>
      </c>
      <c r="C3822">
        <v>187.8</v>
      </c>
      <c r="D3822">
        <v>2243.90478515625</v>
      </c>
    </row>
    <row r="3823" spans="1:4" x14ac:dyDescent="0.25">
      <c r="A3823" s="6">
        <v>42985</v>
      </c>
      <c r="B3823">
        <v>5</v>
      </c>
      <c r="C3823">
        <v>655.38</v>
      </c>
      <c r="D3823">
        <v>2042.11328125</v>
      </c>
    </row>
    <row r="3824" spans="1:4" x14ac:dyDescent="0.25">
      <c r="A3824" s="6">
        <v>42985</v>
      </c>
      <c r="B3824">
        <v>6</v>
      </c>
      <c r="C3824">
        <v>185.04</v>
      </c>
      <c r="D3824">
        <v>1852.88415527344</v>
      </c>
    </row>
    <row r="3825" spans="1:4" x14ac:dyDescent="0.25">
      <c r="A3825" s="6">
        <v>42985</v>
      </c>
      <c r="B3825">
        <v>7</v>
      </c>
      <c r="C3825">
        <v>216.12</v>
      </c>
      <c r="D3825">
        <v>1668.47229003906</v>
      </c>
    </row>
    <row r="3826" spans="1:4" x14ac:dyDescent="0.25">
      <c r="A3826" s="6">
        <v>42985</v>
      </c>
      <c r="B3826">
        <v>8</v>
      </c>
      <c r="C3826">
        <v>271.5</v>
      </c>
      <c r="D3826">
        <v>1654.40002441406</v>
      </c>
    </row>
    <row r="3827" spans="1:4" x14ac:dyDescent="0.25">
      <c r="A3827" s="6">
        <v>42985</v>
      </c>
      <c r="B3827">
        <v>9</v>
      </c>
      <c r="C3827">
        <v>253.08</v>
      </c>
      <c r="D3827">
        <v>1680.77465820313</v>
      </c>
    </row>
    <row r="3828" spans="1:4" x14ac:dyDescent="0.25">
      <c r="A3828" s="6">
        <v>42985</v>
      </c>
      <c r="B3828">
        <v>10</v>
      </c>
      <c r="C3828">
        <v>189.9</v>
      </c>
      <c r="D3828">
        <v>1692.06201171875</v>
      </c>
    </row>
    <row r="3829" spans="1:4" x14ac:dyDescent="0.25">
      <c r="A3829" s="6">
        <v>42985</v>
      </c>
      <c r="B3829">
        <v>11</v>
      </c>
      <c r="C3829">
        <v>247.2</v>
      </c>
      <c r="D3829">
        <v>1792.05432128906</v>
      </c>
    </row>
    <row r="3830" spans="1:4" x14ac:dyDescent="0.25">
      <c r="A3830" s="6">
        <v>42985</v>
      </c>
      <c r="B3830">
        <v>12</v>
      </c>
      <c r="C3830">
        <v>143.52000000000001</v>
      </c>
      <c r="D3830">
        <v>1757.11010742188</v>
      </c>
    </row>
    <row r="3831" spans="1:4" x14ac:dyDescent="0.25">
      <c r="A3831" s="6">
        <v>42985</v>
      </c>
      <c r="B3831">
        <v>13</v>
      </c>
      <c r="C3831">
        <v>303</v>
      </c>
      <c r="D3831">
        <v>1833.81188964844</v>
      </c>
    </row>
    <row r="3832" spans="1:4" x14ac:dyDescent="0.25">
      <c r="A3832" s="6">
        <v>42985</v>
      </c>
      <c r="B3832">
        <v>14</v>
      </c>
      <c r="C3832">
        <v>178.68</v>
      </c>
      <c r="D3832">
        <v>1840.76318359375</v>
      </c>
    </row>
    <row r="3833" spans="1:4" x14ac:dyDescent="0.25">
      <c r="A3833" s="6">
        <v>42985</v>
      </c>
      <c r="B3833">
        <v>15</v>
      </c>
      <c r="C3833">
        <v>361.32</v>
      </c>
      <c r="D3833">
        <v>1858.29614257813</v>
      </c>
    </row>
    <row r="3834" spans="1:4" x14ac:dyDescent="0.25">
      <c r="A3834" s="6">
        <v>42985</v>
      </c>
      <c r="B3834">
        <v>16</v>
      </c>
      <c r="C3834">
        <v>136.26</v>
      </c>
      <c r="D3834">
        <v>1833.5234375</v>
      </c>
    </row>
    <row r="3835" spans="1:4" x14ac:dyDescent="0.25">
      <c r="A3835" s="6">
        <v>42985</v>
      </c>
      <c r="B3835">
        <v>17</v>
      </c>
      <c r="C3835">
        <v>547.26</v>
      </c>
      <c r="D3835">
        <v>2170.064453125</v>
      </c>
    </row>
    <row r="3836" spans="1:4" x14ac:dyDescent="0.25">
      <c r="A3836" s="6">
        <v>42985</v>
      </c>
      <c r="B3836">
        <v>18</v>
      </c>
      <c r="C3836">
        <v>545.52</v>
      </c>
      <c r="D3836">
        <v>2155.98486328125</v>
      </c>
    </row>
    <row r="3837" spans="1:4" x14ac:dyDescent="0.25">
      <c r="A3837" s="6">
        <v>42985</v>
      </c>
      <c r="B3837">
        <v>19</v>
      </c>
      <c r="C3837">
        <v>1141.44</v>
      </c>
      <c r="D3837">
        <v>2035.73815917969</v>
      </c>
    </row>
    <row r="3838" spans="1:4" x14ac:dyDescent="0.25">
      <c r="A3838" s="6">
        <v>42985</v>
      </c>
      <c r="B3838">
        <v>20</v>
      </c>
      <c r="C3838">
        <v>407.52</v>
      </c>
      <c r="D3838">
        <v>1980.23559570313</v>
      </c>
    </row>
    <row r="3839" spans="1:4" x14ac:dyDescent="0.25">
      <c r="A3839" s="6">
        <v>42985</v>
      </c>
      <c r="B3839">
        <v>21</v>
      </c>
      <c r="C3839">
        <v>740.28</v>
      </c>
      <c r="D3839">
        <v>2103.39404296875</v>
      </c>
    </row>
    <row r="3840" spans="1:4" x14ac:dyDescent="0.25">
      <c r="A3840" s="6">
        <v>42985</v>
      </c>
      <c r="B3840">
        <v>22</v>
      </c>
      <c r="C3840">
        <v>2167.86</v>
      </c>
      <c r="D3840">
        <v>2144.98095703125</v>
      </c>
    </row>
    <row r="3841" spans="1:4" x14ac:dyDescent="0.25">
      <c r="A3841" s="6">
        <v>42985</v>
      </c>
      <c r="B3841">
        <v>23</v>
      </c>
      <c r="C3841">
        <v>2742.96</v>
      </c>
      <c r="D3841">
        <v>2257.6259765625</v>
      </c>
    </row>
    <row r="3842" spans="1:4" x14ac:dyDescent="0.25">
      <c r="A3842" s="6">
        <v>42986</v>
      </c>
      <c r="B3842">
        <v>0</v>
      </c>
      <c r="C3842">
        <v>1659.6</v>
      </c>
      <c r="D3842">
        <v>2174.45629882813</v>
      </c>
    </row>
    <row r="3843" spans="1:4" x14ac:dyDescent="0.25">
      <c r="A3843" s="6">
        <v>42986</v>
      </c>
      <c r="B3843">
        <v>1</v>
      </c>
      <c r="C3843">
        <v>2461.02</v>
      </c>
      <c r="D3843">
        <v>2273.03881835938</v>
      </c>
    </row>
    <row r="3844" spans="1:4" x14ac:dyDescent="0.25">
      <c r="A3844" s="6">
        <v>42986</v>
      </c>
      <c r="B3844">
        <v>2</v>
      </c>
      <c r="C3844">
        <v>2497.1999999999998</v>
      </c>
      <c r="D3844">
        <v>2291.98901367188</v>
      </c>
    </row>
    <row r="3845" spans="1:4" x14ac:dyDescent="0.25">
      <c r="A3845" s="6">
        <v>42986</v>
      </c>
      <c r="B3845">
        <v>3</v>
      </c>
      <c r="C3845">
        <v>2110.2600000000002</v>
      </c>
      <c r="D3845">
        <v>2035.63098144531</v>
      </c>
    </row>
    <row r="3846" spans="1:4" x14ac:dyDescent="0.25">
      <c r="A3846" s="6">
        <v>42986</v>
      </c>
      <c r="B3846">
        <v>4</v>
      </c>
      <c r="C3846">
        <v>1606.56</v>
      </c>
      <c r="D3846">
        <v>2016.79553222656</v>
      </c>
    </row>
    <row r="3847" spans="1:4" x14ac:dyDescent="0.25">
      <c r="A3847" s="6">
        <v>42986</v>
      </c>
      <c r="B3847">
        <v>5</v>
      </c>
      <c r="C3847">
        <v>1189.44</v>
      </c>
      <c r="D3847">
        <v>2009.27026367188</v>
      </c>
    </row>
    <row r="3848" spans="1:4" x14ac:dyDescent="0.25">
      <c r="A3848" s="6">
        <v>42986</v>
      </c>
      <c r="B3848">
        <v>6</v>
      </c>
      <c r="C3848">
        <v>683.52</v>
      </c>
      <c r="D3848">
        <v>1958.49096679688</v>
      </c>
    </row>
    <row r="3849" spans="1:4" x14ac:dyDescent="0.25">
      <c r="A3849" s="6">
        <v>42986</v>
      </c>
      <c r="B3849">
        <v>7</v>
      </c>
      <c r="C3849">
        <v>344.46</v>
      </c>
      <c r="D3849">
        <v>1910.73962402344</v>
      </c>
    </row>
    <row r="3850" spans="1:4" x14ac:dyDescent="0.25">
      <c r="A3850" s="6">
        <v>42986</v>
      </c>
      <c r="B3850">
        <v>8</v>
      </c>
      <c r="C3850">
        <v>228.78</v>
      </c>
      <c r="D3850">
        <v>1878.65295410156</v>
      </c>
    </row>
    <row r="3851" spans="1:4" x14ac:dyDescent="0.25">
      <c r="A3851" s="6">
        <v>42986</v>
      </c>
      <c r="B3851">
        <v>9</v>
      </c>
      <c r="C3851">
        <v>169.26</v>
      </c>
      <c r="D3851">
        <v>1906.90686035156</v>
      </c>
    </row>
    <row r="3852" spans="1:4" x14ac:dyDescent="0.25">
      <c r="A3852" s="6">
        <v>42986</v>
      </c>
      <c r="B3852">
        <v>10</v>
      </c>
      <c r="C3852">
        <v>47.7</v>
      </c>
      <c r="D3852">
        <v>1997.92980957031</v>
      </c>
    </row>
    <row r="3853" spans="1:4" x14ac:dyDescent="0.25">
      <c r="A3853" s="6">
        <v>42986</v>
      </c>
      <c r="B3853">
        <v>11</v>
      </c>
      <c r="C3853">
        <v>1727.52</v>
      </c>
      <c r="D3853">
        <v>2061.56494140625</v>
      </c>
    </row>
    <row r="3854" spans="1:4" x14ac:dyDescent="0.25">
      <c r="A3854" s="6">
        <v>42986</v>
      </c>
      <c r="B3854">
        <v>12</v>
      </c>
      <c r="C3854">
        <v>1111.1400000000001</v>
      </c>
      <c r="D3854">
        <v>1471.15661621094</v>
      </c>
    </row>
    <row r="3855" spans="1:4" x14ac:dyDescent="0.25">
      <c r="A3855" s="6">
        <v>42986</v>
      </c>
      <c r="B3855">
        <v>13</v>
      </c>
      <c r="C3855">
        <v>1259.22</v>
      </c>
      <c r="D3855">
        <v>1427.830078125</v>
      </c>
    </row>
    <row r="3856" spans="1:4" x14ac:dyDescent="0.25">
      <c r="A3856" s="6">
        <v>42986</v>
      </c>
      <c r="B3856">
        <v>14</v>
      </c>
      <c r="C3856">
        <v>901.68</v>
      </c>
      <c r="D3856">
        <v>1204.71337890625</v>
      </c>
    </row>
    <row r="3857" spans="1:4" x14ac:dyDescent="0.25">
      <c r="A3857" s="6">
        <v>42986</v>
      </c>
      <c r="B3857">
        <v>15</v>
      </c>
      <c r="C3857">
        <v>1939.74</v>
      </c>
      <c r="D3857">
        <v>1237.66479492188</v>
      </c>
    </row>
    <row r="3858" spans="1:4" x14ac:dyDescent="0.25">
      <c r="A3858" s="6">
        <v>42986</v>
      </c>
      <c r="B3858">
        <v>16</v>
      </c>
      <c r="C3858">
        <v>1872.9</v>
      </c>
      <c r="D3858">
        <v>1224.54382324219</v>
      </c>
    </row>
    <row r="3859" spans="1:4" x14ac:dyDescent="0.25">
      <c r="A3859" s="6">
        <v>42986</v>
      </c>
      <c r="B3859">
        <v>17</v>
      </c>
      <c r="C3859">
        <v>3499.14</v>
      </c>
      <c r="D3859">
        <v>1532.66516113281</v>
      </c>
    </row>
    <row r="3860" spans="1:4" x14ac:dyDescent="0.25">
      <c r="A3860" s="6">
        <v>42986</v>
      </c>
      <c r="B3860">
        <v>18</v>
      </c>
      <c r="C3860">
        <v>3507.18</v>
      </c>
      <c r="D3860">
        <v>1492.6435546875</v>
      </c>
    </row>
    <row r="3861" spans="1:4" x14ac:dyDescent="0.25">
      <c r="A3861" s="6">
        <v>42986</v>
      </c>
      <c r="B3861">
        <v>19</v>
      </c>
      <c r="C3861">
        <v>3211.44</v>
      </c>
      <c r="D3861">
        <v>1360.38854980469</v>
      </c>
    </row>
    <row r="3862" spans="1:4" x14ac:dyDescent="0.25">
      <c r="A3862" s="6">
        <v>42986</v>
      </c>
      <c r="B3862">
        <v>20</v>
      </c>
      <c r="C3862">
        <v>2793.36</v>
      </c>
      <c r="D3862">
        <v>1358.89025878906</v>
      </c>
    </row>
    <row r="3863" spans="1:4" x14ac:dyDescent="0.25">
      <c r="A3863" s="6">
        <v>42986</v>
      </c>
      <c r="B3863">
        <v>21</v>
      </c>
      <c r="C3863">
        <v>2672.76</v>
      </c>
      <c r="D3863">
        <v>1482.21166992188</v>
      </c>
    </row>
    <row r="3864" spans="1:4" x14ac:dyDescent="0.25">
      <c r="A3864" s="6">
        <v>42986</v>
      </c>
      <c r="B3864">
        <v>22</v>
      </c>
      <c r="C3864">
        <v>2189.34</v>
      </c>
      <c r="D3864">
        <v>1487.50891113281</v>
      </c>
    </row>
    <row r="3865" spans="1:4" x14ac:dyDescent="0.25">
      <c r="A3865" s="6">
        <v>42986</v>
      </c>
      <c r="B3865">
        <v>23</v>
      </c>
      <c r="C3865">
        <v>2302.5</v>
      </c>
      <c r="D3865">
        <v>1548.1484375</v>
      </c>
    </row>
    <row r="3866" spans="1:4" x14ac:dyDescent="0.25">
      <c r="A3866" s="6">
        <v>42987</v>
      </c>
      <c r="B3866">
        <v>0</v>
      </c>
      <c r="C3866">
        <v>2384.94</v>
      </c>
      <c r="D3866">
        <v>1661.60668945313</v>
      </c>
    </row>
    <row r="3867" spans="1:4" x14ac:dyDescent="0.25">
      <c r="A3867" s="6">
        <v>42987</v>
      </c>
      <c r="B3867">
        <v>1</v>
      </c>
      <c r="C3867">
        <v>2198.34</v>
      </c>
      <c r="D3867">
        <v>1720.20446777344</v>
      </c>
    </row>
    <row r="3868" spans="1:4" x14ac:dyDescent="0.25">
      <c r="A3868" s="6">
        <v>42987</v>
      </c>
      <c r="B3868">
        <v>2</v>
      </c>
      <c r="C3868">
        <v>2121.12</v>
      </c>
      <c r="D3868">
        <v>1672.2314453125</v>
      </c>
    </row>
    <row r="3869" spans="1:4" x14ac:dyDescent="0.25">
      <c r="A3869" s="6">
        <v>42987</v>
      </c>
      <c r="B3869">
        <v>3</v>
      </c>
      <c r="C3869">
        <v>2199.6</v>
      </c>
      <c r="D3869">
        <v>1390.96911621094</v>
      </c>
    </row>
    <row r="3870" spans="1:4" x14ac:dyDescent="0.25">
      <c r="A3870" s="6">
        <v>42987</v>
      </c>
      <c r="B3870">
        <v>4</v>
      </c>
      <c r="C3870">
        <v>2316.48</v>
      </c>
      <c r="D3870">
        <v>1272.41223144531</v>
      </c>
    </row>
    <row r="3871" spans="1:4" x14ac:dyDescent="0.25">
      <c r="A3871" s="6">
        <v>42987</v>
      </c>
      <c r="B3871">
        <v>5</v>
      </c>
      <c r="C3871">
        <v>2377.6799999999998</v>
      </c>
      <c r="D3871">
        <v>1314.75427246094</v>
      </c>
    </row>
    <row r="3872" spans="1:4" x14ac:dyDescent="0.25">
      <c r="A3872" s="6">
        <v>42987</v>
      </c>
      <c r="B3872">
        <v>6</v>
      </c>
      <c r="C3872">
        <v>2447.34</v>
      </c>
      <c r="D3872">
        <v>1389.63000488281</v>
      </c>
    </row>
    <row r="3873" spans="1:4" x14ac:dyDescent="0.25">
      <c r="A3873" s="6">
        <v>42987</v>
      </c>
      <c r="B3873">
        <v>7</v>
      </c>
      <c r="C3873">
        <v>2175.48</v>
      </c>
      <c r="D3873">
        <v>1383.74353027344</v>
      </c>
    </row>
    <row r="3874" spans="1:4" x14ac:dyDescent="0.25">
      <c r="A3874" s="6">
        <v>42987</v>
      </c>
      <c r="B3874">
        <v>8</v>
      </c>
      <c r="C3874">
        <v>2081.52</v>
      </c>
      <c r="D3874">
        <v>1364.98718261719</v>
      </c>
    </row>
    <row r="3875" spans="1:4" x14ac:dyDescent="0.25">
      <c r="A3875" s="6">
        <v>42987</v>
      </c>
      <c r="B3875">
        <v>9</v>
      </c>
      <c r="C3875">
        <v>2538.9</v>
      </c>
      <c r="D3875">
        <v>1403.17028808594</v>
      </c>
    </row>
    <row r="3876" spans="1:4" x14ac:dyDescent="0.25">
      <c r="A3876" s="6">
        <v>42987</v>
      </c>
      <c r="B3876">
        <v>10</v>
      </c>
      <c r="C3876">
        <v>2619.42</v>
      </c>
      <c r="D3876">
        <v>1473.11791992188</v>
      </c>
    </row>
    <row r="3877" spans="1:4" x14ac:dyDescent="0.25">
      <c r="A3877" s="6">
        <v>42987</v>
      </c>
      <c r="B3877">
        <v>11</v>
      </c>
      <c r="C3877">
        <v>2538.2399999999998</v>
      </c>
      <c r="D3877">
        <v>1516.80944824219</v>
      </c>
    </row>
    <row r="3878" spans="1:4" x14ac:dyDescent="0.25">
      <c r="A3878" s="6">
        <v>42987</v>
      </c>
      <c r="B3878">
        <v>12</v>
      </c>
      <c r="C3878">
        <v>2007.3</v>
      </c>
      <c r="D3878">
        <v>1434.03137207031</v>
      </c>
    </row>
    <row r="3879" spans="1:4" x14ac:dyDescent="0.25">
      <c r="A3879" s="6">
        <v>42987</v>
      </c>
      <c r="B3879">
        <v>13</v>
      </c>
      <c r="C3879">
        <v>2222.46</v>
      </c>
      <c r="D3879">
        <v>1723.58374023438</v>
      </c>
    </row>
    <row r="3880" spans="1:4" x14ac:dyDescent="0.25">
      <c r="A3880" s="6">
        <v>42987</v>
      </c>
      <c r="B3880">
        <v>14</v>
      </c>
      <c r="C3880">
        <v>2364</v>
      </c>
      <c r="D3880">
        <v>1781.01879882813</v>
      </c>
    </row>
    <row r="3881" spans="1:4" x14ac:dyDescent="0.25">
      <c r="A3881" s="6">
        <v>42987</v>
      </c>
      <c r="B3881">
        <v>15</v>
      </c>
      <c r="C3881">
        <v>2210.2800000000002</v>
      </c>
      <c r="D3881">
        <v>1830.38879394531</v>
      </c>
    </row>
    <row r="3882" spans="1:4" x14ac:dyDescent="0.25">
      <c r="A3882" s="6">
        <v>42987</v>
      </c>
      <c r="B3882">
        <v>16</v>
      </c>
      <c r="C3882">
        <v>1920.78</v>
      </c>
      <c r="D3882">
        <v>1695.94348144531</v>
      </c>
    </row>
    <row r="3883" spans="1:4" x14ac:dyDescent="0.25">
      <c r="A3883" s="6">
        <v>42987</v>
      </c>
      <c r="B3883">
        <v>17</v>
      </c>
      <c r="C3883">
        <v>2045.64</v>
      </c>
      <c r="D3883">
        <v>1780.3251953125</v>
      </c>
    </row>
    <row r="3884" spans="1:4" x14ac:dyDescent="0.25">
      <c r="A3884" s="6">
        <v>42987</v>
      </c>
      <c r="B3884">
        <v>18</v>
      </c>
      <c r="C3884">
        <v>1986.54</v>
      </c>
      <c r="D3884">
        <v>1757.326171875</v>
      </c>
    </row>
    <row r="3885" spans="1:4" x14ac:dyDescent="0.25">
      <c r="A3885" s="6">
        <v>42987</v>
      </c>
      <c r="B3885">
        <v>19</v>
      </c>
      <c r="C3885">
        <v>1812.78</v>
      </c>
      <c r="D3885">
        <v>1576.4326171875</v>
      </c>
    </row>
    <row r="3886" spans="1:4" x14ac:dyDescent="0.25">
      <c r="A3886" s="6">
        <v>42987</v>
      </c>
      <c r="B3886">
        <v>20</v>
      </c>
      <c r="C3886">
        <v>1381.74</v>
      </c>
      <c r="D3886">
        <v>1482.84802246094</v>
      </c>
    </row>
    <row r="3887" spans="1:4" x14ac:dyDescent="0.25">
      <c r="A3887" s="6">
        <v>42987</v>
      </c>
      <c r="B3887">
        <v>21</v>
      </c>
      <c r="C3887">
        <v>1903.62</v>
      </c>
      <c r="D3887">
        <v>1654.56213378906</v>
      </c>
    </row>
    <row r="3888" spans="1:4" x14ac:dyDescent="0.25">
      <c r="A3888" s="6">
        <v>42987</v>
      </c>
      <c r="B3888">
        <v>22</v>
      </c>
      <c r="C3888">
        <v>2082.06</v>
      </c>
      <c r="D3888">
        <v>1603.970703125</v>
      </c>
    </row>
    <row r="3889" spans="1:4" x14ac:dyDescent="0.25">
      <c r="A3889" s="6">
        <v>42987</v>
      </c>
      <c r="B3889">
        <v>23</v>
      </c>
      <c r="C3889">
        <v>1991.1</v>
      </c>
      <c r="D3889">
        <v>1606.70483398438</v>
      </c>
    </row>
    <row r="3890" spans="1:4" x14ac:dyDescent="0.25">
      <c r="A3890" s="6">
        <v>42988</v>
      </c>
      <c r="B3890">
        <v>0</v>
      </c>
      <c r="C3890">
        <v>2038.26</v>
      </c>
      <c r="D3890">
        <v>1982.86669921875</v>
      </c>
    </row>
    <row r="3891" spans="1:4" x14ac:dyDescent="0.25">
      <c r="A3891" s="6">
        <v>42988</v>
      </c>
      <c r="B3891">
        <v>1</v>
      </c>
      <c r="C3891">
        <v>1905.66</v>
      </c>
      <c r="D3891">
        <v>1896.94519042969</v>
      </c>
    </row>
    <row r="3892" spans="1:4" x14ac:dyDescent="0.25">
      <c r="A3892" s="6">
        <v>42988</v>
      </c>
      <c r="B3892">
        <v>2</v>
      </c>
      <c r="C3892">
        <v>2010</v>
      </c>
      <c r="D3892">
        <v>1869.82641601563</v>
      </c>
    </row>
    <row r="3893" spans="1:4" x14ac:dyDescent="0.25">
      <c r="A3893" s="6">
        <v>42988</v>
      </c>
      <c r="B3893">
        <v>3</v>
      </c>
      <c r="C3893">
        <v>1924.26</v>
      </c>
      <c r="D3893">
        <v>1757.63256835938</v>
      </c>
    </row>
    <row r="3894" spans="1:4" x14ac:dyDescent="0.25">
      <c r="A3894" s="6">
        <v>42988</v>
      </c>
      <c r="B3894">
        <v>4</v>
      </c>
      <c r="C3894">
        <v>2049.12</v>
      </c>
      <c r="D3894">
        <v>1805.60229492188</v>
      </c>
    </row>
    <row r="3895" spans="1:4" x14ac:dyDescent="0.25">
      <c r="A3895" s="6">
        <v>42988</v>
      </c>
      <c r="B3895">
        <v>5</v>
      </c>
      <c r="C3895">
        <v>2376.54</v>
      </c>
      <c r="D3895">
        <v>1908.19421386719</v>
      </c>
    </row>
    <row r="3896" spans="1:4" x14ac:dyDescent="0.25">
      <c r="A3896" s="6">
        <v>42988</v>
      </c>
      <c r="B3896">
        <v>6</v>
      </c>
      <c r="C3896">
        <v>2293.38</v>
      </c>
      <c r="D3896">
        <v>1956.7099609375</v>
      </c>
    </row>
    <row r="3897" spans="1:4" x14ac:dyDescent="0.25">
      <c r="A3897" s="6">
        <v>42988</v>
      </c>
      <c r="B3897">
        <v>7</v>
      </c>
      <c r="C3897">
        <v>1606.08</v>
      </c>
      <c r="D3897">
        <v>1889.8994140625</v>
      </c>
    </row>
    <row r="3898" spans="1:4" x14ac:dyDescent="0.25">
      <c r="A3898" s="6">
        <v>42988</v>
      </c>
      <c r="B3898">
        <v>8</v>
      </c>
      <c r="C3898">
        <v>2109.7800000000002</v>
      </c>
      <c r="D3898">
        <v>1797.18127441406</v>
      </c>
    </row>
    <row r="3899" spans="1:4" x14ac:dyDescent="0.25">
      <c r="A3899" s="6">
        <v>42988</v>
      </c>
      <c r="B3899">
        <v>9</v>
      </c>
      <c r="C3899">
        <v>2622.6</v>
      </c>
      <c r="D3899">
        <v>2058.47875976563</v>
      </c>
    </row>
    <row r="3900" spans="1:4" x14ac:dyDescent="0.25">
      <c r="A3900" s="6">
        <v>42988</v>
      </c>
      <c r="B3900">
        <v>10</v>
      </c>
      <c r="C3900">
        <v>2788.44</v>
      </c>
      <c r="D3900">
        <v>2105.08715820313</v>
      </c>
    </row>
    <row r="3901" spans="1:4" x14ac:dyDescent="0.25">
      <c r="A3901" s="6">
        <v>42988</v>
      </c>
      <c r="B3901">
        <v>11</v>
      </c>
      <c r="C3901">
        <v>2456.6999999999998</v>
      </c>
      <c r="D3901">
        <v>2237.36962890625</v>
      </c>
    </row>
    <row r="3902" spans="1:4" x14ac:dyDescent="0.25">
      <c r="A3902" s="6">
        <v>42988</v>
      </c>
      <c r="B3902">
        <v>12</v>
      </c>
      <c r="C3902">
        <v>1736.1</v>
      </c>
      <c r="D3902">
        <v>2007.25073242188</v>
      </c>
    </row>
    <row r="3903" spans="1:4" x14ac:dyDescent="0.25">
      <c r="A3903" s="6">
        <v>42988</v>
      </c>
      <c r="B3903">
        <v>13</v>
      </c>
      <c r="C3903">
        <v>1978.08</v>
      </c>
      <c r="D3903">
        <v>2296.306640625</v>
      </c>
    </row>
    <row r="3904" spans="1:4" x14ac:dyDescent="0.25">
      <c r="A3904" s="6">
        <v>42988</v>
      </c>
      <c r="B3904">
        <v>14</v>
      </c>
      <c r="C3904">
        <v>2196.96</v>
      </c>
      <c r="D3904">
        <v>2283.64331054688</v>
      </c>
    </row>
    <row r="3905" spans="1:4" x14ac:dyDescent="0.25">
      <c r="A3905" s="6">
        <v>42988</v>
      </c>
      <c r="B3905">
        <v>15</v>
      </c>
      <c r="C3905">
        <v>2345.34</v>
      </c>
      <c r="D3905">
        <v>2260.8291015625</v>
      </c>
    </row>
    <row r="3906" spans="1:4" x14ac:dyDescent="0.25">
      <c r="A3906" s="6">
        <v>42988</v>
      </c>
      <c r="B3906">
        <v>16</v>
      </c>
      <c r="C3906">
        <v>2174.7600000000002</v>
      </c>
      <c r="D3906">
        <v>2130.11108398438</v>
      </c>
    </row>
    <row r="3907" spans="1:4" x14ac:dyDescent="0.25">
      <c r="A3907" s="6">
        <v>42988</v>
      </c>
      <c r="B3907">
        <v>17</v>
      </c>
      <c r="C3907">
        <v>1997.1</v>
      </c>
      <c r="D3907">
        <v>2243.04321289063</v>
      </c>
    </row>
    <row r="3908" spans="1:4" x14ac:dyDescent="0.25">
      <c r="A3908" s="6">
        <v>42988</v>
      </c>
      <c r="B3908">
        <v>18</v>
      </c>
      <c r="C3908">
        <v>2016.96</v>
      </c>
      <c r="D3908">
        <v>2140.93090820313</v>
      </c>
    </row>
    <row r="3909" spans="1:4" x14ac:dyDescent="0.25">
      <c r="A3909" s="6">
        <v>42988</v>
      </c>
      <c r="B3909">
        <v>19</v>
      </c>
      <c r="C3909">
        <v>1495.8</v>
      </c>
      <c r="D3909">
        <v>2075.85571289063</v>
      </c>
    </row>
    <row r="3910" spans="1:4" x14ac:dyDescent="0.25">
      <c r="A3910" s="6">
        <v>42988</v>
      </c>
      <c r="B3910">
        <v>20</v>
      </c>
      <c r="C3910">
        <v>1571.22</v>
      </c>
      <c r="D3910">
        <v>1940.94018554688</v>
      </c>
    </row>
    <row r="3911" spans="1:4" x14ac:dyDescent="0.25">
      <c r="A3911" s="6">
        <v>42988</v>
      </c>
      <c r="B3911">
        <v>21</v>
      </c>
      <c r="C3911">
        <v>2430.12</v>
      </c>
      <c r="D3911">
        <v>2009.73168945313</v>
      </c>
    </row>
    <row r="3912" spans="1:4" x14ac:dyDescent="0.25">
      <c r="A3912" s="6">
        <v>42988</v>
      </c>
      <c r="B3912">
        <v>22</v>
      </c>
      <c r="C3912">
        <v>2145</v>
      </c>
      <c r="D3912">
        <v>2072.29345703125</v>
      </c>
    </row>
    <row r="3913" spans="1:4" x14ac:dyDescent="0.25">
      <c r="A3913" s="6">
        <v>42988</v>
      </c>
      <c r="B3913">
        <v>23</v>
      </c>
      <c r="C3913">
        <v>2234.7600000000002</v>
      </c>
      <c r="D3913">
        <v>2055.40551757813</v>
      </c>
    </row>
    <row r="3914" spans="1:4" x14ac:dyDescent="0.25">
      <c r="A3914" s="6">
        <v>42989</v>
      </c>
      <c r="B3914">
        <v>0</v>
      </c>
      <c r="C3914">
        <v>2015.28</v>
      </c>
      <c r="D3914">
        <v>1940.87182617188</v>
      </c>
    </row>
    <row r="3915" spans="1:4" x14ac:dyDescent="0.25">
      <c r="A3915" s="6">
        <v>42989</v>
      </c>
      <c r="B3915">
        <v>1</v>
      </c>
      <c r="C3915">
        <v>1761.36</v>
      </c>
      <c r="D3915">
        <v>1929.8623046875</v>
      </c>
    </row>
    <row r="3916" spans="1:4" x14ac:dyDescent="0.25">
      <c r="A3916" s="6">
        <v>42989</v>
      </c>
      <c r="B3916">
        <v>2</v>
      </c>
      <c r="C3916">
        <v>1764.9</v>
      </c>
      <c r="D3916">
        <v>2006.69458007813</v>
      </c>
    </row>
    <row r="3917" spans="1:4" x14ac:dyDescent="0.25">
      <c r="A3917" s="6">
        <v>42989</v>
      </c>
      <c r="B3917">
        <v>3</v>
      </c>
      <c r="C3917">
        <v>1726.44</v>
      </c>
      <c r="D3917">
        <v>1812.62280273438</v>
      </c>
    </row>
    <row r="3918" spans="1:4" x14ac:dyDescent="0.25">
      <c r="A3918" s="6">
        <v>42989</v>
      </c>
      <c r="B3918">
        <v>4</v>
      </c>
      <c r="C3918">
        <v>1926.18</v>
      </c>
      <c r="D3918">
        <v>1515.27404785156</v>
      </c>
    </row>
    <row r="3919" spans="1:4" x14ac:dyDescent="0.25">
      <c r="A3919" s="6">
        <v>42989</v>
      </c>
      <c r="B3919">
        <v>5</v>
      </c>
      <c r="C3919">
        <v>1936.74</v>
      </c>
      <c r="D3919">
        <v>1550.3369140625</v>
      </c>
    </row>
    <row r="3920" spans="1:4" x14ac:dyDescent="0.25">
      <c r="A3920" s="6">
        <v>42989</v>
      </c>
      <c r="B3920">
        <v>6</v>
      </c>
      <c r="C3920">
        <v>1810.32</v>
      </c>
      <c r="D3920">
        <v>1460.82934570313</v>
      </c>
    </row>
    <row r="3921" spans="1:4" x14ac:dyDescent="0.25">
      <c r="A3921" s="6">
        <v>42989</v>
      </c>
      <c r="B3921">
        <v>7</v>
      </c>
      <c r="C3921">
        <v>1978.86</v>
      </c>
      <c r="D3921">
        <v>1470.04772949219</v>
      </c>
    </row>
    <row r="3922" spans="1:4" x14ac:dyDescent="0.25">
      <c r="A3922" s="6">
        <v>42989</v>
      </c>
      <c r="B3922">
        <v>8</v>
      </c>
      <c r="C3922">
        <v>1549.86</v>
      </c>
      <c r="D3922">
        <v>1359.08361816406</v>
      </c>
    </row>
    <row r="3923" spans="1:4" x14ac:dyDescent="0.25">
      <c r="A3923" s="6">
        <v>42989</v>
      </c>
      <c r="B3923">
        <v>9</v>
      </c>
      <c r="C3923">
        <v>140.1</v>
      </c>
      <c r="D3923">
        <v>1423.75256347656</v>
      </c>
    </row>
    <row r="3924" spans="1:4" x14ac:dyDescent="0.25">
      <c r="A3924" s="6">
        <v>42989</v>
      </c>
      <c r="B3924">
        <v>10</v>
      </c>
      <c r="C3924">
        <v>603.6</v>
      </c>
      <c r="D3924">
        <v>1412.60400390625</v>
      </c>
    </row>
    <row r="3925" spans="1:4" x14ac:dyDescent="0.25">
      <c r="A3925" s="6">
        <v>42989</v>
      </c>
      <c r="B3925">
        <v>11</v>
      </c>
      <c r="C3925">
        <v>2164.3200000000002</v>
      </c>
      <c r="D3925">
        <v>1618.32202148438</v>
      </c>
    </row>
    <row r="3926" spans="1:4" x14ac:dyDescent="0.25">
      <c r="A3926" s="6">
        <v>42989</v>
      </c>
      <c r="B3926">
        <v>12</v>
      </c>
      <c r="C3926">
        <v>1867.8</v>
      </c>
      <c r="D3926">
        <v>2114.05639648437</v>
      </c>
    </row>
    <row r="3927" spans="1:4" x14ac:dyDescent="0.25">
      <c r="A3927" s="6">
        <v>42989</v>
      </c>
      <c r="B3927">
        <v>13</v>
      </c>
      <c r="C3927">
        <v>2251.5</v>
      </c>
      <c r="D3927">
        <v>2137.00048828125</v>
      </c>
    </row>
    <row r="3928" spans="1:4" x14ac:dyDescent="0.25">
      <c r="A3928" s="6">
        <v>42989</v>
      </c>
      <c r="B3928">
        <v>14</v>
      </c>
      <c r="C3928">
        <v>1844.04</v>
      </c>
      <c r="D3928">
        <v>2141.5263671875</v>
      </c>
    </row>
    <row r="3929" spans="1:4" x14ac:dyDescent="0.25">
      <c r="A3929" s="6">
        <v>42989</v>
      </c>
      <c r="B3929">
        <v>15</v>
      </c>
      <c r="C3929">
        <v>2086.86</v>
      </c>
      <c r="D3929">
        <v>2221.67114257813</v>
      </c>
    </row>
    <row r="3930" spans="1:4" x14ac:dyDescent="0.25">
      <c r="A3930" s="6">
        <v>42989</v>
      </c>
      <c r="B3930">
        <v>16</v>
      </c>
      <c r="C3930">
        <v>1852.14</v>
      </c>
      <c r="D3930">
        <v>2229.88989257813</v>
      </c>
    </row>
    <row r="3931" spans="1:4" x14ac:dyDescent="0.25">
      <c r="A3931" s="6">
        <v>42989</v>
      </c>
      <c r="B3931">
        <v>17</v>
      </c>
      <c r="C3931">
        <v>1899.12</v>
      </c>
      <c r="D3931">
        <v>2414.79907226563</v>
      </c>
    </row>
    <row r="3932" spans="1:4" x14ac:dyDescent="0.25">
      <c r="A3932" s="6">
        <v>42989</v>
      </c>
      <c r="B3932">
        <v>18</v>
      </c>
      <c r="C3932">
        <v>1212.3</v>
      </c>
      <c r="D3932">
        <v>2201.24658203125</v>
      </c>
    </row>
    <row r="3933" spans="1:4" x14ac:dyDescent="0.25">
      <c r="A3933" s="6">
        <v>42989</v>
      </c>
      <c r="B3933">
        <v>19</v>
      </c>
      <c r="C3933">
        <v>1133.7</v>
      </c>
      <c r="D3933">
        <v>2116.25415039063</v>
      </c>
    </row>
    <row r="3934" spans="1:4" x14ac:dyDescent="0.25">
      <c r="A3934" s="6">
        <v>42989</v>
      </c>
      <c r="B3934">
        <v>20</v>
      </c>
      <c r="C3934">
        <v>1072.74</v>
      </c>
      <c r="D3934">
        <v>2110.02783203125</v>
      </c>
    </row>
    <row r="3935" spans="1:4" x14ac:dyDescent="0.25">
      <c r="A3935" s="6">
        <v>42989</v>
      </c>
      <c r="B3935">
        <v>21</v>
      </c>
      <c r="C3935">
        <v>765.12</v>
      </c>
      <c r="D3935">
        <v>2117.85888671875</v>
      </c>
    </row>
    <row r="3936" spans="1:4" x14ac:dyDescent="0.25">
      <c r="A3936" s="6">
        <v>42989</v>
      </c>
      <c r="B3936">
        <v>22</v>
      </c>
      <c r="C3936">
        <v>737.1</v>
      </c>
      <c r="D3936">
        <v>2127.53955078125</v>
      </c>
    </row>
    <row r="3937" spans="1:4" x14ac:dyDescent="0.25">
      <c r="A3937" s="6">
        <v>42989</v>
      </c>
      <c r="B3937">
        <v>23</v>
      </c>
      <c r="C3937">
        <v>520.74</v>
      </c>
      <c r="D3937">
        <v>1959.42346191406</v>
      </c>
    </row>
    <row r="3938" spans="1:4" x14ac:dyDescent="0.25">
      <c r="A3938" s="6">
        <v>42990</v>
      </c>
      <c r="B3938">
        <v>0</v>
      </c>
      <c r="C3938">
        <v>-123</v>
      </c>
      <c r="D3938">
        <v>1754.56774902344</v>
      </c>
    </row>
    <row r="3939" spans="1:4" x14ac:dyDescent="0.25">
      <c r="A3939" s="6">
        <v>42990</v>
      </c>
      <c r="B3939">
        <v>1</v>
      </c>
      <c r="C3939">
        <v>223.68</v>
      </c>
      <c r="D3939">
        <v>1704.12707519531</v>
      </c>
    </row>
    <row r="3940" spans="1:4" x14ac:dyDescent="0.25">
      <c r="A3940" s="6">
        <v>42990</v>
      </c>
      <c r="B3940">
        <v>2</v>
      </c>
      <c r="C3940">
        <v>1005.42</v>
      </c>
      <c r="D3940">
        <v>1711.64123535156</v>
      </c>
    </row>
    <row r="3941" spans="1:4" x14ac:dyDescent="0.25">
      <c r="A3941" s="6">
        <v>42990</v>
      </c>
      <c r="B3941">
        <v>3</v>
      </c>
      <c r="C3941">
        <v>569.04</v>
      </c>
      <c r="D3941">
        <v>1621.12463378906</v>
      </c>
    </row>
    <row r="3942" spans="1:4" x14ac:dyDescent="0.25">
      <c r="A3942" s="6">
        <v>42990</v>
      </c>
      <c r="B3942">
        <v>4</v>
      </c>
      <c r="C3942">
        <v>709.38</v>
      </c>
      <c r="D3942">
        <v>1520.65307617188</v>
      </c>
    </row>
    <row r="3943" spans="1:4" x14ac:dyDescent="0.25">
      <c r="A3943" s="6">
        <v>42990</v>
      </c>
      <c r="B3943">
        <v>5</v>
      </c>
      <c r="C3943">
        <v>562.5</v>
      </c>
      <c r="D3943">
        <v>1468.60632324219</v>
      </c>
    </row>
    <row r="3944" spans="1:4" x14ac:dyDescent="0.25">
      <c r="A3944" s="6">
        <v>42990</v>
      </c>
      <c r="B3944">
        <v>6</v>
      </c>
      <c r="C3944">
        <v>604.02</v>
      </c>
      <c r="D3944">
        <v>1447.72937011719</v>
      </c>
    </row>
    <row r="3945" spans="1:4" x14ac:dyDescent="0.25">
      <c r="A3945" s="6">
        <v>42990</v>
      </c>
      <c r="B3945">
        <v>7</v>
      </c>
      <c r="C3945">
        <v>377.7</v>
      </c>
      <c r="D3945">
        <v>1390.14221191406</v>
      </c>
    </row>
    <row r="3946" spans="1:4" x14ac:dyDescent="0.25">
      <c r="A3946" s="6">
        <v>42990</v>
      </c>
      <c r="B3946">
        <v>8</v>
      </c>
      <c r="C3946">
        <v>1201.02</v>
      </c>
      <c r="D3946">
        <v>1345.763671875</v>
      </c>
    </row>
    <row r="3947" spans="1:4" x14ac:dyDescent="0.25">
      <c r="A3947" s="6">
        <v>42990</v>
      </c>
      <c r="B3947">
        <v>9</v>
      </c>
      <c r="C3947">
        <v>1733.88</v>
      </c>
      <c r="D3947">
        <v>1537.91687011719</v>
      </c>
    </row>
    <row r="3948" spans="1:4" x14ac:dyDescent="0.25">
      <c r="A3948" s="6">
        <v>42990</v>
      </c>
      <c r="B3948">
        <v>10</v>
      </c>
      <c r="C3948">
        <v>2025.42</v>
      </c>
      <c r="D3948">
        <v>1714.66931152344</v>
      </c>
    </row>
    <row r="3949" spans="1:4" x14ac:dyDescent="0.25">
      <c r="A3949" s="6">
        <v>42990</v>
      </c>
      <c r="B3949">
        <v>11</v>
      </c>
      <c r="C3949">
        <v>2002.74</v>
      </c>
      <c r="D3949">
        <v>2044.66564941406</v>
      </c>
    </row>
    <row r="3950" spans="1:4" x14ac:dyDescent="0.25">
      <c r="A3950" s="6">
        <v>42990</v>
      </c>
      <c r="B3950">
        <v>12</v>
      </c>
      <c r="C3950">
        <v>1758.18</v>
      </c>
      <c r="D3950">
        <v>1962.13464355469</v>
      </c>
    </row>
    <row r="3951" spans="1:4" x14ac:dyDescent="0.25">
      <c r="A3951" s="6">
        <v>42990</v>
      </c>
      <c r="B3951">
        <v>13</v>
      </c>
      <c r="C3951">
        <v>2027.64</v>
      </c>
      <c r="D3951">
        <v>2202.40380859375</v>
      </c>
    </row>
    <row r="3952" spans="1:4" x14ac:dyDescent="0.25">
      <c r="A3952" s="6">
        <v>42990</v>
      </c>
      <c r="B3952">
        <v>14</v>
      </c>
      <c r="C3952">
        <v>2086.56</v>
      </c>
      <c r="D3952">
        <v>2190.99584960938</v>
      </c>
    </row>
    <row r="3953" spans="1:4" x14ac:dyDescent="0.25">
      <c r="A3953" s="6">
        <v>42990</v>
      </c>
      <c r="B3953">
        <v>15</v>
      </c>
      <c r="C3953">
        <v>2199.1799999999998</v>
      </c>
      <c r="D3953">
        <v>2263.4541015625</v>
      </c>
    </row>
    <row r="3954" spans="1:4" x14ac:dyDescent="0.25">
      <c r="A3954" s="6">
        <v>42990</v>
      </c>
      <c r="B3954">
        <v>16</v>
      </c>
      <c r="C3954">
        <v>1736.76</v>
      </c>
      <c r="D3954">
        <v>2353.69506835938</v>
      </c>
    </row>
    <row r="3955" spans="1:4" x14ac:dyDescent="0.25">
      <c r="A3955" s="6">
        <v>42990</v>
      </c>
      <c r="B3955">
        <v>17</v>
      </c>
      <c r="C3955">
        <v>1987.02</v>
      </c>
      <c r="D3955">
        <v>2544.349609375</v>
      </c>
    </row>
    <row r="3956" spans="1:4" x14ac:dyDescent="0.25">
      <c r="A3956" s="6">
        <v>42990</v>
      </c>
      <c r="B3956">
        <v>18</v>
      </c>
      <c r="C3956">
        <v>1728.24</v>
      </c>
      <c r="D3956">
        <v>2511.8076171875</v>
      </c>
    </row>
    <row r="3957" spans="1:4" x14ac:dyDescent="0.25">
      <c r="A3957" s="6">
        <v>42990</v>
      </c>
      <c r="B3957">
        <v>19</v>
      </c>
      <c r="C3957">
        <v>1497.18</v>
      </c>
      <c r="D3957">
        <v>2399.85278320313</v>
      </c>
    </row>
    <row r="3958" spans="1:4" x14ac:dyDescent="0.25">
      <c r="A3958" s="6">
        <v>42990</v>
      </c>
      <c r="B3958">
        <v>20</v>
      </c>
      <c r="C3958">
        <v>1174.1400000000001</v>
      </c>
      <c r="D3958">
        <v>2313.0712890625</v>
      </c>
    </row>
    <row r="3959" spans="1:4" x14ac:dyDescent="0.25">
      <c r="A3959" s="6">
        <v>42990</v>
      </c>
      <c r="B3959">
        <v>21</v>
      </c>
      <c r="C3959">
        <v>936.9</v>
      </c>
      <c r="D3959">
        <v>2434.80419921875</v>
      </c>
    </row>
    <row r="3960" spans="1:4" x14ac:dyDescent="0.25">
      <c r="A3960" s="6">
        <v>42990</v>
      </c>
      <c r="B3960">
        <v>22</v>
      </c>
      <c r="C3960">
        <v>491.58</v>
      </c>
      <c r="D3960">
        <v>2501.36938476563</v>
      </c>
    </row>
    <row r="3961" spans="1:4" x14ac:dyDescent="0.25">
      <c r="A3961" s="6">
        <v>42990</v>
      </c>
      <c r="B3961">
        <v>23</v>
      </c>
      <c r="C3961">
        <v>170.58</v>
      </c>
      <c r="D3961">
        <v>2421.06201171875</v>
      </c>
    </row>
    <row r="3962" spans="1:4" x14ac:dyDescent="0.25">
      <c r="A3962" s="6">
        <v>42991</v>
      </c>
      <c r="B3962">
        <v>0</v>
      </c>
      <c r="C3962">
        <v>650.4</v>
      </c>
      <c r="D3962">
        <v>330.03628540039102</v>
      </c>
    </row>
    <row r="3963" spans="1:4" x14ac:dyDescent="0.25">
      <c r="A3963" s="6">
        <v>42991</v>
      </c>
      <c r="B3963">
        <v>1</v>
      </c>
      <c r="C3963">
        <v>1047.54</v>
      </c>
      <c r="D3963">
        <v>609.06744384765602</v>
      </c>
    </row>
    <row r="3964" spans="1:4" x14ac:dyDescent="0.25">
      <c r="A3964" s="6">
        <v>42991</v>
      </c>
      <c r="B3964">
        <v>2</v>
      </c>
      <c r="C3964">
        <v>453.12</v>
      </c>
      <c r="D3964">
        <v>771.77941894531295</v>
      </c>
    </row>
    <row r="3965" spans="1:4" x14ac:dyDescent="0.25">
      <c r="A3965" s="6">
        <v>42991</v>
      </c>
      <c r="B3965">
        <v>3</v>
      </c>
      <c r="C3965">
        <v>271.02</v>
      </c>
      <c r="D3965">
        <v>830.34515380859398</v>
      </c>
    </row>
    <row r="3966" spans="1:4" x14ac:dyDescent="0.25">
      <c r="A3966" s="6">
        <v>42991</v>
      </c>
      <c r="B3966">
        <v>4</v>
      </c>
      <c r="C3966">
        <v>139.74</v>
      </c>
      <c r="D3966">
        <v>830.11505126953102</v>
      </c>
    </row>
    <row r="3967" spans="1:4" x14ac:dyDescent="0.25">
      <c r="A3967" s="6">
        <v>42991</v>
      </c>
      <c r="B3967">
        <v>5</v>
      </c>
      <c r="C3967">
        <v>110.88</v>
      </c>
      <c r="D3967">
        <v>833.22277832031295</v>
      </c>
    </row>
    <row r="3968" spans="1:4" x14ac:dyDescent="0.25">
      <c r="A3968" s="6">
        <v>42991</v>
      </c>
      <c r="B3968">
        <v>6</v>
      </c>
      <c r="C3968">
        <v>160.44</v>
      </c>
      <c r="D3968">
        <v>717.11486816406295</v>
      </c>
    </row>
    <row r="3969" spans="1:4" x14ac:dyDescent="0.25">
      <c r="A3969" s="6">
        <v>42991</v>
      </c>
      <c r="B3969">
        <v>7</v>
      </c>
      <c r="C3969">
        <v>24.12</v>
      </c>
      <c r="D3969">
        <v>744.19744873046898</v>
      </c>
    </row>
    <row r="3970" spans="1:4" x14ac:dyDescent="0.25">
      <c r="A3970" s="6">
        <v>42991</v>
      </c>
      <c r="B3970">
        <v>8</v>
      </c>
      <c r="C3970">
        <v>283.14</v>
      </c>
      <c r="D3970">
        <v>677.350830078125</v>
      </c>
    </row>
    <row r="3971" spans="1:4" x14ac:dyDescent="0.25">
      <c r="A3971" s="6">
        <v>42991</v>
      </c>
      <c r="B3971">
        <v>9</v>
      </c>
      <c r="C3971">
        <v>1597.68</v>
      </c>
      <c r="D3971">
        <v>904.54541015625</v>
      </c>
    </row>
    <row r="3972" spans="1:4" x14ac:dyDescent="0.25">
      <c r="A3972" s="6">
        <v>42991</v>
      </c>
      <c r="B3972">
        <v>10</v>
      </c>
      <c r="C3972">
        <v>248.22</v>
      </c>
      <c r="D3972">
        <v>906.80059814453102</v>
      </c>
    </row>
    <row r="3973" spans="1:4" x14ac:dyDescent="0.25">
      <c r="A3973" s="6">
        <v>42991</v>
      </c>
      <c r="B3973">
        <v>11</v>
      </c>
      <c r="C3973">
        <v>164.7</v>
      </c>
      <c r="D3973">
        <v>996.87927246093795</v>
      </c>
    </row>
    <row r="3974" spans="1:4" x14ac:dyDescent="0.25">
      <c r="A3974" s="6">
        <v>42991</v>
      </c>
      <c r="B3974">
        <v>12</v>
      </c>
      <c r="C3974">
        <v>217.86</v>
      </c>
      <c r="D3974">
        <v>912.24969482421898</v>
      </c>
    </row>
    <row r="3975" spans="1:4" x14ac:dyDescent="0.25">
      <c r="A3975" s="6">
        <v>42991</v>
      </c>
      <c r="B3975">
        <v>13</v>
      </c>
      <c r="C3975">
        <v>207.36</v>
      </c>
      <c r="D3975">
        <v>1175.97668457031</v>
      </c>
    </row>
    <row r="3976" spans="1:4" x14ac:dyDescent="0.25">
      <c r="A3976" s="6">
        <v>42991</v>
      </c>
      <c r="B3976">
        <v>14</v>
      </c>
      <c r="C3976">
        <v>155.88</v>
      </c>
      <c r="D3976">
        <v>1214.09265136719</v>
      </c>
    </row>
    <row r="3977" spans="1:4" x14ac:dyDescent="0.25">
      <c r="A3977" s="6">
        <v>42991</v>
      </c>
      <c r="B3977">
        <v>15</v>
      </c>
      <c r="C3977">
        <v>56.34</v>
      </c>
      <c r="D3977">
        <v>1277.61254882813</v>
      </c>
    </row>
    <row r="3978" spans="1:4" x14ac:dyDescent="0.25">
      <c r="A3978" s="6">
        <v>42991</v>
      </c>
      <c r="B3978">
        <v>16</v>
      </c>
      <c r="C3978">
        <v>322.32</v>
      </c>
      <c r="D3978">
        <v>1271.49182128906</v>
      </c>
    </row>
    <row r="3979" spans="1:4" x14ac:dyDescent="0.25">
      <c r="A3979" s="6">
        <v>42991</v>
      </c>
      <c r="B3979">
        <v>17</v>
      </c>
      <c r="C3979">
        <v>1073.3399999999999</v>
      </c>
      <c r="D3979">
        <v>1516.607421875</v>
      </c>
    </row>
    <row r="3980" spans="1:4" x14ac:dyDescent="0.25">
      <c r="A3980" s="6">
        <v>42991</v>
      </c>
      <c r="B3980">
        <v>18</v>
      </c>
      <c r="C3980">
        <v>1651.2</v>
      </c>
      <c r="D3980">
        <v>1502.58215332031</v>
      </c>
    </row>
    <row r="3981" spans="1:4" x14ac:dyDescent="0.25">
      <c r="A3981" s="6">
        <v>42991</v>
      </c>
      <c r="B3981">
        <v>19</v>
      </c>
      <c r="C3981">
        <v>1531.44</v>
      </c>
      <c r="D3981">
        <v>1545.74548339844</v>
      </c>
    </row>
    <row r="3982" spans="1:4" x14ac:dyDescent="0.25">
      <c r="A3982" s="6">
        <v>42991</v>
      </c>
      <c r="B3982">
        <v>20</v>
      </c>
      <c r="C3982">
        <v>1163.8800000000001</v>
      </c>
      <c r="D3982">
        <v>1428.51245117188</v>
      </c>
    </row>
    <row r="3983" spans="1:4" x14ac:dyDescent="0.25">
      <c r="A3983" s="6">
        <v>42991</v>
      </c>
      <c r="B3983">
        <v>21</v>
      </c>
      <c r="C3983">
        <v>1259.6400000000001</v>
      </c>
      <c r="D3983">
        <v>1490.74328613281</v>
      </c>
    </row>
    <row r="3984" spans="1:4" x14ac:dyDescent="0.25">
      <c r="A3984" s="6">
        <v>42991</v>
      </c>
      <c r="B3984">
        <v>22</v>
      </c>
      <c r="C3984">
        <v>1235.6400000000001</v>
      </c>
      <c r="D3984">
        <v>1484.66040039063</v>
      </c>
    </row>
    <row r="3985" spans="1:4" x14ac:dyDescent="0.25">
      <c r="A3985" s="6">
        <v>42991</v>
      </c>
      <c r="B3985">
        <v>23</v>
      </c>
      <c r="C3985">
        <v>1523.88</v>
      </c>
      <c r="D3985">
        <v>1473.123046875</v>
      </c>
    </row>
    <row r="3986" spans="1:4" x14ac:dyDescent="0.25">
      <c r="A3986" s="6">
        <v>42992</v>
      </c>
      <c r="B3986">
        <v>0</v>
      </c>
      <c r="C3986">
        <v>1529.58</v>
      </c>
      <c r="D3986">
        <v>1351.78308105469</v>
      </c>
    </row>
    <row r="3987" spans="1:4" x14ac:dyDescent="0.25">
      <c r="A3987" s="6">
        <v>42992</v>
      </c>
      <c r="B3987">
        <v>1</v>
      </c>
      <c r="C3987">
        <v>1607.64</v>
      </c>
      <c r="D3987">
        <v>1331.12646484375</v>
      </c>
    </row>
    <row r="3988" spans="1:4" x14ac:dyDescent="0.25">
      <c r="A3988" s="6">
        <v>42992</v>
      </c>
      <c r="B3988">
        <v>2</v>
      </c>
      <c r="C3988">
        <v>1432.62</v>
      </c>
      <c r="D3988">
        <v>1316.96691894531</v>
      </c>
    </row>
    <row r="3989" spans="1:4" x14ac:dyDescent="0.25">
      <c r="A3989" s="6">
        <v>42992</v>
      </c>
      <c r="B3989">
        <v>3</v>
      </c>
      <c r="C3989">
        <v>604.32000000000005</v>
      </c>
      <c r="D3989">
        <v>1156.21374511719</v>
      </c>
    </row>
    <row r="3990" spans="1:4" x14ac:dyDescent="0.25">
      <c r="A3990" s="6">
        <v>42992</v>
      </c>
      <c r="B3990">
        <v>4</v>
      </c>
      <c r="C3990">
        <v>226.02</v>
      </c>
      <c r="D3990">
        <v>1038.62023925781</v>
      </c>
    </row>
    <row r="3991" spans="1:4" x14ac:dyDescent="0.25">
      <c r="A3991" s="6">
        <v>42992</v>
      </c>
      <c r="B3991">
        <v>5</v>
      </c>
      <c r="C3991">
        <v>105.6</v>
      </c>
      <c r="D3991">
        <v>1021.45806884766</v>
      </c>
    </row>
    <row r="3992" spans="1:4" x14ac:dyDescent="0.25">
      <c r="A3992" s="6">
        <v>42992</v>
      </c>
      <c r="B3992">
        <v>6</v>
      </c>
      <c r="C3992">
        <v>69.78</v>
      </c>
      <c r="D3992">
        <v>913.841796875</v>
      </c>
    </row>
    <row r="3993" spans="1:4" x14ac:dyDescent="0.25">
      <c r="A3993" s="6">
        <v>42992</v>
      </c>
      <c r="B3993">
        <v>7</v>
      </c>
      <c r="C3993">
        <v>92.1</v>
      </c>
      <c r="D3993">
        <v>994.01513671875</v>
      </c>
    </row>
    <row r="3994" spans="1:4" x14ac:dyDescent="0.25">
      <c r="A3994" s="6">
        <v>42992</v>
      </c>
      <c r="B3994">
        <v>8</v>
      </c>
      <c r="C3994">
        <v>513.36</v>
      </c>
      <c r="D3994">
        <v>1042.72912597656</v>
      </c>
    </row>
    <row r="3995" spans="1:4" x14ac:dyDescent="0.25">
      <c r="A3995" s="6">
        <v>42992</v>
      </c>
      <c r="B3995">
        <v>9</v>
      </c>
      <c r="C3995">
        <v>761.88</v>
      </c>
      <c r="D3995">
        <v>1161.53918457031</v>
      </c>
    </row>
    <row r="3996" spans="1:4" x14ac:dyDescent="0.25">
      <c r="A3996" s="6">
        <v>42992</v>
      </c>
      <c r="B3996">
        <v>10</v>
      </c>
      <c r="C3996">
        <v>619.38</v>
      </c>
      <c r="D3996">
        <v>1165.18322753906</v>
      </c>
    </row>
    <row r="3997" spans="1:4" x14ac:dyDescent="0.25">
      <c r="A3997" s="6">
        <v>42992</v>
      </c>
      <c r="B3997">
        <v>11</v>
      </c>
      <c r="C3997">
        <v>382.5</v>
      </c>
      <c r="D3997">
        <v>1322.10559082031</v>
      </c>
    </row>
    <row r="3998" spans="1:4" x14ac:dyDescent="0.25">
      <c r="A3998" s="6">
        <v>42992</v>
      </c>
      <c r="B3998">
        <v>12</v>
      </c>
      <c r="C3998">
        <v>188.88</v>
      </c>
      <c r="D3998">
        <v>411.20751953125</v>
      </c>
    </row>
    <row r="3999" spans="1:4" x14ac:dyDescent="0.25">
      <c r="A3999" s="6">
        <v>42992</v>
      </c>
      <c r="B3999">
        <v>13</v>
      </c>
      <c r="C3999">
        <v>650.58000000000004</v>
      </c>
      <c r="D3999">
        <v>635.76416015625</v>
      </c>
    </row>
    <row r="4000" spans="1:4" x14ac:dyDescent="0.25">
      <c r="A4000" s="6">
        <v>42992</v>
      </c>
      <c r="B4000">
        <v>14</v>
      </c>
      <c r="C4000">
        <v>643.62</v>
      </c>
      <c r="D4000">
        <v>773.04113769531295</v>
      </c>
    </row>
    <row r="4001" spans="1:4" x14ac:dyDescent="0.25">
      <c r="A4001" s="6">
        <v>42992</v>
      </c>
      <c r="B4001">
        <v>15</v>
      </c>
      <c r="C4001">
        <v>539.70000000000005</v>
      </c>
      <c r="D4001">
        <v>935.46923828125</v>
      </c>
    </row>
    <row r="4002" spans="1:4" x14ac:dyDescent="0.25">
      <c r="A4002" s="6">
        <v>42992</v>
      </c>
      <c r="B4002">
        <v>16</v>
      </c>
      <c r="C4002">
        <v>695.1</v>
      </c>
      <c r="D4002">
        <v>902.77502441406295</v>
      </c>
    </row>
    <row r="4003" spans="1:4" x14ac:dyDescent="0.25">
      <c r="A4003" s="6">
        <v>42992</v>
      </c>
      <c r="B4003">
        <v>17</v>
      </c>
      <c r="C4003">
        <v>518.76</v>
      </c>
      <c r="D4003">
        <v>1072.23303222656</v>
      </c>
    </row>
    <row r="4004" spans="1:4" x14ac:dyDescent="0.25">
      <c r="A4004" s="6">
        <v>42992</v>
      </c>
      <c r="B4004">
        <v>18</v>
      </c>
      <c r="C4004">
        <v>1112.8800000000001</v>
      </c>
      <c r="D4004">
        <v>1105.41259765625</v>
      </c>
    </row>
    <row r="4005" spans="1:4" x14ac:dyDescent="0.25">
      <c r="A4005" s="6">
        <v>42992</v>
      </c>
      <c r="B4005">
        <v>19</v>
      </c>
      <c r="C4005">
        <v>1113.24</v>
      </c>
      <c r="D4005">
        <v>1004.78955078125</v>
      </c>
    </row>
    <row r="4006" spans="1:4" x14ac:dyDescent="0.25">
      <c r="A4006" s="6">
        <v>42992</v>
      </c>
      <c r="B4006">
        <v>20</v>
      </c>
      <c r="C4006">
        <v>1275</v>
      </c>
      <c r="D4006">
        <v>1147.20190429688</v>
      </c>
    </row>
    <row r="4007" spans="1:4" x14ac:dyDescent="0.25">
      <c r="A4007" s="6">
        <v>42992</v>
      </c>
      <c r="B4007">
        <v>21</v>
      </c>
      <c r="C4007">
        <v>1203.3</v>
      </c>
      <c r="D4007">
        <v>1331.08081054688</v>
      </c>
    </row>
    <row r="4008" spans="1:4" x14ac:dyDescent="0.25">
      <c r="A4008" s="6">
        <v>42992</v>
      </c>
      <c r="B4008">
        <v>22</v>
      </c>
      <c r="C4008">
        <v>1084.44</v>
      </c>
      <c r="D4008">
        <v>1342.6328125</v>
      </c>
    </row>
    <row r="4009" spans="1:4" x14ac:dyDescent="0.25">
      <c r="A4009" s="6">
        <v>42992</v>
      </c>
      <c r="B4009">
        <v>23</v>
      </c>
      <c r="C4009">
        <v>1373.28</v>
      </c>
      <c r="D4009">
        <v>1438.97351074219</v>
      </c>
    </row>
    <row r="4010" spans="1:4" x14ac:dyDescent="0.25">
      <c r="A4010" s="6">
        <v>42993</v>
      </c>
      <c r="B4010">
        <v>0</v>
      </c>
      <c r="C4010">
        <v>1184.52</v>
      </c>
      <c r="D4010">
        <v>1442.19909667969</v>
      </c>
    </row>
    <row r="4011" spans="1:4" x14ac:dyDescent="0.25">
      <c r="A4011" s="6">
        <v>42993</v>
      </c>
      <c r="B4011">
        <v>1</v>
      </c>
      <c r="C4011">
        <v>854.82</v>
      </c>
      <c r="D4011">
        <v>1462.77514648438</v>
      </c>
    </row>
    <row r="4012" spans="1:4" x14ac:dyDescent="0.25">
      <c r="A4012" s="6">
        <v>42993</v>
      </c>
      <c r="B4012">
        <v>2</v>
      </c>
      <c r="C4012">
        <v>1390.8</v>
      </c>
      <c r="D4012">
        <v>1530.00268554688</v>
      </c>
    </row>
    <row r="4013" spans="1:4" x14ac:dyDescent="0.25">
      <c r="A4013" s="6">
        <v>42993</v>
      </c>
      <c r="B4013">
        <v>3</v>
      </c>
      <c r="C4013">
        <v>1296.54</v>
      </c>
      <c r="D4013">
        <v>1315.11157226563</v>
      </c>
    </row>
    <row r="4014" spans="1:4" x14ac:dyDescent="0.25">
      <c r="A4014" s="6">
        <v>42993</v>
      </c>
      <c r="B4014">
        <v>4</v>
      </c>
      <c r="C4014">
        <v>1220.94</v>
      </c>
      <c r="D4014">
        <v>1190.63671875</v>
      </c>
    </row>
    <row r="4015" spans="1:4" x14ac:dyDescent="0.25">
      <c r="A4015" s="6">
        <v>42993</v>
      </c>
      <c r="B4015">
        <v>5</v>
      </c>
      <c r="C4015">
        <v>1571.7</v>
      </c>
      <c r="D4015">
        <v>1215.9716796875</v>
      </c>
    </row>
    <row r="4016" spans="1:4" x14ac:dyDescent="0.25">
      <c r="A4016" s="6">
        <v>42993</v>
      </c>
      <c r="B4016">
        <v>6</v>
      </c>
      <c r="C4016">
        <v>1500.96</v>
      </c>
      <c r="D4016">
        <v>1094.20751953125</v>
      </c>
    </row>
    <row r="4017" spans="1:4" x14ac:dyDescent="0.25">
      <c r="A4017" s="6">
        <v>42993</v>
      </c>
      <c r="B4017">
        <v>7</v>
      </c>
      <c r="C4017">
        <v>1772.1</v>
      </c>
      <c r="D4017">
        <v>1092.16528320313</v>
      </c>
    </row>
    <row r="4018" spans="1:4" x14ac:dyDescent="0.25">
      <c r="A4018" s="6">
        <v>42993</v>
      </c>
      <c r="B4018">
        <v>8</v>
      </c>
      <c r="C4018">
        <v>1228.68</v>
      </c>
      <c r="D4018">
        <v>991.984619140625</v>
      </c>
    </row>
    <row r="4019" spans="1:4" x14ac:dyDescent="0.25">
      <c r="A4019" s="6">
        <v>42993</v>
      </c>
      <c r="B4019">
        <v>9</v>
      </c>
      <c r="C4019">
        <v>75.540000000000006</v>
      </c>
      <c r="D4019">
        <v>983.64019775390602</v>
      </c>
    </row>
    <row r="4020" spans="1:4" x14ac:dyDescent="0.25">
      <c r="A4020" s="6">
        <v>42993</v>
      </c>
      <c r="B4020">
        <v>10</v>
      </c>
      <c r="C4020">
        <v>5.0999999999999996</v>
      </c>
      <c r="D4020">
        <v>929.74798583984398</v>
      </c>
    </row>
    <row r="4021" spans="1:4" x14ac:dyDescent="0.25">
      <c r="A4021" s="6">
        <v>42993</v>
      </c>
      <c r="B4021">
        <v>11</v>
      </c>
      <c r="C4021">
        <v>733.08</v>
      </c>
      <c r="D4021">
        <v>1113.10974121094</v>
      </c>
    </row>
    <row r="4022" spans="1:4" x14ac:dyDescent="0.25">
      <c r="A4022" s="6">
        <v>42993</v>
      </c>
      <c r="B4022">
        <v>12</v>
      </c>
      <c r="C4022">
        <v>2121.36</v>
      </c>
      <c r="D4022">
        <v>1065.04577636719</v>
      </c>
    </row>
    <row r="4023" spans="1:4" x14ac:dyDescent="0.25">
      <c r="A4023" s="6">
        <v>42993</v>
      </c>
      <c r="B4023">
        <v>13</v>
      </c>
      <c r="C4023">
        <v>1818.12</v>
      </c>
      <c r="D4023">
        <v>1279.47619628906</v>
      </c>
    </row>
    <row r="4024" spans="1:4" x14ac:dyDescent="0.25">
      <c r="A4024" s="6">
        <v>42993</v>
      </c>
      <c r="B4024">
        <v>14</v>
      </c>
      <c r="C4024">
        <v>2381.8200000000002</v>
      </c>
      <c r="D4024">
        <v>1331.46667480469</v>
      </c>
    </row>
    <row r="4025" spans="1:4" x14ac:dyDescent="0.25">
      <c r="A4025" s="6">
        <v>42993</v>
      </c>
      <c r="B4025">
        <v>15</v>
      </c>
      <c r="C4025">
        <v>2361.54</v>
      </c>
      <c r="D4025">
        <v>1399.44152832031</v>
      </c>
    </row>
    <row r="4026" spans="1:4" x14ac:dyDescent="0.25">
      <c r="A4026" s="6">
        <v>42993</v>
      </c>
      <c r="B4026">
        <v>16</v>
      </c>
      <c r="C4026">
        <v>2443.5</v>
      </c>
      <c r="D4026">
        <v>1380.98303222656</v>
      </c>
    </row>
    <row r="4027" spans="1:4" x14ac:dyDescent="0.25">
      <c r="A4027" s="6">
        <v>42993</v>
      </c>
      <c r="B4027">
        <v>17</v>
      </c>
      <c r="C4027">
        <v>2618.94</v>
      </c>
      <c r="D4027">
        <v>1539.19946289063</v>
      </c>
    </row>
    <row r="4028" spans="1:4" x14ac:dyDescent="0.25">
      <c r="A4028" s="6">
        <v>42993</v>
      </c>
      <c r="B4028">
        <v>18</v>
      </c>
      <c r="C4028">
        <v>2696.22</v>
      </c>
      <c r="D4028">
        <v>1502.47143554688</v>
      </c>
    </row>
    <row r="4029" spans="1:4" x14ac:dyDescent="0.25">
      <c r="A4029" s="6">
        <v>42993</v>
      </c>
      <c r="B4029">
        <v>19</v>
      </c>
      <c r="C4029">
        <v>2557.08</v>
      </c>
      <c r="D4029">
        <v>1463.64428710938</v>
      </c>
    </row>
    <row r="4030" spans="1:4" x14ac:dyDescent="0.25">
      <c r="A4030" s="6">
        <v>42993</v>
      </c>
      <c r="B4030">
        <v>20</v>
      </c>
      <c r="C4030">
        <v>2156.2199999999998</v>
      </c>
      <c r="D4030">
        <v>1503.05163574219</v>
      </c>
    </row>
    <row r="4031" spans="1:4" x14ac:dyDescent="0.25">
      <c r="A4031" s="6">
        <v>42993</v>
      </c>
      <c r="B4031">
        <v>21</v>
      </c>
      <c r="C4031">
        <v>2022.54</v>
      </c>
      <c r="D4031">
        <v>1656.54919433594</v>
      </c>
    </row>
    <row r="4032" spans="1:4" x14ac:dyDescent="0.25">
      <c r="A4032" s="6">
        <v>42993</v>
      </c>
      <c r="B4032">
        <v>22</v>
      </c>
      <c r="C4032">
        <v>1869</v>
      </c>
      <c r="D4032">
        <v>1657.2333984375</v>
      </c>
    </row>
    <row r="4033" spans="1:4" x14ac:dyDescent="0.25">
      <c r="A4033" s="6">
        <v>42993</v>
      </c>
      <c r="B4033">
        <v>23</v>
      </c>
      <c r="C4033">
        <v>2439.66</v>
      </c>
      <c r="D4033">
        <v>1675.85412597656</v>
      </c>
    </row>
    <row r="4034" spans="1:4" x14ac:dyDescent="0.25">
      <c r="A4034" s="6">
        <v>42994</v>
      </c>
      <c r="B4034">
        <v>0</v>
      </c>
      <c r="C4034">
        <v>2330.34</v>
      </c>
      <c r="D4034">
        <v>2394.51953125</v>
      </c>
    </row>
    <row r="4035" spans="1:4" x14ac:dyDescent="0.25">
      <c r="A4035" s="6">
        <v>42994</v>
      </c>
      <c r="B4035">
        <v>1</v>
      </c>
      <c r="C4035">
        <v>1553.76</v>
      </c>
      <c r="D4035">
        <v>2340.1103515625</v>
      </c>
    </row>
    <row r="4036" spans="1:4" x14ac:dyDescent="0.25">
      <c r="A4036" s="6">
        <v>42994</v>
      </c>
      <c r="B4036">
        <v>2</v>
      </c>
      <c r="C4036">
        <v>1560.66</v>
      </c>
      <c r="D4036">
        <v>2253.4248046875</v>
      </c>
    </row>
    <row r="4037" spans="1:4" x14ac:dyDescent="0.25">
      <c r="A4037" s="6">
        <v>42994</v>
      </c>
      <c r="B4037">
        <v>3</v>
      </c>
      <c r="C4037">
        <v>1829.1</v>
      </c>
      <c r="D4037">
        <v>2114.8623046875</v>
      </c>
    </row>
    <row r="4038" spans="1:4" x14ac:dyDescent="0.25">
      <c r="A4038" s="6">
        <v>42994</v>
      </c>
      <c r="B4038">
        <v>4</v>
      </c>
      <c r="C4038">
        <v>1768.5</v>
      </c>
      <c r="D4038">
        <v>2031.7685546875</v>
      </c>
    </row>
    <row r="4039" spans="1:4" x14ac:dyDescent="0.25">
      <c r="A4039" s="6">
        <v>42994</v>
      </c>
      <c r="B4039">
        <v>5</v>
      </c>
      <c r="C4039">
        <v>1812.24</v>
      </c>
      <c r="D4039">
        <v>2055.84155273438</v>
      </c>
    </row>
    <row r="4040" spans="1:4" x14ac:dyDescent="0.25">
      <c r="A4040" s="6">
        <v>42994</v>
      </c>
      <c r="B4040">
        <v>6</v>
      </c>
      <c r="C4040">
        <v>1787.46</v>
      </c>
      <c r="D4040">
        <v>1933.32141113281</v>
      </c>
    </row>
    <row r="4041" spans="1:4" x14ac:dyDescent="0.25">
      <c r="A4041" s="6">
        <v>42994</v>
      </c>
      <c r="B4041">
        <v>7</v>
      </c>
      <c r="C4041">
        <v>1779.9</v>
      </c>
      <c r="D4041">
        <v>1969.37487792969</v>
      </c>
    </row>
    <row r="4042" spans="1:4" x14ac:dyDescent="0.25">
      <c r="A4042" s="6">
        <v>42994</v>
      </c>
      <c r="B4042">
        <v>8</v>
      </c>
      <c r="C4042">
        <v>2266.08</v>
      </c>
      <c r="D4042">
        <v>1969.05834960938</v>
      </c>
    </row>
    <row r="4043" spans="1:4" x14ac:dyDescent="0.25">
      <c r="A4043" s="6">
        <v>42994</v>
      </c>
      <c r="B4043">
        <v>9</v>
      </c>
      <c r="C4043">
        <v>2290.08</v>
      </c>
      <c r="D4043">
        <v>2065.03564453125</v>
      </c>
    </row>
    <row r="4044" spans="1:4" x14ac:dyDescent="0.25">
      <c r="A4044" s="6">
        <v>42994</v>
      </c>
      <c r="B4044">
        <v>10</v>
      </c>
      <c r="C4044">
        <v>2532.12</v>
      </c>
      <c r="D4044">
        <v>2054.91259765625</v>
      </c>
    </row>
    <row r="4045" spans="1:4" x14ac:dyDescent="0.25">
      <c r="A4045" s="6">
        <v>42994</v>
      </c>
      <c r="B4045">
        <v>11</v>
      </c>
      <c r="C4045">
        <v>2402.58</v>
      </c>
      <c r="D4045">
        <v>2149.87841796875</v>
      </c>
    </row>
    <row r="4046" spans="1:4" x14ac:dyDescent="0.25">
      <c r="A4046" s="6">
        <v>42994</v>
      </c>
      <c r="B4046">
        <v>12</v>
      </c>
      <c r="C4046">
        <v>2250.7199999999998</v>
      </c>
      <c r="D4046">
        <v>2093.5625</v>
      </c>
    </row>
    <row r="4047" spans="1:4" x14ac:dyDescent="0.25">
      <c r="A4047" s="6">
        <v>42994</v>
      </c>
      <c r="B4047">
        <v>13</v>
      </c>
      <c r="C4047">
        <v>2487.06</v>
      </c>
      <c r="D4047">
        <v>2292.87353515625</v>
      </c>
    </row>
    <row r="4048" spans="1:4" x14ac:dyDescent="0.25">
      <c r="A4048" s="6">
        <v>42994</v>
      </c>
      <c r="B4048">
        <v>14</v>
      </c>
      <c r="C4048">
        <v>2318.6999999999998</v>
      </c>
      <c r="D4048">
        <v>2275.8505859375</v>
      </c>
    </row>
    <row r="4049" spans="1:4" x14ac:dyDescent="0.25">
      <c r="A4049" s="6">
        <v>42994</v>
      </c>
      <c r="B4049">
        <v>15</v>
      </c>
      <c r="C4049">
        <v>2399.64</v>
      </c>
      <c r="D4049">
        <v>2201.84887695313</v>
      </c>
    </row>
    <row r="4050" spans="1:4" x14ac:dyDescent="0.25">
      <c r="A4050" s="6">
        <v>42994</v>
      </c>
      <c r="B4050">
        <v>16</v>
      </c>
      <c r="C4050">
        <v>1909.14</v>
      </c>
      <c r="D4050">
        <v>2221.32934570313</v>
      </c>
    </row>
    <row r="4051" spans="1:4" x14ac:dyDescent="0.25">
      <c r="A4051" s="6">
        <v>42994</v>
      </c>
      <c r="B4051">
        <v>17</v>
      </c>
      <c r="C4051">
        <v>2026.62</v>
      </c>
      <c r="D4051">
        <v>2280.86962890625</v>
      </c>
    </row>
    <row r="4052" spans="1:4" x14ac:dyDescent="0.25">
      <c r="A4052" s="6">
        <v>42994</v>
      </c>
      <c r="B4052">
        <v>18</v>
      </c>
      <c r="C4052">
        <v>1833.24</v>
      </c>
      <c r="D4052">
        <v>2223.70239257813</v>
      </c>
    </row>
    <row r="4053" spans="1:4" x14ac:dyDescent="0.25">
      <c r="A4053" s="6">
        <v>42994</v>
      </c>
      <c r="B4053">
        <v>19</v>
      </c>
      <c r="C4053">
        <v>1532.28</v>
      </c>
      <c r="D4053">
        <v>2205.27221679688</v>
      </c>
    </row>
    <row r="4054" spans="1:4" x14ac:dyDescent="0.25">
      <c r="A4054" s="6">
        <v>42994</v>
      </c>
      <c r="B4054">
        <v>20</v>
      </c>
      <c r="C4054">
        <v>1846.38</v>
      </c>
      <c r="D4054">
        <v>2117.90087890625</v>
      </c>
    </row>
    <row r="4055" spans="1:4" x14ac:dyDescent="0.25">
      <c r="A4055" s="6">
        <v>42994</v>
      </c>
      <c r="B4055">
        <v>21</v>
      </c>
      <c r="C4055">
        <v>1998</v>
      </c>
      <c r="D4055">
        <v>2194.07446289063</v>
      </c>
    </row>
    <row r="4056" spans="1:4" x14ac:dyDescent="0.25">
      <c r="A4056" s="6">
        <v>42994</v>
      </c>
      <c r="B4056">
        <v>22</v>
      </c>
      <c r="C4056">
        <v>2239.62</v>
      </c>
      <c r="D4056">
        <v>2196.24951171875</v>
      </c>
    </row>
    <row r="4057" spans="1:4" x14ac:dyDescent="0.25">
      <c r="A4057" s="6">
        <v>42994</v>
      </c>
      <c r="B4057">
        <v>23</v>
      </c>
      <c r="C4057">
        <v>2284.5</v>
      </c>
      <c r="D4057">
        <v>2098.94409179688</v>
      </c>
    </row>
    <row r="4058" spans="1:4" x14ac:dyDescent="0.25">
      <c r="A4058" s="6">
        <v>42995</v>
      </c>
      <c r="B4058">
        <v>0</v>
      </c>
      <c r="C4058">
        <v>2086.62</v>
      </c>
      <c r="D4058">
        <v>2079.23681640625</v>
      </c>
    </row>
    <row r="4059" spans="1:4" x14ac:dyDescent="0.25">
      <c r="A4059" s="6">
        <v>42995</v>
      </c>
      <c r="B4059">
        <v>1</v>
      </c>
      <c r="C4059">
        <v>2021.82</v>
      </c>
      <c r="D4059">
        <v>2142.90771484375</v>
      </c>
    </row>
    <row r="4060" spans="1:4" x14ac:dyDescent="0.25">
      <c r="A4060" s="6">
        <v>42995</v>
      </c>
      <c r="B4060">
        <v>2</v>
      </c>
      <c r="C4060">
        <v>2081.6999999999998</v>
      </c>
      <c r="D4060">
        <v>2122.28955078125</v>
      </c>
    </row>
    <row r="4061" spans="1:4" x14ac:dyDescent="0.25">
      <c r="A4061" s="6">
        <v>42995</v>
      </c>
      <c r="B4061">
        <v>3</v>
      </c>
      <c r="C4061">
        <v>2092.5</v>
      </c>
      <c r="D4061">
        <v>2100.65258789063</v>
      </c>
    </row>
    <row r="4062" spans="1:4" x14ac:dyDescent="0.25">
      <c r="A4062" s="6">
        <v>42995</v>
      </c>
      <c r="B4062">
        <v>4</v>
      </c>
      <c r="C4062">
        <v>2065.62</v>
      </c>
      <c r="D4062">
        <v>2101.07763671875</v>
      </c>
    </row>
    <row r="4063" spans="1:4" x14ac:dyDescent="0.25">
      <c r="A4063" s="6">
        <v>42995</v>
      </c>
      <c r="B4063">
        <v>5</v>
      </c>
      <c r="C4063">
        <v>1922.52</v>
      </c>
      <c r="D4063">
        <v>2105.0791015625</v>
      </c>
    </row>
    <row r="4064" spans="1:4" x14ac:dyDescent="0.25">
      <c r="A4064" s="6">
        <v>42995</v>
      </c>
      <c r="B4064">
        <v>6</v>
      </c>
      <c r="C4064">
        <v>1762.14</v>
      </c>
      <c r="D4064">
        <v>1987.8212890625</v>
      </c>
    </row>
    <row r="4065" spans="1:4" x14ac:dyDescent="0.25">
      <c r="A4065" s="6">
        <v>42995</v>
      </c>
      <c r="B4065">
        <v>7</v>
      </c>
      <c r="C4065">
        <v>2043.48</v>
      </c>
      <c r="D4065">
        <v>2007.60668945313</v>
      </c>
    </row>
    <row r="4066" spans="1:4" x14ac:dyDescent="0.25">
      <c r="A4066" s="6">
        <v>42995</v>
      </c>
      <c r="B4066">
        <v>8</v>
      </c>
      <c r="C4066">
        <v>2244.66</v>
      </c>
      <c r="D4066">
        <v>1975.40759277344</v>
      </c>
    </row>
    <row r="4067" spans="1:4" x14ac:dyDescent="0.25">
      <c r="A4067" s="6">
        <v>42995</v>
      </c>
      <c r="B4067">
        <v>9</v>
      </c>
      <c r="C4067">
        <v>2432.4</v>
      </c>
      <c r="D4067">
        <v>2060.79174804688</v>
      </c>
    </row>
    <row r="4068" spans="1:4" x14ac:dyDescent="0.25">
      <c r="A4068" s="6">
        <v>42995</v>
      </c>
      <c r="B4068">
        <v>10</v>
      </c>
      <c r="C4068">
        <v>2413.2600000000002</v>
      </c>
      <c r="D4068">
        <v>2106.82373046875</v>
      </c>
    </row>
    <row r="4069" spans="1:4" x14ac:dyDescent="0.25">
      <c r="A4069" s="6">
        <v>42995</v>
      </c>
      <c r="B4069">
        <v>11</v>
      </c>
      <c r="C4069">
        <v>2030.64</v>
      </c>
      <c r="D4069">
        <v>2202.6474609375</v>
      </c>
    </row>
    <row r="4070" spans="1:4" x14ac:dyDescent="0.25">
      <c r="A4070" s="6">
        <v>42995</v>
      </c>
      <c r="B4070">
        <v>12</v>
      </c>
      <c r="C4070">
        <v>1831.62</v>
      </c>
      <c r="D4070">
        <v>2008.841796875</v>
      </c>
    </row>
    <row r="4071" spans="1:4" x14ac:dyDescent="0.25">
      <c r="A4071" s="6">
        <v>42995</v>
      </c>
      <c r="B4071">
        <v>13</v>
      </c>
      <c r="C4071">
        <v>2205.2399999999998</v>
      </c>
      <c r="D4071">
        <v>2177.5830078125</v>
      </c>
    </row>
    <row r="4072" spans="1:4" x14ac:dyDescent="0.25">
      <c r="A4072" s="6">
        <v>42995</v>
      </c>
      <c r="B4072">
        <v>14</v>
      </c>
      <c r="C4072">
        <v>2250.7800000000002</v>
      </c>
      <c r="D4072">
        <v>2188.42822265625</v>
      </c>
    </row>
    <row r="4073" spans="1:4" x14ac:dyDescent="0.25">
      <c r="A4073" s="6">
        <v>42995</v>
      </c>
      <c r="B4073">
        <v>15</v>
      </c>
      <c r="C4073">
        <v>2252.16</v>
      </c>
      <c r="D4073">
        <v>1953.26037597656</v>
      </c>
    </row>
    <row r="4074" spans="1:4" x14ac:dyDescent="0.25">
      <c r="A4074" s="6">
        <v>42995</v>
      </c>
      <c r="B4074">
        <v>16</v>
      </c>
      <c r="C4074">
        <v>1935.54</v>
      </c>
      <c r="D4074">
        <v>1853.44506835938</v>
      </c>
    </row>
    <row r="4075" spans="1:4" x14ac:dyDescent="0.25">
      <c r="A4075" s="6">
        <v>42995</v>
      </c>
      <c r="B4075">
        <v>17</v>
      </c>
      <c r="C4075">
        <v>2094.6</v>
      </c>
      <c r="D4075">
        <v>1989.86865234375</v>
      </c>
    </row>
    <row r="4076" spans="1:4" x14ac:dyDescent="0.25">
      <c r="A4076" s="6">
        <v>42995</v>
      </c>
      <c r="B4076">
        <v>18</v>
      </c>
      <c r="C4076">
        <v>2251.1999999999998</v>
      </c>
      <c r="D4076">
        <v>2005.505859375</v>
      </c>
    </row>
    <row r="4077" spans="1:4" x14ac:dyDescent="0.25">
      <c r="A4077" s="6">
        <v>42995</v>
      </c>
      <c r="B4077">
        <v>19</v>
      </c>
      <c r="C4077">
        <v>1840.32</v>
      </c>
      <c r="D4077">
        <v>1980.83081054688</v>
      </c>
    </row>
    <row r="4078" spans="1:4" x14ac:dyDescent="0.25">
      <c r="A4078" s="6">
        <v>42995</v>
      </c>
      <c r="B4078">
        <v>20</v>
      </c>
      <c r="C4078">
        <v>1753.98</v>
      </c>
      <c r="D4078">
        <v>1900.46118164063</v>
      </c>
    </row>
    <row r="4079" spans="1:4" x14ac:dyDescent="0.25">
      <c r="A4079" s="6">
        <v>42995</v>
      </c>
      <c r="B4079">
        <v>21</v>
      </c>
      <c r="C4079">
        <v>1871.4</v>
      </c>
      <c r="D4079">
        <v>1951.11840820313</v>
      </c>
    </row>
    <row r="4080" spans="1:4" x14ac:dyDescent="0.25">
      <c r="A4080" s="6">
        <v>42995</v>
      </c>
      <c r="B4080">
        <v>22</v>
      </c>
      <c r="C4080">
        <v>1606.14</v>
      </c>
      <c r="D4080">
        <v>1911.92517089844</v>
      </c>
    </row>
    <row r="4081" spans="1:4" x14ac:dyDescent="0.25">
      <c r="A4081" s="6">
        <v>42995</v>
      </c>
      <c r="B4081">
        <v>23</v>
      </c>
      <c r="C4081">
        <v>1507.56</v>
      </c>
      <c r="D4081">
        <v>1904.58911132813</v>
      </c>
    </row>
    <row r="4082" spans="1:4" x14ac:dyDescent="0.25">
      <c r="A4082" s="6">
        <v>42996</v>
      </c>
      <c r="B4082">
        <v>0</v>
      </c>
      <c r="C4082">
        <v>1499.7</v>
      </c>
      <c r="D4082">
        <v>1823.64318847656</v>
      </c>
    </row>
    <row r="4083" spans="1:4" x14ac:dyDescent="0.25">
      <c r="A4083" s="6">
        <v>42996</v>
      </c>
      <c r="B4083">
        <v>1</v>
      </c>
      <c r="C4083">
        <v>1315.02</v>
      </c>
      <c r="D4083">
        <v>1872.16516113281</v>
      </c>
    </row>
    <row r="4084" spans="1:4" x14ac:dyDescent="0.25">
      <c r="A4084" s="6">
        <v>42996</v>
      </c>
      <c r="B4084">
        <v>2</v>
      </c>
      <c r="C4084">
        <v>1503.96</v>
      </c>
      <c r="D4084">
        <v>1906.88598632813</v>
      </c>
    </row>
    <row r="4085" spans="1:4" x14ac:dyDescent="0.25">
      <c r="A4085" s="6">
        <v>42996</v>
      </c>
      <c r="B4085">
        <v>3</v>
      </c>
      <c r="C4085">
        <v>1389.84</v>
      </c>
      <c r="D4085">
        <v>1782.21484375</v>
      </c>
    </row>
    <row r="4086" spans="1:4" x14ac:dyDescent="0.25">
      <c r="A4086" s="6">
        <v>42996</v>
      </c>
      <c r="B4086">
        <v>4</v>
      </c>
      <c r="C4086">
        <v>1597.86</v>
      </c>
      <c r="D4086">
        <v>1710.64306640625</v>
      </c>
    </row>
    <row r="4087" spans="1:4" x14ac:dyDescent="0.25">
      <c r="A4087" s="6">
        <v>42996</v>
      </c>
      <c r="B4087">
        <v>5</v>
      </c>
      <c r="C4087">
        <v>1662.42</v>
      </c>
      <c r="D4087">
        <v>1709.548828125</v>
      </c>
    </row>
    <row r="4088" spans="1:4" x14ac:dyDescent="0.25">
      <c r="A4088" s="6">
        <v>42996</v>
      </c>
      <c r="B4088">
        <v>6</v>
      </c>
      <c r="C4088">
        <v>1389.78</v>
      </c>
      <c r="D4088">
        <v>1569.95227050781</v>
      </c>
    </row>
    <row r="4089" spans="1:4" x14ac:dyDescent="0.25">
      <c r="A4089" s="6">
        <v>42996</v>
      </c>
      <c r="B4089">
        <v>7</v>
      </c>
      <c r="C4089">
        <v>1400.22</v>
      </c>
      <c r="D4089">
        <v>1480.47680664063</v>
      </c>
    </row>
    <row r="4090" spans="1:4" x14ac:dyDescent="0.25">
      <c r="A4090" s="6">
        <v>42996</v>
      </c>
      <c r="B4090">
        <v>8</v>
      </c>
      <c r="C4090">
        <v>1474.74</v>
      </c>
      <c r="D4090">
        <v>1485.22143554688</v>
      </c>
    </row>
    <row r="4091" spans="1:4" x14ac:dyDescent="0.25">
      <c r="A4091" s="6">
        <v>42996</v>
      </c>
      <c r="B4091">
        <v>9</v>
      </c>
      <c r="C4091">
        <v>284.7</v>
      </c>
      <c r="D4091">
        <v>1585.59826660156</v>
      </c>
    </row>
    <row r="4092" spans="1:4" x14ac:dyDescent="0.25">
      <c r="A4092" s="6">
        <v>42996</v>
      </c>
      <c r="B4092">
        <v>10</v>
      </c>
      <c r="C4092">
        <v>617.22</v>
      </c>
      <c r="D4092">
        <v>1648.28869628906</v>
      </c>
    </row>
    <row r="4093" spans="1:4" x14ac:dyDescent="0.25">
      <c r="A4093" s="6">
        <v>42996</v>
      </c>
      <c r="B4093">
        <v>11</v>
      </c>
      <c r="C4093">
        <v>1952.1</v>
      </c>
      <c r="D4093">
        <v>1790.29125976563</v>
      </c>
    </row>
    <row r="4094" spans="1:4" x14ac:dyDescent="0.25">
      <c r="A4094" s="6">
        <v>42996</v>
      </c>
      <c r="B4094">
        <v>12</v>
      </c>
      <c r="C4094">
        <v>1774.56</v>
      </c>
      <c r="D4094">
        <v>1766.73291015625</v>
      </c>
    </row>
    <row r="4095" spans="1:4" x14ac:dyDescent="0.25">
      <c r="A4095" s="6">
        <v>42996</v>
      </c>
      <c r="B4095">
        <v>13</v>
      </c>
      <c r="C4095">
        <v>2254.7399999999998</v>
      </c>
      <c r="D4095">
        <v>1851.25671386719</v>
      </c>
    </row>
    <row r="4096" spans="1:4" x14ac:dyDescent="0.25">
      <c r="A4096" s="6">
        <v>42996</v>
      </c>
      <c r="B4096">
        <v>14</v>
      </c>
      <c r="C4096">
        <v>2535.48</v>
      </c>
      <c r="D4096">
        <v>1852.07897949219</v>
      </c>
    </row>
    <row r="4097" spans="1:4" x14ac:dyDescent="0.25">
      <c r="A4097" s="6">
        <v>42996</v>
      </c>
      <c r="B4097">
        <v>15</v>
      </c>
      <c r="C4097">
        <v>2837.94</v>
      </c>
      <c r="D4097">
        <v>1887.29443359375</v>
      </c>
    </row>
    <row r="4098" spans="1:4" x14ac:dyDescent="0.25">
      <c r="A4098" s="6">
        <v>42996</v>
      </c>
      <c r="B4098">
        <v>16</v>
      </c>
      <c r="C4098">
        <v>2336.46</v>
      </c>
      <c r="D4098">
        <v>1824.70434570313</v>
      </c>
    </row>
    <row r="4099" spans="1:4" x14ac:dyDescent="0.25">
      <c r="A4099" s="6">
        <v>42996</v>
      </c>
      <c r="B4099">
        <v>17</v>
      </c>
      <c r="C4099">
        <v>2084.16</v>
      </c>
      <c r="D4099">
        <v>1909.05590820313</v>
      </c>
    </row>
    <row r="4100" spans="1:4" x14ac:dyDescent="0.25">
      <c r="A4100" s="6">
        <v>42996</v>
      </c>
      <c r="B4100">
        <v>18</v>
      </c>
      <c r="C4100">
        <v>1877.58</v>
      </c>
      <c r="D4100">
        <v>1741.69836425781</v>
      </c>
    </row>
    <row r="4101" spans="1:4" x14ac:dyDescent="0.25">
      <c r="A4101" s="6">
        <v>42996</v>
      </c>
      <c r="B4101">
        <v>19</v>
      </c>
      <c r="C4101">
        <v>1419.96</v>
      </c>
      <c r="D4101">
        <v>1608.77734375</v>
      </c>
    </row>
    <row r="4102" spans="1:4" x14ac:dyDescent="0.25">
      <c r="A4102" s="6">
        <v>42996</v>
      </c>
      <c r="B4102">
        <v>20</v>
      </c>
      <c r="C4102">
        <v>1334.04</v>
      </c>
      <c r="D4102">
        <v>1570.84497070313</v>
      </c>
    </row>
    <row r="4103" spans="1:4" x14ac:dyDescent="0.25">
      <c r="A4103" s="6">
        <v>42996</v>
      </c>
      <c r="B4103">
        <v>21</v>
      </c>
      <c r="C4103">
        <v>1529.58</v>
      </c>
      <c r="D4103">
        <v>1608.89660644531</v>
      </c>
    </row>
    <row r="4104" spans="1:4" x14ac:dyDescent="0.25">
      <c r="A4104" s="6">
        <v>42996</v>
      </c>
      <c r="B4104">
        <v>22</v>
      </c>
      <c r="C4104">
        <v>1707.96</v>
      </c>
      <c r="D4104">
        <v>1502.62377929688</v>
      </c>
    </row>
    <row r="4105" spans="1:4" x14ac:dyDescent="0.25">
      <c r="A4105" s="6">
        <v>42996</v>
      </c>
      <c r="B4105">
        <v>23</v>
      </c>
      <c r="C4105">
        <v>1710.12</v>
      </c>
      <c r="D4105">
        <v>1450.43469238281</v>
      </c>
    </row>
    <row r="4106" spans="1:4" x14ac:dyDescent="0.25">
      <c r="A4106" s="6">
        <v>42997</v>
      </c>
      <c r="B4106">
        <v>0</v>
      </c>
      <c r="C4106">
        <v>1595.7</v>
      </c>
      <c r="D4106">
        <v>1652.05102539063</v>
      </c>
    </row>
    <row r="4107" spans="1:4" x14ac:dyDescent="0.25">
      <c r="A4107" s="6">
        <v>42997</v>
      </c>
      <c r="B4107">
        <v>1</v>
      </c>
      <c r="C4107">
        <v>1492.92</v>
      </c>
      <c r="D4107">
        <v>1646.06750488281</v>
      </c>
    </row>
    <row r="4108" spans="1:4" x14ac:dyDescent="0.25">
      <c r="A4108" s="6">
        <v>42997</v>
      </c>
      <c r="B4108">
        <v>2</v>
      </c>
      <c r="C4108">
        <v>673.56</v>
      </c>
      <c r="D4108">
        <v>1660.99072265625</v>
      </c>
    </row>
    <row r="4109" spans="1:4" x14ac:dyDescent="0.25">
      <c r="A4109" s="6">
        <v>42997</v>
      </c>
      <c r="B4109">
        <v>3</v>
      </c>
      <c r="C4109">
        <v>377.52</v>
      </c>
      <c r="D4109">
        <v>1583.25842285156</v>
      </c>
    </row>
    <row r="4110" spans="1:4" x14ac:dyDescent="0.25">
      <c r="A4110" s="6">
        <v>42997</v>
      </c>
      <c r="B4110">
        <v>4</v>
      </c>
      <c r="C4110">
        <v>290.16000000000003</v>
      </c>
      <c r="D4110">
        <v>1431.93603515625</v>
      </c>
    </row>
    <row r="4111" spans="1:4" x14ac:dyDescent="0.25">
      <c r="A4111" s="6">
        <v>42997</v>
      </c>
      <c r="B4111">
        <v>5</v>
      </c>
      <c r="C4111">
        <v>287.94</v>
      </c>
      <c r="D4111">
        <v>1438.52270507813</v>
      </c>
    </row>
    <row r="4112" spans="1:4" x14ac:dyDescent="0.25">
      <c r="A4112" s="6">
        <v>42997</v>
      </c>
      <c r="B4112">
        <v>6</v>
      </c>
      <c r="C4112">
        <v>343.68</v>
      </c>
      <c r="D4112">
        <v>1377.02795410156</v>
      </c>
    </row>
    <row r="4113" spans="1:4" x14ac:dyDescent="0.25">
      <c r="A4113" s="6">
        <v>42997</v>
      </c>
      <c r="B4113">
        <v>7</v>
      </c>
      <c r="C4113">
        <v>345.06</v>
      </c>
      <c r="D4113">
        <v>1466.60437011719</v>
      </c>
    </row>
    <row r="4114" spans="1:4" x14ac:dyDescent="0.25">
      <c r="A4114" s="6">
        <v>42997</v>
      </c>
      <c r="B4114">
        <v>8</v>
      </c>
      <c r="C4114">
        <v>568.20000000000005</v>
      </c>
      <c r="D4114">
        <v>1549.04260253906</v>
      </c>
    </row>
    <row r="4115" spans="1:4" x14ac:dyDescent="0.25">
      <c r="A4115" s="6">
        <v>42997</v>
      </c>
      <c r="B4115">
        <v>9</v>
      </c>
      <c r="C4115">
        <v>1098.5999999999999</v>
      </c>
      <c r="D4115">
        <v>1669.20581054688</v>
      </c>
    </row>
    <row r="4116" spans="1:4" x14ac:dyDescent="0.25">
      <c r="A4116" s="6">
        <v>42997</v>
      </c>
      <c r="B4116">
        <v>10</v>
      </c>
      <c r="C4116">
        <v>1008.72</v>
      </c>
      <c r="D4116">
        <v>1790.82458496094</v>
      </c>
    </row>
    <row r="4117" spans="1:4" x14ac:dyDescent="0.25">
      <c r="A4117" s="6">
        <v>42997</v>
      </c>
      <c r="B4117">
        <v>11</v>
      </c>
      <c r="C4117">
        <v>295.14</v>
      </c>
      <c r="D4117">
        <v>1935.890625</v>
      </c>
    </row>
    <row r="4118" spans="1:4" x14ac:dyDescent="0.25">
      <c r="A4118" s="6">
        <v>42997</v>
      </c>
      <c r="B4118">
        <v>12</v>
      </c>
      <c r="C4118">
        <v>27.18</v>
      </c>
      <c r="D4118">
        <v>1931.75317382813</v>
      </c>
    </row>
    <row r="4119" spans="1:4" x14ac:dyDescent="0.25">
      <c r="A4119" s="6">
        <v>42997</v>
      </c>
      <c r="B4119">
        <v>13</v>
      </c>
      <c r="C4119">
        <v>379.5</v>
      </c>
      <c r="D4119">
        <v>2020.03979492188</v>
      </c>
    </row>
    <row r="4120" spans="1:4" x14ac:dyDescent="0.25">
      <c r="A4120" s="6">
        <v>42997</v>
      </c>
      <c r="B4120">
        <v>14</v>
      </c>
      <c r="C4120">
        <v>1382.04</v>
      </c>
      <c r="D4120">
        <v>2032.11804199219</v>
      </c>
    </row>
    <row r="4121" spans="1:4" x14ac:dyDescent="0.25">
      <c r="A4121" s="6">
        <v>42997</v>
      </c>
      <c r="B4121">
        <v>15</v>
      </c>
      <c r="C4121">
        <v>1832.46</v>
      </c>
      <c r="D4121">
        <v>2096.14965820313</v>
      </c>
    </row>
    <row r="4122" spans="1:4" x14ac:dyDescent="0.25">
      <c r="A4122" s="6">
        <v>42997</v>
      </c>
      <c r="B4122">
        <v>16</v>
      </c>
      <c r="C4122">
        <v>1902.3</v>
      </c>
      <c r="D4122">
        <v>2177.36596679688</v>
      </c>
    </row>
    <row r="4123" spans="1:4" x14ac:dyDescent="0.25">
      <c r="A4123" s="6">
        <v>42997</v>
      </c>
      <c r="B4123">
        <v>17</v>
      </c>
      <c r="C4123">
        <v>1424.1</v>
      </c>
      <c r="D4123">
        <v>2364.81176757813</v>
      </c>
    </row>
    <row r="4124" spans="1:4" x14ac:dyDescent="0.25">
      <c r="A4124" s="6">
        <v>42997</v>
      </c>
      <c r="B4124">
        <v>18</v>
      </c>
      <c r="C4124">
        <v>1410.96</v>
      </c>
      <c r="D4124">
        <v>2288.81323242188</v>
      </c>
    </row>
    <row r="4125" spans="1:4" x14ac:dyDescent="0.25">
      <c r="A4125" s="6">
        <v>42997</v>
      </c>
      <c r="B4125">
        <v>19</v>
      </c>
      <c r="C4125">
        <v>1982.1</v>
      </c>
      <c r="D4125">
        <v>2233.34594726563</v>
      </c>
    </row>
    <row r="4126" spans="1:4" x14ac:dyDescent="0.25">
      <c r="A4126" s="6">
        <v>42997</v>
      </c>
      <c r="B4126">
        <v>20</v>
      </c>
      <c r="C4126">
        <v>1508.7</v>
      </c>
      <c r="D4126">
        <v>2105.623046875</v>
      </c>
    </row>
    <row r="4127" spans="1:4" x14ac:dyDescent="0.25">
      <c r="A4127" s="6">
        <v>42997</v>
      </c>
      <c r="B4127">
        <v>21</v>
      </c>
      <c r="C4127">
        <v>1677.12</v>
      </c>
      <c r="D4127">
        <v>2132.83032226563</v>
      </c>
    </row>
    <row r="4128" spans="1:4" x14ac:dyDescent="0.25">
      <c r="A4128" s="6">
        <v>42997</v>
      </c>
      <c r="B4128">
        <v>22</v>
      </c>
      <c r="C4128">
        <v>1440.9</v>
      </c>
      <c r="D4128">
        <v>2091.08520507813</v>
      </c>
    </row>
    <row r="4129" spans="1:4" x14ac:dyDescent="0.25">
      <c r="A4129" s="6">
        <v>42997</v>
      </c>
      <c r="B4129">
        <v>23</v>
      </c>
      <c r="C4129">
        <v>1588.74</v>
      </c>
      <c r="D4129">
        <v>2055.6953125</v>
      </c>
    </row>
    <row r="4130" spans="1:4" x14ac:dyDescent="0.25">
      <c r="A4130" s="6">
        <v>42998</v>
      </c>
      <c r="B4130">
        <v>0</v>
      </c>
      <c r="C4130">
        <v>1390.98</v>
      </c>
      <c r="D4130">
        <v>1938.81286621094</v>
      </c>
    </row>
    <row r="4131" spans="1:4" x14ac:dyDescent="0.25">
      <c r="A4131" s="6">
        <v>42998</v>
      </c>
      <c r="B4131">
        <v>1</v>
      </c>
      <c r="C4131">
        <v>1161.72</v>
      </c>
      <c r="D4131">
        <v>1849.23278808594</v>
      </c>
    </row>
    <row r="4132" spans="1:4" x14ac:dyDescent="0.25">
      <c r="A4132" s="6">
        <v>42998</v>
      </c>
      <c r="B4132">
        <v>2</v>
      </c>
      <c r="C4132">
        <v>1241.76</v>
      </c>
      <c r="D4132">
        <v>1795.18273925781</v>
      </c>
    </row>
    <row r="4133" spans="1:4" x14ac:dyDescent="0.25">
      <c r="A4133" s="6">
        <v>42998</v>
      </c>
      <c r="B4133">
        <v>3</v>
      </c>
      <c r="C4133">
        <v>1440.96</v>
      </c>
      <c r="D4133">
        <v>1667.36755371094</v>
      </c>
    </row>
    <row r="4134" spans="1:4" x14ac:dyDescent="0.25">
      <c r="A4134" s="6">
        <v>42998</v>
      </c>
      <c r="B4134">
        <v>4</v>
      </c>
      <c r="C4134">
        <v>1049.76</v>
      </c>
      <c r="D4134">
        <v>1588.31018066406</v>
      </c>
    </row>
    <row r="4135" spans="1:4" x14ac:dyDescent="0.25">
      <c r="A4135" s="6">
        <v>42998</v>
      </c>
      <c r="B4135">
        <v>5</v>
      </c>
      <c r="C4135">
        <v>772.38</v>
      </c>
      <c r="D4135">
        <v>1457.81701660156</v>
      </c>
    </row>
    <row r="4136" spans="1:4" x14ac:dyDescent="0.25">
      <c r="A4136" s="6">
        <v>42998</v>
      </c>
      <c r="B4136">
        <v>6</v>
      </c>
      <c r="C4136">
        <v>229.26</v>
      </c>
      <c r="D4136">
        <v>1332.16711425781</v>
      </c>
    </row>
    <row r="4137" spans="1:4" x14ac:dyDescent="0.25">
      <c r="A4137" s="6">
        <v>42998</v>
      </c>
      <c r="B4137">
        <v>7</v>
      </c>
      <c r="C4137">
        <v>209.7</v>
      </c>
      <c r="D4137">
        <v>1242.15148925781</v>
      </c>
    </row>
    <row r="4138" spans="1:4" x14ac:dyDescent="0.25">
      <c r="A4138" s="6">
        <v>42998</v>
      </c>
      <c r="B4138">
        <v>8</v>
      </c>
      <c r="C4138">
        <v>277.86</v>
      </c>
      <c r="D4138">
        <v>1245.65869140625</v>
      </c>
    </row>
    <row r="4139" spans="1:4" x14ac:dyDescent="0.25">
      <c r="A4139" s="6">
        <v>42998</v>
      </c>
      <c r="B4139">
        <v>9</v>
      </c>
      <c r="C4139">
        <v>72.06</v>
      </c>
      <c r="D4139">
        <v>1316.86975097656</v>
      </c>
    </row>
    <row r="4140" spans="1:4" x14ac:dyDescent="0.25">
      <c r="A4140" s="6">
        <v>42998</v>
      </c>
      <c r="B4140">
        <v>10</v>
      </c>
      <c r="C4140">
        <v>78.48</v>
      </c>
      <c r="D4140">
        <v>1385.63537597656</v>
      </c>
    </row>
    <row r="4141" spans="1:4" x14ac:dyDescent="0.25">
      <c r="A4141" s="6">
        <v>42998</v>
      </c>
      <c r="B4141">
        <v>11</v>
      </c>
      <c r="C4141">
        <v>235.26</v>
      </c>
      <c r="D4141">
        <v>1485.28430175781</v>
      </c>
    </row>
    <row r="4142" spans="1:4" x14ac:dyDescent="0.25">
      <c r="A4142" s="6">
        <v>42998</v>
      </c>
      <c r="B4142">
        <v>12</v>
      </c>
      <c r="C4142">
        <v>72.66</v>
      </c>
      <c r="D4142">
        <v>221.10189819335901</v>
      </c>
    </row>
    <row r="4143" spans="1:4" x14ac:dyDescent="0.25">
      <c r="A4143" s="6">
        <v>42998</v>
      </c>
      <c r="B4143">
        <v>13</v>
      </c>
      <c r="C4143">
        <v>57.78</v>
      </c>
      <c r="D4143">
        <v>442.05438232421898</v>
      </c>
    </row>
    <row r="4144" spans="1:4" x14ac:dyDescent="0.25">
      <c r="A4144" s="6">
        <v>42998</v>
      </c>
      <c r="B4144">
        <v>14</v>
      </c>
      <c r="C4144">
        <v>104.64</v>
      </c>
      <c r="D4144">
        <v>498.96563720703102</v>
      </c>
    </row>
    <row r="4145" spans="1:4" x14ac:dyDescent="0.25">
      <c r="A4145" s="6">
        <v>42998</v>
      </c>
      <c r="B4145">
        <v>15</v>
      </c>
      <c r="C4145">
        <v>352.2</v>
      </c>
      <c r="D4145">
        <v>612.50994873046898</v>
      </c>
    </row>
    <row r="4146" spans="1:4" x14ac:dyDescent="0.25">
      <c r="A4146" s="6">
        <v>42998</v>
      </c>
      <c r="B4146">
        <v>16</v>
      </c>
      <c r="C4146">
        <v>252.36</v>
      </c>
      <c r="D4146">
        <v>681.26629638671898</v>
      </c>
    </row>
    <row r="4147" spans="1:4" x14ac:dyDescent="0.25">
      <c r="A4147" s="6">
        <v>42998</v>
      </c>
      <c r="B4147">
        <v>17</v>
      </c>
      <c r="C4147">
        <v>1310.94</v>
      </c>
      <c r="D4147">
        <v>848.11859130859398</v>
      </c>
    </row>
    <row r="4148" spans="1:4" x14ac:dyDescent="0.25">
      <c r="A4148" s="6">
        <v>42998</v>
      </c>
      <c r="B4148">
        <v>18</v>
      </c>
      <c r="C4148">
        <v>1629.6</v>
      </c>
      <c r="D4148">
        <v>850.10955810546898</v>
      </c>
    </row>
    <row r="4149" spans="1:4" x14ac:dyDescent="0.25">
      <c r="A4149" s="6">
        <v>42998</v>
      </c>
      <c r="B4149">
        <v>19</v>
      </c>
      <c r="C4149">
        <v>880.56</v>
      </c>
      <c r="D4149">
        <v>873.15960693359398</v>
      </c>
    </row>
    <row r="4150" spans="1:4" x14ac:dyDescent="0.25">
      <c r="A4150" s="6">
        <v>42998</v>
      </c>
      <c r="B4150">
        <v>20</v>
      </c>
      <c r="C4150">
        <v>1180.6199999999999</v>
      </c>
      <c r="D4150">
        <v>956.73822021484398</v>
      </c>
    </row>
    <row r="4151" spans="1:4" x14ac:dyDescent="0.25">
      <c r="A4151" s="6">
        <v>42998</v>
      </c>
      <c r="B4151">
        <v>21</v>
      </c>
      <c r="C4151">
        <v>1366.68</v>
      </c>
      <c r="D4151">
        <v>996.351318359375</v>
      </c>
    </row>
    <row r="4152" spans="1:4" x14ac:dyDescent="0.25">
      <c r="A4152" s="6">
        <v>42998</v>
      </c>
      <c r="B4152">
        <v>22</v>
      </c>
      <c r="C4152">
        <v>1460.46</v>
      </c>
      <c r="D4152">
        <v>959.14215087890602</v>
      </c>
    </row>
    <row r="4153" spans="1:4" x14ac:dyDescent="0.25">
      <c r="A4153" s="6">
        <v>42998</v>
      </c>
      <c r="B4153">
        <v>23</v>
      </c>
      <c r="C4153">
        <v>1176.54</v>
      </c>
      <c r="D4153">
        <v>918.97479248046898</v>
      </c>
    </row>
    <row r="4154" spans="1:4" x14ac:dyDescent="0.25">
      <c r="A4154" s="6">
        <v>42999</v>
      </c>
      <c r="B4154">
        <v>0</v>
      </c>
      <c r="C4154">
        <v>1204.5</v>
      </c>
      <c r="D4154">
        <v>816.40344238281295</v>
      </c>
    </row>
    <row r="4155" spans="1:4" x14ac:dyDescent="0.25">
      <c r="A4155" s="6">
        <v>42999</v>
      </c>
      <c r="B4155">
        <v>1</v>
      </c>
      <c r="C4155">
        <v>1197.3599999999999</v>
      </c>
      <c r="D4155">
        <v>835.65563964843795</v>
      </c>
    </row>
    <row r="4156" spans="1:4" x14ac:dyDescent="0.25">
      <c r="A4156" s="6">
        <v>42999</v>
      </c>
      <c r="B4156">
        <v>2</v>
      </c>
      <c r="C4156">
        <v>862.62</v>
      </c>
      <c r="D4156">
        <v>915.25152587890602</v>
      </c>
    </row>
    <row r="4157" spans="1:4" x14ac:dyDescent="0.25">
      <c r="A4157" s="6">
        <v>42999</v>
      </c>
      <c r="B4157">
        <v>3</v>
      </c>
      <c r="C4157">
        <v>69.84</v>
      </c>
      <c r="D4157">
        <v>890.230712890625</v>
      </c>
    </row>
    <row r="4158" spans="1:4" x14ac:dyDescent="0.25">
      <c r="A4158" s="6">
        <v>42999</v>
      </c>
      <c r="B4158">
        <v>4</v>
      </c>
      <c r="C4158">
        <v>328.44</v>
      </c>
      <c r="D4158">
        <v>788.48675537109398</v>
      </c>
    </row>
    <row r="4159" spans="1:4" x14ac:dyDescent="0.25">
      <c r="A4159" s="6">
        <v>42999</v>
      </c>
      <c r="B4159">
        <v>5</v>
      </c>
      <c r="C4159">
        <v>317.88</v>
      </c>
      <c r="D4159">
        <v>712.84533691406295</v>
      </c>
    </row>
    <row r="4160" spans="1:4" x14ac:dyDescent="0.25">
      <c r="A4160" s="6">
        <v>42999</v>
      </c>
      <c r="B4160">
        <v>6</v>
      </c>
      <c r="C4160">
        <v>99.6</v>
      </c>
      <c r="D4160">
        <v>597.86181640625</v>
      </c>
    </row>
    <row r="4161" spans="1:4" x14ac:dyDescent="0.25">
      <c r="A4161" s="6">
        <v>42999</v>
      </c>
      <c r="B4161">
        <v>7</v>
      </c>
      <c r="C4161">
        <v>195.66</v>
      </c>
      <c r="D4161">
        <v>628.27886962890602</v>
      </c>
    </row>
    <row r="4162" spans="1:4" x14ac:dyDescent="0.25">
      <c r="A4162" s="6">
        <v>42999</v>
      </c>
      <c r="B4162">
        <v>8</v>
      </c>
      <c r="C4162">
        <v>171.96</v>
      </c>
      <c r="D4162">
        <v>643.57666015625</v>
      </c>
    </row>
    <row r="4163" spans="1:4" x14ac:dyDescent="0.25">
      <c r="A4163" s="6">
        <v>42999</v>
      </c>
      <c r="B4163">
        <v>9</v>
      </c>
      <c r="C4163">
        <v>306.3</v>
      </c>
      <c r="D4163">
        <v>657.76220703125</v>
      </c>
    </row>
    <row r="4164" spans="1:4" x14ac:dyDescent="0.25">
      <c r="A4164" s="6">
        <v>42999</v>
      </c>
      <c r="B4164">
        <v>10</v>
      </c>
      <c r="C4164">
        <v>143.82</v>
      </c>
      <c r="D4164">
        <v>660.95812988281295</v>
      </c>
    </row>
    <row r="4165" spans="1:4" x14ac:dyDescent="0.25">
      <c r="A4165" s="6">
        <v>42999</v>
      </c>
      <c r="B4165">
        <v>11</v>
      </c>
      <c r="C4165">
        <v>683.22</v>
      </c>
      <c r="D4165">
        <v>850.02014160156205</v>
      </c>
    </row>
    <row r="4166" spans="1:4" x14ac:dyDescent="0.25">
      <c r="A4166" s="6">
        <v>42999</v>
      </c>
      <c r="B4166">
        <v>12</v>
      </c>
      <c r="C4166">
        <v>100.62</v>
      </c>
      <c r="D4166">
        <v>848.84912109375</v>
      </c>
    </row>
    <row r="4167" spans="1:4" x14ac:dyDescent="0.25">
      <c r="A4167" s="6">
        <v>42999</v>
      </c>
      <c r="B4167">
        <v>13</v>
      </c>
      <c r="C4167">
        <v>173.76</v>
      </c>
      <c r="D4167">
        <v>919.86669921875</v>
      </c>
    </row>
    <row r="4168" spans="1:4" x14ac:dyDescent="0.25">
      <c r="A4168" s="6">
        <v>42999</v>
      </c>
      <c r="B4168">
        <v>14</v>
      </c>
      <c r="C4168">
        <v>347.04</v>
      </c>
      <c r="D4168">
        <v>1006.11578369141</v>
      </c>
    </row>
    <row r="4169" spans="1:4" x14ac:dyDescent="0.25">
      <c r="A4169" s="6">
        <v>42999</v>
      </c>
      <c r="B4169">
        <v>15</v>
      </c>
      <c r="C4169">
        <v>251.04</v>
      </c>
      <c r="D4169">
        <v>1054.60949707031</v>
      </c>
    </row>
    <row r="4170" spans="1:4" x14ac:dyDescent="0.25">
      <c r="A4170" s="6">
        <v>42999</v>
      </c>
      <c r="B4170">
        <v>16</v>
      </c>
      <c r="C4170">
        <v>335.88</v>
      </c>
      <c r="D4170">
        <v>979.96472167968795</v>
      </c>
    </row>
    <row r="4171" spans="1:4" x14ac:dyDescent="0.25">
      <c r="A4171" s="6">
        <v>42999</v>
      </c>
      <c r="B4171">
        <v>17</v>
      </c>
      <c r="C4171">
        <v>250.68</v>
      </c>
      <c r="D4171">
        <v>1073.50451660156</v>
      </c>
    </row>
    <row r="4172" spans="1:4" x14ac:dyDescent="0.25">
      <c r="A4172" s="6">
        <v>42999</v>
      </c>
      <c r="B4172">
        <v>18</v>
      </c>
      <c r="C4172">
        <v>182.22</v>
      </c>
      <c r="D4172">
        <v>1010.79089355469</v>
      </c>
    </row>
    <row r="4173" spans="1:4" x14ac:dyDescent="0.25">
      <c r="A4173" s="6">
        <v>42999</v>
      </c>
      <c r="B4173">
        <v>19</v>
      </c>
      <c r="C4173">
        <v>845.52</v>
      </c>
      <c r="D4173">
        <v>1065.60437011719</v>
      </c>
    </row>
    <row r="4174" spans="1:4" x14ac:dyDescent="0.25">
      <c r="A4174" s="6">
        <v>42999</v>
      </c>
      <c r="B4174">
        <v>20</v>
      </c>
      <c r="C4174">
        <v>422.58</v>
      </c>
      <c r="D4174">
        <v>1096.30236816406</v>
      </c>
    </row>
    <row r="4175" spans="1:4" x14ac:dyDescent="0.25">
      <c r="A4175" s="6">
        <v>42999</v>
      </c>
      <c r="B4175">
        <v>21</v>
      </c>
      <c r="C4175">
        <v>84.72</v>
      </c>
      <c r="D4175">
        <v>1243.13110351563</v>
      </c>
    </row>
    <row r="4176" spans="1:4" x14ac:dyDescent="0.25">
      <c r="A4176" s="6">
        <v>42999</v>
      </c>
      <c r="B4176">
        <v>22</v>
      </c>
      <c r="C4176">
        <v>69.36</v>
      </c>
      <c r="D4176">
        <v>1219.51647949219</v>
      </c>
    </row>
    <row r="4177" spans="1:4" x14ac:dyDescent="0.25">
      <c r="A4177" s="6">
        <v>42999</v>
      </c>
      <c r="B4177">
        <v>23</v>
      </c>
      <c r="C4177">
        <v>104.94</v>
      </c>
      <c r="D4177">
        <v>1248.54650878906</v>
      </c>
    </row>
    <row r="4178" spans="1:4" x14ac:dyDescent="0.25">
      <c r="A4178" s="6">
        <v>43000</v>
      </c>
      <c r="B4178">
        <v>0</v>
      </c>
      <c r="C4178">
        <v>-19.14</v>
      </c>
      <c r="D4178">
        <v>235.1455078125</v>
      </c>
    </row>
    <row r="4179" spans="1:4" x14ac:dyDescent="0.25">
      <c r="A4179" s="6">
        <v>43000</v>
      </c>
      <c r="B4179">
        <v>1</v>
      </c>
      <c r="C4179">
        <v>134.46</v>
      </c>
      <c r="D4179">
        <v>384.21682739257801</v>
      </c>
    </row>
    <row r="4180" spans="1:4" x14ac:dyDescent="0.25">
      <c r="A4180" s="6">
        <v>43000</v>
      </c>
      <c r="B4180">
        <v>2</v>
      </c>
      <c r="C4180">
        <v>574.02</v>
      </c>
      <c r="D4180">
        <v>490.25350952148398</v>
      </c>
    </row>
    <row r="4181" spans="1:4" x14ac:dyDescent="0.25">
      <c r="A4181" s="6">
        <v>43000</v>
      </c>
      <c r="B4181">
        <v>3</v>
      </c>
      <c r="C4181">
        <v>1108.26</v>
      </c>
      <c r="D4181">
        <v>408.62658691406301</v>
      </c>
    </row>
    <row r="4182" spans="1:4" x14ac:dyDescent="0.25">
      <c r="A4182" s="6">
        <v>43000</v>
      </c>
      <c r="B4182">
        <v>4</v>
      </c>
      <c r="C4182">
        <v>922.86</v>
      </c>
      <c r="D4182">
        <v>443.89129638671898</v>
      </c>
    </row>
    <row r="4183" spans="1:4" x14ac:dyDescent="0.25">
      <c r="A4183" s="6">
        <v>43000</v>
      </c>
      <c r="B4183">
        <v>5</v>
      </c>
      <c r="C4183">
        <v>1036.3800000000001</v>
      </c>
      <c r="D4183">
        <v>519.21276855468795</v>
      </c>
    </row>
    <row r="4184" spans="1:4" x14ac:dyDescent="0.25">
      <c r="A4184" s="6">
        <v>43000</v>
      </c>
      <c r="B4184">
        <v>6</v>
      </c>
      <c r="C4184">
        <v>969.24</v>
      </c>
      <c r="D4184">
        <v>436.777099609375</v>
      </c>
    </row>
    <row r="4185" spans="1:4" x14ac:dyDescent="0.25">
      <c r="A4185" s="6">
        <v>43000</v>
      </c>
      <c r="B4185">
        <v>7</v>
      </c>
      <c r="C4185">
        <v>1327.38</v>
      </c>
      <c r="D4185">
        <v>415.81622314453102</v>
      </c>
    </row>
    <row r="4186" spans="1:4" x14ac:dyDescent="0.25">
      <c r="A4186" s="6">
        <v>43000</v>
      </c>
      <c r="B4186">
        <v>8</v>
      </c>
      <c r="C4186">
        <v>1917.42</v>
      </c>
      <c r="D4186">
        <v>350.72024536132801</v>
      </c>
    </row>
    <row r="4187" spans="1:4" x14ac:dyDescent="0.25">
      <c r="A4187" s="6">
        <v>43000</v>
      </c>
      <c r="B4187">
        <v>9</v>
      </c>
      <c r="C4187">
        <v>1878.18</v>
      </c>
      <c r="D4187">
        <v>443.97817993164102</v>
      </c>
    </row>
    <row r="4188" spans="1:4" x14ac:dyDescent="0.25">
      <c r="A4188" s="6">
        <v>43000</v>
      </c>
      <c r="B4188">
        <v>10</v>
      </c>
      <c r="C4188">
        <v>2041.68</v>
      </c>
      <c r="D4188">
        <v>547.14807128906295</v>
      </c>
    </row>
    <row r="4189" spans="1:4" x14ac:dyDescent="0.25">
      <c r="A4189" s="6">
        <v>43000</v>
      </c>
      <c r="B4189">
        <v>11</v>
      </c>
      <c r="C4189">
        <v>2006.1</v>
      </c>
      <c r="D4189">
        <v>744.13232421875</v>
      </c>
    </row>
    <row r="4190" spans="1:4" x14ac:dyDescent="0.25">
      <c r="A4190" s="6">
        <v>43000</v>
      </c>
      <c r="B4190">
        <v>12</v>
      </c>
      <c r="C4190">
        <v>2019.24</v>
      </c>
      <c r="D4190">
        <v>635.1826171875</v>
      </c>
    </row>
    <row r="4191" spans="1:4" x14ac:dyDescent="0.25">
      <c r="A4191" s="6">
        <v>43000</v>
      </c>
      <c r="B4191">
        <v>13</v>
      </c>
      <c r="C4191">
        <v>1882.98</v>
      </c>
      <c r="D4191">
        <v>783.701904296875</v>
      </c>
    </row>
    <row r="4192" spans="1:4" x14ac:dyDescent="0.25">
      <c r="A4192" s="6">
        <v>43000</v>
      </c>
      <c r="B4192">
        <v>14</v>
      </c>
      <c r="C4192">
        <v>1961.04</v>
      </c>
      <c r="D4192">
        <v>787.10699462890602</v>
      </c>
    </row>
    <row r="4193" spans="1:4" x14ac:dyDescent="0.25">
      <c r="A4193" s="6">
        <v>43000</v>
      </c>
      <c r="B4193">
        <v>15</v>
      </c>
      <c r="C4193">
        <v>1943.7</v>
      </c>
      <c r="D4193">
        <v>848.94207763671898</v>
      </c>
    </row>
    <row r="4194" spans="1:4" x14ac:dyDescent="0.25">
      <c r="A4194" s="6">
        <v>43000</v>
      </c>
      <c r="B4194">
        <v>16</v>
      </c>
      <c r="C4194">
        <v>1459.32</v>
      </c>
      <c r="D4194">
        <v>883.40460205078102</v>
      </c>
    </row>
    <row r="4195" spans="1:4" x14ac:dyDescent="0.25">
      <c r="A4195" s="6">
        <v>43000</v>
      </c>
      <c r="B4195">
        <v>17</v>
      </c>
      <c r="C4195">
        <v>919.5</v>
      </c>
      <c r="D4195">
        <v>1020.30450439453</v>
      </c>
    </row>
    <row r="4196" spans="1:4" x14ac:dyDescent="0.25">
      <c r="A4196" s="6">
        <v>43000</v>
      </c>
      <c r="B4196">
        <v>18</v>
      </c>
      <c r="C4196">
        <v>1319.04</v>
      </c>
      <c r="D4196">
        <v>997.71539306640602</v>
      </c>
    </row>
    <row r="4197" spans="1:4" x14ac:dyDescent="0.25">
      <c r="A4197" s="6">
        <v>43000</v>
      </c>
      <c r="B4197">
        <v>19</v>
      </c>
      <c r="C4197">
        <v>941.82</v>
      </c>
      <c r="D4197">
        <v>969.79046630859398</v>
      </c>
    </row>
    <row r="4198" spans="1:4" x14ac:dyDescent="0.25">
      <c r="A4198" s="6">
        <v>43000</v>
      </c>
      <c r="B4198">
        <v>20</v>
      </c>
      <c r="C4198">
        <v>966.78</v>
      </c>
      <c r="D4198">
        <v>918.49670410156205</v>
      </c>
    </row>
    <row r="4199" spans="1:4" x14ac:dyDescent="0.25">
      <c r="A4199" s="6">
        <v>43000</v>
      </c>
      <c r="B4199">
        <v>21</v>
      </c>
      <c r="C4199">
        <v>1150.26</v>
      </c>
      <c r="D4199">
        <v>949.10852050781295</v>
      </c>
    </row>
    <row r="4200" spans="1:4" x14ac:dyDescent="0.25">
      <c r="A4200" s="6">
        <v>43000</v>
      </c>
      <c r="B4200">
        <v>22</v>
      </c>
      <c r="C4200">
        <v>1115.94</v>
      </c>
      <c r="D4200">
        <v>1013.44128417969</v>
      </c>
    </row>
    <row r="4201" spans="1:4" x14ac:dyDescent="0.25">
      <c r="A4201" s="6">
        <v>43000</v>
      </c>
      <c r="B4201">
        <v>23</v>
      </c>
      <c r="C4201">
        <v>1202.7</v>
      </c>
      <c r="D4201">
        <v>1078.03076171875</v>
      </c>
    </row>
    <row r="4202" spans="1:4" x14ac:dyDescent="0.25">
      <c r="A4202" s="6">
        <v>43001</v>
      </c>
      <c r="B4202">
        <v>0</v>
      </c>
      <c r="C4202">
        <v>1106.3399999999999</v>
      </c>
      <c r="D4202">
        <v>1012.61126708984</v>
      </c>
    </row>
    <row r="4203" spans="1:4" x14ac:dyDescent="0.25">
      <c r="A4203" s="6">
        <v>43001</v>
      </c>
      <c r="B4203">
        <v>1</v>
      </c>
      <c r="C4203">
        <v>1095.6600000000001</v>
      </c>
      <c r="D4203">
        <v>996.33160400390602</v>
      </c>
    </row>
    <row r="4204" spans="1:4" x14ac:dyDescent="0.25">
      <c r="A4204" s="6">
        <v>43001</v>
      </c>
      <c r="B4204">
        <v>2</v>
      </c>
      <c r="C4204">
        <v>815.16</v>
      </c>
      <c r="D4204">
        <v>1011.63464355469</v>
      </c>
    </row>
    <row r="4205" spans="1:4" x14ac:dyDescent="0.25">
      <c r="A4205" s="6">
        <v>43001</v>
      </c>
      <c r="B4205">
        <v>3</v>
      </c>
      <c r="C4205">
        <v>1238.4000000000001</v>
      </c>
      <c r="D4205">
        <v>971.36151123046898</v>
      </c>
    </row>
    <row r="4206" spans="1:4" x14ac:dyDescent="0.25">
      <c r="A4206" s="6">
        <v>43001</v>
      </c>
      <c r="B4206">
        <v>4</v>
      </c>
      <c r="C4206">
        <v>944.1</v>
      </c>
      <c r="D4206">
        <v>945.58990478515602</v>
      </c>
    </row>
    <row r="4207" spans="1:4" x14ac:dyDescent="0.25">
      <c r="A4207" s="6">
        <v>43001</v>
      </c>
      <c r="B4207">
        <v>5</v>
      </c>
      <c r="C4207">
        <v>1077.6600000000001</v>
      </c>
      <c r="D4207">
        <v>959.45513916015602</v>
      </c>
    </row>
    <row r="4208" spans="1:4" x14ac:dyDescent="0.25">
      <c r="A4208" s="6">
        <v>43001</v>
      </c>
      <c r="B4208">
        <v>6</v>
      </c>
      <c r="C4208">
        <v>1045.32</v>
      </c>
      <c r="D4208">
        <v>863.15966796875</v>
      </c>
    </row>
    <row r="4209" spans="1:4" x14ac:dyDescent="0.25">
      <c r="A4209" s="6">
        <v>43001</v>
      </c>
      <c r="B4209">
        <v>7</v>
      </c>
      <c r="C4209">
        <v>1026.3</v>
      </c>
      <c r="D4209">
        <v>912.31842041015602</v>
      </c>
    </row>
    <row r="4210" spans="1:4" x14ac:dyDescent="0.25">
      <c r="A4210" s="6">
        <v>43001</v>
      </c>
      <c r="B4210">
        <v>8</v>
      </c>
      <c r="C4210">
        <v>1069.32</v>
      </c>
      <c r="D4210">
        <v>898.41143798828102</v>
      </c>
    </row>
    <row r="4211" spans="1:4" x14ac:dyDescent="0.25">
      <c r="A4211" s="6">
        <v>43001</v>
      </c>
      <c r="B4211">
        <v>9</v>
      </c>
      <c r="C4211">
        <v>1626.24</v>
      </c>
      <c r="D4211">
        <v>1017.89489746094</v>
      </c>
    </row>
    <row r="4212" spans="1:4" x14ac:dyDescent="0.25">
      <c r="A4212" s="6">
        <v>43001</v>
      </c>
      <c r="B4212">
        <v>10</v>
      </c>
      <c r="C4212">
        <v>1958.7</v>
      </c>
      <c r="D4212">
        <v>1097.73364257813</v>
      </c>
    </row>
    <row r="4213" spans="1:4" x14ac:dyDescent="0.25">
      <c r="A4213" s="6">
        <v>43001</v>
      </c>
      <c r="B4213">
        <v>11</v>
      </c>
      <c r="C4213">
        <v>1961.76</v>
      </c>
      <c r="D4213">
        <v>1178.80017089844</v>
      </c>
    </row>
    <row r="4214" spans="1:4" x14ac:dyDescent="0.25">
      <c r="A4214" s="6">
        <v>43001</v>
      </c>
      <c r="B4214">
        <v>12</v>
      </c>
      <c r="C4214">
        <v>1274.94</v>
      </c>
      <c r="D4214">
        <v>1812.9443359375</v>
      </c>
    </row>
    <row r="4215" spans="1:4" x14ac:dyDescent="0.25">
      <c r="A4215" s="6">
        <v>43001</v>
      </c>
      <c r="B4215">
        <v>13</v>
      </c>
      <c r="C4215">
        <v>1388.46</v>
      </c>
      <c r="D4215">
        <v>1884.61181640625</v>
      </c>
    </row>
    <row r="4216" spans="1:4" x14ac:dyDescent="0.25">
      <c r="A4216" s="6">
        <v>43001</v>
      </c>
      <c r="B4216">
        <v>14</v>
      </c>
      <c r="C4216">
        <v>1705.26</v>
      </c>
      <c r="D4216">
        <v>1868.35192871094</v>
      </c>
    </row>
    <row r="4217" spans="1:4" x14ac:dyDescent="0.25">
      <c r="A4217" s="6">
        <v>43001</v>
      </c>
      <c r="B4217">
        <v>15</v>
      </c>
      <c r="C4217">
        <v>2222.2199999999998</v>
      </c>
      <c r="D4217">
        <v>1823.94543457031</v>
      </c>
    </row>
    <row r="4218" spans="1:4" x14ac:dyDescent="0.25">
      <c r="A4218" s="6">
        <v>43001</v>
      </c>
      <c r="B4218">
        <v>16</v>
      </c>
      <c r="C4218">
        <v>1676.94</v>
      </c>
      <c r="D4218">
        <v>1738.92553710938</v>
      </c>
    </row>
    <row r="4219" spans="1:4" x14ac:dyDescent="0.25">
      <c r="A4219" s="6">
        <v>43001</v>
      </c>
      <c r="B4219">
        <v>17</v>
      </c>
      <c r="C4219">
        <v>1558.62</v>
      </c>
      <c r="D4219">
        <v>1756.75830078125</v>
      </c>
    </row>
    <row r="4220" spans="1:4" x14ac:dyDescent="0.25">
      <c r="A4220" s="6">
        <v>43001</v>
      </c>
      <c r="B4220">
        <v>18</v>
      </c>
      <c r="C4220">
        <v>221.04</v>
      </c>
      <c r="D4220">
        <v>1593.27600097656</v>
      </c>
    </row>
    <row r="4221" spans="1:4" x14ac:dyDescent="0.25">
      <c r="A4221" s="6">
        <v>43001</v>
      </c>
      <c r="B4221">
        <v>19</v>
      </c>
      <c r="C4221">
        <v>914.16</v>
      </c>
      <c r="D4221">
        <v>1517.919921875</v>
      </c>
    </row>
    <row r="4222" spans="1:4" x14ac:dyDescent="0.25">
      <c r="A4222" s="6">
        <v>43001</v>
      </c>
      <c r="B4222">
        <v>20</v>
      </c>
      <c r="C4222">
        <v>1300.8599999999999</v>
      </c>
      <c r="D4222">
        <v>1418.43127441406</v>
      </c>
    </row>
    <row r="4223" spans="1:4" x14ac:dyDescent="0.25">
      <c r="A4223" s="6">
        <v>43001</v>
      </c>
      <c r="B4223">
        <v>21</v>
      </c>
      <c r="C4223">
        <v>1267.2</v>
      </c>
      <c r="D4223">
        <v>1512.06103515625</v>
      </c>
    </row>
    <row r="4224" spans="1:4" x14ac:dyDescent="0.25">
      <c r="A4224" s="6">
        <v>43001</v>
      </c>
      <c r="B4224">
        <v>22</v>
      </c>
      <c r="C4224">
        <v>1238.0999999999999</v>
      </c>
      <c r="D4224">
        <v>1419.30517578125</v>
      </c>
    </row>
    <row r="4225" spans="1:4" x14ac:dyDescent="0.25">
      <c r="A4225" s="6">
        <v>43001</v>
      </c>
      <c r="B4225">
        <v>23</v>
      </c>
      <c r="C4225">
        <v>1400.64</v>
      </c>
      <c r="D4225">
        <v>1326.81884765625</v>
      </c>
    </row>
    <row r="4226" spans="1:4" x14ac:dyDescent="0.25">
      <c r="A4226" s="6">
        <v>43002</v>
      </c>
      <c r="B4226">
        <v>0</v>
      </c>
      <c r="C4226">
        <v>1303.5</v>
      </c>
      <c r="D4226">
        <v>1308.25207519531</v>
      </c>
    </row>
    <row r="4227" spans="1:4" x14ac:dyDescent="0.25">
      <c r="A4227" s="6">
        <v>43002</v>
      </c>
      <c r="B4227">
        <v>1</v>
      </c>
      <c r="C4227">
        <v>1055.3399999999999</v>
      </c>
      <c r="D4227">
        <v>1387.86962890625</v>
      </c>
    </row>
    <row r="4228" spans="1:4" x14ac:dyDescent="0.25">
      <c r="A4228" s="6">
        <v>43002</v>
      </c>
      <c r="B4228">
        <v>2</v>
      </c>
      <c r="C4228">
        <v>1273.32</v>
      </c>
      <c r="D4228">
        <v>1427.79663085938</v>
      </c>
    </row>
    <row r="4229" spans="1:4" x14ac:dyDescent="0.25">
      <c r="A4229" s="6">
        <v>43002</v>
      </c>
      <c r="B4229">
        <v>3</v>
      </c>
      <c r="C4229">
        <v>1369.5</v>
      </c>
      <c r="D4229">
        <v>1411.14025878906</v>
      </c>
    </row>
    <row r="4230" spans="1:4" x14ac:dyDescent="0.25">
      <c r="A4230" s="6">
        <v>43002</v>
      </c>
      <c r="B4230">
        <v>4</v>
      </c>
      <c r="C4230">
        <v>1331.58</v>
      </c>
      <c r="D4230">
        <v>1332.05822753906</v>
      </c>
    </row>
    <row r="4231" spans="1:4" x14ac:dyDescent="0.25">
      <c r="A4231" s="6">
        <v>43002</v>
      </c>
      <c r="B4231">
        <v>5</v>
      </c>
      <c r="C4231">
        <v>1164.18</v>
      </c>
      <c r="D4231">
        <v>1364.71520996094</v>
      </c>
    </row>
    <row r="4232" spans="1:4" x14ac:dyDescent="0.25">
      <c r="A4232" s="6">
        <v>43002</v>
      </c>
      <c r="B4232">
        <v>6</v>
      </c>
      <c r="C4232">
        <v>1091.7</v>
      </c>
      <c r="D4232">
        <v>1339.23669433594</v>
      </c>
    </row>
    <row r="4233" spans="1:4" x14ac:dyDescent="0.25">
      <c r="A4233" s="6">
        <v>43002</v>
      </c>
      <c r="B4233">
        <v>7</v>
      </c>
      <c r="C4233">
        <v>1144.1400000000001</v>
      </c>
      <c r="D4233">
        <v>1410.03063964844</v>
      </c>
    </row>
    <row r="4234" spans="1:4" x14ac:dyDescent="0.25">
      <c r="A4234" s="6">
        <v>43002</v>
      </c>
      <c r="B4234">
        <v>8</v>
      </c>
      <c r="C4234">
        <v>1466.64</v>
      </c>
      <c r="D4234">
        <v>1490.74230957031</v>
      </c>
    </row>
    <row r="4235" spans="1:4" x14ac:dyDescent="0.25">
      <c r="A4235" s="6">
        <v>43002</v>
      </c>
      <c r="B4235">
        <v>9</v>
      </c>
      <c r="C4235">
        <v>1888.14</v>
      </c>
      <c r="D4235">
        <v>1613.0234375</v>
      </c>
    </row>
    <row r="4236" spans="1:4" x14ac:dyDescent="0.25">
      <c r="A4236" s="6">
        <v>43002</v>
      </c>
      <c r="B4236">
        <v>10</v>
      </c>
      <c r="C4236">
        <v>1923.06</v>
      </c>
      <c r="D4236">
        <v>1659.43469238281</v>
      </c>
    </row>
    <row r="4237" spans="1:4" x14ac:dyDescent="0.25">
      <c r="A4237" s="6">
        <v>43002</v>
      </c>
      <c r="B4237">
        <v>11</v>
      </c>
      <c r="C4237">
        <v>1701.06</v>
      </c>
      <c r="D4237">
        <v>1881.01477050781</v>
      </c>
    </row>
    <row r="4238" spans="1:4" x14ac:dyDescent="0.25">
      <c r="A4238" s="6">
        <v>43002</v>
      </c>
      <c r="B4238">
        <v>12</v>
      </c>
      <c r="C4238">
        <v>1628.88</v>
      </c>
      <c r="D4238">
        <v>1887.21569824219</v>
      </c>
    </row>
    <row r="4239" spans="1:4" x14ac:dyDescent="0.25">
      <c r="A4239" s="6">
        <v>43002</v>
      </c>
      <c r="B4239">
        <v>13</v>
      </c>
      <c r="C4239">
        <v>1877.7</v>
      </c>
      <c r="D4239">
        <v>2012.90197753906</v>
      </c>
    </row>
    <row r="4240" spans="1:4" x14ac:dyDescent="0.25">
      <c r="A4240" s="6">
        <v>43002</v>
      </c>
      <c r="B4240">
        <v>14</v>
      </c>
      <c r="C4240">
        <v>2177.52</v>
      </c>
      <c r="D4240">
        <v>2069.4716796875</v>
      </c>
    </row>
    <row r="4241" spans="1:4" x14ac:dyDescent="0.25">
      <c r="A4241" s="6">
        <v>43002</v>
      </c>
      <c r="B4241">
        <v>15</v>
      </c>
      <c r="C4241">
        <v>2125.38</v>
      </c>
      <c r="D4241">
        <v>2092.8154296875</v>
      </c>
    </row>
    <row r="4242" spans="1:4" x14ac:dyDescent="0.25">
      <c r="A4242" s="6">
        <v>43002</v>
      </c>
      <c r="B4242">
        <v>16</v>
      </c>
      <c r="C4242">
        <v>1685.7</v>
      </c>
      <c r="D4242">
        <v>1980.12890625</v>
      </c>
    </row>
    <row r="4243" spans="1:4" x14ac:dyDescent="0.25">
      <c r="A4243" s="6">
        <v>43002</v>
      </c>
      <c r="B4243">
        <v>17</v>
      </c>
      <c r="C4243">
        <v>1735.32</v>
      </c>
      <c r="D4243">
        <v>2108.31469726563</v>
      </c>
    </row>
    <row r="4244" spans="1:4" x14ac:dyDescent="0.25">
      <c r="A4244" s="6">
        <v>43002</v>
      </c>
      <c r="B4244">
        <v>18</v>
      </c>
      <c r="C4244">
        <v>1692.96</v>
      </c>
      <c r="D4244">
        <v>2048.61547851563</v>
      </c>
    </row>
    <row r="4245" spans="1:4" x14ac:dyDescent="0.25">
      <c r="A4245" s="6">
        <v>43002</v>
      </c>
      <c r="B4245">
        <v>19</v>
      </c>
      <c r="C4245">
        <v>1597.08</v>
      </c>
      <c r="D4245">
        <v>1918.58740234375</v>
      </c>
    </row>
    <row r="4246" spans="1:4" x14ac:dyDescent="0.25">
      <c r="A4246" s="6">
        <v>43002</v>
      </c>
      <c r="B4246">
        <v>20</v>
      </c>
      <c r="C4246">
        <v>1227.54</v>
      </c>
      <c r="D4246">
        <v>1875.8115234375</v>
      </c>
    </row>
    <row r="4247" spans="1:4" x14ac:dyDescent="0.25">
      <c r="A4247" s="6">
        <v>43002</v>
      </c>
      <c r="B4247">
        <v>21</v>
      </c>
      <c r="C4247">
        <v>1516.92</v>
      </c>
      <c r="D4247">
        <v>1886.46240234375</v>
      </c>
    </row>
    <row r="4248" spans="1:4" x14ac:dyDescent="0.25">
      <c r="A4248" s="6">
        <v>43002</v>
      </c>
      <c r="B4248">
        <v>22</v>
      </c>
      <c r="C4248">
        <v>1495.74</v>
      </c>
      <c r="D4248">
        <v>1873.42114257813</v>
      </c>
    </row>
    <row r="4249" spans="1:4" x14ac:dyDescent="0.25">
      <c r="A4249" s="6">
        <v>43002</v>
      </c>
      <c r="B4249">
        <v>23</v>
      </c>
      <c r="C4249">
        <v>1421.64</v>
      </c>
      <c r="D4249">
        <v>1855.98681640625</v>
      </c>
    </row>
    <row r="4250" spans="1:4" x14ac:dyDescent="0.25">
      <c r="A4250" s="6">
        <v>43003</v>
      </c>
      <c r="B4250">
        <v>0</v>
      </c>
      <c r="C4250">
        <v>1437.18</v>
      </c>
      <c r="D4250">
        <v>1294.12084960938</v>
      </c>
    </row>
    <row r="4251" spans="1:4" x14ac:dyDescent="0.25">
      <c r="A4251" s="6">
        <v>43003</v>
      </c>
      <c r="B4251">
        <v>1</v>
      </c>
      <c r="C4251">
        <v>1276.1400000000001</v>
      </c>
      <c r="D4251">
        <v>1330.85583496094</v>
      </c>
    </row>
    <row r="4252" spans="1:4" x14ac:dyDescent="0.25">
      <c r="A4252" s="6">
        <v>43003</v>
      </c>
      <c r="B4252">
        <v>2</v>
      </c>
      <c r="C4252">
        <v>1584.72</v>
      </c>
      <c r="D4252">
        <v>1363.42175292969</v>
      </c>
    </row>
    <row r="4253" spans="1:4" x14ac:dyDescent="0.25">
      <c r="A4253" s="6">
        <v>43003</v>
      </c>
      <c r="B4253">
        <v>3</v>
      </c>
      <c r="C4253">
        <v>1656.12</v>
      </c>
      <c r="D4253">
        <v>1290.77978515625</v>
      </c>
    </row>
    <row r="4254" spans="1:4" x14ac:dyDescent="0.25">
      <c r="A4254" s="6">
        <v>43003</v>
      </c>
      <c r="B4254">
        <v>4</v>
      </c>
      <c r="C4254">
        <v>1640.28</v>
      </c>
      <c r="D4254">
        <v>1205.16931152344</v>
      </c>
    </row>
    <row r="4255" spans="1:4" x14ac:dyDescent="0.25">
      <c r="A4255" s="6">
        <v>43003</v>
      </c>
      <c r="B4255">
        <v>5</v>
      </c>
      <c r="C4255">
        <v>1558.5</v>
      </c>
      <c r="D4255">
        <v>1200.05358886719</v>
      </c>
    </row>
    <row r="4256" spans="1:4" x14ac:dyDescent="0.25">
      <c r="A4256" s="6">
        <v>43003</v>
      </c>
      <c r="B4256">
        <v>6</v>
      </c>
      <c r="C4256">
        <v>1419.66</v>
      </c>
      <c r="D4256">
        <v>1082.00891113281</v>
      </c>
    </row>
    <row r="4257" spans="1:4" x14ac:dyDescent="0.25">
      <c r="A4257" s="6">
        <v>43003</v>
      </c>
      <c r="B4257">
        <v>7</v>
      </c>
      <c r="C4257">
        <v>1305.06</v>
      </c>
      <c r="D4257">
        <v>1073.65588378906</v>
      </c>
    </row>
    <row r="4258" spans="1:4" x14ac:dyDescent="0.25">
      <c r="A4258" s="6">
        <v>43003</v>
      </c>
      <c r="B4258">
        <v>8</v>
      </c>
      <c r="C4258">
        <v>1216.2</v>
      </c>
      <c r="D4258">
        <v>1071.34045410156</v>
      </c>
    </row>
    <row r="4259" spans="1:4" x14ac:dyDescent="0.25">
      <c r="A4259" s="6">
        <v>43003</v>
      </c>
      <c r="B4259">
        <v>9</v>
      </c>
      <c r="C4259">
        <v>372.6</v>
      </c>
      <c r="D4259">
        <v>1183.30065917969</v>
      </c>
    </row>
    <row r="4260" spans="1:4" x14ac:dyDescent="0.25">
      <c r="A4260" s="6">
        <v>43003</v>
      </c>
      <c r="B4260">
        <v>10</v>
      </c>
      <c r="C4260">
        <v>460.74</v>
      </c>
      <c r="D4260">
        <v>1249.85363769531</v>
      </c>
    </row>
    <row r="4261" spans="1:4" x14ac:dyDescent="0.25">
      <c r="A4261" s="6">
        <v>43003</v>
      </c>
      <c r="B4261">
        <v>11</v>
      </c>
      <c r="C4261">
        <v>1046.3399999999999</v>
      </c>
      <c r="D4261">
        <v>1431.77197265625</v>
      </c>
    </row>
    <row r="4262" spans="1:4" x14ac:dyDescent="0.25">
      <c r="A4262" s="6">
        <v>43003</v>
      </c>
      <c r="B4262">
        <v>12</v>
      </c>
      <c r="C4262">
        <v>1678.5</v>
      </c>
      <c r="D4262">
        <v>1457.03735351563</v>
      </c>
    </row>
    <row r="4263" spans="1:4" x14ac:dyDescent="0.25">
      <c r="A4263" s="6">
        <v>43003</v>
      </c>
      <c r="B4263">
        <v>13</v>
      </c>
      <c r="C4263">
        <v>2168.2199999999998</v>
      </c>
      <c r="D4263">
        <v>1629.27355957031</v>
      </c>
    </row>
    <row r="4264" spans="1:4" x14ac:dyDescent="0.25">
      <c r="A4264" s="6">
        <v>43003</v>
      </c>
      <c r="B4264">
        <v>14</v>
      </c>
      <c r="C4264">
        <v>2322.6</v>
      </c>
      <c r="D4264">
        <v>1683.68762207031</v>
      </c>
    </row>
    <row r="4265" spans="1:4" x14ac:dyDescent="0.25">
      <c r="A4265" s="6">
        <v>43003</v>
      </c>
      <c r="B4265">
        <v>15</v>
      </c>
      <c r="C4265">
        <v>2177.64</v>
      </c>
      <c r="D4265">
        <v>1771.3994140625</v>
      </c>
    </row>
    <row r="4266" spans="1:4" x14ac:dyDescent="0.25">
      <c r="A4266" s="6">
        <v>43003</v>
      </c>
      <c r="B4266">
        <v>16</v>
      </c>
      <c r="C4266">
        <v>1669.56</v>
      </c>
      <c r="D4266">
        <v>1770.93774414063</v>
      </c>
    </row>
    <row r="4267" spans="1:4" x14ac:dyDescent="0.25">
      <c r="A4267" s="6">
        <v>43003</v>
      </c>
      <c r="B4267">
        <v>17</v>
      </c>
      <c r="C4267">
        <v>1691.82</v>
      </c>
      <c r="D4267">
        <v>1857.03564453125</v>
      </c>
    </row>
    <row r="4268" spans="1:4" x14ac:dyDescent="0.25">
      <c r="A4268" s="6">
        <v>43003</v>
      </c>
      <c r="B4268">
        <v>18</v>
      </c>
      <c r="C4268">
        <v>1548.66</v>
      </c>
      <c r="D4268">
        <v>1714.0693359375</v>
      </c>
    </row>
    <row r="4269" spans="1:4" x14ac:dyDescent="0.25">
      <c r="A4269" s="6">
        <v>43003</v>
      </c>
      <c r="B4269">
        <v>19</v>
      </c>
      <c r="C4269">
        <v>1421.04</v>
      </c>
      <c r="D4269">
        <v>1698.64794921875</v>
      </c>
    </row>
    <row r="4270" spans="1:4" x14ac:dyDescent="0.25">
      <c r="A4270" s="6">
        <v>43003</v>
      </c>
      <c r="B4270">
        <v>20</v>
      </c>
      <c r="C4270">
        <v>1045.5</v>
      </c>
      <c r="D4270">
        <v>1613.42858886719</v>
      </c>
    </row>
    <row r="4271" spans="1:4" x14ac:dyDescent="0.25">
      <c r="A4271" s="6">
        <v>43003</v>
      </c>
      <c r="B4271">
        <v>21</v>
      </c>
      <c r="C4271">
        <v>1168.6199999999999</v>
      </c>
      <c r="D4271">
        <v>1763.3291015625</v>
      </c>
    </row>
    <row r="4272" spans="1:4" x14ac:dyDescent="0.25">
      <c r="A4272" s="6">
        <v>43003</v>
      </c>
      <c r="B4272">
        <v>22</v>
      </c>
      <c r="C4272">
        <v>1272.54</v>
      </c>
      <c r="D4272">
        <v>1750.51733398438</v>
      </c>
    </row>
    <row r="4273" spans="1:4" x14ac:dyDescent="0.25">
      <c r="A4273" s="6">
        <v>43003</v>
      </c>
      <c r="B4273">
        <v>23</v>
      </c>
      <c r="C4273">
        <v>1233.3599999999999</v>
      </c>
      <c r="D4273">
        <v>1697.53784179688</v>
      </c>
    </row>
    <row r="4274" spans="1:4" x14ac:dyDescent="0.25">
      <c r="A4274" s="6">
        <v>43004</v>
      </c>
      <c r="B4274">
        <v>0</v>
      </c>
      <c r="C4274">
        <v>1253.3399999999999</v>
      </c>
      <c r="D4274">
        <v>1504.85021972656</v>
      </c>
    </row>
    <row r="4275" spans="1:4" x14ac:dyDescent="0.25">
      <c r="A4275" s="6">
        <v>43004</v>
      </c>
      <c r="B4275">
        <v>1</v>
      </c>
      <c r="C4275">
        <v>1042.8599999999999</v>
      </c>
      <c r="D4275">
        <v>1497.82800292969</v>
      </c>
    </row>
    <row r="4276" spans="1:4" x14ac:dyDescent="0.25">
      <c r="A4276" s="6">
        <v>43004</v>
      </c>
      <c r="B4276">
        <v>2</v>
      </c>
      <c r="C4276">
        <v>1360.98</v>
      </c>
      <c r="D4276">
        <v>1532.37561035156</v>
      </c>
    </row>
    <row r="4277" spans="1:4" x14ac:dyDescent="0.25">
      <c r="A4277" s="6">
        <v>43004</v>
      </c>
      <c r="B4277">
        <v>3</v>
      </c>
      <c r="C4277">
        <v>1250.8800000000001</v>
      </c>
      <c r="D4277">
        <v>1452.72229003906</v>
      </c>
    </row>
    <row r="4278" spans="1:4" x14ac:dyDescent="0.25">
      <c r="A4278" s="6">
        <v>43004</v>
      </c>
      <c r="B4278">
        <v>4</v>
      </c>
      <c r="C4278">
        <v>1316.88</v>
      </c>
      <c r="D4278">
        <v>1345.212890625</v>
      </c>
    </row>
    <row r="4279" spans="1:4" x14ac:dyDescent="0.25">
      <c r="A4279" s="6">
        <v>43004</v>
      </c>
      <c r="B4279">
        <v>5</v>
      </c>
      <c r="C4279">
        <v>1226.4000000000001</v>
      </c>
      <c r="D4279">
        <v>1280.70959472656</v>
      </c>
    </row>
    <row r="4280" spans="1:4" x14ac:dyDescent="0.25">
      <c r="A4280" s="6">
        <v>43004</v>
      </c>
      <c r="B4280">
        <v>6</v>
      </c>
      <c r="C4280">
        <v>1291.74</v>
      </c>
      <c r="D4280">
        <v>1098.75158691406</v>
      </c>
    </row>
    <row r="4281" spans="1:4" x14ac:dyDescent="0.25">
      <c r="A4281" s="6">
        <v>43004</v>
      </c>
      <c r="B4281">
        <v>7</v>
      </c>
      <c r="C4281">
        <v>1702.98</v>
      </c>
      <c r="D4281">
        <v>1134.32348632813</v>
      </c>
    </row>
    <row r="4282" spans="1:4" x14ac:dyDescent="0.25">
      <c r="A4282" s="6">
        <v>43004</v>
      </c>
      <c r="B4282">
        <v>8</v>
      </c>
      <c r="C4282">
        <v>1678.92</v>
      </c>
      <c r="D4282">
        <v>1120.37158203125</v>
      </c>
    </row>
    <row r="4283" spans="1:4" x14ac:dyDescent="0.25">
      <c r="A4283" s="6">
        <v>43004</v>
      </c>
      <c r="B4283">
        <v>9</v>
      </c>
      <c r="C4283">
        <v>1956.78</v>
      </c>
      <c r="D4283">
        <v>1203.80639648438</v>
      </c>
    </row>
    <row r="4284" spans="1:4" x14ac:dyDescent="0.25">
      <c r="A4284" s="6">
        <v>43004</v>
      </c>
      <c r="B4284">
        <v>10</v>
      </c>
      <c r="C4284">
        <v>1363.38</v>
      </c>
      <c r="D4284">
        <v>1273.42810058594</v>
      </c>
    </row>
    <row r="4285" spans="1:4" x14ac:dyDescent="0.25">
      <c r="A4285" s="6">
        <v>43004</v>
      </c>
      <c r="B4285">
        <v>11</v>
      </c>
      <c r="C4285">
        <v>1573.2</v>
      </c>
      <c r="D4285">
        <v>1381.07458496094</v>
      </c>
    </row>
    <row r="4286" spans="1:4" x14ac:dyDescent="0.25">
      <c r="A4286" s="6">
        <v>43004</v>
      </c>
      <c r="B4286">
        <v>12</v>
      </c>
      <c r="C4286">
        <v>1135.08</v>
      </c>
      <c r="D4286">
        <v>1506.54614257813</v>
      </c>
    </row>
    <row r="4287" spans="1:4" x14ac:dyDescent="0.25">
      <c r="A4287" s="6">
        <v>43004</v>
      </c>
      <c r="B4287">
        <v>13</v>
      </c>
      <c r="C4287">
        <v>1270.1400000000001</v>
      </c>
      <c r="D4287">
        <v>1658.16735839844</v>
      </c>
    </row>
    <row r="4288" spans="1:4" x14ac:dyDescent="0.25">
      <c r="A4288" s="6">
        <v>43004</v>
      </c>
      <c r="B4288">
        <v>14</v>
      </c>
      <c r="C4288">
        <v>1690.14</v>
      </c>
      <c r="D4288">
        <v>1635.19201660156</v>
      </c>
    </row>
    <row r="4289" spans="1:4" x14ac:dyDescent="0.25">
      <c r="A4289" s="6">
        <v>43004</v>
      </c>
      <c r="B4289">
        <v>15</v>
      </c>
      <c r="C4289">
        <v>1720.98</v>
      </c>
      <c r="D4289">
        <v>1708.44836425781</v>
      </c>
    </row>
    <row r="4290" spans="1:4" x14ac:dyDescent="0.25">
      <c r="A4290" s="6">
        <v>43004</v>
      </c>
      <c r="B4290">
        <v>16</v>
      </c>
      <c r="C4290">
        <v>1513.02</v>
      </c>
      <c r="D4290">
        <v>1685.70642089844</v>
      </c>
    </row>
    <row r="4291" spans="1:4" x14ac:dyDescent="0.25">
      <c r="A4291" s="6">
        <v>43004</v>
      </c>
      <c r="B4291">
        <v>17</v>
      </c>
      <c r="C4291">
        <v>1521.84</v>
      </c>
      <c r="D4291">
        <v>1839.41833496094</v>
      </c>
    </row>
    <row r="4292" spans="1:4" x14ac:dyDescent="0.25">
      <c r="A4292" s="6">
        <v>43004</v>
      </c>
      <c r="B4292">
        <v>18</v>
      </c>
      <c r="C4292">
        <v>1318.14</v>
      </c>
      <c r="D4292">
        <v>1769.29675292969</v>
      </c>
    </row>
    <row r="4293" spans="1:4" x14ac:dyDescent="0.25">
      <c r="A4293" s="6">
        <v>43004</v>
      </c>
      <c r="B4293">
        <v>19</v>
      </c>
      <c r="C4293">
        <v>987.12</v>
      </c>
      <c r="D4293">
        <v>1720.24096679688</v>
      </c>
    </row>
    <row r="4294" spans="1:4" x14ac:dyDescent="0.25">
      <c r="A4294" s="6">
        <v>43004</v>
      </c>
      <c r="B4294">
        <v>20</v>
      </c>
      <c r="C4294">
        <v>1030.32</v>
      </c>
      <c r="D4294">
        <v>1661.39453125</v>
      </c>
    </row>
    <row r="4295" spans="1:4" x14ac:dyDescent="0.25">
      <c r="A4295" s="6">
        <v>43004</v>
      </c>
      <c r="B4295">
        <v>21</v>
      </c>
      <c r="C4295">
        <v>686.46</v>
      </c>
      <c r="D4295">
        <v>1690.10827636719</v>
      </c>
    </row>
    <row r="4296" spans="1:4" x14ac:dyDescent="0.25">
      <c r="A4296" s="6">
        <v>43004</v>
      </c>
      <c r="B4296">
        <v>22</v>
      </c>
      <c r="C4296">
        <v>1028.58</v>
      </c>
      <c r="D4296">
        <v>1650.18273925781</v>
      </c>
    </row>
    <row r="4297" spans="1:4" x14ac:dyDescent="0.25">
      <c r="A4297" s="6">
        <v>43004</v>
      </c>
      <c r="B4297">
        <v>23</v>
      </c>
      <c r="C4297">
        <v>860.58</v>
      </c>
      <c r="D4297">
        <v>1669.08422851563</v>
      </c>
    </row>
    <row r="4298" spans="1:4" x14ac:dyDescent="0.25">
      <c r="A4298" s="6">
        <v>43005</v>
      </c>
      <c r="B4298">
        <v>0</v>
      </c>
      <c r="C4298">
        <v>669.24</v>
      </c>
      <c r="D4298">
        <v>1670.69543457031</v>
      </c>
    </row>
    <row r="4299" spans="1:4" x14ac:dyDescent="0.25">
      <c r="A4299" s="6">
        <v>43005</v>
      </c>
      <c r="B4299">
        <v>1</v>
      </c>
      <c r="C4299">
        <v>671.82</v>
      </c>
      <c r="D4299">
        <v>1693.47131347656</v>
      </c>
    </row>
    <row r="4300" spans="1:4" x14ac:dyDescent="0.25">
      <c r="A4300" s="6">
        <v>43005</v>
      </c>
      <c r="B4300">
        <v>2</v>
      </c>
      <c r="C4300">
        <v>888.78</v>
      </c>
      <c r="D4300">
        <v>1651.3642578125</v>
      </c>
    </row>
    <row r="4301" spans="1:4" x14ac:dyDescent="0.25">
      <c r="A4301" s="6">
        <v>43005</v>
      </c>
      <c r="B4301">
        <v>3</v>
      </c>
      <c r="C4301">
        <v>228.42</v>
      </c>
      <c r="D4301">
        <v>1588.84729003906</v>
      </c>
    </row>
    <row r="4302" spans="1:4" x14ac:dyDescent="0.25">
      <c r="A4302" s="6">
        <v>43005</v>
      </c>
      <c r="B4302">
        <v>4</v>
      </c>
      <c r="C4302">
        <v>571.55999999999995</v>
      </c>
      <c r="D4302">
        <v>1517.72485351563</v>
      </c>
    </row>
    <row r="4303" spans="1:4" x14ac:dyDescent="0.25">
      <c r="A4303" s="6">
        <v>43005</v>
      </c>
      <c r="B4303">
        <v>5</v>
      </c>
      <c r="C4303">
        <v>280.08</v>
      </c>
      <c r="D4303">
        <v>1402.12573242188</v>
      </c>
    </row>
    <row r="4304" spans="1:4" x14ac:dyDescent="0.25">
      <c r="A4304" s="6">
        <v>43005</v>
      </c>
      <c r="B4304">
        <v>6</v>
      </c>
      <c r="C4304">
        <v>427.38</v>
      </c>
      <c r="D4304">
        <v>1258.99157714844</v>
      </c>
    </row>
    <row r="4305" spans="1:4" x14ac:dyDescent="0.25">
      <c r="A4305" s="6">
        <v>43005</v>
      </c>
      <c r="B4305">
        <v>7</v>
      </c>
      <c r="C4305">
        <v>551.34</v>
      </c>
      <c r="D4305">
        <v>1175.35522460938</v>
      </c>
    </row>
    <row r="4306" spans="1:4" x14ac:dyDescent="0.25">
      <c r="A4306" s="6">
        <v>43005</v>
      </c>
      <c r="B4306">
        <v>8</v>
      </c>
      <c r="C4306">
        <v>154.86000000000001</v>
      </c>
      <c r="D4306">
        <v>1116.63488769531</v>
      </c>
    </row>
    <row r="4307" spans="1:4" x14ac:dyDescent="0.25">
      <c r="A4307" s="6">
        <v>43005</v>
      </c>
      <c r="B4307">
        <v>9</v>
      </c>
      <c r="C4307">
        <v>544.14</v>
      </c>
      <c r="D4307">
        <v>1134.61608886719</v>
      </c>
    </row>
    <row r="4308" spans="1:4" x14ac:dyDescent="0.25">
      <c r="A4308" s="6">
        <v>43005</v>
      </c>
      <c r="B4308">
        <v>10</v>
      </c>
      <c r="C4308">
        <v>1119.9000000000001</v>
      </c>
      <c r="D4308">
        <v>1135.1630859375</v>
      </c>
    </row>
    <row r="4309" spans="1:4" x14ac:dyDescent="0.25">
      <c r="A4309" s="6">
        <v>43005</v>
      </c>
      <c r="B4309">
        <v>11</v>
      </c>
      <c r="C4309">
        <v>512.94000000000005</v>
      </c>
      <c r="D4309">
        <v>1251.5908203125</v>
      </c>
    </row>
    <row r="4310" spans="1:4" x14ac:dyDescent="0.25">
      <c r="A4310" s="6">
        <v>43005</v>
      </c>
      <c r="B4310">
        <v>12</v>
      </c>
      <c r="C4310">
        <v>116.7</v>
      </c>
      <c r="D4310">
        <v>1107.46423339844</v>
      </c>
    </row>
    <row r="4311" spans="1:4" x14ac:dyDescent="0.25">
      <c r="A4311" s="6">
        <v>43005</v>
      </c>
      <c r="B4311">
        <v>13</v>
      </c>
      <c r="C4311">
        <v>180</v>
      </c>
      <c r="D4311">
        <v>1142.1142578125</v>
      </c>
    </row>
    <row r="4312" spans="1:4" x14ac:dyDescent="0.25">
      <c r="A4312" s="6">
        <v>43005</v>
      </c>
      <c r="B4312">
        <v>14</v>
      </c>
      <c r="C4312">
        <v>190.92</v>
      </c>
      <c r="D4312">
        <v>1131.86779785156</v>
      </c>
    </row>
    <row r="4313" spans="1:4" x14ac:dyDescent="0.25">
      <c r="A4313" s="6">
        <v>43005</v>
      </c>
      <c r="B4313">
        <v>15</v>
      </c>
      <c r="C4313">
        <v>96.54</v>
      </c>
      <c r="D4313">
        <v>1150.70251464844</v>
      </c>
    </row>
    <row r="4314" spans="1:4" x14ac:dyDescent="0.25">
      <c r="A4314" s="6">
        <v>43005</v>
      </c>
      <c r="B4314">
        <v>16</v>
      </c>
      <c r="C4314">
        <v>515.64</v>
      </c>
      <c r="D4314">
        <v>1093.29455566406</v>
      </c>
    </row>
    <row r="4315" spans="1:4" x14ac:dyDescent="0.25">
      <c r="A4315" s="6">
        <v>43005</v>
      </c>
      <c r="B4315">
        <v>17</v>
      </c>
      <c r="C4315">
        <v>1446.12</v>
      </c>
      <c r="D4315">
        <v>1265.40515136719</v>
      </c>
    </row>
    <row r="4316" spans="1:4" x14ac:dyDescent="0.25">
      <c r="A4316" s="6">
        <v>43005</v>
      </c>
      <c r="B4316">
        <v>18</v>
      </c>
      <c r="C4316">
        <v>1734.42</v>
      </c>
      <c r="D4316">
        <v>1205.93212890625</v>
      </c>
    </row>
    <row r="4317" spans="1:4" x14ac:dyDescent="0.25">
      <c r="A4317" s="6">
        <v>43005</v>
      </c>
      <c r="B4317">
        <v>19</v>
      </c>
      <c r="C4317">
        <v>440.1</v>
      </c>
      <c r="D4317">
        <v>1220.98962402344</v>
      </c>
    </row>
    <row r="4318" spans="1:4" x14ac:dyDescent="0.25">
      <c r="A4318" s="6">
        <v>43005</v>
      </c>
      <c r="B4318">
        <v>20</v>
      </c>
      <c r="C4318">
        <v>44.46</v>
      </c>
      <c r="D4318">
        <v>1177.44445800781</v>
      </c>
    </row>
    <row r="4319" spans="1:4" x14ac:dyDescent="0.25">
      <c r="A4319" s="6">
        <v>43005</v>
      </c>
      <c r="B4319">
        <v>21</v>
      </c>
      <c r="C4319">
        <v>281.76</v>
      </c>
      <c r="D4319">
        <v>1195.42651367188</v>
      </c>
    </row>
    <row r="4320" spans="1:4" x14ac:dyDescent="0.25">
      <c r="A4320" s="6">
        <v>43005</v>
      </c>
      <c r="B4320">
        <v>22</v>
      </c>
      <c r="C4320">
        <v>539.52</v>
      </c>
      <c r="D4320">
        <v>1173.53100585938</v>
      </c>
    </row>
    <row r="4321" spans="1:4" x14ac:dyDescent="0.25">
      <c r="A4321" s="6">
        <v>43005</v>
      </c>
      <c r="B4321">
        <v>23</v>
      </c>
      <c r="C4321">
        <v>881.22</v>
      </c>
      <c r="D4321">
        <v>1160.89086914063</v>
      </c>
    </row>
    <row r="4322" spans="1:4" x14ac:dyDescent="0.25">
      <c r="A4322" s="6">
        <v>43006</v>
      </c>
      <c r="B4322">
        <v>0</v>
      </c>
      <c r="C4322">
        <v>1087.02</v>
      </c>
      <c r="D4322">
        <v>792.956298828125</v>
      </c>
    </row>
    <row r="4323" spans="1:4" x14ac:dyDescent="0.25">
      <c r="A4323" s="6">
        <v>43006</v>
      </c>
      <c r="B4323">
        <v>1</v>
      </c>
      <c r="C4323">
        <v>893.28</v>
      </c>
      <c r="D4323">
        <v>783.8310546875</v>
      </c>
    </row>
    <row r="4324" spans="1:4" x14ac:dyDescent="0.25">
      <c r="A4324" s="6">
        <v>43006</v>
      </c>
      <c r="B4324">
        <v>2</v>
      </c>
      <c r="C4324">
        <v>-40.32</v>
      </c>
      <c r="D4324">
        <v>934.05548095703102</v>
      </c>
    </row>
    <row r="4325" spans="1:4" x14ac:dyDescent="0.25">
      <c r="A4325" s="6">
        <v>43006</v>
      </c>
      <c r="B4325">
        <v>3</v>
      </c>
      <c r="C4325">
        <v>432.66</v>
      </c>
      <c r="D4325">
        <v>865.57189941406295</v>
      </c>
    </row>
    <row r="4326" spans="1:4" x14ac:dyDescent="0.25">
      <c r="A4326" s="6">
        <v>43006</v>
      </c>
      <c r="B4326">
        <v>4</v>
      </c>
      <c r="C4326">
        <v>762.9</v>
      </c>
      <c r="D4326">
        <v>812.24603271484398</v>
      </c>
    </row>
    <row r="4327" spans="1:4" x14ac:dyDescent="0.25">
      <c r="A4327" s="6">
        <v>43006</v>
      </c>
      <c r="B4327">
        <v>5</v>
      </c>
      <c r="C4327">
        <v>536.58000000000004</v>
      </c>
      <c r="D4327">
        <v>810.45166015625</v>
      </c>
    </row>
    <row r="4328" spans="1:4" x14ac:dyDescent="0.25">
      <c r="A4328" s="6">
        <v>43006</v>
      </c>
      <c r="B4328">
        <v>6</v>
      </c>
      <c r="C4328">
        <v>254.52</v>
      </c>
      <c r="D4328">
        <v>644.45428466796898</v>
      </c>
    </row>
    <row r="4329" spans="1:4" x14ac:dyDescent="0.25">
      <c r="A4329" s="6">
        <v>43006</v>
      </c>
      <c r="B4329">
        <v>7</v>
      </c>
      <c r="C4329">
        <v>366.06</v>
      </c>
      <c r="D4329">
        <v>696.83410644531295</v>
      </c>
    </row>
    <row r="4330" spans="1:4" x14ac:dyDescent="0.25">
      <c r="A4330" s="6">
        <v>43006</v>
      </c>
      <c r="B4330">
        <v>8</v>
      </c>
      <c r="C4330">
        <v>246.18</v>
      </c>
      <c r="D4330">
        <v>661.98486328125</v>
      </c>
    </row>
    <row r="4331" spans="1:4" x14ac:dyDescent="0.25">
      <c r="A4331" s="6">
        <v>43006</v>
      </c>
      <c r="B4331">
        <v>9</v>
      </c>
      <c r="C4331">
        <v>770.04</v>
      </c>
      <c r="D4331">
        <v>746.222412109375</v>
      </c>
    </row>
    <row r="4332" spans="1:4" x14ac:dyDescent="0.25">
      <c r="A4332" s="6">
        <v>43006</v>
      </c>
      <c r="B4332">
        <v>10</v>
      </c>
      <c r="C4332">
        <v>475.8</v>
      </c>
      <c r="D4332">
        <v>762.33624267578102</v>
      </c>
    </row>
    <row r="4333" spans="1:4" x14ac:dyDescent="0.25">
      <c r="A4333" s="6">
        <v>43006</v>
      </c>
      <c r="B4333">
        <v>11</v>
      </c>
      <c r="C4333">
        <v>514.44000000000005</v>
      </c>
      <c r="D4333">
        <v>895.67803955078102</v>
      </c>
    </row>
    <row r="4334" spans="1:4" x14ac:dyDescent="0.25">
      <c r="A4334" s="6">
        <v>43006</v>
      </c>
      <c r="B4334">
        <v>12</v>
      </c>
      <c r="C4334">
        <v>6.3</v>
      </c>
      <c r="D4334">
        <v>876.817138671875</v>
      </c>
    </row>
    <row r="4335" spans="1:4" x14ac:dyDescent="0.25">
      <c r="A4335" s="6">
        <v>43006</v>
      </c>
      <c r="B4335">
        <v>13</v>
      </c>
      <c r="C4335">
        <v>332.04</v>
      </c>
      <c r="D4335">
        <v>1038.13952636719</v>
      </c>
    </row>
    <row r="4336" spans="1:4" x14ac:dyDescent="0.25">
      <c r="A4336" s="6">
        <v>43006</v>
      </c>
      <c r="B4336">
        <v>14</v>
      </c>
      <c r="C4336">
        <v>937.74</v>
      </c>
      <c r="D4336">
        <v>966.62567138671898</v>
      </c>
    </row>
    <row r="4337" spans="1:4" x14ac:dyDescent="0.25">
      <c r="A4337" s="6">
        <v>43006</v>
      </c>
      <c r="B4337">
        <v>15</v>
      </c>
      <c r="C4337">
        <v>1348.62</v>
      </c>
      <c r="D4337">
        <v>991.16052246093705</v>
      </c>
    </row>
    <row r="4338" spans="1:4" x14ac:dyDescent="0.25">
      <c r="A4338" s="6">
        <v>43006</v>
      </c>
      <c r="B4338">
        <v>16</v>
      </c>
      <c r="C4338">
        <v>2615.04</v>
      </c>
      <c r="D4338">
        <v>944.11981201171898</v>
      </c>
    </row>
    <row r="4339" spans="1:4" x14ac:dyDescent="0.25">
      <c r="A4339" s="6">
        <v>43006</v>
      </c>
      <c r="B4339">
        <v>17</v>
      </c>
      <c r="C4339">
        <v>3576.84</v>
      </c>
      <c r="D4339">
        <v>1034.0947265625</v>
      </c>
    </row>
    <row r="4340" spans="1:4" x14ac:dyDescent="0.25">
      <c r="A4340" s="6">
        <v>43006</v>
      </c>
      <c r="B4340">
        <v>18</v>
      </c>
      <c r="C4340">
        <v>1731.3</v>
      </c>
      <c r="D4340">
        <v>1005.4541015625</v>
      </c>
    </row>
    <row r="4341" spans="1:4" x14ac:dyDescent="0.25">
      <c r="A4341" s="6">
        <v>43006</v>
      </c>
      <c r="B4341">
        <v>19</v>
      </c>
      <c r="C4341">
        <v>229.26</v>
      </c>
      <c r="D4341">
        <v>929.8857421875</v>
      </c>
    </row>
    <row r="4342" spans="1:4" x14ac:dyDescent="0.25">
      <c r="A4342" s="6">
        <v>43006</v>
      </c>
      <c r="B4342">
        <v>20</v>
      </c>
      <c r="C4342">
        <v>552.96</v>
      </c>
      <c r="D4342">
        <v>877.38464355468795</v>
      </c>
    </row>
    <row r="4343" spans="1:4" x14ac:dyDescent="0.25">
      <c r="A4343" s="6">
        <v>43006</v>
      </c>
      <c r="B4343">
        <v>21</v>
      </c>
      <c r="C4343">
        <v>681.42</v>
      </c>
      <c r="D4343">
        <v>989.88488769531205</v>
      </c>
    </row>
    <row r="4344" spans="1:4" x14ac:dyDescent="0.25">
      <c r="A4344" s="6">
        <v>43006</v>
      </c>
      <c r="B4344">
        <v>22</v>
      </c>
      <c r="C4344">
        <v>521.4</v>
      </c>
      <c r="D4344">
        <v>983.55059814453102</v>
      </c>
    </row>
    <row r="4345" spans="1:4" x14ac:dyDescent="0.25">
      <c r="A4345" s="6">
        <v>43006</v>
      </c>
      <c r="B4345">
        <v>23</v>
      </c>
      <c r="C4345">
        <v>499.38</v>
      </c>
      <c r="D4345">
        <v>965.42877197265602</v>
      </c>
    </row>
    <row r="4346" spans="1:4" x14ac:dyDescent="0.25">
      <c r="A4346" s="6">
        <v>43007</v>
      </c>
      <c r="B4346">
        <v>0</v>
      </c>
      <c r="C4346">
        <v>371.76</v>
      </c>
      <c r="D4346">
        <v>930.92803955078102</v>
      </c>
    </row>
    <row r="4347" spans="1:4" x14ac:dyDescent="0.25">
      <c r="A4347" s="6">
        <v>43007</v>
      </c>
      <c r="B4347">
        <v>1</v>
      </c>
      <c r="C4347">
        <v>239.34</v>
      </c>
      <c r="D4347">
        <v>937.33984375</v>
      </c>
    </row>
    <row r="4348" spans="1:4" x14ac:dyDescent="0.25">
      <c r="A4348" s="6">
        <v>43007</v>
      </c>
      <c r="B4348">
        <v>2</v>
      </c>
      <c r="C4348">
        <v>300.18</v>
      </c>
      <c r="D4348">
        <v>981.65075683593795</v>
      </c>
    </row>
    <row r="4349" spans="1:4" x14ac:dyDescent="0.25">
      <c r="A4349" s="6">
        <v>43007</v>
      </c>
      <c r="B4349">
        <v>3</v>
      </c>
      <c r="C4349">
        <v>245.88</v>
      </c>
      <c r="D4349">
        <v>939.32666015625</v>
      </c>
    </row>
    <row r="4350" spans="1:4" x14ac:dyDescent="0.25">
      <c r="A4350" s="6">
        <v>43007</v>
      </c>
      <c r="B4350">
        <v>4</v>
      </c>
      <c r="C4350">
        <v>408.42</v>
      </c>
      <c r="D4350">
        <v>910.48370361328102</v>
      </c>
    </row>
    <row r="4351" spans="1:4" x14ac:dyDescent="0.25">
      <c r="A4351" s="6">
        <v>43007</v>
      </c>
      <c r="B4351">
        <v>5</v>
      </c>
      <c r="C4351">
        <v>172.26</v>
      </c>
      <c r="D4351">
        <v>990.164306640625</v>
      </c>
    </row>
    <row r="4352" spans="1:4" x14ac:dyDescent="0.25">
      <c r="A4352" s="6">
        <v>43007</v>
      </c>
      <c r="B4352">
        <v>6</v>
      </c>
      <c r="C4352">
        <v>100.38</v>
      </c>
      <c r="D4352">
        <v>947.78576660156295</v>
      </c>
    </row>
    <row r="4353" spans="1:4" x14ac:dyDescent="0.25">
      <c r="A4353" s="6">
        <v>43007</v>
      </c>
      <c r="B4353">
        <v>7</v>
      </c>
      <c r="C4353">
        <v>203.4</v>
      </c>
      <c r="D4353">
        <v>1014.50524902344</v>
      </c>
    </row>
    <row r="4354" spans="1:4" x14ac:dyDescent="0.25">
      <c r="A4354" s="6">
        <v>43007</v>
      </c>
      <c r="B4354">
        <v>8</v>
      </c>
      <c r="C4354">
        <v>154.08000000000001</v>
      </c>
      <c r="D4354">
        <v>1025.56066894531</v>
      </c>
    </row>
    <row r="4355" spans="1:4" x14ac:dyDescent="0.25">
      <c r="A4355" s="6">
        <v>43007</v>
      </c>
      <c r="B4355">
        <v>9</v>
      </c>
      <c r="C4355">
        <v>411.18</v>
      </c>
      <c r="D4355">
        <v>1031.02697753906</v>
      </c>
    </row>
    <row r="4356" spans="1:4" x14ac:dyDescent="0.25">
      <c r="A4356" s="6">
        <v>43007</v>
      </c>
      <c r="B4356">
        <v>10</v>
      </c>
      <c r="C4356">
        <v>-1610.94</v>
      </c>
      <c r="D4356">
        <v>1043.72583007812</v>
      </c>
    </row>
    <row r="4357" spans="1:4" x14ac:dyDescent="0.25">
      <c r="A4357" s="6">
        <v>43007</v>
      </c>
      <c r="B4357">
        <v>11</v>
      </c>
      <c r="C4357">
        <v>-1591.62</v>
      </c>
      <c r="D4357">
        <v>1214.82568359375</v>
      </c>
    </row>
    <row r="4358" spans="1:4" x14ac:dyDescent="0.25">
      <c r="A4358" s="6">
        <v>43007</v>
      </c>
      <c r="B4358">
        <v>12</v>
      </c>
      <c r="C4358">
        <v>1005.54</v>
      </c>
      <c r="D4358">
        <v>-1093.34497070313</v>
      </c>
    </row>
    <row r="4359" spans="1:4" x14ac:dyDescent="0.25">
      <c r="A4359" s="6">
        <v>43007</v>
      </c>
      <c r="B4359">
        <v>13</v>
      </c>
      <c r="C4359">
        <v>-455.28</v>
      </c>
      <c r="D4359">
        <v>-673.355224609375</v>
      </c>
    </row>
    <row r="4360" spans="1:4" x14ac:dyDescent="0.25">
      <c r="A4360" s="6">
        <v>43007</v>
      </c>
      <c r="B4360">
        <v>14</v>
      </c>
      <c r="C4360">
        <v>1423.38</v>
      </c>
      <c r="D4360">
        <v>-585.65997314453102</v>
      </c>
    </row>
    <row r="4361" spans="1:4" x14ac:dyDescent="0.25">
      <c r="A4361" s="6">
        <v>43007</v>
      </c>
      <c r="B4361">
        <v>15</v>
      </c>
      <c r="C4361">
        <v>1058.94</v>
      </c>
      <c r="D4361">
        <v>-413.29751586914102</v>
      </c>
    </row>
    <row r="4362" spans="1:4" x14ac:dyDescent="0.25">
      <c r="A4362" s="6">
        <v>43007</v>
      </c>
      <c r="B4362">
        <v>16</v>
      </c>
      <c r="C4362">
        <v>407.94</v>
      </c>
      <c r="D4362">
        <v>-272.82046508789102</v>
      </c>
    </row>
    <row r="4363" spans="1:4" x14ac:dyDescent="0.25">
      <c r="A4363" s="6">
        <v>43007</v>
      </c>
      <c r="B4363">
        <v>17</v>
      </c>
      <c r="C4363">
        <v>1432.8</v>
      </c>
      <c r="D4363">
        <v>-10.1931457519531</v>
      </c>
    </row>
    <row r="4364" spans="1:4" x14ac:dyDescent="0.25">
      <c r="A4364" s="6">
        <v>43007</v>
      </c>
      <c r="B4364">
        <v>18</v>
      </c>
      <c r="C4364">
        <v>1056.24</v>
      </c>
      <c r="D4364">
        <v>21.608396530151399</v>
      </c>
    </row>
    <row r="4365" spans="1:4" x14ac:dyDescent="0.25">
      <c r="A4365" s="6">
        <v>43007</v>
      </c>
      <c r="B4365">
        <v>19</v>
      </c>
      <c r="C4365">
        <v>2141.2800000000002</v>
      </c>
      <c r="D4365">
        <v>28.249517440795898</v>
      </c>
    </row>
    <row r="4366" spans="1:4" x14ac:dyDescent="0.25">
      <c r="A4366" s="6">
        <v>43007</v>
      </c>
      <c r="B4366">
        <v>20</v>
      </c>
      <c r="C4366">
        <v>2253.2399999999998</v>
      </c>
      <c r="D4366">
        <v>188.73538208007801</v>
      </c>
    </row>
    <row r="4367" spans="1:4" x14ac:dyDescent="0.25">
      <c r="A4367" s="6">
        <v>43007</v>
      </c>
      <c r="B4367">
        <v>21</v>
      </c>
      <c r="C4367">
        <v>2505.12</v>
      </c>
      <c r="D4367">
        <v>299.92916870117199</v>
      </c>
    </row>
    <row r="4368" spans="1:4" x14ac:dyDescent="0.25">
      <c r="A4368" s="6">
        <v>43007</v>
      </c>
      <c r="B4368">
        <v>22</v>
      </c>
      <c r="C4368">
        <v>2435.94</v>
      </c>
      <c r="D4368">
        <v>381.92572021484398</v>
      </c>
    </row>
    <row r="4369" spans="1:4" x14ac:dyDescent="0.25">
      <c r="A4369" s="6">
        <v>43007</v>
      </c>
      <c r="B4369">
        <v>23</v>
      </c>
      <c r="C4369">
        <v>2551.7399999999998</v>
      </c>
      <c r="D4369">
        <v>446.81982421875</v>
      </c>
    </row>
    <row r="4370" spans="1:4" x14ac:dyDescent="0.25">
      <c r="A4370" s="6">
        <v>43008</v>
      </c>
      <c r="B4370">
        <v>0</v>
      </c>
      <c r="C4370">
        <v>2456.46</v>
      </c>
      <c r="D4370">
        <v>349.48666381835898</v>
      </c>
    </row>
    <row r="4371" spans="1:4" x14ac:dyDescent="0.25">
      <c r="A4371" s="6">
        <v>43008</v>
      </c>
      <c r="B4371">
        <v>1</v>
      </c>
      <c r="C4371">
        <v>2422.08</v>
      </c>
      <c r="D4371">
        <v>287.22927856445301</v>
      </c>
    </row>
    <row r="4372" spans="1:4" x14ac:dyDescent="0.25">
      <c r="A4372" s="6">
        <v>43008</v>
      </c>
      <c r="B4372">
        <v>2</v>
      </c>
      <c r="C4372">
        <v>2249.2800000000002</v>
      </c>
      <c r="D4372">
        <v>406.30313110351602</v>
      </c>
    </row>
    <row r="4373" spans="1:4" x14ac:dyDescent="0.25">
      <c r="A4373" s="6">
        <v>43008</v>
      </c>
      <c r="B4373">
        <v>3</v>
      </c>
      <c r="C4373">
        <v>2116.6799999999998</v>
      </c>
      <c r="D4373">
        <v>349.10119628906301</v>
      </c>
    </row>
    <row r="4374" spans="1:4" x14ac:dyDescent="0.25">
      <c r="A4374" s="6">
        <v>43008</v>
      </c>
      <c r="B4374">
        <v>4</v>
      </c>
      <c r="C4374">
        <v>2390.88</v>
      </c>
      <c r="D4374">
        <v>341.10098266601602</v>
      </c>
    </row>
    <row r="4375" spans="1:4" x14ac:dyDescent="0.25">
      <c r="A4375" s="6">
        <v>43008</v>
      </c>
      <c r="B4375">
        <v>5</v>
      </c>
      <c r="C4375">
        <v>2402.2199999999998</v>
      </c>
      <c r="D4375">
        <v>419.85293579101602</v>
      </c>
    </row>
    <row r="4376" spans="1:4" x14ac:dyDescent="0.25">
      <c r="A4376" s="6">
        <v>43008</v>
      </c>
      <c r="B4376">
        <v>6</v>
      </c>
      <c r="C4376">
        <v>2495.8200000000002</v>
      </c>
      <c r="D4376">
        <v>283.496826171875</v>
      </c>
    </row>
    <row r="4377" spans="1:4" x14ac:dyDescent="0.25">
      <c r="A4377" s="6">
        <v>43008</v>
      </c>
      <c r="B4377">
        <v>7</v>
      </c>
      <c r="C4377">
        <v>1788.36</v>
      </c>
      <c r="D4377">
        <v>319.22409057617199</v>
      </c>
    </row>
    <row r="4378" spans="1:4" x14ac:dyDescent="0.25">
      <c r="A4378" s="6">
        <v>43008</v>
      </c>
      <c r="B4378">
        <v>8</v>
      </c>
      <c r="C4378">
        <v>809.88</v>
      </c>
      <c r="D4378">
        <v>233.94937133789099</v>
      </c>
    </row>
    <row r="4379" spans="1:4" x14ac:dyDescent="0.25">
      <c r="A4379" s="6">
        <v>43008</v>
      </c>
      <c r="B4379">
        <v>9</v>
      </c>
      <c r="C4379">
        <v>1024.6199999999999</v>
      </c>
      <c r="D4379">
        <v>404.64419555664102</v>
      </c>
    </row>
    <row r="4380" spans="1:4" x14ac:dyDescent="0.25">
      <c r="A4380" s="6">
        <v>43008</v>
      </c>
      <c r="B4380">
        <v>10</v>
      </c>
      <c r="C4380">
        <v>1896.06</v>
      </c>
      <c r="D4380">
        <v>465.820556640625</v>
      </c>
    </row>
    <row r="4381" spans="1:4" x14ac:dyDescent="0.25">
      <c r="A4381" s="6">
        <v>43008</v>
      </c>
      <c r="B4381">
        <v>11</v>
      </c>
      <c r="C4381">
        <v>2047.02</v>
      </c>
      <c r="D4381">
        <v>649.87445068359398</v>
      </c>
    </row>
    <row r="4382" spans="1:4" x14ac:dyDescent="0.25">
      <c r="A4382" s="6">
        <v>43008</v>
      </c>
      <c r="B4382">
        <v>12</v>
      </c>
      <c r="C4382">
        <v>2380.7399999999998</v>
      </c>
      <c r="D4382">
        <v>651.77160644531295</v>
      </c>
    </row>
    <row r="4383" spans="1:4" x14ac:dyDescent="0.25">
      <c r="A4383" s="6">
        <v>43008</v>
      </c>
      <c r="B4383">
        <v>13</v>
      </c>
      <c r="C4383">
        <v>2188.14</v>
      </c>
      <c r="D4383">
        <v>759.080078125</v>
      </c>
    </row>
    <row r="4384" spans="1:4" x14ac:dyDescent="0.25">
      <c r="A4384" s="6">
        <v>43008</v>
      </c>
      <c r="B4384">
        <v>14</v>
      </c>
      <c r="C4384">
        <v>2432.7600000000002</v>
      </c>
      <c r="D4384">
        <v>798.32116699218795</v>
      </c>
    </row>
    <row r="4385" spans="1:4" x14ac:dyDescent="0.25">
      <c r="A4385" s="6">
        <v>43008</v>
      </c>
      <c r="B4385">
        <v>15</v>
      </c>
      <c r="C4385">
        <v>2701.2</v>
      </c>
      <c r="D4385">
        <v>794.94274902343795</v>
      </c>
    </row>
    <row r="4386" spans="1:4" x14ac:dyDescent="0.25">
      <c r="A4386" s="6">
        <v>43008</v>
      </c>
      <c r="B4386">
        <v>16</v>
      </c>
      <c r="C4386">
        <v>2537.1</v>
      </c>
      <c r="D4386">
        <v>750.94927978515602</v>
      </c>
    </row>
    <row r="4387" spans="1:4" x14ac:dyDescent="0.25">
      <c r="A4387" s="6">
        <v>43008</v>
      </c>
      <c r="B4387">
        <v>17</v>
      </c>
      <c r="C4387">
        <v>1359.48</v>
      </c>
      <c r="D4387">
        <v>851.52160644531205</v>
      </c>
    </row>
    <row r="4388" spans="1:4" x14ac:dyDescent="0.25">
      <c r="A4388" s="6">
        <v>43008</v>
      </c>
      <c r="B4388">
        <v>18</v>
      </c>
      <c r="C4388">
        <v>1935.3</v>
      </c>
      <c r="D4388">
        <v>883.022216796875</v>
      </c>
    </row>
    <row r="4389" spans="1:4" x14ac:dyDescent="0.25">
      <c r="A4389" s="6">
        <v>43008</v>
      </c>
      <c r="B4389">
        <v>19</v>
      </c>
      <c r="C4389">
        <v>2289.12</v>
      </c>
      <c r="D4389">
        <v>909.35125732421898</v>
      </c>
    </row>
    <row r="4390" spans="1:4" x14ac:dyDescent="0.25">
      <c r="A4390" s="6">
        <v>43008</v>
      </c>
      <c r="B4390">
        <v>20</v>
      </c>
      <c r="C4390">
        <v>2315.7600000000002</v>
      </c>
      <c r="D4390">
        <v>948.89263916015602</v>
      </c>
    </row>
    <row r="4391" spans="1:4" x14ac:dyDescent="0.25">
      <c r="A4391" s="6">
        <v>43008</v>
      </c>
      <c r="B4391">
        <v>21</v>
      </c>
      <c r="C4391">
        <v>2095.44</v>
      </c>
      <c r="D4391">
        <v>1074.72961425781</v>
      </c>
    </row>
    <row r="4392" spans="1:4" x14ac:dyDescent="0.25">
      <c r="A4392" s="6">
        <v>43008</v>
      </c>
      <c r="B4392">
        <v>22</v>
      </c>
      <c r="C4392">
        <v>2147.2800000000002</v>
      </c>
      <c r="D4392">
        <v>1121.17297363281</v>
      </c>
    </row>
    <row r="4393" spans="1:4" x14ac:dyDescent="0.25">
      <c r="A4393" s="6">
        <v>43008</v>
      </c>
      <c r="B4393">
        <v>23</v>
      </c>
      <c r="C4393">
        <v>2328.84</v>
      </c>
      <c r="D4393">
        <v>1118.56555175781</v>
      </c>
    </row>
    <row r="4394" spans="1:4" x14ac:dyDescent="0.25">
      <c r="A4394" s="6">
        <v>43009</v>
      </c>
      <c r="B4394">
        <v>0</v>
      </c>
      <c r="C4394">
        <v>1622.04</v>
      </c>
      <c r="D4394">
        <v>2140.90454101563</v>
      </c>
    </row>
    <row r="4395" spans="1:4" x14ac:dyDescent="0.25">
      <c r="A4395" s="6">
        <v>43009</v>
      </c>
      <c r="B4395">
        <v>1</v>
      </c>
      <c r="C4395">
        <v>1299.3</v>
      </c>
      <c r="D4395">
        <v>2051.28051757813</v>
      </c>
    </row>
    <row r="4396" spans="1:4" x14ac:dyDescent="0.25">
      <c r="A4396" s="6">
        <v>43009</v>
      </c>
      <c r="B4396">
        <v>2</v>
      </c>
      <c r="C4396">
        <v>1528.62</v>
      </c>
      <c r="D4396">
        <v>2012.94311523437</v>
      </c>
    </row>
    <row r="4397" spans="1:4" x14ac:dyDescent="0.25">
      <c r="A4397" s="6">
        <v>43009</v>
      </c>
      <c r="B4397">
        <v>3</v>
      </c>
      <c r="C4397">
        <v>181.8</v>
      </c>
      <c r="D4397">
        <v>1833.31005859375</v>
      </c>
    </row>
    <row r="4398" spans="1:4" x14ac:dyDescent="0.25">
      <c r="A4398" s="6">
        <v>43009</v>
      </c>
      <c r="B4398">
        <v>4</v>
      </c>
      <c r="C4398">
        <v>877.5</v>
      </c>
      <c r="D4398">
        <v>1870.10107421875</v>
      </c>
    </row>
    <row r="4399" spans="1:4" x14ac:dyDescent="0.25">
      <c r="A4399" s="6">
        <v>43009</v>
      </c>
      <c r="B4399">
        <v>5</v>
      </c>
      <c r="C4399">
        <v>715.02</v>
      </c>
      <c r="D4399">
        <v>1899.79443359375</v>
      </c>
    </row>
    <row r="4400" spans="1:4" x14ac:dyDescent="0.25">
      <c r="A4400" s="6">
        <v>43009</v>
      </c>
      <c r="B4400">
        <v>6</v>
      </c>
      <c r="C4400">
        <v>540.05999999999995</v>
      </c>
      <c r="D4400">
        <v>1663.13232421875</v>
      </c>
    </row>
    <row r="4401" spans="1:4" x14ac:dyDescent="0.25">
      <c r="A4401" s="6">
        <v>43009</v>
      </c>
      <c r="B4401">
        <v>7</v>
      </c>
      <c r="C4401">
        <v>1493.76</v>
      </c>
      <c r="D4401">
        <v>1732.91027832031</v>
      </c>
    </row>
    <row r="4402" spans="1:4" x14ac:dyDescent="0.25">
      <c r="A4402" s="6">
        <v>43009</v>
      </c>
      <c r="B4402">
        <v>8</v>
      </c>
      <c r="C4402">
        <v>1533.06</v>
      </c>
      <c r="D4402">
        <v>1644.70544433594</v>
      </c>
    </row>
    <row r="4403" spans="1:4" x14ac:dyDescent="0.25">
      <c r="A4403" s="6">
        <v>43009</v>
      </c>
      <c r="B4403">
        <v>9</v>
      </c>
      <c r="C4403">
        <v>38.28</v>
      </c>
      <c r="D4403">
        <v>1658.94885253906</v>
      </c>
    </row>
    <row r="4404" spans="1:4" x14ac:dyDescent="0.25">
      <c r="A4404" s="6">
        <v>43009</v>
      </c>
      <c r="B4404">
        <v>10</v>
      </c>
      <c r="C4404">
        <v>81.48</v>
      </c>
      <c r="D4404">
        <v>1880.42163085938</v>
      </c>
    </row>
    <row r="4405" spans="1:4" x14ac:dyDescent="0.25">
      <c r="A4405" s="6">
        <v>43009</v>
      </c>
      <c r="B4405">
        <v>11</v>
      </c>
      <c r="C4405">
        <v>945.66</v>
      </c>
      <c r="D4405">
        <v>1910.91796875</v>
      </c>
    </row>
    <row r="4406" spans="1:4" x14ac:dyDescent="0.25">
      <c r="A4406" s="6">
        <v>43009</v>
      </c>
      <c r="B4406">
        <v>12</v>
      </c>
      <c r="C4406">
        <v>1990.74</v>
      </c>
      <c r="D4406">
        <v>1891.60876464844</v>
      </c>
    </row>
    <row r="4407" spans="1:4" x14ac:dyDescent="0.25">
      <c r="A4407" s="6">
        <v>43009</v>
      </c>
      <c r="B4407">
        <v>13</v>
      </c>
      <c r="C4407">
        <v>2091.1799999999998</v>
      </c>
      <c r="D4407">
        <v>1906.890625</v>
      </c>
    </row>
    <row r="4408" spans="1:4" x14ac:dyDescent="0.25">
      <c r="A4408" s="6">
        <v>43009</v>
      </c>
      <c r="B4408">
        <v>14</v>
      </c>
      <c r="C4408">
        <v>2520.1799999999998</v>
      </c>
      <c r="D4408">
        <v>1833.49194335938</v>
      </c>
    </row>
    <row r="4409" spans="1:4" x14ac:dyDescent="0.25">
      <c r="A4409" s="6">
        <v>43009</v>
      </c>
      <c r="B4409">
        <v>15</v>
      </c>
      <c r="C4409">
        <v>2790.54</v>
      </c>
      <c r="D4409">
        <v>1731.27905273438</v>
      </c>
    </row>
    <row r="4410" spans="1:4" x14ac:dyDescent="0.25">
      <c r="A4410" s="6">
        <v>43009</v>
      </c>
      <c r="B4410">
        <v>16</v>
      </c>
      <c r="C4410">
        <v>2838.42</v>
      </c>
      <c r="D4410">
        <v>1663.44836425781</v>
      </c>
    </row>
    <row r="4411" spans="1:4" x14ac:dyDescent="0.25">
      <c r="A4411" s="6">
        <v>43009</v>
      </c>
      <c r="B4411">
        <v>17</v>
      </c>
      <c r="C4411">
        <v>2478.54</v>
      </c>
      <c r="D4411">
        <v>1819.53576660156</v>
      </c>
    </row>
    <row r="4412" spans="1:4" x14ac:dyDescent="0.25">
      <c r="A4412" s="6">
        <v>43009</v>
      </c>
      <c r="B4412">
        <v>18</v>
      </c>
      <c r="C4412">
        <v>2364.48</v>
      </c>
      <c r="D4412">
        <v>1889.74243164063</v>
      </c>
    </row>
    <row r="4413" spans="1:4" x14ac:dyDescent="0.25">
      <c r="A4413" s="6">
        <v>43009</v>
      </c>
      <c r="B4413">
        <v>19</v>
      </c>
      <c r="C4413">
        <v>2324.4</v>
      </c>
      <c r="D4413">
        <v>1845.5078125</v>
      </c>
    </row>
    <row r="4414" spans="1:4" x14ac:dyDescent="0.25">
      <c r="A4414" s="6">
        <v>43009</v>
      </c>
      <c r="B4414">
        <v>20</v>
      </c>
      <c r="C4414">
        <v>2439.96</v>
      </c>
      <c r="D4414">
        <v>1825.31591796875</v>
      </c>
    </row>
    <row r="4415" spans="1:4" x14ac:dyDescent="0.25">
      <c r="A4415" s="6">
        <v>43009</v>
      </c>
      <c r="B4415">
        <v>21</v>
      </c>
      <c r="C4415">
        <v>2390.34</v>
      </c>
      <c r="D4415">
        <v>1970.38928222656</v>
      </c>
    </row>
    <row r="4416" spans="1:4" x14ac:dyDescent="0.25">
      <c r="A4416" s="6">
        <v>43009</v>
      </c>
      <c r="B4416">
        <v>22</v>
      </c>
      <c r="C4416">
        <v>2371.86</v>
      </c>
      <c r="D4416">
        <v>1845.69836425781</v>
      </c>
    </row>
    <row r="4417" spans="1:4" x14ac:dyDescent="0.25">
      <c r="A4417" s="6">
        <v>43009</v>
      </c>
      <c r="B4417">
        <v>23</v>
      </c>
      <c r="C4417">
        <v>2215.3200000000002</v>
      </c>
      <c r="D4417">
        <v>1800.54748535156</v>
      </c>
    </row>
    <row r="4418" spans="1:4" x14ac:dyDescent="0.25">
      <c r="A4418" s="6">
        <v>43010</v>
      </c>
      <c r="B4418">
        <v>0</v>
      </c>
      <c r="C4418">
        <v>1507.62</v>
      </c>
      <c r="D4418">
        <v>1817.12573242188</v>
      </c>
    </row>
    <row r="4419" spans="1:4" x14ac:dyDescent="0.25">
      <c r="A4419" s="6">
        <v>43010</v>
      </c>
      <c r="B4419">
        <v>1</v>
      </c>
      <c r="C4419">
        <v>1802.82</v>
      </c>
      <c r="D4419">
        <v>1917.0712890625</v>
      </c>
    </row>
    <row r="4420" spans="1:4" x14ac:dyDescent="0.25">
      <c r="A4420" s="6">
        <v>43010</v>
      </c>
      <c r="B4420">
        <v>2</v>
      </c>
      <c r="C4420">
        <v>1898.64</v>
      </c>
      <c r="D4420">
        <v>1928.8369140625</v>
      </c>
    </row>
    <row r="4421" spans="1:4" x14ac:dyDescent="0.25">
      <c r="A4421" s="6">
        <v>43010</v>
      </c>
      <c r="B4421">
        <v>3</v>
      </c>
      <c r="C4421">
        <v>2152.2600000000002</v>
      </c>
      <c r="D4421">
        <v>1822.23156738281</v>
      </c>
    </row>
    <row r="4422" spans="1:4" x14ac:dyDescent="0.25">
      <c r="A4422" s="6">
        <v>43010</v>
      </c>
      <c r="B4422">
        <v>4</v>
      </c>
      <c r="C4422">
        <v>1925.94</v>
      </c>
      <c r="D4422">
        <v>1804.02124023438</v>
      </c>
    </row>
    <row r="4423" spans="1:4" x14ac:dyDescent="0.25">
      <c r="A4423" s="6">
        <v>43010</v>
      </c>
      <c r="B4423">
        <v>5</v>
      </c>
      <c r="C4423">
        <v>1799.52</v>
      </c>
      <c r="D4423">
        <v>1711.49035644531</v>
      </c>
    </row>
    <row r="4424" spans="1:4" x14ac:dyDescent="0.25">
      <c r="A4424" s="6">
        <v>43010</v>
      </c>
      <c r="B4424">
        <v>6</v>
      </c>
      <c r="C4424">
        <v>1759.5</v>
      </c>
      <c r="D4424">
        <v>1532.73266601563</v>
      </c>
    </row>
    <row r="4425" spans="1:4" x14ac:dyDescent="0.25">
      <c r="A4425" s="6">
        <v>43010</v>
      </c>
      <c r="B4425">
        <v>7</v>
      </c>
      <c r="C4425">
        <v>2027.34</v>
      </c>
      <c r="D4425">
        <v>1486.61657714844</v>
      </c>
    </row>
    <row r="4426" spans="1:4" x14ac:dyDescent="0.25">
      <c r="A4426" s="6">
        <v>43010</v>
      </c>
      <c r="B4426">
        <v>8</v>
      </c>
      <c r="C4426">
        <v>1333.32</v>
      </c>
      <c r="D4426">
        <v>1517.41064453125</v>
      </c>
    </row>
    <row r="4427" spans="1:4" x14ac:dyDescent="0.25">
      <c r="A4427" s="6">
        <v>43010</v>
      </c>
      <c r="B4427">
        <v>9</v>
      </c>
      <c r="C4427">
        <v>100.32</v>
      </c>
      <c r="D4427">
        <v>1670.22290039063</v>
      </c>
    </row>
    <row r="4428" spans="1:4" x14ac:dyDescent="0.25">
      <c r="A4428" s="6">
        <v>43010</v>
      </c>
      <c r="B4428">
        <v>10</v>
      </c>
      <c r="C4428">
        <v>589.98</v>
      </c>
      <c r="D4428">
        <v>1741.63330078125</v>
      </c>
    </row>
    <row r="4429" spans="1:4" x14ac:dyDescent="0.25">
      <c r="A4429" s="6">
        <v>43010</v>
      </c>
      <c r="B4429">
        <v>11</v>
      </c>
      <c r="C4429">
        <v>-76.14</v>
      </c>
      <c r="D4429">
        <v>1812.79028320313</v>
      </c>
    </row>
    <row r="4430" spans="1:4" x14ac:dyDescent="0.25">
      <c r="A4430" s="6">
        <v>43010</v>
      </c>
      <c r="B4430">
        <v>12</v>
      </c>
      <c r="C4430">
        <v>1521.3</v>
      </c>
      <c r="D4430">
        <v>221.406661987305</v>
      </c>
    </row>
    <row r="4431" spans="1:4" x14ac:dyDescent="0.25">
      <c r="A4431" s="6">
        <v>43010</v>
      </c>
      <c r="B4431">
        <v>13</v>
      </c>
      <c r="C4431">
        <v>-561.05999999999995</v>
      </c>
      <c r="D4431">
        <v>430.85256958007801</v>
      </c>
    </row>
    <row r="4432" spans="1:4" x14ac:dyDescent="0.25">
      <c r="A4432" s="6">
        <v>43010</v>
      </c>
      <c r="B4432">
        <v>14</v>
      </c>
      <c r="C4432">
        <v>541.08000000000004</v>
      </c>
      <c r="D4432">
        <v>550.87145996093795</v>
      </c>
    </row>
    <row r="4433" spans="1:4" x14ac:dyDescent="0.25">
      <c r="A4433" s="6">
        <v>43010</v>
      </c>
      <c r="B4433">
        <v>15</v>
      </c>
      <c r="C4433">
        <v>1250.1600000000001</v>
      </c>
      <c r="D4433">
        <v>640.62823486328102</v>
      </c>
    </row>
    <row r="4434" spans="1:4" x14ac:dyDescent="0.25">
      <c r="A4434" s="6">
        <v>43010</v>
      </c>
      <c r="B4434">
        <v>16</v>
      </c>
      <c r="C4434">
        <v>1261.5</v>
      </c>
      <c r="D4434">
        <v>827.957763671875</v>
      </c>
    </row>
    <row r="4435" spans="1:4" x14ac:dyDescent="0.25">
      <c r="A4435" s="6">
        <v>43010</v>
      </c>
      <c r="B4435">
        <v>17</v>
      </c>
      <c r="C4435">
        <v>1076.46</v>
      </c>
      <c r="D4435">
        <v>1050.89050292969</v>
      </c>
    </row>
    <row r="4436" spans="1:4" x14ac:dyDescent="0.25">
      <c r="A4436" s="6">
        <v>43010</v>
      </c>
      <c r="B4436">
        <v>18</v>
      </c>
      <c r="C4436">
        <v>360.3</v>
      </c>
      <c r="D4436">
        <v>1104.84948730469</v>
      </c>
    </row>
    <row r="4437" spans="1:4" x14ac:dyDescent="0.25">
      <c r="A4437" s="6">
        <v>43010</v>
      </c>
      <c r="B4437">
        <v>19</v>
      </c>
      <c r="C4437">
        <v>86.46</v>
      </c>
      <c r="D4437">
        <v>1112.85925292969</v>
      </c>
    </row>
    <row r="4438" spans="1:4" x14ac:dyDescent="0.25">
      <c r="A4438" s="6">
        <v>43010</v>
      </c>
      <c r="B4438">
        <v>20</v>
      </c>
      <c r="C4438">
        <v>119.16</v>
      </c>
      <c r="D4438">
        <v>1023.15899658203</v>
      </c>
    </row>
    <row r="4439" spans="1:4" x14ac:dyDescent="0.25">
      <c r="A4439" s="6">
        <v>43010</v>
      </c>
      <c r="B4439">
        <v>21</v>
      </c>
      <c r="C4439">
        <v>410.58</v>
      </c>
      <c r="D4439">
        <v>1231.76257324219</v>
      </c>
    </row>
    <row r="4440" spans="1:4" x14ac:dyDescent="0.25">
      <c r="A4440" s="6">
        <v>43010</v>
      </c>
      <c r="B4440">
        <v>22</v>
      </c>
      <c r="C4440">
        <v>313.2</v>
      </c>
      <c r="D4440">
        <v>1152.74572753906</v>
      </c>
    </row>
    <row r="4441" spans="1:4" x14ac:dyDescent="0.25">
      <c r="A4441" s="6">
        <v>43010</v>
      </c>
      <c r="B4441">
        <v>23</v>
      </c>
      <c r="C4441">
        <v>455.1</v>
      </c>
      <c r="D4441">
        <v>943.54058837890602</v>
      </c>
    </row>
    <row r="4442" spans="1:4" x14ac:dyDescent="0.25">
      <c r="A4442" s="6">
        <v>43011</v>
      </c>
      <c r="B4442">
        <v>0</v>
      </c>
      <c r="C4442">
        <v>616.02</v>
      </c>
      <c r="D4442">
        <v>1029.88146972656</v>
      </c>
    </row>
    <row r="4443" spans="1:4" x14ac:dyDescent="0.25">
      <c r="A4443" s="6">
        <v>43011</v>
      </c>
      <c r="B4443">
        <v>1</v>
      </c>
      <c r="C4443">
        <v>273</v>
      </c>
      <c r="D4443">
        <v>1157.48364257813</v>
      </c>
    </row>
    <row r="4444" spans="1:4" x14ac:dyDescent="0.25">
      <c r="A4444" s="6">
        <v>43011</v>
      </c>
      <c r="B4444">
        <v>2</v>
      </c>
      <c r="C4444">
        <v>531.78</v>
      </c>
      <c r="D4444">
        <v>1231.80151367188</v>
      </c>
    </row>
    <row r="4445" spans="1:4" x14ac:dyDescent="0.25">
      <c r="A4445" s="6">
        <v>43011</v>
      </c>
      <c r="B4445">
        <v>3</v>
      </c>
      <c r="C4445">
        <v>130.26</v>
      </c>
      <c r="D4445">
        <v>1093.58093261719</v>
      </c>
    </row>
    <row r="4446" spans="1:4" x14ac:dyDescent="0.25">
      <c r="A4446" s="6">
        <v>43011</v>
      </c>
      <c r="B4446">
        <v>4</v>
      </c>
      <c r="C4446">
        <v>642</v>
      </c>
      <c r="D4446">
        <v>893.89764404296898</v>
      </c>
    </row>
    <row r="4447" spans="1:4" x14ac:dyDescent="0.25">
      <c r="A4447" s="6">
        <v>43011</v>
      </c>
      <c r="B4447">
        <v>5</v>
      </c>
      <c r="C4447">
        <v>172.44</v>
      </c>
      <c r="D4447">
        <v>831.783203125</v>
      </c>
    </row>
    <row r="4448" spans="1:4" x14ac:dyDescent="0.25">
      <c r="A4448" s="6">
        <v>43011</v>
      </c>
      <c r="B4448">
        <v>6</v>
      </c>
      <c r="C4448">
        <v>4364.22</v>
      </c>
      <c r="D4448">
        <v>783.02526855468795</v>
      </c>
    </row>
    <row r="4449" spans="1:4" x14ac:dyDescent="0.25">
      <c r="A4449" s="6">
        <v>43011</v>
      </c>
      <c r="B4449">
        <v>7</v>
      </c>
      <c r="C4449">
        <v>4282.08</v>
      </c>
      <c r="D4449">
        <v>777.73815917968795</v>
      </c>
    </row>
    <row r="4450" spans="1:4" x14ac:dyDescent="0.25">
      <c r="A4450" s="6">
        <v>43011</v>
      </c>
      <c r="B4450">
        <v>8</v>
      </c>
      <c r="C4450">
        <v>3351.48</v>
      </c>
      <c r="D4450">
        <v>861.71649169921898</v>
      </c>
    </row>
    <row r="4451" spans="1:4" x14ac:dyDescent="0.25">
      <c r="A4451" s="6">
        <v>43011</v>
      </c>
      <c r="B4451">
        <v>9</v>
      </c>
      <c r="C4451">
        <v>4250.3999999999996</v>
      </c>
      <c r="D4451">
        <v>964.43194580078102</v>
      </c>
    </row>
    <row r="4452" spans="1:4" x14ac:dyDescent="0.25">
      <c r="A4452" s="6">
        <v>43011</v>
      </c>
      <c r="B4452">
        <v>10</v>
      </c>
      <c r="C4452">
        <v>4565.58</v>
      </c>
      <c r="D4452">
        <v>1062.22473144531</v>
      </c>
    </row>
    <row r="4453" spans="1:4" x14ac:dyDescent="0.25">
      <c r="A4453" s="6">
        <v>43011</v>
      </c>
      <c r="B4453">
        <v>11</v>
      </c>
      <c r="C4453">
        <v>3730.8</v>
      </c>
      <c r="D4453">
        <v>990.91522216796898</v>
      </c>
    </row>
    <row r="4454" spans="1:4" x14ac:dyDescent="0.25">
      <c r="A4454" s="6">
        <v>43011</v>
      </c>
      <c r="B4454">
        <v>12</v>
      </c>
      <c r="C4454">
        <v>4697.58</v>
      </c>
      <c r="D4454">
        <v>1057.9560546875</v>
      </c>
    </row>
    <row r="4455" spans="1:4" x14ac:dyDescent="0.25">
      <c r="A4455" s="6">
        <v>43011</v>
      </c>
      <c r="B4455">
        <v>13</v>
      </c>
      <c r="C4455">
        <v>3575.82</v>
      </c>
      <c r="D4455">
        <v>1191.67907714844</v>
      </c>
    </row>
    <row r="4456" spans="1:4" x14ac:dyDescent="0.25">
      <c r="A4456" s="6">
        <v>43011</v>
      </c>
      <c r="B4456">
        <v>14</v>
      </c>
      <c r="C4456">
        <v>4765.74</v>
      </c>
      <c r="D4456">
        <v>1295.20275878906</v>
      </c>
    </row>
    <row r="4457" spans="1:4" x14ac:dyDescent="0.25">
      <c r="A4457" s="6">
        <v>43011</v>
      </c>
      <c r="B4457">
        <v>15</v>
      </c>
      <c r="C4457">
        <v>5497.98</v>
      </c>
      <c r="D4457">
        <v>1168.93615722656</v>
      </c>
    </row>
    <row r="4458" spans="1:4" x14ac:dyDescent="0.25">
      <c r="A4458" s="6">
        <v>43011</v>
      </c>
      <c r="B4458">
        <v>16</v>
      </c>
      <c r="C4458">
        <v>5333.46</v>
      </c>
      <c r="D4458">
        <v>1114.01403808594</v>
      </c>
    </row>
    <row r="4459" spans="1:4" x14ac:dyDescent="0.25">
      <c r="A4459" s="6">
        <v>43011</v>
      </c>
      <c r="B4459">
        <v>17</v>
      </c>
      <c r="C4459">
        <v>4934.34</v>
      </c>
      <c r="D4459">
        <v>1325.45788574219</v>
      </c>
    </row>
    <row r="4460" spans="1:4" x14ac:dyDescent="0.25">
      <c r="A4460" s="6">
        <v>43011</v>
      </c>
      <c r="B4460">
        <v>18</v>
      </c>
      <c r="C4460">
        <v>4243.92</v>
      </c>
      <c r="D4460">
        <v>1252.98022460938</v>
      </c>
    </row>
    <row r="4461" spans="1:4" x14ac:dyDescent="0.25">
      <c r="A4461" s="6">
        <v>43011</v>
      </c>
      <c r="B4461">
        <v>19</v>
      </c>
      <c r="C4461">
        <v>4661.34</v>
      </c>
      <c r="D4461">
        <v>1464.41748046875</v>
      </c>
    </row>
    <row r="4462" spans="1:4" x14ac:dyDescent="0.25">
      <c r="A4462" s="6">
        <v>43011</v>
      </c>
      <c r="B4462">
        <v>20</v>
      </c>
      <c r="C4462">
        <v>4800.96</v>
      </c>
      <c r="D4462">
        <v>1386.92932128906</v>
      </c>
    </row>
    <row r="4463" spans="1:4" x14ac:dyDescent="0.25">
      <c r="A4463" s="6">
        <v>43011</v>
      </c>
      <c r="B4463">
        <v>21</v>
      </c>
      <c r="C4463">
        <v>4801.9799999999996</v>
      </c>
      <c r="D4463">
        <v>1328.67395019531</v>
      </c>
    </row>
    <row r="4464" spans="1:4" x14ac:dyDescent="0.25">
      <c r="A4464" s="6">
        <v>43011</v>
      </c>
      <c r="B4464">
        <v>22</v>
      </c>
      <c r="C4464">
        <v>4556.82</v>
      </c>
      <c r="D4464">
        <v>1223.56555175781</v>
      </c>
    </row>
    <row r="4465" spans="1:4" x14ac:dyDescent="0.25">
      <c r="A4465" s="6">
        <v>43011</v>
      </c>
      <c r="B4465">
        <v>23</v>
      </c>
      <c r="C4465">
        <v>4635.4799999999996</v>
      </c>
      <c r="D4465">
        <v>1186.77551269531</v>
      </c>
    </row>
    <row r="4466" spans="1:4" x14ac:dyDescent="0.25">
      <c r="A4466" s="6">
        <v>43012</v>
      </c>
      <c r="B4466">
        <v>0</v>
      </c>
      <c r="C4466">
        <v>4408.8599999999997</v>
      </c>
      <c r="D4466">
        <v>4413.70751953125</v>
      </c>
    </row>
    <row r="4467" spans="1:4" x14ac:dyDescent="0.25">
      <c r="A4467" s="6">
        <v>43012</v>
      </c>
      <c r="B4467">
        <v>1</v>
      </c>
      <c r="C4467">
        <v>4496.3999999999996</v>
      </c>
      <c r="D4467">
        <v>4261.97119140625</v>
      </c>
    </row>
    <row r="4468" spans="1:4" x14ac:dyDescent="0.25">
      <c r="A4468" s="6">
        <v>43012</v>
      </c>
      <c r="B4468">
        <v>2</v>
      </c>
      <c r="C4468">
        <v>4048.32</v>
      </c>
      <c r="D4468">
        <v>4105.166015625</v>
      </c>
    </row>
    <row r="4469" spans="1:4" x14ac:dyDescent="0.25">
      <c r="A4469" s="6">
        <v>43012</v>
      </c>
      <c r="B4469">
        <v>3</v>
      </c>
      <c r="C4469">
        <v>4287.3599999999997</v>
      </c>
      <c r="D4469">
        <v>3782.14721679688</v>
      </c>
    </row>
    <row r="4470" spans="1:4" x14ac:dyDescent="0.25">
      <c r="A4470" s="6">
        <v>43012</v>
      </c>
      <c r="B4470">
        <v>4</v>
      </c>
      <c r="C4470">
        <v>4457.6400000000003</v>
      </c>
      <c r="D4470">
        <v>3691.60083007813</v>
      </c>
    </row>
    <row r="4471" spans="1:4" x14ac:dyDescent="0.25">
      <c r="A4471" s="6">
        <v>43012</v>
      </c>
      <c r="B4471">
        <v>5</v>
      </c>
      <c r="C4471">
        <v>4290.3599999999997</v>
      </c>
      <c r="D4471">
        <v>3549.16430664063</v>
      </c>
    </row>
    <row r="4472" spans="1:4" x14ac:dyDescent="0.25">
      <c r="A4472" s="6">
        <v>43012</v>
      </c>
      <c r="B4472">
        <v>6</v>
      </c>
      <c r="C4472">
        <v>3921.24</v>
      </c>
      <c r="D4472">
        <v>3349.03198242188</v>
      </c>
    </row>
    <row r="4473" spans="1:4" x14ac:dyDescent="0.25">
      <c r="A4473" s="6">
        <v>43012</v>
      </c>
      <c r="B4473">
        <v>7</v>
      </c>
      <c r="C4473">
        <v>3169.02</v>
      </c>
      <c r="D4473">
        <v>3245.53662109375</v>
      </c>
    </row>
    <row r="4474" spans="1:4" x14ac:dyDescent="0.25">
      <c r="A4474" s="6">
        <v>43012</v>
      </c>
      <c r="B4474">
        <v>8</v>
      </c>
      <c r="C4474">
        <v>1633.08</v>
      </c>
      <c r="D4474">
        <v>3276.39233398438</v>
      </c>
    </row>
    <row r="4475" spans="1:4" x14ac:dyDescent="0.25">
      <c r="A4475" s="6">
        <v>43012</v>
      </c>
      <c r="B4475">
        <v>9</v>
      </c>
      <c r="C4475">
        <v>2464.6799999999998</v>
      </c>
      <c r="D4475">
        <v>3341.5341796875</v>
      </c>
    </row>
    <row r="4476" spans="1:4" x14ac:dyDescent="0.25">
      <c r="A4476" s="6">
        <v>43012</v>
      </c>
      <c r="B4476">
        <v>10</v>
      </c>
      <c r="C4476">
        <v>1426.86</v>
      </c>
      <c r="D4476">
        <v>3500.64111328125</v>
      </c>
    </row>
    <row r="4477" spans="1:4" x14ac:dyDescent="0.25">
      <c r="A4477" s="6">
        <v>43012</v>
      </c>
      <c r="B4477">
        <v>11</v>
      </c>
      <c r="C4477">
        <v>-154.80000000000001</v>
      </c>
      <c r="D4477">
        <v>3563.1611328125</v>
      </c>
    </row>
    <row r="4478" spans="1:4" x14ac:dyDescent="0.25">
      <c r="A4478" s="6">
        <v>43012</v>
      </c>
      <c r="B4478">
        <v>12</v>
      </c>
      <c r="C4478">
        <v>1226.22</v>
      </c>
      <c r="D4478">
        <v>3530.44995117188</v>
      </c>
    </row>
    <row r="4479" spans="1:4" x14ac:dyDescent="0.25">
      <c r="A4479" s="6">
        <v>43012</v>
      </c>
      <c r="B4479">
        <v>13</v>
      </c>
      <c r="C4479">
        <v>-550.08000000000004</v>
      </c>
      <c r="D4479">
        <v>3419.44897460938</v>
      </c>
    </row>
    <row r="4480" spans="1:4" x14ac:dyDescent="0.25">
      <c r="A4480" s="6">
        <v>43012</v>
      </c>
      <c r="B4480">
        <v>14</v>
      </c>
      <c r="C4480">
        <v>1882.56</v>
      </c>
      <c r="D4480">
        <v>3340.06616210938</v>
      </c>
    </row>
    <row r="4481" spans="1:4" x14ac:dyDescent="0.25">
      <c r="A4481" s="6">
        <v>43012</v>
      </c>
      <c r="B4481">
        <v>15</v>
      </c>
      <c r="C4481">
        <v>844.86</v>
      </c>
      <c r="D4481">
        <v>3373.44653320313</v>
      </c>
    </row>
    <row r="4482" spans="1:4" x14ac:dyDescent="0.25">
      <c r="A4482" s="6">
        <v>43012</v>
      </c>
      <c r="B4482">
        <v>16</v>
      </c>
      <c r="C4482">
        <v>1292.0999999999999</v>
      </c>
      <c r="D4482">
        <v>3266.40600585938</v>
      </c>
    </row>
    <row r="4483" spans="1:4" x14ac:dyDescent="0.25">
      <c r="A4483" s="6">
        <v>43012</v>
      </c>
      <c r="B4483">
        <v>17</v>
      </c>
      <c r="C4483">
        <v>2998.8</v>
      </c>
      <c r="D4483">
        <v>3462.62133789063</v>
      </c>
    </row>
    <row r="4484" spans="1:4" x14ac:dyDescent="0.25">
      <c r="A4484" s="6">
        <v>43012</v>
      </c>
      <c r="B4484">
        <v>18</v>
      </c>
      <c r="C4484">
        <v>2565.7199999999998</v>
      </c>
      <c r="D4484">
        <v>3295.96630859375</v>
      </c>
    </row>
    <row r="4485" spans="1:4" x14ac:dyDescent="0.25">
      <c r="A4485" s="6">
        <v>43012</v>
      </c>
      <c r="B4485">
        <v>19</v>
      </c>
      <c r="C4485">
        <v>3560.04</v>
      </c>
      <c r="D4485">
        <v>3110.12255859375</v>
      </c>
    </row>
    <row r="4486" spans="1:4" x14ac:dyDescent="0.25">
      <c r="A4486" s="6">
        <v>43012</v>
      </c>
      <c r="B4486">
        <v>20</v>
      </c>
      <c r="C4486">
        <v>4411.62</v>
      </c>
      <c r="D4486">
        <v>3141.78955078125</v>
      </c>
    </row>
    <row r="4487" spans="1:4" x14ac:dyDescent="0.25">
      <c r="A4487" s="6">
        <v>43012</v>
      </c>
      <c r="B4487">
        <v>21</v>
      </c>
      <c r="C4487">
        <v>4651.92</v>
      </c>
      <c r="D4487">
        <v>3068.1435546875</v>
      </c>
    </row>
    <row r="4488" spans="1:4" x14ac:dyDescent="0.25">
      <c r="A4488" s="6">
        <v>43012</v>
      </c>
      <c r="B4488">
        <v>22</v>
      </c>
      <c r="C4488">
        <v>4429.5</v>
      </c>
      <c r="D4488">
        <v>2893.12573242188</v>
      </c>
    </row>
    <row r="4489" spans="1:4" x14ac:dyDescent="0.25">
      <c r="A4489" s="6">
        <v>43012</v>
      </c>
      <c r="B4489">
        <v>23</v>
      </c>
      <c r="C4489">
        <v>4339.74</v>
      </c>
      <c r="D4489">
        <v>3014.00048828125</v>
      </c>
    </row>
    <row r="4490" spans="1:4" x14ac:dyDescent="0.25">
      <c r="A4490" s="6">
        <v>43013</v>
      </c>
      <c r="B4490">
        <v>0</v>
      </c>
      <c r="C4490">
        <v>3826.98</v>
      </c>
      <c r="D4490">
        <v>2716.259765625</v>
      </c>
    </row>
    <row r="4491" spans="1:4" x14ac:dyDescent="0.25">
      <c r="A4491" s="6">
        <v>43013</v>
      </c>
      <c r="B4491">
        <v>1</v>
      </c>
      <c r="C4491">
        <v>4115.04</v>
      </c>
      <c r="D4491">
        <v>2463.12475585938</v>
      </c>
    </row>
    <row r="4492" spans="1:4" x14ac:dyDescent="0.25">
      <c r="A4492" s="6">
        <v>43013</v>
      </c>
      <c r="B4492">
        <v>2</v>
      </c>
      <c r="C4492">
        <v>3947.58</v>
      </c>
      <c r="D4492">
        <v>2559.44946289063</v>
      </c>
    </row>
    <row r="4493" spans="1:4" x14ac:dyDescent="0.25">
      <c r="A4493" s="6">
        <v>43013</v>
      </c>
      <c r="B4493">
        <v>3</v>
      </c>
      <c r="C4493">
        <v>3480.48</v>
      </c>
      <c r="D4493">
        <v>2163.7333984375</v>
      </c>
    </row>
    <row r="4494" spans="1:4" x14ac:dyDescent="0.25">
      <c r="A4494" s="6">
        <v>43013</v>
      </c>
      <c r="B4494">
        <v>4</v>
      </c>
      <c r="C4494">
        <v>2658.78</v>
      </c>
      <c r="D4494">
        <v>2212.93701171875</v>
      </c>
    </row>
    <row r="4495" spans="1:4" x14ac:dyDescent="0.25">
      <c r="A4495" s="6">
        <v>43013</v>
      </c>
      <c r="B4495">
        <v>5</v>
      </c>
      <c r="C4495">
        <v>2010.36</v>
      </c>
      <c r="D4495">
        <v>1991.3828125</v>
      </c>
    </row>
    <row r="4496" spans="1:4" x14ac:dyDescent="0.25">
      <c r="A4496" s="6">
        <v>43013</v>
      </c>
      <c r="B4496">
        <v>6</v>
      </c>
      <c r="C4496">
        <v>1903.86</v>
      </c>
      <c r="D4496">
        <v>1758.46594238281</v>
      </c>
    </row>
    <row r="4497" spans="1:4" x14ac:dyDescent="0.25">
      <c r="A4497" s="6">
        <v>43013</v>
      </c>
      <c r="B4497">
        <v>7</v>
      </c>
      <c r="C4497">
        <v>2279.4</v>
      </c>
      <c r="D4497">
        <v>1740.84130859375</v>
      </c>
    </row>
    <row r="4498" spans="1:4" x14ac:dyDescent="0.25">
      <c r="A4498" s="6">
        <v>43013</v>
      </c>
      <c r="B4498">
        <v>8</v>
      </c>
      <c r="C4498">
        <v>1065.78</v>
      </c>
      <c r="D4498">
        <v>1839.46130371094</v>
      </c>
    </row>
    <row r="4499" spans="1:4" x14ac:dyDescent="0.25">
      <c r="A4499" s="6">
        <v>43013</v>
      </c>
      <c r="B4499">
        <v>9</v>
      </c>
      <c r="C4499">
        <v>3013.8</v>
      </c>
      <c r="D4499">
        <v>1751.08776855469</v>
      </c>
    </row>
    <row r="4500" spans="1:4" x14ac:dyDescent="0.25">
      <c r="A4500" s="6">
        <v>43013</v>
      </c>
      <c r="B4500">
        <v>10</v>
      </c>
      <c r="C4500">
        <v>3666.12</v>
      </c>
      <c r="D4500">
        <v>1891.255859375</v>
      </c>
    </row>
    <row r="4501" spans="1:4" x14ac:dyDescent="0.25">
      <c r="A4501" s="6">
        <v>43013</v>
      </c>
      <c r="B4501">
        <v>11</v>
      </c>
      <c r="C4501">
        <v>3947.22</v>
      </c>
      <c r="D4501">
        <v>2018.92956542969</v>
      </c>
    </row>
    <row r="4502" spans="1:4" x14ac:dyDescent="0.25">
      <c r="A4502" s="6">
        <v>43013</v>
      </c>
      <c r="B4502">
        <v>12</v>
      </c>
      <c r="C4502">
        <v>4217.76</v>
      </c>
      <c r="D4502">
        <v>3825.34204101563</v>
      </c>
    </row>
    <row r="4503" spans="1:4" x14ac:dyDescent="0.25">
      <c r="A4503" s="6">
        <v>43013</v>
      </c>
      <c r="B4503">
        <v>13</v>
      </c>
      <c r="C4503">
        <v>2517.7199999999998</v>
      </c>
      <c r="D4503">
        <v>3506.87475585938</v>
      </c>
    </row>
    <row r="4504" spans="1:4" x14ac:dyDescent="0.25">
      <c r="A4504" s="6">
        <v>43013</v>
      </c>
      <c r="B4504">
        <v>14</v>
      </c>
      <c r="C4504">
        <v>3244.68</v>
      </c>
      <c r="D4504">
        <v>3506.1142578125</v>
      </c>
    </row>
    <row r="4505" spans="1:4" x14ac:dyDescent="0.25">
      <c r="A4505" s="6">
        <v>43013</v>
      </c>
      <c r="B4505">
        <v>15</v>
      </c>
      <c r="C4505">
        <v>3242.7</v>
      </c>
      <c r="D4505">
        <v>3620.42138671875</v>
      </c>
    </row>
    <row r="4506" spans="1:4" x14ac:dyDescent="0.25">
      <c r="A4506" s="6">
        <v>43013</v>
      </c>
      <c r="B4506">
        <v>16</v>
      </c>
      <c r="C4506">
        <v>3481.32</v>
      </c>
      <c r="D4506">
        <v>3332.763671875</v>
      </c>
    </row>
    <row r="4507" spans="1:4" x14ac:dyDescent="0.25">
      <c r="A4507" s="6">
        <v>43013</v>
      </c>
      <c r="B4507">
        <v>17</v>
      </c>
      <c r="C4507">
        <v>3032.58</v>
      </c>
      <c r="D4507">
        <v>3313.50805664063</v>
      </c>
    </row>
    <row r="4508" spans="1:4" x14ac:dyDescent="0.25">
      <c r="A4508" s="6">
        <v>43013</v>
      </c>
      <c r="B4508">
        <v>18</v>
      </c>
      <c r="C4508">
        <v>4249.68</v>
      </c>
      <c r="D4508">
        <v>3251.18676757813</v>
      </c>
    </row>
    <row r="4509" spans="1:4" x14ac:dyDescent="0.25">
      <c r="A4509" s="6">
        <v>43013</v>
      </c>
      <c r="B4509">
        <v>19</v>
      </c>
      <c r="C4509">
        <v>4365.6000000000004</v>
      </c>
      <c r="D4509">
        <v>3221.93627929688</v>
      </c>
    </row>
    <row r="4510" spans="1:4" x14ac:dyDescent="0.25">
      <c r="A4510" s="6">
        <v>43013</v>
      </c>
      <c r="B4510">
        <v>20</v>
      </c>
      <c r="C4510">
        <v>2249.52</v>
      </c>
      <c r="D4510">
        <v>3134.12866210938</v>
      </c>
    </row>
    <row r="4511" spans="1:4" x14ac:dyDescent="0.25">
      <c r="A4511" s="6">
        <v>43013</v>
      </c>
      <c r="B4511">
        <v>21</v>
      </c>
      <c r="C4511">
        <v>1117.5</v>
      </c>
      <c r="D4511">
        <v>3165.93725585938</v>
      </c>
    </row>
    <row r="4512" spans="1:4" x14ac:dyDescent="0.25">
      <c r="A4512" s="6">
        <v>43013</v>
      </c>
      <c r="B4512">
        <v>22</v>
      </c>
      <c r="C4512">
        <v>809.58</v>
      </c>
      <c r="D4512">
        <v>2998.64868164063</v>
      </c>
    </row>
    <row r="4513" spans="1:4" x14ac:dyDescent="0.25">
      <c r="A4513" s="6">
        <v>43013</v>
      </c>
      <c r="B4513">
        <v>23</v>
      </c>
      <c r="C4513">
        <v>350.34</v>
      </c>
      <c r="D4513">
        <v>2908.02270507813</v>
      </c>
    </row>
    <row r="4514" spans="1:4" x14ac:dyDescent="0.25">
      <c r="A4514" s="6">
        <v>43014</v>
      </c>
      <c r="B4514">
        <v>0</v>
      </c>
      <c r="C4514">
        <v>-69.239999999999995</v>
      </c>
      <c r="D4514">
        <v>2741.77807617188</v>
      </c>
    </row>
    <row r="4515" spans="1:4" x14ac:dyDescent="0.25">
      <c r="A4515" s="6">
        <v>43014</v>
      </c>
      <c r="B4515">
        <v>1</v>
      </c>
      <c r="C4515">
        <v>-230.28</v>
      </c>
      <c r="D4515">
        <v>2730.66259765625</v>
      </c>
    </row>
    <row r="4516" spans="1:4" x14ac:dyDescent="0.25">
      <c r="A4516" s="6">
        <v>43014</v>
      </c>
      <c r="B4516">
        <v>2</v>
      </c>
      <c r="C4516">
        <v>243.66</v>
      </c>
      <c r="D4516">
        <v>2907.439453125</v>
      </c>
    </row>
    <row r="4517" spans="1:4" x14ac:dyDescent="0.25">
      <c r="A4517" s="6">
        <v>43014</v>
      </c>
      <c r="B4517">
        <v>3</v>
      </c>
      <c r="C4517">
        <v>637.79999999999995</v>
      </c>
      <c r="D4517">
        <v>2669.25122070313</v>
      </c>
    </row>
    <row r="4518" spans="1:4" x14ac:dyDescent="0.25">
      <c r="A4518" s="6">
        <v>43014</v>
      </c>
      <c r="B4518">
        <v>4</v>
      </c>
      <c r="C4518">
        <v>318.06</v>
      </c>
      <c r="D4518">
        <v>2669.29125976563</v>
      </c>
    </row>
    <row r="4519" spans="1:4" x14ac:dyDescent="0.25">
      <c r="A4519" s="6">
        <v>43014</v>
      </c>
      <c r="B4519">
        <v>5</v>
      </c>
      <c r="C4519">
        <v>-531.72</v>
      </c>
      <c r="D4519">
        <v>2530.14770507813</v>
      </c>
    </row>
    <row r="4520" spans="1:4" x14ac:dyDescent="0.25">
      <c r="A4520" s="6">
        <v>43014</v>
      </c>
      <c r="B4520">
        <v>6</v>
      </c>
      <c r="C4520">
        <v>-213.9</v>
      </c>
      <c r="D4520">
        <v>2328.23120117188</v>
      </c>
    </row>
    <row r="4521" spans="1:4" x14ac:dyDescent="0.25">
      <c r="A4521" s="6">
        <v>43014</v>
      </c>
      <c r="B4521">
        <v>7</v>
      </c>
      <c r="C4521">
        <v>612.29999999999995</v>
      </c>
      <c r="D4521">
        <v>2456.056640625</v>
      </c>
    </row>
    <row r="4522" spans="1:4" x14ac:dyDescent="0.25">
      <c r="A4522" s="6">
        <v>43014</v>
      </c>
      <c r="B4522">
        <v>8</v>
      </c>
      <c r="C4522">
        <v>-941.34</v>
      </c>
      <c r="D4522">
        <v>2278.45971679688</v>
      </c>
    </row>
    <row r="4523" spans="1:4" x14ac:dyDescent="0.25">
      <c r="A4523" s="6">
        <v>43014</v>
      </c>
      <c r="B4523">
        <v>9</v>
      </c>
      <c r="C4523">
        <v>-82.32</v>
      </c>
      <c r="D4523">
        <v>2186.53271484375</v>
      </c>
    </row>
    <row r="4524" spans="1:4" x14ac:dyDescent="0.25">
      <c r="A4524" s="6">
        <v>43014</v>
      </c>
      <c r="B4524">
        <v>10</v>
      </c>
      <c r="C4524">
        <v>4829.1000000000004</v>
      </c>
      <c r="D4524">
        <v>2580.77221679688</v>
      </c>
    </row>
    <row r="4525" spans="1:4" x14ac:dyDescent="0.25">
      <c r="A4525" s="6">
        <v>43014</v>
      </c>
      <c r="B4525">
        <v>11</v>
      </c>
      <c r="C4525">
        <v>288.95999999999998</v>
      </c>
      <c r="D4525">
        <v>2446.73046875</v>
      </c>
    </row>
    <row r="4526" spans="1:4" x14ac:dyDescent="0.25">
      <c r="A4526" s="6">
        <v>43014</v>
      </c>
      <c r="B4526">
        <v>12</v>
      </c>
      <c r="C4526">
        <v>186.66</v>
      </c>
      <c r="D4526">
        <v>2439.88989257813</v>
      </c>
    </row>
    <row r="4527" spans="1:4" x14ac:dyDescent="0.25">
      <c r="A4527" s="6">
        <v>43014</v>
      </c>
      <c r="B4527">
        <v>13</v>
      </c>
      <c r="C4527">
        <v>164.94</v>
      </c>
      <c r="D4527">
        <v>2353.7568359375</v>
      </c>
    </row>
    <row r="4528" spans="1:4" x14ac:dyDescent="0.25">
      <c r="A4528" s="6">
        <v>43014</v>
      </c>
      <c r="B4528">
        <v>14</v>
      </c>
      <c r="C4528">
        <v>257.52</v>
      </c>
      <c r="D4528">
        <v>2224.98510742188</v>
      </c>
    </row>
    <row r="4529" spans="1:4" x14ac:dyDescent="0.25">
      <c r="A4529" s="6">
        <v>43014</v>
      </c>
      <c r="B4529">
        <v>15</v>
      </c>
      <c r="C4529">
        <v>167.34</v>
      </c>
      <c r="D4529">
        <v>2324.25732421875</v>
      </c>
    </row>
    <row r="4530" spans="1:4" x14ac:dyDescent="0.25">
      <c r="A4530" s="6">
        <v>43014</v>
      </c>
      <c r="B4530">
        <v>16</v>
      </c>
      <c r="C4530">
        <v>188.34</v>
      </c>
      <c r="D4530">
        <v>2308.13623046875</v>
      </c>
    </row>
    <row r="4531" spans="1:4" x14ac:dyDescent="0.25">
      <c r="A4531" s="6">
        <v>43014</v>
      </c>
      <c r="B4531">
        <v>17</v>
      </c>
      <c r="C4531">
        <v>215.4</v>
      </c>
      <c r="D4531">
        <v>2324.1591796875</v>
      </c>
    </row>
    <row r="4532" spans="1:4" x14ac:dyDescent="0.25">
      <c r="A4532" s="6">
        <v>43014</v>
      </c>
      <c r="B4532">
        <v>18</v>
      </c>
      <c r="C4532">
        <v>104.1</v>
      </c>
      <c r="D4532">
        <v>2232.82348632813</v>
      </c>
    </row>
    <row r="4533" spans="1:4" x14ac:dyDescent="0.25">
      <c r="A4533" s="6">
        <v>43014</v>
      </c>
      <c r="B4533">
        <v>19</v>
      </c>
      <c r="C4533">
        <v>129.78</v>
      </c>
      <c r="D4533">
        <v>2352.41552734375</v>
      </c>
    </row>
    <row r="4534" spans="1:4" x14ac:dyDescent="0.25">
      <c r="A4534" s="6">
        <v>43014</v>
      </c>
      <c r="B4534">
        <v>20</v>
      </c>
      <c r="C4534">
        <v>178.8</v>
      </c>
      <c r="D4534">
        <v>2182.42602539063</v>
      </c>
    </row>
    <row r="4535" spans="1:4" x14ac:dyDescent="0.25">
      <c r="A4535" s="6">
        <v>43014</v>
      </c>
      <c r="B4535">
        <v>21</v>
      </c>
      <c r="C4535">
        <v>144.72</v>
      </c>
      <c r="D4535">
        <v>2255.96435546875</v>
      </c>
    </row>
    <row r="4536" spans="1:4" x14ac:dyDescent="0.25">
      <c r="A4536" s="6">
        <v>43014</v>
      </c>
      <c r="B4536">
        <v>22</v>
      </c>
      <c r="C4536">
        <v>67.62</v>
      </c>
      <c r="D4536">
        <v>2255.587890625</v>
      </c>
    </row>
    <row r="4537" spans="1:4" x14ac:dyDescent="0.25">
      <c r="A4537" s="6">
        <v>43014</v>
      </c>
      <c r="B4537">
        <v>23</v>
      </c>
      <c r="C4537">
        <v>182.46</v>
      </c>
      <c r="D4537">
        <v>2318.09252929688</v>
      </c>
    </row>
    <row r="4538" spans="1:4" x14ac:dyDescent="0.25">
      <c r="A4538" s="6">
        <v>43015</v>
      </c>
      <c r="B4538">
        <v>0</v>
      </c>
      <c r="C4538">
        <v>50.28</v>
      </c>
      <c r="D4538">
        <v>239.85292053222699</v>
      </c>
    </row>
    <row r="4539" spans="1:4" x14ac:dyDescent="0.25">
      <c r="A4539" s="6">
        <v>43015</v>
      </c>
      <c r="B4539">
        <v>1</v>
      </c>
      <c r="C4539">
        <v>267.83999999999997</v>
      </c>
      <c r="D4539">
        <v>221.70428466796901</v>
      </c>
    </row>
    <row r="4540" spans="1:4" x14ac:dyDescent="0.25">
      <c r="A4540" s="6">
        <v>43015</v>
      </c>
      <c r="B4540">
        <v>2</v>
      </c>
      <c r="C4540">
        <v>174.84</v>
      </c>
      <c r="D4540">
        <v>297.88665771484398</v>
      </c>
    </row>
    <row r="4541" spans="1:4" x14ac:dyDescent="0.25">
      <c r="A4541" s="6">
        <v>43015</v>
      </c>
      <c r="B4541">
        <v>3</v>
      </c>
      <c r="C4541">
        <v>214.32</v>
      </c>
      <c r="D4541">
        <v>62.494613647460902</v>
      </c>
    </row>
    <row r="4542" spans="1:4" x14ac:dyDescent="0.25">
      <c r="A4542" s="6">
        <v>43015</v>
      </c>
      <c r="B4542">
        <v>4</v>
      </c>
      <c r="C4542">
        <v>289.92</v>
      </c>
      <c r="D4542">
        <v>299.05447387695301</v>
      </c>
    </row>
    <row r="4543" spans="1:4" x14ac:dyDescent="0.25">
      <c r="A4543" s="6">
        <v>43015</v>
      </c>
      <c r="B4543">
        <v>5</v>
      </c>
      <c r="C4543">
        <v>124.38</v>
      </c>
      <c r="D4543">
        <v>252.05447387695301</v>
      </c>
    </row>
    <row r="4544" spans="1:4" x14ac:dyDescent="0.25">
      <c r="A4544" s="6">
        <v>43015</v>
      </c>
      <c r="B4544">
        <v>6</v>
      </c>
      <c r="C4544">
        <v>115.86</v>
      </c>
      <c r="D4544">
        <v>74.355674743652401</v>
      </c>
    </row>
    <row r="4545" spans="1:4" x14ac:dyDescent="0.25">
      <c r="A4545" s="6">
        <v>43015</v>
      </c>
      <c r="B4545">
        <v>7</v>
      </c>
      <c r="C4545">
        <v>82.8</v>
      </c>
      <c r="D4545">
        <v>124.78468322753901</v>
      </c>
    </row>
    <row r="4546" spans="1:4" x14ac:dyDescent="0.25">
      <c r="A4546" s="6">
        <v>43015</v>
      </c>
      <c r="B4546">
        <v>8</v>
      </c>
      <c r="C4546">
        <v>277.68</v>
      </c>
      <c r="D4546">
        <v>262.87167358398398</v>
      </c>
    </row>
    <row r="4547" spans="1:4" x14ac:dyDescent="0.25">
      <c r="A4547" s="6">
        <v>43015</v>
      </c>
      <c r="B4547">
        <v>9</v>
      </c>
      <c r="C4547">
        <v>421.38</v>
      </c>
      <c r="D4547">
        <v>354.82360839843801</v>
      </c>
    </row>
    <row r="4548" spans="1:4" x14ac:dyDescent="0.25">
      <c r="A4548" s="6">
        <v>43015</v>
      </c>
      <c r="B4548">
        <v>10</v>
      </c>
      <c r="C4548">
        <v>627.05999999999995</v>
      </c>
      <c r="D4548">
        <v>509.93841552734398</v>
      </c>
    </row>
    <row r="4549" spans="1:4" x14ac:dyDescent="0.25">
      <c r="A4549" s="6">
        <v>43015</v>
      </c>
      <c r="B4549">
        <v>11</v>
      </c>
      <c r="C4549">
        <v>664.32</v>
      </c>
      <c r="D4549">
        <v>413.15625</v>
      </c>
    </row>
    <row r="4550" spans="1:4" x14ac:dyDescent="0.25">
      <c r="A4550" s="6">
        <v>43015</v>
      </c>
      <c r="B4550">
        <v>12</v>
      </c>
      <c r="C4550">
        <v>154.97999999999999</v>
      </c>
      <c r="D4550">
        <v>469.31033325195301</v>
      </c>
    </row>
    <row r="4551" spans="1:4" x14ac:dyDescent="0.25">
      <c r="A4551" s="6">
        <v>43015</v>
      </c>
      <c r="B4551">
        <v>13</v>
      </c>
      <c r="C4551">
        <v>256.14</v>
      </c>
      <c r="D4551">
        <v>701.68206787109398</v>
      </c>
    </row>
    <row r="4552" spans="1:4" x14ac:dyDescent="0.25">
      <c r="A4552" s="6">
        <v>43015</v>
      </c>
      <c r="B4552">
        <v>14</v>
      </c>
      <c r="C4552">
        <v>422.4</v>
      </c>
      <c r="D4552">
        <v>822.79254150390602</v>
      </c>
    </row>
    <row r="4553" spans="1:4" x14ac:dyDescent="0.25">
      <c r="A4553" s="6">
        <v>43015</v>
      </c>
      <c r="B4553">
        <v>15</v>
      </c>
      <c r="C4553">
        <v>226.68</v>
      </c>
      <c r="D4553">
        <v>855.14483642578102</v>
      </c>
    </row>
    <row r="4554" spans="1:4" x14ac:dyDescent="0.25">
      <c r="A4554" s="6">
        <v>43015</v>
      </c>
      <c r="B4554">
        <v>16</v>
      </c>
      <c r="C4554">
        <v>151.13999999999999</v>
      </c>
      <c r="D4554">
        <v>841.85028076171898</v>
      </c>
    </row>
    <row r="4555" spans="1:4" x14ac:dyDescent="0.25">
      <c r="A4555" s="6">
        <v>43015</v>
      </c>
      <c r="B4555">
        <v>17</v>
      </c>
      <c r="C4555">
        <v>347.94</v>
      </c>
      <c r="D4555">
        <v>904.59411621093795</v>
      </c>
    </row>
    <row r="4556" spans="1:4" x14ac:dyDescent="0.25">
      <c r="A4556" s="6">
        <v>43015</v>
      </c>
      <c r="B4556">
        <v>18</v>
      </c>
      <c r="C4556">
        <v>342.24</v>
      </c>
      <c r="D4556">
        <v>785.74505615234398</v>
      </c>
    </row>
    <row r="4557" spans="1:4" x14ac:dyDescent="0.25">
      <c r="A4557" s="6">
        <v>43015</v>
      </c>
      <c r="B4557">
        <v>19</v>
      </c>
      <c r="C4557">
        <v>322.92</v>
      </c>
      <c r="D4557">
        <v>761.28302001953102</v>
      </c>
    </row>
    <row r="4558" spans="1:4" x14ac:dyDescent="0.25">
      <c r="A4558" s="6">
        <v>43015</v>
      </c>
      <c r="B4558">
        <v>20</v>
      </c>
      <c r="C4558">
        <v>172.8</v>
      </c>
      <c r="D4558">
        <v>659.17523193359398</v>
      </c>
    </row>
    <row r="4559" spans="1:4" x14ac:dyDescent="0.25">
      <c r="A4559" s="6">
        <v>43015</v>
      </c>
      <c r="B4559">
        <v>21</v>
      </c>
      <c r="C4559">
        <v>147.72</v>
      </c>
      <c r="D4559">
        <v>875.997314453125</v>
      </c>
    </row>
    <row r="4560" spans="1:4" x14ac:dyDescent="0.25">
      <c r="A4560" s="6">
        <v>43015</v>
      </c>
      <c r="B4560">
        <v>22</v>
      </c>
      <c r="C4560">
        <v>196.74</v>
      </c>
      <c r="D4560">
        <v>944.82342529296898</v>
      </c>
    </row>
    <row r="4561" spans="1:4" x14ac:dyDescent="0.25">
      <c r="A4561" s="6">
        <v>43015</v>
      </c>
      <c r="B4561">
        <v>23</v>
      </c>
      <c r="C4561">
        <v>113.7</v>
      </c>
      <c r="D4561">
        <v>981.38537597656205</v>
      </c>
    </row>
    <row r="4562" spans="1:4" x14ac:dyDescent="0.25">
      <c r="A4562" s="6">
        <v>43016</v>
      </c>
      <c r="B4562">
        <v>0</v>
      </c>
      <c r="C4562">
        <v>135.6</v>
      </c>
      <c r="D4562">
        <v>1003.92175292969</v>
      </c>
    </row>
    <row r="4563" spans="1:4" x14ac:dyDescent="0.25">
      <c r="A4563" s="6">
        <v>43016</v>
      </c>
      <c r="B4563">
        <v>1</v>
      </c>
      <c r="C4563">
        <v>561.05999999999995</v>
      </c>
      <c r="D4563">
        <v>812.84869384765602</v>
      </c>
    </row>
    <row r="4564" spans="1:4" x14ac:dyDescent="0.25">
      <c r="A4564" s="6">
        <v>43016</v>
      </c>
      <c r="B4564">
        <v>2</v>
      </c>
      <c r="C4564">
        <v>142.56</v>
      </c>
      <c r="D4564">
        <v>750.70147705078102</v>
      </c>
    </row>
    <row r="4565" spans="1:4" x14ac:dyDescent="0.25">
      <c r="A4565" s="6">
        <v>43016</v>
      </c>
      <c r="B4565">
        <v>3</v>
      </c>
      <c r="C4565">
        <v>37.020000000000003</v>
      </c>
      <c r="D4565">
        <v>632.489990234375</v>
      </c>
    </row>
    <row r="4566" spans="1:4" x14ac:dyDescent="0.25">
      <c r="A4566" s="6">
        <v>43016</v>
      </c>
      <c r="B4566">
        <v>4</v>
      </c>
      <c r="C4566">
        <v>112.44</v>
      </c>
      <c r="D4566">
        <v>447.81210327148398</v>
      </c>
    </row>
    <row r="4567" spans="1:4" x14ac:dyDescent="0.25">
      <c r="A4567" s="6">
        <v>43016</v>
      </c>
      <c r="B4567">
        <v>5</v>
      </c>
      <c r="C4567">
        <v>125.16</v>
      </c>
      <c r="D4567">
        <v>547.08660888671898</v>
      </c>
    </row>
    <row r="4568" spans="1:4" x14ac:dyDescent="0.25">
      <c r="A4568" s="6">
        <v>43016</v>
      </c>
      <c r="B4568">
        <v>6</v>
      </c>
      <c r="C4568">
        <v>114.42</v>
      </c>
      <c r="D4568">
        <v>482.45623779296898</v>
      </c>
    </row>
    <row r="4569" spans="1:4" x14ac:dyDescent="0.25">
      <c r="A4569" s="6">
        <v>43016</v>
      </c>
      <c r="B4569">
        <v>7</v>
      </c>
      <c r="C4569">
        <v>106.62</v>
      </c>
      <c r="D4569">
        <v>318.1201171875</v>
      </c>
    </row>
    <row r="4570" spans="1:4" x14ac:dyDescent="0.25">
      <c r="A4570" s="6">
        <v>43016</v>
      </c>
      <c r="B4570">
        <v>8</v>
      </c>
      <c r="C4570">
        <v>337.44</v>
      </c>
      <c r="D4570">
        <v>582.63262939453102</v>
      </c>
    </row>
    <row r="4571" spans="1:4" x14ac:dyDescent="0.25">
      <c r="A4571" s="6">
        <v>43016</v>
      </c>
      <c r="B4571">
        <v>9</v>
      </c>
      <c r="C4571">
        <v>325.62</v>
      </c>
      <c r="D4571">
        <v>520.54626464843795</v>
      </c>
    </row>
    <row r="4572" spans="1:4" x14ac:dyDescent="0.25">
      <c r="A4572" s="6">
        <v>43016</v>
      </c>
      <c r="B4572">
        <v>10</v>
      </c>
      <c r="C4572">
        <v>21.06</v>
      </c>
      <c r="D4572">
        <v>634.50140380859398</v>
      </c>
    </row>
    <row r="4573" spans="1:4" x14ac:dyDescent="0.25">
      <c r="A4573" s="6">
        <v>43016</v>
      </c>
      <c r="B4573">
        <v>11</v>
      </c>
      <c r="C4573">
        <v>298.44</v>
      </c>
      <c r="D4573">
        <v>627.89508056640602</v>
      </c>
    </row>
    <row r="4574" spans="1:4" x14ac:dyDescent="0.25">
      <c r="A4574" s="6">
        <v>43016</v>
      </c>
      <c r="B4574">
        <v>12</v>
      </c>
      <c r="C4574">
        <v>292.8</v>
      </c>
      <c r="D4574">
        <v>473.06900024414102</v>
      </c>
    </row>
    <row r="4575" spans="1:4" x14ac:dyDescent="0.25">
      <c r="A4575" s="6">
        <v>43016</v>
      </c>
      <c r="B4575">
        <v>13</v>
      </c>
      <c r="C4575">
        <v>76.14</v>
      </c>
      <c r="D4575">
        <v>344.09640502929699</v>
      </c>
    </row>
    <row r="4576" spans="1:4" x14ac:dyDescent="0.25">
      <c r="A4576" s="6">
        <v>43016</v>
      </c>
      <c r="B4576">
        <v>14</v>
      </c>
      <c r="C4576">
        <v>287.94</v>
      </c>
      <c r="D4576">
        <v>661.99920654296898</v>
      </c>
    </row>
    <row r="4577" spans="1:4" x14ac:dyDescent="0.25">
      <c r="A4577" s="6">
        <v>43016</v>
      </c>
      <c r="B4577">
        <v>15</v>
      </c>
      <c r="C4577">
        <v>109.68</v>
      </c>
      <c r="D4577">
        <v>621.244384765625</v>
      </c>
    </row>
    <row r="4578" spans="1:4" x14ac:dyDescent="0.25">
      <c r="A4578" s="6">
        <v>43016</v>
      </c>
      <c r="B4578">
        <v>16</v>
      </c>
      <c r="C4578">
        <v>57.36</v>
      </c>
      <c r="D4578">
        <v>385.18838500976602</v>
      </c>
    </row>
    <row r="4579" spans="1:4" x14ac:dyDescent="0.25">
      <c r="A4579" s="6">
        <v>43016</v>
      </c>
      <c r="B4579">
        <v>17</v>
      </c>
      <c r="C4579">
        <v>140.04</v>
      </c>
      <c r="D4579">
        <v>528.276611328125</v>
      </c>
    </row>
    <row r="4580" spans="1:4" x14ac:dyDescent="0.25">
      <c r="A4580" s="6">
        <v>43016</v>
      </c>
      <c r="B4580">
        <v>18</v>
      </c>
      <c r="C4580">
        <v>77.459999999999994</v>
      </c>
      <c r="D4580">
        <v>307.66986083984398</v>
      </c>
    </row>
    <row r="4581" spans="1:4" x14ac:dyDescent="0.25">
      <c r="A4581" s="6">
        <v>43016</v>
      </c>
      <c r="B4581">
        <v>19</v>
      </c>
      <c r="C4581">
        <v>50.88</v>
      </c>
      <c r="D4581">
        <v>371.07678222656301</v>
      </c>
    </row>
    <row r="4582" spans="1:4" x14ac:dyDescent="0.25">
      <c r="A4582" s="6">
        <v>43016</v>
      </c>
      <c r="B4582">
        <v>20</v>
      </c>
      <c r="C4582">
        <v>112.56</v>
      </c>
      <c r="D4582">
        <v>214.233963012695</v>
      </c>
    </row>
    <row r="4583" spans="1:4" x14ac:dyDescent="0.25">
      <c r="A4583" s="6">
        <v>43016</v>
      </c>
      <c r="B4583">
        <v>21</v>
      </c>
      <c r="C4583">
        <v>279.06</v>
      </c>
      <c r="D4583">
        <v>335.14617919921898</v>
      </c>
    </row>
    <row r="4584" spans="1:4" x14ac:dyDescent="0.25">
      <c r="A4584" s="6">
        <v>43016</v>
      </c>
      <c r="B4584">
        <v>22</v>
      </c>
      <c r="C4584">
        <v>32.22</v>
      </c>
      <c r="D4584">
        <v>657.30535888671898</v>
      </c>
    </row>
    <row r="4585" spans="1:4" x14ac:dyDescent="0.25">
      <c r="A4585" s="6">
        <v>43016</v>
      </c>
      <c r="B4585">
        <v>23</v>
      </c>
      <c r="C4585">
        <v>349.02</v>
      </c>
      <c r="D4585">
        <v>693.51428222656295</v>
      </c>
    </row>
    <row r="4586" spans="1:4" x14ac:dyDescent="0.25">
      <c r="A4586" s="6">
        <v>43017</v>
      </c>
      <c r="B4586">
        <v>0</v>
      </c>
      <c r="C4586">
        <v>57.96</v>
      </c>
      <c r="D4586">
        <v>596.00433349609398</v>
      </c>
    </row>
    <row r="4587" spans="1:4" x14ac:dyDescent="0.25">
      <c r="A4587" s="6">
        <v>43017</v>
      </c>
      <c r="B4587">
        <v>1</v>
      </c>
      <c r="C4587">
        <v>117.96</v>
      </c>
      <c r="D4587">
        <v>514.65661621093795</v>
      </c>
    </row>
    <row r="4588" spans="1:4" x14ac:dyDescent="0.25">
      <c r="A4588" s="6">
        <v>43017</v>
      </c>
      <c r="B4588">
        <v>2</v>
      </c>
      <c r="C4588">
        <v>-33.119999999999997</v>
      </c>
      <c r="D4588">
        <v>711.91442871093795</v>
      </c>
    </row>
    <row r="4589" spans="1:4" x14ac:dyDescent="0.25">
      <c r="A4589" s="6">
        <v>43017</v>
      </c>
      <c r="B4589">
        <v>3</v>
      </c>
      <c r="C4589">
        <v>439.56</v>
      </c>
      <c r="D4589">
        <v>502.77301025390602</v>
      </c>
    </row>
    <row r="4590" spans="1:4" x14ac:dyDescent="0.25">
      <c r="A4590" s="6">
        <v>43017</v>
      </c>
      <c r="B4590">
        <v>4</v>
      </c>
      <c r="C4590">
        <v>428.76</v>
      </c>
      <c r="D4590">
        <v>549.97979736328102</v>
      </c>
    </row>
    <row r="4591" spans="1:4" x14ac:dyDescent="0.25">
      <c r="A4591" s="6">
        <v>43017</v>
      </c>
      <c r="B4591">
        <v>5</v>
      </c>
      <c r="C4591">
        <v>52.5</v>
      </c>
      <c r="D4591">
        <v>547.955078125</v>
      </c>
    </row>
    <row r="4592" spans="1:4" x14ac:dyDescent="0.25">
      <c r="A4592" s="6">
        <v>43017</v>
      </c>
      <c r="B4592">
        <v>6</v>
      </c>
      <c r="C4592">
        <v>111.06</v>
      </c>
      <c r="D4592">
        <v>561.02288818359398</v>
      </c>
    </row>
    <row r="4593" spans="1:4" x14ac:dyDescent="0.25">
      <c r="A4593" s="6">
        <v>43017</v>
      </c>
      <c r="B4593">
        <v>7</v>
      </c>
      <c r="C4593">
        <v>143.46</v>
      </c>
      <c r="D4593">
        <v>491.53256225585898</v>
      </c>
    </row>
    <row r="4594" spans="1:4" x14ac:dyDescent="0.25">
      <c r="A4594" s="6">
        <v>43017</v>
      </c>
      <c r="B4594">
        <v>8</v>
      </c>
      <c r="C4594">
        <v>88.86</v>
      </c>
      <c r="D4594">
        <v>409.01403808593801</v>
      </c>
    </row>
    <row r="4595" spans="1:4" x14ac:dyDescent="0.25">
      <c r="A4595" s="6">
        <v>43017</v>
      </c>
      <c r="B4595">
        <v>9</v>
      </c>
      <c r="C4595">
        <v>160.32</v>
      </c>
      <c r="D4595">
        <v>396.608642578125</v>
      </c>
    </row>
    <row r="4596" spans="1:4" x14ac:dyDescent="0.25">
      <c r="A4596" s="6">
        <v>43017</v>
      </c>
      <c r="B4596">
        <v>10</v>
      </c>
      <c r="C4596">
        <v>159.41999999999999</v>
      </c>
      <c r="D4596">
        <v>591.92254638671898</v>
      </c>
    </row>
    <row r="4597" spans="1:4" x14ac:dyDescent="0.25">
      <c r="A4597" s="6">
        <v>43017</v>
      </c>
      <c r="B4597">
        <v>11</v>
      </c>
      <c r="C4597">
        <v>302.52</v>
      </c>
      <c r="D4597">
        <v>730.548828125</v>
      </c>
    </row>
    <row r="4598" spans="1:4" x14ac:dyDescent="0.25">
      <c r="A4598" s="6">
        <v>43017</v>
      </c>
      <c r="B4598">
        <v>12</v>
      </c>
      <c r="C4598">
        <v>85.08</v>
      </c>
      <c r="D4598">
        <v>759.23541259765602</v>
      </c>
    </row>
    <row r="4599" spans="1:4" x14ac:dyDescent="0.25">
      <c r="A4599" s="6">
        <v>43017</v>
      </c>
      <c r="B4599">
        <v>13</v>
      </c>
      <c r="C4599">
        <v>407.88</v>
      </c>
      <c r="D4599">
        <v>1034.59887695312</v>
      </c>
    </row>
    <row r="4600" spans="1:4" x14ac:dyDescent="0.25">
      <c r="A4600" s="6">
        <v>43017</v>
      </c>
      <c r="B4600">
        <v>14</v>
      </c>
      <c r="C4600">
        <v>201.6</v>
      </c>
      <c r="D4600">
        <v>1359.90856933594</v>
      </c>
    </row>
    <row r="4601" spans="1:4" x14ac:dyDescent="0.25">
      <c r="A4601" s="6">
        <v>43017</v>
      </c>
      <c r="B4601">
        <v>15</v>
      </c>
      <c r="C4601">
        <v>258.24</v>
      </c>
      <c r="D4601">
        <v>1313.51220703125</v>
      </c>
    </row>
    <row r="4602" spans="1:4" x14ac:dyDescent="0.25">
      <c r="A4602" s="6">
        <v>43017</v>
      </c>
      <c r="B4602">
        <v>16</v>
      </c>
      <c r="C4602">
        <v>91.08</v>
      </c>
      <c r="D4602">
        <v>1129.43188476563</v>
      </c>
    </row>
    <row r="4603" spans="1:4" x14ac:dyDescent="0.25">
      <c r="A4603" s="6">
        <v>43017</v>
      </c>
      <c r="B4603">
        <v>17</v>
      </c>
      <c r="C4603">
        <v>128.82</v>
      </c>
      <c r="D4603">
        <v>1457.04931640625</v>
      </c>
    </row>
    <row r="4604" spans="1:4" x14ac:dyDescent="0.25">
      <c r="A4604" s="6">
        <v>43017</v>
      </c>
      <c r="B4604">
        <v>18</v>
      </c>
      <c r="C4604">
        <v>207.42</v>
      </c>
      <c r="D4604">
        <v>1344.89611816406</v>
      </c>
    </row>
    <row r="4605" spans="1:4" x14ac:dyDescent="0.25">
      <c r="A4605" s="6">
        <v>43017</v>
      </c>
      <c r="B4605">
        <v>19</v>
      </c>
      <c r="C4605">
        <v>131.63999999999999</v>
      </c>
      <c r="D4605">
        <v>1305.0966796875</v>
      </c>
    </row>
    <row r="4606" spans="1:4" x14ac:dyDescent="0.25">
      <c r="A4606" s="6">
        <v>43017</v>
      </c>
      <c r="B4606">
        <v>20</v>
      </c>
      <c r="C4606">
        <v>328.38</v>
      </c>
      <c r="D4606">
        <v>1247.74755859375</v>
      </c>
    </row>
    <row r="4607" spans="1:4" x14ac:dyDescent="0.25">
      <c r="A4607" s="6">
        <v>43017</v>
      </c>
      <c r="B4607">
        <v>21</v>
      </c>
      <c r="C4607">
        <v>64.92</v>
      </c>
      <c r="D4607">
        <v>1249.12512207031</v>
      </c>
    </row>
    <row r="4608" spans="1:4" x14ac:dyDescent="0.25">
      <c r="A4608" s="6">
        <v>43017</v>
      </c>
      <c r="B4608">
        <v>22</v>
      </c>
      <c r="C4608">
        <v>262.08</v>
      </c>
      <c r="D4608">
        <v>1342.8876953125</v>
      </c>
    </row>
    <row r="4609" spans="1:4" x14ac:dyDescent="0.25">
      <c r="A4609" s="6">
        <v>43017</v>
      </c>
      <c r="B4609">
        <v>23</v>
      </c>
      <c r="C4609">
        <v>6.66</v>
      </c>
      <c r="D4609">
        <v>1449.81689453125</v>
      </c>
    </row>
    <row r="4610" spans="1:4" x14ac:dyDescent="0.25">
      <c r="A4610" s="6">
        <v>43018</v>
      </c>
      <c r="B4610">
        <v>0</v>
      </c>
      <c r="C4610">
        <v>43.98</v>
      </c>
      <c r="D4610">
        <v>-167.55653381347699</v>
      </c>
    </row>
    <row r="4611" spans="1:4" x14ac:dyDescent="0.25">
      <c r="A4611" s="6">
        <v>43018</v>
      </c>
      <c r="B4611">
        <v>1</v>
      </c>
      <c r="C4611">
        <v>197.58</v>
      </c>
      <c r="D4611">
        <v>-37.7879028320313</v>
      </c>
    </row>
    <row r="4612" spans="1:4" x14ac:dyDescent="0.25">
      <c r="A4612" s="6">
        <v>43018</v>
      </c>
      <c r="B4612">
        <v>2</v>
      </c>
      <c r="C4612">
        <v>49.92</v>
      </c>
      <c r="D4612">
        <v>31.858037948608398</v>
      </c>
    </row>
    <row r="4613" spans="1:4" x14ac:dyDescent="0.25">
      <c r="A4613" s="6">
        <v>43018</v>
      </c>
      <c r="B4613">
        <v>3</v>
      </c>
      <c r="C4613">
        <v>155.63999999999999</v>
      </c>
      <c r="D4613">
        <v>-76.490242004394503</v>
      </c>
    </row>
    <row r="4614" spans="1:4" x14ac:dyDescent="0.25">
      <c r="A4614" s="6">
        <v>43018</v>
      </c>
      <c r="B4614">
        <v>4</v>
      </c>
      <c r="C4614">
        <v>12.3</v>
      </c>
      <c r="D4614">
        <v>47.2487983703613</v>
      </c>
    </row>
    <row r="4615" spans="1:4" x14ac:dyDescent="0.25">
      <c r="A4615" s="6">
        <v>43018</v>
      </c>
      <c r="B4615">
        <v>5</v>
      </c>
      <c r="C4615">
        <v>327.48</v>
      </c>
      <c r="D4615">
        <v>77.215354919433594</v>
      </c>
    </row>
    <row r="4616" spans="1:4" x14ac:dyDescent="0.25">
      <c r="A4616" s="6">
        <v>43018</v>
      </c>
      <c r="B4616">
        <v>6</v>
      </c>
      <c r="C4616">
        <v>279</v>
      </c>
      <c r="D4616">
        <v>56.666580200195298</v>
      </c>
    </row>
    <row r="4617" spans="1:4" x14ac:dyDescent="0.25">
      <c r="A4617" s="6">
        <v>43018</v>
      </c>
      <c r="B4617">
        <v>7</v>
      </c>
      <c r="C4617">
        <v>187.02</v>
      </c>
      <c r="D4617">
        <v>143.02243041992199</v>
      </c>
    </row>
    <row r="4618" spans="1:4" x14ac:dyDescent="0.25">
      <c r="A4618" s="6">
        <v>43018</v>
      </c>
      <c r="B4618">
        <v>8</v>
      </c>
      <c r="C4618">
        <v>103.14</v>
      </c>
      <c r="D4618">
        <v>186.06805419921901</v>
      </c>
    </row>
    <row r="4619" spans="1:4" x14ac:dyDescent="0.25">
      <c r="A4619" s="6">
        <v>43018</v>
      </c>
      <c r="B4619">
        <v>9</v>
      </c>
      <c r="C4619">
        <v>248.82</v>
      </c>
      <c r="D4619">
        <v>214.04463195800801</v>
      </c>
    </row>
    <row r="4620" spans="1:4" x14ac:dyDescent="0.25">
      <c r="A4620" s="6">
        <v>43018</v>
      </c>
      <c r="B4620">
        <v>10</v>
      </c>
      <c r="C4620">
        <v>65.7</v>
      </c>
      <c r="D4620">
        <v>545.73278808593795</v>
      </c>
    </row>
    <row r="4621" spans="1:4" x14ac:dyDescent="0.25">
      <c r="A4621" s="6">
        <v>43018</v>
      </c>
      <c r="B4621">
        <v>11</v>
      </c>
      <c r="C4621">
        <v>155.94</v>
      </c>
      <c r="D4621">
        <v>580.79602050781295</v>
      </c>
    </row>
    <row r="4622" spans="1:4" x14ac:dyDescent="0.25">
      <c r="A4622" s="6">
        <v>43018</v>
      </c>
      <c r="B4622">
        <v>12</v>
      </c>
      <c r="C4622">
        <v>108.78</v>
      </c>
      <c r="D4622">
        <v>686.16613769531295</v>
      </c>
    </row>
    <row r="4623" spans="1:4" x14ac:dyDescent="0.25">
      <c r="A4623" s="6">
        <v>43018</v>
      </c>
      <c r="B4623">
        <v>13</v>
      </c>
      <c r="C4623">
        <v>122.22</v>
      </c>
      <c r="D4623">
        <v>863.69268798828102</v>
      </c>
    </row>
    <row r="4624" spans="1:4" x14ac:dyDescent="0.25">
      <c r="A4624" s="6">
        <v>43018</v>
      </c>
      <c r="B4624">
        <v>14</v>
      </c>
      <c r="C4624">
        <v>170.16</v>
      </c>
      <c r="D4624">
        <v>1062.046875</v>
      </c>
    </row>
    <row r="4625" spans="1:4" x14ac:dyDescent="0.25">
      <c r="A4625" s="6">
        <v>43018</v>
      </c>
      <c r="B4625">
        <v>15</v>
      </c>
      <c r="C4625">
        <v>163.80000000000001</v>
      </c>
      <c r="D4625">
        <v>1197.80053710938</v>
      </c>
    </row>
    <row r="4626" spans="1:4" x14ac:dyDescent="0.25">
      <c r="A4626" s="6">
        <v>43018</v>
      </c>
      <c r="B4626">
        <v>16</v>
      </c>
      <c r="C4626">
        <v>161.69999999999999</v>
      </c>
      <c r="D4626">
        <v>869.35760498046898</v>
      </c>
    </row>
    <row r="4627" spans="1:4" x14ac:dyDescent="0.25">
      <c r="A4627" s="6">
        <v>43018</v>
      </c>
      <c r="B4627">
        <v>17</v>
      </c>
      <c r="C4627">
        <v>138.06</v>
      </c>
      <c r="D4627">
        <v>1106.66491699219</v>
      </c>
    </row>
    <row r="4628" spans="1:4" x14ac:dyDescent="0.25">
      <c r="A4628" s="6">
        <v>43018</v>
      </c>
      <c r="B4628">
        <v>18</v>
      </c>
      <c r="C4628">
        <v>133.44</v>
      </c>
      <c r="D4628">
        <v>987.74481201171898</v>
      </c>
    </row>
    <row r="4629" spans="1:4" x14ac:dyDescent="0.25">
      <c r="A4629" s="6">
        <v>43018</v>
      </c>
      <c r="B4629">
        <v>19</v>
      </c>
      <c r="C4629">
        <v>109.62</v>
      </c>
      <c r="D4629">
        <v>848.327392578125</v>
      </c>
    </row>
    <row r="4630" spans="1:4" x14ac:dyDescent="0.25">
      <c r="A4630" s="6">
        <v>43018</v>
      </c>
      <c r="B4630">
        <v>20</v>
      </c>
      <c r="C4630">
        <v>229.86</v>
      </c>
      <c r="D4630">
        <v>844.91693115234398</v>
      </c>
    </row>
    <row r="4631" spans="1:4" x14ac:dyDescent="0.25">
      <c r="A4631" s="6">
        <v>43018</v>
      </c>
      <c r="B4631">
        <v>21</v>
      </c>
      <c r="C4631">
        <v>157.44</v>
      </c>
      <c r="D4631">
        <v>991.30767822265602</v>
      </c>
    </row>
    <row r="4632" spans="1:4" x14ac:dyDescent="0.25">
      <c r="A4632" s="6">
        <v>43018</v>
      </c>
      <c r="B4632">
        <v>22</v>
      </c>
      <c r="C4632">
        <v>225.24</v>
      </c>
      <c r="D4632">
        <v>1034.41125488281</v>
      </c>
    </row>
    <row r="4633" spans="1:4" x14ac:dyDescent="0.25">
      <c r="A4633" s="6">
        <v>43018</v>
      </c>
      <c r="B4633">
        <v>23</v>
      </c>
      <c r="C4633">
        <v>38.4</v>
      </c>
      <c r="D4633">
        <v>1105.64465332031</v>
      </c>
    </row>
    <row r="4634" spans="1:4" x14ac:dyDescent="0.25">
      <c r="A4634" s="6">
        <v>43019</v>
      </c>
      <c r="B4634">
        <v>0</v>
      </c>
      <c r="C4634">
        <v>87.9</v>
      </c>
      <c r="D4634">
        <v>985.19696044921898</v>
      </c>
    </row>
    <row r="4635" spans="1:4" x14ac:dyDescent="0.25">
      <c r="A4635" s="6">
        <v>43019</v>
      </c>
      <c r="B4635">
        <v>1</v>
      </c>
      <c r="C4635">
        <v>372.78</v>
      </c>
      <c r="D4635">
        <v>934.81872558593795</v>
      </c>
    </row>
    <row r="4636" spans="1:4" x14ac:dyDescent="0.25">
      <c r="A4636" s="6">
        <v>43019</v>
      </c>
      <c r="B4636">
        <v>2</v>
      </c>
      <c r="C4636">
        <v>86.58</v>
      </c>
      <c r="D4636">
        <v>1175.82275390625</v>
      </c>
    </row>
    <row r="4637" spans="1:4" x14ac:dyDescent="0.25">
      <c r="A4637" s="6">
        <v>43019</v>
      </c>
      <c r="B4637">
        <v>3</v>
      </c>
      <c r="C4637">
        <v>184.5</v>
      </c>
      <c r="D4637">
        <v>1084.59997558594</v>
      </c>
    </row>
    <row r="4638" spans="1:4" x14ac:dyDescent="0.25">
      <c r="A4638" s="6">
        <v>43019</v>
      </c>
      <c r="B4638">
        <v>4</v>
      </c>
      <c r="C4638">
        <v>14.1</v>
      </c>
      <c r="D4638">
        <v>1004.69848632813</v>
      </c>
    </row>
    <row r="4639" spans="1:4" x14ac:dyDescent="0.25">
      <c r="A4639" s="6">
        <v>43019</v>
      </c>
      <c r="B4639">
        <v>5</v>
      </c>
      <c r="C4639">
        <v>84.72</v>
      </c>
      <c r="D4639">
        <v>860.462158203125</v>
      </c>
    </row>
    <row r="4640" spans="1:4" x14ac:dyDescent="0.25">
      <c r="A4640" s="6">
        <v>43019</v>
      </c>
      <c r="B4640">
        <v>6</v>
      </c>
      <c r="C4640">
        <v>103.56</v>
      </c>
      <c r="D4640">
        <v>881.72845458984398</v>
      </c>
    </row>
    <row r="4641" spans="1:4" x14ac:dyDescent="0.25">
      <c r="A4641" s="6">
        <v>43019</v>
      </c>
      <c r="B4641">
        <v>7</v>
      </c>
      <c r="C4641">
        <v>175.02</v>
      </c>
      <c r="D4641">
        <v>855.60516357421898</v>
      </c>
    </row>
    <row r="4642" spans="1:4" x14ac:dyDescent="0.25">
      <c r="A4642" s="6">
        <v>43019</v>
      </c>
      <c r="B4642">
        <v>8</v>
      </c>
      <c r="C4642">
        <v>382.02</v>
      </c>
      <c r="D4642">
        <v>795.46160888671898</v>
      </c>
    </row>
    <row r="4643" spans="1:4" x14ac:dyDescent="0.25">
      <c r="A4643" s="6">
        <v>43019</v>
      </c>
      <c r="B4643">
        <v>9</v>
      </c>
      <c r="C4643">
        <v>284.04000000000002</v>
      </c>
      <c r="D4643">
        <v>838.53771972656205</v>
      </c>
    </row>
    <row r="4644" spans="1:4" x14ac:dyDescent="0.25">
      <c r="A4644" s="6">
        <v>43019</v>
      </c>
      <c r="B4644">
        <v>10</v>
      </c>
      <c r="C4644">
        <v>476.7</v>
      </c>
      <c r="D4644">
        <v>729.42956542968795</v>
      </c>
    </row>
    <row r="4645" spans="1:4" x14ac:dyDescent="0.25">
      <c r="A4645" s="6">
        <v>43019</v>
      </c>
      <c r="B4645">
        <v>11</v>
      </c>
      <c r="C4645">
        <v>132.84</v>
      </c>
      <c r="D4645">
        <v>821.987548828125</v>
      </c>
    </row>
    <row r="4646" spans="1:4" x14ac:dyDescent="0.25">
      <c r="A4646" s="6">
        <v>43019</v>
      </c>
      <c r="B4646">
        <v>12</v>
      </c>
      <c r="C4646">
        <v>192.36</v>
      </c>
      <c r="D4646">
        <v>123.446853637695</v>
      </c>
    </row>
    <row r="4647" spans="1:4" x14ac:dyDescent="0.25">
      <c r="A4647" s="6">
        <v>43019</v>
      </c>
      <c r="B4647">
        <v>13</v>
      </c>
      <c r="C4647">
        <v>289.98</v>
      </c>
      <c r="D4647">
        <v>177.35237121582</v>
      </c>
    </row>
    <row r="4648" spans="1:4" x14ac:dyDescent="0.25">
      <c r="A4648" s="6">
        <v>43019</v>
      </c>
      <c r="B4648">
        <v>14</v>
      </c>
      <c r="C4648">
        <v>286.74</v>
      </c>
      <c r="D4648">
        <v>210.58128356933599</v>
      </c>
    </row>
    <row r="4649" spans="1:4" x14ac:dyDescent="0.25">
      <c r="A4649" s="6">
        <v>43019</v>
      </c>
      <c r="B4649">
        <v>15</v>
      </c>
      <c r="C4649">
        <v>255.3</v>
      </c>
      <c r="D4649">
        <v>297.10314941406301</v>
      </c>
    </row>
    <row r="4650" spans="1:4" x14ac:dyDescent="0.25">
      <c r="A4650" s="6">
        <v>43019</v>
      </c>
      <c r="B4650">
        <v>16</v>
      </c>
      <c r="C4650">
        <v>318.72000000000003</v>
      </c>
      <c r="D4650">
        <v>177.403076171875</v>
      </c>
    </row>
    <row r="4651" spans="1:4" x14ac:dyDescent="0.25">
      <c r="A4651" s="6">
        <v>43019</v>
      </c>
      <c r="B4651">
        <v>17</v>
      </c>
      <c r="C4651">
        <v>1172.3399999999999</v>
      </c>
      <c r="D4651">
        <v>204.69436645507801</v>
      </c>
    </row>
    <row r="4652" spans="1:4" x14ac:dyDescent="0.25">
      <c r="A4652" s="6">
        <v>43019</v>
      </c>
      <c r="B4652">
        <v>18</v>
      </c>
      <c r="C4652">
        <v>377.1</v>
      </c>
      <c r="D4652">
        <v>477.30224609375</v>
      </c>
    </row>
    <row r="4653" spans="1:4" x14ac:dyDescent="0.25">
      <c r="A4653" s="6">
        <v>43019</v>
      </c>
      <c r="B4653">
        <v>19</v>
      </c>
      <c r="C4653">
        <v>193.5</v>
      </c>
      <c r="D4653">
        <v>383.12393188476602</v>
      </c>
    </row>
    <row r="4654" spans="1:4" x14ac:dyDescent="0.25">
      <c r="A4654" s="6">
        <v>43019</v>
      </c>
      <c r="B4654">
        <v>20</v>
      </c>
      <c r="C4654">
        <v>242.04</v>
      </c>
      <c r="D4654">
        <v>176.17974853515599</v>
      </c>
    </row>
    <row r="4655" spans="1:4" x14ac:dyDescent="0.25">
      <c r="A4655" s="6">
        <v>43019</v>
      </c>
      <c r="B4655">
        <v>21</v>
      </c>
      <c r="C4655">
        <v>134.76</v>
      </c>
      <c r="D4655">
        <v>342.073974609375</v>
      </c>
    </row>
    <row r="4656" spans="1:4" x14ac:dyDescent="0.25">
      <c r="A4656" s="6">
        <v>43019</v>
      </c>
      <c r="B4656">
        <v>22</v>
      </c>
      <c r="C4656">
        <v>76.86</v>
      </c>
      <c r="D4656">
        <v>341.52169799804699</v>
      </c>
    </row>
    <row r="4657" spans="1:4" x14ac:dyDescent="0.25">
      <c r="A4657" s="6">
        <v>43019</v>
      </c>
      <c r="B4657">
        <v>23</v>
      </c>
      <c r="C4657">
        <v>75.48</v>
      </c>
      <c r="D4657">
        <v>348.66033935546898</v>
      </c>
    </row>
    <row r="4658" spans="1:4" x14ac:dyDescent="0.25">
      <c r="A4658" s="6">
        <v>43020</v>
      </c>
      <c r="B4658">
        <v>0</v>
      </c>
      <c r="C4658">
        <v>144.30000000000001</v>
      </c>
      <c r="D4658">
        <v>398.95684814453102</v>
      </c>
    </row>
    <row r="4659" spans="1:4" x14ac:dyDescent="0.25">
      <c r="A4659" s="6">
        <v>43020</v>
      </c>
      <c r="B4659">
        <v>1</v>
      </c>
      <c r="C4659">
        <v>164.4</v>
      </c>
      <c r="D4659">
        <v>485.96395874023398</v>
      </c>
    </row>
    <row r="4660" spans="1:4" x14ac:dyDescent="0.25">
      <c r="A4660" s="6">
        <v>43020</v>
      </c>
      <c r="B4660">
        <v>2</v>
      </c>
      <c r="C4660">
        <v>77.52</v>
      </c>
      <c r="D4660">
        <v>644.31188964843795</v>
      </c>
    </row>
    <row r="4661" spans="1:4" x14ac:dyDescent="0.25">
      <c r="A4661" s="6">
        <v>43020</v>
      </c>
      <c r="B4661">
        <v>3</v>
      </c>
      <c r="C4661">
        <v>103.08</v>
      </c>
      <c r="D4661">
        <v>487.37969970703102</v>
      </c>
    </row>
    <row r="4662" spans="1:4" x14ac:dyDescent="0.25">
      <c r="A4662" s="6">
        <v>43020</v>
      </c>
      <c r="B4662">
        <v>4</v>
      </c>
      <c r="C4662">
        <v>141.66</v>
      </c>
      <c r="D4662">
        <v>335.27386474609398</v>
      </c>
    </row>
    <row r="4663" spans="1:4" x14ac:dyDescent="0.25">
      <c r="A4663" s="6">
        <v>43020</v>
      </c>
      <c r="B4663">
        <v>5</v>
      </c>
      <c r="C4663">
        <v>74.88</v>
      </c>
      <c r="D4663">
        <v>281.52844238281301</v>
      </c>
    </row>
    <row r="4664" spans="1:4" x14ac:dyDescent="0.25">
      <c r="A4664" s="6">
        <v>43020</v>
      </c>
      <c r="B4664">
        <v>6</v>
      </c>
      <c r="C4664">
        <v>81.540000000000006</v>
      </c>
      <c r="D4664">
        <v>239.40701293945301</v>
      </c>
    </row>
    <row r="4665" spans="1:4" x14ac:dyDescent="0.25">
      <c r="A4665" s="6">
        <v>43020</v>
      </c>
      <c r="B4665">
        <v>7</v>
      </c>
      <c r="C4665">
        <v>94.86</v>
      </c>
      <c r="D4665">
        <v>287.23373413085898</v>
      </c>
    </row>
    <row r="4666" spans="1:4" x14ac:dyDescent="0.25">
      <c r="A4666" s="6">
        <v>43020</v>
      </c>
      <c r="B4666">
        <v>8</v>
      </c>
      <c r="C4666">
        <v>268.56</v>
      </c>
      <c r="D4666">
        <v>282.237060546875</v>
      </c>
    </row>
    <row r="4667" spans="1:4" x14ac:dyDescent="0.25">
      <c r="A4667" s="6">
        <v>43020</v>
      </c>
      <c r="B4667">
        <v>9</v>
      </c>
      <c r="C4667">
        <v>114.18</v>
      </c>
      <c r="D4667">
        <v>372.86968994140602</v>
      </c>
    </row>
    <row r="4668" spans="1:4" x14ac:dyDescent="0.25">
      <c r="A4668" s="6">
        <v>43020</v>
      </c>
      <c r="B4668">
        <v>10</v>
      </c>
      <c r="C4668">
        <v>217.74</v>
      </c>
      <c r="D4668">
        <v>512.05169677734398</v>
      </c>
    </row>
    <row r="4669" spans="1:4" x14ac:dyDescent="0.25">
      <c r="A4669" s="6">
        <v>43020</v>
      </c>
      <c r="B4669">
        <v>11</v>
      </c>
      <c r="C4669">
        <v>231.78</v>
      </c>
      <c r="D4669">
        <v>571.825927734375</v>
      </c>
    </row>
    <row r="4670" spans="1:4" x14ac:dyDescent="0.25">
      <c r="A4670" s="6">
        <v>43020</v>
      </c>
      <c r="B4670">
        <v>12</v>
      </c>
      <c r="C4670">
        <v>60.84</v>
      </c>
      <c r="D4670">
        <v>604.652587890625</v>
      </c>
    </row>
    <row r="4671" spans="1:4" x14ac:dyDescent="0.25">
      <c r="A4671" s="6">
        <v>43020</v>
      </c>
      <c r="B4671">
        <v>13</v>
      </c>
      <c r="C4671">
        <v>329.4</v>
      </c>
      <c r="D4671">
        <v>781.22021484375</v>
      </c>
    </row>
    <row r="4672" spans="1:4" x14ac:dyDescent="0.25">
      <c r="A4672" s="6">
        <v>43020</v>
      </c>
      <c r="B4672">
        <v>14</v>
      </c>
      <c r="C4672">
        <v>266.39999999999998</v>
      </c>
      <c r="D4672">
        <v>779.106689453125</v>
      </c>
    </row>
    <row r="4673" spans="1:4" x14ac:dyDescent="0.25">
      <c r="A4673" s="6">
        <v>43020</v>
      </c>
      <c r="B4673">
        <v>15</v>
      </c>
      <c r="C4673">
        <v>477</v>
      </c>
      <c r="D4673">
        <v>759.197998046875</v>
      </c>
    </row>
    <row r="4674" spans="1:4" x14ac:dyDescent="0.25">
      <c r="A4674" s="6">
        <v>43020</v>
      </c>
      <c r="B4674">
        <v>16</v>
      </c>
      <c r="C4674">
        <v>129.24</v>
      </c>
      <c r="D4674">
        <v>843.45153808593795</v>
      </c>
    </row>
    <row r="4675" spans="1:4" x14ac:dyDescent="0.25">
      <c r="A4675" s="6">
        <v>43020</v>
      </c>
      <c r="B4675">
        <v>17</v>
      </c>
      <c r="C4675">
        <v>299.94</v>
      </c>
      <c r="D4675">
        <v>1072.58520507813</v>
      </c>
    </row>
    <row r="4676" spans="1:4" x14ac:dyDescent="0.25">
      <c r="A4676" s="6">
        <v>43020</v>
      </c>
      <c r="B4676">
        <v>18</v>
      </c>
      <c r="C4676">
        <v>310.74</v>
      </c>
      <c r="D4676">
        <v>893.88171386718795</v>
      </c>
    </row>
    <row r="4677" spans="1:4" x14ac:dyDescent="0.25">
      <c r="A4677" s="6">
        <v>43020</v>
      </c>
      <c r="B4677">
        <v>19</v>
      </c>
      <c r="C4677">
        <v>215.88</v>
      </c>
      <c r="D4677">
        <v>800.027099609375</v>
      </c>
    </row>
    <row r="4678" spans="1:4" x14ac:dyDescent="0.25">
      <c r="A4678" s="6">
        <v>43020</v>
      </c>
      <c r="B4678">
        <v>20</v>
      </c>
      <c r="C4678">
        <v>260.7</v>
      </c>
      <c r="D4678">
        <v>672.56121826171898</v>
      </c>
    </row>
    <row r="4679" spans="1:4" x14ac:dyDescent="0.25">
      <c r="A4679" s="6">
        <v>43020</v>
      </c>
      <c r="B4679">
        <v>21</v>
      </c>
      <c r="C4679">
        <v>193.56</v>
      </c>
      <c r="D4679">
        <v>772.08453369140602</v>
      </c>
    </row>
    <row r="4680" spans="1:4" x14ac:dyDescent="0.25">
      <c r="A4680" s="6">
        <v>43020</v>
      </c>
      <c r="B4680">
        <v>22</v>
      </c>
      <c r="C4680">
        <v>355.26</v>
      </c>
      <c r="D4680">
        <v>769.9306640625</v>
      </c>
    </row>
    <row r="4681" spans="1:4" x14ac:dyDescent="0.25">
      <c r="A4681" s="6">
        <v>43020</v>
      </c>
      <c r="B4681">
        <v>23</v>
      </c>
      <c r="C4681">
        <v>243.42</v>
      </c>
      <c r="D4681">
        <v>700.01458740234398</v>
      </c>
    </row>
    <row r="4682" spans="1:4" x14ac:dyDescent="0.25">
      <c r="A4682" s="6">
        <v>43021</v>
      </c>
      <c r="B4682">
        <v>0</v>
      </c>
      <c r="C4682">
        <v>181.86</v>
      </c>
      <c r="D4682">
        <v>223.97496032714801</v>
      </c>
    </row>
    <row r="4683" spans="1:4" x14ac:dyDescent="0.25">
      <c r="A4683" s="6">
        <v>43021</v>
      </c>
      <c r="B4683">
        <v>1</v>
      </c>
      <c r="C4683">
        <v>247.44</v>
      </c>
      <c r="D4683">
        <v>242.33741760253901</v>
      </c>
    </row>
    <row r="4684" spans="1:4" x14ac:dyDescent="0.25">
      <c r="A4684" s="6">
        <v>43021</v>
      </c>
      <c r="B4684">
        <v>2</v>
      </c>
      <c r="C4684">
        <v>706.8</v>
      </c>
      <c r="D4684">
        <v>266.11660766601602</v>
      </c>
    </row>
    <row r="4685" spans="1:4" x14ac:dyDescent="0.25">
      <c r="A4685" s="6">
        <v>43021</v>
      </c>
      <c r="B4685">
        <v>3</v>
      </c>
      <c r="C4685">
        <v>95.7</v>
      </c>
      <c r="D4685">
        <v>226.61259460449199</v>
      </c>
    </row>
    <row r="4686" spans="1:4" x14ac:dyDescent="0.25">
      <c r="A4686" s="6">
        <v>43021</v>
      </c>
      <c r="B4686">
        <v>4</v>
      </c>
      <c r="C4686">
        <v>26.16</v>
      </c>
      <c r="D4686">
        <v>195.87266540527301</v>
      </c>
    </row>
    <row r="4687" spans="1:4" x14ac:dyDescent="0.25">
      <c r="A4687" s="6">
        <v>43021</v>
      </c>
      <c r="B4687">
        <v>5</v>
      </c>
      <c r="C4687">
        <v>213.96</v>
      </c>
      <c r="D4687">
        <v>130.527099609375</v>
      </c>
    </row>
    <row r="4688" spans="1:4" x14ac:dyDescent="0.25">
      <c r="A4688" s="6">
        <v>43021</v>
      </c>
      <c r="B4688">
        <v>6</v>
      </c>
      <c r="C4688">
        <v>150.12</v>
      </c>
      <c r="D4688">
        <v>10.764676094055201</v>
      </c>
    </row>
    <row r="4689" spans="1:4" x14ac:dyDescent="0.25">
      <c r="A4689" s="6">
        <v>43021</v>
      </c>
      <c r="B4689">
        <v>7</v>
      </c>
      <c r="C4689">
        <v>317.10000000000002</v>
      </c>
      <c r="D4689">
        <v>91.238586425781307</v>
      </c>
    </row>
    <row r="4690" spans="1:4" x14ac:dyDescent="0.25">
      <c r="A4690" s="6">
        <v>43021</v>
      </c>
      <c r="B4690">
        <v>8</v>
      </c>
      <c r="C4690">
        <v>237.96</v>
      </c>
      <c r="D4690">
        <v>162.91519165039099</v>
      </c>
    </row>
    <row r="4691" spans="1:4" x14ac:dyDescent="0.25">
      <c r="A4691" s="6">
        <v>43021</v>
      </c>
      <c r="B4691">
        <v>9</v>
      </c>
      <c r="C4691">
        <v>184.62</v>
      </c>
      <c r="D4691">
        <v>246.628173828125</v>
      </c>
    </row>
    <row r="4692" spans="1:4" x14ac:dyDescent="0.25">
      <c r="A4692" s="6">
        <v>43021</v>
      </c>
      <c r="B4692">
        <v>10</v>
      </c>
      <c r="C4692">
        <v>128.1</v>
      </c>
      <c r="D4692">
        <v>250.94586181640599</v>
      </c>
    </row>
    <row r="4693" spans="1:4" x14ac:dyDescent="0.25">
      <c r="A4693" s="6">
        <v>43021</v>
      </c>
      <c r="B4693">
        <v>11</v>
      </c>
      <c r="C4693">
        <v>213.3</v>
      </c>
      <c r="D4693">
        <v>347.40774536132801</v>
      </c>
    </row>
    <row r="4694" spans="1:4" x14ac:dyDescent="0.25">
      <c r="A4694" s="6">
        <v>43021</v>
      </c>
      <c r="B4694">
        <v>12</v>
      </c>
      <c r="C4694">
        <v>174.54</v>
      </c>
      <c r="D4694">
        <v>285.97555541992199</v>
      </c>
    </row>
    <row r="4695" spans="1:4" x14ac:dyDescent="0.25">
      <c r="A4695" s="6">
        <v>43021</v>
      </c>
      <c r="B4695">
        <v>13</v>
      </c>
      <c r="C4695">
        <v>112.74</v>
      </c>
      <c r="D4695">
        <v>434.92532348632801</v>
      </c>
    </row>
    <row r="4696" spans="1:4" x14ac:dyDescent="0.25">
      <c r="A4696" s="6">
        <v>43021</v>
      </c>
      <c r="B4696">
        <v>14</v>
      </c>
      <c r="C4696">
        <v>-28.38</v>
      </c>
      <c r="D4696">
        <v>415.30673217773398</v>
      </c>
    </row>
    <row r="4697" spans="1:4" x14ac:dyDescent="0.25">
      <c r="A4697" s="6">
        <v>43021</v>
      </c>
      <c r="B4697">
        <v>15</v>
      </c>
      <c r="C4697">
        <v>329.22</v>
      </c>
      <c r="D4697">
        <v>460.334716796875</v>
      </c>
    </row>
    <row r="4698" spans="1:4" x14ac:dyDescent="0.25">
      <c r="A4698" s="6">
        <v>43021</v>
      </c>
      <c r="B4698">
        <v>16</v>
      </c>
      <c r="C4698">
        <v>149.58000000000001</v>
      </c>
      <c r="D4698">
        <v>412.775634765625</v>
      </c>
    </row>
    <row r="4699" spans="1:4" x14ac:dyDescent="0.25">
      <c r="A4699" s="6">
        <v>43021</v>
      </c>
      <c r="B4699">
        <v>17</v>
      </c>
      <c r="C4699">
        <v>141.24</v>
      </c>
      <c r="D4699">
        <v>525.55975341796898</v>
      </c>
    </row>
    <row r="4700" spans="1:4" x14ac:dyDescent="0.25">
      <c r="A4700" s="6">
        <v>43021</v>
      </c>
      <c r="B4700">
        <v>18</v>
      </c>
      <c r="C4700">
        <v>62.52</v>
      </c>
      <c r="D4700">
        <v>427.80905151367199</v>
      </c>
    </row>
    <row r="4701" spans="1:4" x14ac:dyDescent="0.25">
      <c r="A4701" s="6">
        <v>43021</v>
      </c>
      <c r="B4701">
        <v>19</v>
      </c>
      <c r="C4701">
        <v>97.86</v>
      </c>
      <c r="D4701">
        <v>367.65859985351602</v>
      </c>
    </row>
    <row r="4702" spans="1:4" x14ac:dyDescent="0.25">
      <c r="A4702" s="6">
        <v>43021</v>
      </c>
      <c r="B4702">
        <v>20</v>
      </c>
      <c r="C4702">
        <v>356.16</v>
      </c>
      <c r="D4702">
        <v>366.484619140625</v>
      </c>
    </row>
    <row r="4703" spans="1:4" x14ac:dyDescent="0.25">
      <c r="A4703" s="6">
        <v>43021</v>
      </c>
      <c r="B4703">
        <v>21</v>
      </c>
      <c r="C4703">
        <v>20.76</v>
      </c>
      <c r="D4703">
        <v>414.00354003906301</v>
      </c>
    </row>
    <row r="4704" spans="1:4" x14ac:dyDescent="0.25">
      <c r="A4704" s="6">
        <v>43021</v>
      </c>
      <c r="B4704">
        <v>22</v>
      </c>
      <c r="C4704">
        <v>50.82</v>
      </c>
      <c r="D4704">
        <v>424.21804809570301</v>
      </c>
    </row>
    <row r="4705" spans="1:4" x14ac:dyDescent="0.25">
      <c r="A4705" s="6">
        <v>43021</v>
      </c>
      <c r="B4705">
        <v>23</v>
      </c>
      <c r="C4705">
        <v>10.5</v>
      </c>
      <c r="D4705">
        <v>439.31488037109398</v>
      </c>
    </row>
    <row r="4706" spans="1:4" x14ac:dyDescent="0.25">
      <c r="A4706" s="6">
        <v>43022</v>
      </c>
      <c r="B4706">
        <v>0</v>
      </c>
      <c r="C4706">
        <v>24.3</v>
      </c>
      <c r="D4706">
        <v>377.71286010742199</v>
      </c>
    </row>
    <row r="4707" spans="1:4" x14ac:dyDescent="0.25">
      <c r="A4707" s="6">
        <v>43022</v>
      </c>
      <c r="B4707">
        <v>1</v>
      </c>
      <c r="C4707">
        <v>-17.940000000000001</v>
      </c>
      <c r="D4707">
        <v>423.04177856445301</v>
      </c>
    </row>
    <row r="4708" spans="1:4" x14ac:dyDescent="0.25">
      <c r="A4708" s="6">
        <v>43022</v>
      </c>
      <c r="B4708">
        <v>2</v>
      </c>
      <c r="C4708">
        <v>-47.16</v>
      </c>
      <c r="D4708">
        <v>388.54507446289102</v>
      </c>
    </row>
    <row r="4709" spans="1:4" x14ac:dyDescent="0.25">
      <c r="A4709" s="6">
        <v>43022</v>
      </c>
      <c r="B4709">
        <v>3</v>
      </c>
      <c r="C4709">
        <v>242.46</v>
      </c>
      <c r="D4709">
        <v>285.689208984375</v>
      </c>
    </row>
    <row r="4710" spans="1:4" x14ac:dyDescent="0.25">
      <c r="A4710" s="6">
        <v>43022</v>
      </c>
      <c r="B4710">
        <v>4</v>
      </c>
      <c r="C4710">
        <v>60.18</v>
      </c>
      <c r="D4710">
        <v>215.38136291503901</v>
      </c>
    </row>
    <row r="4711" spans="1:4" x14ac:dyDescent="0.25">
      <c r="A4711" s="6">
        <v>43022</v>
      </c>
      <c r="B4711">
        <v>5</v>
      </c>
      <c r="C4711">
        <v>70.92</v>
      </c>
      <c r="D4711">
        <v>225.60485839843801</v>
      </c>
    </row>
    <row r="4712" spans="1:4" x14ac:dyDescent="0.25">
      <c r="A4712" s="6">
        <v>43022</v>
      </c>
      <c r="B4712">
        <v>6</v>
      </c>
      <c r="C4712">
        <v>26.1</v>
      </c>
      <c r="D4712">
        <v>90.419631958007798</v>
      </c>
    </row>
    <row r="4713" spans="1:4" x14ac:dyDescent="0.25">
      <c r="A4713" s="6">
        <v>43022</v>
      </c>
      <c r="B4713">
        <v>7</v>
      </c>
      <c r="C4713">
        <v>45.66</v>
      </c>
      <c r="D4713">
        <v>90.283920288085895</v>
      </c>
    </row>
    <row r="4714" spans="1:4" x14ac:dyDescent="0.25">
      <c r="A4714" s="6">
        <v>43022</v>
      </c>
      <c r="B4714">
        <v>8</v>
      </c>
      <c r="C4714">
        <v>94.2</v>
      </c>
      <c r="D4714">
        <v>118.70206451416</v>
      </c>
    </row>
    <row r="4715" spans="1:4" x14ac:dyDescent="0.25">
      <c r="A4715" s="6">
        <v>43022</v>
      </c>
      <c r="B4715">
        <v>9</v>
      </c>
      <c r="C4715">
        <v>79.38</v>
      </c>
      <c r="D4715">
        <v>170.79472351074199</v>
      </c>
    </row>
    <row r="4716" spans="1:4" x14ac:dyDescent="0.25">
      <c r="A4716" s="6">
        <v>43022</v>
      </c>
      <c r="B4716">
        <v>10</v>
      </c>
      <c r="C4716">
        <v>86.1</v>
      </c>
      <c r="D4716">
        <v>165.26899719238301</v>
      </c>
    </row>
    <row r="4717" spans="1:4" x14ac:dyDescent="0.25">
      <c r="A4717" s="6">
        <v>43022</v>
      </c>
      <c r="B4717">
        <v>11</v>
      </c>
      <c r="C4717">
        <v>238.26</v>
      </c>
      <c r="D4717">
        <v>293.15225219726602</v>
      </c>
    </row>
    <row r="4718" spans="1:4" x14ac:dyDescent="0.25">
      <c r="A4718" s="6">
        <v>43022</v>
      </c>
      <c r="B4718">
        <v>12</v>
      </c>
      <c r="C4718">
        <v>39.479999999999997</v>
      </c>
      <c r="D4718">
        <v>205.43331909179699</v>
      </c>
    </row>
    <row r="4719" spans="1:4" x14ac:dyDescent="0.25">
      <c r="A4719" s="6">
        <v>43022</v>
      </c>
      <c r="B4719">
        <v>13</v>
      </c>
      <c r="C4719">
        <v>223.14</v>
      </c>
      <c r="D4719">
        <v>299.79327392578102</v>
      </c>
    </row>
    <row r="4720" spans="1:4" x14ac:dyDescent="0.25">
      <c r="A4720" s="6">
        <v>43022</v>
      </c>
      <c r="B4720">
        <v>14</v>
      </c>
      <c r="C4720">
        <v>369</v>
      </c>
      <c r="D4720">
        <v>273.49133300781301</v>
      </c>
    </row>
    <row r="4721" spans="1:4" x14ac:dyDescent="0.25">
      <c r="A4721" s="6">
        <v>43022</v>
      </c>
      <c r="B4721">
        <v>15</v>
      </c>
      <c r="C4721">
        <v>75.84</v>
      </c>
      <c r="D4721">
        <v>293.90362548828102</v>
      </c>
    </row>
    <row r="4722" spans="1:4" x14ac:dyDescent="0.25">
      <c r="A4722" s="6">
        <v>43022</v>
      </c>
      <c r="B4722">
        <v>16</v>
      </c>
      <c r="C4722">
        <v>100.68</v>
      </c>
      <c r="D4722">
        <v>234.66505432128901</v>
      </c>
    </row>
    <row r="4723" spans="1:4" x14ac:dyDescent="0.25">
      <c r="A4723" s="6">
        <v>43022</v>
      </c>
      <c r="B4723">
        <v>17</v>
      </c>
      <c r="C4723">
        <v>214.44</v>
      </c>
      <c r="D4723">
        <v>342.74298095703102</v>
      </c>
    </row>
    <row r="4724" spans="1:4" x14ac:dyDescent="0.25">
      <c r="A4724" s="6">
        <v>43022</v>
      </c>
      <c r="B4724">
        <v>18</v>
      </c>
      <c r="C4724">
        <v>126.42</v>
      </c>
      <c r="D4724">
        <v>271.24520874023398</v>
      </c>
    </row>
    <row r="4725" spans="1:4" x14ac:dyDescent="0.25">
      <c r="A4725" s="6">
        <v>43022</v>
      </c>
      <c r="B4725">
        <v>19</v>
      </c>
      <c r="C4725">
        <v>90.9</v>
      </c>
      <c r="D4725">
        <v>214.53079223632801</v>
      </c>
    </row>
    <row r="4726" spans="1:4" x14ac:dyDescent="0.25">
      <c r="A4726" s="6">
        <v>43022</v>
      </c>
      <c r="B4726">
        <v>20</v>
      </c>
      <c r="C4726">
        <v>118.98</v>
      </c>
      <c r="D4726">
        <v>192.01510620117199</v>
      </c>
    </row>
    <row r="4727" spans="1:4" x14ac:dyDescent="0.25">
      <c r="A4727" s="6">
        <v>43022</v>
      </c>
      <c r="B4727">
        <v>21</v>
      </c>
      <c r="C4727">
        <v>212.16</v>
      </c>
      <c r="D4727">
        <v>288.00988769531301</v>
      </c>
    </row>
    <row r="4728" spans="1:4" x14ac:dyDescent="0.25">
      <c r="A4728" s="6">
        <v>43022</v>
      </c>
      <c r="B4728">
        <v>22</v>
      </c>
      <c r="C4728">
        <v>365.46</v>
      </c>
      <c r="D4728">
        <v>259.04666137695301</v>
      </c>
    </row>
    <row r="4729" spans="1:4" x14ac:dyDescent="0.25">
      <c r="A4729" s="6">
        <v>43022</v>
      </c>
      <c r="B4729">
        <v>23</v>
      </c>
      <c r="C4729">
        <v>145.32</v>
      </c>
      <c r="D4729">
        <v>254.29280090332</v>
      </c>
    </row>
    <row r="4730" spans="1:4" x14ac:dyDescent="0.25">
      <c r="A4730" s="6">
        <v>43023</v>
      </c>
      <c r="B4730">
        <v>0</v>
      </c>
      <c r="C4730">
        <v>154.56</v>
      </c>
      <c r="D4730">
        <v>229.31391906738301</v>
      </c>
    </row>
    <row r="4731" spans="1:4" x14ac:dyDescent="0.25">
      <c r="A4731" s="6">
        <v>43023</v>
      </c>
      <c r="B4731">
        <v>1</v>
      </c>
      <c r="C4731">
        <v>375.6</v>
      </c>
      <c r="D4731">
        <v>245.07276916503901</v>
      </c>
    </row>
    <row r="4732" spans="1:4" x14ac:dyDescent="0.25">
      <c r="A4732" s="6">
        <v>43023</v>
      </c>
      <c r="B4732">
        <v>2</v>
      </c>
      <c r="C4732">
        <v>44.58</v>
      </c>
      <c r="D4732">
        <v>223.55856323242199</v>
      </c>
    </row>
    <row r="4733" spans="1:4" x14ac:dyDescent="0.25">
      <c r="A4733" s="6">
        <v>43023</v>
      </c>
      <c r="B4733">
        <v>3</v>
      </c>
      <c r="C4733">
        <v>104.4</v>
      </c>
      <c r="D4733">
        <v>155.78964233398401</v>
      </c>
    </row>
    <row r="4734" spans="1:4" x14ac:dyDescent="0.25">
      <c r="A4734" s="6">
        <v>43023</v>
      </c>
      <c r="B4734">
        <v>4</v>
      </c>
      <c r="C4734">
        <v>-20.88</v>
      </c>
      <c r="D4734">
        <v>75.966896057128906</v>
      </c>
    </row>
    <row r="4735" spans="1:4" x14ac:dyDescent="0.25">
      <c r="A4735" s="6">
        <v>43023</v>
      </c>
      <c r="B4735">
        <v>5</v>
      </c>
      <c r="C4735">
        <v>624.66</v>
      </c>
      <c r="D4735">
        <v>44.872474670410199</v>
      </c>
    </row>
    <row r="4736" spans="1:4" x14ac:dyDescent="0.25">
      <c r="A4736" s="6">
        <v>43023</v>
      </c>
      <c r="B4736">
        <v>6</v>
      </c>
      <c r="C4736">
        <v>28.08</v>
      </c>
      <c r="D4736">
        <v>-58.944568634033203</v>
      </c>
    </row>
    <row r="4737" spans="1:4" x14ac:dyDescent="0.25">
      <c r="A4737" s="6">
        <v>43023</v>
      </c>
      <c r="B4737">
        <v>7</v>
      </c>
      <c r="C4737">
        <v>188.88</v>
      </c>
      <c r="D4737">
        <v>-101.27944946289099</v>
      </c>
    </row>
    <row r="4738" spans="1:4" x14ac:dyDescent="0.25">
      <c r="A4738" s="6">
        <v>43023</v>
      </c>
      <c r="B4738">
        <v>8</v>
      </c>
      <c r="C4738">
        <v>274.2</v>
      </c>
      <c r="D4738">
        <v>-70.631439208984403</v>
      </c>
    </row>
    <row r="4739" spans="1:4" x14ac:dyDescent="0.25">
      <c r="A4739" s="6">
        <v>43023</v>
      </c>
      <c r="B4739">
        <v>9</v>
      </c>
      <c r="C4739">
        <v>258.42</v>
      </c>
      <c r="D4739">
        <v>-23.0615329742432</v>
      </c>
    </row>
    <row r="4740" spans="1:4" x14ac:dyDescent="0.25">
      <c r="A4740" s="6">
        <v>43023</v>
      </c>
      <c r="B4740">
        <v>10</v>
      </c>
      <c r="C4740">
        <v>169.08</v>
      </c>
      <c r="D4740">
        <v>9.79608058929443</v>
      </c>
    </row>
    <row r="4741" spans="1:4" x14ac:dyDescent="0.25">
      <c r="A4741" s="6">
        <v>43023</v>
      </c>
      <c r="B4741">
        <v>11</v>
      </c>
      <c r="C4741">
        <v>93.72</v>
      </c>
      <c r="D4741">
        <v>126.990310668945</v>
      </c>
    </row>
    <row r="4742" spans="1:4" x14ac:dyDescent="0.25">
      <c r="A4742" s="6">
        <v>43023</v>
      </c>
      <c r="B4742">
        <v>12</v>
      </c>
      <c r="C4742">
        <v>165.36</v>
      </c>
      <c r="D4742">
        <v>46.794357299804702</v>
      </c>
    </row>
    <row r="4743" spans="1:4" x14ac:dyDescent="0.25">
      <c r="A4743" s="6">
        <v>43023</v>
      </c>
      <c r="B4743">
        <v>13</v>
      </c>
      <c r="C4743">
        <v>322.5</v>
      </c>
      <c r="D4743">
        <v>175.56254577636699</v>
      </c>
    </row>
    <row r="4744" spans="1:4" x14ac:dyDescent="0.25">
      <c r="A4744" s="6">
        <v>43023</v>
      </c>
      <c r="B4744">
        <v>14</v>
      </c>
      <c r="C4744">
        <v>301.26</v>
      </c>
      <c r="D4744">
        <v>165.13978576660199</v>
      </c>
    </row>
    <row r="4745" spans="1:4" x14ac:dyDescent="0.25">
      <c r="A4745" s="6">
        <v>43023</v>
      </c>
      <c r="B4745">
        <v>15</v>
      </c>
      <c r="C4745">
        <v>344.7</v>
      </c>
      <c r="D4745">
        <v>174.59695434570301</v>
      </c>
    </row>
    <row r="4746" spans="1:4" x14ac:dyDescent="0.25">
      <c r="A4746" s="6">
        <v>43023</v>
      </c>
      <c r="B4746">
        <v>16</v>
      </c>
      <c r="C4746">
        <v>108</v>
      </c>
      <c r="D4746">
        <v>97.338790893554702</v>
      </c>
    </row>
    <row r="4747" spans="1:4" x14ac:dyDescent="0.25">
      <c r="A4747" s="6">
        <v>43023</v>
      </c>
      <c r="B4747">
        <v>17</v>
      </c>
      <c r="C4747">
        <v>234.06</v>
      </c>
      <c r="D4747">
        <v>269.12960815429699</v>
      </c>
    </row>
    <row r="4748" spans="1:4" x14ac:dyDescent="0.25">
      <c r="A4748" s="6">
        <v>43023</v>
      </c>
      <c r="B4748">
        <v>18</v>
      </c>
      <c r="C4748">
        <v>249.48</v>
      </c>
      <c r="D4748">
        <v>197.25956726074199</v>
      </c>
    </row>
    <row r="4749" spans="1:4" x14ac:dyDescent="0.25">
      <c r="A4749" s="6">
        <v>43023</v>
      </c>
      <c r="B4749">
        <v>19</v>
      </c>
      <c r="C4749">
        <v>224.34</v>
      </c>
      <c r="D4749">
        <v>85.213706970214901</v>
      </c>
    </row>
    <row r="4750" spans="1:4" x14ac:dyDescent="0.25">
      <c r="A4750" s="6">
        <v>43023</v>
      </c>
      <c r="B4750">
        <v>20</v>
      </c>
      <c r="C4750">
        <v>179.82</v>
      </c>
      <c r="D4750">
        <v>82.057189941406307</v>
      </c>
    </row>
    <row r="4751" spans="1:4" x14ac:dyDescent="0.25">
      <c r="A4751" s="6">
        <v>43023</v>
      </c>
      <c r="B4751">
        <v>21</v>
      </c>
      <c r="C4751">
        <v>154.08000000000001</v>
      </c>
      <c r="D4751">
        <v>157.21629333496099</v>
      </c>
    </row>
    <row r="4752" spans="1:4" x14ac:dyDescent="0.25">
      <c r="A4752" s="6">
        <v>43023</v>
      </c>
      <c r="B4752">
        <v>22</v>
      </c>
      <c r="C4752">
        <v>146.1</v>
      </c>
      <c r="D4752">
        <v>176.67126464843801</v>
      </c>
    </row>
    <row r="4753" spans="1:4" x14ac:dyDescent="0.25">
      <c r="A4753" s="6">
        <v>43023</v>
      </c>
      <c r="B4753">
        <v>23</v>
      </c>
      <c r="C4753">
        <v>70.319999999999993</v>
      </c>
      <c r="D4753">
        <v>117.89048004150401</v>
      </c>
    </row>
    <row r="4754" spans="1:4" x14ac:dyDescent="0.25">
      <c r="A4754" s="6">
        <v>43024</v>
      </c>
      <c r="B4754">
        <v>0</v>
      </c>
      <c r="C4754">
        <v>54.84</v>
      </c>
      <c r="D4754">
        <v>80.775291442871094</v>
      </c>
    </row>
    <row r="4755" spans="1:4" x14ac:dyDescent="0.25">
      <c r="A4755" s="6">
        <v>43024</v>
      </c>
      <c r="B4755">
        <v>1</v>
      </c>
      <c r="C4755">
        <v>178.68</v>
      </c>
      <c r="D4755">
        <v>161.02491760253901</v>
      </c>
    </row>
    <row r="4756" spans="1:4" x14ac:dyDescent="0.25">
      <c r="A4756" s="6">
        <v>43024</v>
      </c>
      <c r="B4756">
        <v>2</v>
      </c>
      <c r="C4756">
        <v>813.54</v>
      </c>
      <c r="D4756">
        <v>163.58334350585901</v>
      </c>
    </row>
    <row r="4757" spans="1:4" x14ac:dyDescent="0.25">
      <c r="A4757" s="6">
        <v>43024</v>
      </c>
      <c r="B4757">
        <v>3</v>
      </c>
      <c r="C4757">
        <v>194.1</v>
      </c>
      <c r="D4757">
        <v>105.965057373047</v>
      </c>
    </row>
    <row r="4758" spans="1:4" x14ac:dyDescent="0.25">
      <c r="A4758" s="6">
        <v>43024</v>
      </c>
      <c r="B4758">
        <v>4</v>
      </c>
      <c r="C4758">
        <v>87.24</v>
      </c>
      <c r="D4758">
        <v>27.797479629516602</v>
      </c>
    </row>
    <row r="4759" spans="1:4" x14ac:dyDescent="0.25">
      <c r="A4759" s="6">
        <v>43024</v>
      </c>
      <c r="B4759">
        <v>5</v>
      </c>
      <c r="C4759">
        <v>58.98</v>
      </c>
      <c r="D4759">
        <v>16.763957977294901</v>
      </c>
    </row>
    <row r="4760" spans="1:4" x14ac:dyDescent="0.25">
      <c r="A4760" s="6">
        <v>43024</v>
      </c>
      <c r="B4760">
        <v>6</v>
      </c>
      <c r="C4760">
        <v>71.099999999999994</v>
      </c>
      <c r="D4760">
        <v>-105.92905426025401</v>
      </c>
    </row>
    <row r="4761" spans="1:4" x14ac:dyDescent="0.25">
      <c r="A4761" s="6">
        <v>43024</v>
      </c>
      <c r="B4761">
        <v>7</v>
      </c>
      <c r="C4761">
        <v>54.96</v>
      </c>
      <c r="D4761">
        <v>-107.24786376953099</v>
      </c>
    </row>
    <row r="4762" spans="1:4" x14ac:dyDescent="0.25">
      <c r="A4762" s="6">
        <v>43024</v>
      </c>
      <c r="B4762">
        <v>8</v>
      </c>
      <c r="C4762">
        <v>110.64</v>
      </c>
      <c r="D4762">
        <v>-99.134407043457003</v>
      </c>
    </row>
    <row r="4763" spans="1:4" x14ac:dyDescent="0.25">
      <c r="A4763" s="6">
        <v>43024</v>
      </c>
      <c r="B4763">
        <v>9</v>
      </c>
      <c r="C4763">
        <v>252.78</v>
      </c>
      <c r="D4763">
        <v>6.2030539512634304</v>
      </c>
    </row>
    <row r="4764" spans="1:4" x14ac:dyDescent="0.25">
      <c r="A4764" s="6">
        <v>43024</v>
      </c>
      <c r="B4764">
        <v>10</v>
      </c>
      <c r="C4764">
        <v>99.48</v>
      </c>
      <c r="D4764">
        <v>28.117963790893601</v>
      </c>
    </row>
    <row r="4765" spans="1:4" x14ac:dyDescent="0.25">
      <c r="A4765" s="6">
        <v>43024</v>
      </c>
      <c r="B4765">
        <v>11</v>
      </c>
      <c r="C4765">
        <v>308.33999999999997</v>
      </c>
      <c r="D4765">
        <v>141.32890319824199</v>
      </c>
    </row>
    <row r="4766" spans="1:4" x14ac:dyDescent="0.25">
      <c r="A4766" s="6">
        <v>43024</v>
      </c>
      <c r="B4766">
        <v>12</v>
      </c>
      <c r="C4766">
        <v>63.3</v>
      </c>
      <c r="D4766">
        <v>111.675704956055</v>
      </c>
    </row>
    <row r="4767" spans="1:4" x14ac:dyDescent="0.25">
      <c r="A4767" s="6">
        <v>43024</v>
      </c>
      <c r="B4767">
        <v>13</v>
      </c>
      <c r="C4767">
        <v>83.28</v>
      </c>
      <c r="D4767">
        <v>208.60791015625</v>
      </c>
    </row>
    <row r="4768" spans="1:4" x14ac:dyDescent="0.25">
      <c r="A4768" s="6">
        <v>43024</v>
      </c>
      <c r="B4768">
        <v>14</v>
      </c>
      <c r="C4768">
        <v>251.4</v>
      </c>
      <c r="D4768">
        <v>198.27032470703099</v>
      </c>
    </row>
    <row r="4769" spans="1:4" x14ac:dyDescent="0.25">
      <c r="A4769" s="6">
        <v>43024</v>
      </c>
      <c r="B4769">
        <v>15</v>
      </c>
      <c r="C4769">
        <v>143.4</v>
      </c>
      <c r="D4769">
        <v>237.55335998535199</v>
      </c>
    </row>
    <row r="4770" spans="1:4" x14ac:dyDescent="0.25">
      <c r="A4770" s="6">
        <v>43024</v>
      </c>
      <c r="B4770">
        <v>16</v>
      </c>
      <c r="C4770">
        <v>145.32</v>
      </c>
      <c r="D4770">
        <v>192.13653564453099</v>
      </c>
    </row>
    <row r="4771" spans="1:4" x14ac:dyDescent="0.25">
      <c r="A4771" s="6">
        <v>43024</v>
      </c>
      <c r="B4771">
        <v>17</v>
      </c>
      <c r="C4771">
        <v>270.48</v>
      </c>
      <c r="D4771">
        <v>290.35510253906301</v>
      </c>
    </row>
    <row r="4772" spans="1:4" x14ac:dyDescent="0.25">
      <c r="A4772" s="6">
        <v>43024</v>
      </c>
      <c r="B4772">
        <v>18</v>
      </c>
      <c r="C4772">
        <v>281.27999999999997</v>
      </c>
      <c r="D4772">
        <v>241.79180908203099</v>
      </c>
    </row>
    <row r="4773" spans="1:4" x14ac:dyDescent="0.25">
      <c r="A4773" s="6">
        <v>43024</v>
      </c>
      <c r="B4773">
        <v>19</v>
      </c>
      <c r="C4773">
        <v>362.46</v>
      </c>
      <c r="D4773">
        <v>185.42750549316401</v>
      </c>
    </row>
    <row r="4774" spans="1:4" x14ac:dyDescent="0.25">
      <c r="A4774" s="6">
        <v>43024</v>
      </c>
      <c r="B4774">
        <v>20</v>
      </c>
      <c r="C4774">
        <v>218.88</v>
      </c>
      <c r="D4774">
        <v>188.06187438964801</v>
      </c>
    </row>
    <row r="4775" spans="1:4" x14ac:dyDescent="0.25">
      <c r="A4775" s="6">
        <v>43024</v>
      </c>
      <c r="B4775">
        <v>21</v>
      </c>
      <c r="C4775">
        <v>250.26</v>
      </c>
      <c r="D4775">
        <v>214.67340087890599</v>
      </c>
    </row>
    <row r="4776" spans="1:4" x14ac:dyDescent="0.25">
      <c r="A4776" s="6">
        <v>43024</v>
      </c>
      <c r="B4776">
        <v>22</v>
      </c>
      <c r="C4776">
        <v>122.46</v>
      </c>
      <c r="D4776">
        <v>213.96632385253901</v>
      </c>
    </row>
    <row r="4777" spans="1:4" x14ac:dyDescent="0.25">
      <c r="A4777" s="6">
        <v>43024</v>
      </c>
      <c r="B4777">
        <v>23</v>
      </c>
      <c r="C4777">
        <v>375.96</v>
      </c>
      <c r="D4777">
        <v>217.89147949218801</v>
      </c>
    </row>
    <row r="4778" spans="1:4" x14ac:dyDescent="0.25">
      <c r="A4778" s="6">
        <v>43025</v>
      </c>
      <c r="B4778">
        <v>0</v>
      </c>
      <c r="C4778">
        <v>147.06</v>
      </c>
      <c r="D4778">
        <v>193.55331420898401</v>
      </c>
    </row>
    <row r="4779" spans="1:4" x14ac:dyDescent="0.25">
      <c r="A4779" s="6">
        <v>43025</v>
      </c>
      <c r="B4779">
        <v>1</v>
      </c>
      <c r="C4779">
        <v>78.78</v>
      </c>
      <c r="D4779">
        <v>262.28192138671898</v>
      </c>
    </row>
    <row r="4780" spans="1:4" x14ac:dyDescent="0.25">
      <c r="A4780" s="6">
        <v>43025</v>
      </c>
      <c r="B4780">
        <v>2</v>
      </c>
      <c r="C4780">
        <v>571.62</v>
      </c>
      <c r="D4780">
        <v>247.72587585449199</v>
      </c>
    </row>
    <row r="4781" spans="1:4" x14ac:dyDescent="0.25">
      <c r="A4781" s="6">
        <v>43025</v>
      </c>
      <c r="B4781">
        <v>3</v>
      </c>
      <c r="C4781">
        <v>509.7</v>
      </c>
      <c r="D4781">
        <v>195.26254272460901</v>
      </c>
    </row>
    <row r="4782" spans="1:4" x14ac:dyDescent="0.25">
      <c r="A4782" s="6">
        <v>43025</v>
      </c>
      <c r="B4782">
        <v>4</v>
      </c>
      <c r="C4782">
        <v>101.76</v>
      </c>
      <c r="D4782">
        <v>126.73845672607401</v>
      </c>
    </row>
    <row r="4783" spans="1:4" x14ac:dyDescent="0.25">
      <c r="A4783" s="6">
        <v>43025</v>
      </c>
      <c r="B4783">
        <v>5</v>
      </c>
      <c r="C4783">
        <v>8.2200000000000006</v>
      </c>
      <c r="D4783">
        <v>123.546379089355</v>
      </c>
    </row>
    <row r="4784" spans="1:4" x14ac:dyDescent="0.25">
      <c r="A4784" s="6">
        <v>43025</v>
      </c>
      <c r="B4784">
        <v>6</v>
      </c>
      <c r="C4784">
        <v>198.24</v>
      </c>
      <c r="D4784">
        <v>-7.1065006256103498</v>
      </c>
    </row>
    <row r="4785" spans="1:4" x14ac:dyDescent="0.25">
      <c r="A4785" s="6">
        <v>43025</v>
      </c>
      <c r="B4785">
        <v>7</v>
      </c>
      <c r="C4785">
        <v>308.76</v>
      </c>
      <c r="D4785">
        <v>31.571720123291001</v>
      </c>
    </row>
    <row r="4786" spans="1:4" x14ac:dyDescent="0.25">
      <c r="A4786" s="6">
        <v>43025</v>
      </c>
      <c r="B4786">
        <v>8</v>
      </c>
      <c r="C4786">
        <v>225.9</v>
      </c>
      <c r="D4786">
        <v>7.0620837211608896</v>
      </c>
    </row>
    <row r="4787" spans="1:4" x14ac:dyDescent="0.25">
      <c r="A4787" s="6">
        <v>43025</v>
      </c>
      <c r="B4787">
        <v>9</v>
      </c>
      <c r="C4787">
        <v>187.68</v>
      </c>
      <c r="D4787">
        <v>108.001739501953</v>
      </c>
    </row>
    <row r="4788" spans="1:4" x14ac:dyDescent="0.25">
      <c r="A4788" s="6">
        <v>43025</v>
      </c>
      <c r="B4788">
        <v>10</v>
      </c>
      <c r="C4788">
        <v>106.32</v>
      </c>
      <c r="D4788">
        <v>146.32321166992199</v>
      </c>
    </row>
    <row r="4789" spans="1:4" x14ac:dyDescent="0.25">
      <c r="A4789" s="6">
        <v>43025</v>
      </c>
      <c r="B4789">
        <v>11</v>
      </c>
      <c r="C4789">
        <v>370.32</v>
      </c>
      <c r="D4789">
        <v>250.89831542968801</v>
      </c>
    </row>
    <row r="4790" spans="1:4" x14ac:dyDescent="0.25">
      <c r="A4790" s="6">
        <v>43025</v>
      </c>
      <c r="B4790">
        <v>12</v>
      </c>
      <c r="C4790">
        <v>33.36</v>
      </c>
      <c r="D4790">
        <v>338.95986938476602</v>
      </c>
    </row>
    <row r="4791" spans="1:4" x14ac:dyDescent="0.25">
      <c r="A4791" s="6">
        <v>43025</v>
      </c>
      <c r="B4791">
        <v>13</v>
      </c>
      <c r="C4791">
        <v>257.7</v>
      </c>
      <c r="D4791">
        <v>451.43832397460898</v>
      </c>
    </row>
    <row r="4792" spans="1:4" x14ac:dyDescent="0.25">
      <c r="A4792" s="6">
        <v>43025</v>
      </c>
      <c r="B4792">
        <v>14</v>
      </c>
      <c r="C4792">
        <v>19.5</v>
      </c>
      <c r="D4792">
        <v>467.73220825195301</v>
      </c>
    </row>
    <row r="4793" spans="1:4" x14ac:dyDescent="0.25">
      <c r="A4793" s="6">
        <v>43025</v>
      </c>
      <c r="B4793">
        <v>15</v>
      </c>
      <c r="C4793">
        <v>276.66000000000003</v>
      </c>
      <c r="D4793">
        <v>463.90859985351602</v>
      </c>
    </row>
    <row r="4794" spans="1:4" x14ac:dyDescent="0.25">
      <c r="A4794" s="6">
        <v>43025</v>
      </c>
      <c r="B4794">
        <v>16</v>
      </c>
      <c r="C4794">
        <v>6.36</v>
      </c>
      <c r="D4794">
        <v>410.0185546875</v>
      </c>
    </row>
    <row r="4795" spans="1:4" x14ac:dyDescent="0.25">
      <c r="A4795" s="6">
        <v>43025</v>
      </c>
      <c r="B4795">
        <v>17</v>
      </c>
      <c r="C4795">
        <v>241.02</v>
      </c>
      <c r="D4795">
        <v>542.584228515625</v>
      </c>
    </row>
    <row r="4796" spans="1:4" x14ac:dyDescent="0.25">
      <c r="A4796" s="6">
        <v>43025</v>
      </c>
      <c r="B4796">
        <v>18</v>
      </c>
      <c r="C4796">
        <v>113.52</v>
      </c>
      <c r="D4796">
        <v>454.23321533203102</v>
      </c>
    </row>
    <row r="4797" spans="1:4" x14ac:dyDescent="0.25">
      <c r="A4797" s="6">
        <v>43025</v>
      </c>
      <c r="B4797">
        <v>19</v>
      </c>
      <c r="C4797">
        <v>183.9</v>
      </c>
      <c r="D4797">
        <v>397.037353515625</v>
      </c>
    </row>
    <row r="4798" spans="1:4" x14ac:dyDescent="0.25">
      <c r="A4798" s="6">
        <v>43025</v>
      </c>
      <c r="B4798">
        <v>20</v>
      </c>
      <c r="C4798">
        <v>67.319999999999993</v>
      </c>
      <c r="D4798">
        <v>379.30801391601602</v>
      </c>
    </row>
    <row r="4799" spans="1:4" x14ac:dyDescent="0.25">
      <c r="A4799" s="6">
        <v>43025</v>
      </c>
      <c r="B4799">
        <v>21</v>
      </c>
      <c r="C4799">
        <v>263.04000000000002</v>
      </c>
      <c r="D4799">
        <v>454.18478393554699</v>
      </c>
    </row>
    <row r="4800" spans="1:4" x14ac:dyDescent="0.25">
      <c r="A4800" s="6">
        <v>43025</v>
      </c>
      <c r="B4800">
        <v>22</v>
      </c>
      <c r="C4800">
        <v>65.760000000000005</v>
      </c>
      <c r="D4800">
        <v>440.88464355468801</v>
      </c>
    </row>
    <row r="4801" spans="1:4" x14ac:dyDescent="0.25">
      <c r="A4801" s="6">
        <v>43025</v>
      </c>
      <c r="B4801">
        <v>23</v>
      </c>
      <c r="C4801">
        <v>131.52000000000001</v>
      </c>
      <c r="D4801">
        <v>451.08578491210898</v>
      </c>
    </row>
    <row r="4802" spans="1:4" x14ac:dyDescent="0.25">
      <c r="A4802" s="6">
        <v>43026</v>
      </c>
      <c r="B4802">
        <v>0</v>
      </c>
      <c r="C4802">
        <v>-1.92</v>
      </c>
      <c r="D4802">
        <v>392.69006347656301</v>
      </c>
    </row>
    <row r="4803" spans="1:4" x14ac:dyDescent="0.25">
      <c r="A4803" s="6">
        <v>43026</v>
      </c>
      <c r="B4803">
        <v>1</v>
      </c>
      <c r="C4803">
        <v>99.48</v>
      </c>
      <c r="D4803">
        <v>359.35250854492199</v>
      </c>
    </row>
    <row r="4804" spans="1:4" x14ac:dyDescent="0.25">
      <c r="A4804" s="6">
        <v>43026</v>
      </c>
      <c r="B4804">
        <v>2</v>
      </c>
      <c r="C4804">
        <v>6.96</v>
      </c>
      <c r="D4804">
        <v>279.73028564453102</v>
      </c>
    </row>
    <row r="4805" spans="1:4" x14ac:dyDescent="0.25">
      <c r="A4805" s="6">
        <v>43026</v>
      </c>
      <c r="B4805">
        <v>3</v>
      </c>
      <c r="C4805">
        <v>270.36</v>
      </c>
      <c r="D4805">
        <v>150.54150390625</v>
      </c>
    </row>
    <row r="4806" spans="1:4" x14ac:dyDescent="0.25">
      <c r="A4806" s="6">
        <v>43026</v>
      </c>
      <c r="B4806">
        <v>4</v>
      </c>
      <c r="C4806">
        <v>-118.2</v>
      </c>
      <c r="D4806">
        <v>38.567722320556598</v>
      </c>
    </row>
    <row r="4807" spans="1:4" x14ac:dyDescent="0.25">
      <c r="A4807" s="6">
        <v>43026</v>
      </c>
      <c r="B4807">
        <v>5</v>
      </c>
      <c r="C4807">
        <v>51.42</v>
      </c>
      <c r="D4807">
        <v>12.0635719299316</v>
      </c>
    </row>
    <row r="4808" spans="1:4" x14ac:dyDescent="0.25">
      <c r="A4808" s="6">
        <v>43026</v>
      </c>
      <c r="B4808">
        <v>6</v>
      </c>
      <c r="C4808">
        <v>117.72</v>
      </c>
      <c r="D4808">
        <v>-150.39225769043</v>
      </c>
    </row>
    <row r="4809" spans="1:4" x14ac:dyDescent="0.25">
      <c r="A4809" s="6">
        <v>43026</v>
      </c>
      <c r="B4809">
        <v>7</v>
      </c>
      <c r="C4809">
        <v>183.12</v>
      </c>
      <c r="D4809">
        <v>-153.88871765136699</v>
      </c>
    </row>
    <row r="4810" spans="1:4" x14ac:dyDescent="0.25">
      <c r="A4810" s="6">
        <v>43026</v>
      </c>
      <c r="B4810">
        <v>8</v>
      </c>
      <c r="C4810">
        <v>249.78</v>
      </c>
      <c r="D4810">
        <v>-152.09542846679699</v>
      </c>
    </row>
    <row r="4811" spans="1:4" x14ac:dyDescent="0.25">
      <c r="A4811" s="6">
        <v>43026</v>
      </c>
      <c r="B4811">
        <v>9</v>
      </c>
      <c r="C4811">
        <v>100.68</v>
      </c>
      <c r="D4811">
        <v>-119.90780639648401</v>
      </c>
    </row>
    <row r="4812" spans="1:4" x14ac:dyDescent="0.25">
      <c r="A4812" s="6">
        <v>43026</v>
      </c>
      <c r="B4812">
        <v>10</v>
      </c>
      <c r="C4812">
        <v>57.9</v>
      </c>
      <c r="D4812">
        <v>-108.34075164794901</v>
      </c>
    </row>
    <row r="4813" spans="1:4" x14ac:dyDescent="0.25">
      <c r="A4813" s="6">
        <v>43026</v>
      </c>
      <c r="B4813">
        <v>11</v>
      </c>
      <c r="C4813">
        <v>153.12</v>
      </c>
      <c r="D4813">
        <v>-37.748207092285199</v>
      </c>
    </row>
    <row r="4814" spans="1:4" x14ac:dyDescent="0.25">
      <c r="A4814" s="6">
        <v>43026</v>
      </c>
      <c r="B4814">
        <v>12</v>
      </c>
      <c r="C4814">
        <v>158.94</v>
      </c>
      <c r="D4814">
        <v>-110.74350738525401</v>
      </c>
    </row>
    <row r="4815" spans="1:4" x14ac:dyDescent="0.25">
      <c r="A4815" s="6">
        <v>43026</v>
      </c>
      <c r="B4815">
        <v>13</v>
      </c>
      <c r="C4815">
        <v>121.8</v>
      </c>
      <c r="D4815">
        <v>7.1673340797424299</v>
      </c>
    </row>
    <row r="4816" spans="1:4" x14ac:dyDescent="0.25">
      <c r="A4816" s="6">
        <v>43026</v>
      </c>
      <c r="B4816">
        <v>14</v>
      </c>
      <c r="C4816">
        <v>311.39999999999998</v>
      </c>
      <c r="D4816">
        <v>50.617835998535199</v>
      </c>
    </row>
    <row r="4817" spans="1:4" x14ac:dyDescent="0.25">
      <c r="A4817" s="6">
        <v>43026</v>
      </c>
      <c r="B4817">
        <v>15</v>
      </c>
      <c r="C4817">
        <v>115.5</v>
      </c>
      <c r="D4817">
        <v>43.298915863037102</v>
      </c>
    </row>
    <row r="4818" spans="1:4" x14ac:dyDescent="0.25">
      <c r="A4818" s="6">
        <v>43026</v>
      </c>
      <c r="B4818">
        <v>16</v>
      </c>
      <c r="C4818">
        <v>90.66</v>
      </c>
      <c r="D4818">
        <v>10.5475854873657</v>
      </c>
    </row>
    <row r="4819" spans="1:4" x14ac:dyDescent="0.25">
      <c r="A4819" s="6">
        <v>43026</v>
      </c>
      <c r="B4819">
        <v>17</v>
      </c>
      <c r="C4819">
        <v>163.13999999999999</v>
      </c>
      <c r="D4819">
        <v>105.08698272705099</v>
      </c>
    </row>
    <row r="4820" spans="1:4" x14ac:dyDescent="0.25">
      <c r="A4820" s="6">
        <v>43026</v>
      </c>
      <c r="B4820">
        <v>18</v>
      </c>
      <c r="C4820">
        <v>122.1</v>
      </c>
      <c r="D4820">
        <v>38.025882720947301</v>
      </c>
    </row>
    <row r="4821" spans="1:4" x14ac:dyDescent="0.25">
      <c r="A4821" s="6">
        <v>43026</v>
      </c>
      <c r="B4821">
        <v>19</v>
      </c>
      <c r="C4821">
        <v>109.38</v>
      </c>
      <c r="D4821">
        <v>-70.201980590820298</v>
      </c>
    </row>
    <row r="4822" spans="1:4" x14ac:dyDescent="0.25">
      <c r="A4822" s="6">
        <v>43026</v>
      </c>
      <c r="B4822">
        <v>20</v>
      </c>
      <c r="C4822">
        <v>167.88</v>
      </c>
      <c r="D4822">
        <v>-124.735542297363</v>
      </c>
    </row>
    <row r="4823" spans="1:4" x14ac:dyDescent="0.25">
      <c r="A4823" s="6">
        <v>43026</v>
      </c>
      <c r="B4823">
        <v>21</v>
      </c>
      <c r="C4823">
        <v>130.5</v>
      </c>
      <c r="D4823">
        <v>-47.801342010498097</v>
      </c>
    </row>
    <row r="4824" spans="1:4" x14ac:dyDescent="0.25">
      <c r="A4824" s="6">
        <v>43026</v>
      </c>
      <c r="B4824">
        <v>22</v>
      </c>
      <c r="C4824">
        <v>95.94</v>
      </c>
      <c r="D4824">
        <v>-56.271274566650398</v>
      </c>
    </row>
    <row r="4825" spans="1:4" x14ac:dyDescent="0.25">
      <c r="A4825" s="6">
        <v>43026</v>
      </c>
      <c r="B4825">
        <v>23</v>
      </c>
      <c r="C4825">
        <v>129.66</v>
      </c>
      <c r="D4825">
        <v>-77.987831115722699</v>
      </c>
    </row>
    <row r="4826" spans="1:4" x14ac:dyDescent="0.25">
      <c r="A4826" s="6">
        <v>43027</v>
      </c>
      <c r="B4826">
        <v>0</v>
      </c>
      <c r="C4826">
        <v>113.52</v>
      </c>
      <c r="D4826">
        <v>167.55032348632801</v>
      </c>
    </row>
    <row r="4827" spans="1:4" x14ac:dyDescent="0.25">
      <c r="A4827" s="6">
        <v>43027</v>
      </c>
      <c r="B4827">
        <v>1</v>
      </c>
      <c r="C4827">
        <v>251.52</v>
      </c>
      <c r="D4827">
        <v>264.50402832031301</v>
      </c>
    </row>
    <row r="4828" spans="1:4" x14ac:dyDescent="0.25">
      <c r="A4828" s="6">
        <v>43027</v>
      </c>
      <c r="B4828">
        <v>2</v>
      </c>
      <c r="C4828">
        <v>53.88</v>
      </c>
      <c r="D4828">
        <v>296.64166259765602</v>
      </c>
    </row>
    <row r="4829" spans="1:4" x14ac:dyDescent="0.25">
      <c r="A4829" s="6">
        <v>43027</v>
      </c>
      <c r="B4829">
        <v>3</v>
      </c>
      <c r="C4829">
        <v>303.3</v>
      </c>
      <c r="D4829">
        <v>227.65107727050801</v>
      </c>
    </row>
    <row r="4830" spans="1:4" x14ac:dyDescent="0.25">
      <c r="A4830" s="6">
        <v>43027</v>
      </c>
      <c r="B4830">
        <v>4</v>
      </c>
      <c r="C4830">
        <v>102.36</v>
      </c>
      <c r="D4830">
        <v>163.72726440429699</v>
      </c>
    </row>
    <row r="4831" spans="1:4" x14ac:dyDescent="0.25">
      <c r="A4831" s="6">
        <v>43027</v>
      </c>
      <c r="B4831">
        <v>5</v>
      </c>
      <c r="C4831">
        <v>73.739999999999995</v>
      </c>
      <c r="D4831">
        <v>211.03945922851599</v>
      </c>
    </row>
    <row r="4832" spans="1:4" x14ac:dyDescent="0.25">
      <c r="A4832" s="6">
        <v>43027</v>
      </c>
      <c r="B4832">
        <v>6</v>
      </c>
      <c r="C4832">
        <v>102.42</v>
      </c>
      <c r="D4832">
        <v>112.36061096191401</v>
      </c>
    </row>
    <row r="4833" spans="1:4" x14ac:dyDescent="0.25">
      <c r="A4833" s="6">
        <v>43027</v>
      </c>
      <c r="B4833">
        <v>7</v>
      </c>
      <c r="C4833">
        <v>71.819999999999993</v>
      </c>
      <c r="D4833">
        <v>111.99257659912099</v>
      </c>
    </row>
    <row r="4834" spans="1:4" x14ac:dyDescent="0.25">
      <c r="A4834" s="6">
        <v>43027</v>
      </c>
      <c r="B4834">
        <v>8</v>
      </c>
      <c r="C4834">
        <v>282.48</v>
      </c>
      <c r="D4834">
        <v>161.88784790039099</v>
      </c>
    </row>
    <row r="4835" spans="1:4" x14ac:dyDescent="0.25">
      <c r="A4835" s="6">
        <v>43027</v>
      </c>
      <c r="B4835">
        <v>9</v>
      </c>
      <c r="C4835">
        <v>121.32</v>
      </c>
      <c r="D4835">
        <v>263.59243774414102</v>
      </c>
    </row>
    <row r="4836" spans="1:4" x14ac:dyDescent="0.25">
      <c r="A4836" s="6">
        <v>43027</v>
      </c>
      <c r="B4836">
        <v>10</v>
      </c>
      <c r="C4836">
        <v>244.08</v>
      </c>
      <c r="D4836">
        <v>280.37701416015602</v>
      </c>
    </row>
    <row r="4837" spans="1:4" x14ac:dyDescent="0.25">
      <c r="A4837" s="6">
        <v>43027</v>
      </c>
      <c r="B4837">
        <v>11</v>
      </c>
      <c r="C4837">
        <v>88.02</v>
      </c>
      <c r="D4837">
        <v>392.37707519531301</v>
      </c>
    </row>
    <row r="4838" spans="1:4" x14ac:dyDescent="0.25">
      <c r="A4838" s="6">
        <v>43027</v>
      </c>
      <c r="B4838">
        <v>12</v>
      </c>
      <c r="C4838">
        <v>272.16000000000003</v>
      </c>
      <c r="D4838">
        <v>381.58090209960898</v>
      </c>
    </row>
    <row r="4839" spans="1:4" x14ac:dyDescent="0.25">
      <c r="A4839" s="6">
        <v>43027</v>
      </c>
      <c r="B4839">
        <v>13</v>
      </c>
      <c r="C4839">
        <v>321.36</v>
      </c>
      <c r="D4839">
        <v>511.71774291992199</v>
      </c>
    </row>
    <row r="4840" spans="1:4" x14ac:dyDescent="0.25">
      <c r="A4840" s="6">
        <v>43027</v>
      </c>
      <c r="B4840">
        <v>14</v>
      </c>
      <c r="C4840">
        <v>150.06</v>
      </c>
      <c r="D4840">
        <v>544.04888916015602</v>
      </c>
    </row>
    <row r="4841" spans="1:4" x14ac:dyDescent="0.25">
      <c r="A4841" s="6">
        <v>43027</v>
      </c>
      <c r="B4841">
        <v>15</v>
      </c>
      <c r="C4841">
        <v>148.97999999999999</v>
      </c>
      <c r="D4841">
        <v>580.85949707031295</v>
      </c>
    </row>
    <row r="4842" spans="1:4" x14ac:dyDescent="0.25">
      <c r="A4842" s="6">
        <v>43027</v>
      </c>
      <c r="B4842">
        <v>16</v>
      </c>
      <c r="C4842">
        <v>262.32</v>
      </c>
      <c r="D4842">
        <v>500.00964355468801</v>
      </c>
    </row>
    <row r="4843" spans="1:4" x14ac:dyDescent="0.25">
      <c r="A4843" s="6">
        <v>43027</v>
      </c>
      <c r="B4843">
        <v>17</v>
      </c>
      <c r="C4843">
        <v>414.06</v>
      </c>
      <c r="D4843">
        <v>653.45709228515602</v>
      </c>
    </row>
    <row r="4844" spans="1:4" x14ac:dyDescent="0.25">
      <c r="A4844" s="6">
        <v>43027</v>
      </c>
      <c r="B4844">
        <v>18</v>
      </c>
      <c r="C4844">
        <v>128.76</v>
      </c>
      <c r="D4844">
        <v>565.20330810546898</v>
      </c>
    </row>
    <row r="4845" spans="1:4" x14ac:dyDescent="0.25">
      <c r="A4845" s="6">
        <v>43027</v>
      </c>
      <c r="B4845">
        <v>19</v>
      </c>
      <c r="C4845">
        <v>435.96</v>
      </c>
      <c r="D4845">
        <v>555.46356201171898</v>
      </c>
    </row>
    <row r="4846" spans="1:4" x14ac:dyDescent="0.25">
      <c r="A4846" s="6">
        <v>43027</v>
      </c>
      <c r="B4846">
        <v>20</v>
      </c>
      <c r="C4846">
        <v>107.46</v>
      </c>
      <c r="D4846">
        <v>498.73361206054699</v>
      </c>
    </row>
    <row r="4847" spans="1:4" x14ac:dyDescent="0.25">
      <c r="A4847" s="6">
        <v>43027</v>
      </c>
      <c r="B4847">
        <v>21</v>
      </c>
      <c r="C4847">
        <v>105.36</v>
      </c>
      <c r="D4847">
        <v>585.74664306640602</v>
      </c>
    </row>
    <row r="4848" spans="1:4" x14ac:dyDescent="0.25">
      <c r="A4848" s="6">
        <v>43027</v>
      </c>
      <c r="B4848">
        <v>22</v>
      </c>
      <c r="C4848">
        <v>133.80000000000001</v>
      </c>
      <c r="D4848">
        <v>587.54547119140602</v>
      </c>
    </row>
    <row r="4849" spans="1:4" x14ac:dyDescent="0.25">
      <c r="A4849" s="6">
        <v>43027</v>
      </c>
      <c r="B4849">
        <v>23</v>
      </c>
      <c r="C4849">
        <v>59.16</v>
      </c>
      <c r="D4849">
        <v>612.434814453125</v>
      </c>
    </row>
    <row r="4850" spans="1:4" x14ac:dyDescent="0.25">
      <c r="A4850" s="6">
        <v>43028</v>
      </c>
      <c r="B4850">
        <v>0</v>
      </c>
      <c r="C4850">
        <v>92.82</v>
      </c>
      <c r="D4850">
        <v>482.81848144531301</v>
      </c>
    </row>
    <row r="4851" spans="1:4" x14ac:dyDescent="0.25">
      <c r="A4851" s="6">
        <v>43028</v>
      </c>
      <c r="B4851">
        <v>1</v>
      </c>
      <c r="C4851">
        <v>155.76</v>
      </c>
      <c r="D4851">
        <v>481.32135009765602</v>
      </c>
    </row>
    <row r="4852" spans="1:4" x14ac:dyDescent="0.25">
      <c r="A4852" s="6">
        <v>43028</v>
      </c>
      <c r="B4852">
        <v>2</v>
      </c>
      <c r="C4852">
        <v>257.88</v>
      </c>
      <c r="D4852">
        <v>449.58642578125</v>
      </c>
    </row>
    <row r="4853" spans="1:4" x14ac:dyDescent="0.25">
      <c r="A4853" s="6">
        <v>43028</v>
      </c>
      <c r="B4853">
        <v>3</v>
      </c>
      <c r="C4853">
        <v>200.46</v>
      </c>
      <c r="D4853">
        <v>364.32821655273398</v>
      </c>
    </row>
    <row r="4854" spans="1:4" x14ac:dyDescent="0.25">
      <c r="A4854" s="6">
        <v>43028</v>
      </c>
      <c r="B4854">
        <v>4</v>
      </c>
      <c r="C4854">
        <v>13.74</v>
      </c>
      <c r="D4854">
        <v>244.66474914550801</v>
      </c>
    </row>
    <row r="4855" spans="1:4" x14ac:dyDescent="0.25">
      <c r="A4855" s="6">
        <v>43028</v>
      </c>
      <c r="B4855">
        <v>5</v>
      </c>
      <c r="C4855">
        <v>65.760000000000005</v>
      </c>
      <c r="D4855">
        <v>207.80665588378901</v>
      </c>
    </row>
    <row r="4856" spans="1:4" x14ac:dyDescent="0.25">
      <c r="A4856" s="6">
        <v>43028</v>
      </c>
      <c r="B4856">
        <v>6</v>
      </c>
      <c r="C4856">
        <v>79.8</v>
      </c>
      <c r="D4856">
        <v>91.227218627929702</v>
      </c>
    </row>
    <row r="4857" spans="1:4" x14ac:dyDescent="0.25">
      <c r="A4857" s="6">
        <v>43028</v>
      </c>
      <c r="B4857">
        <v>7</v>
      </c>
      <c r="C4857">
        <v>43.86</v>
      </c>
      <c r="D4857">
        <v>101.71526336669901</v>
      </c>
    </row>
    <row r="4858" spans="1:4" x14ac:dyDescent="0.25">
      <c r="A4858" s="6">
        <v>43028</v>
      </c>
      <c r="B4858">
        <v>8</v>
      </c>
      <c r="C4858">
        <v>218.22</v>
      </c>
      <c r="D4858">
        <v>20.549318313598601</v>
      </c>
    </row>
    <row r="4859" spans="1:4" x14ac:dyDescent="0.25">
      <c r="A4859" s="6">
        <v>43028</v>
      </c>
      <c r="B4859">
        <v>9</v>
      </c>
      <c r="C4859">
        <v>164.16</v>
      </c>
      <c r="D4859">
        <v>119.193435668945</v>
      </c>
    </row>
    <row r="4860" spans="1:4" x14ac:dyDescent="0.25">
      <c r="A4860" s="6">
        <v>43028</v>
      </c>
      <c r="B4860">
        <v>10</v>
      </c>
      <c r="C4860">
        <v>186.24</v>
      </c>
      <c r="D4860">
        <v>134.09764099121099</v>
      </c>
    </row>
    <row r="4861" spans="1:4" x14ac:dyDescent="0.25">
      <c r="A4861" s="6">
        <v>43028</v>
      </c>
      <c r="B4861">
        <v>11</v>
      </c>
      <c r="C4861">
        <v>253.14</v>
      </c>
      <c r="D4861">
        <v>233.10089111328099</v>
      </c>
    </row>
    <row r="4862" spans="1:4" x14ac:dyDescent="0.25">
      <c r="A4862" s="6">
        <v>43028</v>
      </c>
      <c r="B4862">
        <v>12</v>
      </c>
      <c r="C4862">
        <v>49.26</v>
      </c>
      <c r="D4862">
        <v>192.50477600097699</v>
      </c>
    </row>
    <row r="4863" spans="1:4" x14ac:dyDescent="0.25">
      <c r="A4863" s="6">
        <v>43028</v>
      </c>
      <c r="B4863">
        <v>13</v>
      </c>
      <c r="C4863">
        <v>196.38</v>
      </c>
      <c r="D4863">
        <v>288.69143676757801</v>
      </c>
    </row>
    <row r="4864" spans="1:4" x14ac:dyDescent="0.25">
      <c r="A4864" s="6">
        <v>43028</v>
      </c>
      <c r="B4864">
        <v>14</v>
      </c>
      <c r="C4864">
        <v>84.9</v>
      </c>
      <c r="D4864">
        <v>295.64898681640602</v>
      </c>
    </row>
    <row r="4865" spans="1:4" x14ac:dyDescent="0.25">
      <c r="A4865" s="6">
        <v>43028</v>
      </c>
      <c r="B4865">
        <v>15</v>
      </c>
      <c r="C4865">
        <v>238.86</v>
      </c>
      <c r="D4865">
        <v>266.15496826171898</v>
      </c>
    </row>
    <row r="4866" spans="1:4" x14ac:dyDescent="0.25">
      <c r="A4866" s="6">
        <v>43028</v>
      </c>
      <c r="B4866">
        <v>16</v>
      </c>
      <c r="C4866">
        <v>94.98</v>
      </c>
      <c r="D4866">
        <v>193.82334899902301</v>
      </c>
    </row>
    <row r="4867" spans="1:4" x14ac:dyDescent="0.25">
      <c r="A4867" s="6">
        <v>43028</v>
      </c>
      <c r="B4867">
        <v>17</v>
      </c>
      <c r="C4867">
        <v>282.72000000000003</v>
      </c>
      <c r="D4867">
        <v>308.46588134765602</v>
      </c>
    </row>
    <row r="4868" spans="1:4" x14ac:dyDescent="0.25">
      <c r="A4868" s="6">
        <v>43028</v>
      </c>
      <c r="B4868">
        <v>18</v>
      </c>
      <c r="C4868">
        <v>300</v>
      </c>
      <c r="D4868">
        <v>216.46954345703099</v>
      </c>
    </row>
    <row r="4869" spans="1:4" x14ac:dyDescent="0.25">
      <c r="A4869" s="6">
        <v>43028</v>
      </c>
      <c r="B4869">
        <v>19</v>
      </c>
      <c r="C4869">
        <v>215.46</v>
      </c>
      <c r="D4869">
        <v>166.10806274414099</v>
      </c>
    </row>
    <row r="4870" spans="1:4" x14ac:dyDescent="0.25">
      <c r="A4870" s="6">
        <v>43028</v>
      </c>
      <c r="B4870">
        <v>20</v>
      </c>
      <c r="C4870">
        <v>200.22</v>
      </c>
      <c r="D4870">
        <v>100.360069274902</v>
      </c>
    </row>
    <row r="4871" spans="1:4" x14ac:dyDescent="0.25">
      <c r="A4871" s="6">
        <v>43028</v>
      </c>
      <c r="B4871">
        <v>21</v>
      </c>
      <c r="C4871">
        <v>134.88</v>
      </c>
      <c r="D4871">
        <v>189.18699645996099</v>
      </c>
    </row>
    <row r="4872" spans="1:4" x14ac:dyDescent="0.25">
      <c r="A4872" s="6">
        <v>43028</v>
      </c>
      <c r="B4872">
        <v>22</v>
      </c>
      <c r="C4872">
        <v>350.88</v>
      </c>
      <c r="D4872">
        <v>171.00688171386699</v>
      </c>
    </row>
    <row r="4873" spans="1:4" x14ac:dyDescent="0.25">
      <c r="A4873" s="6">
        <v>43028</v>
      </c>
      <c r="B4873">
        <v>23</v>
      </c>
      <c r="C4873">
        <v>90.72</v>
      </c>
      <c r="D4873">
        <v>162.29495239257801</v>
      </c>
    </row>
    <row r="4874" spans="1:4" x14ac:dyDescent="0.25">
      <c r="A4874" s="6">
        <v>43029</v>
      </c>
      <c r="B4874">
        <v>0</v>
      </c>
      <c r="C4874">
        <v>304.68</v>
      </c>
      <c r="D4874">
        <v>125.74314117431599</v>
      </c>
    </row>
    <row r="4875" spans="1:4" x14ac:dyDescent="0.25">
      <c r="A4875" s="6">
        <v>43029</v>
      </c>
      <c r="B4875">
        <v>1</v>
      </c>
      <c r="C4875">
        <v>209.34</v>
      </c>
      <c r="D4875">
        <v>182.72465515136699</v>
      </c>
    </row>
    <row r="4876" spans="1:4" x14ac:dyDescent="0.25">
      <c r="A4876" s="6">
        <v>43029</v>
      </c>
      <c r="B4876">
        <v>2</v>
      </c>
      <c r="C4876">
        <v>279.72000000000003</v>
      </c>
      <c r="D4876">
        <v>190.22151184082</v>
      </c>
    </row>
    <row r="4877" spans="1:4" x14ac:dyDescent="0.25">
      <c r="A4877" s="6">
        <v>43029</v>
      </c>
      <c r="B4877">
        <v>3</v>
      </c>
      <c r="C4877">
        <v>-46.56</v>
      </c>
      <c r="D4877">
        <v>102.43433380127</v>
      </c>
    </row>
    <row r="4878" spans="1:4" x14ac:dyDescent="0.25">
      <c r="A4878" s="6">
        <v>43029</v>
      </c>
      <c r="B4878">
        <v>4</v>
      </c>
      <c r="C4878">
        <v>270.54000000000002</v>
      </c>
      <c r="D4878">
        <v>52.432651519775398</v>
      </c>
    </row>
    <row r="4879" spans="1:4" x14ac:dyDescent="0.25">
      <c r="A4879" s="6">
        <v>43029</v>
      </c>
      <c r="B4879">
        <v>5</v>
      </c>
      <c r="C4879">
        <v>843</v>
      </c>
      <c r="D4879">
        <v>32.898082733154297</v>
      </c>
    </row>
    <row r="4880" spans="1:4" x14ac:dyDescent="0.25">
      <c r="A4880" s="6">
        <v>43029</v>
      </c>
      <c r="B4880">
        <v>6</v>
      </c>
      <c r="C4880">
        <v>334.62</v>
      </c>
      <c r="D4880">
        <v>-61.880203247070298</v>
      </c>
    </row>
    <row r="4881" spans="1:4" x14ac:dyDescent="0.25">
      <c r="A4881" s="6">
        <v>43029</v>
      </c>
      <c r="B4881">
        <v>7</v>
      </c>
      <c r="C4881">
        <v>88.32</v>
      </c>
      <c r="D4881">
        <v>-52.231281280517599</v>
      </c>
    </row>
    <row r="4882" spans="1:4" x14ac:dyDescent="0.25">
      <c r="A4882" s="6">
        <v>43029</v>
      </c>
      <c r="B4882">
        <v>8</v>
      </c>
      <c r="C4882">
        <v>165.06</v>
      </c>
      <c r="D4882">
        <v>-61.595172882080099</v>
      </c>
    </row>
    <row r="4883" spans="1:4" x14ac:dyDescent="0.25">
      <c r="A4883" s="6">
        <v>43029</v>
      </c>
      <c r="B4883">
        <v>9</v>
      </c>
      <c r="C4883">
        <v>123.48</v>
      </c>
      <c r="D4883">
        <v>-36.841495513916001</v>
      </c>
    </row>
    <row r="4884" spans="1:4" x14ac:dyDescent="0.25">
      <c r="A4884" s="6">
        <v>43029</v>
      </c>
      <c r="B4884">
        <v>10</v>
      </c>
      <c r="C4884">
        <v>174.78</v>
      </c>
      <c r="D4884">
        <v>34.864433288574197</v>
      </c>
    </row>
    <row r="4885" spans="1:4" x14ac:dyDescent="0.25">
      <c r="A4885" s="6">
        <v>43029</v>
      </c>
      <c r="B4885">
        <v>11</v>
      </c>
      <c r="C4885">
        <v>103.14</v>
      </c>
      <c r="D4885">
        <v>144.16596984863301</v>
      </c>
    </row>
    <row r="4886" spans="1:4" x14ac:dyDescent="0.25">
      <c r="A4886" s="6">
        <v>43029</v>
      </c>
      <c r="B4886">
        <v>12</v>
      </c>
      <c r="C4886">
        <v>91.62</v>
      </c>
      <c r="D4886">
        <v>101.90012359619099</v>
      </c>
    </row>
    <row r="4887" spans="1:4" x14ac:dyDescent="0.25">
      <c r="A4887" s="6">
        <v>43029</v>
      </c>
      <c r="B4887">
        <v>13</v>
      </c>
      <c r="C4887">
        <v>157.44</v>
      </c>
      <c r="D4887">
        <v>203.38072204589801</v>
      </c>
    </row>
    <row r="4888" spans="1:4" x14ac:dyDescent="0.25">
      <c r="A4888" s="6">
        <v>43029</v>
      </c>
      <c r="B4888">
        <v>14</v>
      </c>
      <c r="C4888">
        <v>153.06</v>
      </c>
      <c r="D4888">
        <v>227.29208374023401</v>
      </c>
    </row>
    <row r="4889" spans="1:4" x14ac:dyDescent="0.25">
      <c r="A4889" s="6">
        <v>43029</v>
      </c>
      <c r="B4889">
        <v>15</v>
      </c>
      <c r="C4889">
        <v>76.14</v>
      </c>
      <c r="D4889">
        <v>270.00015258789102</v>
      </c>
    </row>
    <row r="4890" spans="1:4" x14ac:dyDescent="0.25">
      <c r="A4890" s="6">
        <v>43029</v>
      </c>
      <c r="B4890">
        <v>16</v>
      </c>
      <c r="C4890">
        <v>93.96</v>
      </c>
      <c r="D4890">
        <v>190.86665344238301</v>
      </c>
    </row>
    <row r="4891" spans="1:4" x14ac:dyDescent="0.25">
      <c r="A4891" s="6">
        <v>43029</v>
      </c>
      <c r="B4891">
        <v>17</v>
      </c>
      <c r="C4891">
        <v>301.5</v>
      </c>
      <c r="D4891">
        <v>320.57717895507801</v>
      </c>
    </row>
    <row r="4892" spans="1:4" x14ac:dyDescent="0.25">
      <c r="A4892" s="6">
        <v>43029</v>
      </c>
      <c r="B4892">
        <v>18</v>
      </c>
      <c r="C4892">
        <v>153.96</v>
      </c>
      <c r="D4892">
        <v>242.71475219726599</v>
      </c>
    </row>
    <row r="4893" spans="1:4" x14ac:dyDescent="0.25">
      <c r="A4893" s="6">
        <v>43029</v>
      </c>
      <c r="B4893">
        <v>19</v>
      </c>
      <c r="C4893">
        <v>135.6</v>
      </c>
      <c r="D4893">
        <v>208.954345703125</v>
      </c>
    </row>
    <row r="4894" spans="1:4" x14ac:dyDescent="0.25">
      <c r="A4894" s="6">
        <v>43029</v>
      </c>
      <c r="B4894">
        <v>20</v>
      </c>
      <c r="C4894">
        <v>51.06</v>
      </c>
      <c r="D4894">
        <v>152.31590270996099</v>
      </c>
    </row>
    <row r="4895" spans="1:4" x14ac:dyDescent="0.25">
      <c r="A4895" s="6">
        <v>43029</v>
      </c>
      <c r="B4895">
        <v>21</v>
      </c>
      <c r="C4895">
        <v>220.02</v>
      </c>
      <c r="D4895">
        <v>220.99942016601599</v>
      </c>
    </row>
    <row r="4896" spans="1:4" x14ac:dyDescent="0.25">
      <c r="A4896" s="6">
        <v>43029</v>
      </c>
      <c r="B4896">
        <v>22</v>
      </c>
      <c r="C4896">
        <v>317.22000000000003</v>
      </c>
      <c r="D4896">
        <v>241.61631774902301</v>
      </c>
    </row>
    <row r="4897" spans="1:4" x14ac:dyDescent="0.25">
      <c r="A4897" s="6">
        <v>43029</v>
      </c>
      <c r="B4897">
        <v>23</v>
      </c>
      <c r="C4897">
        <v>92.52</v>
      </c>
      <c r="D4897">
        <v>251.08718872070301</v>
      </c>
    </row>
    <row r="4898" spans="1:4" x14ac:dyDescent="0.25">
      <c r="A4898" s="6">
        <v>43030</v>
      </c>
      <c r="B4898">
        <v>0</v>
      </c>
      <c r="C4898">
        <v>100.08</v>
      </c>
      <c r="D4898">
        <v>71.743614196777401</v>
      </c>
    </row>
    <row r="4899" spans="1:4" x14ac:dyDescent="0.25">
      <c r="A4899" s="6">
        <v>43030</v>
      </c>
      <c r="B4899">
        <v>1</v>
      </c>
      <c r="C4899">
        <v>108.78</v>
      </c>
      <c r="D4899">
        <v>105.33283996582</v>
      </c>
    </row>
    <row r="4900" spans="1:4" x14ac:dyDescent="0.25">
      <c r="A4900" s="6">
        <v>43030</v>
      </c>
      <c r="B4900">
        <v>2</v>
      </c>
      <c r="C4900">
        <v>113.94</v>
      </c>
      <c r="D4900">
        <v>98.406379699707003</v>
      </c>
    </row>
    <row r="4901" spans="1:4" x14ac:dyDescent="0.25">
      <c r="A4901" s="6">
        <v>43030</v>
      </c>
      <c r="B4901">
        <v>3</v>
      </c>
      <c r="C4901">
        <v>230.22</v>
      </c>
      <c r="D4901">
        <v>11.3727159500122</v>
      </c>
    </row>
    <row r="4902" spans="1:4" x14ac:dyDescent="0.25">
      <c r="A4902" s="6">
        <v>43030</v>
      </c>
      <c r="B4902">
        <v>4</v>
      </c>
      <c r="C4902">
        <v>62.04</v>
      </c>
      <c r="D4902">
        <v>-54.391155242919901</v>
      </c>
    </row>
    <row r="4903" spans="1:4" x14ac:dyDescent="0.25">
      <c r="A4903" s="6">
        <v>43030</v>
      </c>
      <c r="B4903">
        <v>5</v>
      </c>
      <c r="C4903">
        <v>143.76</v>
      </c>
      <c r="D4903">
        <v>-76.809143066406307</v>
      </c>
    </row>
    <row r="4904" spans="1:4" x14ac:dyDescent="0.25">
      <c r="A4904" s="6">
        <v>43030</v>
      </c>
      <c r="B4904">
        <v>6</v>
      </c>
      <c r="C4904">
        <v>94.44</v>
      </c>
      <c r="D4904">
        <v>-226.55274963378901</v>
      </c>
    </row>
    <row r="4905" spans="1:4" x14ac:dyDescent="0.25">
      <c r="A4905" s="6">
        <v>43030</v>
      </c>
      <c r="B4905">
        <v>7</v>
      </c>
      <c r="C4905">
        <v>193.38</v>
      </c>
      <c r="D4905">
        <v>-207.67642211914099</v>
      </c>
    </row>
    <row r="4906" spans="1:4" x14ac:dyDescent="0.25">
      <c r="A4906" s="6">
        <v>43030</v>
      </c>
      <c r="B4906">
        <v>8</v>
      </c>
      <c r="C4906">
        <v>223.44</v>
      </c>
      <c r="D4906">
        <v>-194.02600097656301</v>
      </c>
    </row>
    <row r="4907" spans="1:4" x14ac:dyDescent="0.25">
      <c r="A4907" s="6">
        <v>43030</v>
      </c>
      <c r="B4907">
        <v>9</v>
      </c>
      <c r="C4907">
        <v>96.24</v>
      </c>
      <c r="D4907">
        <v>-152.85220336914099</v>
      </c>
    </row>
    <row r="4908" spans="1:4" x14ac:dyDescent="0.25">
      <c r="A4908" s="6">
        <v>43030</v>
      </c>
      <c r="B4908">
        <v>10</v>
      </c>
      <c r="C4908">
        <v>94.26</v>
      </c>
      <c r="D4908">
        <v>-133.27833557128901</v>
      </c>
    </row>
    <row r="4909" spans="1:4" x14ac:dyDescent="0.25">
      <c r="A4909" s="6">
        <v>43030</v>
      </c>
      <c r="B4909">
        <v>11</v>
      </c>
      <c r="C4909">
        <v>99</v>
      </c>
      <c r="D4909">
        <v>10.0974473953247</v>
      </c>
    </row>
    <row r="4910" spans="1:4" x14ac:dyDescent="0.25">
      <c r="A4910" s="6">
        <v>43030</v>
      </c>
      <c r="B4910">
        <v>12</v>
      </c>
      <c r="C4910">
        <v>116.34</v>
      </c>
      <c r="D4910">
        <v>-84.821846008300795</v>
      </c>
    </row>
    <row r="4911" spans="1:4" x14ac:dyDescent="0.25">
      <c r="A4911" s="6">
        <v>43030</v>
      </c>
      <c r="B4911">
        <v>13</v>
      </c>
      <c r="C4911">
        <v>82.86</v>
      </c>
      <c r="D4911">
        <v>24.420131683349599</v>
      </c>
    </row>
    <row r="4912" spans="1:4" x14ac:dyDescent="0.25">
      <c r="A4912" s="6">
        <v>43030</v>
      </c>
      <c r="B4912">
        <v>14</v>
      </c>
      <c r="C4912">
        <v>75.66</v>
      </c>
      <c r="D4912">
        <v>44.475505828857401</v>
      </c>
    </row>
    <row r="4913" spans="1:4" x14ac:dyDescent="0.25">
      <c r="A4913" s="6">
        <v>43030</v>
      </c>
      <c r="B4913">
        <v>15</v>
      </c>
      <c r="C4913">
        <v>37.56</v>
      </c>
      <c r="D4913">
        <v>56.154167175292997</v>
      </c>
    </row>
    <row r="4914" spans="1:4" x14ac:dyDescent="0.25">
      <c r="A4914" s="6">
        <v>43030</v>
      </c>
      <c r="B4914">
        <v>16</v>
      </c>
      <c r="C4914">
        <v>83.4</v>
      </c>
      <c r="D4914">
        <v>18.761928558349599</v>
      </c>
    </row>
    <row r="4915" spans="1:4" x14ac:dyDescent="0.25">
      <c r="A4915" s="6">
        <v>43030</v>
      </c>
      <c r="B4915">
        <v>17</v>
      </c>
      <c r="C4915">
        <v>107.04</v>
      </c>
      <c r="D4915">
        <v>144.87631225585901</v>
      </c>
    </row>
    <row r="4916" spans="1:4" x14ac:dyDescent="0.25">
      <c r="A4916" s="6">
        <v>43030</v>
      </c>
      <c r="B4916">
        <v>18</v>
      </c>
      <c r="C4916">
        <v>84.9</v>
      </c>
      <c r="D4916">
        <v>36.972370147705099</v>
      </c>
    </row>
    <row r="4917" spans="1:4" x14ac:dyDescent="0.25">
      <c r="A4917" s="6">
        <v>43030</v>
      </c>
      <c r="B4917">
        <v>19</v>
      </c>
      <c r="C4917">
        <v>127.08</v>
      </c>
      <c r="D4917">
        <v>14.661170959472701</v>
      </c>
    </row>
    <row r="4918" spans="1:4" x14ac:dyDescent="0.25">
      <c r="A4918" s="6">
        <v>43030</v>
      </c>
      <c r="B4918">
        <v>20</v>
      </c>
      <c r="C4918">
        <v>187.38</v>
      </c>
      <c r="D4918">
        <v>-40.556224822998097</v>
      </c>
    </row>
    <row r="4919" spans="1:4" x14ac:dyDescent="0.25">
      <c r="A4919" s="6">
        <v>43030</v>
      </c>
      <c r="B4919">
        <v>21</v>
      </c>
      <c r="C4919">
        <v>164.28</v>
      </c>
      <c r="D4919">
        <v>22.0698852539063</v>
      </c>
    </row>
    <row r="4920" spans="1:4" x14ac:dyDescent="0.25">
      <c r="A4920" s="6">
        <v>43030</v>
      </c>
      <c r="B4920">
        <v>22</v>
      </c>
      <c r="C4920">
        <v>158.82</v>
      </c>
      <c r="D4920">
        <v>16.1844806671143</v>
      </c>
    </row>
    <row r="4921" spans="1:4" x14ac:dyDescent="0.25">
      <c r="A4921" s="6">
        <v>43030</v>
      </c>
      <c r="B4921">
        <v>23</v>
      </c>
      <c r="C4921">
        <v>231.06</v>
      </c>
      <c r="D4921">
        <v>50.685108184814503</v>
      </c>
    </row>
    <row r="4922" spans="1:4" x14ac:dyDescent="0.25">
      <c r="A4922" s="6">
        <v>43031</v>
      </c>
      <c r="B4922">
        <v>0</v>
      </c>
      <c r="C4922">
        <v>-13.26</v>
      </c>
      <c r="D4922">
        <v>12.0835819244385</v>
      </c>
    </row>
    <row r="4923" spans="1:4" x14ac:dyDescent="0.25">
      <c r="A4923" s="6">
        <v>43031</v>
      </c>
      <c r="B4923">
        <v>1</v>
      </c>
      <c r="C4923">
        <v>207.06</v>
      </c>
      <c r="D4923">
        <v>13.0537519454956</v>
      </c>
    </row>
    <row r="4924" spans="1:4" x14ac:dyDescent="0.25">
      <c r="A4924" s="6">
        <v>43031</v>
      </c>
      <c r="B4924">
        <v>2</v>
      </c>
      <c r="C4924">
        <v>166.62</v>
      </c>
      <c r="D4924">
        <v>-2.889315366745</v>
      </c>
    </row>
    <row r="4925" spans="1:4" x14ac:dyDescent="0.25">
      <c r="A4925" s="6">
        <v>43031</v>
      </c>
      <c r="B4925">
        <v>3</v>
      </c>
      <c r="C4925">
        <v>351.96</v>
      </c>
      <c r="D4925">
        <v>-79.476249694824205</v>
      </c>
    </row>
    <row r="4926" spans="1:4" x14ac:dyDescent="0.25">
      <c r="A4926" s="6">
        <v>43031</v>
      </c>
      <c r="B4926">
        <v>4</v>
      </c>
      <c r="C4926">
        <v>27.12</v>
      </c>
      <c r="D4926">
        <v>-161.89222717285199</v>
      </c>
    </row>
    <row r="4927" spans="1:4" x14ac:dyDescent="0.25">
      <c r="A4927" s="6">
        <v>43031</v>
      </c>
      <c r="B4927">
        <v>5</v>
      </c>
      <c r="C4927">
        <v>338.88</v>
      </c>
      <c r="D4927">
        <v>-204.96653747558599</v>
      </c>
    </row>
    <row r="4928" spans="1:4" x14ac:dyDescent="0.25">
      <c r="A4928" s="6">
        <v>43031</v>
      </c>
      <c r="B4928">
        <v>6</v>
      </c>
      <c r="C4928">
        <v>59.58</v>
      </c>
      <c r="D4928">
        <v>-316.51904296875</v>
      </c>
    </row>
    <row r="4929" spans="1:4" x14ac:dyDescent="0.25">
      <c r="A4929" s="6">
        <v>43031</v>
      </c>
      <c r="B4929">
        <v>7</v>
      </c>
      <c r="C4929">
        <v>76.5</v>
      </c>
      <c r="D4929">
        <v>-341.89852905273398</v>
      </c>
    </row>
    <row r="4930" spans="1:4" x14ac:dyDescent="0.25">
      <c r="A4930" s="6">
        <v>43031</v>
      </c>
      <c r="B4930">
        <v>8</v>
      </c>
      <c r="C4930">
        <v>-229.56</v>
      </c>
      <c r="D4930">
        <v>-344.26397705078102</v>
      </c>
    </row>
    <row r="4931" spans="1:4" x14ac:dyDescent="0.25">
      <c r="A4931" s="6">
        <v>43031</v>
      </c>
      <c r="B4931">
        <v>9</v>
      </c>
      <c r="C4931">
        <v>543.6</v>
      </c>
      <c r="D4931">
        <v>-296.90216064453102</v>
      </c>
    </row>
    <row r="4932" spans="1:4" x14ac:dyDescent="0.25">
      <c r="A4932" s="6">
        <v>43031</v>
      </c>
      <c r="B4932">
        <v>10</v>
      </c>
      <c r="C4932">
        <v>234.84</v>
      </c>
      <c r="D4932">
        <v>-256.13021850585898</v>
      </c>
    </row>
    <row r="4933" spans="1:4" x14ac:dyDescent="0.25">
      <c r="A4933" s="6">
        <v>43031</v>
      </c>
      <c r="B4933">
        <v>11</v>
      </c>
      <c r="C4933">
        <v>250.86</v>
      </c>
      <c r="D4933">
        <v>-124.086288452148</v>
      </c>
    </row>
    <row r="4934" spans="1:4" x14ac:dyDescent="0.25">
      <c r="A4934" s="6">
        <v>43031</v>
      </c>
      <c r="B4934">
        <v>12</v>
      </c>
      <c r="C4934">
        <v>206.88</v>
      </c>
      <c r="D4934">
        <v>103.25969696044901</v>
      </c>
    </row>
    <row r="4935" spans="1:4" x14ac:dyDescent="0.25">
      <c r="A4935" s="6">
        <v>43031</v>
      </c>
      <c r="B4935">
        <v>13</v>
      </c>
      <c r="C4935">
        <v>268.2</v>
      </c>
      <c r="D4935">
        <v>211.71957397460901</v>
      </c>
    </row>
    <row r="4936" spans="1:4" x14ac:dyDescent="0.25">
      <c r="A4936" s="6">
        <v>43031</v>
      </c>
      <c r="B4936">
        <v>14</v>
      </c>
      <c r="C4936">
        <v>191.16</v>
      </c>
      <c r="D4936">
        <v>190.03378295898401</v>
      </c>
    </row>
    <row r="4937" spans="1:4" x14ac:dyDescent="0.25">
      <c r="A4937" s="6">
        <v>43031</v>
      </c>
      <c r="B4937">
        <v>15</v>
      </c>
      <c r="C4937">
        <v>366.42</v>
      </c>
      <c r="D4937">
        <v>177.71884155273401</v>
      </c>
    </row>
    <row r="4938" spans="1:4" x14ac:dyDescent="0.25">
      <c r="A4938" s="6">
        <v>43031</v>
      </c>
      <c r="B4938">
        <v>16</v>
      </c>
      <c r="C4938">
        <v>104.58</v>
      </c>
      <c r="D4938">
        <v>88.261329650878906</v>
      </c>
    </row>
    <row r="4939" spans="1:4" x14ac:dyDescent="0.25">
      <c r="A4939" s="6">
        <v>43031</v>
      </c>
      <c r="B4939">
        <v>17</v>
      </c>
      <c r="C4939">
        <v>257.82</v>
      </c>
      <c r="D4939">
        <v>235.17459106445301</v>
      </c>
    </row>
    <row r="4940" spans="1:4" x14ac:dyDescent="0.25">
      <c r="A4940" s="6">
        <v>43031</v>
      </c>
      <c r="B4940">
        <v>18</v>
      </c>
      <c r="C4940">
        <v>55.56</v>
      </c>
      <c r="D4940">
        <v>123.70249176025401</v>
      </c>
    </row>
    <row r="4941" spans="1:4" x14ac:dyDescent="0.25">
      <c r="A4941" s="6">
        <v>43031</v>
      </c>
      <c r="B4941">
        <v>19</v>
      </c>
      <c r="C4941">
        <v>280.8</v>
      </c>
      <c r="D4941">
        <v>53.436508178710902</v>
      </c>
    </row>
    <row r="4942" spans="1:4" x14ac:dyDescent="0.25">
      <c r="A4942" s="6">
        <v>43031</v>
      </c>
      <c r="B4942">
        <v>20</v>
      </c>
      <c r="C4942">
        <v>61.2</v>
      </c>
      <c r="D4942">
        <v>19.723608016967798</v>
      </c>
    </row>
    <row r="4943" spans="1:4" x14ac:dyDescent="0.25">
      <c r="A4943" s="6">
        <v>43031</v>
      </c>
      <c r="B4943">
        <v>21</v>
      </c>
      <c r="C4943">
        <v>91.14</v>
      </c>
      <c r="D4943">
        <v>79.408149719238295</v>
      </c>
    </row>
    <row r="4944" spans="1:4" x14ac:dyDescent="0.25">
      <c r="A4944" s="6">
        <v>43031</v>
      </c>
      <c r="B4944">
        <v>22</v>
      </c>
      <c r="C4944">
        <v>88.2</v>
      </c>
      <c r="D4944">
        <v>57.800006866455099</v>
      </c>
    </row>
    <row r="4945" spans="1:4" x14ac:dyDescent="0.25">
      <c r="A4945" s="6">
        <v>43031</v>
      </c>
      <c r="B4945">
        <v>23</v>
      </c>
      <c r="C4945">
        <v>68.099999999999994</v>
      </c>
      <c r="D4945">
        <v>58.335506439208999</v>
      </c>
    </row>
    <row r="4946" spans="1:4" x14ac:dyDescent="0.25">
      <c r="A4946" s="6">
        <v>43032</v>
      </c>
      <c r="B4946">
        <v>0</v>
      </c>
      <c r="C4946">
        <v>65.88</v>
      </c>
      <c r="D4946">
        <v>116.587120056152</v>
      </c>
    </row>
    <row r="4947" spans="1:4" x14ac:dyDescent="0.25">
      <c r="A4947" s="6">
        <v>43032</v>
      </c>
      <c r="B4947">
        <v>1</v>
      </c>
      <c r="C4947">
        <v>135.9</v>
      </c>
      <c r="D4947">
        <v>197.41708374023401</v>
      </c>
    </row>
    <row r="4948" spans="1:4" x14ac:dyDescent="0.25">
      <c r="A4948" s="6">
        <v>43032</v>
      </c>
      <c r="B4948">
        <v>2</v>
      </c>
      <c r="C4948">
        <v>171</v>
      </c>
      <c r="D4948">
        <v>207.58648681640599</v>
      </c>
    </row>
    <row r="4949" spans="1:4" x14ac:dyDescent="0.25">
      <c r="A4949" s="6">
        <v>43032</v>
      </c>
      <c r="B4949">
        <v>3</v>
      </c>
      <c r="C4949">
        <v>68.34</v>
      </c>
      <c r="D4949">
        <v>139.35453796386699</v>
      </c>
    </row>
    <row r="4950" spans="1:4" x14ac:dyDescent="0.25">
      <c r="A4950" s="6">
        <v>43032</v>
      </c>
      <c r="B4950">
        <v>4</v>
      </c>
      <c r="C4950">
        <v>47.04</v>
      </c>
      <c r="D4950">
        <v>120.161819458008</v>
      </c>
    </row>
    <row r="4951" spans="1:4" x14ac:dyDescent="0.25">
      <c r="A4951" s="6">
        <v>43032</v>
      </c>
      <c r="B4951">
        <v>5</v>
      </c>
      <c r="C4951">
        <v>190.08</v>
      </c>
      <c r="D4951">
        <v>151.80253601074199</v>
      </c>
    </row>
    <row r="4952" spans="1:4" x14ac:dyDescent="0.25">
      <c r="A4952" s="6">
        <v>43032</v>
      </c>
      <c r="B4952">
        <v>6</v>
      </c>
      <c r="C4952">
        <v>67.08</v>
      </c>
      <c r="D4952">
        <v>29.187278747558601</v>
      </c>
    </row>
    <row r="4953" spans="1:4" x14ac:dyDescent="0.25">
      <c r="A4953" s="6">
        <v>43032</v>
      </c>
      <c r="B4953">
        <v>7</v>
      </c>
      <c r="C4953">
        <v>78.180000000000007</v>
      </c>
      <c r="D4953">
        <v>15.163129806518601</v>
      </c>
    </row>
    <row r="4954" spans="1:4" x14ac:dyDescent="0.25">
      <c r="A4954" s="6">
        <v>43032</v>
      </c>
      <c r="B4954">
        <v>8</v>
      </c>
      <c r="C4954">
        <v>289.62</v>
      </c>
      <c r="D4954">
        <v>48.045646667480497</v>
      </c>
    </row>
    <row r="4955" spans="1:4" x14ac:dyDescent="0.25">
      <c r="A4955" s="6">
        <v>43032</v>
      </c>
      <c r="B4955">
        <v>9</v>
      </c>
      <c r="C4955">
        <v>254.16</v>
      </c>
      <c r="D4955">
        <v>171.598220825195</v>
      </c>
    </row>
    <row r="4956" spans="1:4" x14ac:dyDescent="0.25">
      <c r="A4956" s="6">
        <v>43032</v>
      </c>
      <c r="B4956">
        <v>10</v>
      </c>
      <c r="C4956">
        <v>215.1</v>
      </c>
      <c r="D4956">
        <v>177.78126525878901</v>
      </c>
    </row>
    <row r="4957" spans="1:4" x14ac:dyDescent="0.25">
      <c r="A4957" s="6">
        <v>43032</v>
      </c>
      <c r="B4957">
        <v>11</v>
      </c>
      <c r="C4957">
        <v>101.04</v>
      </c>
      <c r="D4957">
        <v>272.43099975585898</v>
      </c>
    </row>
    <row r="4958" spans="1:4" x14ac:dyDescent="0.25">
      <c r="A4958" s="6">
        <v>43032</v>
      </c>
      <c r="B4958">
        <v>12</v>
      </c>
      <c r="C4958">
        <v>114.72</v>
      </c>
      <c r="D4958">
        <v>256.53610229492199</v>
      </c>
    </row>
    <row r="4959" spans="1:4" x14ac:dyDescent="0.25">
      <c r="A4959" s="6">
        <v>43032</v>
      </c>
      <c r="B4959">
        <v>13</v>
      </c>
      <c r="C4959">
        <v>236.16</v>
      </c>
      <c r="D4959">
        <v>371.40905761718801</v>
      </c>
    </row>
    <row r="4960" spans="1:4" x14ac:dyDescent="0.25">
      <c r="A4960" s="6">
        <v>43032</v>
      </c>
      <c r="B4960">
        <v>14</v>
      </c>
      <c r="C4960">
        <v>217.14</v>
      </c>
      <c r="D4960">
        <v>389.83425903320301</v>
      </c>
    </row>
    <row r="4961" spans="1:4" x14ac:dyDescent="0.25">
      <c r="A4961" s="6">
        <v>43032</v>
      </c>
      <c r="B4961">
        <v>15</v>
      </c>
      <c r="C4961">
        <v>90.18</v>
      </c>
      <c r="D4961">
        <v>416.20068359375</v>
      </c>
    </row>
    <row r="4962" spans="1:4" x14ac:dyDescent="0.25">
      <c r="A4962" s="6">
        <v>43032</v>
      </c>
      <c r="B4962">
        <v>16</v>
      </c>
      <c r="C4962">
        <v>140.69999999999999</v>
      </c>
      <c r="D4962">
        <v>367.90036010742199</v>
      </c>
    </row>
    <row r="4963" spans="1:4" x14ac:dyDescent="0.25">
      <c r="A4963" s="6">
        <v>43032</v>
      </c>
      <c r="B4963">
        <v>17</v>
      </c>
      <c r="C4963">
        <v>148.56</v>
      </c>
      <c r="D4963">
        <v>487.49142456054699</v>
      </c>
    </row>
    <row r="4964" spans="1:4" x14ac:dyDescent="0.25">
      <c r="A4964" s="6">
        <v>43032</v>
      </c>
      <c r="B4964">
        <v>18</v>
      </c>
      <c r="C4964">
        <v>242.88</v>
      </c>
      <c r="D4964">
        <v>436.92724609375</v>
      </c>
    </row>
    <row r="4965" spans="1:4" x14ac:dyDescent="0.25">
      <c r="A4965" s="6">
        <v>43032</v>
      </c>
      <c r="B4965">
        <v>19</v>
      </c>
      <c r="C4965">
        <v>198.84</v>
      </c>
      <c r="D4965">
        <v>341.733154296875</v>
      </c>
    </row>
    <row r="4966" spans="1:4" x14ac:dyDescent="0.25">
      <c r="A4966" s="6">
        <v>43032</v>
      </c>
      <c r="B4966">
        <v>20</v>
      </c>
      <c r="C4966">
        <v>203.52</v>
      </c>
      <c r="D4966">
        <v>344.19940185546898</v>
      </c>
    </row>
    <row r="4967" spans="1:4" x14ac:dyDescent="0.25">
      <c r="A4967" s="6">
        <v>43032</v>
      </c>
      <c r="B4967">
        <v>21</v>
      </c>
      <c r="C4967">
        <v>359.82</v>
      </c>
      <c r="D4967">
        <v>425.09335327148398</v>
      </c>
    </row>
    <row r="4968" spans="1:4" x14ac:dyDescent="0.25">
      <c r="A4968" s="6">
        <v>43032</v>
      </c>
      <c r="B4968">
        <v>22</v>
      </c>
      <c r="C4968">
        <v>190.44</v>
      </c>
      <c r="D4968">
        <v>427.50149536132801</v>
      </c>
    </row>
    <row r="4969" spans="1:4" x14ac:dyDescent="0.25">
      <c r="A4969" s="6">
        <v>43032</v>
      </c>
      <c r="B4969">
        <v>23</v>
      </c>
      <c r="C4969">
        <v>134.1</v>
      </c>
      <c r="D4969">
        <v>441.32135009765602</v>
      </c>
    </row>
    <row r="4970" spans="1:4" x14ac:dyDescent="0.25">
      <c r="A4970" s="6">
        <v>43033</v>
      </c>
      <c r="B4970">
        <v>0</v>
      </c>
      <c r="C4970">
        <v>233.7</v>
      </c>
      <c r="D4970">
        <v>131.48049926757801</v>
      </c>
    </row>
    <row r="4971" spans="1:4" x14ac:dyDescent="0.25">
      <c r="A4971" s="6">
        <v>43033</v>
      </c>
      <c r="B4971">
        <v>1</v>
      </c>
      <c r="C4971">
        <v>416.52</v>
      </c>
      <c r="D4971">
        <v>179.40312194824199</v>
      </c>
    </row>
    <row r="4972" spans="1:4" x14ac:dyDescent="0.25">
      <c r="A4972" s="6">
        <v>43033</v>
      </c>
      <c r="B4972">
        <v>2</v>
      </c>
      <c r="C4972">
        <v>703.56</v>
      </c>
      <c r="D4972">
        <v>154.32148742675801</v>
      </c>
    </row>
    <row r="4973" spans="1:4" x14ac:dyDescent="0.25">
      <c r="A4973" s="6">
        <v>43033</v>
      </c>
      <c r="B4973">
        <v>3</v>
      </c>
      <c r="C4973">
        <v>384.84</v>
      </c>
      <c r="D4973">
        <v>68.970634460449205</v>
      </c>
    </row>
    <row r="4974" spans="1:4" x14ac:dyDescent="0.25">
      <c r="A4974" s="6">
        <v>43033</v>
      </c>
      <c r="B4974">
        <v>4</v>
      </c>
      <c r="C4974">
        <v>130.38</v>
      </c>
      <c r="D4974">
        <v>-14.958757400512701</v>
      </c>
    </row>
    <row r="4975" spans="1:4" x14ac:dyDescent="0.25">
      <c r="A4975" s="6">
        <v>43033</v>
      </c>
      <c r="B4975">
        <v>5</v>
      </c>
      <c r="C4975">
        <v>388.74</v>
      </c>
      <c r="D4975">
        <v>12.0634956359863</v>
      </c>
    </row>
    <row r="4976" spans="1:4" x14ac:dyDescent="0.25">
      <c r="A4976" s="6">
        <v>43033</v>
      </c>
      <c r="B4976">
        <v>6</v>
      </c>
      <c r="C4976">
        <v>88.26</v>
      </c>
      <c r="D4976">
        <v>-156.62509155273401</v>
      </c>
    </row>
    <row r="4977" spans="1:4" x14ac:dyDescent="0.25">
      <c r="A4977" s="6">
        <v>43033</v>
      </c>
      <c r="B4977">
        <v>7</v>
      </c>
      <c r="C4977">
        <v>157.86000000000001</v>
      </c>
      <c r="D4977">
        <v>-136.016845703125</v>
      </c>
    </row>
    <row r="4978" spans="1:4" x14ac:dyDescent="0.25">
      <c r="A4978" s="6">
        <v>43033</v>
      </c>
      <c r="B4978">
        <v>8</v>
      </c>
      <c r="C4978">
        <v>127.26</v>
      </c>
      <c r="D4978">
        <v>-128.511154174805</v>
      </c>
    </row>
    <row r="4979" spans="1:4" x14ac:dyDescent="0.25">
      <c r="A4979" s="6">
        <v>43033</v>
      </c>
      <c r="B4979">
        <v>9</v>
      </c>
      <c r="C4979">
        <v>130.19999999999999</v>
      </c>
      <c r="D4979">
        <v>-70.062316894531307</v>
      </c>
    </row>
    <row r="4980" spans="1:4" x14ac:dyDescent="0.25">
      <c r="A4980" s="6">
        <v>43033</v>
      </c>
      <c r="B4980">
        <v>10</v>
      </c>
      <c r="C4980">
        <v>119.82</v>
      </c>
      <c r="D4980">
        <v>-35.053329467773402</v>
      </c>
    </row>
    <row r="4981" spans="1:4" x14ac:dyDescent="0.25">
      <c r="A4981" s="6">
        <v>43033</v>
      </c>
      <c r="B4981">
        <v>11</v>
      </c>
      <c r="C4981">
        <v>175.86</v>
      </c>
      <c r="D4981">
        <v>72.555587768554702</v>
      </c>
    </row>
    <row r="4982" spans="1:4" x14ac:dyDescent="0.25">
      <c r="A4982" s="6">
        <v>43033</v>
      </c>
      <c r="B4982">
        <v>12</v>
      </c>
      <c r="C4982">
        <v>91.5</v>
      </c>
      <c r="D4982">
        <v>16.117527008056602</v>
      </c>
    </row>
    <row r="4983" spans="1:4" x14ac:dyDescent="0.25">
      <c r="A4983" s="6">
        <v>43033</v>
      </c>
      <c r="B4983">
        <v>13</v>
      </c>
      <c r="C4983">
        <v>195.42</v>
      </c>
      <c r="D4983">
        <v>121.47516632080099</v>
      </c>
    </row>
    <row r="4984" spans="1:4" x14ac:dyDescent="0.25">
      <c r="A4984" s="6">
        <v>43033</v>
      </c>
      <c r="B4984">
        <v>14</v>
      </c>
      <c r="C4984">
        <v>172.86</v>
      </c>
      <c r="D4984">
        <v>120.101615905762</v>
      </c>
    </row>
    <row r="4985" spans="1:4" x14ac:dyDescent="0.25">
      <c r="A4985" s="6">
        <v>43033</v>
      </c>
      <c r="B4985">
        <v>15</v>
      </c>
      <c r="C4985">
        <v>139.56</v>
      </c>
      <c r="D4985">
        <v>153.62030029296901</v>
      </c>
    </row>
    <row r="4986" spans="1:4" x14ac:dyDescent="0.25">
      <c r="A4986" s="6">
        <v>43033</v>
      </c>
      <c r="B4986">
        <v>16</v>
      </c>
      <c r="C4986">
        <v>174.36</v>
      </c>
      <c r="D4986">
        <v>113.49934387207</v>
      </c>
    </row>
    <row r="4987" spans="1:4" x14ac:dyDescent="0.25">
      <c r="A4987" s="6">
        <v>43033</v>
      </c>
      <c r="B4987">
        <v>17</v>
      </c>
      <c r="C4987">
        <v>207.3</v>
      </c>
      <c r="D4987">
        <v>250.14671325683599</v>
      </c>
    </row>
    <row r="4988" spans="1:4" x14ac:dyDescent="0.25">
      <c r="A4988" s="6">
        <v>43033</v>
      </c>
      <c r="B4988">
        <v>18</v>
      </c>
      <c r="C4988">
        <v>139.26</v>
      </c>
      <c r="D4988">
        <v>131.78645324707</v>
      </c>
    </row>
    <row r="4989" spans="1:4" x14ac:dyDescent="0.25">
      <c r="A4989" s="6">
        <v>43033</v>
      </c>
      <c r="B4989">
        <v>19</v>
      </c>
      <c r="C4989">
        <v>148.32</v>
      </c>
      <c r="D4989">
        <v>82.810676574707003</v>
      </c>
    </row>
    <row r="4990" spans="1:4" x14ac:dyDescent="0.25">
      <c r="A4990" s="6">
        <v>43033</v>
      </c>
      <c r="B4990">
        <v>20</v>
      </c>
      <c r="C4990">
        <v>444.96</v>
      </c>
      <c r="D4990">
        <v>25.313850402831999</v>
      </c>
    </row>
    <row r="4991" spans="1:4" x14ac:dyDescent="0.25">
      <c r="A4991" s="6">
        <v>43033</v>
      </c>
      <c r="B4991">
        <v>21</v>
      </c>
      <c r="C4991">
        <v>92.46</v>
      </c>
      <c r="D4991">
        <v>137.88298034668</v>
      </c>
    </row>
    <row r="4992" spans="1:4" x14ac:dyDescent="0.25">
      <c r="A4992" s="6">
        <v>43033</v>
      </c>
      <c r="B4992">
        <v>22</v>
      </c>
      <c r="C4992">
        <v>283.44</v>
      </c>
      <c r="D4992">
        <v>114.15982055664099</v>
      </c>
    </row>
    <row r="4993" spans="1:4" x14ac:dyDescent="0.25">
      <c r="A4993" s="6">
        <v>43033</v>
      </c>
      <c r="B4993">
        <v>23</v>
      </c>
      <c r="C4993">
        <v>147.36000000000001</v>
      </c>
      <c r="D4993">
        <v>109.60879516601599</v>
      </c>
    </row>
    <row r="4994" spans="1:4" x14ac:dyDescent="0.25">
      <c r="A4994" s="6">
        <v>43034</v>
      </c>
      <c r="B4994">
        <v>0</v>
      </c>
      <c r="C4994">
        <v>204.48</v>
      </c>
      <c r="D4994">
        <v>80.143547058105497</v>
      </c>
    </row>
    <row r="4995" spans="1:4" x14ac:dyDescent="0.25">
      <c r="A4995" s="6">
        <v>43034</v>
      </c>
      <c r="B4995">
        <v>1</v>
      </c>
      <c r="C4995">
        <v>-25.86</v>
      </c>
      <c r="D4995">
        <v>150.625411987305</v>
      </c>
    </row>
    <row r="4996" spans="1:4" x14ac:dyDescent="0.25">
      <c r="A4996" s="6">
        <v>43034</v>
      </c>
      <c r="B4996">
        <v>2</v>
      </c>
      <c r="C4996">
        <v>133.02000000000001</v>
      </c>
      <c r="D4996">
        <v>133.76861572265599</v>
      </c>
    </row>
    <row r="4997" spans="1:4" x14ac:dyDescent="0.25">
      <c r="A4997" s="6">
        <v>43034</v>
      </c>
      <c r="B4997">
        <v>3</v>
      </c>
      <c r="C4997">
        <v>67.14</v>
      </c>
      <c r="D4997">
        <v>58.090179443359403</v>
      </c>
    </row>
    <row r="4998" spans="1:4" x14ac:dyDescent="0.25">
      <c r="A4998" s="6">
        <v>43034</v>
      </c>
      <c r="B4998">
        <v>4</v>
      </c>
      <c r="C4998">
        <v>166.8</v>
      </c>
      <c r="D4998">
        <v>-39.716163635253899</v>
      </c>
    </row>
    <row r="4999" spans="1:4" x14ac:dyDescent="0.25">
      <c r="A4999" s="6">
        <v>43034</v>
      </c>
      <c r="B4999">
        <v>5</v>
      </c>
      <c r="C4999">
        <v>186.42</v>
      </c>
      <c r="D4999">
        <v>-46.2266845703125</v>
      </c>
    </row>
    <row r="5000" spans="1:4" x14ac:dyDescent="0.25">
      <c r="A5000" s="6">
        <v>43034</v>
      </c>
      <c r="B5000">
        <v>6</v>
      </c>
      <c r="C5000">
        <v>153.96</v>
      </c>
      <c r="D5000">
        <v>-168.81742858886699</v>
      </c>
    </row>
    <row r="5001" spans="1:4" x14ac:dyDescent="0.25">
      <c r="A5001" s="6">
        <v>43034</v>
      </c>
      <c r="B5001">
        <v>7</v>
      </c>
      <c r="C5001">
        <v>87.24</v>
      </c>
      <c r="D5001">
        <v>-147.21070861816401</v>
      </c>
    </row>
    <row r="5002" spans="1:4" x14ac:dyDescent="0.25">
      <c r="A5002" s="6">
        <v>43034</v>
      </c>
      <c r="B5002">
        <v>8</v>
      </c>
      <c r="C5002">
        <v>99.36</v>
      </c>
      <c r="D5002">
        <v>-147.30598449707</v>
      </c>
    </row>
    <row r="5003" spans="1:4" x14ac:dyDescent="0.25">
      <c r="A5003" s="6">
        <v>43034</v>
      </c>
      <c r="B5003">
        <v>9</v>
      </c>
      <c r="C5003">
        <v>95.28</v>
      </c>
      <c r="D5003">
        <v>-69.991661071777401</v>
      </c>
    </row>
    <row r="5004" spans="1:4" x14ac:dyDescent="0.25">
      <c r="A5004" s="6">
        <v>43034</v>
      </c>
      <c r="B5004">
        <v>10</v>
      </c>
      <c r="C5004">
        <v>99.18</v>
      </c>
      <c r="D5004">
        <v>-27.628831863403299</v>
      </c>
    </row>
    <row r="5005" spans="1:4" x14ac:dyDescent="0.25">
      <c r="A5005" s="6">
        <v>43034</v>
      </c>
      <c r="B5005">
        <v>11</v>
      </c>
      <c r="C5005">
        <v>84.96</v>
      </c>
      <c r="D5005">
        <v>53.683063507080099</v>
      </c>
    </row>
    <row r="5006" spans="1:4" x14ac:dyDescent="0.25">
      <c r="A5006" s="6">
        <v>43034</v>
      </c>
      <c r="B5006">
        <v>12</v>
      </c>
      <c r="C5006">
        <v>21.54</v>
      </c>
      <c r="D5006">
        <v>41.677040100097699</v>
      </c>
    </row>
    <row r="5007" spans="1:4" x14ac:dyDescent="0.25">
      <c r="A5007" s="6">
        <v>43034</v>
      </c>
      <c r="B5007">
        <v>13</v>
      </c>
      <c r="C5007">
        <v>158.69999999999999</v>
      </c>
      <c r="D5007">
        <v>200.19268798828099</v>
      </c>
    </row>
    <row r="5008" spans="1:4" x14ac:dyDescent="0.25">
      <c r="A5008" s="6">
        <v>43034</v>
      </c>
      <c r="B5008">
        <v>14</v>
      </c>
      <c r="C5008">
        <v>116.46</v>
      </c>
      <c r="D5008">
        <v>258.51461791992199</v>
      </c>
    </row>
    <row r="5009" spans="1:4" x14ac:dyDescent="0.25">
      <c r="A5009" s="6">
        <v>43034</v>
      </c>
      <c r="B5009">
        <v>15</v>
      </c>
      <c r="C5009">
        <v>106.38</v>
      </c>
      <c r="D5009">
        <v>232.22848510742199</v>
      </c>
    </row>
    <row r="5010" spans="1:4" x14ac:dyDescent="0.25">
      <c r="A5010" s="6">
        <v>43034</v>
      </c>
      <c r="B5010">
        <v>16</v>
      </c>
      <c r="C5010">
        <v>84.9</v>
      </c>
      <c r="D5010">
        <v>221.209396362305</v>
      </c>
    </row>
    <row r="5011" spans="1:4" x14ac:dyDescent="0.25">
      <c r="A5011" s="6">
        <v>43034</v>
      </c>
      <c r="B5011">
        <v>17</v>
      </c>
      <c r="C5011">
        <v>127.8</v>
      </c>
      <c r="D5011">
        <v>326.87136840820301</v>
      </c>
    </row>
    <row r="5012" spans="1:4" x14ac:dyDescent="0.25">
      <c r="A5012" s="6">
        <v>43034</v>
      </c>
      <c r="B5012">
        <v>18</v>
      </c>
      <c r="C5012">
        <v>75.239999999999995</v>
      </c>
      <c r="D5012">
        <v>250.23858642578099</v>
      </c>
    </row>
    <row r="5013" spans="1:4" x14ac:dyDescent="0.25">
      <c r="A5013" s="6">
        <v>43034</v>
      </c>
      <c r="B5013">
        <v>19</v>
      </c>
      <c r="C5013">
        <v>155.46</v>
      </c>
      <c r="D5013">
        <v>195.35110473632801</v>
      </c>
    </row>
    <row r="5014" spans="1:4" x14ac:dyDescent="0.25">
      <c r="A5014" s="6">
        <v>43034</v>
      </c>
      <c r="B5014">
        <v>20</v>
      </c>
      <c r="C5014">
        <v>114.96</v>
      </c>
      <c r="D5014">
        <v>173.83248901367199</v>
      </c>
    </row>
    <row r="5015" spans="1:4" x14ac:dyDescent="0.25">
      <c r="A5015" s="6">
        <v>43034</v>
      </c>
      <c r="B5015">
        <v>21</v>
      </c>
      <c r="C5015">
        <v>184.92</v>
      </c>
      <c r="D5015">
        <v>245.05197143554699</v>
      </c>
    </row>
    <row r="5016" spans="1:4" x14ac:dyDescent="0.25">
      <c r="A5016" s="6">
        <v>43034</v>
      </c>
      <c r="B5016">
        <v>22</v>
      </c>
      <c r="C5016">
        <v>221.88</v>
      </c>
      <c r="D5016">
        <v>267.35791015625</v>
      </c>
    </row>
    <row r="5017" spans="1:4" x14ac:dyDescent="0.25">
      <c r="A5017" s="6">
        <v>43034</v>
      </c>
      <c r="B5017">
        <v>23</v>
      </c>
      <c r="C5017">
        <v>93.78</v>
      </c>
      <c r="D5017">
        <v>250.93521118164099</v>
      </c>
    </row>
    <row r="5018" spans="1:4" x14ac:dyDescent="0.25">
      <c r="A5018" s="6">
        <v>43035</v>
      </c>
      <c r="B5018">
        <v>0</v>
      </c>
      <c r="C5018">
        <v>108.84</v>
      </c>
      <c r="D5018">
        <v>232.17955017089801</v>
      </c>
    </row>
    <row r="5019" spans="1:4" x14ac:dyDescent="0.25">
      <c r="A5019" s="6">
        <v>43035</v>
      </c>
      <c r="B5019">
        <v>1</v>
      </c>
      <c r="C5019">
        <v>137.94</v>
      </c>
      <c r="D5019">
        <v>271.68875122070301</v>
      </c>
    </row>
    <row r="5020" spans="1:4" x14ac:dyDescent="0.25">
      <c r="A5020" s="6">
        <v>43035</v>
      </c>
      <c r="B5020">
        <v>2</v>
      </c>
      <c r="C5020">
        <v>182.4</v>
      </c>
      <c r="D5020">
        <v>234.15626525878901</v>
      </c>
    </row>
    <row r="5021" spans="1:4" x14ac:dyDescent="0.25">
      <c r="A5021" s="6">
        <v>43035</v>
      </c>
      <c r="B5021">
        <v>3</v>
      </c>
      <c r="C5021">
        <v>224.88</v>
      </c>
      <c r="D5021">
        <v>141.10827636718801</v>
      </c>
    </row>
    <row r="5022" spans="1:4" x14ac:dyDescent="0.25">
      <c r="A5022" s="6">
        <v>43035</v>
      </c>
      <c r="B5022">
        <v>4</v>
      </c>
      <c r="C5022">
        <v>54.42</v>
      </c>
      <c r="D5022">
        <v>48.385463714599602</v>
      </c>
    </row>
    <row r="5023" spans="1:4" x14ac:dyDescent="0.25">
      <c r="A5023" s="6">
        <v>43035</v>
      </c>
      <c r="B5023">
        <v>5</v>
      </c>
      <c r="C5023">
        <v>115.56</v>
      </c>
      <c r="D5023">
        <v>27.8620109558106</v>
      </c>
    </row>
    <row r="5024" spans="1:4" x14ac:dyDescent="0.25">
      <c r="A5024" s="6">
        <v>43035</v>
      </c>
      <c r="B5024">
        <v>6</v>
      </c>
      <c r="C5024">
        <v>127.02</v>
      </c>
      <c r="D5024">
        <v>-118.588760375977</v>
      </c>
    </row>
    <row r="5025" spans="1:4" x14ac:dyDescent="0.25">
      <c r="A5025" s="6">
        <v>43035</v>
      </c>
      <c r="B5025">
        <v>7</v>
      </c>
      <c r="C5025">
        <v>170.28</v>
      </c>
      <c r="D5025">
        <v>-121.46979522705099</v>
      </c>
    </row>
    <row r="5026" spans="1:4" x14ac:dyDescent="0.25">
      <c r="A5026" s="6">
        <v>43035</v>
      </c>
      <c r="B5026">
        <v>8</v>
      </c>
      <c r="C5026">
        <v>123.6</v>
      </c>
      <c r="D5026">
        <v>-119.30898284912099</v>
      </c>
    </row>
    <row r="5027" spans="1:4" x14ac:dyDescent="0.25">
      <c r="A5027" s="6">
        <v>43035</v>
      </c>
      <c r="B5027">
        <v>9</v>
      </c>
      <c r="C5027">
        <v>247.38</v>
      </c>
      <c r="D5027">
        <v>-41.937923431396499</v>
      </c>
    </row>
    <row r="5028" spans="1:4" x14ac:dyDescent="0.25">
      <c r="A5028" s="6">
        <v>43035</v>
      </c>
      <c r="B5028">
        <v>10</v>
      </c>
      <c r="C5028">
        <v>175.5</v>
      </c>
      <c r="D5028">
        <v>-42.697174072265597</v>
      </c>
    </row>
    <row r="5029" spans="1:4" x14ac:dyDescent="0.25">
      <c r="A5029" s="6">
        <v>43035</v>
      </c>
      <c r="B5029">
        <v>11</v>
      </c>
      <c r="C5029">
        <v>339.3</v>
      </c>
      <c r="D5029">
        <v>41.949699401855497</v>
      </c>
    </row>
    <row r="5030" spans="1:4" x14ac:dyDescent="0.25">
      <c r="A5030" s="6">
        <v>43035</v>
      </c>
      <c r="B5030">
        <v>12</v>
      </c>
      <c r="C5030">
        <v>289.2</v>
      </c>
      <c r="D5030">
        <v>9.8023281097412092</v>
      </c>
    </row>
    <row r="5031" spans="1:4" x14ac:dyDescent="0.25">
      <c r="A5031" s="6">
        <v>43035</v>
      </c>
      <c r="B5031">
        <v>13</v>
      </c>
      <c r="C5031">
        <v>267.72000000000003</v>
      </c>
      <c r="D5031">
        <v>111.01352691650401</v>
      </c>
    </row>
    <row r="5032" spans="1:4" x14ac:dyDescent="0.25">
      <c r="A5032" s="6">
        <v>43035</v>
      </c>
      <c r="B5032">
        <v>14</v>
      </c>
      <c r="C5032">
        <v>209.1</v>
      </c>
      <c r="D5032">
        <v>128.52659606933599</v>
      </c>
    </row>
    <row r="5033" spans="1:4" x14ac:dyDescent="0.25">
      <c r="A5033" s="6">
        <v>43035</v>
      </c>
      <c r="B5033">
        <v>15</v>
      </c>
      <c r="C5033">
        <v>306</v>
      </c>
      <c r="D5033">
        <v>121.691947937012</v>
      </c>
    </row>
    <row r="5034" spans="1:4" x14ac:dyDescent="0.25">
      <c r="A5034" s="6">
        <v>43035</v>
      </c>
      <c r="B5034">
        <v>16</v>
      </c>
      <c r="C5034">
        <v>247.44</v>
      </c>
      <c r="D5034">
        <v>85.018775939941406</v>
      </c>
    </row>
    <row r="5035" spans="1:4" x14ac:dyDescent="0.25">
      <c r="A5035" s="6">
        <v>43035</v>
      </c>
      <c r="B5035">
        <v>17</v>
      </c>
      <c r="C5035">
        <v>164.34</v>
      </c>
      <c r="D5035">
        <v>230.64244079589801</v>
      </c>
    </row>
    <row r="5036" spans="1:4" x14ac:dyDescent="0.25">
      <c r="A5036" s="6">
        <v>43035</v>
      </c>
      <c r="B5036">
        <v>18</v>
      </c>
      <c r="C5036">
        <v>115.14</v>
      </c>
      <c r="D5036">
        <v>126.29637145996099</v>
      </c>
    </row>
    <row r="5037" spans="1:4" x14ac:dyDescent="0.25">
      <c r="A5037" s="6">
        <v>43035</v>
      </c>
      <c r="B5037">
        <v>19</v>
      </c>
      <c r="C5037">
        <v>213.6</v>
      </c>
      <c r="D5037">
        <v>77.129333496093807</v>
      </c>
    </row>
    <row r="5038" spans="1:4" x14ac:dyDescent="0.25">
      <c r="A5038" s="6">
        <v>43035</v>
      </c>
      <c r="B5038">
        <v>20</v>
      </c>
      <c r="C5038">
        <v>96.72</v>
      </c>
      <c r="D5038">
        <v>28.250350952148398</v>
      </c>
    </row>
    <row r="5039" spans="1:4" x14ac:dyDescent="0.25">
      <c r="A5039" s="6">
        <v>43035</v>
      </c>
      <c r="B5039">
        <v>21</v>
      </c>
      <c r="C5039">
        <v>92.64</v>
      </c>
      <c r="D5039">
        <v>119.45132446289099</v>
      </c>
    </row>
    <row r="5040" spans="1:4" x14ac:dyDescent="0.25">
      <c r="A5040" s="6">
        <v>43035</v>
      </c>
      <c r="B5040">
        <v>22</v>
      </c>
      <c r="C5040">
        <v>109.2</v>
      </c>
      <c r="D5040">
        <v>112.918106079102</v>
      </c>
    </row>
    <row r="5041" spans="1:4" x14ac:dyDescent="0.25">
      <c r="A5041" s="6">
        <v>43035</v>
      </c>
      <c r="B5041">
        <v>23</v>
      </c>
      <c r="C5041">
        <v>78</v>
      </c>
      <c r="D5041">
        <v>95.260444641113295</v>
      </c>
    </row>
    <row r="5042" spans="1:4" x14ac:dyDescent="0.25">
      <c r="A5042" s="6">
        <v>43036</v>
      </c>
      <c r="B5042">
        <v>0</v>
      </c>
      <c r="C5042">
        <v>101.46</v>
      </c>
      <c r="D5042">
        <v>89.815193176269503</v>
      </c>
    </row>
    <row r="5043" spans="1:4" x14ac:dyDescent="0.25">
      <c r="A5043" s="6">
        <v>43036</v>
      </c>
      <c r="B5043">
        <v>1</v>
      </c>
      <c r="C5043">
        <v>179.58</v>
      </c>
      <c r="D5043">
        <v>150.341796875</v>
      </c>
    </row>
    <row r="5044" spans="1:4" x14ac:dyDescent="0.25">
      <c r="A5044" s="6">
        <v>43036</v>
      </c>
      <c r="B5044">
        <v>2</v>
      </c>
      <c r="C5044">
        <v>67.5</v>
      </c>
      <c r="D5044">
        <v>170.22308349609401</v>
      </c>
    </row>
    <row r="5045" spans="1:4" x14ac:dyDescent="0.25">
      <c r="A5045" s="6">
        <v>43036</v>
      </c>
      <c r="B5045">
        <v>3</v>
      </c>
      <c r="C5045">
        <v>35.4</v>
      </c>
      <c r="D5045">
        <v>108.557014465332</v>
      </c>
    </row>
    <row r="5046" spans="1:4" x14ac:dyDescent="0.25">
      <c r="A5046" s="6">
        <v>43036</v>
      </c>
      <c r="B5046">
        <v>4</v>
      </c>
      <c r="C5046">
        <v>58.86</v>
      </c>
      <c r="D5046">
        <v>38.354469299316399</v>
      </c>
    </row>
    <row r="5047" spans="1:4" x14ac:dyDescent="0.25">
      <c r="A5047" s="6">
        <v>43036</v>
      </c>
      <c r="B5047">
        <v>5</v>
      </c>
      <c r="C5047">
        <v>58.92</v>
      </c>
      <c r="D5047">
        <v>35.168811798095703</v>
      </c>
    </row>
    <row r="5048" spans="1:4" x14ac:dyDescent="0.25">
      <c r="A5048" s="6">
        <v>43036</v>
      </c>
      <c r="B5048">
        <v>6</v>
      </c>
      <c r="C5048">
        <v>70.86</v>
      </c>
      <c r="D5048">
        <v>-86.756050109863295</v>
      </c>
    </row>
    <row r="5049" spans="1:4" x14ac:dyDescent="0.25">
      <c r="A5049" s="6">
        <v>43036</v>
      </c>
      <c r="B5049">
        <v>7</v>
      </c>
      <c r="C5049">
        <v>62.7</v>
      </c>
      <c r="D5049">
        <v>-81.214675903320298</v>
      </c>
    </row>
    <row r="5050" spans="1:4" x14ac:dyDescent="0.25">
      <c r="A5050" s="6">
        <v>43036</v>
      </c>
      <c r="B5050">
        <v>8</v>
      </c>
      <c r="C5050">
        <v>111.9</v>
      </c>
      <c r="D5050">
        <v>-89.092613220214801</v>
      </c>
    </row>
    <row r="5051" spans="1:4" x14ac:dyDescent="0.25">
      <c r="A5051" s="6">
        <v>43036</v>
      </c>
      <c r="B5051">
        <v>9</v>
      </c>
      <c r="C5051">
        <v>276</v>
      </c>
      <c r="D5051">
        <v>-14.288761138916</v>
      </c>
    </row>
    <row r="5052" spans="1:4" x14ac:dyDescent="0.25">
      <c r="A5052" s="6">
        <v>43036</v>
      </c>
      <c r="B5052">
        <v>10</v>
      </c>
      <c r="C5052">
        <v>99.72</v>
      </c>
      <c r="D5052">
        <v>11.198370933532701</v>
      </c>
    </row>
    <row r="5053" spans="1:4" x14ac:dyDescent="0.25">
      <c r="A5053" s="6">
        <v>43036</v>
      </c>
      <c r="B5053">
        <v>11</v>
      </c>
      <c r="C5053">
        <v>64.319999999999993</v>
      </c>
      <c r="D5053">
        <v>120.80891418457</v>
      </c>
    </row>
    <row r="5054" spans="1:4" x14ac:dyDescent="0.25">
      <c r="A5054" s="6">
        <v>43036</v>
      </c>
      <c r="B5054">
        <v>12</v>
      </c>
      <c r="C5054">
        <v>110.52</v>
      </c>
      <c r="D5054">
        <v>86.921531677246094</v>
      </c>
    </row>
    <row r="5055" spans="1:4" x14ac:dyDescent="0.25">
      <c r="A5055" s="6">
        <v>43036</v>
      </c>
      <c r="B5055">
        <v>13</v>
      </c>
      <c r="C5055">
        <v>53.64</v>
      </c>
      <c r="D5055">
        <v>174.16064453125</v>
      </c>
    </row>
    <row r="5056" spans="1:4" x14ac:dyDescent="0.25">
      <c r="A5056" s="6">
        <v>43036</v>
      </c>
      <c r="B5056">
        <v>14</v>
      </c>
      <c r="C5056">
        <v>138</v>
      </c>
      <c r="D5056">
        <v>209.71260070800801</v>
      </c>
    </row>
    <row r="5057" spans="1:4" x14ac:dyDescent="0.25">
      <c r="A5057" s="6">
        <v>43036</v>
      </c>
      <c r="B5057">
        <v>15</v>
      </c>
      <c r="C5057">
        <v>233.94</v>
      </c>
      <c r="D5057">
        <v>221.71960449218801</v>
      </c>
    </row>
    <row r="5058" spans="1:4" x14ac:dyDescent="0.25">
      <c r="A5058" s="6">
        <v>43036</v>
      </c>
      <c r="B5058">
        <v>16</v>
      </c>
      <c r="C5058">
        <v>230.22</v>
      </c>
      <c r="D5058">
        <v>147.53422546386699</v>
      </c>
    </row>
    <row r="5059" spans="1:4" x14ac:dyDescent="0.25">
      <c r="A5059" s="6">
        <v>43036</v>
      </c>
      <c r="B5059">
        <v>17</v>
      </c>
      <c r="C5059">
        <v>81.239999999999995</v>
      </c>
      <c r="D5059">
        <v>281.08853149414102</v>
      </c>
    </row>
    <row r="5060" spans="1:4" x14ac:dyDescent="0.25">
      <c r="A5060" s="6">
        <v>43036</v>
      </c>
      <c r="B5060">
        <v>18</v>
      </c>
      <c r="C5060">
        <v>275.76</v>
      </c>
      <c r="D5060">
        <v>218.58523559570301</v>
      </c>
    </row>
    <row r="5061" spans="1:4" x14ac:dyDescent="0.25">
      <c r="A5061" s="6">
        <v>43036</v>
      </c>
      <c r="B5061">
        <v>19</v>
      </c>
      <c r="C5061">
        <v>79.02</v>
      </c>
      <c r="D5061">
        <v>137.46714782714801</v>
      </c>
    </row>
    <row r="5062" spans="1:4" x14ac:dyDescent="0.25">
      <c r="A5062" s="6">
        <v>43036</v>
      </c>
      <c r="B5062">
        <v>20</v>
      </c>
      <c r="C5062">
        <v>207.6</v>
      </c>
      <c r="D5062">
        <v>125.99349975585901</v>
      </c>
    </row>
    <row r="5063" spans="1:4" x14ac:dyDescent="0.25">
      <c r="A5063" s="6">
        <v>43036</v>
      </c>
      <c r="B5063">
        <v>21</v>
      </c>
      <c r="C5063">
        <v>334.44</v>
      </c>
      <c r="D5063">
        <v>200.165451049805</v>
      </c>
    </row>
    <row r="5064" spans="1:4" x14ac:dyDescent="0.25">
      <c r="A5064" s="6">
        <v>43036</v>
      </c>
      <c r="B5064">
        <v>22</v>
      </c>
      <c r="C5064">
        <v>325.02</v>
      </c>
      <c r="D5064">
        <v>173.030685424805</v>
      </c>
    </row>
    <row r="5065" spans="1:4" x14ac:dyDescent="0.25">
      <c r="A5065" s="6">
        <v>43036</v>
      </c>
      <c r="B5065">
        <v>23</v>
      </c>
      <c r="C5065">
        <v>-55.86</v>
      </c>
      <c r="D5065">
        <v>191.38635253906301</v>
      </c>
    </row>
    <row r="5066" spans="1:4" x14ac:dyDescent="0.25">
      <c r="A5066" s="6">
        <v>43037</v>
      </c>
      <c r="B5066">
        <v>0</v>
      </c>
      <c r="C5066">
        <v>58.5</v>
      </c>
      <c r="D5066">
        <v>153.78173828125</v>
      </c>
    </row>
    <row r="5067" spans="1:4" x14ac:dyDescent="0.25">
      <c r="A5067" s="6">
        <v>43037</v>
      </c>
      <c r="B5067">
        <v>1</v>
      </c>
      <c r="C5067">
        <v>392.04</v>
      </c>
      <c r="D5067">
        <v>194.34590148925801</v>
      </c>
    </row>
    <row r="5068" spans="1:4" x14ac:dyDescent="0.25">
      <c r="A5068" s="6">
        <v>43037</v>
      </c>
      <c r="B5068">
        <v>2</v>
      </c>
      <c r="C5068">
        <v>361.32</v>
      </c>
      <c r="D5068">
        <v>194.858322143555</v>
      </c>
    </row>
    <row r="5069" spans="1:4" x14ac:dyDescent="0.25">
      <c r="A5069" s="6">
        <v>43037</v>
      </c>
      <c r="B5069">
        <v>3</v>
      </c>
      <c r="C5069">
        <v>551.64</v>
      </c>
      <c r="D5069">
        <v>98.129684448242202</v>
      </c>
    </row>
    <row r="5070" spans="1:4" x14ac:dyDescent="0.25">
      <c r="A5070" s="6">
        <v>43037</v>
      </c>
      <c r="B5070">
        <v>4</v>
      </c>
      <c r="C5070">
        <v>439.86</v>
      </c>
      <c r="D5070">
        <v>19.9837436676025</v>
      </c>
    </row>
    <row r="5071" spans="1:4" x14ac:dyDescent="0.25">
      <c r="A5071" s="6">
        <v>43037</v>
      </c>
      <c r="B5071">
        <v>5</v>
      </c>
      <c r="C5071">
        <v>360.3</v>
      </c>
      <c r="D5071">
        <v>29.9312629699707</v>
      </c>
    </row>
    <row r="5072" spans="1:4" x14ac:dyDescent="0.25">
      <c r="A5072" s="6">
        <v>43037</v>
      </c>
      <c r="B5072">
        <v>6</v>
      </c>
      <c r="C5072">
        <v>233.16</v>
      </c>
      <c r="D5072">
        <v>-107.085403442383</v>
      </c>
    </row>
    <row r="5073" spans="1:4" x14ac:dyDescent="0.25">
      <c r="A5073" s="6">
        <v>43037</v>
      </c>
      <c r="B5073">
        <v>7</v>
      </c>
      <c r="C5073">
        <v>269.22000000000003</v>
      </c>
      <c r="D5073">
        <v>-94.234191894531307</v>
      </c>
    </row>
    <row r="5074" spans="1:4" x14ac:dyDescent="0.25">
      <c r="A5074" s="6">
        <v>43037</v>
      </c>
      <c r="B5074">
        <v>8</v>
      </c>
      <c r="C5074">
        <v>158.82</v>
      </c>
      <c r="D5074">
        <v>-116.500328063965</v>
      </c>
    </row>
    <row r="5075" spans="1:4" x14ac:dyDescent="0.25">
      <c r="A5075" s="6">
        <v>43037</v>
      </c>
      <c r="B5075">
        <v>9</v>
      </c>
      <c r="C5075">
        <v>190.26</v>
      </c>
      <c r="D5075">
        <v>-31.4136562347412</v>
      </c>
    </row>
    <row r="5076" spans="1:4" x14ac:dyDescent="0.25">
      <c r="A5076" s="6">
        <v>43037</v>
      </c>
      <c r="B5076">
        <v>10</v>
      </c>
      <c r="C5076">
        <v>161.69999999999999</v>
      </c>
      <c r="D5076">
        <v>-18.0142726898193</v>
      </c>
    </row>
    <row r="5077" spans="1:4" x14ac:dyDescent="0.25">
      <c r="A5077" s="6">
        <v>43037</v>
      </c>
      <c r="B5077">
        <v>11</v>
      </c>
      <c r="C5077">
        <v>83.1</v>
      </c>
      <c r="D5077">
        <v>81.667274475097699</v>
      </c>
    </row>
    <row r="5078" spans="1:4" x14ac:dyDescent="0.25">
      <c r="A5078" s="6">
        <v>43037</v>
      </c>
      <c r="B5078">
        <v>12</v>
      </c>
      <c r="C5078">
        <v>129.41999999999999</v>
      </c>
      <c r="D5078">
        <v>66.913444519042997</v>
      </c>
    </row>
    <row r="5079" spans="1:4" x14ac:dyDescent="0.25">
      <c r="A5079" s="6">
        <v>43037</v>
      </c>
      <c r="B5079">
        <v>13</v>
      </c>
      <c r="C5079">
        <v>71.64</v>
      </c>
      <c r="D5079">
        <v>190.26086425781301</v>
      </c>
    </row>
    <row r="5080" spans="1:4" x14ac:dyDescent="0.25">
      <c r="A5080" s="6">
        <v>43037</v>
      </c>
      <c r="B5080">
        <v>14</v>
      </c>
      <c r="C5080">
        <v>23.64</v>
      </c>
      <c r="D5080">
        <v>205.12762451171901</v>
      </c>
    </row>
    <row r="5081" spans="1:4" x14ac:dyDescent="0.25">
      <c r="A5081" s="6">
        <v>43037</v>
      </c>
      <c r="B5081">
        <v>15</v>
      </c>
      <c r="C5081">
        <v>82.38</v>
      </c>
      <c r="D5081">
        <v>216.74142456054699</v>
      </c>
    </row>
    <row r="5082" spans="1:4" x14ac:dyDescent="0.25">
      <c r="A5082" s="6">
        <v>43037</v>
      </c>
      <c r="B5082">
        <v>16</v>
      </c>
      <c r="C5082">
        <v>179.4</v>
      </c>
      <c r="D5082">
        <v>182.63471984863301</v>
      </c>
    </row>
    <row r="5083" spans="1:4" x14ac:dyDescent="0.25">
      <c r="A5083" s="6">
        <v>43037</v>
      </c>
      <c r="B5083">
        <v>17</v>
      </c>
      <c r="C5083">
        <v>133.26</v>
      </c>
      <c r="D5083">
        <v>315.89999389648398</v>
      </c>
    </row>
    <row r="5084" spans="1:4" x14ac:dyDescent="0.25">
      <c r="A5084" s="6">
        <v>43037</v>
      </c>
      <c r="B5084">
        <v>18</v>
      </c>
      <c r="C5084">
        <v>135.06</v>
      </c>
      <c r="D5084">
        <v>241.18800354003901</v>
      </c>
    </row>
    <row r="5085" spans="1:4" x14ac:dyDescent="0.25">
      <c r="A5085" s="6">
        <v>43037</v>
      </c>
      <c r="B5085">
        <v>19</v>
      </c>
      <c r="C5085">
        <v>235.86</v>
      </c>
      <c r="D5085">
        <v>161.03070068359401</v>
      </c>
    </row>
    <row r="5086" spans="1:4" x14ac:dyDescent="0.25">
      <c r="A5086" s="6">
        <v>43037</v>
      </c>
      <c r="B5086">
        <v>20</v>
      </c>
      <c r="C5086">
        <v>-36.42</v>
      </c>
      <c r="D5086">
        <v>146.62712097168</v>
      </c>
    </row>
    <row r="5087" spans="1:4" x14ac:dyDescent="0.25">
      <c r="A5087" s="6">
        <v>43037</v>
      </c>
      <c r="B5087">
        <v>21</v>
      </c>
      <c r="C5087">
        <v>-6.18</v>
      </c>
      <c r="D5087">
        <v>243.13835144043</v>
      </c>
    </row>
    <row r="5088" spans="1:4" x14ac:dyDescent="0.25">
      <c r="A5088" s="6">
        <v>43037</v>
      </c>
      <c r="B5088">
        <v>22</v>
      </c>
      <c r="C5088">
        <v>14.46</v>
      </c>
      <c r="D5088">
        <v>241.52192687988301</v>
      </c>
    </row>
    <row r="5089" spans="1:4" x14ac:dyDescent="0.25">
      <c r="A5089" s="6">
        <v>43037</v>
      </c>
      <c r="B5089">
        <v>23</v>
      </c>
      <c r="C5089">
        <v>155.58000000000001</v>
      </c>
      <c r="D5089">
        <v>249.00180053710901</v>
      </c>
    </row>
    <row r="5090" spans="1:4" x14ac:dyDescent="0.25">
      <c r="A5090" s="6">
        <v>43038</v>
      </c>
      <c r="B5090">
        <v>0</v>
      </c>
      <c r="C5090">
        <v>168.18</v>
      </c>
      <c r="D5090">
        <v>231.76589965820301</v>
      </c>
    </row>
    <row r="5091" spans="1:4" x14ac:dyDescent="0.25">
      <c r="A5091" s="6">
        <v>43038</v>
      </c>
      <c r="B5091">
        <v>1</v>
      </c>
      <c r="C5091">
        <v>20.399999999999999</v>
      </c>
      <c r="D5091">
        <v>263.20016479492199</v>
      </c>
    </row>
    <row r="5092" spans="1:4" x14ac:dyDescent="0.25">
      <c r="A5092" s="6">
        <v>43038</v>
      </c>
      <c r="B5092">
        <v>2</v>
      </c>
      <c r="C5092">
        <v>98.04</v>
      </c>
      <c r="D5092">
        <v>251.15507507324199</v>
      </c>
    </row>
    <row r="5093" spans="1:4" x14ac:dyDescent="0.25">
      <c r="A5093" s="6">
        <v>43038</v>
      </c>
      <c r="B5093">
        <v>3</v>
      </c>
      <c r="C5093">
        <v>337.98</v>
      </c>
      <c r="D5093">
        <v>172.28057861328099</v>
      </c>
    </row>
    <row r="5094" spans="1:4" x14ac:dyDescent="0.25">
      <c r="A5094" s="6">
        <v>43038</v>
      </c>
      <c r="B5094">
        <v>4</v>
      </c>
      <c r="C5094">
        <v>234.84</v>
      </c>
      <c r="D5094">
        <v>97.787925720214901</v>
      </c>
    </row>
    <row r="5095" spans="1:4" x14ac:dyDescent="0.25">
      <c r="A5095" s="6">
        <v>43038</v>
      </c>
      <c r="B5095">
        <v>5</v>
      </c>
      <c r="C5095">
        <v>-65.459999999999994</v>
      </c>
      <c r="D5095">
        <v>80.178382873535199</v>
      </c>
    </row>
    <row r="5096" spans="1:4" x14ac:dyDescent="0.25">
      <c r="A5096" s="6">
        <v>43038</v>
      </c>
      <c r="B5096">
        <v>6</v>
      </c>
      <c r="C5096">
        <v>129.66</v>
      </c>
      <c r="D5096">
        <v>-63.010349273681598</v>
      </c>
    </row>
    <row r="5097" spans="1:4" x14ac:dyDescent="0.25">
      <c r="A5097" s="6">
        <v>43038</v>
      </c>
      <c r="B5097">
        <v>7</v>
      </c>
      <c r="C5097">
        <v>149.04</v>
      </c>
      <c r="D5097">
        <v>-47.741714477539098</v>
      </c>
    </row>
    <row r="5098" spans="1:4" x14ac:dyDescent="0.25">
      <c r="A5098" s="6">
        <v>43038</v>
      </c>
      <c r="B5098">
        <v>8</v>
      </c>
      <c r="C5098">
        <v>122.7</v>
      </c>
      <c r="D5098">
        <v>-46.978595733642599</v>
      </c>
    </row>
    <row r="5099" spans="1:4" x14ac:dyDescent="0.25">
      <c r="A5099" s="6">
        <v>43038</v>
      </c>
      <c r="B5099">
        <v>9</v>
      </c>
      <c r="C5099">
        <v>81.78</v>
      </c>
      <c r="D5099">
        <v>-3.3874442577362101</v>
      </c>
    </row>
    <row r="5100" spans="1:4" x14ac:dyDescent="0.25">
      <c r="A5100" s="6">
        <v>43038</v>
      </c>
      <c r="B5100">
        <v>10</v>
      </c>
      <c r="C5100">
        <v>161.94</v>
      </c>
      <c r="D5100">
        <v>50.429893493652401</v>
      </c>
    </row>
    <row r="5101" spans="1:4" x14ac:dyDescent="0.25">
      <c r="A5101" s="6">
        <v>43038</v>
      </c>
      <c r="B5101">
        <v>11</v>
      </c>
      <c r="C5101">
        <v>99.48</v>
      </c>
      <c r="D5101">
        <v>147.33883666992199</v>
      </c>
    </row>
    <row r="5102" spans="1:4" x14ac:dyDescent="0.25">
      <c r="A5102" s="6">
        <v>43038</v>
      </c>
      <c r="B5102">
        <v>12</v>
      </c>
      <c r="C5102">
        <v>10.44</v>
      </c>
      <c r="D5102">
        <v>93.941291809082003</v>
      </c>
    </row>
    <row r="5103" spans="1:4" x14ac:dyDescent="0.25">
      <c r="A5103" s="6">
        <v>43038</v>
      </c>
      <c r="B5103">
        <v>13</v>
      </c>
      <c r="C5103">
        <v>110.76</v>
      </c>
      <c r="D5103">
        <v>205.26266479492199</v>
      </c>
    </row>
    <row r="5104" spans="1:4" x14ac:dyDescent="0.25">
      <c r="A5104" s="6">
        <v>43038</v>
      </c>
      <c r="B5104">
        <v>14</v>
      </c>
      <c r="C5104">
        <v>136.13999999999999</v>
      </c>
      <c r="D5104">
        <v>233.72215270996099</v>
      </c>
    </row>
    <row r="5105" spans="1:4" x14ac:dyDescent="0.25">
      <c r="A5105" s="6">
        <v>43038</v>
      </c>
      <c r="B5105">
        <v>15</v>
      </c>
      <c r="C5105">
        <v>99.6</v>
      </c>
      <c r="D5105">
        <v>222.73851013183599</v>
      </c>
    </row>
    <row r="5106" spans="1:4" x14ac:dyDescent="0.25">
      <c r="A5106" s="6">
        <v>43038</v>
      </c>
      <c r="B5106">
        <v>16</v>
      </c>
      <c r="C5106">
        <v>94.02</v>
      </c>
      <c r="D5106">
        <v>224.73307800293</v>
      </c>
    </row>
    <row r="5107" spans="1:4" x14ac:dyDescent="0.25">
      <c r="A5107" s="6">
        <v>43038</v>
      </c>
      <c r="B5107">
        <v>17</v>
      </c>
      <c r="C5107">
        <v>110.88</v>
      </c>
      <c r="D5107">
        <v>317.64566040039102</v>
      </c>
    </row>
    <row r="5108" spans="1:4" x14ac:dyDescent="0.25">
      <c r="A5108" s="6">
        <v>43038</v>
      </c>
      <c r="B5108">
        <v>18</v>
      </c>
      <c r="C5108">
        <v>107.7</v>
      </c>
      <c r="D5108">
        <v>246.23585510253901</v>
      </c>
    </row>
    <row r="5109" spans="1:4" x14ac:dyDescent="0.25">
      <c r="A5109" s="6">
        <v>43038</v>
      </c>
      <c r="B5109">
        <v>19</v>
      </c>
      <c r="C5109">
        <v>128.69999999999999</v>
      </c>
      <c r="D5109">
        <v>183.75619506835901</v>
      </c>
    </row>
    <row r="5110" spans="1:4" x14ac:dyDescent="0.25">
      <c r="A5110" s="6">
        <v>43038</v>
      </c>
      <c r="B5110">
        <v>20</v>
      </c>
      <c r="C5110">
        <v>115.74</v>
      </c>
      <c r="D5110">
        <v>169.13757324218801</v>
      </c>
    </row>
    <row r="5111" spans="1:4" x14ac:dyDescent="0.25">
      <c r="A5111" s="6">
        <v>43038</v>
      </c>
      <c r="B5111">
        <v>21</v>
      </c>
      <c r="C5111">
        <v>155.52000000000001</v>
      </c>
      <c r="D5111">
        <v>232.68859863281301</v>
      </c>
    </row>
    <row r="5112" spans="1:4" x14ac:dyDescent="0.25">
      <c r="A5112" s="6">
        <v>43038</v>
      </c>
      <c r="B5112">
        <v>22</v>
      </c>
      <c r="C5112">
        <v>100.8</v>
      </c>
      <c r="D5112">
        <v>225.17323303222699</v>
      </c>
    </row>
    <row r="5113" spans="1:4" x14ac:dyDescent="0.25">
      <c r="A5113" s="6">
        <v>43038</v>
      </c>
      <c r="B5113">
        <v>23</v>
      </c>
      <c r="C5113">
        <v>134.52000000000001</v>
      </c>
      <c r="D5113">
        <v>230.83204650878901</v>
      </c>
    </row>
    <row r="5114" spans="1:4" x14ac:dyDescent="0.25">
      <c r="A5114" s="6">
        <v>43039</v>
      </c>
      <c r="B5114">
        <v>0</v>
      </c>
      <c r="C5114">
        <v>78.239999999999995</v>
      </c>
      <c r="D5114">
        <v>184.205001831055</v>
      </c>
    </row>
    <row r="5115" spans="1:4" x14ac:dyDescent="0.25">
      <c r="A5115" s="6">
        <v>43039</v>
      </c>
      <c r="B5115">
        <v>1</v>
      </c>
      <c r="C5115">
        <v>76.56</v>
      </c>
      <c r="D5115">
        <v>290.08386230468801</v>
      </c>
    </row>
    <row r="5116" spans="1:4" x14ac:dyDescent="0.25">
      <c r="A5116" s="6">
        <v>43039</v>
      </c>
      <c r="B5116">
        <v>2</v>
      </c>
      <c r="C5116">
        <v>244.32</v>
      </c>
      <c r="D5116">
        <v>351.53518676757801</v>
      </c>
    </row>
    <row r="5117" spans="1:4" x14ac:dyDescent="0.25">
      <c r="A5117" s="6">
        <v>43039</v>
      </c>
      <c r="B5117">
        <v>3</v>
      </c>
      <c r="C5117">
        <v>290.16000000000003</v>
      </c>
      <c r="D5117">
        <v>313.36975097656301</v>
      </c>
    </row>
    <row r="5118" spans="1:4" x14ac:dyDescent="0.25">
      <c r="A5118" s="6">
        <v>43039</v>
      </c>
      <c r="B5118">
        <v>4</v>
      </c>
      <c r="C5118">
        <v>274.32</v>
      </c>
      <c r="D5118">
        <v>291.72610473632801</v>
      </c>
    </row>
    <row r="5119" spans="1:4" x14ac:dyDescent="0.25">
      <c r="A5119" s="6">
        <v>43039</v>
      </c>
      <c r="B5119">
        <v>5</v>
      </c>
      <c r="C5119">
        <v>127.26</v>
      </c>
      <c r="D5119">
        <v>292.68667602539102</v>
      </c>
    </row>
    <row r="5120" spans="1:4" x14ac:dyDescent="0.25">
      <c r="A5120" s="6">
        <v>43039</v>
      </c>
      <c r="B5120">
        <v>6</v>
      </c>
      <c r="C5120">
        <v>146.58000000000001</v>
      </c>
      <c r="D5120">
        <v>208.743728637695</v>
      </c>
    </row>
    <row r="5121" spans="1:4" x14ac:dyDescent="0.25">
      <c r="A5121" s="6">
        <v>43039</v>
      </c>
      <c r="B5121">
        <v>7</v>
      </c>
      <c r="C5121">
        <v>95.22</v>
      </c>
      <c r="D5121">
        <v>256.13232421875</v>
      </c>
    </row>
    <row r="5122" spans="1:4" x14ac:dyDescent="0.25">
      <c r="A5122" s="6">
        <v>43039</v>
      </c>
      <c r="B5122">
        <v>8</v>
      </c>
      <c r="C5122">
        <v>295.38</v>
      </c>
      <c r="D5122">
        <v>311.43560791015602</v>
      </c>
    </row>
    <row r="5123" spans="1:4" x14ac:dyDescent="0.25">
      <c r="A5123" s="6">
        <v>43039</v>
      </c>
      <c r="B5123">
        <v>9</v>
      </c>
      <c r="C5123">
        <v>225.24</v>
      </c>
      <c r="D5123">
        <v>398.04776000976602</v>
      </c>
    </row>
    <row r="5124" spans="1:4" x14ac:dyDescent="0.25">
      <c r="A5124" s="6">
        <v>43039</v>
      </c>
      <c r="B5124">
        <v>10</v>
      </c>
      <c r="C5124">
        <v>155.52000000000001</v>
      </c>
      <c r="D5124">
        <v>438.31011962890602</v>
      </c>
    </row>
    <row r="5125" spans="1:4" x14ac:dyDescent="0.25">
      <c r="A5125" s="6">
        <v>43039</v>
      </c>
      <c r="B5125">
        <v>11</v>
      </c>
      <c r="C5125">
        <v>248.58</v>
      </c>
      <c r="D5125">
        <v>536.58636474609398</v>
      </c>
    </row>
    <row r="5126" spans="1:4" x14ac:dyDescent="0.25">
      <c r="A5126" s="6">
        <v>43039</v>
      </c>
      <c r="B5126">
        <v>12</v>
      </c>
      <c r="C5126">
        <v>103.44</v>
      </c>
      <c r="D5126">
        <v>518.76177978515602</v>
      </c>
    </row>
    <row r="5127" spans="1:4" x14ac:dyDescent="0.25">
      <c r="A5127" s="6">
        <v>43039</v>
      </c>
      <c r="B5127">
        <v>13</v>
      </c>
      <c r="C5127">
        <v>69.72</v>
      </c>
      <c r="D5127">
        <v>623.69256591796898</v>
      </c>
    </row>
    <row r="5128" spans="1:4" x14ac:dyDescent="0.25">
      <c r="A5128" s="6">
        <v>43039</v>
      </c>
      <c r="B5128">
        <v>14</v>
      </c>
      <c r="C5128">
        <v>185.7</v>
      </c>
      <c r="D5128">
        <v>666.87432861328102</v>
      </c>
    </row>
    <row r="5129" spans="1:4" x14ac:dyDescent="0.25">
      <c r="A5129" s="6">
        <v>43039</v>
      </c>
      <c r="B5129">
        <v>15</v>
      </c>
      <c r="C5129">
        <v>287.27999999999997</v>
      </c>
      <c r="D5129">
        <v>678.51495361328102</v>
      </c>
    </row>
    <row r="5130" spans="1:4" x14ac:dyDescent="0.25">
      <c r="A5130" s="6">
        <v>43039</v>
      </c>
      <c r="B5130">
        <v>16</v>
      </c>
      <c r="C5130">
        <v>116.88</v>
      </c>
      <c r="D5130">
        <v>685.14227294921898</v>
      </c>
    </row>
    <row r="5131" spans="1:4" x14ac:dyDescent="0.25">
      <c r="A5131" s="6">
        <v>43039</v>
      </c>
      <c r="B5131">
        <v>17</v>
      </c>
      <c r="C5131">
        <v>279.89999999999998</v>
      </c>
      <c r="D5131">
        <v>814.95123291015602</v>
      </c>
    </row>
    <row r="5132" spans="1:4" x14ac:dyDescent="0.25">
      <c r="A5132" s="6">
        <v>43039</v>
      </c>
      <c r="B5132">
        <v>18</v>
      </c>
      <c r="C5132">
        <v>336.54</v>
      </c>
      <c r="D5132">
        <v>744.9501953125</v>
      </c>
    </row>
    <row r="5133" spans="1:4" x14ac:dyDescent="0.25">
      <c r="A5133" s="6">
        <v>43039</v>
      </c>
      <c r="B5133">
        <v>19</v>
      </c>
      <c r="C5133">
        <v>391.08</v>
      </c>
      <c r="D5133">
        <v>726.58020019531295</v>
      </c>
    </row>
    <row r="5134" spans="1:4" x14ac:dyDescent="0.25">
      <c r="A5134" s="6">
        <v>43039</v>
      </c>
      <c r="B5134">
        <v>20</v>
      </c>
      <c r="C5134">
        <v>96.84</v>
      </c>
      <c r="D5134">
        <v>710.273193359375</v>
      </c>
    </row>
    <row r="5135" spans="1:4" x14ac:dyDescent="0.25">
      <c r="A5135" s="6">
        <v>43039</v>
      </c>
      <c r="B5135">
        <v>21</v>
      </c>
      <c r="C5135">
        <v>158.94</v>
      </c>
      <c r="D5135">
        <v>801.35583496093795</v>
      </c>
    </row>
    <row r="5136" spans="1:4" x14ac:dyDescent="0.25">
      <c r="A5136" s="6">
        <v>43039</v>
      </c>
      <c r="B5136">
        <v>22</v>
      </c>
      <c r="C5136">
        <v>97.44</v>
      </c>
      <c r="D5136">
        <v>824.26141357421898</v>
      </c>
    </row>
    <row r="5137" spans="1:4" x14ac:dyDescent="0.25">
      <c r="A5137" s="6">
        <v>43039</v>
      </c>
      <c r="B5137">
        <v>23</v>
      </c>
      <c r="C5137">
        <v>76.680000000000007</v>
      </c>
      <c r="D5137">
        <v>868.805419921875</v>
      </c>
    </row>
    <row r="5138" spans="1:4" x14ac:dyDescent="0.25">
      <c r="A5138" s="6">
        <v>43040</v>
      </c>
      <c r="B5138">
        <v>0</v>
      </c>
      <c r="C5138">
        <v>101.76</v>
      </c>
      <c r="D5138">
        <v>840.42547607421898</v>
      </c>
    </row>
    <row r="5139" spans="1:4" x14ac:dyDescent="0.25">
      <c r="A5139" s="6">
        <v>43040</v>
      </c>
      <c r="B5139">
        <v>1</v>
      </c>
      <c r="C5139">
        <v>186.66</v>
      </c>
      <c r="D5139">
        <v>898.44439697265602</v>
      </c>
    </row>
    <row r="5140" spans="1:4" x14ac:dyDescent="0.25">
      <c r="A5140" s="6">
        <v>43040</v>
      </c>
      <c r="B5140">
        <v>2</v>
      </c>
      <c r="C5140">
        <v>208.68</v>
      </c>
      <c r="D5140">
        <v>901.8662109375</v>
      </c>
    </row>
    <row r="5141" spans="1:4" x14ac:dyDescent="0.25">
      <c r="A5141" s="6">
        <v>43040</v>
      </c>
      <c r="B5141">
        <v>3</v>
      </c>
      <c r="C5141">
        <v>181.44</v>
      </c>
      <c r="D5141">
        <v>807.13775634765602</v>
      </c>
    </row>
    <row r="5142" spans="1:4" x14ac:dyDescent="0.25">
      <c r="A5142" s="6">
        <v>43040</v>
      </c>
      <c r="B5142">
        <v>4</v>
      </c>
      <c r="C5142">
        <v>62.28</v>
      </c>
      <c r="D5142">
        <v>766.73236083984398</v>
      </c>
    </row>
    <row r="5143" spans="1:4" x14ac:dyDescent="0.25">
      <c r="A5143" s="6">
        <v>43040</v>
      </c>
      <c r="B5143">
        <v>5</v>
      </c>
      <c r="C5143">
        <v>468.84</v>
      </c>
      <c r="D5143">
        <v>778.93670654296898</v>
      </c>
    </row>
    <row r="5144" spans="1:4" x14ac:dyDescent="0.25">
      <c r="A5144" s="6">
        <v>43040</v>
      </c>
      <c r="B5144">
        <v>6</v>
      </c>
      <c r="C5144">
        <v>1452.12</v>
      </c>
      <c r="D5144">
        <v>668.28985595703102</v>
      </c>
    </row>
    <row r="5145" spans="1:4" x14ac:dyDescent="0.25">
      <c r="A5145" s="6">
        <v>43040</v>
      </c>
      <c r="B5145">
        <v>7</v>
      </c>
      <c r="C5145">
        <v>479.64</v>
      </c>
      <c r="D5145">
        <v>670.92175292968795</v>
      </c>
    </row>
    <row r="5146" spans="1:4" x14ac:dyDescent="0.25">
      <c r="A5146" s="6">
        <v>43040</v>
      </c>
      <c r="B5146">
        <v>8</v>
      </c>
      <c r="C5146">
        <v>358.92</v>
      </c>
      <c r="D5146">
        <v>689.904052734375</v>
      </c>
    </row>
    <row r="5147" spans="1:4" x14ac:dyDescent="0.25">
      <c r="A5147" s="6">
        <v>43040</v>
      </c>
      <c r="B5147">
        <v>9</v>
      </c>
      <c r="C5147">
        <v>84.84</v>
      </c>
      <c r="D5147">
        <v>757.51507568359398</v>
      </c>
    </row>
    <row r="5148" spans="1:4" x14ac:dyDescent="0.25">
      <c r="A5148" s="6">
        <v>43040</v>
      </c>
      <c r="B5148">
        <v>10</v>
      </c>
      <c r="C5148">
        <v>144.41999999999999</v>
      </c>
      <c r="D5148">
        <v>795.73577880859398</v>
      </c>
    </row>
    <row r="5149" spans="1:4" x14ac:dyDescent="0.25">
      <c r="A5149" s="6">
        <v>43040</v>
      </c>
      <c r="B5149">
        <v>11</v>
      </c>
      <c r="C5149">
        <v>465.06</v>
      </c>
      <c r="D5149">
        <v>921.65478515625</v>
      </c>
    </row>
    <row r="5150" spans="1:4" x14ac:dyDescent="0.25">
      <c r="A5150" s="6">
        <v>43040</v>
      </c>
      <c r="B5150">
        <v>12</v>
      </c>
      <c r="C5150">
        <v>276</v>
      </c>
      <c r="D5150">
        <v>462.83538818359398</v>
      </c>
    </row>
    <row r="5151" spans="1:4" x14ac:dyDescent="0.25">
      <c r="A5151" s="6">
        <v>43040</v>
      </c>
      <c r="B5151">
        <v>13</v>
      </c>
      <c r="C5151">
        <v>783.42</v>
      </c>
      <c r="D5151">
        <v>567.02209472656295</v>
      </c>
    </row>
    <row r="5152" spans="1:4" x14ac:dyDescent="0.25">
      <c r="A5152" s="6">
        <v>43040</v>
      </c>
      <c r="B5152">
        <v>14</v>
      </c>
      <c r="C5152">
        <v>1048.74</v>
      </c>
      <c r="D5152">
        <v>638.14923095703102</v>
      </c>
    </row>
    <row r="5153" spans="1:4" x14ac:dyDescent="0.25">
      <c r="A5153" s="6">
        <v>43040</v>
      </c>
      <c r="B5153">
        <v>15</v>
      </c>
      <c r="C5153">
        <v>203.58</v>
      </c>
      <c r="D5153">
        <v>651.11682128906295</v>
      </c>
    </row>
    <row r="5154" spans="1:4" x14ac:dyDescent="0.25">
      <c r="A5154" s="6">
        <v>43040</v>
      </c>
      <c r="B5154">
        <v>16</v>
      </c>
      <c r="C5154">
        <v>332.58</v>
      </c>
      <c r="D5154">
        <v>619.10314941406295</v>
      </c>
    </row>
    <row r="5155" spans="1:4" x14ac:dyDescent="0.25">
      <c r="A5155" s="6">
        <v>43040</v>
      </c>
      <c r="B5155">
        <v>17</v>
      </c>
      <c r="C5155">
        <v>1738.14</v>
      </c>
      <c r="D5155">
        <v>763.99670410156295</v>
      </c>
    </row>
    <row r="5156" spans="1:4" x14ac:dyDescent="0.25">
      <c r="A5156" s="6">
        <v>43040</v>
      </c>
      <c r="B5156">
        <v>18</v>
      </c>
      <c r="C5156">
        <v>2611.44</v>
      </c>
      <c r="D5156">
        <v>705.74249267578102</v>
      </c>
    </row>
    <row r="5157" spans="1:4" x14ac:dyDescent="0.25">
      <c r="A5157" s="6">
        <v>43040</v>
      </c>
      <c r="B5157">
        <v>19</v>
      </c>
      <c r="C5157">
        <v>2619.54</v>
      </c>
      <c r="D5157">
        <v>670.003173828125</v>
      </c>
    </row>
    <row r="5158" spans="1:4" x14ac:dyDescent="0.25">
      <c r="A5158" s="6">
        <v>43040</v>
      </c>
      <c r="B5158">
        <v>20</v>
      </c>
      <c r="C5158">
        <v>2356.56</v>
      </c>
      <c r="D5158">
        <v>655.36810302734398</v>
      </c>
    </row>
    <row r="5159" spans="1:4" x14ac:dyDescent="0.25">
      <c r="A5159" s="6">
        <v>43040</v>
      </c>
      <c r="B5159">
        <v>21</v>
      </c>
      <c r="C5159">
        <v>2289.1799999999998</v>
      </c>
      <c r="D5159">
        <v>743.59918212890602</v>
      </c>
    </row>
    <row r="5160" spans="1:4" x14ac:dyDescent="0.25">
      <c r="A5160" s="6">
        <v>43040</v>
      </c>
      <c r="B5160">
        <v>22</v>
      </c>
      <c r="C5160">
        <v>1974.24</v>
      </c>
      <c r="D5160">
        <v>784.16253662109398</v>
      </c>
    </row>
    <row r="5161" spans="1:4" x14ac:dyDescent="0.25">
      <c r="A5161" s="6">
        <v>43040</v>
      </c>
      <c r="B5161">
        <v>23</v>
      </c>
      <c r="C5161">
        <v>1823.1</v>
      </c>
      <c r="D5161">
        <v>817.174072265625</v>
      </c>
    </row>
    <row r="5162" spans="1:4" x14ac:dyDescent="0.25">
      <c r="A5162" s="6">
        <v>43041</v>
      </c>
      <c r="B5162">
        <v>0</v>
      </c>
      <c r="C5162">
        <v>1817.76</v>
      </c>
      <c r="D5162">
        <v>792.05517578125</v>
      </c>
    </row>
    <row r="5163" spans="1:4" x14ac:dyDescent="0.25">
      <c r="A5163" s="6">
        <v>43041</v>
      </c>
      <c r="B5163">
        <v>1</v>
      </c>
      <c r="C5163">
        <v>1695.54</v>
      </c>
      <c r="D5163">
        <v>856.70709228515602</v>
      </c>
    </row>
    <row r="5164" spans="1:4" x14ac:dyDescent="0.25">
      <c r="A5164" s="6">
        <v>43041</v>
      </c>
      <c r="B5164">
        <v>2</v>
      </c>
      <c r="C5164">
        <v>1585.32</v>
      </c>
      <c r="D5164">
        <v>849.05303955078102</v>
      </c>
    </row>
    <row r="5165" spans="1:4" x14ac:dyDescent="0.25">
      <c r="A5165" s="6">
        <v>43041</v>
      </c>
      <c r="B5165">
        <v>3</v>
      </c>
      <c r="C5165">
        <v>634.91999999999996</v>
      </c>
      <c r="D5165">
        <v>762.74365234375</v>
      </c>
    </row>
    <row r="5166" spans="1:4" x14ac:dyDescent="0.25">
      <c r="A5166" s="6">
        <v>43041</v>
      </c>
      <c r="B5166">
        <v>4</v>
      </c>
      <c r="C5166">
        <v>502.74</v>
      </c>
      <c r="D5166">
        <v>721.19012451171898</v>
      </c>
    </row>
    <row r="5167" spans="1:4" x14ac:dyDescent="0.25">
      <c r="A5167" s="6">
        <v>43041</v>
      </c>
      <c r="B5167">
        <v>5</v>
      </c>
      <c r="C5167">
        <v>451.98</v>
      </c>
      <c r="D5167">
        <v>687.083251953125</v>
      </c>
    </row>
    <row r="5168" spans="1:4" x14ac:dyDescent="0.25">
      <c r="A5168" s="6">
        <v>43041</v>
      </c>
      <c r="B5168">
        <v>6</v>
      </c>
      <c r="C5168">
        <v>443.64</v>
      </c>
      <c r="D5168">
        <v>613.74133300781295</v>
      </c>
    </row>
    <row r="5169" spans="1:4" x14ac:dyDescent="0.25">
      <c r="A5169" s="6">
        <v>43041</v>
      </c>
      <c r="B5169">
        <v>7</v>
      </c>
      <c r="C5169">
        <v>602.70000000000005</v>
      </c>
      <c r="D5169">
        <v>602.91125488281295</v>
      </c>
    </row>
    <row r="5170" spans="1:4" x14ac:dyDescent="0.25">
      <c r="A5170" s="6">
        <v>43041</v>
      </c>
      <c r="B5170">
        <v>8</v>
      </c>
      <c r="C5170">
        <v>1050.3</v>
      </c>
      <c r="D5170">
        <v>639.00152587890602</v>
      </c>
    </row>
    <row r="5171" spans="1:4" x14ac:dyDescent="0.25">
      <c r="A5171" s="6">
        <v>43041</v>
      </c>
      <c r="B5171">
        <v>9</v>
      </c>
      <c r="C5171">
        <v>1419.3</v>
      </c>
      <c r="D5171">
        <v>711.83087158203102</v>
      </c>
    </row>
    <row r="5172" spans="1:4" x14ac:dyDescent="0.25">
      <c r="A5172" s="6">
        <v>43041</v>
      </c>
      <c r="B5172">
        <v>10</v>
      </c>
      <c r="C5172">
        <v>1472.1</v>
      </c>
      <c r="D5172">
        <v>755.605712890625</v>
      </c>
    </row>
    <row r="5173" spans="1:4" x14ac:dyDescent="0.25">
      <c r="A5173" s="6">
        <v>43041</v>
      </c>
      <c r="B5173">
        <v>11</v>
      </c>
      <c r="C5173">
        <v>1388.52</v>
      </c>
      <c r="D5173">
        <v>884.47576904296898</v>
      </c>
    </row>
    <row r="5174" spans="1:4" x14ac:dyDescent="0.25">
      <c r="A5174" s="6">
        <v>43041</v>
      </c>
      <c r="B5174">
        <v>12</v>
      </c>
      <c r="C5174">
        <v>977.94</v>
      </c>
      <c r="D5174">
        <v>848.22375488281295</v>
      </c>
    </row>
    <row r="5175" spans="1:4" x14ac:dyDescent="0.25">
      <c r="A5175" s="6">
        <v>43041</v>
      </c>
      <c r="B5175">
        <v>13</v>
      </c>
      <c r="C5175">
        <v>1314.72</v>
      </c>
      <c r="D5175">
        <v>922.51025390625</v>
      </c>
    </row>
    <row r="5176" spans="1:4" x14ac:dyDescent="0.25">
      <c r="A5176" s="6">
        <v>43041</v>
      </c>
      <c r="B5176">
        <v>14</v>
      </c>
      <c r="C5176">
        <v>1621.02</v>
      </c>
      <c r="D5176">
        <v>943.069580078125</v>
      </c>
    </row>
    <row r="5177" spans="1:4" x14ac:dyDescent="0.25">
      <c r="A5177" s="6">
        <v>43041</v>
      </c>
      <c r="B5177">
        <v>15</v>
      </c>
      <c r="C5177">
        <v>1644.78</v>
      </c>
      <c r="D5177">
        <v>958.71496582031295</v>
      </c>
    </row>
    <row r="5178" spans="1:4" x14ac:dyDescent="0.25">
      <c r="A5178" s="6">
        <v>43041</v>
      </c>
      <c r="B5178">
        <v>16</v>
      </c>
      <c r="C5178">
        <v>1677.12</v>
      </c>
      <c r="D5178">
        <v>922.52331542968795</v>
      </c>
    </row>
    <row r="5179" spans="1:4" x14ac:dyDescent="0.25">
      <c r="A5179" s="6">
        <v>43041</v>
      </c>
      <c r="B5179">
        <v>17</v>
      </c>
      <c r="C5179">
        <v>2498.1</v>
      </c>
      <c r="D5179">
        <v>1116.47497558594</v>
      </c>
    </row>
    <row r="5180" spans="1:4" x14ac:dyDescent="0.25">
      <c r="A5180" s="6">
        <v>43041</v>
      </c>
      <c r="B5180">
        <v>18</v>
      </c>
      <c r="C5180">
        <v>2278.56</v>
      </c>
      <c r="D5180">
        <v>1035.81628417969</v>
      </c>
    </row>
    <row r="5181" spans="1:4" x14ac:dyDescent="0.25">
      <c r="A5181" s="6">
        <v>43041</v>
      </c>
      <c r="B5181">
        <v>19</v>
      </c>
      <c r="C5181">
        <v>1716.12</v>
      </c>
      <c r="D5181">
        <v>1000.71942138672</v>
      </c>
    </row>
    <row r="5182" spans="1:4" x14ac:dyDescent="0.25">
      <c r="A5182" s="6">
        <v>43041</v>
      </c>
      <c r="B5182">
        <v>20</v>
      </c>
      <c r="C5182">
        <v>1852.02</v>
      </c>
      <c r="D5182">
        <v>974.39288330078102</v>
      </c>
    </row>
    <row r="5183" spans="1:4" x14ac:dyDescent="0.25">
      <c r="A5183" s="6">
        <v>43041</v>
      </c>
      <c r="B5183">
        <v>21</v>
      </c>
      <c r="C5183">
        <v>2867.4</v>
      </c>
      <c r="D5183">
        <v>1035.07177734375</v>
      </c>
    </row>
    <row r="5184" spans="1:4" x14ac:dyDescent="0.25">
      <c r="A5184" s="6">
        <v>43041</v>
      </c>
      <c r="B5184">
        <v>22</v>
      </c>
      <c r="C5184">
        <v>2583.06</v>
      </c>
      <c r="D5184">
        <v>1025.26220703125</v>
      </c>
    </row>
    <row r="5185" spans="1:4" x14ac:dyDescent="0.25">
      <c r="A5185" s="6">
        <v>43041</v>
      </c>
      <c r="B5185">
        <v>23</v>
      </c>
      <c r="C5185">
        <v>2373.06</v>
      </c>
      <c r="D5185">
        <v>1079.68603515625</v>
      </c>
    </row>
    <row r="5186" spans="1:4" x14ac:dyDescent="0.25">
      <c r="A5186" s="6">
        <v>43042</v>
      </c>
      <c r="B5186">
        <v>0</v>
      </c>
      <c r="C5186">
        <v>2127</v>
      </c>
      <c r="D5186">
        <v>2175.87719726563</v>
      </c>
    </row>
    <row r="5187" spans="1:4" x14ac:dyDescent="0.25">
      <c r="A5187" s="6">
        <v>43042</v>
      </c>
      <c r="B5187">
        <v>1</v>
      </c>
      <c r="C5187">
        <v>2030.82</v>
      </c>
      <c r="D5187">
        <v>2134.09423828125</v>
      </c>
    </row>
    <row r="5188" spans="1:4" x14ac:dyDescent="0.25">
      <c r="A5188" s="6">
        <v>43042</v>
      </c>
      <c r="B5188">
        <v>2</v>
      </c>
      <c r="C5188">
        <v>2062.2600000000002</v>
      </c>
      <c r="D5188">
        <v>2072.3173828125</v>
      </c>
    </row>
    <row r="5189" spans="1:4" x14ac:dyDescent="0.25">
      <c r="A5189" s="6">
        <v>43042</v>
      </c>
      <c r="B5189">
        <v>3</v>
      </c>
      <c r="C5189">
        <v>2171.94</v>
      </c>
      <c r="D5189">
        <v>1846.39404296875</v>
      </c>
    </row>
    <row r="5190" spans="1:4" x14ac:dyDescent="0.25">
      <c r="A5190" s="6">
        <v>43042</v>
      </c>
      <c r="B5190">
        <v>4</v>
      </c>
      <c r="C5190">
        <v>1911</v>
      </c>
      <c r="D5190">
        <v>1776.7158203125</v>
      </c>
    </row>
    <row r="5191" spans="1:4" x14ac:dyDescent="0.25">
      <c r="A5191" s="6">
        <v>43042</v>
      </c>
      <c r="B5191">
        <v>5</v>
      </c>
      <c r="C5191">
        <v>1807.98</v>
      </c>
      <c r="D5191">
        <v>1702.93505859375</v>
      </c>
    </row>
    <row r="5192" spans="1:4" x14ac:dyDescent="0.25">
      <c r="A5192" s="6">
        <v>43042</v>
      </c>
      <c r="B5192">
        <v>6</v>
      </c>
      <c r="C5192">
        <v>1871.46</v>
      </c>
      <c r="D5192">
        <v>1570.30688476563</v>
      </c>
    </row>
    <row r="5193" spans="1:4" x14ac:dyDescent="0.25">
      <c r="A5193" s="6">
        <v>43042</v>
      </c>
      <c r="B5193">
        <v>7</v>
      </c>
      <c r="C5193">
        <v>2338.1999999999998</v>
      </c>
      <c r="D5193">
        <v>1514.75244140625</v>
      </c>
    </row>
    <row r="5194" spans="1:4" x14ac:dyDescent="0.25">
      <c r="A5194" s="6">
        <v>43042</v>
      </c>
      <c r="B5194">
        <v>8</v>
      </c>
      <c r="C5194">
        <v>2265.7800000000002</v>
      </c>
      <c r="D5194">
        <v>1495.40209960938</v>
      </c>
    </row>
    <row r="5195" spans="1:4" x14ac:dyDescent="0.25">
      <c r="A5195" s="6">
        <v>43042</v>
      </c>
      <c r="B5195">
        <v>9</v>
      </c>
      <c r="C5195">
        <v>866.1</v>
      </c>
      <c r="D5195">
        <v>1552.3369140625</v>
      </c>
    </row>
    <row r="5196" spans="1:4" x14ac:dyDescent="0.25">
      <c r="A5196" s="6">
        <v>43042</v>
      </c>
      <c r="B5196">
        <v>10</v>
      </c>
      <c r="C5196">
        <v>518.16</v>
      </c>
      <c r="D5196">
        <v>1542.08093261719</v>
      </c>
    </row>
    <row r="5197" spans="1:4" x14ac:dyDescent="0.25">
      <c r="A5197" s="6">
        <v>43042</v>
      </c>
      <c r="B5197">
        <v>11</v>
      </c>
      <c r="C5197">
        <v>2320.8000000000002</v>
      </c>
      <c r="D5197">
        <v>1682.36840820313</v>
      </c>
    </row>
    <row r="5198" spans="1:4" x14ac:dyDescent="0.25">
      <c r="A5198" s="6">
        <v>43042</v>
      </c>
      <c r="B5198">
        <v>12</v>
      </c>
      <c r="C5198">
        <v>2367.36</v>
      </c>
      <c r="D5198">
        <v>1707.43041992188</v>
      </c>
    </row>
    <row r="5199" spans="1:4" x14ac:dyDescent="0.25">
      <c r="A5199" s="6">
        <v>43042</v>
      </c>
      <c r="B5199">
        <v>13</v>
      </c>
      <c r="C5199">
        <v>2525.16</v>
      </c>
      <c r="D5199">
        <v>1832.66284179688</v>
      </c>
    </row>
    <row r="5200" spans="1:4" x14ac:dyDescent="0.25">
      <c r="A5200" s="6">
        <v>43042</v>
      </c>
      <c r="B5200">
        <v>14</v>
      </c>
      <c r="C5200">
        <v>3000.6</v>
      </c>
      <c r="D5200">
        <v>1798.33740234375</v>
      </c>
    </row>
    <row r="5201" spans="1:4" x14ac:dyDescent="0.25">
      <c r="A5201" s="6">
        <v>43042</v>
      </c>
      <c r="B5201">
        <v>15</v>
      </c>
      <c r="C5201">
        <v>1184.0999999999999</v>
      </c>
      <c r="D5201">
        <v>1829.52307128906</v>
      </c>
    </row>
    <row r="5202" spans="1:4" x14ac:dyDescent="0.25">
      <c r="A5202" s="6">
        <v>43042</v>
      </c>
      <c r="B5202">
        <v>16</v>
      </c>
      <c r="C5202">
        <v>153.78</v>
      </c>
      <c r="D5202">
        <v>1814.02380371094</v>
      </c>
    </row>
    <row r="5203" spans="1:4" x14ac:dyDescent="0.25">
      <c r="A5203" s="6">
        <v>43042</v>
      </c>
      <c r="B5203">
        <v>17</v>
      </c>
      <c r="C5203">
        <v>187.98</v>
      </c>
      <c r="D5203">
        <v>1932.39953613281</v>
      </c>
    </row>
    <row r="5204" spans="1:4" x14ac:dyDescent="0.25">
      <c r="A5204" s="6">
        <v>43042</v>
      </c>
      <c r="B5204">
        <v>18</v>
      </c>
      <c r="C5204">
        <v>167.88</v>
      </c>
      <c r="D5204">
        <v>1878.14831542969</v>
      </c>
    </row>
    <row r="5205" spans="1:4" x14ac:dyDescent="0.25">
      <c r="A5205" s="6">
        <v>43042</v>
      </c>
      <c r="B5205">
        <v>19</v>
      </c>
      <c r="C5205">
        <v>112.14</v>
      </c>
      <c r="D5205">
        <v>1865.22436523438</v>
      </c>
    </row>
    <row r="5206" spans="1:4" x14ac:dyDescent="0.25">
      <c r="A5206" s="6">
        <v>43042</v>
      </c>
      <c r="B5206">
        <v>20</v>
      </c>
      <c r="C5206">
        <v>141</v>
      </c>
      <c r="D5206">
        <v>1864.67468261719</v>
      </c>
    </row>
    <row r="5207" spans="1:4" x14ac:dyDescent="0.25">
      <c r="A5207" s="6">
        <v>43042</v>
      </c>
      <c r="B5207">
        <v>21</v>
      </c>
      <c r="C5207">
        <v>72.3</v>
      </c>
      <c r="D5207">
        <v>1941.74206542969</v>
      </c>
    </row>
    <row r="5208" spans="1:4" x14ac:dyDescent="0.25">
      <c r="A5208" s="6">
        <v>43042</v>
      </c>
      <c r="B5208">
        <v>22</v>
      </c>
      <c r="C5208">
        <v>87.96</v>
      </c>
      <c r="D5208">
        <v>1931.36926269531</v>
      </c>
    </row>
    <row r="5209" spans="1:4" x14ac:dyDescent="0.25">
      <c r="A5209" s="6">
        <v>43042</v>
      </c>
      <c r="B5209">
        <v>23</v>
      </c>
      <c r="C5209">
        <v>15.24</v>
      </c>
      <c r="D5209">
        <v>1939.37939453125</v>
      </c>
    </row>
    <row r="5210" spans="1:4" x14ac:dyDescent="0.25">
      <c r="A5210" s="6">
        <v>43043</v>
      </c>
      <c r="B5210">
        <v>0</v>
      </c>
      <c r="C5210">
        <v>87.36</v>
      </c>
      <c r="D5210">
        <v>1996.10974121094</v>
      </c>
    </row>
    <row r="5211" spans="1:4" x14ac:dyDescent="0.25">
      <c r="A5211" s="6">
        <v>43043</v>
      </c>
      <c r="B5211">
        <v>1</v>
      </c>
      <c r="C5211">
        <v>225.66</v>
      </c>
      <c r="D5211">
        <v>2025.16882324219</v>
      </c>
    </row>
    <row r="5212" spans="1:4" x14ac:dyDescent="0.25">
      <c r="A5212" s="6">
        <v>43043</v>
      </c>
      <c r="B5212">
        <v>2</v>
      </c>
      <c r="C5212">
        <v>234.78</v>
      </c>
      <c r="D5212">
        <v>2042.04675292969</v>
      </c>
    </row>
    <row r="5213" spans="1:4" x14ac:dyDescent="0.25">
      <c r="A5213" s="6">
        <v>43043</v>
      </c>
      <c r="B5213">
        <v>3</v>
      </c>
      <c r="C5213">
        <v>260.76</v>
      </c>
      <c r="D5213">
        <v>1882.42431640625</v>
      </c>
    </row>
    <row r="5214" spans="1:4" x14ac:dyDescent="0.25">
      <c r="A5214" s="6">
        <v>43043</v>
      </c>
      <c r="B5214">
        <v>4</v>
      </c>
      <c r="C5214">
        <v>283.5</v>
      </c>
      <c r="D5214">
        <v>1775.73669433594</v>
      </c>
    </row>
    <row r="5215" spans="1:4" x14ac:dyDescent="0.25">
      <c r="A5215" s="6">
        <v>43043</v>
      </c>
      <c r="B5215">
        <v>5</v>
      </c>
      <c r="C5215">
        <v>41.7</v>
      </c>
      <c r="D5215">
        <v>1700.21044921875</v>
      </c>
    </row>
    <row r="5216" spans="1:4" x14ac:dyDescent="0.25">
      <c r="A5216" s="6">
        <v>43043</v>
      </c>
      <c r="B5216">
        <v>6</v>
      </c>
      <c r="C5216">
        <v>95.34</v>
      </c>
      <c r="D5216">
        <v>1634.85217285156</v>
      </c>
    </row>
    <row r="5217" spans="1:4" x14ac:dyDescent="0.25">
      <c r="A5217" s="6">
        <v>43043</v>
      </c>
      <c r="B5217">
        <v>7</v>
      </c>
      <c r="C5217">
        <v>121.32</v>
      </c>
      <c r="D5217">
        <v>1608.36206054688</v>
      </c>
    </row>
    <row r="5218" spans="1:4" x14ac:dyDescent="0.25">
      <c r="A5218" s="6">
        <v>43043</v>
      </c>
      <c r="B5218">
        <v>8</v>
      </c>
      <c r="C5218">
        <v>126.78</v>
      </c>
      <c r="D5218">
        <v>1604.08081054688</v>
      </c>
    </row>
    <row r="5219" spans="1:4" x14ac:dyDescent="0.25">
      <c r="A5219" s="6">
        <v>43043</v>
      </c>
      <c r="B5219">
        <v>9</v>
      </c>
      <c r="C5219">
        <v>226.08</v>
      </c>
      <c r="D5219">
        <v>1668.60583496094</v>
      </c>
    </row>
    <row r="5220" spans="1:4" x14ac:dyDescent="0.25">
      <c r="A5220" s="6">
        <v>43043</v>
      </c>
      <c r="B5220">
        <v>10</v>
      </c>
      <c r="C5220">
        <v>264.36</v>
      </c>
      <c r="D5220">
        <v>1663.28735351563</v>
      </c>
    </row>
    <row r="5221" spans="1:4" x14ac:dyDescent="0.25">
      <c r="A5221" s="6">
        <v>43043</v>
      </c>
      <c r="B5221">
        <v>11</v>
      </c>
      <c r="C5221">
        <v>317.10000000000002</v>
      </c>
      <c r="D5221">
        <v>1741.13403320313</v>
      </c>
    </row>
    <row r="5222" spans="1:4" x14ac:dyDescent="0.25">
      <c r="A5222" s="6">
        <v>43043</v>
      </c>
      <c r="B5222">
        <v>12</v>
      </c>
      <c r="C5222">
        <v>338.4</v>
      </c>
      <c r="D5222">
        <v>326.72659301757801</v>
      </c>
    </row>
    <row r="5223" spans="1:4" x14ac:dyDescent="0.25">
      <c r="A5223" s="6">
        <v>43043</v>
      </c>
      <c r="B5223">
        <v>13</v>
      </c>
      <c r="C5223">
        <v>390.9</v>
      </c>
      <c r="D5223">
        <v>536.55291748046898</v>
      </c>
    </row>
    <row r="5224" spans="1:4" x14ac:dyDescent="0.25">
      <c r="A5224" s="6">
        <v>43043</v>
      </c>
      <c r="B5224">
        <v>14</v>
      </c>
      <c r="C5224">
        <v>202.5</v>
      </c>
      <c r="D5224">
        <v>641.34924316406295</v>
      </c>
    </row>
    <row r="5225" spans="1:4" x14ac:dyDescent="0.25">
      <c r="A5225" s="6">
        <v>43043</v>
      </c>
      <c r="B5225">
        <v>15</v>
      </c>
      <c r="C5225">
        <v>312.24</v>
      </c>
      <c r="D5225">
        <v>647.930419921875</v>
      </c>
    </row>
    <row r="5226" spans="1:4" x14ac:dyDescent="0.25">
      <c r="A5226" s="6">
        <v>43043</v>
      </c>
      <c r="B5226">
        <v>16</v>
      </c>
      <c r="C5226">
        <v>249.48</v>
      </c>
      <c r="D5226">
        <v>628.33947753906295</v>
      </c>
    </row>
    <row r="5227" spans="1:4" x14ac:dyDescent="0.25">
      <c r="A5227" s="6">
        <v>43043</v>
      </c>
      <c r="B5227">
        <v>17</v>
      </c>
      <c r="C5227">
        <v>305.16000000000003</v>
      </c>
      <c r="D5227">
        <v>801.40606689453102</v>
      </c>
    </row>
    <row r="5228" spans="1:4" x14ac:dyDescent="0.25">
      <c r="A5228" s="6">
        <v>43043</v>
      </c>
      <c r="B5228">
        <v>18</v>
      </c>
      <c r="C5228">
        <v>208.62</v>
      </c>
      <c r="D5228">
        <v>738.73565673828102</v>
      </c>
    </row>
    <row r="5229" spans="1:4" x14ac:dyDescent="0.25">
      <c r="A5229" s="6">
        <v>43043</v>
      </c>
      <c r="B5229">
        <v>19</v>
      </c>
      <c r="C5229">
        <v>221.28</v>
      </c>
      <c r="D5229">
        <v>731.545166015625</v>
      </c>
    </row>
    <row r="5230" spans="1:4" x14ac:dyDescent="0.25">
      <c r="A5230" s="6">
        <v>43043</v>
      </c>
      <c r="B5230">
        <v>20</v>
      </c>
      <c r="C5230">
        <v>81.540000000000006</v>
      </c>
      <c r="D5230">
        <v>669.93768310546898</v>
      </c>
    </row>
    <row r="5231" spans="1:4" x14ac:dyDescent="0.25">
      <c r="A5231" s="6">
        <v>43043</v>
      </c>
      <c r="B5231">
        <v>21</v>
      </c>
      <c r="C5231">
        <v>194.82</v>
      </c>
      <c r="D5231">
        <v>730.02532958984398</v>
      </c>
    </row>
    <row r="5232" spans="1:4" x14ac:dyDescent="0.25">
      <c r="A5232" s="6">
        <v>43043</v>
      </c>
      <c r="B5232">
        <v>22</v>
      </c>
      <c r="C5232">
        <v>132.66</v>
      </c>
      <c r="D5232">
        <v>783.34967041015602</v>
      </c>
    </row>
    <row r="5233" spans="1:4" x14ac:dyDescent="0.25">
      <c r="A5233" s="6">
        <v>43043</v>
      </c>
      <c r="B5233">
        <v>23</v>
      </c>
      <c r="C5233">
        <v>62.88</v>
      </c>
      <c r="D5233">
        <v>852.52490234375</v>
      </c>
    </row>
    <row r="5234" spans="1:4" x14ac:dyDescent="0.25">
      <c r="A5234" s="6">
        <v>43044</v>
      </c>
      <c r="B5234">
        <v>0</v>
      </c>
      <c r="C5234">
        <v>-18.72</v>
      </c>
      <c r="D5234">
        <v>780.03662109375</v>
      </c>
    </row>
    <row r="5235" spans="1:4" x14ac:dyDescent="0.25">
      <c r="A5235" s="6">
        <v>43044</v>
      </c>
      <c r="B5235">
        <v>1</v>
      </c>
      <c r="C5235">
        <v>35.28</v>
      </c>
      <c r="D5235">
        <v>801.61877441406295</v>
      </c>
    </row>
    <row r="5236" spans="1:4" x14ac:dyDescent="0.25">
      <c r="A5236" s="6">
        <v>43044</v>
      </c>
      <c r="B5236">
        <v>2</v>
      </c>
      <c r="C5236">
        <v>104.34</v>
      </c>
      <c r="D5236">
        <v>768.88781738281295</v>
      </c>
    </row>
    <row r="5237" spans="1:4" x14ac:dyDescent="0.25">
      <c r="A5237" s="6">
        <v>43044</v>
      </c>
      <c r="B5237">
        <v>3</v>
      </c>
      <c r="C5237">
        <v>188.52</v>
      </c>
      <c r="D5237">
        <v>601.08459472656295</v>
      </c>
    </row>
    <row r="5238" spans="1:4" x14ac:dyDescent="0.25">
      <c r="A5238" s="6">
        <v>43044</v>
      </c>
      <c r="B5238">
        <v>4</v>
      </c>
      <c r="C5238">
        <v>31.2</v>
      </c>
      <c r="D5238">
        <v>509.51193237304699</v>
      </c>
    </row>
    <row r="5239" spans="1:4" x14ac:dyDescent="0.25">
      <c r="A5239" s="6">
        <v>43044</v>
      </c>
      <c r="B5239">
        <v>5</v>
      </c>
      <c r="C5239">
        <v>138</v>
      </c>
      <c r="D5239">
        <v>448.85992431640602</v>
      </c>
    </row>
    <row r="5240" spans="1:4" x14ac:dyDescent="0.25">
      <c r="A5240" s="6">
        <v>43044</v>
      </c>
      <c r="B5240">
        <v>6</v>
      </c>
      <c r="C5240">
        <v>68.94</v>
      </c>
      <c r="D5240">
        <v>389.12826538085898</v>
      </c>
    </row>
    <row r="5241" spans="1:4" x14ac:dyDescent="0.25">
      <c r="A5241" s="6">
        <v>43044</v>
      </c>
      <c r="B5241">
        <v>7</v>
      </c>
      <c r="C5241">
        <v>56.82</v>
      </c>
      <c r="D5241">
        <v>326.68707275390602</v>
      </c>
    </row>
    <row r="5242" spans="1:4" x14ac:dyDescent="0.25">
      <c r="A5242" s="6">
        <v>43044</v>
      </c>
      <c r="B5242">
        <v>8</v>
      </c>
      <c r="C5242">
        <v>317.16000000000003</v>
      </c>
      <c r="D5242">
        <v>227.21406555175801</v>
      </c>
    </row>
    <row r="5243" spans="1:4" x14ac:dyDescent="0.25">
      <c r="A5243" s="6">
        <v>43044</v>
      </c>
      <c r="B5243">
        <v>9</v>
      </c>
      <c r="C5243">
        <v>486.24</v>
      </c>
      <c r="D5243">
        <v>409.14297485351602</v>
      </c>
    </row>
    <row r="5244" spans="1:4" x14ac:dyDescent="0.25">
      <c r="A5244" s="6">
        <v>43044</v>
      </c>
      <c r="B5244">
        <v>10</v>
      </c>
      <c r="C5244">
        <v>83.52</v>
      </c>
      <c r="D5244">
        <v>440.19354248046898</v>
      </c>
    </row>
    <row r="5245" spans="1:4" x14ac:dyDescent="0.25">
      <c r="A5245" s="6">
        <v>43044</v>
      </c>
      <c r="B5245">
        <v>11</v>
      </c>
      <c r="C5245">
        <v>225.72</v>
      </c>
      <c r="D5245">
        <v>520.46270751953102</v>
      </c>
    </row>
    <row r="5246" spans="1:4" x14ac:dyDescent="0.25">
      <c r="A5246" s="6">
        <v>43044</v>
      </c>
      <c r="B5246">
        <v>12</v>
      </c>
      <c r="C5246">
        <v>171.18</v>
      </c>
      <c r="D5246">
        <v>487.14111328125</v>
      </c>
    </row>
    <row r="5247" spans="1:4" x14ac:dyDescent="0.25">
      <c r="A5247" s="6">
        <v>43044</v>
      </c>
      <c r="B5247">
        <v>13</v>
      </c>
      <c r="C5247">
        <v>626.34</v>
      </c>
      <c r="D5247">
        <v>650.26208496093795</v>
      </c>
    </row>
    <row r="5248" spans="1:4" x14ac:dyDescent="0.25">
      <c r="A5248" s="6">
        <v>43044</v>
      </c>
      <c r="B5248">
        <v>14</v>
      </c>
      <c r="C5248">
        <v>263.22000000000003</v>
      </c>
      <c r="D5248">
        <v>567.86260986328102</v>
      </c>
    </row>
    <row r="5249" spans="1:4" x14ac:dyDescent="0.25">
      <c r="A5249" s="6">
        <v>43044</v>
      </c>
      <c r="B5249">
        <v>15</v>
      </c>
      <c r="C5249">
        <v>130.97999999999999</v>
      </c>
      <c r="D5249">
        <v>474.44757080078102</v>
      </c>
    </row>
    <row r="5250" spans="1:4" x14ac:dyDescent="0.25">
      <c r="A5250" s="6">
        <v>43044</v>
      </c>
      <c r="B5250">
        <v>16</v>
      </c>
      <c r="C5250">
        <v>288.66000000000003</v>
      </c>
      <c r="D5250">
        <v>393.92575073242199</v>
      </c>
    </row>
    <row r="5251" spans="1:4" x14ac:dyDescent="0.25">
      <c r="A5251" s="6">
        <v>43044</v>
      </c>
      <c r="B5251">
        <v>17</v>
      </c>
      <c r="C5251">
        <v>696.3</v>
      </c>
      <c r="D5251">
        <v>562.36022949218795</v>
      </c>
    </row>
    <row r="5252" spans="1:4" x14ac:dyDescent="0.25">
      <c r="A5252" s="6">
        <v>43044</v>
      </c>
      <c r="B5252">
        <v>18</v>
      </c>
      <c r="C5252">
        <v>380.82</v>
      </c>
      <c r="D5252">
        <v>567.903076171875</v>
      </c>
    </row>
    <row r="5253" spans="1:4" x14ac:dyDescent="0.25">
      <c r="A5253" s="6">
        <v>43044</v>
      </c>
      <c r="B5253">
        <v>19</v>
      </c>
      <c r="C5253">
        <v>26.76</v>
      </c>
      <c r="D5253">
        <v>483.53878784179699</v>
      </c>
    </row>
    <row r="5254" spans="1:4" x14ac:dyDescent="0.25">
      <c r="A5254" s="6">
        <v>43044</v>
      </c>
      <c r="B5254">
        <v>20</v>
      </c>
      <c r="C5254">
        <v>281.16000000000003</v>
      </c>
      <c r="D5254">
        <v>389.3994140625</v>
      </c>
    </row>
    <row r="5255" spans="1:4" x14ac:dyDescent="0.25">
      <c r="A5255" s="6">
        <v>43044</v>
      </c>
      <c r="B5255">
        <v>21</v>
      </c>
      <c r="C5255">
        <v>534.41999999999996</v>
      </c>
      <c r="D5255">
        <v>410.31472778320301</v>
      </c>
    </row>
    <row r="5256" spans="1:4" x14ac:dyDescent="0.25">
      <c r="A5256" s="6">
        <v>43044</v>
      </c>
      <c r="B5256">
        <v>22</v>
      </c>
      <c r="C5256">
        <v>215.94</v>
      </c>
      <c r="D5256">
        <v>343.10528564453102</v>
      </c>
    </row>
    <row r="5257" spans="1:4" x14ac:dyDescent="0.25">
      <c r="A5257" s="6">
        <v>43044</v>
      </c>
      <c r="B5257">
        <v>23</v>
      </c>
      <c r="C5257">
        <v>210.3</v>
      </c>
      <c r="D5257">
        <v>292.95120239257801</v>
      </c>
    </row>
    <row r="5258" spans="1:4" x14ac:dyDescent="0.25">
      <c r="A5258" s="6">
        <v>43045</v>
      </c>
      <c r="B5258">
        <v>0</v>
      </c>
      <c r="C5258">
        <v>302.04000000000002</v>
      </c>
      <c r="D5258">
        <v>264.16162109375</v>
      </c>
    </row>
    <row r="5259" spans="1:4" x14ac:dyDescent="0.25">
      <c r="A5259" s="6">
        <v>43045</v>
      </c>
      <c r="B5259">
        <v>1</v>
      </c>
      <c r="C5259">
        <v>168.18</v>
      </c>
      <c r="D5259">
        <v>412.70272827148398</v>
      </c>
    </row>
    <row r="5260" spans="1:4" x14ac:dyDescent="0.25">
      <c r="A5260" s="6">
        <v>43045</v>
      </c>
      <c r="B5260">
        <v>2</v>
      </c>
      <c r="C5260">
        <v>278.39999999999998</v>
      </c>
      <c r="D5260">
        <v>549.27581787109398</v>
      </c>
    </row>
    <row r="5261" spans="1:4" x14ac:dyDescent="0.25">
      <c r="A5261" s="6">
        <v>43045</v>
      </c>
      <c r="B5261">
        <v>3</v>
      </c>
      <c r="C5261">
        <v>189.18</v>
      </c>
      <c r="D5261">
        <v>436.11160278320301</v>
      </c>
    </row>
    <row r="5262" spans="1:4" x14ac:dyDescent="0.25">
      <c r="A5262" s="6">
        <v>43045</v>
      </c>
      <c r="B5262">
        <v>4</v>
      </c>
      <c r="C5262">
        <v>787.2</v>
      </c>
      <c r="D5262">
        <v>325.24237060546898</v>
      </c>
    </row>
    <row r="5263" spans="1:4" x14ac:dyDescent="0.25">
      <c r="A5263" s="6">
        <v>43045</v>
      </c>
      <c r="B5263">
        <v>5</v>
      </c>
      <c r="C5263">
        <v>336.72</v>
      </c>
      <c r="D5263">
        <v>290.73056030273398</v>
      </c>
    </row>
    <row r="5264" spans="1:4" x14ac:dyDescent="0.25">
      <c r="A5264" s="6">
        <v>43045</v>
      </c>
      <c r="B5264">
        <v>6</v>
      </c>
      <c r="C5264">
        <v>153.18</v>
      </c>
      <c r="D5264">
        <v>204.23890686035199</v>
      </c>
    </row>
    <row r="5265" spans="1:4" x14ac:dyDescent="0.25">
      <c r="A5265" s="6">
        <v>43045</v>
      </c>
      <c r="B5265">
        <v>7</v>
      </c>
      <c r="C5265">
        <v>148.91999999999999</v>
      </c>
      <c r="D5265">
        <v>213.994064331055</v>
      </c>
    </row>
    <row r="5266" spans="1:4" x14ac:dyDescent="0.25">
      <c r="A5266" s="6">
        <v>43045</v>
      </c>
      <c r="B5266">
        <v>8</v>
      </c>
      <c r="C5266">
        <v>65.040000000000006</v>
      </c>
      <c r="D5266">
        <v>282.04129028320301</v>
      </c>
    </row>
    <row r="5267" spans="1:4" x14ac:dyDescent="0.25">
      <c r="A5267" s="6">
        <v>43045</v>
      </c>
      <c r="B5267">
        <v>9</v>
      </c>
      <c r="C5267">
        <v>144.41999999999999</v>
      </c>
      <c r="D5267">
        <v>449.78018188476602</v>
      </c>
    </row>
    <row r="5268" spans="1:4" x14ac:dyDescent="0.25">
      <c r="A5268" s="6">
        <v>43045</v>
      </c>
      <c r="B5268">
        <v>10</v>
      </c>
      <c r="C5268">
        <v>131.82</v>
      </c>
      <c r="D5268">
        <v>482.35256958007801</v>
      </c>
    </row>
    <row r="5269" spans="1:4" x14ac:dyDescent="0.25">
      <c r="A5269" s="6">
        <v>43045</v>
      </c>
      <c r="B5269">
        <v>11</v>
      </c>
      <c r="C5269">
        <v>298.2</v>
      </c>
      <c r="D5269">
        <v>637.53448486328102</v>
      </c>
    </row>
    <row r="5270" spans="1:4" x14ac:dyDescent="0.25">
      <c r="A5270" s="6">
        <v>43045</v>
      </c>
      <c r="B5270">
        <v>12</v>
      </c>
      <c r="C5270">
        <v>48.72</v>
      </c>
      <c r="D5270">
        <v>589.80651855468795</v>
      </c>
    </row>
    <row r="5271" spans="1:4" x14ac:dyDescent="0.25">
      <c r="A5271" s="6">
        <v>43045</v>
      </c>
      <c r="B5271">
        <v>13</v>
      </c>
      <c r="C5271">
        <v>78.3</v>
      </c>
      <c r="D5271">
        <v>663.32684326171898</v>
      </c>
    </row>
    <row r="5272" spans="1:4" x14ac:dyDescent="0.25">
      <c r="A5272" s="6">
        <v>43045</v>
      </c>
      <c r="B5272">
        <v>14</v>
      </c>
      <c r="C5272">
        <v>94.08</v>
      </c>
      <c r="D5272">
        <v>790.77862548828102</v>
      </c>
    </row>
    <row r="5273" spans="1:4" x14ac:dyDescent="0.25">
      <c r="A5273" s="6">
        <v>43045</v>
      </c>
      <c r="B5273">
        <v>15</v>
      </c>
      <c r="C5273">
        <v>99.12</v>
      </c>
      <c r="D5273">
        <v>909.23162841796898</v>
      </c>
    </row>
    <row r="5274" spans="1:4" x14ac:dyDescent="0.25">
      <c r="A5274" s="6">
        <v>43045</v>
      </c>
      <c r="B5274">
        <v>16</v>
      </c>
      <c r="C5274">
        <v>118.14</v>
      </c>
      <c r="D5274">
        <v>889.58166503906295</v>
      </c>
    </row>
    <row r="5275" spans="1:4" x14ac:dyDescent="0.25">
      <c r="A5275" s="6">
        <v>43045</v>
      </c>
      <c r="B5275">
        <v>17</v>
      </c>
      <c r="C5275">
        <v>99.66</v>
      </c>
      <c r="D5275">
        <v>1007.29376220703</v>
      </c>
    </row>
    <row r="5276" spans="1:4" x14ac:dyDescent="0.25">
      <c r="A5276" s="6">
        <v>43045</v>
      </c>
      <c r="B5276">
        <v>18</v>
      </c>
      <c r="C5276">
        <v>92.1</v>
      </c>
      <c r="D5276">
        <v>932.51867675781295</v>
      </c>
    </row>
    <row r="5277" spans="1:4" x14ac:dyDescent="0.25">
      <c r="A5277" s="6">
        <v>43045</v>
      </c>
      <c r="B5277">
        <v>19</v>
      </c>
      <c r="C5277">
        <v>144.47999999999999</v>
      </c>
      <c r="D5277">
        <v>818.31622314453102</v>
      </c>
    </row>
    <row r="5278" spans="1:4" x14ac:dyDescent="0.25">
      <c r="A5278" s="6">
        <v>43045</v>
      </c>
      <c r="B5278">
        <v>20</v>
      </c>
      <c r="C5278">
        <v>77.58</v>
      </c>
      <c r="D5278">
        <v>768.34680175781295</v>
      </c>
    </row>
    <row r="5279" spans="1:4" x14ac:dyDescent="0.25">
      <c r="A5279" s="6">
        <v>43045</v>
      </c>
      <c r="B5279">
        <v>21</v>
      </c>
      <c r="C5279">
        <v>683.64</v>
      </c>
      <c r="D5279">
        <v>929.93444824218705</v>
      </c>
    </row>
    <row r="5280" spans="1:4" x14ac:dyDescent="0.25">
      <c r="A5280" s="6">
        <v>43045</v>
      </c>
      <c r="B5280">
        <v>22</v>
      </c>
      <c r="C5280">
        <v>212.64</v>
      </c>
      <c r="D5280">
        <v>999.02099609375</v>
      </c>
    </row>
    <row r="5281" spans="1:4" x14ac:dyDescent="0.25">
      <c r="A5281" s="6">
        <v>43045</v>
      </c>
      <c r="B5281">
        <v>23</v>
      </c>
      <c r="C5281">
        <v>228.06</v>
      </c>
      <c r="D5281">
        <v>940.76507568359398</v>
      </c>
    </row>
    <row r="5282" spans="1:4" x14ac:dyDescent="0.25">
      <c r="A5282" s="6">
        <v>43046</v>
      </c>
      <c r="B5282">
        <v>0</v>
      </c>
      <c r="C5282">
        <v>317.94</v>
      </c>
      <c r="D5282">
        <v>851.45324707031295</v>
      </c>
    </row>
    <row r="5283" spans="1:4" x14ac:dyDescent="0.25">
      <c r="A5283" s="6">
        <v>43046</v>
      </c>
      <c r="B5283">
        <v>1</v>
      </c>
      <c r="C5283">
        <v>441.6</v>
      </c>
      <c r="D5283">
        <v>906.16058349609398</v>
      </c>
    </row>
    <row r="5284" spans="1:4" x14ac:dyDescent="0.25">
      <c r="A5284" s="6">
        <v>43046</v>
      </c>
      <c r="B5284">
        <v>2</v>
      </c>
      <c r="C5284">
        <v>603</v>
      </c>
      <c r="D5284">
        <v>943.05914306640602</v>
      </c>
    </row>
    <row r="5285" spans="1:4" x14ac:dyDescent="0.25">
      <c r="A5285" s="6">
        <v>43046</v>
      </c>
      <c r="B5285">
        <v>3</v>
      </c>
      <c r="C5285">
        <v>511.38</v>
      </c>
      <c r="D5285">
        <v>805.04968261718795</v>
      </c>
    </row>
    <row r="5286" spans="1:4" x14ac:dyDescent="0.25">
      <c r="A5286" s="6">
        <v>43046</v>
      </c>
      <c r="B5286">
        <v>4</v>
      </c>
      <c r="C5286">
        <v>306.24</v>
      </c>
      <c r="D5286">
        <v>682.86309814453102</v>
      </c>
    </row>
    <row r="5287" spans="1:4" x14ac:dyDescent="0.25">
      <c r="A5287" s="6">
        <v>43046</v>
      </c>
      <c r="B5287">
        <v>5</v>
      </c>
      <c r="C5287">
        <v>273.95999999999998</v>
      </c>
      <c r="D5287">
        <v>702.15612792968795</v>
      </c>
    </row>
    <row r="5288" spans="1:4" x14ac:dyDescent="0.25">
      <c r="A5288" s="6">
        <v>43046</v>
      </c>
      <c r="B5288">
        <v>6</v>
      </c>
      <c r="C5288">
        <v>156.78</v>
      </c>
      <c r="D5288">
        <v>636.7470703125</v>
      </c>
    </row>
    <row r="5289" spans="1:4" x14ac:dyDescent="0.25">
      <c r="A5289" s="6">
        <v>43046</v>
      </c>
      <c r="B5289">
        <v>7</v>
      </c>
      <c r="C5289">
        <v>276.60000000000002</v>
      </c>
      <c r="D5289">
        <v>669.58624267578102</v>
      </c>
    </row>
    <row r="5290" spans="1:4" x14ac:dyDescent="0.25">
      <c r="A5290" s="6">
        <v>43046</v>
      </c>
      <c r="B5290">
        <v>8</v>
      </c>
      <c r="C5290">
        <v>79.56</v>
      </c>
      <c r="D5290">
        <v>694.89660644531295</v>
      </c>
    </row>
    <row r="5291" spans="1:4" x14ac:dyDescent="0.25">
      <c r="A5291" s="6">
        <v>43046</v>
      </c>
      <c r="B5291">
        <v>9</v>
      </c>
      <c r="C5291">
        <v>75</v>
      </c>
      <c r="D5291">
        <v>810.47283935546898</v>
      </c>
    </row>
    <row r="5292" spans="1:4" x14ac:dyDescent="0.25">
      <c r="A5292" s="6">
        <v>43046</v>
      </c>
      <c r="B5292">
        <v>10</v>
      </c>
      <c r="C5292">
        <v>86.82</v>
      </c>
      <c r="D5292">
        <v>818.369873046875</v>
      </c>
    </row>
    <row r="5293" spans="1:4" x14ac:dyDescent="0.25">
      <c r="A5293" s="6">
        <v>43046</v>
      </c>
      <c r="B5293">
        <v>11</v>
      </c>
      <c r="C5293">
        <v>169.56</v>
      </c>
      <c r="D5293">
        <v>997.43780517578102</v>
      </c>
    </row>
    <row r="5294" spans="1:4" x14ac:dyDescent="0.25">
      <c r="A5294" s="6">
        <v>43046</v>
      </c>
      <c r="B5294">
        <v>12</v>
      </c>
      <c r="C5294">
        <v>28.86</v>
      </c>
      <c r="D5294">
        <v>208.95568847656301</v>
      </c>
    </row>
    <row r="5295" spans="1:4" x14ac:dyDescent="0.25">
      <c r="A5295" s="6">
        <v>43046</v>
      </c>
      <c r="B5295">
        <v>13</v>
      </c>
      <c r="C5295">
        <v>210.48</v>
      </c>
      <c r="D5295">
        <v>495.01315307617199</v>
      </c>
    </row>
    <row r="5296" spans="1:4" x14ac:dyDescent="0.25">
      <c r="A5296" s="6">
        <v>43046</v>
      </c>
      <c r="B5296">
        <v>14</v>
      </c>
      <c r="C5296">
        <v>66.959999999999994</v>
      </c>
      <c r="D5296">
        <v>613.38732910156295</v>
      </c>
    </row>
    <row r="5297" spans="1:4" x14ac:dyDescent="0.25">
      <c r="A5297" s="6">
        <v>43046</v>
      </c>
      <c r="B5297">
        <v>15</v>
      </c>
      <c r="C5297">
        <v>42.3</v>
      </c>
      <c r="D5297">
        <v>686.92218017578102</v>
      </c>
    </row>
    <row r="5298" spans="1:4" x14ac:dyDescent="0.25">
      <c r="A5298" s="6">
        <v>43046</v>
      </c>
      <c r="B5298">
        <v>16</v>
      </c>
      <c r="C5298">
        <v>66.959999999999994</v>
      </c>
      <c r="D5298">
        <v>706.08526611328102</v>
      </c>
    </row>
    <row r="5299" spans="1:4" x14ac:dyDescent="0.25">
      <c r="A5299" s="6">
        <v>43046</v>
      </c>
      <c r="B5299">
        <v>17</v>
      </c>
      <c r="C5299">
        <v>82.5</v>
      </c>
      <c r="D5299">
        <v>838.478515625</v>
      </c>
    </row>
    <row r="5300" spans="1:4" x14ac:dyDescent="0.25">
      <c r="A5300" s="6">
        <v>43046</v>
      </c>
      <c r="B5300">
        <v>18</v>
      </c>
      <c r="C5300">
        <v>88.38</v>
      </c>
      <c r="D5300">
        <v>826.32232666015602</v>
      </c>
    </row>
    <row r="5301" spans="1:4" x14ac:dyDescent="0.25">
      <c r="A5301" s="6">
        <v>43046</v>
      </c>
      <c r="B5301">
        <v>19</v>
      </c>
      <c r="C5301">
        <v>40.619999999999997</v>
      </c>
      <c r="D5301">
        <v>831.78887939453102</v>
      </c>
    </row>
    <row r="5302" spans="1:4" x14ac:dyDescent="0.25">
      <c r="A5302" s="6">
        <v>43046</v>
      </c>
      <c r="B5302">
        <v>20</v>
      </c>
      <c r="C5302">
        <v>750.06</v>
      </c>
      <c r="D5302">
        <v>731.8515625</v>
      </c>
    </row>
    <row r="5303" spans="1:4" x14ac:dyDescent="0.25">
      <c r="A5303" s="6">
        <v>43046</v>
      </c>
      <c r="B5303">
        <v>21</v>
      </c>
      <c r="C5303">
        <v>1029.6600000000001</v>
      </c>
      <c r="D5303">
        <v>788.40905761718795</v>
      </c>
    </row>
    <row r="5304" spans="1:4" x14ac:dyDescent="0.25">
      <c r="A5304" s="6">
        <v>43046</v>
      </c>
      <c r="B5304">
        <v>22</v>
      </c>
      <c r="C5304">
        <v>293.58</v>
      </c>
      <c r="D5304">
        <v>757.02551269531295</v>
      </c>
    </row>
    <row r="5305" spans="1:4" x14ac:dyDescent="0.25">
      <c r="A5305" s="6">
        <v>43046</v>
      </c>
      <c r="B5305">
        <v>23</v>
      </c>
      <c r="C5305">
        <v>97.5</v>
      </c>
      <c r="D5305">
        <v>800.93133544921898</v>
      </c>
    </row>
    <row r="5306" spans="1:4" x14ac:dyDescent="0.25">
      <c r="A5306" s="6">
        <v>43047</v>
      </c>
      <c r="B5306">
        <v>0</v>
      </c>
      <c r="C5306">
        <v>25.14</v>
      </c>
      <c r="D5306">
        <v>822.769775390625</v>
      </c>
    </row>
    <row r="5307" spans="1:4" x14ac:dyDescent="0.25">
      <c r="A5307" s="6">
        <v>43047</v>
      </c>
      <c r="B5307">
        <v>1</v>
      </c>
      <c r="C5307">
        <v>20.88</v>
      </c>
      <c r="D5307">
        <v>884.35101318359398</v>
      </c>
    </row>
    <row r="5308" spans="1:4" x14ac:dyDescent="0.25">
      <c r="A5308" s="6">
        <v>43047</v>
      </c>
      <c r="B5308">
        <v>2</v>
      </c>
      <c r="C5308">
        <v>-42.84</v>
      </c>
      <c r="D5308">
        <v>912.240966796875</v>
      </c>
    </row>
    <row r="5309" spans="1:4" x14ac:dyDescent="0.25">
      <c r="A5309" s="6">
        <v>43047</v>
      </c>
      <c r="B5309">
        <v>3</v>
      </c>
      <c r="C5309">
        <v>18.420000000000002</v>
      </c>
      <c r="D5309">
        <v>779.00885009765602</v>
      </c>
    </row>
    <row r="5310" spans="1:4" x14ac:dyDescent="0.25">
      <c r="A5310" s="6">
        <v>43047</v>
      </c>
      <c r="B5310">
        <v>4</v>
      </c>
      <c r="C5310">
        <v>146.94</v>
      </c>
      <c r="D5310">
        <v>723.80517578125</v>
      </c>
    </row>
    <row r="5311" spans="1:4" x14ac:dyDescent="0.25">
      <c r="A5311" s="6">
        <v>43047</v>
      </c>
      <c r="B5311">
        <v>5</v>
      </c>
      <c r="C5311">
        <v>-64.2</v>
      </c>
      <c r="D5311">
        <v>754.25775146484398</v>
      </c>
    </row>
    <row r="5312" spans="1:4" x14ac:dyDescent="0.25">
      <c r="A5312" s="6">
        <v>43047</v>
      </c>
      <c r="B5312">
        <v>6</v>
      </c>
      <c r="C5312">
        <v>64.44</v>
      </c>
      <c r="D5312">
        <v>603.43927001953102</v>
      </c>
    </row>
    <row r="5313" spans="1:4" x14ac:dyDescent="0.25">
      <c r="A5313" s="6">
        <v>43047</v>
      </c>
      <c r="B5313">
        <v>7</v>
      </c>
      <c r="C5313">
        <v>143.69999999999999</v>
      </c>
      <c r="D5313">
        <v>539.66326904296898</v>
      </c>
    </row>
    <row r="5314" spans="1:4" x14ac:dyDescent="0.25">
      <c r="A5314" s="6">
        <v>43047</v>
      </c>
      <c r="B5314">
        <v>8</v>
      </c>
      <c r="C5314">
        <v>101.04</v>
      </c>
      <c r="D5314">
        <v>529.01348876953102</v>
      </c>
    </row>
    <row r="5315" spans="1:4" x14ac:dyDescent="0.25">
      <c r="A5315" s="6">
        <v>43047</v>
      </c>
      <c r="B5315">
        <v>9</v>
      </c>
      <c r="C5315">
        <v>418.5</v>
      </c>
      <c r="D5315">
        <v>626.16766357421898</v>
      </c>
    </row>
    <row r="5316" spans="1:4" x14ac:dyDescent="0.25">
      <c r="A5316" s="6">
        <v>43047</v>
      </c>
      <c r="B5316">
        <v>10</v>
      </c>
      <c r="C5316">
        <v>557.58000000000004</v>
      </c>
      <c r="D5316">
        <v>660.95495605468795</v>
      </c>
    </row>
    <row r="5317" spans="1:4" x14ac:dyDescent="0.25">
      <c r="A5317" s="6">
        <v>43047</v>
      </c>
      <c r="B5317">
        <v>11</v>
      </c>
      <c r="C5317">
        <v>992.94</v>
      </c>
      <c r="D5317">
        <v>769.23681640625</v>
      </c>
    </row>
    <row r="5318" spans="1:4" x14ac:dyDescent="0.25">
      <c r="A5318" s="6">
        <v>43047</v>
      </c>
      <c r="B5318">
        <v>12</v>
      </c>
      <c r="C5318">
        <v>835.32</v>
      </c>
      <c r="D5318">
        <v>667.00341796875</v>
      </c>
    </row>
    <row r="5319" spans="1:4" x14ac:dyDescent="0.25">
      <c r="A5319" s="6">
        <v>43047</v>
      </c>
      <c r="B5319">
        <v>13</v>
      </c>
      <c r="C5319">
        <v>112.14</v>
      </c>
      <c r="D5319">
        <v>786.77203369140602</v>
      </c>
    </row>
    <row r="5320" spans="1:4" x14ac:dyDescent="0.25">
      <c r="A5320" s="6">
        <v>43047</v>
      </c>
      <c r="B5320">
        <v>14</v>
      </c>
      <c r="C5320">
        <v>149.04</v>
      </c>
      <c r="D5320">
        <v>797.30822753906295</v>
      </c>
    </row>
    <row r="5321" spans="1:4" x14ac:dyDescent="0.25">
      <c r="A5321" s="6">
        <v>43047</v>
      </c>
      <c r="B5321">
        <v>15</v>
      </c>
      <c r="C5321">
        <v>400.56</v>
      </c>
      <c r="D5321">
        <v>873.6630859375</v>
      </c>
    </row>
    <row r="5322" spans="1:4" x14ac:dyDescent="0.25">
      <c r="A5322" s="6">
        <v>43047</v>
      </c>
      <c r="B5322">
        <v>16</v>
      </c>
      <c r="C5322">
        <v>390.6</v>
      </c>
      <c r="D5322">
        <v>1043.02783203125</v>
      </c>
    </row>
    <row r="5323" spans="1:4" x14ac:dyDescent="0.25">
      <c r="A5323" s="6">
        <v>43047</v>
      </c>
      <c r="B5323">
        <v>17</v>
      </c>
      <c r="C5323">
        <v>690.84</v>
      </c>
      <c r="D5323">
        <v>1220.94787597656</v>
      </c>
    </row>
    <row r="5324" spans="1:4" x14ac:dyDescent="0.25">
      <c r="A5324" s="6">
        <v>43047</v>
      </c>
      <c r="B5324">
        <v>18</v>
      </c>
      <c r="C5324">
        <v>110.64</v>
      </c>
      <c r="D5324">
        <v>1087.09448242188</v>
      </c>
    </row>
    <row r="5325" spans="1:4" x14ac:dyDescent="0.25">
      <c r="A5325" s="6">
        <v>43047</v>
      </c>
      <c r="B5325">
        <v>19</v>
      </c>
      <c r="C5325">
        <v>268.92</v>
      </c>
      <c r="D5325">
        <v>1085.41955566406</v>
      </c>
    </row>
    <row r="5326" spans="1:4" x14ac:dyDescent="0.25">
      <c r="A5326" s="6">
        <v>43047</v>
      </c>
      <c r="B5326">
        <v>20</v>
      </c>
      <c r="C5326">
        <v>220.14</v>
      </c>
      <c r="D5326">
        <v>1069.375</v>
      </c>
    </row>
    <row r="5327" spans="1:4" x14ac:dyDescent="0.25">
      <c r="A5327" s="6">
        <v>43047</v>
      </c>
      <c r="B5327">
        <v>21</v>
      </c>
      <c r="C5327">
        <v>37.92</v>
      </c>
      <c r="D5327">
        <v>1145.64172363281</v>
      </c>
    </row>
    <row r="5328" spans="1:4" x14ac:dyDescent="0.25">
      <c r="A5328" s="6">
        <v>43047</v>
      </c>
      <c r="B5328">
        <v>22</v>
      </c>
      <c r="C5328">
        <v>-24.96</v>
      </c>
      <c r="D5328">
        <v>1213.31921386719</v>
      </c>
    </row>
    <row r="5329" spans="1:4" x14ac:dyDescent="0.25">
      <c r="A5329" s="6">
        <v>43047</v>
      </c>
      <c r="B5329">
        <v>23</v>
      </c>
      <c r="C5329">
        <v>179.16</v>
      </c>
      <c r="D5329">
        <v>1249.27563476563</v>
      </c>
    </row>
    <row r="5330" spans="1:4" x14ac:dyDescent="0.25">
      <c r="A5330" s="6">
        <v>43048</v>
      </c>
      <c r="B5330">
        <v>0</v>
      </c>
      <c r="C5330">
        <v>90.84</v>
      </c>
      <c r="D5330">
        <v>285.52545166015602</v>
      </c>
    </row>
    <row r="5331" spans="1:4" x14ac:dyDescent="0.25">
      <c r="A5331" s="6">
        <v>43048</v>
      </c>
      <c r="B5331">
        <v>1</v>
      </c>
      <c r="C5331">
        <v>87.12</v>
      </c>
      <c r="D5331">
        <v>384.00909423828102</v>
      </c>
    </row>
    <row r="5332" spans="1:4" x14ac:dyDescent="0.25">
      <c r="A5332" s="6">
        <v>43048</v>
      </c>
      <c r="B5332">
        <v>2</v>
      </c>
      <c r="C5332">
        <v>188.82</v>
      </c>
      <c r="D5332">
        <v>424.66973876953102</v>
      </c>
    </row>
    <row r="5333" spans="1:4" x14ac:dyDescent="0.25">
      <c r="A5333" s="6">
        <v>43048</v>
      </c>
      <c r="B5333">
        <v>3</v>
      </c>
      <c r="C5333">
        <v>91.38</v>
      </c>
      <c r="D5333">
        <v>435.81903076171898</v>
      </c>
    </row>
    <row r="5334" spans="1:4" x14ac:dyDescent="0.25">
      <c r="A5334" s="6">
        <v>43048</v>
      </c>
      <c r="B5334">
        <v>4</v>
      </c>
      <c r="C5334">
        <v>-57.48</v>
      </c>
      <c r="D5334">
        <v>479.20535278320301</v>
      </c>
    </row>
    <row r="5335" spans="1:4" x14ac:dyDescent="0.25">
      <c r="A5335" s="6">
        <v>43048</v>
      </c>
      <c r="B5335">
        <v>5</v>
      </c>
      <c r="C5335">
        <v>57.96</v>
      </c>
      <c r="D5335">
        <v>494.22720336914102</v>
      </c>
    </row>
    <row r="5336" spans="1:4" x14ac:dyDescent="0.25">
      <c r="A5336" s="6">
        <v>43048</v>
      </c>
      <c r="B5336">
        <v>6</v>
      </c>
      <c r="C5336">
        <v>76.98</v>
      </c>
      <c r="D5336">
        <v>408.89175415039102</v>
      </c>
    </row>
    <row r="5337" spans="1:4" x14ac:dyDescent="0.25">
      <c r="A5337" s="6">
        <v>43048</v>
      </c>
      <c r="B5337">
        <v>7</v>
      </c>
      <c r="C5337">
        <v>103.92</v>
      </c>
      <c r="D5337">
        <v>444.99490356445301</v>
      </c>
    </row>
    <row r="5338" spans="1:4" x14ac:dyDescent="0.25">
      <c r="A5338" s="6">
        <v>43048</v>
      </c>
      <c r="B5338">
        <v>8</v>
      </c>
      <c r="C5338">
        <v>414.9</v>
      </c>
      <c r="D5338">
        <v>463.37445068359398</v>
      </c>
    </row>
    <row r="5339" spans="1:4" x14ac:dyDescent="0.25">
      <c r="A5339" s="6">
        <v>43048</v>
      </c>
      <c r="B5339">
        <v>9</v>
      </c>
      <c r="C5339">
        <v>214.68</v>
      </c>
      <c r="D5339">
        <v>600.07580566406295</v>
      </c>
    </row>
    <row r="5340" spans="1:4" x14ac:dyDescent="0.25">
      <c r="A5340" s="6">
        <v>43048</v>
      </c>
      <c r="B5340">
        <v>10</v>
      </c>
      <c r="C5340">
        <v>159.41999999999999</v>
      </c>
      <c r="D5340">
        <v>587.731201171875</v>
      </c>
    </row>
    <row r="5341" spans="1:4" x14ac:dyDescent="0.25">
      <c r="A5341" s="6">
        <v>43048</v>
      </c>
      <c r="B5341">
        <v>11</v>
      </c>
      <c r="C5341">
        <v>319.68</v>
      </c>
      <c r="D5341">
        <v>728.95855712890602</v>
      </c>
    </row>
    <row r="5342" spans="1:4" x14ac:dyDescent="0.25">
      <c r="A5342" s="6">
        <v>43048</v>
      </c>
      <c r="B5342">
        <v>12</v>
      </c>
      <c r="C5342">
        <v>264.72000000000003</v>
      </c>
      <c r="D5342">
        <v>632.361572265625</v>
      </c>
    </row>
    <row r="5343" spans="1:4" x14ac:dyDescent="0.25">
      <c r="A5343" s="6">
        <v>43048</v>
      </c>
      <c r="B5343">
        <v>13</v>
      </c>
      <c r="C5343">
        <v>307.14</v>
      </c>
      <c r="D5343">
        <v>734.23583984375</v>
      </c>
    </row>
    <row r="5344" spans="1:4" x14ac:dyDescent="0.25">
      <c r="A5344" s="6">
        <v>43048</v>
      </c>
      <c r="B5344">
        <v>14</v>
      </c>
      <c r="C5344">
        <v>248.52</v>
      </c>
      <c r="D5344">
        <v>821.55041503906295</v>
      </c>
    </row>
    <row r="5345" spans="1:4" x14ac:dyDescent="0.25">
      <c r="A5345" s="6">
        <v>43048</v>
      </c>
      <c r="B5345">
        <v>15</v>
      </c>
      <c r="C5345">
        <v>111.78</v>
      </c>
      <c r="D5345">
        <v>864.06530761718795</v>
      </c>
    </row>
    <row r="5346" spans="1:4" x14ac:dyDescent="0.25">
      <c r="A5346" s="6">
        <v>43048</v>
      </c>
      <c r="B5346">
        <v>16</v>
      </c>
      <c r="C5346">
        <v>282.54000000000002</v>
      </c>
      <c r="D5346">
        <v>784.71942138671898</v>
      </c>
    </row>
    <row r="5347" spans="1:4" x14ac:dyDescent="0.25">
      <c r="A5347" s="6">
        <v>43048</v>
      </c>
      <c r="B5347">
        <v>17</v>
      </c>
      <c r="C5347">
        <v>432.66</v>
      </c>
      <c r="D5347">
        <v>893.78857421875</v>
      </c>
    </row>
    <row r="5348" spans="1:4" x14ac:dyDescent="0.25">
      <c r="A5348" s="6">
        <v>43048</v>
      </c>
      <c r="B5348">
        <v>18</v>
      </c>
      <c r="C5348">
        <v>488.46</v>
      </c>
      <c r="D5348">
        <v>840.37115478515602</v>
      </c>
    </row>
    <row r="5349" spans="1:4" x14ac:dyDescent="0.25">
      <c r="A5349" s="6">
        <v>43048</v>
      </c>
      <c r="B5349">
        <v>19</v>
      </c>
      <c r="C5349">
        <v>99.18</v>
      </c>
      <c r="D5349">
        <v>827.14556884765602</v>
      </c>
    </row>
    <row r="5350" spans="1:4" x14ac:dyDescent="0.25">
      <c r="A5350" s="6">
        <v>43048</v>
      </c>
      <c r="B5350">
        <v>20</v>
      </c>
      <c r="C5350">
        <v>69.12</v>
      </c>
      <c r="D5350">
        <v>854.49169921875</v>
      </c>
    </row>
    <row r="5351" spans="1:4" x14ac:dyDescent="0.25">
      <c r="A5351" s="6">
        <v>43048</v>
      </c>
      <c r="B5351">
        <v>21</v>
      </c>
      <c r="C5351">
        <v>482.94</v>
      </c>
      <c r="D5351">
        <v>962.948974609375</v>
      </c>
    </row>
    <row r="5352" spans="1:4" x14ac:dyDescent="0.25">
      <c r="A5352" s="6">
        <v>43048</v>
      </c>
      <c r="B5352">
        <v>22</v>
      </c>
      <c r="C5352">
        <v>129.18</v>
      </c>
      <c r="D5352">
        <v>914.27398681640602</v>
      </c>
    </row>
    <row r="5353" spans="1:4" x14ac:dyDescent="0.25">
      <c r="A5353" s="6">
        <v>43048</v>
      </c>
      <c r="B5353">
        <v>23</v>
      </c>
      <c r="C5353">
        <v>562.20000000000005</v>
      </c>
      <c r="D5353">
        <v>941.57946777343795</v>
      </c>
    </row>
    <row r="5354" spans="1:4" x14ac:dyDescent="0.25">
      <c r="A5354" s="6">
        <v>43049</v>
      </c>
      <c r="B5354">
        <v>0</v>
      </c>
      <c r="C5354">
        <v>740.1</v>
      </c>
      <c r="D5354">
        <v>911.32043457031205</v>
      </c>
    </row>
    <row r="5355" spans="1:4" x14ac:dyDescent="0.25">
      <c r="A5355" s="6">
        <v>43049</v>
      </c>
      <c r="B5355">
        <v>1</v>
      </c>
      <c r="C5355">
        <v>489.9</v>
      </c>
      <c r="D5355">
        <v>984.57830810546898</v>
      </c>
    </row>
    <row r="5356" spans="1:4" x14ac:dyDescent="0.25">
      <c r="A5356" s="6">
        <v>43049</v>
      </c>
      <c r="B5356">
        <v>2</v>
      </c>
      <c r="C5356">
        <v>390.48</v>
      </c>
      <c r="D5356">
        <v>1030.984375</v>
      </c>
    </row>
    <row r="5357" spans="1:4" x14ac:dyDescent="0.25">
      <c r="A5357" s="6">
        <v>43049</v>
      </c>
      <c r="B5357">
        <v>3</v>
      </c>
      <c r="C5357">
        <v>350.34</v>
      </c>
      <c r="D5357">
        <v>883.30700683593705</v>
      </c>
    </row>
    <row r="5358" spans="1:4" x14ac:dyDescent="0.25">
      <c r="A5358" s="6">
        <v>43049</v>
      </c>
      <c r="B5358">
        <v>4</v>
      </c>
      <c r="C5358">
        <v>171.48</v>
      </c>
      <c r="D5358">
        <v>902.801025390625</v>
      </c>
    </row>
    <row r="5359" spans="1:4" x14ac:dyDescent="0.25">
      <c r="A5359" s="6">
        <v>43049</v>
      </c>
      <c r="B5359">
        <v>5</v>
      </c>
      <c r="C5359">
        <v>54.06</v>
      </c>
      <c r="D5359">
        <v>950.51989746093705</v>
      </c>
    </row>
    <row r="5360" spans="1:4" x14ac:dyDescent="0.25">
      <c r="A5360" s="6">
        <v>43049</v>
      </c>
      <c r="B5360">
        <v>6</v>
      </c>
      <c r="C5360">
        <v>141.78</v>
      </c>
      <c r="D5360">
        <v>807.43768310546898</v>
      </c>
    </row>
    <row r="5361" spans="1:4" x14ac:dyDescent="0.25">
      <c r="A5361" s="6">
        <v>43049</v>
      </c>
      <c r="B5361">
        <v>7</v>
      </c>
      <c r="C5361">
        <v>403.02</v>
      </c>
      <c r="D5361">
        <v>841.88043212890602</v>
      </c>
    </row>
    <row r="5362" spans="1:4" x14ac:dyDescent="0.25">
      <c r="A5362" s="6">
        <v>43049</v>
      </c>
      <c r="B5362">
        <v>8</v>
      </c>
      <c r="C5362">
        <v>36.96</v>
      </c>
      <c r="D5362">
        <v>853.78826904296898</v>
      </c>
    </row>
    <row r="5363" spans="1:4" x14ac:dyDescent="0.25">
      <c r="A5363" s="6">
        <v>43049</v>
      </c>
      <c r="B5363">
        <v>9</v>
      </c>
      <c r="C5363">
        <v>170.94</v>
      </c>
      <c r="D5363">
        <v>999.69927978515602</v>
      </c>
    </row>
    <row r="5364" spans="1:4" x14ac:dyDescent="0.25">
      <c r="A5364" s="6">
        <v>43049</v>
      </c>
      <c r="B5364">
        <v>10</v>
      </c>
      <c r="C5364">
        <v>72.540000000000006</v>
      </c>
      <c r="D5364">
        <v>1066.45202636719</v>
      </c>
    </row>
    <row r="5365" spans="1:4" x14ac:dyDescent="0.25">
      <c r="A5365" s="6">
        <v>43049</v>
      </c>
      <c r="B5365">
        <v>11</v>
      </c>
      <c r="C5365">
        <v>357.9</v>
      </c>
      <c r="D5365">
        <v>1198.84497070313</v>
      </c>
    </row>
    <row r="5366" spans="1:4" x14ac:dyDescent="0.25">
      <c r="A5366" s="6">
        <v>43049</v>
      </c>
      <c r="B5366">
        <v>12</v>
      </c>
      <c r="C5366">
        <v>469.98</v>
      </c>
      <c r="D5366">
        <v>407.06619262695301</v>
      </c>
    </row>
    <row r="5367" spans="1:4" x14ac:dyDescent="0.25">
      <c r="A5367" s="6">
        <v>43049</v>
      </c>
      <c r="B5367">
        <v>13</v>
      </c>
      <c r="C5367">
        <v>93.06</v>
      </c>
      <c r="D5367">
        <v>550.82727050781295</v>
      </c>
    </row>
    <row r="5368" spans="1:4" x14ac:dyDescent="0.25">
      <c r="A5368" s="6">
        <v>43049</v>
      </c>
      <c r="B5368">
        <v>14</v>
      </c>
      <c r="C5368">
        <v>132.96</v>
      </c>
      <c r="D5368">
        <v>549.75378417968795</v>
      </c>
    </row>
    <row r="5369" spans="1:4" x14ac:dyDescent="0.25">
      <c r="A5369" s="6">
        <v>43049</v>
      </c>
      <c r="B5369">
        <v>15</v>
      </c>
      <c r="C5369">
        <v>116.1</v>
      </c>
      <c r="D5369">
        <v>611.65240478515602</v>
      </c>
    </row>
    <row r="5370" spans="1:4" x14ac:dyDescent="0.25">
      <c r="A5370" s="6">
        <v>43049</v>
      </c>
      <c r="B5370">
        <v>16</v>
      </c>
      <c r="C5370">
        <v>444.12</v>
      </c>
      <c r="D5370">
        <v>645.45806884765602</v>
      </c>
    </row>
    <row r="5371" spans="1:4" x14ac:dyDescent="0.25">
      <c r="A5371" s="6">
        <v>43049</v>
      </c>
      <c r="B5371">
        <v>17</v>
      </c>
      <c r="C5371">
        <v>1215.8399999999999</v>
      </c>
      <c r="D5371">
        <v>767.44299316406295</v>
      </c>
    </row>
    <row r="5372" spans="1:4" x14ac:dyDescent="0.25">
      <c r="A5372" s="6">
        <v>43049</v>
      </c>
      <c r="B5372">
        <v>18</v>
      </c>
      <c r="C5372">
        <v>1069.26</v>
      </c>
      <c r="D5372">
        <v>676.35174560546898</v>
      </c>
    </row>
    <row r="5373" spans="1:4" x14ac:dyDescent="0.25">
      <c r="A5373" s="6">
        <v>43049</v>
      </c>
      <c r="B5373">
        <v>19</v>
      </c>
      <c r="C5373">
        <v>45.18</v>
      </c>
      <c r="D5373">
        <v>634.30181884765602</v>
      </c>
    </row>
    <row r="5374" spans="1:4" x14ac:dyDescent="0.25">
      <c r="A5374" s="6">
        <v>43049</v>
      </c>
      <c r="B5374">
        <v>20</v>
      </c>
      <c r="C5374">
        <v>61.5</v>
      </c>
      <c r="D5374">
        <v>570.19549560546898</v>
      </c>
    </row>
    <row r="5375" spans="1:4" x14ac:dyDescent="0.25">
      <c r="A5375" s="6">
        <v>43049</v>
      </c>
      <c r="B5375">
        <v>21</v>
      </c>
      <c r="C5375">
        <v>697.44</v>
      </c>
      <c r="D5375">
        <v>706.22027587890602</v>
      </c>
    </row>
    <row r="5376" spans="1:4" x14ac:dyDescent="0.25">
      <c r="A5376" s="6">
        <v>43049</v>
      </c>
      <c r="B5376">
        <v>22</v>
      </c>
      <c r="C5376">
        <v>-47.22</v>
      </c>
      <c r="D5376">
        <v>691.86590576171898</v>
      </c>
    </row>
    <row r="5377" spans="1:4" x14ac:dyDescent="0.25">
      <c r="A5377" s="6">
        <v>43049</v>
      </c>
      <c r="B5377">
        <v>23</v>
      </c>
      <c r="C5377">
        <v>300.24</v>
      </c>
      <c r="D5377">
        <v>713.87353515625</v>
      </c>
    </row>
    <row r="5378" spans="1:4" x14ac:dyDescent="0.25">
      <c r="A5378" s="6">
        <v>43050</v>
      </c>
      <c r="B5378">
        <v>0</v>
      </c>
      <c r="C5378">
        <v>349.5</v>
      </c>
      <c r="D5378">
        <v>678.20642089843795</v>
      </c>
    </row>
    <row r="5379" spans="1:4" x14ac:dyDescent="0.25">
      <c r="A5379" s="6">
        <v>43050</v>
      </c>
      <c r="B5379">
        <v>1</v>
      </c>
      <c r="C5379">
        <v>228</v>
      </c>
      <c r="D5379">
        <v>692.77825927734398</v>
      </c>
    </row>
    <row r="5380" spans="1:4" x14ac:dyDescent="0.25">
      <c r="A5380" s="6">
        <v>43050</v>
      </c>
      <c r="B5380">
        <v>2</v>
      </c>
      <c r="C5380">
        <v>185.82</v>
      </c>
      <c r="D5380">
        <v>630.60064697265602</v>
      </c>
    </row>
    <row r="5381" spans="1:4" x14ac:dyDescent="0.25">
      <c r="A5381" s="6">
        <v>43050</v>
      </c>
      <c r="B5381">
        <v>3</v>
      </c>
      <c r="C5381">
        <v>45.36</v>
      </c>
      <c r="D5381">
        <v>473.7197265625</v>
      </c>
    </row>
    <row r="5382" spans="1:4" x14ac:dyDescent="0.25">
      <c r="A5382" s="6">
        <v>43050</v>
      </c>
      <c r="B5382">
        <v>4</v>
      </c>
      <c r="C5382">
        <v>355.62</v>
      </c>
      <c r="D5382">
        <v>423.41372680664102</v>
      </c>
    </row>
    <row r="5383" spans="1:4" x14ac:dyDescent="0.25">
      <c r="A5383" s="6">
        <v>43050</v>
      </c>
      <c r="B5383">
        <v>5</v>
      </c>
      <c r="C5383">
        <v>488.82</v>
      </c>
      <c r="D5383">
        <v>429.32577514648398</v>
      </c>
    </row>
    <row r="5384" spans="1:4" x14ac:dyDescent="0.25">
      <c r="A5384" s="6">
        <v>43050</v>
      </c>
      <c r="B5384">
        <v>6</v>
      </c>
      <c r="C5384">
        <v>356.46</v>
      </c>
      <c r="D5384">
        <v>292.06118774414102</v>
      </c>
    </row>
    <row r="5385" spans="1:4" x14ac:dyDescent="0.25">
      <c r="A5385" s="6">
        <v>43050</v>
      </c>
      <c r="B5385">
        <v>7</v>
      </c>
      <c r="C5385">
        <v>175.56</v>
      </c>
      <c r="D5385">
        <v>294.57312011718801</v>
      </c>
    </row>
    <row r="5386" spans="1:4" x14ac:dyDescent="0.25">
      <c r="A5386" s="6">
        <v>43050</v>
      </c>
      <c r="B5386">
        <v>8</v>
      </c>
      <c r="C5386">
        <v>73.98</v>
      </c>
      <c r="D5386">
        <v>258.05136108398398</v>
      </c>
    </row>
    <row r="5387" spans="1:4" x14ac:dyDescent="0.25">
      <c r="A5387" s="6">
        <v>43050</v>
      </c>
      <c r="B5387">
        <v>9</v>
      </c>
      <c r="C5387">
        <v>144</v>
      </c>
      <c r="D5387">
        <v>330.14205932617199</v>
      </c>
    </row>
    <row r="5388" spans="1:4" x14ac:dyDescent="0.25">
      <c r="A5388" s="6">
        <v>43050</v>
      </c>
      <c r="B5388">
        <v>10</v>
      </c>
      <c r="C5388">
        <v>96.54</v>
      </c>
      <c r="D5388">
        <v>325.48138427734398</v>
      </c>
    </row>
    <row r="5389" spans="1:4" x14ac:dyDescent="0.25">
      <c r="A5389" s="6">
        <v>43050</v>
      </c>
      <c r="B5389">
        <v>11</v>
      </c>
      <c r="C5389">
        <v>68.819999999999993</v>
      </c>
      <c r="D5389">
        <v>436.44766235351602</v>
      </c>
    </row>
    <row r="5390" spans="1:4" x14ac:dyDescent="0.25">
      <c r="A5390" s="6">
        <v>43050</v>
      </c>
      <c r="B5390">
        <v>12</v>
      </c>
      <c r="C5390">
        <v>-21.42</v>
      </c>
      <c r="D5390">
        <v>434.36038208007801</v>
      </c>
    </row>
    <row r="5391" spans="1:4" x14ac:dyDescent="0.25">
      <c r="A5391" s="6">
        <v>43050</v>
      </c>
      <c r="B5391">
        <v>13</v>
      </c>
      <c r="C5391">
        <v>119.88</v>
      </c>
      <c r="D5391">
        <v>556.32165527343795</v>
      </c>
    </row>
    <row r="5392" spans="1:4" x14ac:dyDescent="0.25">
      <c r="A5392" s="6">
        <v>43050</v>
      </c>
      <c r="B5392">
        <v>14</v>
      </c>
      <c r="C5392">
        <v>88.74</v>
      </c>
      <c r="D5392">
        <v>561.76300048828102</v>
      </c>
    </row>
    <row r="5393" spans="1:4" x14ac:dyDescent="0.25">
      <c r="A5393" s="6">
        <v>43050</v>
      </c>
      <c r="B5393">
        <v>15</v>
      </c>
      <c r="C5393">
        <v>92.64</v>
      </c>
      <c r="D5393">
        <v>596.84216308593795</v>
      </c>
    </row>
    <row r="5394" spans="1:4" x14ac:dyDescent="0.25">
      <c r="A5394" s="6">
        <v>43050</v>
      </c>
      <c r="B5394">
        <v>16</v>
      </c>
      <c r="C5394">
        <v>78.540000000000006</v>
      </c>
      <c r="D5394">
        <v>566.41314697265602</v>
      </c>
    </row>
    <row r="5395" spans="1:4" x14ac:dyDescent="0.25">
      <c r="A5395" s="6">
        <v>43050</v>
      </c>
      <c r="B5395">
        <v>17</v>
      </c>
      <c r="C5395">
        <v>29.82</v>
      </c>
      <c r="D5395">
        <v>642.91223144531295</v>
      </c>
    </row>
    <row r="5396" spans="1:4" x14ac:dyDescent="0.25">
      <c r="A5396" s="6">
        <v>43050</v>
      </c>
      <c r="B5396">
        <v>18</v>
      </c>
      <c r="C5396">
        <v>73.92</v>
      </c>
      <c r="D5396">
        <v>557.184326171875</v>
      </c>
    </row>
    <row r="5397" spans="1:4" x14ac:dyDescent="0.25">
      <c r="A5397" s="6">
        <v>43050</v>
      </c>
      <c r="B5397">
        <v>19</v>
      </c>
      <c r="C5397">
        <v>178.2</v>
      </c>
      <c r="D5397">
        <v>534.22570800781295</v>
      </c>
    </row>
    <row r="5398" spans="1:4" x14ac:dyDescent="0.25">
      <c r="A5398" s="6">
        <v>43050</v>
      </c>
      <c r="B5398">
        <v>20</v>
      </c>
      <c r="C5398">
        <v>185.04</v>
      </c>
      <c r="D5398">
        <v>520.853759765625</v>
      </c>
    </row>
    <row r="5399" spans="1:4" x14ac:dyDescent="0.25">
      <c r="A5399" s="6">
        <v>43050</v>
      </c>
      <c r="B5399">
        <v>21</v>
      </c>
      <c r="C5399">
        <v>38.28</v>
      </c>
      <c r="D5399">
        <v>579.13787841796898</v>
      </c>
    </row>
    <row r="5400" spans="1:4" x14ac:dyDescent="0.25">
      <c r="A5400" s="6">
        <v>43050</v>
      </c>
      <c r="B5400">
        <v>22</v>
      </c>
      <c r="C5400">
        <v>85.56</v>
      </c>
      <c r="D5400">
        <v>527.29852294921898</v>
      </c>
    </row>
    <row r="5401" spans="1:4" x14ac:dyDescent="0.25">
      <c r="A5401" s="6">
        <v>43050</v>
      </c>
      <c r="B5401">
        <v>23</v>
      </c>
      <c r="C5401">
        <v>31.68</v>
      </c>
      <c r="D5401">
        <v>564.74987792968795</v>
      </c>
    </row>
    <row r="5402" spans="1:4" x14ac:dyDescent="0.25">
      <c r="A5402" s="6">
        <v>43051</v>
      </c>
      <c r="B5402">
        <v>0</v>
      </c>
      <c r="C5402">
        <v>49.92</v>
      </c>
      <c r="D5402">
        <v>123.54776000976599</v>
      </c>
    </row>
    <row r="5403" spans="1:4" x14ac:dyDescent="0.25">
      <c r="A5403" s="6">
        <v>43051</v>
      </c>
      <c r="B5403">
        <v>1</v>
      </c>
      <c r="C5403">
        <v>91.38</v>
      </c>
      <c r="D5403">
        <v>148.45626831054699</v>
      </c>
    </row>
    <row r="5404" spans="1:4" x14ac:dyDescent="0.25">
      <c r="A5404" s="6">
        <v>43051</v>
      </c>
      <c r="B5404">
        <v>2</v>
      </c>
      <c r="C5404">
        <v>-5.52</v>
      </c>
      <c r="D5404">
        <v>183.09358215332</v>
      </c>
    </row>
    <row r="5405" spans="1:4" x14ac:dyDescent="0.25">
      <c r="A5405" s="6">
        <v>43051</v>
      </c>
      <c r="B5405">
        <v>3</v>
      </c>
      <c r="C5405">
        <v>212.16</v>
      </c>
      <c r="D5405">
        <v>127.68276977539099</v>
      </c>
    </row>
    <row r="5406" spans="1:4" x14ac:dyDescent="0.25">
      <c r="A5406" s="6">
        <v>43051</v>
      </c>
      <c r="B5406">
        <v>4</v>
      </c>
      <c r="C5406">
        <v>68.64</v>
      </c>
      <c r="D5406">
        <v>127.322914123535</v>
      </c>
    </row>
    <row r="5407" spans="1:4" x14ac:dyDescent="0.25">
      <c r="A5407" s="6">
        <v>43051</v>
      </c>
      <c r="B5407">
        <v>5</v>
      </c>
      <c r="C5407">
        <v>164.28</v>
      </c>
      <c r="D5407">
        <v>174.98577880859401</v>
      </c>
    </row>
    <row r="5408" spans="1:4" x14ac:dyDescent="0.25">
      <c r="A5408" s="6">
        <v>43051</v>
      </c>
      <c r="B5408">
        <v>6</v>
      </c>
      <c r="C5408">
        <v>36</v>
      </c>
      <c r="D5408">
        <v>72.722831726074205</v>
      </c>
    </row>
    <row r="5409" spans="1:4" x14ac:dyDescent="0.25">
      <c r="A5409" s="6">
        <v>43051</v>
      </c>
      <c r="B5409">
        <v>7</v>
      </c>
      <c r="C5409">
        <v>46.62</v>
      </c>
      <c r="D5409">
        <v>53.617355346679702</v>
      </c>
    </row>
    <row r="5410" spans="1:4" x14ac:dyDescent="0.25">
      <c r="A5410" s="6">
        <v>43051</v>
      </c>
      <c r="B5410">
        <v>8</v>
      </c>
      <c r="C5410">
        <v>367.92</v>
      </c>
      <c r="D5410">
        <v>68.996719360351605</v>
      </c>
    </row>
    <row r="5411" spans="1:4" x14ac:dyDescent="0.25">
      <c r="A5411" s="6">
        <v>43051</v>
      </c>
      <c r="B5411">
        <v>9</v>
      </c>
      <c r="C5411">
        <v>453.66</v>
      </c>
      <c r="D5411">
        <v>136.85932922363301</v>
      </c>
    </row>
    <row r="5412" spans="1:4" x14ac:dyDescent="0.25">
      <c r="A5412" s="6">
        <v>43051</v>
      </c>
      <c r="B5412">
        <v>10</v>
      </c>
      <c r="C5412">
        <v>94.8</v>
      </c>
      <c r="D5412">
        <v>179.64134216308599</v>
      </c>
    </row>
    <row r="5413" spans="1:4" x14ac:dyDescent="0.25">
      <c r="A5413" s="6">
        <v>43051</v>
      </c>
      <c r="B5413">
        <v>11</v>
      </c>
      <c r="C5413">
        <v>-16.920000000000002</v>
      </c>
      <c r="D5413">
        <v>356.66998291015602</v>
      </c>
    </row>
    <row r="5414" spans="1:4" x14ac:dyDescent="0.25">
      <c r="A5414" s="6">
        <v>43051</v>
      </c>
      <c r="B5414">
        <v>12</v>
      </c>
      <c r="C5414">
        <v>105.3</v>
      </c>
      <c r="D5414">
        <v>338.15603637695301</v>
      </c>
    </row>
    <row r="5415" spans="1:4" x14ac:dyDescent="0.25">
      <c r="A5415" s="6">
        <v>43051</v>
      </c>
      <c r="B5415">
        <v>13</v>
      </c>
      <c r="C5415">
        <v>364.68</v>
      </c>
      <c r="D5415">
        <v>463.73699951171898</v>
      </c>
    </row>
    <row r="5416" spans="1:4" x14ac:dyDescent="0.25">
      <c r="A5416" s="6">
        <v>43051</v>
      </c>
      <c r="B5416">
        <v>14</v>
      </c>
      <c r="C5416">
        <v>156.24</v>
      </c>
      <c r="D5416">
        <v>477.01602172851602</v>
      </c>
    </row>
    <row r="5417" spans="1:4" x14ac:dyDescent="0.25">
      <c r="A5417" s="6">
        <v>43051</v>
      </c>
      <c r="B5417">
        <v>15</v>
      </c>
      <c r="C5417">
        <v>150.12</v>
      </c>
      <c r="D5417">
        <v>494.08401489257801</v>
      </c>
    </row>
    <row r="5418" spans="1:4" x14ac:dyDescent="0.25">
      <c r="A5418" s="6">
        <v>43051</v>
      </c>
      <c r="B5418">
        <v>16</v>
      </c>
      <c r="C5418">
        <v>128.4</v>
      </c>
      <c r="D5418">
        <v>517.19494628906295</v>
      </c>
    </row>
    <row r="5419" spans="1:4" x14ac:dyDescent="0.25">
      <c r="A5419" s="6">
        <v>43051</v>
      </c>
      <c r="B5419">
        <v>17</v>
      </c>
      <c r="C5419">
        <v>507.66</v>
      </c>
      <c r="D5419">
        <v>632.63970947265602</v>
      </c>
    </row>
    <row r="5420" spans="1:4" x14ac:dyDescent="0.25">
      <c r="A5420" s="6">
        <v>43051</v>
      </c>
      <c r="B5420">
        <v>18</v>
      </c>
      <c r="C5420">
        <v>99.48</v>
      </c>
      <c r="D5420">
        <v>552.84417724609398</v>
      </c>
    </row>
    <row r="5421" spans="1:4" x14ac:dyDescent="0.25">
      <c r="A5421" s="6">
        <v>43051</v>
      </c>
      <c r="B5421">
        <v>19</v>
      </c>
      <c r="C5421">
        <v>115.86</v>
      </c>
      <c r="D5421">
        <v>577.84625244140602</v>
      </c>
    </row>
    <row r="5422" spans="1:4" x14ac:dyDescent="0.25">
      <c r="A5422" s="6">
        <v>43051</v>
      </c>
      <c r="B5422">
        <v>20</v>
      </c>
      <c r="C5422">
        <v>18.66</v>
      </c>
      <c r="D5422">
        <v>480.95083618164102</v>
      </c>
    </row>
    <row r="5423" spans="1:4" x14ac:dyDescent="0.25">
      <c r="A5423" s="6">
        <v>43051</v>
      </c>
      <c r="B5423">
        <v>21</v>
      </c>
      <c r="C5423">
        <v>56.46</v>
      </c>
      <c r="D5423">
        <v>579.161865234375</v>
      </c>
    </row>
    <row r="5424" spans="1:4" x14ac:dyDescent="0.25">
      <c r="A5424" s="6">
        <v>43051</v>
      </c>
      <c r="B5424">
        <v>22</v>
      </c>
      <c r="C5424">
        <v>58.98</v>
      </c>
      <c r="D5424">
        <v>605.776123046875</v>
      </c>
    </row>
    <row r="5425" spans="1:4" x14ac:dyDescent="0.25">
      <c r="A5425" s="6">
        <v>43051</v>
      </c>
      <c r="B5425">
        <v>23</v>
      </c>
      <c r="C5425">
        <v>55.86</v>
      </c>
      <c r="D5425">
        <v>674.49688720703102</v>
      </c>
    </row>
    <row r="5426" spans="1:4" x14ac:dyDescent="0.25">
      <c r="A5426" s="6">
        <v>43052</v>
      </c>
      <c r="B5426">
        <v>0</v>
      </c>
      <c r="C5426">
        <v>6</v>
      </c>
      <c r="D5426">
        <v>677.87945556640602</v>
      </c>
    </row>
    <row r="5427" spans="1:4" x14ac:dyDescent="0.25">
      <c r="A5427" s="6">
        <v>43052</v>
      </c>
      <c r="B5427">
        <v>1</v>
      </c>
      <c r="C5427">
        <v>223.02</v>
      </c>
      <c r="D5427">
        <v>695.23687744140602</v>
      </c>
    </row>
    <row r="5428" spans="1:4" x14ac:dyDescent="0.25">
      <c r="A5428" s="6">
        <v>43052</v>
      </c>
      <c r="B5428">
        <v>2</v>
      </c>
      <c r="C5428">
        <v>199.86</v>
      </c>
      <c r="D5428">
        <v>691.13421630859398</v>
      </c>
    </row>
    <row r="5429" spans="1:4" x14ac:dyDescent="0.25">
      <c r="A5429" s="6">
        <v>43052</v>
      </c>
      <c r="B5429">
        <v>3</v>
      </c>
      <c r="C5429">
        <v>437.34</v>
      </c>
      <c r="D5429">
        <v>635.70098876953102</v>
      </c>
    </row>
    <row r="5430" spans="1:4" x14ac:dyDescent="0.25">
      <c r="A5430" s="6">
        <v>43052</v>
      </c>
      <c r="B5430">
        <v>4</v>
      </c>
      <c r="C5430">
        <v>30.54</v>
      </c>
      <c r="D5430">
        <v>618.44207763671898</v>
      </c>
    </row>
    <row r="5431" spans="1:4" x14ac:dyDescent="0.25">
      <c r="A5431" s="6">
        <v>43052</v>
      </c>
      <c r="B5431">
        <v>5</v>
      </c>
      <c r="C5431">
        <v>15.36</v>
      </c>
      <c r="D5431">
        <v>622.70782470703102</v>
      </c>
    </row>
    <row r="5432" spans="1:4" x14ac:dyDescent="0.25">
      <c r="A5432" s="6">
        <v>43052</v>
      </c>
      <c r="B5432">
        <v>6</v>
      </c>
      <c r="C5432">
        <v>4.74</v>
      </c>
      <c r="D5432">
        <v>506.83596801757801</v>
      </c>
    </row>
    <row r="5433" spans="1:4" x14ac:dyDescent="0.25">
      <c r="A5433" s="6">
        <v>43052</v>
      </c>
      <c r="B5433">
        <v>7</v>
      </c>
      <c r="C5433">
        <v>100.26</v>
      </c>
      <c r="D5433">
        <v>531.62103271484398</v>
      </c>
    </row>
    <row r="5434" spans="1:4" x14ac:dyDescent="0.25">
      <c r="A5434" s="6">
        <v>43052</v>
      </c>
      <c r="B5434">
        <v>8</v>
      </c>
      <c r="C5434">
        <v>185.7</v>
      </c>
      <c r="D5434">
        <v>561.70965576171898</v>
      </c>
    </row>
    <row r="5435" spans="1:4" x14ac:dyDescent="0.25">
      <c r="A5435" s="6">
        <v>43052</v>
      </c>
      <c r="B5435">
        <v>9</v>
      </c>
      <c r="C5435">
        <v>217.92</v>
      </c>
      <c r="D5435">
        <v>640.32897949218795</v>
      </c>
    </row>
    <row r="5436" spans="1:4" x14ac:dyDescent="0.25">
      <c r="A5436" s="6">
        <v>43052</v>
      </c>
      <c r="B5436">
        <v>10</v>
      </c>
      <c r="C5436">
        <v>157.32</v>
      </c>
      <c r="D5436">
        <v>636.27197265625</v>
      </c>
    </row>
    <row r="5437" spans="1:4" x14ac:dyDescent="0.25">
      <c r="A5437" s="6">
        <v>43052</v>
      </c>
      <c r="B5437">
        <v>11</v>
      </c>
      <c r="C5437">
        <v>262.5</v>
      </c>
      <c r="D5437">
        <v>778.388916015625</v>
      </c>
    </row>
    <row r="5438" spans="1:4" x14ac:dyDescent="0.25">
      <c r="A5438" s="6">
        <v>43052</v>
      </c>
      <c r="B5438">
        <v>12</v>
      </c>
      <c r="C5438">
        <v>167.7</v>
      </c>
      <c r="D5438">
        <v>334.75143432617199</v>
      </c>
    </row>
    <row r="5439" spans="1:4" x14ac:dyDescent="0.25">
      <c r="A5439" s="6">
        <v>43052</v>
      </c>
      <c r="B5439">
        <v>13</v>
      </c>
      <c r="C5439">
        <v>202.08</v>
      </c>
      <c r="D5439">
        <v>492.13064575195301</v>
      </c>
    </row>
    <row r="5440" spans="1:4" x14ac:dyDescent="0.25">
      <c r="A5440" s="6">
        <v>43052</v>
      </c>
      <c r="B5440">
        <v>14</v>
      </c>
      <c r="C5440">
        <v>101.82</v>
      </c>
      <c r="D5440">
        <v>468.00323486328102</v>
      </c>
    </row>
    <row r="5441" spans="1:4" x14ac:dyDescent="0.25">
      <c r="A5441" s="6">
        <v>43052</v>
      </c>
      <c r="B5441">
        <v>15</v>
      </c>
      <c r="C5441">
        <v>383.4</v>
      </c>
      <c r="D5441">
        <v>473.48471069335898</v>
      </c>
    </row>
    <row r="5442" spans="1:4" x14ac:dyDescent="0.25">
      <c r="A5442" s="6">
        <v>43052</v>
      </c>
      <c r="B5442">
        <v>16</v>
      </c>
      <c r="C5442">
        <v>81.180000000000007</v>
      </c>
      <c r="D5442">
        <v>445.43264770507801</v>
      </c>
    </row>
    <row r="5443" spans="1:4" x14ac:dyDescent="0.25">
      <c r="A5443" s="6">
        <v>43052</v>
      </c>
      <c r="B5443">
        <v>17</v>
      </c>
      <c r="C5443">
        <v>36.119999999999997</v>
      </c>
      <c r="D5443">
        <v>577.95654296875</v>
      </c>
    </row>
    <row r="5444" spans="1:4" x14ac:dyDescent="0.25">
      <c r="A5444" s="6">
        <v>43052</v>
      </c>
      <c r="B5444">
        <v>18</v>
      </c>
      <c r="C5444">
        <v>37.32</v>
      </c>
      <c r="D5444">
        <v>534.60467529296898</v>
      </c>
    </row>
    <row r="5445" spans="1:4" x14ac:dyDescent="0.25">
      <c r="A5445" s="6">
        <v>43052</v>
      </c>
      <c r="B5445">
        <v>19</v>
      </c>
      <c r="C5445">
        <v>84.9</v>
      </c>
      <c r="D5445">
        <v>523.47589111328102</v>
      </c>
    </row>
    <row r="5446" spans="1:4" x14ac:dyDescent="0.25">
      <c r="A5446" s="6">
        <v>43052</v>
      </c>
      <c r="B5446">
        <v>20</v>
      </c>
      <c r="C5446">
        <v>186.66</v>
      </c>
      <c r="D5446">
        <v>529.42755126953102</v>
      </c>
    </row>
    <row r="5447" spans="1:4" x14ac:dyDescent="0.25">
      <c r="A5447" s="6">
        <v>43052</v>
      </c>
      <c r="B5447">
        <v>21</v>
      </c>
      <c r="C5447">
        <v>306.66000000000003</v>
      </c>
      <c r="D5447">
        <v>629.9189453125</v>
      </c>
    </row>
    <row r="5448" spans="1:4" x14ac:dyDescent="0.25">
      <c r="A5448" s="6">
        <v>43052</v>
      </c>
      <c r="B5448">
        <v>22</v>
      </c>
      <c r="C5448">
        <v>271.56</v>
      </c>
      <c r="D5448">
        <v>604.84704589843795</v>
      </c>
    </row>
    <row r="5449" spans="1:4" x14ac:dyDescent="0.25">
      <c r="A5449" s="6">
        <v>43052</v>
      </c>
      <c r="B5449">
        <v>23</v>
      </c>
      <c r="C5449">
        <v>282.24</v>
      </c>
      <c r="D5449">
        <v>616.53704833984398</v>
      </c>
    </row>
    <row r="5450" spans="1:4" x14ac:dyDescent="0.25">
      <c r="A5450" s="6">
        <v>43053</v>
      </c>
      <c r="B5450">
        <v>0</v>
      </c>
      <c r="C5450">
        <v>241.2</v>
      </c>
      <c r="D5450">
        <v>623.62841796875</v>
      </c>
    </row>
    <row r="5451" spans="1:4" x14ac:dyDescent="0.25">
      <c r="A5451" s="6">
        <v>43053</v>
      </c>
      <c r="B5451">
        <v>1</v>
      </c>
      <c r="C5451">
        <v>236.46</v>
      </c>
      <c r="D5451">
        <v>735.37567138671898</v>
      </c>
    </row>
    <row r="5452" spans="1:4" x14ac:dyDescent="0.25">
      <c r="A5452" s="6">
        <v>43053</v>
      </c>
      <c r="B5452">
        <v>2</v>
      </c>
      <c r="C5452">
        <v>61.08</v>
      </c>
      <c r="D5452">
        <v>720.789794921875</v>
      </c>
    </row>
    <row r="5453" spans="1:4" x14ac:dyDescent="0.25">
      <c r="A5453" s="6">
        <v>43053</v>
      </c>
      <c r="B5453">
        <v>3</v>
      </c>
      <c r="C5453">
        <v>325.02</v>
      </c>
      <c r="D5453">
        <v>652.69860839843795</v>
      </c>
    </row>
    <row r="5454" spans="1:4" x14ac:dyDescent="0.25">
      <c r="A5454" s="6">
        <v>43053</v>
      </c>
      <c r="B5454">
        <v>4</v>
      </c>
      <c r="C5454">
        <v>-34.619999999999997</v>
      </c>
      <c r="D5454">
        <v>696.51885986328102</v>
      </c>
    </row>
    <row r="5455" spans="1:4" x14ac:dyDescent="0.25">
      <c r="A5455" s="6">
        <v>43053</v>
      </c>
      <c r="B5455">
        <v>5</v>
      </c>
      <c r="C5455">
        <v>181.26</v>
      </c>
      <c r="D5455">
        <v>646.50665283203102</v>
      </c>
    </row>
    <row r="5456" spans="1:4" x14ac:dyDescent="0.25">
      <c r="A5456" s="6">
        <v>43053</v>
      </c>
      <c r="B5456">
        <v>6</v>
      </c>
      <c r="C5456">
        <v>163.19999999999999</v>
      </c>
      <c r="D5456">
        <v>517.10406494140602</v>
      </c>
    </row>
    <row r="5457" spans="1:4" x14ac:dyDescent="0.25">
      <c r="A5457" s="6">
        <v>43053</v>
      </c>
      <c r="B5457">
        <v>7</v>
      </c>
      <c r="C5457">
        <v>262.02</v>
      </c>
      <c r="D5457">
        <v>563.12139892578102</v>
      </c>
    </row>
    <row r="5458" spans="1:4" x14ac:dyDescent="0.25">
      <c r="A5458" s="6">
        <v>43053</v>
      </c>
      <c r="B5458">
        <v>8</v>
      </c>
      <c r="C5458">
        <v>115.08</v>
      </c>
      <c r="D5458">
        <v>545.91070556640602</v>
      </c>
    </row>
    <row r="5459" spans="1:4" x14ac:dyDescent="0.25">
      <c r="A5459" s="6">
        <v>43053</v>
      </c>
      <c r="B5459">
        <v>9</v>
      </c>
      <c r="C5459">
        <v>101.7</v>
      </c>
      <c r="D5459">
        <v>635.14025878906295</v>
      </c>
    </row>
    <row r="5460" spans="1:4" x14ac:dyDescent="0.25">
      <c r="A5460" s="6">
        <v>43053</v>
      </c>
      <c r="B5460">
        <v>10</v>
      </c>
      <c r="C5460">
        <v>100.38</v>
      </c>
      <c r="D5460">
        <v>670.45220947265602</v>
      </c>
    </row>
    <row r="5461" spans="1:4" x14ac:dyDescent="0.25">
      <c r="A5461" s="6">
        <v>43053</v>
      </c>
      <c r="B5461">
        <v>11</v>
      </c>
      <c r="C5461">
        <v>31.14</v>
      </c>
      <c r="D5461">
        <v>791.87799072265602</v>
      </c>
    </row>
    <row r="5462" spans="1:4" x14ac:dyDescent="0.25">
      <c r="A5462" s="6">
        <v>43053</v>
      </c>
      <c r="B5462">
        <v>12</v>
      </c>
      <c r="C5462">
        <v>190.92</v>
      </c>
      <c r="D5462">
        <v>793.75994873046898</v>
      </c>
    </row>
    <row r="5463" spans="1:4" x14ac:dyDescent="0.25">
      <c r="A5463" s="6">
        <v>43053</v>
      </c>
      <c r="B5463">
        <v>13</v>
      </c>
      <c r="C5463">
        <v>118.38</v>
      </c>
      <c r="D5463">
        <v>885.203125</v>
      </c>
    </row>
    <row r="5464" spans="1:4" x14ac:dyDescent="0.25">
      <c r="A5464" s="6">
        <v>43053</v>
      </c>
      <c r="B5464">
        <v>14</v>
      </c>
      <c r="C5464">
        <v>104.64</v>
      </c>
      <c r="D5464">
        <v>923.164306640625</v>
      </c>
    </row>
    <row r="5465" spans="1:4" x14ac:dyDescent="0.25">
      <c r="A5465" s="6">
        <v>43053</v>
      </c>
      <c r="B5465">
        <v>15</v>
      </c>
      <c r="C5465">
        <v>128.28</v>
      </c>
      <c r="D5465">
        <v>963.956787109375</v>
      </c>
    </row>
    <row r="5466" spans="1:4" x14ac:dyDescent="0.25">
      <c r="A5466" s="6">
        <v>43053</v>
      </c>
      <c r="B5466">
        <v>16</v>
      </c>
      <c r="C5466">
        <v>27.06</v>
      </c>
      <c r="D5466">
        <v>914.48840332031205</v>
      </c>
    </row>
    <row r="5467" spans="1:4" x14ac:dyDescent="0.25">
      <c r="A5467" s="6">
        <v>43053</v>
      </c>
      <c r="B5467">
        <v>17</v>
      </c>
      <c r="C5467">
        <v>49.32</v>
      </c>
      <c r="D5467">
        <v>1070.22924804687</v>
      </c>
    </row>
    <row r="5468" spans="1:4" x14ac:dyDescent="0.25">
      <c r="A5468" s="6">
        <v>43053</v>
      </c>
      <c r="B5468">
        <v>18</v>
      </c>
      <c r="C5468">
        <v>603.96</v>
      </c>
      <c r="D5468">
        <v>1007.73858642578</v>
      </c>
    </row>
    <row r="5469" spans="1:4" x14ac:dyDescent="0.25">
      <c r="A5469" s="6">
        <v>43053</v>
      </c>
      <c r="B5469">
        <v>19</v>
      </c>
      <c r="C5469">
        <v>254.22</v>
      </c>
      <c r="D5469">
        <v>1003.56970214844</v>
      </c>
    </row>
    <row r="5470" spans="1:4" x14ac:dyDescent="0.25">
      <c r="A5470" s="6">
        <v>43053</v>
      </c>
      <c r="B5470">
        <v>20</v>
      </c>
      <c r="C5470">
        <v>-27.66</v>
      </c>
      <c r="D5470">
        <v>947.50720214843795</v>
      </c>
    </row>
    <row r="5471" spans="1:4" x14ac:dyDescent="0.25">
      <c r="A5471" s="6">
        <v>43053</v>
      </c>
      <c r="B5471">
        <v>21</v>
      </c>
      <c r="C5471">
        <v>513.36</v>
      </c>
      <c r="D5471">
        <v>1046.58215332031</v>
      </c>
    </row>
    <row r="5472" spans="1:4" x14ac:dyDescent="0.25">
      <c r="A5472" s="6">
        <v>43053</v>
      </c>
      <c r="B5472">
        <v>22</v>
      </c>
      <c r="C5472">
        <v>163.92</v>
      </c>
      <c r="D5472">
        <v>1022.99047851563</v>
      </c>
    </row>
    <row r="5473" spans="1:4" x14ac:dyDescent="0.25">
      <c r="A5473" s="6">
        <v>43053</v>
      </c>
      <c r="B5473">
        <v>23</v>
      </c>
      <c r="C5473">
        <v>207</v>
      </c>
      <c r="D5473">
        <v>1060.73950195313</v>
      </c>
    </row>
    <row r="5474" spans="1:4" x14ac:dyDescent="0.25">
      <c r="A5474" s="6">
        <v>43054</v>
      </c>
      <c r="B5474">
        <v>0</v>
      </c>
      <c r="C5474">
        <v>186.84</v>
      </c>
      <c r="D5474">
        <v>194.66485595703099</v>
      </c>
    </row>
    <row r="5475" spans="1:4" x14ac:dyDescent="0.25">
      <c r="A5475" s="6">
        <v>43054</v>
      </c>
      <c r="B5475">
        <v>1</v>
      </c>
      <c r="C5475">
        <v>593.70000000000005</v>
      </c>
      <c r="D5475">
        <v>263.32244873046898</v>
      </c>
    </row>
    <row r="5476" spans="1:4" x14ac:dyDescent="0.25">
      <c r="A5476" s="6">
        <v>43054</v>
      </c>
      <c r="B5476">
        <v>2</v>
      </c>
      <c r="C5476">
        <v>368.28</v>
      </c>
      <c r="D5476">
        <v>285.65460205078102</v>
      </c>
    </row>
    <row r="5477" spans="1:4" x14ac:dyDescent="0.25">
      <c r="A5477" s="6">
        <v>43054</v>
      </c>
      <c r="B5477">
        <v>3</v>
      </c>
      <c r="C5477">
        <v>273.95999999999998</v>
      </c>
      <c r="D5477">
        <v>210.52250671386699</v>
      </c>
    </row>
    <row r="5478" spans="1:4" x14ac:dyDescent="0.25">
      <c r="A5478" s="6">
        <v>43054</v>
      </c>
      <c r="B5478">
        <v>4</v>
      </c>
      <c r="C5478">
        <v>393.48</v>
      </c>
      <c r="D5478">
        <v>185.63739013671901</v>
      </c>
    </row>
    <row r="5479" spans="1:4" x14ac:dyDescent="0.25">
      <c r="A5479" s="6">
        <v>43054</v>
      </c>
      <c r="B5479">
        <v>5</v>
      </c>
      <c r="C5479">
        <v>285.77999999999997</v>
      </c>
      <c r="D5479">
        <v>230.99989318847699</v>
      </c>
    </row>
    <row r="5480" spans="1:4" x14ac:dyDescent="0.25">
      <c r="A5480" s="6">
        <v>43054</v>
      </c>
      <c r="B5480">
        <v>6</v>
      </c>
      <c r="C5480">
        <v>238.02</v>
      </c>
      <c r="D5480">
        <v>69.483078002929702</v>
      </c>
    </row>
    <row r="5481" spans="1:4" x14ac:dyDescent="0.25">
      <c r="A5481" s="6">
        <v>43054</v>
      </c>
      <c r="B5481">
        <v>7</v>
      </c>
      <c r="C5481">
        <v>183</v>
      </c>
      <c r="D5481">
        <v>63.428897857666001</v>
      </c>
    </row>
    <row r="5482" spans="1:4" x14ac:dyDescent="0.25">
      <c r="A5482" s="6">
        <v>43054</v>
      </c>
      <c r="B5482">
        <v>8</v>
      </c>
      <c r="C5482">
        <v>106.14</v>
      </c>
      <c r="D5482">
        <v>152.49136352539099</v>
      </c>
    </row>
    <row r="5483" spans="1:4" x14ac:dyDescent="0.25">
      <c r="A5483" s="6">
        <v>43054</v>
      </c>
      <c r="B5483">
        <v>9</v>
      </c>
      <c r="C5483">
        <v>234.78</v>
      </c>
      <c r="D5483">
        <v>298.80310058593801</v>
      </c>
    </row>
    <row r="5484" spans="1:4" x14ac:dyDescent="0.25">
      <c r="A5484" s="6">
        <v>43054</v>
      </c>
      <c r="B5484">
        <v>10</v>
      </c>
      <c r="C5484">
        <v>52.08</v>
      </c>
      <c r="D5484">
        <v>304.02673339843801</v>
      </c>
    </row>
    <row r="5485" spans="1:4" x14ac:dyDescent="0.25">
      <c r="A5485" s="6">
        <v>43054</v>
      </c>
      <c r="B5485">
        <v>11</v>
      </c>
      <c r="C5485">
        <v>132.54</v>
      </c>
      <c r="D5485">
        <v>393.68600463867199</v>
      </c>
    </row>
    <row r="5486" spans="1:4" x14ac:dyDescent="0.25">
      <c r="A5486" s="6">
        <v>43054</v>
      </c>
      <c r="B5486">
        <v>12</v>
      </c>
      <c r="C5486">
        <v>240.06</v>
      </c>
      <c r="D5486">
        <v>346.98504638671898</v>
      </c>
    </row>
    <row r="5487" spans="1:4" x14ac:dyDescent="0.25">
      <c r="A5487" s="6">
        <v>43054</v>
      </c>
      <c r="B5487">
        <v>13</v>
      </c>
      <c r="C5487">
        <v>257.76</v>
      </c>
      <c r="D5487">
        <v>532.79473876953102</v>
      </c>
    </row>
    <row r="5488" spans="1:4" x14ac:dyDescent="0.25">
      <c r="A5488" s="6">
        <v>43054</v>
      </c>
      <c r="B5488">
        <v>14</v>
      </c>
      <c r="C5488">
        <v>134.16</v>
      </c>
      <c r="D5488">
        <v>558.310791015625</v>
      </c>
    </row>
    <row r="5489" spans="1:4" x14ac:dyDescent="0.25">
      <c r="A5489" s="6">
        <v>43054</v>
      </c>
      <c r="B5489">
        <v>15</v>
      </c>
      <c r="C5489">
        <v>33</v>
      </c>
      <c r="D5489">
        <v>582.01104736328102</v>
      </c>
    </row>
    <row r="5490" spans="1:4" x14ac:dyDescent="0.25">
      <c r="A5490" s="6">
        <v>43054</v>
      </c>
      <c r="B5490">
        <v>16</v>
      </c>
      <c r="C5490">
        <v>41.7</v>
      </c>
      <c r="D5490">
        <v>544.78387451171898</v>
      </c>
    </row>
    <row r="5491" spans="1:4" x14ac:dyDescent="0.25">
      <c r="A5491" s="6">
        <v>43054</v>
      </c>
      <c r="B5491">
        <v>17</v>
      </c>
      <c r="C5491">
        <v>134.94</v>
      </c>
      <c r="D5491">
        <v>677.74713134765602</v>
      </c>
    </row>
    <row r="5492" spans="1:4" x14ac:dyDescent="0.25">
      <c r="A5492" s="6">
        <v>43054</v>
      </c>
      <c r="B5492">
        <v>18</v>
      </c>
      <c r="C5492">
        <v>62.4</v>
      </c>
      <c r="D5492">
        <v>572.91320800781295</v>
      </c>
    </row>
    <row r="5493" spans="1:4" x14ac:dyDescent="0.25">
      <c r="A5493" s="6">
        <v>43054</v>
      </c>
      <c r="B5493">
        <v>19</v>
      </c>
      <c r="C5493">
        <v>170.34</v>
      </c>
      <c r="D5493">
        <v>528.71295166015602</v>
      </c>
    </row>
    <row r="5494" spans="1:4" x14ac:dyDescent="0.25">
      <c r="A5494" s="6">
        <v>43054</v>
      </c>
      <c r="B5494">
        <v>20</v>
      </c>
      <c r="C5494">
        <v>724.74</v>
      </c>
      <c r="D5494">
        <v>550.56872558593795</v>
      </c>
    </row>
    <row r="5495" spans="1:4" x14ac:dyDescent="0.25">
      <c r="A5495" s="6">
        <v>43054</v>
      </c>
      <c r="B5495">
        <v>21</v>
      </c>
      <c r="C5495">
        <v>1031.52</v>
      </c>
      <c r="D5495">
        <v>646.52160644531295</v>
      </c>
    </row>
    <row r="5496" spans="1:4" x14ac:dyDescent="0.25">
      <c r="A5496" s="6">
        <v>43054</v>
      </c>
      <c r="B5496">
        <v>22</v>
      </c>
      <c r="C5496">
        <v>132.36000000000001</v>
      </c>
      <c r="D5496">
        <v>582.41156005859398</v>
      </c>
    </row>
    <row r="5497" spans="1:4" x14ac:dyDescent="0.25">
      <c r="A5497" s="6">
        <v>43054</v>
      </c>
      <c r="B5497">
        <v>23</v>
      </c>
      <c r="C5497">
        <v>292.92</v>
      </c>
      <c r="D5497">
        <v>600.96044921875</v>
      </c>
    </row>
    <row r="5498" spans="1:4" x14ac:dyDescent="0.25">
      <c r="A5498" s="6">
        <v>43055</v>
      </c>
      <c r="B5498">
        <v>0</v>
      </c>
      <c r="C5498">
        <v>317.27999999999997</v>
      </c>
      <c r="D5498">
        <v>564.18731689453102</v>
      </c>
    </row>
    <row r="5499" spans="1:4" x14ac:dyDescent="0.25">
      <c r="A5499" s="6">
        <v>43055</v>
      </c>
      <c r="B5499">
        <v>1</v>
      </c>
      <c r="C5499">
        <v>185.46</v>
      </c>
      <c r="D5499">
        <v>635.30413818359398</v>
      </c>
    </row>
    <row r="5500" spans="1:4" x14ac:dyDescent="0.25">
      <c r="A5500" s="6">
        <v>43055</v>
      </c>
      <c r="B5500">
        <v>2</v>
      </c>
      <c r="C5500">
        <v>-7.86</v>
      </c>
      <c r="D5500">
        <v>651.298095703125</v>
      </c>
    </row>
    <row r="5501" spans="1:4" x14ac:dyDescent="0.25">
      <c r="A5501" s="6">
        <v>43055</v>
      </c>
      <c r="B5501">
        <v>3</v>
      </c>
      <c r="C5501">
        <v>315.06</v>
      </c>
      <c r="D5501">
        <v>583.43896484375</v>
      </c>
    </row>
    <row r="5502" spans="1:4" x14ac:dyDescent="0.25">
      <c r="A5502" s="6">
        <v>43055</v>
      </c>
      <c r="B5502">
        <v>4</v>
      </c>
      <c r="C5502">
        <v>73.739999999999995</v>
      </c>
      <c r="D5502">
        <v>497.96466064453102</v>
      </c>
    </row>
    <row r="5503" spans="1:4" x14ac:dyDescent="0.25">
      <c r="A5503" s="6">
        <v>43055</v>
      </c>
      <c r="B5503">
        <v>5</v>
      </c>
      <c r="C5503">
        <v>195.54</v>
      </c>
      <c r="D5503">
        <v>534.61126708984398</v>
      </c>
    </row>
    <row r="5504" spans="1:4" x14ac:dyDescent="0.25">
      <c r="A5504" s="6">
        <v>43055</v>
      </c>
      <c r="B5504">
        <v>6</v>
      </c>
      <c r="C5504">
        <v>224.94</v>
      </c>
      <c r="D5504">
        <v>397.940673828125</v>
      </c>
    </row>
    <row r="5505" spans="1:4" x14ac:dyDescent="0.25">
      <c r="A5505" s="6">
        <v>43055</v>
      </c>
      <c r="B5505">
        <v>7</v>
      </c>
      <c r="C5505">
        <v>199.92</v>
      </c>
      <c r="D5505">
        <v>407.56454467773398</v>
      </c>
    </row>
    <row r="5506" spans="1:4" x14ac:dyDescent="0.25">
      <c r="A5506" s="6">
        <v>43055</v>
      </c>
      <c r="B5506">
        <v>8</v>
      </c>
      <c r="C5506">
        <v>178.92</v>
      </c>
      <c r="D5506">
        <v>475.04473876953102</v>
      </c>
    </row>
    <row r="5507" spans="1:4" x14ac:dyDescent="0.25">
      <c r="A5507" s="6">
        <v>43055</v>
      </c>
      <c r="B5507">
        <v>9</v>
      </c>
      <c r="C5507">
        <v>69.72</v>
      </c>
      <c r="D5507">
        <v>542.86975097656295</v>
      </c>
    </row>
    <row r="5508" spans="1:4" x14ac:dyDescent="0.25">
      <c r="A5508" s="6">
        <v>43055</v>
      </c>
      <c r="B5508">
        <v>10</v>
      </c>
      <c r="C5508">
        <v>246</v>
      </c>
      <c r="D5508">
        <v>575.17486572265602</v>
      </c>
    </row>
    <row r="5509" spans="1:4" x14ac:dyDescent="0.25">
      <c r="A5509" s="6">
        <v>43055</v>
      </c>
      <c r="B5509">
        <v>11</v>
      </c>
      <c r="C5509">
        <v>72.180000000000007</v>
      </c>
      <c r="D5509">
        <v>691.21618652343795</v>
      </c>
    </row>
    <row r="5510" spans="1:4" x14ac:dyDescent="0.25">
      <c r="A5510" s="6">
        <v>43055</v>
      </c>
      <c r="B5510">
        <v>12</v>
      </c>
      <c r="C5510">
        <v>73.2</v>
      </c>
      <c r="D5510">
        <v>97.067070007324205</v>
      </c>
    </row>
    <row r="5511" spans="1:4" x14ac:dyDescent="0.25">
      <c r="A5511" s="6">
        <v>43055</v>
      </c>
      <c r="B5511">
        <v>13</v>
      </c>
      <c r="C5511">
        <v>389.46</v>
      </c>
      <c r="D5511">
        <v>288.57772827148398</v>
      </c>
    </row>
    <row r="5512" spans="1:4" x14ac:dyDescent="0.25">
      <c r="A5512" s="6">
        <v>43055</v>
      </c>
      <c r="B5512">
        <v>14</v>
      </c>
      <c r="C5512">
        <v>60.72</v>
      </c>
      <c r="D5512">
        <v>365.47473144531301</v>
      </c>
    </row>
    <row r="5513" spans="1:4" x14ac:dyDescent="0.25">
      <c r="A5513" s="6">
        <v>43055</v>
      </c>
      <c r="B5513">
        <v>15</v>
      </c>
      <c r="C5513">
        <v>215.58</v>
      </c>
      <c r="D5513">
        <v>409.63983154296898</v>
      </c>
    </row>
    <row r="5514" spans="1:4" x14ac:dyDescent="0.25">
      <c r="A5514" s="6">
        <v>43055</v>
      </c>
      <c r="B5514">
        <v>16</v>
      </c>
      <c r="C5514">
        <v>191.46</v>
      </c>
      <c r="D5514">
        <v>424.38848876953102</v>
      </c>
    </row>
    <row r="5515" spans="1:4" x14ac:dyDescent="0.25">
      <c r="A5515" s="6">
        <v>43055</v>
      </c>
      <c r="B5515">
        <v>17</v>
      </c>
      <c r="C5515">
        <v>555.29999999999995</v>
      </c>
      <c r="D5515">
        <v>558.24395751953102</v>
      </c>
    </row>
    <row r="5516" spans="1:4" x14ac:dyDescent="0.25">
      <c r="A5516" s="6">
        <v>43055</v>
      </c>
      <c r="B5516">
        <v>18</v>
      </c>
      <c r="C5516">
        <v>295.32</v>
      </c>
      <c r="D5516">
        <v>506.27090454101602</v>
      </c>
    </row>
    <row r="5517" spans="1:4" x14ac:dyDescent="0.25">
      <c r="A5517" s="6">
        <v>43055</v>
      </c>
      <c r="B5517">
        <v>19</v>
      </c>
      <c r="C5517">
        <v>192.36</v>
      </c>
      <c r="D5517">
        <v>503.62478637695301</v>
      </c>
    </row>
    <row r="5518" spans="1:4" x14ac:dyDescent="0.25">
      <c r="A5518" s="6">
        <v>43055</v>
      </c>
      <c r="B5518">
        <v>20</v>
      </c>
      <c r="C5518">
        <v>318.48</v>
      </c>
      <c r="D5518">
        <v>465.63973999023398</v>
      </c>
    </row>
    <row r="5519" spans="1:4" x14ac:dyDescent="0.25">
      <c r="A5519" s="6">
        <v>43055</v>
      </c>
      <c r="B5519">
        <v>21</v>
      </c>
      <c r="C5519">
        <v>158.58000000000001</v>
      </c>
      <c r="D5519">
        <v>586.597900390625</v>
      </c>
    </row>
    <row r="5520" spans="1:4" x14ac:dyDescent="0.25">
      <c r="A5520" s="6">
        <v>43055</v>
      </c>
      <c r="B5520">
        <v>22</v>
      </c>
      <c r="C5520">
        <v>48.06</v>
      </c>
      <c r="D5520">
        <v>544.52264404296898</v>
      </c>
    </row>
    <row r="5521" spans="1:4" x14ac:dyDescent="0.25">
      <c r="A5521" s="6">
        <v>43055</v>
      </c>
      <c r="B5521">
        <v>23</v>
      </c>
      <c r="C5521">
        <v>63.48</v>
      </c>
      <c r="D5521">
        <v>640.35095214843795</v>
      </c>
    </row>
    <row r="5522" spans="1:4" x14ac:dyDescent="0.25">
      <c r="A5522" s="6">
        <v>43056</v>
      </c>
      <c r="B5522">
        <v>0</v>
      </c>
      <c r="C5522">
        <v>162.6</v>
      </c>
      <c r="D5522">
        <v>679.97930908203102</v>
      </c>
    </row>
    <row r="5523" spans="1:4" x14ac:dyDescent="0.25">
      <c r="A5523" s="6">
        <v>43056</v>
      </c>
      <c r="B5523">
        <v>1</v>
      </c>
      <c r="C5523">
        <v>173.88</v>
      </c>
      <c r="D5523">
        <v>731.31292724609398</v>
      </c>
    </row>
    <row r="5524" spans="1:4" x14ac:dyDescent="0.25">
      <c r="A5524" s="6">
        <v>43056</v>
      </c>
      <c r="B5524">
        <v>2</v>
      </c>
      <c r="C5524">
        <v>6.48</v>
      </c>
      <c r="D5524">
        <v>706.593505859375</v>
      </c>
    </row>
    <row r="5525" spans="1:4" x14ac:dyDescent="0.25">
      <c r="A5525" s="6">
        <v>43056</v>
      </c>
      <c r="B5525">
        <v>3</v>
      </c>
      <c r="C5525">
        <v>137.34</v>
      </c>
      <c r="D5525">
        <v>619.35455322265602</v>
      </c>
    </row>
    <row r="5526" spans="1:4" x14ac:dyDescent="0.25">
      <c r="A5526" s="6">
        <v>43056</v>
      </c>
      <c r="B5526">
        <v>4</v>
      </c>
      <c r="C5526">
        <v>293.22000000000003</v>
      </c>
      <c r="D5526">
        <v>536.22503662109398</v>
      </c>
    </row>
    <row r="5527" spans="1:4" x14ac:dyDescent="0.25">
      <c r="A5527" s="6">
        <v>43056</v>
      </c>
      <c r="B5527">
        <v>5</v>
      </c>
      <c r="C5527">
        <v>215.34</v>
      </c>
      <c r="D5527">
        <v>513.90783691406295</v>
      </c>
    </row>
    <row r="5528" spans="1:4" x14ac:dyDescent="0.25">
      <c r="A5528" s="6">
        <v>43056</v>
      </c>
      <c r="B5528">
        <v>6</v>
      </c>
      <c r="C5528">
        <v>55.62</v>
      </c>
      <c r="D5528">
        <v>423.40594482421898</v>
      </c>
    </row>
    <row r="5529" spans="1:4" x14ac:dyDescent="0.25">
      <c r="A5529" s="6">
        <v>43056</v>
      </c>
      <c r="B5529">
        <v>7</v>
      </c>
      <c r="C5529">
        <v>72.540000000000006</v>
      </c>
      <c r="D5529">
        <v>409.97384643554699</v>
      </c>
    </row>
    <row r="5530" spans="1:4" x14ac:dyDescent="0.25">
      <c r="A5530" s="6">
        <v>43056</v>
      </c>
      <c r="B5530">
        <v>8</v>
      </c>
      <c r="C5530">
        <v>227.94</v>
      </c>
      <c r="D5530">
        <v>442.60870361328102</v>
      </c>
    </row>
    <row r="5531" spans="1:4" x14ac:dyDescent="0.25">
      <c r="A5531" s="6">
        <v>43056</v>
      </c>
      <c r="B5531">
        <v>9</v>
      </c>
      <c r="C5531">
        <v>301.92</v>
      </c>
      <c r="D5531">
        <v>510.53048706054699</v>
      </c>
    </row>
    <row r="5532" spans="1:4" x14ac:dyDescent="0.25">
      <c r="A5532" s="6">
        <v>43056</v>
      </c>
      <c r="B5532">
        <v>10</v>
      </c>
      <c r="C5532">
        <v>100.26</v>
      </c>
      <c r="D5532">
        <v>559.80279541015602</v>
      </c>
    </row>
    <row r="5533" spans="1:4" x14ac:dyDescent="0.25">
      <c r="A5533" s="6">
        <v>43056</v>
      </c>
      <c r="B5533">
        <v>11</v>
      </c>
      <c r="C5533">
        <v>183.78</v>
      </c>
      <c r="D5533">
        <v>698.12512207031295</v>
      </c>
    </row>
    <row r="5534" spans="1:4" x14ac:dyDescent="0.25">
      <c r="A5534" s="6">
        <v>43056</v>
      </c>
      <c r="B5534">
        <v>12</v>
      </c>
      <c r="C5534">
        <v>217.38</v>
      </c>
      <c r="D5534">
        <v>622.62188720703102</v>
      </c>
    </row>
    <row r="5535" spans="1:4" x14ac:dyDescent="0.25">
      <c r="A5535" s="6">
        <v>43056</v>
      </c>
      <c r="B5535">
        <v>13</v>
      </c>
      <c r="C5535">
        <v>123.3</v>
      </c>
      <c r="D5535">
        <v>760.82196044921898</v>
      </c>
    </row>
    <row r="5536" spans="1:4" x14ac:dyDescent="0.25">
      <c r="A5536" s="6">
        <v>43056</v>
      </c>
      <c r="B5536">
        <v>14</v>
      </c>
      <c r="C5536">
        <v>58.26</v>
      </c>
      <c r="D5536">
        <v>776.14892578125</v>
      </c>
    </row>
    <row r="5537" spans="1:4" x14ac:dyDescent="0.25">
      <c r="A5537" s="6">
        <v>43056</v>
      </c>
      <c r="B5537">
        <v>15</v>
      </c>
      <c r="C5537">
        <v>177.48</v>
      </c>
      <c r="D5537">
        <v>812.14935302734398</v>
      </c>
    </row>
    <row r="5538" spans="1:4" x14ac:dyDescent="0.25">
      <c r="A5538" s="6">
        <v>43056</v>
      </c>
      <c r="B5538">
        <v>16</v>
      </c>
      <c r="C5538">
        <v>157.56</v>
      </c>
      <c r="D5538">
        <v>822.80633544921898</v>
      </c>
    </row>
    <row r="5539" spans="1:4" x14ac:dyDescent="0.25">
      <c r="A5539" s="6">
        <v>43056</v>
      </c>
      <c r="B5539">
        <v>17</v>
      </c>
      <c r="C5539">
        <v>3.54</v>
      </c>
      <c r="D5539">
        <v>934.82916259765602</v>
      </c>
    </row>
    <row r="5540" spans="1:4" x14ac:dyDescent="0.25">
      <c r="A5540" s="6">
        <v>43056</v>
      </c>
      <c r="B5540">
        <v>18</v>
      </c>
      <c r="C5540">
        <v>372.36</v>
      </c>
      <c r="D5540">
        <v>848.21759033203102</v>
      </c>
    </row>
    <row r="5541" spans="1:4" x14ac:dyDescent="0.25">
      <c r="A5541" s="6">
        <v>43056</v>
      </c>
      <c r="B5541">
        <v>19</v>
      </c>
      <c r="C5541">
        <v>87.78</v>
      </c>
      <c r="D5541">
        <v>849.41149902343795</v>
      </c>
    </row>
    <row r="5542" spans="1:4" x14ac:dyDescent="0.25">
      <c r="A5542" s="6">
        <v>43056</v>
      </c>
      <c r="B5542">
        <v>20</v>
      </c>
      <c r="C5542">
        <v>185.7</v>
      </c>
      <c r="D5542">
        <v>784.86767578125</v>
      </c>
    </row>
    <row r="5543" spans="1:4" x14ac:dyDescent="0.25">
      <c r="A5543" s="6">
        <v>43056</v>
      </c>
      <c r="B5543">
        <v>21</v>
      </c>
      <c r="C5543">
        <v>108.84</v>
      </c>
      <c r="D5543">
        <v>870.41522216796898</v>
      </c>
    </row>
    <row r="5544" spans="1:4" x14ac:dyDescent="0.25">
      <c r="A5544" s="6">
        <v>43056</v>
      </c>
      <c r="B5544">
        <v>22</v>
      </c>
      <c r="C5544">
        <v>99.42</v>
      </c>
      <c r="D5544">
        <v>878.03942871093795</v>
      </c>
    </row>
    <row r="5545" spans="1:4" x14ac:dyDescent="0.25">
      <c r="A5545" s="6">
        <v>43056</v>
      </c>
      <c r="B5545">
        <v>23</v>
      </c>
      <c r="C5545">
        <v>209.22</v>
      </c>
      <c r="D5545">
        <v>907.47637939453102</v>
      </c>
    </row>
    <row r="5546" spans="1:4" x14ac:dyDescent="0.25">
      <c r="A5546" s="6">
        <v>43057</v>
      </c>
      <c r="B5546">
        <v>0</v>
      </c>
      <c r="C5546">
        <v>82.02</v>
      </c>
      <c r="D5546">
        <v>179.70964050293</v>
      </c>
    </row>
    <row r="5547" spans="1:4" x14ac:dyDescent="0.25">
      <c r="A5547" s="6">
        <v>43057</v>
      </c>
      <c r="B5547">
        <v>1</v>
      </c>
      <c r="C5547">
        <v>449.82</v>
      </c>
      <c r="D5547">
        <v>306.26837158203102</v>
      </c>
    </row>
    <row r="5548" spans="1:4" x14ac:dyDescent="0.25">
      <c r="A5548" s="6">
        <v>43057</v>
      </c>
      <c r="B5548">
        <v>2</v>
      </c>
      <c r="C5548">
        <v>416.52</v>
      </c>
      <c r="D5548">
        <v>308.28155517578102</v>
      </c>
    </row>
    <row r="5549" spans="1:4" x14ac:dyDescent="0.25">
      <c r="A5549" s="6">
        <v>43057</v>
      </c>
      <c r="B5549">
        <v>3</v>
      </c>
      <c r="C5549">
        <v>368.88</v>
      </c>
      <c r="D5549">
        <v>251.36473083496099</v>
      </c>
    </row>
    <row r="5550" spans="1:4" x14ac:dyDescent="0.25">
      <c r="A5550" s="6">
        <v>43057</v>
      </c>
      <c r="B5550">
        <v>4</v>
      </c>
      <c r="C5550">
        <v>578.16</v>
      </c>
      <c r="D5550">
        <v>192.43113708496099</v>
      </c>
    </row>
    <row r="5551" spans="1:4" x14ac:dyDescent="0.25">
      <c r="A5551" s="6">
        <v>43057</v>
      </c>
      <c r="B5551">
        <v>5</v>
      </c>
      <c r="C5551">
        <v>472.38</v>
      </c>
      <c r="D5551">
        <v>176.13763427734401</v>
      </c>
    </row>
    <row r="5552" spans="1:4" x14ac:dyDescent="0.25">
      <c r="A5552" s="6">
        <v>43057</v>
      </c>
      <c r="B5552">
        <v>6</v>
      </c>
      <c r="C5552">
        <v>4.08</v>
      </c>
      <c r="D5552">
        <v>42.030021667480497</v>
      </c>
    </row>
    <row r="5553" spans="1:4" x14ac:dyDescent="0.25">
      <c r="A5553" s="6">
        <v>43057</v>
      </c>
      <c r="B5553">
        <v>7</v>
      </c>
      <c r="C5553">
        <v>120.36</v>
      </c>
      <c r="D5553">
        <v>44.228992462158203</v>
      </c>
    </row>
    <row r="5554" spans="1:4" x14ac:dyDescent="0.25">
      <c r="A5554" s="6">
        <v>43057</v>
      </c>
      <c r="B5554">
        <v>8</v>
      </c>
      <c r="C5554">
        <v>35.46</v>
      </c>
      <c r="D5554">
        <v>72.005340576171903</v>
      </c>
    </row>
    <row r="5555" spans="1:4" x14ac:dyDescent="0.25">
      <c r="A5555" s="6">
        <v>43057</v>
      </c>
      <c r="B5555">
        <v>9</v>
      </c>
      <c r="C5555">
        <v>173.1</v>
      </c>
      <c r="D5555">
        <v>137.27410888671901</v>
      </c>
    </row>
    <row r="5556" spans="1:4" x14ac:dyDescent="0.25">
      <c r="A5556" s="6">
        <v>43057</v>
      </c>
      <c r="B5556">
        <v>10</v>
      </c>
      <c r="C5556">
        <v>53.7</v>
      </c>
      <c r="D5556">
        <v>162.75900268554699</v>
      </c>
    </row>
    <row r="5557" spans="1:4" x14ac:dyDescent="0.25">
      <c r="A5557" s="6">
        <v>43057</v>
      </c>
      <c r="B5557">
        <v>11</v>
      </c>
      <c r="C5557">
        <v>87.78</v>
      </c>
      <c r="D5557">
        <v>279.16506958007801</v>
      </c>
    </row>
    <row r="5558" spans="1:4" x14ac:dyDescent="0.25">
      <c r="A5558" s="6">
        <v>43057</v>
      </c>
      <c r="B5558">
        <v>12</v>
      </c>
      <c r="C5558">
        <v>71.459999999999994</v>
      </c>
      <c r="D5558">
        <v>257.99893188476602</v>
      </c>
    </row>
    <row r="5559" spans="1:4" x14ac:dyDescent="0.25">
      <c r="A5559" s="6">
        <v>43057</v>
      </c>
      <c r="B5559">
        <v>13</v>
      </c>
      <c r="C5559">
        <v>71.099999999999994</v>
      </c>
      <c r="D5559">
        <v>368.41458129882801</v>
      </c>
    </row>
    <row r="5560" spans="1:4" x14ac:dyDescent="0.25">
      <c r="A5560" s="6">
        <v>43057</v>
      </c>
      <c r="B5560">
        <v>14</v>
      </c>
      <c r="C5560">
        <v>152.63999999999999</v>
      </c>
      <c r="D5560">
        <v>348.15051269531301</v>
      </c>
    </row>
    <row r="5561" spans="1:4" x14ac:dyDescent="0.25">
      <c r="A5561" s="6">
        <v>43057</v>
      </c>
      <c r="B5561">
        <v>15</v>
      </c>
      <c r="C5561">
        <v>135.6</v>
      </c>
      <c r="D5561">
        <v>405.37567138671898</v>
      </c>
    </row>
    <row r="5562" spans="1:4" x14ac:dyDescent="0.25">
      <c r="A5562" s="6">
        <v>43057</v>
      </c>
      <c r="B5562">
        <v>16</v>
      </c>
      <c r="C5562">
        <v>27.96</v>
      </c>
      <c r="D5562">
        <v>370.73846435546898</v>
      </c>
    </row>
    <row r="5563" spans="1:4" x14ac:dyDescent="0.25">
      <c r="A5563" s="6">
        <v>43057</v>
      </c>
      <c r="B5563">
        <v>17</v>
      </c>
      <c r="C5563">
        <v>84.54</v>
      </c>
      <c r="D5563">
        <v>485.12240600585898</v>
      </c>
    </row>
    <row r="5564" spans="1:4" x14ac:dyDescent="0.25">
      <c r="A5564" s="6">
        <v>43057</v>
      </c>
      <c r="B5564">
        <v>18</v>
      </c>
      <c r="C5564">
        <v>64.56</v>
      </c>
      <c r="D5564">
        <v>390.06915283203102</v>
      </c>
    </row>
    <row r="5565" spans="1:4" x14ac:dyDescent="0.25">
      <c r="A5565" s="6">
        <v>43057</v>
      </c>
      <c r="B5565">
        <v>19</v>
      </c>
      <c r="C5565">
        <v>148.56</v>
      </c>
      <c r="D5565">
        <v>371.24954223632801</v>
      </c>
    </row>
    <row r="5566" spans="1:4" x14ac:dyDescent="0.25">
      <c r="A5566" s="6">
        <v>43057</v>
      </c>
      <c r="B5566">
        <v>20</v>
      </c>
      <c r="C5566">
        <v>21.24</v>
      </c>
      <c r="D5566">
        <v>305.93276977539102</v>
      </c>
    </row>
    <row r="5567" spans="1:4" x14ac:dyDescent="0.25">
      <c r="A5567" s="6">
        <v>43057</v>
      </c>
      <c r="B5567">
        <v>21</v>
      </c>
      <c r="C5567">
        <v>430.2</v>
      </c>
      <c r="D5567">
        <v>419.62652587890602</v>
      </c>
    </row>
    <row r="5568" spans="1:4" x14ac:dyDescent="0.25">
      <c r="A5568" s="6">
        <v>43057</v>
      </c>
      <c r="B5568">
        <v>22</v>
      </c>
      <c r="C5568">
        <v>4.26</v>
      </c>
      <c r="D5568">
        <v>380.05709838867199</v>
      </c>
    </row>
    <row r="5569" spans="1:4" x14ac:dyDescent="0.25">
      <c r="A5569" s="6">
        <v>43057</v>
      </c>
      <c r="B5569">
        <v>23</v>
      </c>
      <c r="C5569">
        <v>15.78</v>
      </c>
      <c r="D5569">
        <v>447.87210083007801</v>
      </c>
    </row>
    <row r="5570" spans="1:4" x14ac:dyDescent="0.25">
      <c r="A5570" s="6">
        <v>43058</v>
      </c>
      <c r="B5570">
        <v>0</v>
      </c>
      <c r="C5570">
        <v>373.62</v>
      </c>
      <c r="D5570">
        <v>475.532958984375</v>
      </c>
    </row>
    <row r="5571" spans="1:4" x14ac:dyDescent="0.25">
      <c r="A5571" s="6">
        <v>43058</v>
      </c>
      <c r="B5571">
        <v>1</v>
      </c>
      <c r="C5571">
        <v>-203.22</v>
      </c>
      <c r="D5571">
        <v>565.12939453125</v>
      </c>
    </row>
    <row r="5572" spans="1:4" x14ac:dyDescent="0.25">
      <c r="A5572" s="6">
        <v>43058</v>
      </c>
      <c r="B5572">
        <v>2</v>
      </c>
      <c r="C5572">
        <v>52.98</v>
      </c>
      <c r="D5572">
        <v>587.99572753906295</v>
      </c>
    </row>
    <row r="5573" spans="1:4" x14ac:dyDescent="0.25">
      <c r="A5573" s="6">
        <v>43058</v>
      </c>
      <c r="B5573">
        <v>3</v>
      </c>
      <c r="C5573">
        <v>93.54</v>
      </c>
      <c r="D5573">
        <v>496.33712768554699</v>
      </c>
    </row>
    <row r="5574" spans="1:4" x14ac:dyDescent="0.25">
      <c r="A5574" s="6">
        <v>43058</v>
      </c>
      <c r="B5574">
        <v>4</v>
      </c>
      <c r="C5574">
        <v>313.44</v>
      </c>
      <c r="D5574">
        <v>488.21896362304699</v>
      </c>
    </row>
    <row r="5575" spans="1:4" x14ac:dyDescent="0.25">
      <c r="A5575" s="6">
        <v>43058</v>
      </c>
      <c r="B5575">
        <v>5</v>
      </c>
      <c r="C5575">
        <v>44.22</v>
      </c>
      <c r="D5575">
        <v>512.91589355468795</v>
      </c>
    </row>
    <row r="5576" spans="1:4" x14ac:dyDescent="0.25">
      <c r="A5576" s="6">
        <v>43058</v>
      </c>
      <c r="B5576">
        <v>6</v>
      </c>
      <c r="C5576">
        <v>13.8</v>
      </c>
      <c r="D5576">
        <v>427.25207519531301</v>
      </c>
    </row>
    <row r="5577" spans="1:4" x14ac:dyDescent="0.25">
      <c r="A5577" s="6">
        <v>43058</v>
      </c>
      <c r="B5577">
        <v>7</v>
      </c>
      <c r="C5577">
        <v>106.38</v>
      </c>
      <c r="D5577">
        <v>466.24777221679699</v>
      </c>
    </row>
    <row r="5578" spans="1:4" x14ac:dyDescent="0.25">
      <c r="A5578" s="6">
        <v>43058</v>
      </c>
      <c r="B5578">
        <v>8</v>
      </c>
      <c r="C5578">
        <v>-6.06</v>
      </c>
      <c r="D5578">
        <v>495.32019042968801</v>
      </c>
    </row>
    <row r="5579" spans="1:4" x14ac:dyDescent="0.25">
      <c r="A5579" s="6">
        <v>43058</v>
      </c>
      <c r="B5579">
        <v>9</v>
      </c>
      <c r="C5579">
        <v>193.14</v>
      </c>
      <c r="D5579">
        <v>584.24420166015602</v>
      </c>
    </row>
    <row r="5580" spans="1:4" x14ac:dyDescent="0.25">
      <c r="A5580" s="6">
        <v>43058</v>
      </c>
      <c r="B5580">
        <v>10</v>
      </c>
      <c r="C5580">
        <v>68.34</v>
      </c>
      <c r="D5580">
        <v>627.92071533203102</v>
      </c>
    </row>
    <row r="5581" spans="1:4" x14ac:dyDescent="0.25">
      <c r="A5581" s="6">
        <v>43058</v>
      </c>
      <c r="B5581">
        <v>11</v>
      </c>
      <c r="C5581">
        <v>166.62</v>
      </c>
      <c r="D5581">
        <v>768.271484375</v>
      </c>
    </row>
    <row r="5582" spans="1:4" x14ac:dyDescent="0.25">
      <c r="A5582" s="6">
        <v>43058</v>
      </c>
      <c r="B5582">
        <v>12</v>
      </c>
      <c r="C5582">
        <v>98.82</v>
      </c>
      <c r="D5582">
        <v>185.07533264160199</v>
      </c>
    </row>
    <row r="5583" spans="1:4" x14ac:dyDescent="0.25">
      <c r="A5583" s="6">
        <v>43058</v>
      </c>
      <c r="B5583">
        <v>13</v>
      </c>
      <c r="C5583">
        <v>44.22</v>
      </c>
      <c r="D5583">
        <v>364.902587890625</v>
      </c>
    </row>
    <row r="5584" spans="1:4" x14ac:dyDescent="0.25">
      <c r="A5584" s="6">
        <v>43058</v>
      </c>
      <c r="B5584">
        <v>14</v>
      </c>
      <c r="C5584">
        <v>4.5599999999999996</v>
      </c>
      <c r="D5584">
        <v>451.08532714843801</v>
      </c>
    </row>
    <row r="5585" spans="1:4" x14ac:dyDescent="0.25">
      <c r="A5585" s="6">
        <v>43058</v>
      </c>
      <c r="B5585">
        <v>15</v>
      </c>
      <c r="C5585">
        <v>157.19999999999999</v>
      </c>
      <c r="D5585">
        <v>536.84844970703102</v>
      </c>
    </row>
    <row r="5586" spans="1:4" x14ac:dyDescent="0.25">
      <c r="A5586" s="6">
        <v>43058</v>
      </c>
      <c r="B5586">
        <v>16</v>
      </c>
      <c r="C5586">
        <v>143.94</v>
      </c>
      <c r="D5586">
        <v>555.16937255859398</v>
      </c>
    </row>
    <row r="5587" spans="1:4" x14ac:dyDescent="0.25">
      <c r="A5587" s="6">
        <v>43058</v>
      </c>
      <c r="B5587">
        <v>17</v>
      </c>
      <c r="C5587">
        <v>4.0199999999999996</v>
      </c>
      <c r="D5587">
        <v>682.00201416015602</v>
      </c>
    </row>
    <row r="5588" spans="1:4" x14ac:dyDescent="0.25">
      <c r="A5588" s="6">
        <v>43058</v>
      </c>
      <c r="B5588">
        <v>18</v>
      </c>
      <c r="C5588">
        <v>58.56</v>
      </c>
      <c r="D5588">
        <v>618.82678222656295</v>
      </c>
    </row>
    <row r="5589" spans="1:4" x14ac:dyDescent="0.25">
      <c r="A5589" s="6">
        <v>43058</v>
      </c>
      <c r="B5589">
        <v>19</v>
      </c>
      <c r="C5589">
        <v>55.56</v>
      </c>
      <c r="D5589">
        <v>570.92724609375</v>
      </c>
    </row>
    <row r="5590" spans="1:4" x14ac:dyDescent="0.25">
      <c r="A5590" s="6">
        <v>43058</v>
      </c>
      <c r="B5590">
        <v>20</v>
      </c>
      <c r="C5590">
        <v>109.8</v>
      </c>
      <c r="D5590">
        <v>574.51519775390602</v>
      </c>
    </row>
    <row r="5591" spans="1:4" x14ac:dyDescent="0.25">
      <c r="A5591" s="6">
        <v>43058</v>
      </c>
      <c r="B5591">
        <v>21</v>
      </c>
      <c r="C5591">
        <v>110.46</v>
      </c>
      <c r="D5591">
        <v>724.241455078125</v>
      </c>
    </row>
    <row r="5592" spans="1:4" x14ac:dyDescent="0.25">
      <c r="A5592" s="6">
        <v>43058</v>
      </c>
      <c r="B5592">
        <v>22</v>
      </c>
      <c r="C5592">
        <v>115.56</v>
      </c>
      <c r="D5592">
        <v>696.23394775390602</v>
      </c>
    </row>
    <row r="5593" spans="1:4" x14ac:dyDescent="0.25">
      <c r="A5593" s="6">
        <v>43058</v>
      </c>
      <c r="B5593">
        <v>23</v>
      </c>
      <c r="C5593">
        <v>85.44</v>
      </c>
      <c r="D5593">
        <v>752.45080566406295</v>
      </c>
    </row>
    <row r="5594" spans="1:4" x14ac:dyDescent="0.25">
      <c r="A5594" s="6">
        <v>43059</v>
      </c>
      <c r="B5594">
        <v>0</v>
      </c>
      <c r="C5594">
        <v>-9.24</v>
      </c>
      <c r="D5594">
        <v>738.49920654296898</v>
      </c>
    </row>
    <row r="5595" spans="1:4" x14ac:dyDescent="0.25">
      <c r="A5595" s="6">
        <v>43059</v>
      </c>
      <c r="B5595">
        <v>1</v>
      </c>
      <c r="C5595">
        <v>92.34</v>
      </c>
      <c r="D5595">
        <v>703.83538818359398</v>
      </c>
    </row>
    <row r="5596" spans="1:4" x14ac:dyDescent="0.25">
      <c r="A5596" s="6">
        <v>43059</v>
      </c>
      <c r="B5596">
        <v>2</v>
      </c>
      <c r="C5596">
        <v>205.44</v>
      </c>
      <c r="D5596">
        <v>683.90216064453102</v>
      </c>
    </row>
    <row r="5597" spans="1:4" x14ac:dyDescent="0.25">
      <c r="A5597" s="6">
        <v>43059</v>
      </c>
      <c r="B5597">
        <v>3</v>
      </c>
      <c r="C5597">
        <v>91.38</v>
      </c>
      <c r="D5597">
        <v>590.71301269531295</v>
      </c>
    </row>
    <row r="5598" spans="1:4" x14ac:dyDescent="0.25">
      <c r="A5598" s="6">
        <v>43059</v>
      </c>
      <c r="B5598">
        <v>4</v>
      </c>
      <c r="C5598">
        <v>13.92</v>
      </c>
      <c r="D5598">
        <v>481.80368041992199</v>
      </c>
    </row>
    <row r="5599" spans="1:4" x14ac:dyDescent="0.25">
      <c r="A5599" s="6">
        <v>43059</v>
      </c>
      <c r="B5599">
        <v>5</v>
      </c>
      <c r="C5599">
        <v>220.56</v>
      </c>
      <c r="D5599">
        <v>458.77655029296898</v>
      </c>
    </row>
    <row r="5600" spans="1:4" x14ac:dyDescent="0.25">
      <c r="A5600" s="6">
        <v>43059</v>
      </c>
      <c r="B5600">
        <v>6</v>
      </c>
      <c r="C5600">
        <v>-4.2</v>
      </c>
      <c r="D5600">
        <v>323.10137939453102</v>
      </c>
    </row>
    <row r="5601" spans="1:4" x14ac:dyDescent="0.25">
      <c r="A5601" s="6">
        <v>43059</v>
      </c>
      <c r="B5601">
        <v>7</v>
      </c>
      <c r="C5601">
        <v>166.38</v>
      </c>
      <c r="D5601">
        <v>315.37414550781301</v>
      </c>
    </row>
    <row r="5602" spans="1:4" x14ac:dyDescent="0.25">
      <c r="A5602" s="6">
        <v>43059</v>
      </c>
      <c r="B5602">
        <v>8</v>
      </c>
      <c r="C5602">
        <v>58.08</v>
      </c>
      <c r="D5602">
        <v>360.15814208984398</v>
      </c>
    </row>
    <row r="5603" spans="1:4" x14ac:dyDescent="0.25">
      <c r="A5603" s="6">
        <v>43059</v>
      </c>
      <c r="B5603">
        <v>9</v>
      </c>
      <c r="C5603">
        <v>282.60000000000002</v>
      </c>
      <c r="D5603">
        <v>430.859619140625</v>
      </c>
    </row>
    <row r="5604" spans="1:4" x14ac:dyDescent="0.25">
      <c r="A5604" s="6">
        <v>43059</v>
      </c>
      <c r="B5604">
        <v>10</v>
      </c>
      <c r="C5604">
        <v>254.88</v>
      </c>
      <c r="D5604">
        <v>456.37698364257801</v>
      </c>
    </row>
    <row r="5605" spans="1:4" x14ac:dyDescent="0.25">
      <c r="A5605" s="6">
        <v>43059</v>
      </c>
      <c r="B5605">
        <v>11</v>
      </c>
      <c r="C5605">
        <v>436.8</v>
      </c>
      <c r="D5605">
        <v>554.09466552734398</v>
      </c>
    </row>
    <row r="5606" spans="1:4" x14ac:dyDescent="0.25">
      <c r="A5606" s="6">
        <v>43059</v>
      </c>
      <c r="B5606">
        <v>12</v>
      </c>
      <c r="C5606">
        <v>278.16000000000003</v>
      </c>
      <c r="D5606">
        <v>508.44470214843801</v>
      </c>
    </row>
    <row r="5607" spans="1:4" x14ac:dyDescent="0.25">
      <c r="A5607" s="6">
        <v>43059</v>
      </c>
      <c r="B5607">
        <v>13</v>
      </c>
      <c r="C5607">
        <v>178.92</v>
      </c>
      <c r="D5607">
        <v>645.00451660156295</v>
      </c>
    </row>
    <row r="5608" spans="1:4" x14ac:dyDescent="0.25">
      <c r="A5608" s="6">
        <v>43059</v>
      </c>
      <c r="B5608">
        <v>14</v>
      </c>
      <c r="C5608">
        <v>134.1</v>
      </c>
      <c r="D5608">
        <v>634.24676513671898</v>
      </c>
    </row>
    <row r="5609" spans="1:4" x14ac:dyDescent="0.25">
      <c r="A5609" s="6">
        <v>43059</v>
      </c>
      <c r="B5609">
        <v>15</v>
      </c>
      <c r="C5609">
        <v>185.1</v>
      </c>
      <c r="D5609">
        <v>663.21771240234398</v>
      </c>
    </row>
    <row r="5610" spans="1:4" x14ac:dyDescent="0.25">
      <c r="A5610" s="6">
        <v>43059</v>
      </c>
      <c r="B5610">
        <v>16</v>
      </c>
      <c r="C5610">
        <v>85.26</v>
      </c>
      <c r="D5610">
        <v>637.22515869140602</v>
      </c>
    </row>
    <row r="5611" spans="1:4" x14ac:dyDescent="0.25">
      <c r="A5611" s="6">
        <v>43059</v>
      </c>
      <c r="B5611">
        <v>17</v>
      </c>
      <c r="C5611">
        <v>-12</v>
      </c>
      <c r="D5611">
        <v>812.06024169921898</v>
      </c>
    </row>
    <row r="5612" spans="1:4" x14ac:dyDescent="0.25">
      <c r="A5612" s="6">
        <v>43059</v>
      </c>
      <c r="B5612">
        <v>18</v>
      </c>
      <c r="C5612">
        <v>318.3</v>
      </c>
      <c r="D5612">
        <v>709.421875</v>
      </c>
    </row>
    <row r="5613" spans="1:4" x14ac:dyDescent="0.25">
      <c r="A5613" s="6">
        <v>43059</v>
      </c>
      <c r="B5613">
        <v>19</v>
      </c>
      <c r="C5613">
        <v>92.46</v>
      </c>
      <c r="D5613">
        <v>664.587890625</v>
      </c>
    </row>
    <row r="5614" spans="1:4" x14ac:dyDescent="0.25">
      <c r="A5614" s="6">
        <v>43059</v>
      </c>
      <c r="B5614">
        <v>20</v>
      </c>
      <c r="C5614">
        <v>61.32</v>
      </c>
      <c r="D5614">
        <v>645.65832519531295</v>
      </c>
    </row>
    <row r="5615" spans="1:4" x14ac:dyDescent="0.25">
      <c r="A5615" s="6">
        <v>43059</v>
      </c>
      <c r="B5615">
        <v>21</v>
      </c>
      <c r="C5615">
        <v>80.28</v>
      </c>
      <c r="D5615">
        <v>721.25653076171898</v>
      </c>
    </row>
    <row r="5616" spans="1:4" x14ac:dyDescent="0.25">
      <c r="A5616" s="6">
        <v>43059</v>
      </c>
      <c r="B5616">
        <v>22</v>
      </c>
      <c r="C5616">
        <v>10.62</v>
      </c>
      <c r="D5616">
        <v>709.539794921875</v>
      </c>
    </row>
    <row r="5617" spans="1:4" x14ac:dyDescent="0.25">
      <c r="A5617" s="6">
        <v>43059</v>
      </c>
      <c r="B5617">
        <v>23</v>
      </c>
      <c r="C5617">
        <v>56.76</v>
      </c>
      <c r="D5617">
        <v>725.448486328125</v>
      </c>
    </row>
    <row r="5618" spans="1:4" x14ac:dyDescent="0.25">
      <c r="A5618" s="6">
        <v>43060</v>
      </c>
      <c r="B5618">
        <v>0</v>
      </c>
      <c r="C5618">
        <v>191.22</v>
      </c>
      <c r="D5618">
        <v>113.416175842285</v>
      </c>
    </row>
    <row r="5619" spans="1:4" x14ac:dyDescent="0.25">
      <c r="A5619" s="6">
        <v>43060</v>
      </c>
      <c r="B5619">
        <v>1</v>
      </c>
      <c r="C5619">
        <v>371.34</v>
      </c>
      <c r="D5619">
        <v>209.26805114746099</v>
      </c>
    </row>
    <row r="5620" spans="1:4" x14ac:dyDescent="0.25">
      <c r="A5620" s="6">
        <v>43060</v>
      </c>
      <c r="B5620">
        <v>2</v>
      </c>
      <c r="C5620">
        <v>442.86</v>
      </c>
      <c r="D5620">
        <v>248.20306396484401</v>
      </c>
    </row>
    <row r="5621" spans="1:4" x14ac:dyDescent="0.25">
      <c r="A5621" s="6">
        <v>43060</v>
      </c>
      <c r="B5621">
        <v>3</v>
      </c>
      <c r="C5621">
        <v>27.66</v>
      </c>
      <c r="D5621">
        <v>168.65545654296901</v>
      </c>
    </row>
    <row r="5622" spans="1:4" x14ac:dyDescent="0.25">
      <c r="A5622" s="6">
        <v>43060</v>
      </c>
      <c r="B5622">
        <v>4</v>
      </c>
      <c r="C5622">
        <v>77.7</v>
      </c>
      <c r="D5622">
        <v>180.92370605468801</v>
      </c>
    </row>
    <row r="5623" spans="1:4" x14ac:dyDescent="0.25">
      <c r="A5623" s="6">
        <v>43060</v>
      </c>
      <c r="B5623">
        <v>5</v>
      </c>
      <c r="C5623">
        <v>127.44</v>
      </c>
      <c r="D5623">
        <v>227.09117126464801</v>
      </c>
    </row>
    <row r="5624" spans="1:4" x14ac:dyDescent="0.25">
      <c r="A5624" s="6">
        <v>43060</v>
      </c>
      <c r="B5624">
        <v>6</v>
      </c>
      <c r="C5624">
        <v>21.84</v>
      </c>
      <c r="D5624">
        <v>90.920593261718807</v>
      </c>
    </row>
    <row r="5625" spans="1:4" x14ac:dyDescent="0.25">
      <c r="A5625" s="6">
        <v>43060</v>
      </c>
      <c r="B5625">
        <v>7</v>
      </c>
      <c r="C5625">
        <v>22.44</v>
      </c>
      <c r="D5625">
        <v>101.975128173828</v>
      </c>
    </row>
    <row r="5626" spans="1:4" x14ac:dyDescent="0.25">
      <c r="A5626" s="6">
        <v>43060</v>
      </c>
      <c r="B5626">
        <v>8</v>
      </c>
      <c r="C5626">
        <v>145.80000000000001</v>
      </c>
      <c r="D5626">
        <v>162.076736450195</v>
      </c>
    </row>
    <row r="5627" spans="1:4" x14ac:dyDescent="0.25">
      <c r="A5627" s="6">
        <v>43060</v>
      </c>
      <c r="B5627">
        <v>9</v>
      </c>
      <c r="C5627">
        <v>66.42</v>
      </c>
      <c r="D5627">
        <v>280.05355834960898</v>
      </c>
    </row>
    <row r="5628" spans="1:4" x14ac:dyDescent="0.25">
      <c r="A5628" s="6">
        <v>43060</v>
      </c>
      <c r="B5628">
        <v>10</v>
      </c>
      <c r="C5628">
        <v>256.86</v>
      </c>
      <c r="D5628">
        <v>265.40798950195301</v>
      </c>
    </row>
    <row r="5629" spans="1:4" x14ac:dyDescent="0.25">
      <c r="A5629" s="6">
        <v>43060</v>
      </c>
      <c r="B5629">
        <v>11</v>
      </c>
      <c r="C5629">
        <v>303</v>
      </c>
      <c r="D5629">
        <v>428.80889892578102</v>
      </c>
    </row>
    <row r="5630" spans="1:4" x14ac:dyDescent="0.25">
      <c r="A5630" s="6">
        <v>43060</v>
      </c>
      <c r="B5630">
        <v>12</v>
      </c>
      <c r="C5630">
        <v>204.66</v>
      </c>
      <c r="D5630">
        <v>401.75604248046898</v>
      </c>
    </row>
    <row r="5631" spans="1:4" x14ac:dyDescent="0.25">
      <c r="A5631" s="6">
        <v>43060</v>
      </c>
      <c r="B5631">
        <v>13</v>
      </c>
      <c r="C5631">
        <v>121.98</v>
      </c>
      <c r="D5631">
        <v>529.84075927734398</v>
      </c>
    </row>
    <row r="5632" spans="1:4" x14ac:dyDescent="0.25">
      <c r="A5632" s="6">
        <v>43060</v>
      </c>
      <c r="B5632">
        <v>14</v>
      </c>
      <c r="C5632">
        <v>68.88</v>
      </c>
      <c r="D5632">
        <v>539.07489013671898</v>
      </c>
    </row>
    <row r="5633" spans="1:4" x14ac:dyDescent="0.25">
      <c r="A5633" s="6">
        <v>43060</v>
      </c>
      <c r="B5633">
        <v>15</v>
      </c>
      <c r="C5633">
        <v>222.9</v>
      </c>
      <c r="D5633">
        <v>547.061767578125</v>
      </c>
    </row>
    <row r="5634" spans="1:4" x14ac:dyDescent="0.25">
      <c r="A5634" s="6">
        <v>43060</v>
      </c>
      <c r="B5634">
        <v>16</v>
      </c>
      <c r="C5634">
        <v>-33.119999999999997</v>
      </c>
      <c r="D5634">
        <v>591.84088134765602</v>
      </c>
    </row>
    <row r="5635" spans="1:4" x14ac:dyDescent="0.25">
      <c r="A5635" s="6">
        <v>43060</v>
      </c>
      <c r="B5635">
        <v>17</v>
      </c>
      <c r="C5635">
        <v>242.34</v>
      </c>
      <c r="D5635">
        <v>664.70587158203102</v>
      </c>
    </row>
    <row r="5636" spans="1:4" x14ac:dyDescent="0.25">
      <c r="A5636" s="6">
        <v>43060</v>
      </c>
      <c r="B5636">
        <v>18</v>
      </c>
      <c r="C5636">
        <v>21.72</v>
      </c>
      <c r="D5636">
        <v>608.24597167968795</v>
      </c>
    </row>
    <row r="5637" spans="1:4" x14ac:dyDescent="0.25">
      <c r="A5637" s="6">
        <v>43060</v>
      </c>
      <c r="B5637">
        <v>19</v>
      </c>
      <c r="C5637">
        <v>281.88</v>
      </c>
      <c r="D5637">
        <v>552.17803955078102</v>
      </c>
    </row>
    <row r="5638" spans="1:4" x14ac:dyDescent="0.25">
      <c r="A5638" s="6">
        <v>43060</v>
      </c>
      <c r="B5638">
        <v>20</v>
      </c>
      <c r="C5638">
        <v>565.20000000000005</v>
      </c>
      <c r="D5638">
        <v>538.09185791015602</v>
      </c>
    </row>
    <row r="5639" spans="1:4" x14ac:dyDescent="0.25">
      <c r="A5639" s="6">
        <v>43060</v>
      </c>
      <c r="B5639">
        <v>21</v>
      </c>
      <c r="C5639">
        <v>167.52</v>
      </c>
      <c r="D5639">
        <v>646.05676269531295</v>
      </c>
    </row>
    <row r="5640" spans="1:4" x14ac:dyDescent="0.25">
      <c r="A5640" s="6">
        <v>43060</v>
      </c>
      <c r="B5640">
        <v>22</v>
      </c>
      <c r="C5640">
        <v>265.26</v>
      </c>
      <c r="D5640">
        <v>629.62518310546898</v>
      </c>
    </row>
    <row r="5641" spans="1:4" x14ac:dyDescent="0.25">
      <c r="A5641" s="6">
        <v>43060</v>
      </c>
      <c r="B5641">
        <v>23</v>
      </c>
      <c r="C5641">
        <v>452.76</v>
      </c>
      <c r="D5641">
        <v>676.96282958984398</v>
      </c>
    </row>
    <row r="5642" spans="1:4" x14ac:dyDescent="0.25">
      <c r="A5642" s="6">
        <v>43061</v>
      </c>
      <c r="B5642">
        <v>0</v>
      </c>
      <c r="C5642">
        <v>0.66</v>
      </c>
      <c r="D5642">
        <v>632.94866943359398</v>
      </c>
    </row>
    <row r="5643" spans="1:4" x14ac:dyDescent="0.25">
      <c r="A5643" s="6">
        <v>43061</v>
      </c>
      <c r="B5643">
        <v>1</v>
      </c>
      <c r="C5643">
        <v>239.28</v>
      </c>
      <c r="D5643">
        <v>641.15869140625</v>
      </c>
    </row>
    <row r="5644" spans="1:4" x14ac:dyDescent="0.25">
      <c r="A5644" s="6">
        <v>43061</v>
      </c>
      <c r="B5644">
        <v>2</v>
      </c>
      <c r="C5644">
        <v>-421.14</v>
      </c>
      <c r="D5644">
        <v>612.30627441406295</v>
      </c>
    </row>
    <row r="5645" spans="1:4" x14ac:dyDescent="0.25">
      <c r="A5645" s="6">
        <v>43061</v>
      </c>
      <c r="B5645">
        <v>3</v>
      </c>
      <c r="C5645">
        <v>168.9</v>
      </c>
      <c r="D5645">
        <v>549.16400146484398</v>
      </c>
    </row>
    <row r="5646" spans="1:4" x14ac:dyDescent="0.25">
      <c r="A5646" s="6">
        <v>43061</v>
      </c>
      <c r="B5646">
        <v>4</v>
      </c>
      <c r="C5646">
        <v>348.12</v>
      </c>
      <c r="D5646">
        <v>514.103759765625</v>
      </c>
    </row>
    <row r="5647" spans="1:4" x14ac:dyDescent="0.25">
      <c r="A5647" s="6">
        <v>43061</v>
      </c>
      <c r="B5647">
        <v>5</v>
      </c>
      <c r="C5647">
        <v>320.22000000000003</v>
      </c>
      <c r="D5647">
        <v>476.58547973632801</v>
      </c>
    </row>
    <row r="5648" spans="1:4" x14ac:dyDescent="0.25">
      <c r="A5648" s="6">
        <v>43061</v>
      </c>
      <c r="B5648">
        <v>6</v>
      </c>
      <c r="C5648">
        <v>171.36</v>
      </c>
      <c r="D5648">
        <v>327.26809692382801</v>
      </c>
    </row>
    <row r="5649" spans="1:4" x14ac:dyDescent="0.25">
      <c r="A5649" s="6">
        <v>43061</v>
      </c>
      <c r="B5649">
        <v>7</v>
      </c>
      <c r="C5649">
        <v>99.54</v>
      </c>
      <c r="D5649">
        <v>363.79626464843801</v>
      </c>
    </row>
    <row r="5650" spans="1:4" x14ac:dyDescent="0.25">
      <c r="A5650" s="6">
        <v>43061</v>
      </c>
      <c r="B5650">
        <v>8</v>
      </c>
      <c r="C5650">
        <v>65.22</v>
      </c>
      <c r="D5650">
        <v>366.2666015625</v>
      </c>
    </row>
    <row r="5651" spans="1:4" x14ac:dyDescent="0.25">
      <c r="A5651" s="6">
        <v>43061</v>
      </c>
      <c r="B5651">
        <v>9</v>
      </c>
      <c r="C5651">
        <v>148.38</v>
      </c>
      <c r="D5651">
        <v>428.41839599609398</v>
      </c>
    </row>
    <row r="5652" spans="1:4" x14ac:dyDescent="0.25">
      <c r="A5652" s="6">
        <v>43061</v>
      </c>
      <c r="B5652">
        <v>10</v>
      </c>
      <c r="C5652">
        <v>74.94</v>
      </c>
      <c r="D5652">
        <v>433.70098876953102</v>
      </c>
    </row>
    <row r="5653" spans="1:4" x14ac:dyDescent="0.25">
      <c r="A5653" s="6">
        <v>43061</v>
      </c>
      <c r="B5653">
        <v>11</v>
      </c>
      <c r="C5653">
        <v>43.26</v>
      </c>
      <c r="D5653">
        <v>537.35314941406295</v>
      </c>
    </row>
    <row r="5654" spans="1:4" x14ac:dyDescent="0.25">
      <c r="A5654" s="6">
        <v>43061</v>
      </c>
      <c r="B5654">
        <v>12</v>
      </c>
      <c r="C5654">
        <v>94.32</v>
      </c>
      <c r="D5654">
        <v>60.738983154296903</v>
      </c>
    </row>
    <row r="5655" spans="1:4" x14ac:dyDescent="0.25">
      <c r="A5655" s="6">
        <v>43061</v>
      </c>
      <c r="B5655">
        <v>13</v>
      </c>
      <c r="C5655">
        <v>65.34</v>
      </c>
      <c r="D5655">
        <v>218.87124633789099</v>
      </c>
    </row>
    <row r="5656" spans="1:4" x14ac:dyDescent="0.25">
      <c r="A5656" s="6">
        <v>43061</v>
      </c>
      <c r="B5656">
        <v>14</v>
      </c>
      <c r="C5656">
        <v>135.66</v>
      </c>
      <c r="D5656">
        <v>265.09143066406301</v>
      </c>
    </row>
    <row r="5657" spans="1:4" x14ac:dyDescent="0.25">
      <c r="A5657" s="6">
        <v>43061</v>
      </c>
      <c r="B5657">
        <v>15</v>
      </c>
      <c r="C5657">
        <v>133.26</v>
      </c>
      <c r="D5657">
        <v>316.27398681640602</v>
      </c>
    </row>
    <row r="5658" spans="1:4" x14ac:dyDescent="0.25">
      <c r="A5658" s="6">
        <v>43061</v>
      </c>
      <c r="B5658">
        <v>16</v>
      </c>
      <c r="C5658">
        <v>146.63999999999999</v>
      </c>
      <c r="D5658">
        <v>301.64569091796898</v>
      </c>
    </row>
    <row r="5659" spans="1:4" x14ac:dyDescent="0.25">
      <c r="A5659" s="6">
        <v>43061</v>
      </c>
      <c r="B5659">
        <v>17</v>
      </c>
      <c r="C5659">
        <v>113.16</v>
      </c>
      <c r="D5659">
        <v>460.20565795898398</v>
      </c>
    </row>
    <row r="5660" spans="1:4" x14ac:dyDescent="0.25">
      <c r="A5660" s="6">
        <v>43061</v>
      </c>
      <c r="B5660">
        <v>18</v>
      </c>
      <c r="C5660">
        <v>120.18</v>
      </c>
      <c r="D5660">
        <v>358.32284545898398</v>
      </c>
    </row>
    <row r="5661" spans="1:4" x14ac:dyDescent="0.25">
      <c r="A5661" s="6">
        <v>43061</v>
      </c>
      <c r="B5661">
        <v>19</v>
      </c>
      <c r="C5661">
        <v>180.36</v>
      </c>
      <c r="D5661">
        <v>326.91546630859398</v>
      </c>
    </row>
    <row r="5662" spans="1:4" x14ac:dyDescent="0.25">
      <c r="A5662" s="6">
        <v>43061</v>
      </c>
      <c r="B5662">
        <v>20</v>
      </c>
      <c r="C5662">
        <v>14.52</v>
      </c>
      <c r="D5662">
        <v>306.45315551757801</v>
      </c>
    </row>
    <row r="5663" spans="1:4" x14ac:dyDescent="0.25">
      <c r="A5663" s="6">
        <v>43061</v>
      </c>
      <c r="B5663">
        <v>21</v>
      </c>
      <c r="C5663">
        <v>421.08</v>
      </c>
      <c r="D5663">
        <v>376.15032958984398</v>
      </c>
    </row>
    <row r="5664" spans="1:4" x14ac:dyDescent="0.25">
      <c r="A5664" s="6">
        <v>43061</v>
      </c>
      <c r="B5664">
        <v>22</v>
      </c>
      <c r="C5664">
        <v>194.28</v>
      </c>
      <c r="D5664">
        <v>392.78646850585898</v>
      </c>
    </row>
    <row r="5665" spans="1:4" x14ac:dyDescent="0.25">
      <c r="A5665" s="6">
        <v>43061</v>
      </c>
      <c r="B5665">
        <v>23</v>
      </c>
      <c r="C5665">
        <v>80.34</v>
      </c>
      <c r="D5665">
        <v>435.69689941406301</v>
      </c>
    </row>
    <row r="5666" spans="1:4" x14ac:dyDescent="0.25">
      <c r="A5666" s="6">
        <v>43062</v>
      </c>
      <c r="B5666">
        <v>0</v>
      </c>
      <c r="C5666">
        <v>547.79999999999995</v>
      </c>
      <c r="D5666">
        <v>435.86187744140602</v>
      </c>
    </row>
    <row r="5667" spans="1:4" x14ac:dyDescent="0.25">
      <c r="A5667" s="6">
        <v>43062</v>
      </c>
      <c r="B5667">
        <v>1</v>
      </c>
      <c r="C5667">
        <v>523.14</v>
      </c>
      <c r="D5667">
        <v>436.93789672851602</v>
      </c>
    </row>
    <row r="5668" spans="1:4" x14ac:dyDescent="0.25">
      <c r="A5668" s="6">
        <v>43062</v>
      </c>
      <c r="B5668">
        <v>2</v>
      </c>
      <c r="C5668">
        <v>289.32</v>
      </c>
      <c r="D5668">
        <v>424.82333374023398</v>
      </c>
    </row>
    <row r="5669" spans="1:4" x14ac:dyDescent="0.25">
      <c r="A5669" s="6">
        <v>43062</v>
      </c>
      <c r="B5669">
        <v>3</v>
      </c>
      <c r="C5669">
        <v>-60.24</v>
      </c>
      <c r="D5669">
        <v>317.48428344726602</v>
      </c>
    </row>
    <row r="5670" spans="1:4" x14ac:dyDescent="0.25">
      <c r="A5670" s="6">
        <v>43062</v>
      </c>
      <c r="B5670">
        <v>4</v>
      </c>
      <c r="C5670">
        <v>416.04</v>
      </c>
      <c r="D5670">
        <v>255.08816528320301</v>
      </c>
    </row>
    <row r="5671" spans="1:4" x14ac:dyDescent="0.25">
      <c r="A5671" s="6">
        <v>43062</v>
      </c>
      <c r="B5671">
        <v>5</v>
      </c>
      <c r="C5671">
        <v>182.1</v>
      </c>
      <c r="D5671">
        <v>209.66915893554699</v>
      </c>
    </row>
    <row r="5672" spans="1:4" x14ac:dyDescent="0.25">
      <c r="A5672" s="6">
        <v>43062</v>
      </c>
      <c r="B5672">
        <v>6</v>
      </c>
      <c r="C5672">
        <v>189.54</v>
      </c>
      <c r="D5672">
        <v>68.325187683105497</v>
      </c>
    </row>
    <row r="5673" spans="1:4" x14ac:dyDescent="0.25">
      <c r="A5673" s="6">
        <v>43062</v>
      </c>
      <c r="B5673">
        <v>7</v>
      </c>
      <c r="C5673">
        <v>294.60000000000002</v>
      </c>
      <c r="D5673">
        <v>120.97193908691401</v>
      </c>
    </row>
    <row r="5674" spans="1:4" x14ac:dyDescent="0.25">
      <c r="A5674" s="6">
        <v>43062</v>
      </c>
      <c r="B5674">
        <v>8</v>
      </c>
      <c r="C5674">
        <v>47.82</v>
      </c>
      <c r="D5674">
        <v>91.862174987792997</v>
      </c>
    </row>
    <row r="5675" spans="1:4" x14ac:dyDescent="0.25">
      <c r="A5675" s="6">
        <v>43062</v>
      </c>
      <c r="B5675">
        <v>9</v>
      </c>
      <c r="C5675">
        <v>-8.76</v>
      </c>
      <c r="D5675">
        <v>145.89820861816401</v>
      </c>
    </row>
    <row r="5676" spans="1:4" x14ac:dyDescent="0.25">
      <c r="A5676" s="6">
        <v>43062</v>
      </c>
      <c r="B5676">
        <v>10</v>
      </c>
      <c r="C5676">
        <v>27.24</v>
      </c>
      <c r="D5676">
        <v>198.81988525390599</v>
      </c>
    </row>
    <row r="5677" spans="1:4" x14ac:dyDescent="0.25">
      <c r="A5677" s="6">
        <v>43062</v>
      </c>
      <c r="B5677">
        <v>11</v>
      </c>
      <c r="C5677">
        <v>72.180000000000007</v>
      </c>
      <c r="D5677">
        <v>273.66903686523398</v>
      </c>
    </row>
    <row r="5678" spans="1:4" x14ac:dyDescent="0.25">
      <c r="A5678" s="6">
        <v>43062</v>
      </c>
      <c r="B5678">
        <v>12</v>
      </c>
      <c r="C5678">
        <v>25.38</v>
      </c>
      <c r="D5678">
        <v>263.60559082031301</v>
      </c>
    </row>
    <row r="5679" spans="1:4" x14ac:dyDescent="0.25">
      <c r="A5679" s="6">
        <v>43062</v>
      </c>
      <c r="B5679">
        <v>13</v>
      </c>
      <c r="C5679">
        <v>130.02000000000001</v>
      </c>
      <c r="D5679">
        <v>365.833984375</v>
      </c>
    </row>
    <row r="5680" spans="1:4" x14ac:dyDescent="0.25">
      <c r="A5680" s="6">
        <v>43062</v>
      </c>
      <c r="B5680">
        <v>14</v>
      </c>
      <c r="C5680">
        <v>78.42</v>
      </c>
      <c r="D5680">
        <v>366.95217895507801</v>
      </c>
    </row>
    <row r="5681" spans="1:4" x14ac:dyDescent="0.25">
      <c r="A5681" s="6">
        <v>43062</v>
      </c>
      <c r="B5681">
        <v>15</v>
      </c>
      <c r="C5681">
        <v>45.18</v>
      </c>
      <c r="D5681">
        <v>424.05477905273398</v>
      </c>
    </row>
    <row r="5682" spans="1:4" x14ac:dyDescent="0.25">
      <c r="A5682" s="6">
        <v>43062</v>
      </c>
      <c r="B5682">
        <v>16</v>
      </c>
      <c r="C5682">
        <v>62.34</v>
      </c>
      <c r="D5682">
        <v>414.45184326171898</v>
      </c>
    </row>
    <row r="5683" spans="1:4" x14ac:dyDescent="0.25">
      <c r="A5683" s="6">
        <v>43062</v>
      </c>
      <c r="B5683">
        <v>17</v>
      </c>
      <c r="C5683">
        <v>113.16</v>
      </c>
      <c r="D5683">
        <v>511.26550292968801</v>
      </c>
    </row>
    <row r="5684" spans="1:4" x14ac:dyDescent="0.25">
      <c r="A5684" s="6">
        <v>43062</v>
      </c>
      <c r="B5684">
        <v>18</v>
      </c>
      <c r="C5684">
        <v>91.32</v>
      </c>
      <c r="D5684">
        <v>480.673828125</v>
      </c>
    </row>
    <row r="5685" spans="1:4" x14ac:dyDescent="0.25">
      <c r="A5685" s="6">
        <v>43062</v>
      </c>
      <c r="B5685">
        <v>19</v>
      </c>
      <c r="C5685">
        <v>90.9</v>
      </c>
      <c r="D5685">
        <v>386.94842529296898</v>
      </c>
    </row>
    <row r="5686" spans="1:4" x14ac:dyDescent="0.25">
      <c r="A5686" s="6">
        <v>43062</v>
      </c>
      <c r="B5686">
        <v>20</v>
      </c>
      <c r="C5686">
        <v>27.3</v>
      </c>
      <c r="D5686">
        <v>382.79812622070301</v>
      </c>
    </row>
    <row r="5687" spans="1:4" x14ac:dyDescent="0.25">
      <c r="A5687" s="6">
        <v>43062</v>
      </c>
      <c r="B5687">
        <v>21</v>
      </c>
      <c r="C5687">
        <v>235.2</v>
      </c>
      <c r="D5687">
        <v>462.28662109375</v>
      </c>
    </row>
    <row r="5688" spans="1:4" x14ac:dyDescent="0.25">
      <c r="A5688" s="6">
        <v>43062</v>
      </c>
      <c r="B5688">
        <v>22</v>
      </c>
      <c r="C5688">
        <v>95.82</v>
      </c>
      <c r="D5688">
        <v>427.87039184570301</v>
      </c>
    </row>
    <row r="5689" spans="1:4" x14ac:dyDescent="0.25">
      <c r="A5689" s="6">
        <v>43062</v>
      </c>
      <c r="B5689">
        <v>23</v>
      </c>
      <c r="C5689">
        <v>329.88</v>
      </c>
      <c r="D5689">
        <v>468.012939453125</v>
      </c>
    </row>
    <row r="5690" spans="1:4" x14ac:dyDescent="0.25">
      <c r="A5690" s="6">
        <v>43063</v>
      </c>
      <c r="B5690">
        <v>0</v>
      </c>
      <c r="C5690">
        <v>102.48</v>
      </c>
      <c r="D5690">
        <v>337.85330200195301</v>
      </c>
    </row>
    <row r="5691" spans="1:4" x14ac:dyDescent="0.25">
      <c r="A5691" s="6">
        <v>43063</v>
      </c>
      <c r="B5691">
        <v>1</v>
      </c>
      <c r="C5691">
        <v>364.02</v>
      </c>
      <c r="D5691">
        <v>443.47152709960898</v>
      </c>
    </row>
    <row r="5692" spans="1:4" x14ac:dyDescent="0.25">
      <c r="A5692" s="6">
        <v>43063</v>
      </c>
      <c r="B5692">
        <v>2</v>
      </c>
      <c r="C5692">
        <v>-24.18</v>
      </c>
      <c r="D5692">
        <v>486.21334838867199</v>
      </c>
    </row>
    <row r="5693" spans="1:4" x14ac:dyDescent="0.25">
      <c r="A5693" s="6">
        <v>43063</v>
      </c>
      <c r="B5693">
        <v>3</v>
      </c>
      <c r="C5693">
        <v>247.86</v>
      </c>
      <c r="D5693">
        <v>432.42959594726602</v>
      </c>
    </row>
    <row r="5694" spans="1:4" x14ac:dyDescent="0.25">
      <c r="A5694" s="6">
        <v>43063</v>
      </c>
      <c r="B5694">
        <v>4</v>
      </c>
      <c r="C5694">
        <v>155.88</v>
      </c>
      <c r="D5694">
        <v>354.12020874023398</v>
      </c>
    </row>
    <row r="5695" spans="1:4" x14ac:dyDescent="0.25">
      <c r="A5695" s="6">
        <v>43063</v>
      </c>
      <c r="B5695">
        <v>5</v>
      </c>
      <c r="C5695">
        <v>90.54</v>
      </c>
      <c r="D5695">
        <v>392.23818969726602</v>
      </c>
    </row>
    <row r="5696" spans="1:4" x14ac:dyDescent="0.25">
      <c r="A5696" s="6">
        <v>43063</v>
      </c>
      <c r="B5696">
        <v>6</v>
      </c>
      <c r="C5696">
        <v>27.96</v>
      </c>
      <c r="D5696">
        <v>270.51666259765602</v>
      </c>
    </row>
    <row r="5697" spans="1:4" x14ac:dyDescent="0.25">
      <c r="A5697" s="6">
        <v>43063</v>
      </c>
      <c r="B5697">
        <v>7</v>
      </c>
      <c r="C5697">
        <v>183.06</v>
      </c>
      <c r="D5697">
        <v>283.79983520507801</v>
      </c>
    </row>
    <row r="5698" spans="1:4" x14ac:dyDescent="0.25">
      <c r="A5698" s="6">
        <v>43063</v>
      </c>
      <c r="B5698">
        <v>8</v>
      </c>
      <c r="C5698">
        <v>101.1</v>
      </c>
      <c r="D5698">
        <v>294.10012817382801</v>
      </c>
    </row>
    <row r="5699" spans="1:4" x14ac:dyDescent="0.25">
      <c r="A5699" s="6">
        <v>43063</v>
      </c>
      <c r="B5699">
        <v>9</v>
      </c>
      <c r="C5699">
        <v>227.82</v>
      </c>
      <c r="D5699">
        <v>371.54129028320301</v>
      </c>
    </row>
    <row r="5700" spans="1:4" x14ac:dyDescent="0.25">
      <c r="A5700" s="6">
        <v>43063</v>
      </c>
      <c r="B5700">
        <v>10</v>
      </c>
      <c r="C5700">
        <v>266.16000000000003</v>
      </c>
      <c r="D5700">
        <v>419.97702026367199</v>
      </c>
    </row>
    <row r="5701" spans="1:4" x14ac:dyDescent="0.25">
      <c r="A5701" s="6">
        <v>43063</v>
      </c>
      <c r="B5701">
        <v>11</v>
      </c>
      <c r="C5701">
        <v>143.69999999999999</v>
      </c>
      <c r="D5701">
        <v>581.26037597656295</v>
      </c>
    </row>
    <row r="5702" spans="1:4" x14ac:dyDescent="0.25">
      <c r="A5702" s="6">
        <v>43063</v>
      </c>
      <c r="B5702">
        <v>12</v>
      </c>
      <c r="C5702">
        <v>596.52</v>
      </c>
      <c r="D5702">
        <v>557.512451171875</v>
      </c>
    </row>
    <row r="5703" spans="1:4" x14ac:dyDescent="0.25">
      <c r="A5703" s="6">
        <v>43063</v>
      </c>
      <c r="B5703">
        <v>13</v>
      </c>
      <c r="C5703">
        <v>193.56</v>
      </c>
      <c r="D5703">
        <v>635.13909912109398</v>
      </c>
    </row>
    <row r="5704" spans="1:4" x14ac:dyDescent="0.25">
      <c r="A5704" s="6">
        <v>43063</v>
      </c>
      <c r="B5704">
        <v>14</v>
      </c>
      <c r="C5704">
        <v>303.36</v>
      </c>
      <c r="D5704">
        <v>638.47723388671898</v>
      </c>
    </row>
    <row r="5705" spans="1:4" x14ac:dyDescent="0.25">
      <c r="A5705" s="6">
        <v>43063</v>
      </c>
      <c r="B5705">
        <v>15</v>
      </c>
      <c r="C5705">
        <v>334.56</v>
      </c>
      <c r="D5705">
        <v>677.64935302734398</v>
      </c>
    </row>
    <row r="5706" spans="1:4" x14ac:dyDescent="0.25">
      <c r="A5706" s="6">
        <v>43063</v>
      </c>
      <c r="B5706">
        <v>16</v>
      </c>
      <c r="C5706">
        <v>166.38</v>
      </c>
      <c r="D5706">
        <v>651.29577636718795</v>
      </c>
    </row>
    <row r="5707" spans="1:4" x14ac:dyDescent="0.25">
      <c r="A5707" s="6">
        <v>43063</v>
      </c>
      <c r="B5707">
        <v>17</v>
      </c>
      <c r="C5707">
        <v>46.86</v>
      </c>
      <c r="D5707">
        <v>791.01922607421898</v>
      </c>
    </row>
    <row r="5708" spans="1:4" x14ac:dyDescent="0.25">
      <c r="A5708" s="6">
        <v>43063</v>
      </c>
      <c r="B5708">
        <v>18</v>
      </c>
      <c r="C5708">
        <v>529.79999999999995</v>
      </c>
      <c r="D5708">
        <v>724.28887939453102</v>
      </c>
    </row>
    <row r="5709" spans="1:4" x14ac:dyDescent="0.25">
      <c r="A5709" s="6">
        <v>43063</v>
      </c>
      <c r="B5709">
        <v>19</v>
      </c>
      <c r="C5709">
        <v>73.86</v>
      </c>
      <c r="D5709">
        <v>717.75146484375</v>
      </c>
    </row>
    <row r="5710" spans="1:4" x14ac:dyDescent="0.25">
      <c r="A5710" s="6">
        <v>43063</v>
      </c>
      <c r="B5710">
        <v>20</v>
      </c>
      <c r="C5710">
        <v>87.24</v>
      </c>
      <c r="D5710">
        <v>688.3798828125</v>
      </c>
    </row>
    <row r="5711" spans="1:4" x14ac:dyDescent="0.25">
      <c r="A5711" s="6">
        <v>43063</v>
      </c>
      <c r="B5711">
        <v>21</v>
      </c>
      <c r="C5711">
        <v>114.96</v>
      </c>
      <c r="D5711">
        <v>779.28436279296898</v>
      </c>
    </row>
    <row r="5712" spans="1:4" x14ac:dyDescent="0.25">
      <c r="A5712" s="6">
        <v>43063</v>
      </c>
      <c r="B5712">
        <v>22</v>
      </c>
      <c r="C5712">
        <v>115.2</v>
      </c>
      <c r="D5712">
        <v>746.1845703125</v>
      </c>
    </row>
    <row r="5713" spans="1:4" x14ac:dyDescent="0.25">
      <c r="A5713" s="6">
        <v>43063</v>
      </c>
      <c r="B5713">
        <v>23</v>
      </c>
      <c r="C5713">
        <v>77.400000000000006</v>
      </c>
      <c r="D5713">
        <v>851.67785644531295</v>
      </c>
    </row>
    <row r="5714" spans="1:4" x14ac:dyDescent="0.25">
      <c r="A5714" s="6">
        <v>43064</v>
      </c>
      <c r="B5714">
        <v>0</v>
      </c>
      <c r="C5714">
        <v>49.98</v>
      </c>
      <c r="D5714">
        <v>834.83160400390602</v>
      </c>
    </row>
    <row r="5715" spans="1:4" x14ac:dyDescent="0.25">
      <c r="A5715" s="6">
        <v>43064</v>
      </c>
      <c r="B5715">
        <v>1</v>
      </c>
      <c r="C5715">
        <v>62.76</v>
      </c>
      <c r="D5715">
        <v>828.07177734375</v>
      </c>
    </row>
    <row r="5716" spans="1:4" x14ac:dyDescent="0.25">
      <c r="A5716" s="6">
        <v>43064</v>
      </c>
      <c r="B5716">
        <v>2</v>
      </c>
      <c r="C5716">
        <v>381.12</v>
      </c>
      <c r="D5716">
        <v>871.81134033203102</v>
      </c>
    </row>
    <row r="5717" spans="1:4" x14ac:dyDescent="0.25">
      <c r="A5717" s="6">
        <v>43064</v>
      </c>
      <c r="B5717">
        <v>3</v>
      </c>
      <c r="C5717">
        <v>135.47999999999999</v>
      </c>
      <c r="D5717">
        <v>796.85845947265602</v>
      </c>
    </row>
    <row r="5718" spans="1:4" x14ac:dyDescent="0.25">
      <c r="A5718" s="6">
        <v>43064</v>
      </c>
      <c r="B5718">
        <v>4</v>
      </c>
      <c r="C5718">
        <v>317.52</v>
      </c>
      <c r="D5718">
        <v>748.55090332031295</v>
      </c>
    </row>
    <row r="5719" spans="1:4" x14ac:dyDescent="0.25">
      <c r="A5719" s="6">
        <v>43064</v>
      </c>
      <c r="B5719">
        <v>5</v>
      </c>
      <c r="C5719">
        <v>168.66</v>
      </c>
      <c r="D5719">
        <v>707.54724121093795</v>
      </c>
    </row>
    <row r="5720" spans="1:4" x14ac:dyDescent="0.25">
      <c r="A5720" s="6">
        <v>43064</v>
      </c>
      <c r="B5720">
        <v>6</v>
      </c>
      <c r="C5720">
        <v>98.76</v>
      </c>
      <c r="D5720">
        <v>615.66320800781295</v>
      </c>
    </row>
    <row r="5721" spans="1:4" x14ac:dyDescent="0.25">
      <c r="A5721" s="6">
        <v>43064</v>
      </c>
      <c r="B5721">
        <v>7</v>
      </c>
      <c r="C5721">
        <v>50.22</v>
      </c>
      <c r="D5721">
        <v>609.021728515625</v>
      </c>
    </row>
    <row r="5722" spans="1:4" x14ac:dyDescent="0.25">
      <c r="A5722" s="6">
        <v>43064</v>
      </c>
      <c r="B5722">
        <v>8</v>
      </c>
      <c r="C5722">
        <v>-35.520000000000003</v>
      </c>
      <c r="D5722">
        <v>616.59765625</v>
      </c>
    </row>
    <row r="5723" spans="1:4" x14ac:dyDescent="0.25">
      <c r="A5723" s="6">
        <v>43064</v>
      </c>
      <c r="B5723">
        <v>9</v>
      </c>
      <c r="C5723">
        <v>604.74</v>
      </c>
      <c r="D5723">
        <v>655.99572753906295</v>
      </c>
    </row>
    <row r="5724" spans="1:4" x14ac:dyDescent="0.25">
      <c r="A5724" s="6">
        <v>43064</v>
      </c>
      <c r="B5724">
        <v>10</v>
      </c>
      <c r="C5724">
        <v>5.52</v>
      </c>
      <c r="D5724">
        <v>666.59326171875</v>
      </c>
    </row>
    <row r="5725" spans="1:4" x14ac:dyDescent="0.25">
      <c r="A5725" s="6">
        <v>43064</v>
      </c>
      <c r="B5725">
        <v>11</v>
      </c>
      <c r="C5725">
        <v>134.94</v>
      </c>
      <c r="D5725">
        <v>803.60430908203102</v>
      </c>
    </row>
    <row r="5726" spans="1:4" x14ac:dyDescent="0.25">
      <c r="A5726" s="6">
        <v>43064</v>
      </c>
      <c r="B5726">
        <v>12</v>
      </c>
      <c r="C5726">
        <v>461.16</v>
      </c>
      <c r="D5726">
        <v>174.708251953125</v>
      </c>
    </row>
    <row r="5727" spans="1:4" x14ac:dyDescent="0.25">
      <c r="A5727" s="6">
        <v>43064</v>
      </c>
      <c r="B5727">
        <v>13</v>
      </c>
      <c r="C5727">
        <v>99.42</v>
      </c>
      <c r="D5727">
        <v>363.15951538085898</v>
      </c>
    </row>
    <row r="5728" spans="1:4" x14ac:dyDescent="0.25">
      <c r="A5728" s="6">
        <v>43064</v>
      </c>
      <c r="B5728">
        <v>14</v>
      </c>
      <c r="C5728">
        <v>264</v>
      </c>
      <c r="D5728">
        <v>386.857177734375</v>
      </c>
    </row>
    <row r="5729" spans="1:4" x14ac:dyDescent="0.25">
      <c r="A5729" s="6">
        <v>43064</v>
      </c>
      <c r="B5729">
        <v>15</v>
      </c>
      <c r="C5729">
        <v>32.28</v>
      </c>
      <c r="D5729">
        <v>404.27517700195301</v>
      </c>
    </row>
    <row r="5730" spans="1:4" x14ac:dyDescent="0.25">
      <c r="A5730" s="6">
        <v>43064</v>
      </c>
      <c r="B5730">
        <v>16</v>
      </c>
      <c r="C5730">
        <v>396.72</v>
      </c>
      <c r="D5730">
        <v>399.38467407226602</v>
      </c>
    </row>
    <row r="5731" spans="1:4" x14ac:dyDescent="0.25">
      <c r="A5731" s="6">
        <v>43064</v>
      </c>
      <c r="B5731">
        <v>17</v>
      </c>
      <c r="C5731">
        <v>90.78</v>
      </c>
      <c r="D5731">
        <v>540.72796630859398</v>
      </c>
    </row>
    <row r="5732" spans="1:4" x14ac:dyDescent="0.25">
      <c r="A5732" s="6">
        <v>43064</v>
      </c>
      <c r="B5732">
        <v>18</v>
      </c>
      <c r="C5732">
        <v>375</v>
      </c>
      <c r="D5732">
        <v>491.21984863281301</v>
      </c>
    </row>
    <row r="5733" spans="1:4" x14ac:dyDescent="0.25">
      <c r="A5733" s="6">
        <v>43064</v>
      </c>
      <c r="B5733">
        <v>19</v>
      </c>
      <c r="C5733">
        <v>458.58</v>
      </c>
      <c r="D5733">
        <v>414.59652709960898</v>
      </c>
    </row>
    <row r="5734" spans="1:4" x14ac:dyDescent="0.25">
      <c r="A5734" s="6">
        <v>43064</v>
      </c>
      <c r="B5734">
        <v>20</v>
      </c>
      <c r="C5734">
        <v>399.24</v>
      </c>
      <c r="D5734">
        <v>415.45785522460898</v>
      </c>
    </row>
    <row r="5735" spans="1:4" x14ac:dyDescent="0.25">
      <c r="A5735" s="6">
        <v>43064</v>
      </c>
      <c r="B5735">
        <v>21</v>
      </c>
      <c r="C5735">
        <v>146.04</v>
      </c>
      <c r="D5735">
        <v>531.21435546875</v>
      </c>
    </row>
    <row r="5736" spans="1:4" x14ac:dyDescent="0.25">
      <c r="A5736" s="6">
        <v>43064</v>
      </c>
      <c r="B5736">
        <v>22</v>
      </c>
      <c r="C5736">
        <v>468.54</v>
      </c>
      <c r="D5736">
        <v>500.08700561523398</v>
      </c>
    </row>
    <row r="5737" spans="1:4" x14ac:dyDescent="0.25">
      <c r="A5737" s="6">
        <v>43064</v>
      </c>
      <c r="B5737">
        <v>23</v>
      </c>
      <c r="C5737">
        <v>398.58</v>
      </c>
      <c r="D5737">
        <v>582.39019775390602</v>
      </c>
    </row>
    <row r="5738" spans="1:4" x14ac:dyDescent="0.25">
      <c r="A5738" s="6">
        <v>43065</v>
      </c>
      <c r="B5738">
        <v>0</v>
      </c>
      <c r="C5738">
        <v>197.4</v>
      </c>
      <c r="D5738">
        <v>516.75280761718795</v>
      </c>
    </row>
    <row r="5739" spans="1:4" x14ac:dyDescent="0.25">
      <c r="A5739" s="6">
        <v>43065</v>
      </c>
      <c r="B5739">
        <v>1</v>
      </c>
      <c r="C5739">
        <v>648.12</v>
      </c>
      <c r="D5739">
        <v>569.70556640625</v>
      </c>
    </row>
    <row r="5740" spans="1:4" x14ac:dyDescent="0.25">
      <c r="A5740" s="6">
        <v>43065</v>
      </c>
      <c r="B5740">
        <v>2</v>
      </c>
      <c r="C5740">
        <v>630.6</v>
      </c>
      <c r="D5740">
        <v>554.46551513671898</v>
      </c>
    </row>
    <row r="5741" spans="1:4" x14ac:dyDescent="0.25">
      <c r="A5741" s="6">
        <v>43065</v>
      </c>
      <c r="B5741">
        <v>3</v>
      </c>
      <c r="C5741">
        <v>454.44</v>
      </c>
      <c r="D5741">
        <v>480.21347045898398</v>
      </c>
    </row>
    <row r="5742" spans="1:4" x14ac:dyDescent="0.25">
      <c r="A5742" s="6">
        <v>43065</v>
      </c>
      <c r="B5742">
        <v>4</v>
      </c>
      <c r="C5742">
        <v>271.74</v>
      </c>
      <c r="D5742">
        <v>427.105712890625</v>
      </c>
    </row>
    <row r="5743" spans="1:4" x14ac:dyDescent="0.25">
      <c r="A5743" s="6">
        <v>43065</v>
      </c>
      <c r="B5743">
        <v>5</v>
      </c>
      <c r="C5743">
        <v>536.16</v>
      </c>
      <c r="D5743">
        <v>421.32052612304699</v>
      </c>
    </row>
    <row r="5744" spans="1:4" x14ac:dyDescent="0.25">
      <c r="A5744" s="6">
        <v>43065</v>
      </c>
      <c r="B5744">
        <v>6</v>
      </c>
      <c r="C5744">
        <v>442.08</v>
      </c>
      <c r="D5744">
        <v>248.75064086914099</v>
      </c>
    </row>
    <row r="5745" spans="1:4" x14ac:dyDescent="0.25">
      <c r="A5745" s="6">
        <v>43065</v>
      </c>
      <c r="B5745">
        <v>7</v>
      </c>
      <c r="C5745">
        <v>267.54000000000002</v>
      </c>
      <c r="D5745">
        <v>263.83978271484398</v>
      </c>
    </row>
    <row r="5746" spans="1:4" x14ac:dyDescent="0.25">
      <c r="A5746" s="6">
        <v>43065</v>
      </c>
      <c r="B5746">
        <v>8</v>
      </c>
      <c r="C5746">
        <v>98.22</v>
      </c>
      <c r="D5746">
        <v>317.30001831054699</v>
      </c>
    </row>
    <row r="5747" spans="1:4" x14ac:dyDescent="0.25">
      <c r="A5747" s="6">
        <v>43065</v>
      </c>
      <c r="B5747">
        <v>9</v>
      </c>
      <c r="C5747">
        <v>187.86</v>
      </c>
      <c r="D5747">
        <v>372.68734741210898</v>
      </c>
    </row>
    <row r="5748" spans="1:4" x14ac:dyDescent="0.25">
      <c r="A5748" s="6">
        <v>43065</v>
      </c>
      <c r="B5748">
        <v>10</v>
      </c>
      <c r="C5748">
        <v>53.22</v>
      </c>
      <c r="D5748">
        <v>401.17419433593801</v>
      </c>
    </row>
    <row r="5749" spans="1:4" x14ac:dyDescent="0.25">
      <c r="A5749" s="6">
        <v>43065</v>
      </c>
      <c r="B5749">
        <v>11</v>
      </c>
      <c r="C5749">
        <v>80.7</v>
      </c>
      <c r="D5749">
        <v>522.25152587890602</v>
      </c>
    </row>
    <row r="5750" spans="1:4" x14ac:dyDescent="0.25">
      <c r="A5750" s="6">
        <v>43065</v>
      </c>
      <c r="B5750">
        <v>12</v>
      </c>
      <c r="C5750">
        <v>-35.520000000000003</v>
      </c>
      <c r="D5750">
        <v>466.83438110351602</v>
      </c>
    </row>
    <row r="5751" spans="1:4" x14ac:dyDescent="0.25">
      <c r="A5751" s="6">
        <v>43065</v>
      </c>
      <c r="B5751">
        <v>13</v>
      </c>
      <c r="C5751">
        <v>394.32</v>
      </c>
      <c r="D5751">
        <v>598.146240234375</v>
      </c>
    </row>
    <row r="5752" spans="1:4" x14ac:dyDescent="0.25">
      <c r="A5752" s="6">
        <v>43065</v>
      </c>
      <c r="B5752">
        <v>14</v>
      </c>
      <c r="C5752">
        <v>-25.56</v>
      </c>
      <c r="D5752">
        <v>623.08441162109398</v>
      </c>
    </row>
    <row r="5753" spans="1:4" x14ac:dyDescent="0.25">
      <c r="A5753" s="6">
        <v>43065</v>
      </c>
      <c r="B5753">
        <v>15</v>
      </c>
      <c r="C5753">
        <v>187.5</v>
      </c>
      <c r="D5753">
        <v>621.48791503906295</v>
      </c>
    </row>
    <row r="5754" spans="1:4" x14ac:dyDescent="0.25">
      <c r="A5754" s="6">
        <v>43065</v>
      </c>
      <c r="B5754">
        <v>16</v>
      </c>
      <c r="C5754">
        <v>63.9</v>
      </c>
      <c r="D5754">
        <v>635.12121582031295</v>
      </c>
    </row>
    <row r="5755" spans="1:4" x14ac:dyDescent="0.25">
      <c r="A5755" s="6">
        <v>43065</v>
      </c>
      <c r="B5755">
        <v>17</v>
      </c>
      <c r="C5755">
        <v>136.97999999999999</v>
      </c>
      <c r="D5755">
        <v>757.96661376953102</v>
      </c>
    </row>
    <row r="5756" spans="1:4" x14ac:dyDescent="0.25">
      <c r="A5756" s="6">
        <v>43065</v>
      </c>
      <c r="B5756">
        <v>18</v>
      </c>
      <c r="C5756">
        <v>156.72</v>
      </c>
      <c r="D5756">
        <v>667.83282470703102</v>
      </c>
    </row>
    <row r="5757" spans="1:4" x14ac:dyDescent="0.25">
      <c r="A5757" s="6">
        <v>43065</v>
      </c>
      <c r="B5757">
        <v>19</v>
      </c>
      <c r="C5757">
        <v>144.9</v>
      </c>
      <c r="D5757">
        <v>646.45880126953102</v>
      </c>
    </row>
    <row r="5758" spans="1:4" x14ac:dyDescent="0.25">
      <c r="A5758" s="6">
        <v>43065</v>
      </c>
      <c r="B5758">
        <v>20</v>
      </c>
      <c r="C5758">
        <v>4.92</v>
      </c>
      <c r="D5758">
        <v>588.92327880859398</v>
      </c>
    </row>
    <row r="5759" spans="1:4" x14ac:dyDescent="0.25">
      <c r="A5759" s="6">
        <v>43065</v>
      </c>
      <c r="B5759">
        <v>21</v>
      </c>
      <c r="C5759">
        <v>131.34</v>
      </c>
      <c r="D5759">
        <v>679.16955566406295</v>
      </c>
    </row>
    <row r="5760" spans="1:4" x14ac:dyDescent="0.25">
      <c r="A5760" s="6">
        <v>43065</v>
      </c>
      <c r="B5760">
        <v>22</v>
      </c>
      <c r="C5760">
        <v>258.18</v>
      </c>
      <c r="D5760">
        <v>635.13690185546898</v>
      </c>
    </row>
    <row r="5761" spans="1:4" x14ac:dyDescent="0.25">
      <c r="A5761" s="6">
        <v>43065</v>
      </c>
      <c r="B5761">
        <v>23</v>
      </c>
      <c r="C5761">
        <v>600.24</v>
      </c>
      <c r="D5761">
        <v>650.01605224609398</v>
      </c>
    </row>
    <row r="5762" spans="1:4" x14ac:dyDescent="0.25">
      <c r="A5762" s="6">
        <v>43066</v>
      </c>
      <c r="B5762">
        <v>0</v>
      </c>
      <c r="C5762">
        <v>-4.32</v>
      </c>
      <c r="D5762">
        <v>567.84100341796898</v>
      </c>
    </row>
    <row r="5763" spans="1:4" x14ac:dyDescent="0.25">
      <c r="A5763" s="6">
        <v>43066</v>
      </c>
      <c r="B5763">
        <v>1</v>
      </c>
      <c r="C5763">
        <v>-289.92</v>
      </c>
      <c r="D5763">
        <v>578.87927246093795</v>
      </c>
    </row>
    <row r="5764" spans="1:4" x14ac:dyDescent="0.25">
      <c r="A5764" s="6">
        <v>43066</v>
      </c>
      <c r="B5764">
        <v>2</v>
      </c>
      <c r="C5764">
        <v>24</v>
      </c>
      <c r="D5764">
        <v>555.63824462890602</v>
      </c>
    </row>
    <row r="5765" spans="1:4" x14ac:dyDescent="0.25">
      <c r="A5765" s="6">
        <v>43066</v>
      </c>
      <c r="B5765">
        <v>3</v>
      </c>
      <c r="C5765">
        <v>272.88</v>
      </c>
      <c r="D5765">
        <v>400.38204956054699</v>
      </c>
    </row>
    <row r="5766" spans="1:4" x14ac:dyDescent="0.25">
      <c r="A5766" s="6">
        <v>43066</v>
      </c>
      <c r="B5766">
        <v>4</v>
      </c>
      <c r="C5766">
        <v>137.1</v>
      </c>
      <c r="D5766">
        <v>393.58892822265602</v>
      </c>
    </row>
    <row r="5767" spans="1:4" x14ac:dyDescent="0.25">
      <c r="A5767" s="6">
        <v>43066</v>
      </c>
      <c r="B5767">
        <v>5</v>
      </c>
      <c r="C5767">
        <v>175.14</v>
      </c>
      <c r="D5767">
        <v>332.70745849609398</v>
      </c>
    </row>
    <row r="5768" spans="1:4" x14ac:dyDescent="0.25">
      <c r="A5768" s="6">
        <v>43066</v>
      </c>
      <c r="B5768">
        <v>6</v>
      </c>
      <c r="C5768">
        <v>103.32</v>
      </c>
      <c r="D5768">
        <v>175.50364685058599</v>
      </c>
    </row>
    <row r="5769" spans="1:4" x14ac:dyDescent="0.25">
      <c r="A5769" s="6">
        <v>43066</v>
      </c>
      <c r="B5769">
        <v>7</v>
      </c>
      <c r="C5769">
        <v>191.7</v>
      </c>
      <c r="D5769">
        <v>257.9677734375</v>
      </c>
    </row>
    <row r="5770" spans="1:4" x14ac:dyDescent="0.25">
      <c r="A5770" s="6">
        <v>43066</v>
      </c>
      <c r="B5770">
        <v>8</v>
      </c>
      <c r="C5770">
        <v>72.42</v>
      </c>
      <c r="D5770">
        <v>256.15228271484398</v>
      </c>
    </row>
    <row r="5771" spans="1:4" x14ac:dyDescent="0.25">
      <c r="A5771" s="6">
        <v>43066</v>
      </c>
      <c r="B5771">
        <v>9</v>
      </c>
      <c r="C5771">
        <v>133.68</v>
      </c>
      <c r="D5771">
        <v>288.436279296875</v>
      </c>
    </row>
    <row r="5772" spans="1:4" x14ac:dyDescent="0.25">
      <c r="A5772" s="6">
        <v>43066</v>
      </c>
      <c r="B5772">
        <v>10</v>
      </c>
      <c r="C5772">
        <v>156.06</v>
      </c>
      <c r="D5772">
        <v>301.92135620117199</v>
      </c>
    </row>
    <row r="5773" spans="1:4" x14ac:dyDescent="0.25">
      <c r="A5773" s="6">
        <v>43066</v>
      </c>
      <c r="B5773">
        <v>11</v>
      </c>
      <c r="C5773">
        <v>39.479999999999997</v>
      </c>
      <c r="D5773">
        <v>401.61175537109398</v>
      </c>
    </row>
    <row r="5774" spans="1:4" x14ac:dyDescent="0.25">
      <c r="A5774" s="6">
        <v>43066</v>
      </c>
      <c r="B5774">
        <v>12</v>
      </c>
      <c r="C5774">
        <v>16.98</v>
      </c>
      <c r="D5774">
        <v>387.91082763671898</v>
      </c>
    </row>
    <row r="5775" spans="1:4" x14ac:dyDescent="0.25">
      <c r="A5775" s="6">
        <v>43066</v>
      </c>
      <c r="B5775">
        <v>13</v>
      </c>
      <c r="C5775">
        <v>75.959999999999994</v>
      </c>
      <c r="D5775">
        <v>458.07229614257801</v>
      </c>
    </row>
    <row r="5776" spans="1:4" x14ac:dyDescent="0.25">
      <c r="A5776" s="6">
        <v>43066</v>
      </c>
      <c r="B5776">
        <v>14</v>
      </c>
      <c r="C5776">
        <v>60.24</v>
      </c>
      <c r="D5776">
        <v>478.99417114257801</v>
      </c>
    </row>
    <row r="5777" spans="1:4" x14ac:dyDescent="0.25">
      <c r="A5777" s="6">
        <v>43066</v>
      </c>
      <c r="B5777">
        <v>15</v>
      </c>
      <c r="C5777">
        <v>195.18</v>
      </c>
      <c r="D5777">
        <v>487.28536987304699</v>
      </c>
    </row>
    <row r="5778" spans="1:4" x14ac:dyDescent="0.25">
      <c r="A5778" s="6">
        <v>43066</v>
      </c>
      <c r="B5778">
        <v>16</v>
      </c>
      <c r="C5778">
        <v>165</v>
      </c>
      <c r="D5778">
        <v>499.71286010742199</v>
      </c>
    </row>
    <row r="5779" spans="1:4" x14ac:dyDescent="0.25">
      <c r="A5779" s="6">
        <v>43066</v>
      </c>
      <c r="B5779">
        <v>17</v>
      </c>
      <c r="C5779">
        <v>89.7</v>
      </c>
      <c r="D5779">
        <v>619.91009521484398</v>
      </c>
    </row>
    <row r="5780" spans="1:4" x14ac:dyDescent="0.25">
      <c r="A5780" s="6">
        <v>43066</v>
      </c>
      <c r="B5780">
        <v>18</v>
      </c>
      <c r="C5780">
        <v>44.34</v>
      </c>
      <c r="D5780">
        <v>592.81719970703102</v>
      </c>
    </row>
    <row r="5781" spans="1:4" x14ac:dyDescent="0.25">
      <c r="A5781" s="6">
        <v>43066</v>
      </c>
      <c r="B5781">
        <v>19</v>
      </c>
      <c r="C5781">
        <v>132.06</v>
      </c>
      <c r="D5781">
        <v>503.76596069335898</v>
      </c>
    </row>
    <row r="5782" spans="1:4" x14ac:dyDescent="0.25">
      <c r="A5782" s="6">
        <v>43066</v>
      </c>
      <c r="B5782">
        <v>20</v>
      </c>
      <c r="C5782">
        <v>129.84</v>
      </c>
      <c r="D5782">
        <v>491.52249145507801</v>
      </c>
    </row>
    <row r="5783" spans="1:4" x14ac:dyDescent="0.25">
      <c r="A5783" s="6">
        <v>43066</v>
      </c>
      <c r="B5783">
        <v>21</v>
      </c>
      <c r="C5783">
        <v>48.72</v>
      </c>
      <c r="D5783">
        <v>576.10406494140602</v>
      </c>
    </row>
    <row r="5784" spans="1:4" x14ac:dyDescent="0.25">
      <c r="A5784" s="6">
        <v>43066</v>
      </c>
      <c r="B5784">
        <v>22</v>
      </c>
      <c r="C5784">
        <v>2.04</v>
      </c>
      <c r="D5784">
        <v>573.09313964843795</v>
      </c>
    </row>
    <row r="5785" spans="1:4" x14ac:dyDescent="0.25">
      <c r="A5785" s="6">
        <v>43066</v>
      </c>
      <c r="B5785">
        <v>23</v>
      </c>
      <c r="C5785">
        <v>23.82</v>
      </c>
      <c r="D5785">
        <v>603.89123535156295</v>
      </c>
    </row>
    <row r="5786" spans="1:4" x14ac:dyDescent="0.25">
      <c r="A5786" s="6">
        <v>43067</v>
      </c>
      <c r="B5786">
        <v>0</v>
      </c>
      <c r="C5786">
        <v>247.74</v>
      </c>
      <c r="D5786">
        <v>595.94677734375</v>
      </c>
    </row>
    <row r="5787" spans="1:4" x14ac:dyDescent="0.25">
      <c r="A5787" s="6">
        <v>43067</v>
      </c>
      <c r="B5787">
        <v>1</v>
      </c>
      <c r="C5787">
        <v>186.24</v>
      </c>
      <c r="D5787">
        <v>670.03515625</v>
      </c>
    </row>
    <row r="5788" spans="1:4" x14ac:dyDescent="0.25">
      <c r="A5788" s="6">
        <v>43067</v>
      </c>
      <c r="B5788">
        <v>2</v>
      </c>
      <c r="C5788">
        <v>216.54</v>
      </c>
      <c r="D5788">
        <v>652.01837158203102</v>
      </c>
    </row>
    <row r="5789" spans="1:4" x14ac:dyDescent="0.25">
      <c r="A5789" s="6">
        <v>43067</v>
      </c>
      <c r="B5789">
        <v>3</v>
      </c>
      <c r="C5789">
        <v>154.62</v>
      </c>
      <c r="D5789">
        <v>622.51513671875</v>
      </c>
    </row>
    <row r="5790" spans="1:4" x14ac:dyDescent="0.25">
      <c r="A5790" s="6">
        <v>43067</v>
      </c>
      <c r="B5790">
        <v>4</v>
      </c>
      <c r="C5790">
        <v>182.52</v>
      </c>
      <c r="D5790">
        <v>580.09527587890602</v>
      </c>
    </row>
    <row r="5791" spans="1:4" x14ac:dyDescent="0.25">
      <c r="A5791" s="6">
        <v>43067</v>
      </c>
      <c r="B5791">
        <v>5</v>
      </c>
      <c r="C5791">
        <v>248.46</v>
      </c>
      <c r="D5791">
        <v>557.74359130859398</v>
      </c>
    </row>
    <row r="5792" spans="1:4" x14ac:dyDescent="0.25">
      <c r="A5792" s="6">
        <v>43067</v>
      </c>
      <c r="B5792">
        <v>6</v>
      </c>
      <c r="C5792">
        <v>210.3</v>
      </c>
      <c r="D5792">
        <v>442.34561157226602</v>
      </c>
    </row>
    <row r="5793" spans="1:4" x14ac:dyDescent="0.25">
      <c r="A5793" s="6">
        <v>43067</v>
      </c>
      <c r="B5793">
        <v>7</v>
      </c>
      <c r="C5793">
        <v>257.22000000000003</v>
      </c>
      <c r="D5793">
        <v>440.68258666992199</v>
      </c>
    </row>
    <row r="5794" spans="1:4" x14ac:dyDescent="0.25">
      <c r="A5794" s="6">
        <v>43067</v>
      </c>
      <c r="B5794">
        <v>8</v>
      </c>
      <c r="C5794">
        <v>263.76</v>
      </c>
      <c r="D5794">
        <v>461.538818359375</v>
      </c>
    </row>
    <row r="5795" spans="1:4" x14ac:dyDescent="0.25">
      <c r="A5795" s="6">
        <v>43067</v>
      </c>
      <c r="B5795">
        <v>9</v>
      </c>
      <c r="C5795">
        <v>381.36</v>
      </c>
      <c r="D5795">
        <v>507.68380737304699</v>
      </c>
    </row>
    <row r="5796" spans="1:4" x14ac:dyDescent="0.25">
      <c r="A5796" s="6">
        <v>43067</v>
      </c>
      <c r="B5796">
        <v>10</v>
      </c>
      <c r="C5796">
        <v>27.78</v>
      </c>
      <c r="D5796">
        <v>541.81793212890602</v>
      </c>
    </row>
    <row r="5797" spans="1:4" x14ac:dyDescent="0.25">
      <c r="A5797" s="6">
        <v>43067</v>
      </c>
      <c r="B5797">
        <v>11</v>
      </c>
      <c r="C5797">
        <v>313.86</v>
      </c>
      <c r="D5797">
        <v>646.79315185546898</v>
      </c>
    </row>
    <row r="5798" spans="1:4" x14ac:dyDescent="0.25">
      <c r="A5798" s="6">
        <v>43067</v>
      </c>
      <c r="B5798">
        <v>12</v>
      </c>
      <c r="C5798">
        <v>25.32</v>
      </c>
      <c r="D5798">
        <v>339.52053833007801</v>
      </c>
    </row>
    <row r="5799" spans="1:4" x14ac:dyDescent="0.25">
      <c r="A5799" s="6">
        <v>43067</v>
      </c>
      <c r="B5799">
        <v>13</v>
      </c>
      <c r="C5799">
        <v>311.16000000000003</v>
      </c>
      <c r="D5799">
        <v>470.9619140625</v>
      </c>
    </row>
    <row r="5800" spans="1:4" x14ac:dyDescent="0.25">
      <c r="A5800" s="6">
        <v>43067</v>
      </c>
      <c r="B5800">
        <v>14</v>
      </c>
      <c r="C5800">
        <v>285.18</v>
      </c>
      <c r="D5800">
        <v>461.23611450195301</v>
      </c>
    </row>
    <row r="5801" spans="1:4" x14ac:dyDescent="0.25">
      <c r="A5801" s="6">
        <v>43067</v>
      </c>
      <c r="B5801">
        <v>15</v>
      </c>
      <c r="C5801">
        <v>515.58000000000004</v>
      </c>
      <c r="D5801">
        <v>494.50408935546898</v>
      </c>
    </row>
    <row r="5802" spans="1:4" x14ac:dyDescent="0.25">
      <c r="A5802" s="6">
        <v>43067</v>
      </c>
      <c r="B5802">
        <v>16</v>
      </c>
      <c r="C5802">
        <v>338.94</v>
      </c>
      <c r="D5802">
        <v>486.70266723632801</v>
      </c>
    </row>
    <row r="5803" spans="1:4" x14ac:dyDescent="0.25">
      <c r="A5803" s="6">
        <v>43067</v>
      </c>
      <c r="B5803">
        <v>17</v>
      </c>
      <c r="C5803">
        <v>713.88</v>
      </c>
      <c r="D5803">
        <v>639.8046875</v>
      </c>
    </row>
    <row r="5804" spans="1:4" x14ac:dyDescent="0.25">
      <c r="A5804" s="6">
        <v>43067</v>
      </c>
      <c r="B5804">
        <v>18</v>
      </c>
      <c r="C5804">
        <v>501.06</v>
      </c>
      <c r="D5804">
        <v>559.76641845703102</v>
      </c>
    </row>
    <row r="5805" spans="1:4" x14ac:dyDescent="0.25">
      <c r="A5805" s="6">
        <v>43067</v>
      </c>
      <c r="B5805">
        <v>19</v>
      </c>
      <c r="C5805">
        <v>306.3</v>
      </c>
      <c r="D5805">
        <v>547.968017578125</v>
      </c>
    </row>
    <row r="5806" spans="1:4" x14ac:dyDescent="0.25">
      <c r="A5806" s="6">
        <v>43067</v>
      </c>
      <c r="B5806">
        <v>20</v>
      </c>
      <c r="C5806">
        <v>-40.14</v>
      </c>
      <c r="D5806">
        <v>510.08679199218801</v>
      </c>
    </row>
    <row r="5807" spans="1:4" x14ac:dyDescent="0.25">
      <c r="A5807" s="6">
        <v>43067</v>
      </c>
      <c r="B5807">
        <v>21</v>
      </c>
      <c r="C5807">
        <v>209.52</v>
      </c>
      <c r="D5807">
        <v>642.14007568359398</v>
      </c>
    </row>
    <row r="5808" spans="1:4" x14ac:dyDescent="0.25">
      <c r="A5808" s="6">
        <v>43067</v>
      </c>
      <c r="B5808">
        <v>22</v>
      </c>
      <c r="C5808">
        <v>8.2799999999999994</v>
      </c>
      <c r="D5808">
        <v>620.45550537109398</v>
      </c>
    </row>
    <row r="5809" spans="1:4" x14ac:dyDescent="0.25">
      <c r="A5809" s="6">
        <v>43067</v>
      </c>
      <c r="B5809">
        <v>23</v>
      </c>
      <c r="C5809">
        <v>98.94</v>
      </c>
      <c r="D5809">
        <v>620.1416015625</v>
      </c>
    </row>
    <row r="5810" spans="1:4" x14ac:dyDescent="0.25">
      <c r="A5810" s="6">
        <v>43068</v>
      </c>
      <c r="B5810">
        <v>0</v>
      </c>
      <c r="C5810">
        <v>-38.520000000000003</v>
      </c>
      <c r="D5810">
        <v>584.58850097656295</v>
      </c>
    </row>
    <row r="5811" spans="1:4" x14ac:dyDescent="0.25">
      <c r="A5811" s="6">
        <v>43068</v>
      </c>
      <c r="B5811">
        <v>1</v>
      </c>
      <c r="C5811">
        <v>470.04</v>
      </c>
      <c r="D5811">
        <v>628.97595214843795</v>
      </c>
    </row>
    <row r="5812" spans="1:4" x14ac:dyDescent="0.25">
      <c r="A5812" s="6">
        <v>43068</v>
      </c>
      <c r="B5812">
        <v>2</v>
      </c>
      <c r="C5812">
        <v>80.040000000000006</v>
      </c>
      <c r="D5812">
        <v>640.79016113281295</v>
      </c>
    </row>
    <row r="5813" spans="1:4" x14ac:dyDescent="0.25">
      <c r="A5813" s="6">
        <v>43068</v>
      </c>
      <c r="B5813">
        <v>3</v>
      </c>
      <c r="C5813">
        <v>220.14</v>
      </c>
      <c r="D5813">
        <v>557.05261230468795</v>
      </c>
    </row>
    <row r="5814" spans="1:4" x14ac:dyDescent="0.25">
      <c r="A5814" s="6">
        <v>43068</v>
      </c>
      <c r="B5814">
        <v>4</v>
      </c>
      <c r="C5814">
        <v>135</v>
      </c>
      <c r="D5814">
        <v>499.58154296875</v>
      </c>
    </row>
    <row r="5815" spans="1:4" x14ac:dyDescent="0.25">
      <c r="A5815" s="6">
        <v>43068</v>
      </c>
      <c r="B5815">
        <v>5</v>
      </c>
      <c r="C5815">
        <v>116.1</v>
      </c>
      <c r="D5815">
        <v>494.27560424804699</v>
      </c>
    </row>
    <row r="5816" spans="1:4" x14ac:dyDescent="0.25">
      <c r="A5816" s="6">
        <v>43068</v>
      </c>
      <c r="B5816">
        <v>6</v>
      </c>
      <c r="C5816">
        <v>49.98</v>
      </c>
      <c r="D5816">
        <v>354.60040283203102</v>
      </c>
    </row>
    <row r="5817" spans="1:4" x14ac:dyDescent="0.25">
      <c r="A5817" s="6">
        <v>43068</v>
      </c>
      <c r="B5817">
        <v>7</v>
      </c>
      <c r="C5817">
        <v>134.69999999999999</v>
      </c>
      <c r="D5817">
        <v>367.81137084960898</v>
      </c>
    </row>
    <row r="5818" spans="1:4" x14ac:dyDescent="0.25">
      <c r="A5818" s="6">
        <v>43068</v>
      </c>
      <c r="B5818">
        <v>8</v>
      </c>
      <c r="C5818">
        <v>217.14</v>
      </c>
      <c r="D5818">
        <v>339.85177612304699</v>
      </c>
    </row>
    <row r="5819" spans="1:4" x14ac:dyDescent="0.25">
      <c r="A5819" s="6">
        <v>43068</v>
      </c>
      <c r="B5819">
        <v>9</v>
      </c>
      <c r="C5819">
        <v>399.24</v>
      </c>
      <c r="D5819">
        <v>465.456787109375</v>
      </c>
    </row>
    <row r="5820" spans="1:4" x14ac:dyDescent="0.25">
      <c r="A5820" s="6">
        <v>43068</v>
      </c>
      <c r="B5820">
        <v>10</v>
      </c>
      <c r="C5820">
        <v>150.9</v>
      </c>
      <c r="D5820">
        <v>458.68148803710898</v>
      </c>
    </row>
    <row r="5821" spans="1:4" x14ac:dyDescent="0.25">
      <c r="A5821" s="6">
        <v>43068</v>
      </c>
      <c r="B5821">
        <v>11</v>
      </c>
      <c r="C5821">
        <v>231.3</v>
      </c>
      <c r="D5821">
        <v>601.89178466796898</v>
      </c>
    </row>
    <row r="5822" spans="1:4" x14ac:dyDescent="0.25">
      <c r="A5822" s="6">
        <v>43068</v>
      </c>
      <c r="B5822">
        <v>12</v>
      </c>
      <c r="C5822">
        <v>201.42</v>
      </c>
      <c r="D5822">
        <v>562.35266113281295</v>
      </c>
    </row>
    <row r="5823" spans="1:4" x14ac:dyDescent="0.25">
      <c r="A5823" s="6">
        <v>43068</v>
      </c>
      <c r="B5823">
        <v>13</v>
      </c>
      <c r="C5823">
        <v>172.86</v>
      </c>
      <c r="D5823">
        <v>640.10675048828102</v>
      </c>
    </row>
    <row r="5824" spans="1:4" x14ac:dyDescent="0.25">
      <c r="A5824" s="6">
        <v>43068</v>
      </c>
      <c r="B5824">
        <v>14</v>
      </c>
      <c r="C5824">
        <v>219.66</v>
      </c>
      <c r="D5824">
        <v>712.05535888671898</v>
      </c>
    </row>
    <row r="5825" spans="1:4" x14ac:dyDescent="0.25">
      <c r="A5825" s="6">
        <v>43068</v>
      </c>
      <c r="B5825">
        <v>15</v>
      </c>
      <c r="C5825">
        <v>294.24</v>
      </c>
      <c r="D5825">
        <v>671.89959716796898</v>
      </c>
    </row>
    <row r="5826" spans="1:4" x14ac:dyDescent="0.25">
      <c r="A5826" s="6">
        <v>43068</v>
      </c>
      <c r="B5826">
        <v>16</v>
      </c>
      <c r="C5826">
        <v>250.8</v>
      </c>
      <c r="D5826">
        <v>655.32818603515602</v>
      </c>
    </row>
    <row r="5827" spans="1:4" x14ac:dyDescent="0.25">
      <c r="A5827" s="6">
        <v>43068</v>
      </c>
      <c r="B5827">
        <v>17</v>
      </c>
      <c r="C5827">
        <v>37.14</v>
      </c>
      <c r="D5827">
        <v>795.22473144531295</v>
      </c>
    </row>
    <row r="5828" spans="1:4" x14ac:dyDescent="0.25">
      <c r="A5828" s="6">
        <v>43068</v>
      </c>
      <c r="B5828">
        <v>18</v>
      </c>
      <c r="C5828">
        <v>400.02</v>
      </c>
      <c r="D5828">
        <v>733.14239501953102</v>
      </c>
    </row>
    <row r="5829" spans="1:4" x14ac:dyDescent="0.25">
      <c r="A5829" s="6">
        <v>43068</v>
      </c>
      <c r="B5829">
        <v>19</v>
      </c>
      <c r="C5829">
        <v>407.22</v>
      </c>
      <c r="D5829">
        <v>679.96569824218795</v>
      </c>
    </row>
    <row r="5830" spans="1:4" x14ac:dyDescent="0.25">
      <c r="A5830" s="6">
        <v>43068</v>
      </c>
      <c r="B5830">
        <v>20</v>
      </c>
      <c r="C5830">
        <v>61.08</v>
      </c>
      <c r="D5830">
        <v>655.19323730468795</v>
      </c>
    </row>
    <row r="5831" spans="1:4" x14ac:dyDescent="0.25">
      <c r="A5831" s="6">
        <v>43068</v>
      </c>
      <c r="B5831">
        <v>21</v>
      </c>
      <c r="C5831">
        <v>388.14</v>
      </c>
      <c r="D5831">
        <v>728.03594970703102</v>
      </c>
    </row>
    <row r="5832" spans="1:4" x14ac:dyDescent="0.25">
      <c r="A5832" s="6">
        <v>43068</v>
      </c>
      <c r="B5832">
        <v>22</v>
      </c>
      <c r="C5832">
        <v>313.92</v>
      </c>
      <c r="D5832">
        <v>722.27618408203102</v>
      </c>
    </row>
    <row r="5833" spans="1:4" x14ac:dyDescent="0.25">
      <c r="A5833" s="6">
        <v>43068</v>
      </c>
      <c r="B5833">
        <v>23</v>
      </c>
      <c r="C5833">
        <v>117.12</v>
      </c>
      <c r="D5833">
        <v>789.69476318359398</v>
      </c>
    </row>
    <row r="5834" spans="1:4" x14ac:dyDescent="0.25">
      <c r="A5834" s="6">
        <v>43069</v>
      </c>
      <c r="B5834">
        <v>0</v>
      </c>
      <c r="C5834">
        <v>234.48</v>
      </c>
      <c r="D5834">
        <v>112.67726135253901</v>
      </c>
    </row>
    <row r="5835" spans="1:4" x14ac:dyDescent="0.25">
      <c r="A5835" s="6">
        <v>43069</v>
      </c>
      <c r="B5835">
        <v>1</v>
      </c>
      <c r="C5835">
        <v>231.24</v>
      </c>
      <c r="D5835">
        <v>206.73985290527301</v>
      </c>
    </row>
    <row r="5836" spans="1:4" x14ac:dyDescent="0.25">
      <c r="A5836" s="6">
        <v>43069</v>
      </c>
      <c r="B5836">
        <v>2</v>
      </c>
      <c r="C5836">
        <v>-19.86</v>
      </c>
      <c r="D5836">
        <v>301.30868530273398</v>
      </c>
    </row>
    <row r="5837" spans="1:4" x14ac:dyDescent="0.25">
      <c r="A5837" s="6">
        <v>43069</v>
      </c>
      <c r="B5837">
        <v>3</v>
      </c>
      <c r="C5837">
        <v>621</v>
      </c>
      <c r="D5837">
        <v>267.03332519531301</v>
      </c>
    </row>
    <row r="5838" spans="1:4" x14ac:dyDescent="0.25">
      <c r="A5838" s="6">
        <v>43069</v>
      </c>
      <c r="B5838">
        <v>4</v>
      </c>
      <c r="C5838">
        <v>589.32000000000005</v>
      </c>
      <c r="D5838">
        <v>229.90406799316401</v>
      </c>
    </row>
    <row r="5839" spans="1:4" x14ac:dyDescent="0.25">
      <c r="A5839" s="6">
        <v>43069</v>
      </c>
      <c r="B5839">
        <v>5</v>
      </c>
      <c r="C5839">
        <v>252.48</v>
      </c>
      <c r="D5839">
        <v>214.39418029785199</v>
      </c>
    </row>
    <row r="5840" spans="1:4" x14ac:dyDescent="0.25">
      <c r="A5840" s="6">
        <v>43069</v>
      </c>
      <c r="B5840">
        <v>6</v>
      </c>
      <c r="C5840">
        <v>160.68</v>
      </c>
      <c r="D5840">
        <v>196.20652770996099</v>
      </c>
    </row>
    <row r="5841" spans="1:4" x14ac:dyDescent="0.25">
      <c r="A5841" s="6">
        <v>43069</v>
      </c>
      <c r="B5841">
        <v>7</v>
      </c>
      <c r="C5841">
        <v>219.06</v>
      </c>
      <c r="D5841">
        <v>217.24794006347699</v>
      </c>
    </row>
    <row r="5842" spans="1:4" x14ac:dyDescent="0.25">
      <c r="A5842" s="6">
        <v>43069</v>
      </c>
      <c r="B5842">
        <v>8</v>
      </c>
      <c r="C5842">
        <v>146.04</v>
      </c>
      <c r="D5842">
        <v>211.37536621093801</v>
      </c>
    </row>
    <row r="5843" spans="1:4" x14ac:dyDescent="0.25">
      <c r="A5843" s="6">
        <v>43069</v>
      </c>
      <c r="B5843">
        <v>9</v>
      </c>
      <c r="C5843">
        <v>107.7</v>
      </c>
      <c r="D5843">
        <v>256.284423828125</v>
      </c>
    </row>
    <row r="5844" spans="1:4" x14ac:dyDescent="0.25">
      <c r="A5844" s="6">
        <v>43069</v>
      </c>
      <c r="B5844">
        <v>10</v>
      </c>
      <c r="C5844">
        <v>-7.02</v>
      </c>
      <c r="D5844">
        <v>345.06265258789102</v>
      </c>
    </row>
    <row r="5845" spans="1:4" x14ac:dyDescent="0.25">
      <c r="A5845" s="6">
        <v>43069</v>
      </c>
      <c r="B5845">
        <v>11</v>
      </c>
      <c r="C5845">
        <v>35.46</v>
      </c>
      <c r="D5845">
        <v>459.16540527343801</v>
      </c>
    </row>
    <row r="5846" spans="1:4" x14ac:dyDescent="0.25">
      <c r="A5846" s="6">
        <v>43069</v>
      </c>
      <c r="B5846">
        <v>12</v>
      </c>
      <c r="C5846">
        <v>23.46</v>
      </c>
      <c r="D5846">
        <v>421.42126464843801</v>
      </c>
    </row>
    <row r="5847" spans="1:4" x14ac:dyDescent="0.25">
      <c r="A5847" s="6">
        <v>43069</v>
      </c>
      <c r="B5847">
        <v>13</v>
      </c>
      <c r="C5847">
        <v>223.5</v>
      </c>
      <c r="D5847">
        <v>556.82513427734398</v>
      </c>
    </row>
    <row r="5848" spans="1:4" x14ac:dyDescent="0.25">
      <c r="A5848" s="6">
        <v>43069</v>
      </c>
      <c r="B5848">
        <v>14</v>
      </c>
      <c r="C5848">
        <v>165.18</v>
      </c>
      <c r="D5848">
        <v>582.84051513671898</v>
      </c>
    </row>
    <row r="5849" spans="1:4" x14ac:dyDescent="0.25">
      <c r="A5849" s="6">
        <v>43069</v>
      </c>
      <c r="B5849">
        <v>15</v>
      </c>
      <c r="C5849">
        <v>514.55999999999995</v>
      </c>
      <c r="D5849">
        <v>618.62805175781295</v>
      </c>
    </row>
    <row r="5850" spans="1:4" x14ac:dyDescent="0.25">
      <c r="A5850" s="6">
        <v>43069</v>
      </c>
      <c r="B5850">
        <v>16</v>
      </c>
      <c r="C5850">
        <v>276.89999999999998</v>
      </c>
      <c r="D5850">
        <v>570.59997558593795</v>
      </c>
    </row>
    <row r="5851" spans="1:4" x14ac:dyDescent="0.25">
      <c r="A5851" s="6">
        <v>43069</v>
      </c>
      <c r="B5851">
        <v>17</v>
      </c>
      <c r="C5851">
        <v>205.98</v>
      </c>
      <c r="D5851">
        <v>713.60217285156295</v>
      </c>
    </row>
    <row r="5852" spans="1:4" x14ac:dyDescent="0.25">
      <c r="A5852" s="6">
        <v>43069</v>
      </c>
      <c r="B5852">
        <v>18</v>
      </c>
      <c r="C5852">
        <v>205.8</v>
      </c>
      <c r="D5852">
        <v>652.09698486328102</v>
      </c>
    </row>
    <row r="5853" spans="1:4" x14ac:dyDescent="0.25">
      <c r="A5853" s="6">
        <v>43069</v>
      </c>
      <c r="B5853">
        <v>19</v>
      </c>
      <c r="C5853">
        <v>160.13999999999999</v>
      </c>
      <c r="D5853">
        <v>591.83673095703102</v>
      </c>
    </row>
    <row r="5854" spans="1:4" x14ac:dyDescent="0.25">
      <c r="A5854" s="6">
        <v>43069</v>
      </c>
      <c r="B5854">
        <v>20</v>
      </c>
      <c r="C5854">
        <v>459.12</v>
      </c>
      <c r="D5854">
        <v>588.05291748046898</v>
      </c>
    </row>
    <row r="5855" spans="1:4" x14ac:dyDescent="0.25">
      <c r="A5855" s="6">
        <v>43069</v>
      </c>
      <c r="B5855">
        <v>21</v>
      </c>
      <c r="C5855">
        <v>438.72</v>
      </c>
      <c r="D5855">
        <v>709.83020019531295</v>
      </c>
    </row>
    <row r="5856" spans="1:4" x14ac:dyDescent="0.25">
      <c r="A5856" s="6">
        <v>43069</v>
      </c>
      <c r="B5856">
        <v>22</v>
      </c>
      <c r="C5856">
        <v>201.48</v>
      </c>
      <c r="D5856">
        <v>676.15228271484398</v>
      </c>
    </row>
    <row r="5857" spans="1:4" x14ac:dyDescent="0.25">
      <c r="A5857" s="6">
        <v>43069</v>
      </c>
      <c r="B5857">
        <v>23</v>
      </c>
      <c r="C5857">
        <v>-23.7</v>
      </c>
      <c r="D5857">
        <v>728.89367675781295</v>
      </c>
    </row>
    <row r="5858" spans="1:4" x14ac:dyDescent="0.25">
      <c r="A5858" s="6">
        <v>43070</v>
      </c>
      <c r="B5858">
        <v>0</v>
      </c>
      <c r="C5858">
        <v>199.56</v>
      </c>
      <c r="D5858">
        <v>663.89642333984398</v>
      </c>
    </row>
    <row r="5859" spans="1:4" x14ac:dyDescent="0.25">
      <c r="A5859" s="6">
        <v>43070</v>
      </c>
      <c r="B5859">
        <v>1</v>
      </c>
      <c r="C5859">
        <v>351.6</v>
      </c>
      <c r="D5859">
        <v>673.49688720703102</v>
      </c>
    </row>
    <row r="5860" spans="1:4" x14ac:dyDescent="0.25">
      <c r="A5860" s="6">
        <v>43070</v>
      </c>
      <c r="B5860">
        <v>2</v>
      </c>
      <c r="C5860">
        <v>430.32</v>
      </c>
      <c r="D5860">
        <v>626.025146484375</v>
      </c>
    </row>
    <row r="5861" spans="1:4" x14ac:dyDescent="0.25">
      <c r="A5861" s="6">
        <v>43070</v>
      </c>
      <c r="B5861">
        <v>3</v>
      </c>
      <c r="C5861">
        <v>669.18</v>
      </c>
      <c r="D5861">
        <v>563.14739990234398</v>
      </c>
    </row>
    <row r="5862" spans="1:4" x14ac:dyDescent="0.25">
      <c r="A5862" s="6">
        <v>43070</v>
      </c>
      <c r="B5862">
        <v>4</v>
      </c>
      <c r="C5862">
        <v>688.98</v>
      </c>
      <c r="D5862">
        <v>494.34381103515602</v>
      </c>
    </row>
    <row r="5863" spans="1:4" x14ac:dyDescent="0.25">
      <c r="A5863" s="6">
        <v>43070</v>
      </c>
      <c r="B5863">
        <v>5</v>
      </c>
      <c r="C5863">
        <v>198.78</v>
      </c>
      <c r="D5863">
        <v>463.83160400390602</v>
      </c>
    </row>
    <row r="5864" spans="1:4" x14ac:dyDescent="0.25">
      <c r="A5864" s="6">
        <v>43070</v>
      </c>
      <c r="B5864">
        <v>6</v>
      </c>
      <c r="C5864">
        <v>3.6</v>
      </c>
      <c r="D5864">
        <v>335.32464599609398</v>
      </c>
    </row>
    <row r="5865" spans="1:4" x14ac:dyDescent="0.25">
      <c r="A5865" s="6">
        <v>43070</v>
      </c>
      <c r="B5865">
        <v>7</v>
      </c>
      <c r="C5865">
        <v>149.69999999999999</v>
      </c>
      <c r="D5865">
        <v>373.66427612304699</v>
      </c>
    </row>
    <row r="5866" spans="1:4" x14ac:dyDescent="0.25">
      <c r="A5866" s="6">
        <v>43070</v>
      </c>
      <c r="B5866">
        <v>8</v>
      </c>
      <c r="C5866">
        <v>131.46</v>
      </c>
      <c r="D5866">
        <v>335.65545654296898</v>
      </c>
    </row>
    <row r="5867" spans="1:4" x14ac:dyDescent="0.25">
      <c r="A5867" s="6">
        <v>43070</v>
      </c>
      <c r="B5867">
        <v>9</v>
      </c>
      <c r="C5867">
        <v>133.32</v>
      </c>
      <c r="D5867">
        <v>466.85583496093801</v>
      </c>
    </row>
    <row r="5868" spans="1:4" x14ac:dyDescent="0.25">
      <c r="A5868" s="6">
        <v>43070</v>
      </c>
      <c r="B5868">
        <v>10</v>
      </c>
      <c r="C5868">
        <v>141.72</v>
      </c>
      <c r="D5868">
        <v>480.99600219726602</v>
      </c>
    </row>
    <row r="5869" spans="1:4" x14ac:dyDescent="0.25">
      <c r="A5869" s="6">
        <v>43070</v>
      </c>
      <c r="B5869">
        <v>11</v>
      </c>
      <c r="C5869">
        <v>127.86</v>
      </c>
      <c r="D5869">
        <v>611.34326171875</v>
      </c>
    </row>
    <row r="5870" spans="1:4" x14ac:dyDescent="0.25">
      <c r="A5870" s="6">
        <v>43070</v>
      </c>
      <c r="B5870">
        <v>12</v>
      </c>
      <c r="C5870">
        <v>77.28</v>
      </c>
      <c r="D5870">
        <v>127.254188537598</v>
      </c>
    </row>
    <row r="5871" spans="1:4" x14ac:dyDescent="0.25">
      <c r="A5871" s="6">
        <v>43070</v>
      </c>
      <c r="B5871">
        <v>13</v>
      </c>
      <c r="C5871">
        <v>114.72</v>
      </c>
      <c r="D5871">
        <v>265.76617431640602</v>
      </c>
    </row>
    <row r="5872" spans="1:4" x14ac:dyDescent="0.25">
      <c r="A5872" s="6">
        <v>43070</v>
      </c>
      <c r="B5872">
        <v>14</v>
      </c>
      <c r="C5872">
        <v>49.56</v>
      </c>
      <c r="D5872">
        <v>325.43289184570301</v>
      </c>
    </row>
    <row r="5873" spans="1:4" x14ac:dyDescent="0.25">
      <c r="A5873" s="6">
        <v>43070</v>
      </c>
      <c r="B5873">
        <v>15</v>
      </c>
      <c r="C5873">
        <v>69.3</v>
      </c>
      <c r="D5873">
        <v>392.03726196289102</v>
      </c>
    </row>
    <row r="5874" spans="1:4" x14ac:dyDescent="0.25">
      <c r="A5874" s="6">
        <v>43070</v>
      </c>
      <c r="B5874">
        <v>16</v>
      </c>
      <c r="C5874">
        <v>77.28</v>
      </c>
      <c r="D5874">
        <v>360.92376708984398</v>
      </c>
    </row>
    <row r="5875" spans="1:4" x14ac:dyDescent="0.25">
      <c r="A5875" s="6">
        <v>43070</v>
      </c>
      <c r="B5875">
        <v>17</v>
      </c>
      <c r="C5875">
        <v>61.74</v>
      </c>
      <c r="D5875">
        <v>485.70330810546898</v>
      </c>
    </row>
    <row r="5876" spans="1:4" x14ac:dyDescent="0.25">
      <c r="A5876" s="6">
        <v>43070</v>
      </c>
      <c r="B5876">
        <v>18</v>
      </c>
      <c r="C5876">
        <v>78.48</v>
      </c>
      <c r="D5876">
        <v>426.14877319335898</v>
      </c>
    </row>
    <row r="5877" spans="1:4" x14ac:dyDescent="0.25">
      <c r="A5877" s="6">
        <v>43070</v>
      </c>
      <c r="B5877">
        <v>19</v>
      </c>
      <c r="C5877">
        <v>88.8</v>
      </c>
      <c r="D5877">
        <v>425.06088256835898</v>
      </c>
    </row>
    <row r="5878" spans="1:4" x14ac:dyDescent="0.25">
      <c r="A5878" s="6">
        <v>43070</v>
      </c>
      <c r="B5878">
        <v>20</v>
      </c>
      <c r="C5878">
        <v>61.92</v>
      </c>
      <c r="D5878">
        <v>430.73696899414102</v>
      </c>
    </row>
    <row r="5879" spans="1:4" x14ac:dyDescent="0.25">
      <c r="A5879" s="6">
        <v>43070</v>
      </c>
      <c r="B5879">
        <v>21</v>
      </c>
      <c r="C5879">
        <v>69.48</v>
      </c>
      <c r="D5879">
        <v>546.04833984375</v>
      </c>
    </row>
    <row r="5880" spans="1:4" x14ac:dyDescent="0.25">
      <c r="A5880" s="6">
        <v>43070</v>
      </c>
      <c r="B5880">
        <v>22</v>
      </c>
      <c r="C5880">
        <v>28.92</v>
      </c>
      <c r="D5880">
        <v>504.21231079101602</v>
      </c>
    </row>
    <row r="5881" spans="1:4" x14ac:dyDescent="0.25">
      <c r="A5881" s="6">
        <v>43070</v>
      </c>
      <c r="B5881">
        <v>23</v>
      </c>
      <c r="C5881">
        <v>105.54</v>
      </c>
      <c r="D5881">
        <v>538.48614501953102</v>
      </c>
    </row>
    <row r="5882" spans="1:4" x14ac:dyDescent="0.25">
      <c r="A5882" s="6">
        <v>43071</v>
      </c>
      <c r="B5882">
        <v>0</v>
      </c>
      <c r="C5882">
        <v>74.819999999999993</v>
      </c>
      <c r="D5882">
        <v>466.432373046875</v>
      </c>
    </row>
    <row r="5883" spans="1:4" x14ac:dyDescent="0.25">
      <c r="A5883" s="6">
        <v>43071</v>
      </c>
      <c r="B5883">
        <v>1</v>
      </c>
      <c r="C5883">
        <v>-32.1</v>
      </c>
      <c r="D5883">
        <v>527.80377197265602</v>
      </c>
    </row>
    <row r="5884" spans="1:4" x14ac:dyDescent="0.25">
      <c r="A5884" s="6">
        <v>43071</v>
      </c>
      <c r="B5884">
        <v>2</v>
      </c>
      <c r="C5884">
        <v>82.08</v>
      </c>
      <c r="D5884">
        <v>549.06097412109398</v>
      </c>
    </row>
    <row r="5885" spans="1:4" x14ac:dyDescent="0.25">
      <c r="A5885" s="6">
        <v>43071</v>
      </c>
      <c r="B5885">
        <v>3</v>
      </c>
      <c r="C5885">
        <v>219.54</v>
      </c>
      <c r="D5885">
        <v>421.37466430664102</v>
      </c>
    </row>
    <row r="5886" spans="1:4" x14ac:dyDescent="0.25">
      <c r="A5886" s="6">
        <v>43071</v>
      </c>
      <c r="B5886">
        <v>4</v>
      </c>
      <c r="C5886">
        <v>161.63999999999999</v>
      </c>
      <c r="D5886">
        <v>308.41592407226602</v>
      </c>
    </row>
    <row r="5887" spans="1:4" x14ac:dyDescent="0.25">
      <c r="A5887" s="6">
        <v>43071</v>
      </c>
      <c r="B5887">
        <v>5</v>
      </c>
      <c r="C5887">
        <v>250.68</v>
      </c>
      <c r="D5887">
        <v>284.92391967773398</v>
      </c>
    </row>
    <row r="5888" spans="1:4" x14ac:dyDescent="0.25">
      <c r="A5888" s="6">
        <v>43071</v>
      </c>
      <c r="B5888">
        <v>6</v>
      </c>
      <c r="C5888">
        <v>92.58</v>
      </c>
      <c r="D5888">
        <v>161.76792907714801</v>
      </c>
    </row>
    <row r="5889" spans="1:4" x14ac:dyDescent="0.25">
      <c r="A5889" s="6">
        <v>43071</v>
      </c>
      <c r="B5889">
        <v>7</v>
      </c>
      <c r="C5889">
        <v>122.4</v>
      </c>
      <c r="D5889">
        <v>182.93537902832</v>
      </c>
    </row>
    <row r="5890" spans="1:4" x14ac:dyDescent="0.25">
      <c r="A5890" s="6">
        <v>43071</v>
      </c>
      <c r="B5890">
        <v>8</v>
      </c>
      <c r="C5890">
        <v>274.62</v>
      </c>
      <c r="D5890">
        <v>175.67118835449199</v>
      </c>
    </row>
    <row r="5891" spans="1:4" x14ac:dyDescent="0.25">
      <c r="A5891" s="6">
        <v>43071</v>
      </c>
      <c r="B5891">
        <v>9</v>
      </c>
      <c r="C5891">
        <v>389.94</v>
      </c>
      <c r="D5891">
        <v>241.41688537597699</v>
      </c>
    </row>
    <row r="5892" spans="1:4" x14ac:dyDescent="0.25">
      <c r="A5892" s="6">
        <v>43071</v>
      </c>
      <c r="B5892">
        <v>10</v>
      </c>
      <c r="C5892">
        <v>161.69999999999999</v>
      </c>
      <c r="D5892">
        <v>263.52932739257801</v>
      </c>
    </row>
    <row r="5893" spans="1:4" x14ac:dyDescent="0.25">
      <c r="A5893" s="6">
        <v>43071</v>
      </c>
      <c r="B5893">
        <v>11</v>
      </c>
      <c r="C5893">
        <v>265.98</v>
      </c>
      <c r="D5893">
        <v>375.29190063476602</v>
      </c>
    </row>
    <row r="5894" spans="1:4" x14ac:dyDescent="0.25">
      <c r="A5894" s="6">
        <v>43071</v>
      </c>
      <c r="B5894">
        <v>12</v>
      </c>
      <c r="C5894">
        <v>80.7</v>
      </c>
      <c r="D5894">
        <v>281.88635253906301</v>
      </c>
    </row>
    <row r="5895" spans="1:4" x14ac:dyDescent="0.25">
      <c r="A5895" s="6">
        <v>43071</v>
      </c>
      <c r="B5895">
        <v>13</v>
      </c>
      <c r="C5895">
        <v>325.2</v>
      </c>
      <c r="D5895">
        <v>416.68356323242199</v>
      </c>
    </row>
    <row r="5896" spans="1:4" x14ac:dyDescent="0.25">
      <c r="A5896" s="6">
        <v>43071</v>
      </c>
      <c r="B5896">
        <v>14</v>
      </c>
      <c r="C5896">
        <v>69.959999999999994</v>
      </c>
      <c r="D5896">
        <v>403.26754760742199</v>
      </c>
    </row>
    <row r="5897" spans="1:4" x14ac:dyDescent="0.25">
      <c r="A5897" s="6">
        <v>43071</v>
      </c>
      <c r="B5897">
        <v>15</v>
      </c>
      <c r="C5897">
        <v>-74.400000000000006</v>
      </c>
      <c r="D5897">
        <v>424.05392456054699</v>
      </c>
    </row>
    <row r="5898" spans="1:4" x14ac:dyDescent="0.25">
      <c r="A5898" s="6">
        <v>43071</v>
      </c>
      <c r="B5898">
        <v>16</v>
      </c>
      <c r="C5898">
        <v>174</v>
      </c>
      <c r="D5898">
        <v>403.133544921875</v>
      </c>
    </row>
    <row r="5899" spans="1:4" x14ac:dyDescent="0.25">
      <c r="A5899" s="6">
        <v>43071</v>
      </c>
      <c r="B5899">
        <v>17</v>
      </c>
      <c r="C5899">
        <v>403.56</v>
      </c>
      <c r="D5899">
        <v>505.56048583984398</v>
      </c>
    </row>
    <row r="5900" spans="1:4" x14ac:dyDescent="0.25">
      <c r="A5900" s="6">
        <v>43071</v>
      </c>
      <c r="B5900">
        <v>18</v>
      </c>
      <c r="C5900">
        <v>199.32</v>
      </c>
      <c r="D5900">
        <v>451.89172363281301</v>
      </c>
    </row>
    <row r="5901" spans="1:4" x14ac:dyDescent="0.25">
      <c r="A5901" s="6">
        <v>43071</v>
      </c>
      <c r="B5901">
        <v>19</v>
      </c>
      <c r="C5901">
        <v>113.46</v>
      </c>
      <c r="D5901">
        <v>447.61212158203102</v>
      </c>
    </row>
    <row r="5902" spans="1:4" x14ac:dyDescent="0.25">
      <c r="A5902" s="6">
        <v>43071</v>
      </c>
      <c r="B5902">
        <v>20</v>
      </c>
      <c r="C5902">
        <v>113.94</v>
      </c>
      <c r="D5902">
        <v>407.51571655273398</v>
      </c>
    </row>
    <row r="5903" spans="1:4" x14ac:dyDescent="0.25">
      <c r="A5903" s="6">
        <v>43071</v>
      </c>
      <c r="B5903">
        <v>21</v>
      </c>
      <c r="C5903">
        <v>27.18</v>
      </c>
      <c r="D5903">
        <v>473.66329956054699</v>
      </c>
    </row>
    <row r="5904" spans="1:4" x14ac:dyDescent="0.25">
      <c r="A5904" s="6">
        <v>43071</v>
      </c>
      <c r="B5904">
        <v>22</v>
      </c>
      <c r="C5904">
        <v>0.18</v>
      </c>
      <c r="D5904">
        <v>481.988525390625</v>
      </c>
    </row>
    <row r="5905" spans="1:4" x14ac:dyDescent="0.25">
      <c r="A5905" s="6">
        <v>43071</v>
      </c>
      <c r="B5905">
        <v>23</v>
      </c>
      <c r="C5905">
        <v>45.3</v>
      </c>
      <c r="D5905">
        <v>525.56597900390602</v>
      </c>
    </row>
    <row r="5906" spans="1:4" x14ac:dyDescent="0.25">
      <c r="A5906" s="6">
        <v>43072</v>
      </c>
      <c r="B5906">
        <v>0</v>
      </c>
      <c r="C5906">
        <v>35.159999999999997</v>
      </c>
      <c r="D5906">
        <v>33.146141052246101</v>
      </c>
    </row>
    <row r="5907" spans="1:4" x14ac:dyDescent="0.25">
      <c r="A5907" s="6">
        <v>43072</v>
      </c>
      <c r="B5907">
        <v>1</v>
      </c>
      <c r="C5907">
        <v>426.72</v>
      </c>
      <c r="D5907">
        <v>133.48374938964801</v>
      </c>
    </row>
    <row r="5908" spans="1:4" x14ac:dyDescent="0.25">
      <c r="A5908" s="6">
        <v>43072</v>
      </c>
      <c r="B5908">
        <v>2</v>
      </c>
      <c r="C5908">
        <v>229.68</v>
      </c>
      <c r="D5908">
        <v>170.226806640625</v>
      </c>
    </row>
    <row r="5909" spans="1:4" x14ac:dyDescent="0.25">
      <c r="A5909" s="6">
        <v>43072</v>
      </c>
      <c r="B5909">
        <v>3</v>
      </c>
      <c r="C5909">
        <v>50.28</v>
      </c>
      <c r="D5909">
        <v>126.338500976563</v>
      </c>
    </row>
    <row r="5910" spans="1:4" x14ac:dyDescent="0.25">
      <c r="A5910" s="6">
        <v>43072</v>
      </c>
      <c r="B5910">
        <v>4</v>
      </c>
      <c r="C5910">
        <v>56.52</v>
      </c>
      <c r="D5910">
        <v>86.472389221191406</v>
      </c>
    </row>
    <row r="5911" spans="1:4" x14ac:dyDescent="0.25">
      <c r="A5911" s="6">
        <v>43072</v>
      </c>
      <c r="B5911">
        <v>5</v>
      </c>
      <c r="C5911">
        <v>538.5</v>
      </c>
      <c r="D5911">
        <v>98.173187255859403</v>
      </c>
    </row>
    <row r="5912" spans="1:4" x14ac:dyDescent="0.25">
      <c r="A5912" s="6">
        <v>43072</v>
      </c>
      <c r="B5912">
        <v>6</v>
      </c>
      <c r="C5912">
        <v>53.94</v>
      </c>
      <c r="D5912">
        <v>-29.370185852050799</v>
      </c>
    </row>
    <row r="5913" spans="1:4" x14ac:dyDescent="0.25">
      <c r="A5913" s="6">
        <v>43072</v>
      </c>
      <c r="B5913">
        <v>7</v>
      </c>
      <c r="C5913">
        <v>64.14</v>
      </c>
      <c r="D5913">
        <v>-0.76444560289382901</v>
      </c>
    </row>
    <row r="5914" spans="1:4" x14ac:dyDescent="0.25">
      <c r="A5914" s="6">
        <v>43072</v>
      </c>
      <c r="B5914">
        <v>8</v>
      </c>
      <c r="C5914">
        <v>260.22000000000003</v>
      </c>
      <c r="D5914">
        <v>32.429290771484403</v>
      </c>
    </row>
    <row r="5915" spans="1:4" x14ac:dyDescent="0.25">
      <c r="A5915" s="6">
        <v>43072</v>
      </c>
      <c r="B5915">
        <v>9</v>
      </c>
      <c r="C5915">
        <v>224.22</v>
      </c>
      <c r="D5915">
        <v>96.744590759277401</v>
      </c>
    </row>
    <row r="5916" spans="1:4" x14ac:dyDescent="0.25">
      <c r="A5916" s="6">
        <v>43072</v>
      </c>
      <c r="B5916">
        <v>10</v>
      </c>
      <c r="C5916">
        <v>185.58</v>
      </c>
      <c r="D5916">
        <v>118.192375183105</v>
      </c>
    </row>
    <row r="5917" spans="1:4" x14ac:dyDescent="0.25">
      <c r="A5917" s="6">
        <v>43072</v>
      </c>
      <c r="B5917">
        <v>11</v>
      </c>
      <c r="C5917">
        <v>-25.5</v>
      </c>
      <c r="D5917">
        <v>252.35162353515599</v>
      </c>
    </row>
    <row r="5918" spans="1:4" x14ac:dyDescent="0.25">
      <c r="A5918" s="6">
        <v>43072</v>
      </c>
      <c r="B5918">
        <v>12</v>
      </c>
      <c r="C5918">
        <v>11.28</v>
      </c>
      <c r="D5918">
        <v>173.61441040039099</v>
      </c>
    </row>
    <row r="5919" spans="1:4" x14ac:dyDescent="0.25">
      <c r="A5919" s="6">
        <v>43072</v>
      </c>
      <c r="B5919">
        <v>13</v>
      </c>
      <c r="C5919">
        <v>648.96</v>
      </c>
      <c r="D5919">
        <v>273.12908935546898</v>
      </c>
    </row>
    <row r="5920" spans="1:4" x14ac:dyDescent="0.25">
      <c r="A5920" s="6">
        <v>43072</v>
      </c>
      <c r="B5920">
        <v>14</v>
      </c>
      <c r="C5920">
        <v>411.36</v>
      </c>
      <c r="D5920">
        <v>285.09912109375</v>
      </c>
    </row>
    <row r="5921" spans="1:4" x14ac:dyDescent="0.25">
      <c r="A5921" s="6">
        <v>43072</v>
      </c>
      <c r="B5921">
        <v>15</v>
      </c>
      <c r="C5921">
        <v>398.1</v>
      </c>
      <c r="D5921">
        <v>303.95718383789102</v>
      </c>
    </row>
    <row r="5922" spans="1:4" x14ac:dyDescent="0.25">
      <c r="A5922" s="6">
        <v>43072</v>
      </c>
      <c r="B5922">
        <v>16</v>
      </c>
      <c r="C5922">
        <v>-13.92</v>
      </c>
      <c r="D5922">
        <v>325.38235473632801</v>
      </c>
    </row>
    <row r="5923" spans="1:4" x14ac:dyDescent="0.25">
      <c r="A5923" s="6">
        <v>43072</v>
      </c>
      <c r="B5923">
        <v>17</v>
      </c>
      <c r="C5923">
        <v>164.58</v>
      </c>
      <c r="D5923">
        <v>403.52087402343801</v>
      </c>
    </row>
    <row r="5924" spans="1:4" x14ac:dyDescent="0.25">
      <c r="A5924" s="6">
        <v>43072</v>
      </c>
      <c r="B5924">
        <v>18</v>
      </c>
      <c r="C5924">
        <v>-44.88</v>
      </c>
      <c r="D5924">
        <v>262.154052734375</v>
      </c>
    </row>
    <row r="5925" spans="1:4" x14ac:dyDescent="0.25">
      <c r="A5925" s="6">
        <v>43072</v>
      </c>
      <c r="B5925">
        <v>19</v>
      </c>
      <c r="C5925">
        <v>199.74</v>
      </c>
      <c r="D5925">
        <v>254.13031005859401</v>
      </c>
    </row>
    <row r="5926" spans="1:4" x14ac:dyDescent="0.25">
      <c r="A5926" s="6">
        <v>43072</v>
      </c>
      <c r="B5926">
        <v>20</v>
      </c>
      <c r="C5926">
        <v>62.7</v>
      </c>
      <c r="D5926">
        <v>231.926681518555</v>
      </c>
    </row>
    <row r="5927" spans="1:4" x14ac:dyDescent="0.25">
      <c r="A5927" s="6">
        <v>43072</v>
      </c>
      <c r="B5927">
        <v>21</v>
      </c>
      <c r="C5927">
        <v>376.5</v>
      </c>
      <c r="D5927">
        <v>320.04016113281301</v>
      </c>
    </row>
    <row r="5928" spans="1:4" x14ac:dyDescent="0.25">
      <c r="A5928" s="6">
        <v>43072</v>
      </c>
      <c r="B5928">
        <v>22</v>
      </c>
      <c r="C5928">
        <v>23.7</v>
      </c>
      <c r="D5928">
        <v>336.988037109375</v>
      </c>
    </row>
    <row r="5929" spans="1:4" x14ac:dyDescent="0.25">
      <c r="A5929" s="6">
        <v>43072</v>
      </c>
      <c r="B5929">
        <v>23</v>
      </c>
      <c r="C5929">
        <v>206.76</v>
      </c>
      <c r="D5929">
        <v>349.82382202148398</v>
      </c>
    </row>
    <row r="5930" spans="1:4" x14ac:dyDescent="0.25">
      <c r="A5930" s="6">
        <v>43073</v>
      </c>
      <c r="B5930">
        <v>0</v>
      </c>
      <c r="C5930">
        <v>395.04</v>
      </c>
      <c r="D5930">
        <v>306.97943115234398</v>
      </c>
    </row>
    <row r="5931" spans="1:4" x14ac:dyDescent="0.25">
      <c r="A5931" s="6">
        <v>43073</v>
      </c>
      <c r="B5931">
        <v>1</v>
      </c>
      <c r="C5931">
        <v>182.64</v>
      </c>
      <c r="D5931">
        <v>367.91339111328102</v>
      </c>
    </row>
    <row r="5932" spans="1:4" x14ac:dyDescent="0.25">
      <c r="A5932" s="6">
        <v>43073</v>
      </c>
      <c r="B5932">
        <v>2</v>
      </c>
      <c r="C5932">
        <v>143.82</v>
      </c>
      <c r="D5932">
        <v>358.80236816406301</v>
      </c>
    </row>
    <row r="5933" spans="1:4" x14ac:dyDescent="0.25">
      <c r="A5933" s="6">
        <v>43073</v>
      </c>
      <c r="B5933">
        <v>3</v>
      </c>
      <c r="C5933">
        <v>179.4</v>
      </c>
      <c r="D5933">
        <v>291.73352050781301</v>
      </c>
    </row>
    <row r="5934" spans="1:4" x14ac:dyDescent="0.25">
      <c r="A5934" s="6">
        <v>43073</v>
      </c>
      <c r="B5934">
        <v>4</v>
      </c>
      <c r="C5934">
        <v>261.12</v>
      </c>
      <c r="D5934">
        <v>270.03527832031301</v>
      </c>
    </row>
    <row r="5935" spans="1:4" x14ac:dyDescent="0.25">
      <c r="A5935" s="6">
        <v>43073</v>
      </c>
      <c r="B5935">
        <v>5</v>
      </c>
      <c r="C5935">
        <v>281.33999999999997</v>
      </c>
      <c r="D5935">
        <v>273.65414428710898</v>
      </c>
    </row>
    <row r="5936" spans="1:4" x14ac:dyDescent="0.25">
      <c r="A5936" s="6">
        <v>43073</v>
      </c>
      <c r="B5936">
        <v>6</v>
      </c>
      <c r="C5936">
        <v>95.76</v>
      </c>
      <c r="D5936">
        <v>160.17384338378901</v>
      </c>
    </row>
    <row r="5937" spans="1:4" x14ac:dyDescent="0.25">
      <c r="A5937" s="6">
        <v>43073</v>
      </c>
      <c r="B5937">
        <v>7</v>
      </c>
      <c r="C5937">
        <v>260.39999999999998</v>
      </c>
      <c r="D5937">
        <v>213.15451049804699</v>
      </c>
    </row>
    <row r="5938" spans="1:4" x14ac:dyDescent="0.25">
      <c r="A5938" s="6">
        <v>43073</v>
      </c>
      <c r="B5938">
        <v>8</v>
      </c>
      <c r="C5938">
        <v>69.66</v>
      </c>
      <c r="D5938">
        <v>229.80331420898401</v>
      </c>
    </row>
    <row r="5939" spans="1:4" x14ac:dyDescent="0.25">
      <c r="A5939" s="6">
        <v>43073</v>
      </c>
      <c r="B5939">
        <v>9</v>
      </c>
      <c r="C5939">
        <v>84.36</v>
      </c>
      <c r="D5939">
        <v>314.54534912109398</v>
      </c>
    </row>
    <row r="5940" spans="1:4" x14ac:dyDescent="0.25">
      <c r="A5940" s="6">
        <v>43073</v>
      </c>
      <c r="B5940">
        <v>10</v>
      </c>
      <c r="C5940">
        <v>20.28</v>
      </c>
      <c r="D5940">
        <v>317.73254394531301</v>
      </c>
    </row>
    <row r="5941" spans="1:4" x14ac:dyDescent="0.25">
      <c r="A5941" s="6">
        <v>43073</v>
      </c>
      <c r="B5941">
        <v>11</v>
      </c>
      <c r="C5941">
        <v>180.36</v>
      </c>
      <c r="D5941">
        <v>468.60964965820301</v>
      </c>
    </row>
    <row r="5942" spans="1:4" x14ac:dyDescent="0.25">
      <c r="A5942" s="6">
        <v>43073</v>
      </c>
      <c r="B5942">
        <v>12</v>
      </c>
      <c r="C5942">
        <v>117.6</v>
      </c>
      <c r="D5942">
        <v>159.455001831055</v>
      </c>
    </row>
    <row r="5943" spans="1:4" x14ac:dyDescent="0.25">
      <c r="A5943" s="6">
        <v>43073</v>
      </c>
      <c r="B5943">
        <v>13</v>
      </c>
      <c r="C5943">
        <v>80.34</v>
      </c>
      <c r="D5943">
        <v>305.42410278320301</v>
      </c>
    </row>
    <row r="5944" spans="1:4" x14ac:dyDescent="0.25">
      <c r="A5944" s="6">
        <v>43073</v>
      </c>
      <c r="B5944">
        <v>14</v>
      </c>
      <c r="C5944">
        <v>129</v>
      </c>
      <c r="D5944">
        <v>319.41070556640602</v>
      </c>
    </row>
    <row r="5945" spans="1:4" x14ac:dyDescent="0.25">
      <c r="A5945" s="6">
        <v>43073</v>
      </c>
      <c r="B5945">
        <v>15</v>
      </c>
      <c r="C5945">
        <v>145.32</v>
      </c>
      <c r="D5945">
        <v>396.20037841796898</v>
      </c>
    </row>
    <row r="5946" spans="1:4" x14ac:dyDescent="0.25">
      <c r="A5946" s="6">
        <v>43073</v>
      </c>
      <c r="B5946">
        <v>16</v>
      </c>
      <c r="C5946">
        <v>57.24</v>
      </c>
      <c r="D5946">
        <v>367.42080688476602</v>
      </c>
    </row>
    <row r="5947" spans="1:4" x14ac:dyDescent="0.25">
      <c r="A5947" s="6">
        <v>43073</v>
      </c>
      <c r="B5947">
        <v>17</v>
      </c>
      <c r="C5947">
        <v>113.04</v>
      </c>
      <c r="D5947">
        <v>490.97647094726602</v>
      </c>
    </row>
    <row r="5948" spans="1:4" x14ac:dyDescent="0.25">
      <c r="A5948" s="6">
        <v>43073</v>
      </c>
      <c r="B5948">
        <v>18</v>
      </c>
      <c r="C5948">
        <v>56.1</v>
      </c>
      <c r="D5948">
        <v>427.26736450195301</v>
      </c>
    </row>
    <row r="5949" spans="1:4" x14ac:dyDescent="0.25">
      <c r="A5949" s="6">
        <v>43073</v>
      </c>
      <c r="B5949">
        <v>19</v>
      </c>
      <c r="C5949">
        <v>33.6</v>
      </c>
      <c r="D5949">
        <v>406.28512573242199</v>
      </c>
    </row>
    <row r="5950" spans="1:4" x14ac:dyDescent="0.25">
      <c r="A5950" s="6">
        <v>43073</v>
      </c>
      <c r="B5950">
        <v>20</v>
      </c>
      <c r="C5950">
        <v>408.54</v>
      </c>
      <c r="D5950">
        <v>384.48651123046898</v>
      </c>
    </row>
    <row r="5951" spans="1:4" x14ac:dyDescent="0.25">
      <c r="A5951" s="6">
        <v>43073</v>
      </c>
      <c r="B5951">
        <v>21</v>
      </c>
      <c r="C5951">
        <v>424.62</v>
      </c>
      <c r="D5951">
        <v>469.84094238281301</v>
      </c>
    </row>
    <row r="5952" spans="1:4" x14ac:dyDescent="0.25">
      <c r="A5952" s="6">
        <v>43073</v>
      </c>
      <c r="B5952">
        <v>22</v>
      </c>
      <c r="C5952">
        <v>2.82</v>
      </c>
      <c r="D5952">
        <v>450.54623413085898</v>
      </c>
    </row>
    <row r="5953" spans="1:4" x14ac:dyDescent="0.25">
      <c r="A5953" s="6">
        <v>43073</v>
      </c>
      <c r="B5953">
        <v>23</v>
      </c>
      <c r="C5953">
        <v>102</v>
      </c>
      <c r="D5953">
        <v>504.77682495117199</v>
      </c>
    </row>
    <row r="5954" spans="1:4" x14ac:dyDescent="0.25">
      <c r="A5954" s="6">
        <v>43074</v>
      </c>
      <c r="B5954">
        <v>0</v>
      </c>
      <c r="C5954">
        <v>149.16</v>
      </c>
      <c r="D5954">
        <v>444.08572387695301</v>
      </c>
    </row>
    <row r="5955" spans="1:4" x14ac:dyDescent="0.25">
      <c r="A5955" s="6">
        <v>43074</v>
      </c>
      <c r="B5955">
        <v>1</v>
      </c>
      <c r="C5955">
        <v>369.36</v>
      </c>
      <c r="D5955">
        <v>416.18170166015602</v>
      </c>
    </row>
    <row r="5956" spans="1:4" x14ac:dyDescent="0.25">
      <c r="A5956" s="6">
        <v>43074</v>
      </c>
      <c r="B5956">
        <v>2</v>
      </c>
      <c r="C5956">
        <v>695.16</v>
      </c>
      <c r="D5956">
        <v>339.45211791992199</v>
      </c>
    </row>
    <row r="5957" spans="1:4" x14ac:dyDescent="0.25">
      <c r="A5957" s="6">
        <v>43074</v>
      </c>
      <c r="B5957">
        <v>3</v>
      </c>
      <c r="C5957">
        <v>391.5</v>
      </c>
      <c r="D5957">
        <v>259.87072753906301</v>
      </c>
    </row>
    <row r="5958" spans="1:4" x14ac:dyDescent="0.25">
      <c r="A5958" s="6">
        <v>43074</v>
      </c>
      <c r="B5958">
        <v>4</v>
      </c>
      <c r="C5958">
        <v>272.7</v>
      </c>
      <c r="D5958">
        <v>123.54664611816401</v>
      </c>
    </row>
    <row r="5959" spans="1:4" x14ac:dyDescent="0.25">
      <c r="A5959" s="6">
        <v>43074</v>
      </c>
      <c r="B5959">
        <v>5</v>
      </c>
      <c r="C5959">
        <v>1394.7</v>
      </c>
      <c r="D5959">
        <v>84.123634338378906</v>
      </c>
    </row>
    <row r="5960" spans="1:4" x14ac:dyDescent="0.25">
      <c r="A5960" s="6">
        <v>43074</v>
      </c>
      <c r="B5960">
        <v>6</v>
      </c>
      <c r="C5960">
        <v>195.66</v>
      </c>
      <c r="D5960">
        <v>-35.794395446777301</v>
      </c>
    </row>
    <row r="5961" spans="1:4" x14ac:dyDescent="0.25">
      <c r="A5961" s="6">
        <v>43074</v>
      </c>
      <c r="B5961">
        <v>7</v>
      </c>
      <c r="C5961">
        <v>141</v>
      </c>
      <c r="D5961">
        <v>-39.071765899658203</v>
      </c>
    </row>
    <row r="5962" spans="1:4" x14ac:dyDescent="0.25">
      <c r="A5962" s="6">
        <v>43074</v>
      </c>
      <c r="B5962">
        <v>8</v>
      </c>
      <c r="C5962">
        <v>410.1</v>
      </c>
      <c r="D5962">
        <v>-29.161359786987301</v>
      </c>
    </row>
    <row r="5963" spans="1:4" x14ac:dyDescent="0.25">
      <c r="A5963" s="6">
        <v>43074</v>
      </c>
      <c r="B5963">
        <v>9</v>
      </c>
      <c r="C5963">
        <v>94.02</v>
      </c>
      <c r="D5963">
        <v>7.5782785415649396</v>
      </c>
    </row>
    <row r="5964" spans="1:4" x14ac:dyDescent="0.25">
      <c r="A5964" s="6">
        <v>43074</v>
      </c>
      <c r="B5964">
        <v>10</v>
      </c>
      <c r="C5964">
        <v>61.98</v>
      </c>
      <c r="D5964">
        <v>-36.928115844726598</v>
      </c>
    </row>
    <row r="5965" spans="1:4" x14ac:dyDescent="0.25">
      <c r="A5965" s="6">
        <v>43074</v>
      </c>
      <c r="B5965">
        <v>11</v>
      </c>
      <c r="C5965">
        <v>71.94</v>
      </c>
      <c r="D5965">
        <v>130.01583862304699</v>
      </c>
    </row>
    <row r="5966" spans="1:4" x14ac:dyDescent="0.25">
      <c r="A5966" s="6">
        <v>43074</v>
      </c>
      <c r="B5966">
        <v>12</v>
      </c>
      <c r="C5966">
        <v>145.13999999999999</v>
      </c>
      <c r="D5966">
        <v>100.95596313476599</v>
      </c>
    </row>
    <row r="5967" spans="1:4" x14ac:dyDescent="0.25">
      <c r="A5967" s="6">
        <v>43074</v>
      </c>
      <c r="B5967">
        <v>13</v>
      </c>
      <c r="C5967">
        <v>538.91999999999996</v>
      </c>
      <c r="D5967">
        <v>175.22503662109401</v>
      </c>
    </row>
    <row r="5968" spans="1:4" x14ac:dyDescent="0.25">
      <c r="A5968" s="6">
        <v>43074</v>
      </c>
      <c r="B5968">
        <v>14</v>
      </c>
      <c r="C5968">
        <v>349.56</v>
      </c>
      <c r="D5968">
        <v>175.81094360351599</v>
      </c>
    </row>
    <row r="5969" spans="1:4" x14ac:dyDescent="0.25">
      <c r="A5969" s="6">
        <v>43074</v>
      </c>
      <c r="B5969">
        <v>15</v>
      </c>
      <c r="C5969">
        <v>151.74</v>
      </c>
      <c r="D5969">
        <v>202.6826171875</v>
      </c>
    </row>
    <row r="5970" spans="1:4" x14ac:dyDescent="0.25">
      <c r="A5970" s="6">
        <v>43074</v>
      </c>
      <c r="B5970">
        <v>16</v>
      </c>
      <c r="C5970">
        <v>34.14</v>
      </c>
      <c r="D5970">
        <v>173.13835144043</v>
      </c>
    </row>
    <row r="5971" spans="1:4" x14ac:dyDescent="0.25">
      <c r="A5971" s="6">
        <v>43074</v>
      </c>
      <c r="B5971">
        <v>17</v>
      </c>
      <c r="C5971">
        <v>108.12</v>
      </c>
      <c r="D5971">
        <v>311.63812255859398</v>
      </c>
    </row>
    <row r="5972" spans="1:4" x14ac:dyDescent="0.25">
      <c r="A5972" s="6">
        <v>43074</v>
      </c>
      <c r="B5972">
        <v>18</v>
      </c>
      <c r="C5972">
        <v>58.26</v>
      </c>
      <c r="D5972">
        <v>209.743087768555</v>
      </c>
    </row>
    <row r="5973" spans="1:4" x14ac:dyDescent="0.25">
      <c r="A5973" s="6">
        <v>43074</v>
      </c>
      <c r="B5973">
        <v>19</v>
      </c>
      <c r="C5973">
        <v>59.46</v>
      </c>
      <c r="D5973">
        <v>178.07292175293</v>
      </c>
    </row>
    <row r="5974" spans="1:4" x14ac:dyDescent="0.25">
      <c r="A5974" s="6">
        <v>43074</v>
      </c>
      <c r="B5974">
        <v>20</v>
      </c>
      <c r="C5974">
        <v>51.84</v>
      </c>
      <c r="D5974">
        <v>141.39111328125</v>
      </c>
    </row>
    <row r="5975" spans="1:4" x14ac:dyDescent="0.25">
      <c r="A5975" s="6">
        <v>43074</v>
      </c>
      <c r="B5975">
        <v>21</v>
      </c>
      <c r="C5975">
        <v>120.96</v>
      </c>
      <c r="D5975">
        <v>210.84901428222699</v>
      </c>
    </row>
    <row r="5976" spans="1:4" x14ac:dyDescent="0.25">
      <c r="A5976" s="6">
        <v>43074</v>
      </c>
      <c r="B5976">
        <v>22</v>
      </c>
      <c r="C5976">
        <v>69.06</v>
      </c>
      <c r="D5976">
        <v>126.10740661621099</v>
      </c>
    </row>
    <row r="5977" spans="1:4" x14ac:dyDescent="0.25">
      <c r="A5977" s="6">
        <v>43074</v>
      </c>
      <c r="B5977">
        <v>23</v>
      </c>
      <c r="C5977">
        <v>115.98</v>
      </c>
      <c r="D5977">
        <v>139.94291687011699</v>
      </c>
    </row>
    <row r="5978" spans="1:4" x14ac:dyDescent="0.25">
      <c r="A5978" s="6">
        <v>43075</v>
      </c>
      <c r="B5978">
        <v>0</v>
      </c>
      <c r="C5978">
        <v>155.63999999999999</v>
      </c>
      <c r="D5978">
        <v>161.84069824218801</v>
      </c>
    </row>
    <row r="5979" spans="1:4" x14ac:dyDescent="0.25">
      <c r="A5979" s="6">
        <v>43075</v>
      </c>
      <c r="B5979">
        <v>1</v>
      </c>
      <c r="C5979">
        <v>2202.42</v>
      </c>
      <c r="D5979">
        <v>210.90870666503901</v>
      </c>
    </row>
    <row r="5980" spans="1:4" x14ac:dyDescent="0.25">
      <c r="A5980" s="6">
        <v>43075</v>
      </c>
      <c r="B5980">
        <v>2</v>
      </c>
      <c r="C5980">
        <v>4873.1400000000003</v>
      </c>
      <c r="D5980">
        <v>225.82717895507801</v>
      </c>
    </row>
    <row r="5981" spans="1:4" x14ac:dyDescent="0.25">
      <c r="A5981" s="6">
        <v>43075</v>
      </c>
      <c r="B5981">
        <v>3</v>
      </c>
      <c r="C5981">
        <v>3274.68</v>
      </c>
      <c r="D5981">
        <v>154.05479431152301</v>
      </c>
    </row>
    <row r="5982" spans="1:4" x14ac:dyDescent="0.25">
      <c r="A5982" s="6">
        <v>43075</v>
      </c>
      <c r="B5982">
        <v>4</v>
      </c>
      <c r="C5982">
        <v>1765.8</v>
      </c>
      <c r="D5982">
        <v>71.531402587890597</v>
      </c>
    </row>
    <row r="5983" spans="1:4" x14ac:dyDescent="0.25">
      <c r="A5983" s="6">
        <v>43075</v>
      </c>
      <c r="B5983">
        <v>5</v>
      </c>
      <c r="C5983">
        <v>226.5</v>
      </c>
      <c r="D5983">
        <v>132.90354919433599</v>
      </c>
    </row>
    <row r="5984" spans="1:4" x14ac:dyDescent="0.25">
      <c r="A5984" s="6">
        <v>43075</v>
      </c>
      <c r="B5984">
        <v>6</v>
      </c>
      <c r="C5984">
        <v>54.36</v>
      </c>
      <c r="D5984">
        <v>-24.679346084594702</v>
      </c>
    </row>
    <row r="5985" spans="1:4" x14ac:dyDescent="0.25">
      <c r="A5985" s="6">
        <v>43075</v>
      </c>
      <c r="B5985">
        <v>7</v>
      </c>
      <c r="C5985">
        <v>46.02</v>
      </c>
      <c r="D5985">
        <v>-13.921380043029799</v>
      </c>
    </row>
    <row r="5986" spans="1:4" x14ac:dyDescent="0.25">
      <c r="A5986" s="6">
        <v>43075</v>
      </c>
      <c r="B5986">
        <v>8</v>
      </c>
      <c r="C5986">
        <v>55.98</v>
      </c>
      <c r="D5986">
        <v>49.586490631103501</v>
      </c>
    </row>
    <row r="5987" spans="1:4" x14ac:dyDescent="0.25">
      <c r="A5987" s="6">
        <v>43075</v>
      </c>
      <c r="B5987">
        <v>9</v>
      </c>
      <c r="C5987">
        <v>191.64</v>
      </c>
      <c r="D5987">
        <v>108.474815368652</v>
      </c>
    </row>
    <row r="5988" spans="1:4" x14ac:dyDescent="0.25">
      <c r="A5988" s="6">
        <v>43075</v>
      </c>
      <c r="B5988">
        <v>10</v>
      </c>
      <c r="C5988">
        <v>107.76</v>
      </c>
      <c r="D5988">
        <v>105.799774169922</v>
      </c>
    </row>
    <row r="5989" spans="1:4" x14ac:dyDescent="0.25">
      <c r="A5989" s="6">
        <v>43075</v>
      </c>
      <c r="B5989">
        <v>11</v>
      </c>
      <c r="C5989">
        <v>258.66000000000003</v>
      </c>
      <c r="D5989">
        <v>243.759353637695</v>
      </c>
    </row>
    <row r="5990" spans="1:4" x14ac:dyDescent="0.25">
      <c r="A5990" s="6">
        <v>43075</v>
      </c>
      <c r="B5990">
        <v>12</v>
      </c>
      <c r="C5990">
        <v>341.94</v>
      </c>
      <c r="D5990">
        <v>178.29086303710901</v>
      </c>
    </row>
    <row r="5991" spans="1:4" x14ac:dyDescent="0.25">
      <c r="A5991" s="6">
        <v>43075</v>
      </c>
      <c r="B5991">
        <v>13</v>
      </c>
      <c r="C5991">
        <v>223.86</v>
      </c>
      <c r="D5991">
        <v>302.08654785156301</v>
      </c>
    </row>
    <row r="5992" spans="1:4" x14ac:dyDescent="0.25">
      <c r="A5992" s="6">
        <v>43075</v>
      </c>
      <c r="B5992">
        <v>14</v>
      </c>
      <c r="C5992">
        <v>141.06</v>
      </c>
      <c r="D5992">
        <v>277.610107421875</v>
      </c>
    </row>
    <row r="5993" spans="1:4" x14ac:dyDescent="0.25">
      <c r="A5993" s="6">
        <v>43075</v>
      </c>
      <c r="B5993">
        <v>15</v>
      </c>
      <c r="C5993">
        <v>72.239999999999995</v>
      </c>
      <c r="D5993">
        <v>270.31573486328102</v>
      </c>
    </row>
    <row r="5994" spans="1:4" x14ac:dyDescent="0.25">
      <c r="A5994" s="6">
        <v>43075</v>
      </c>
      <c r="B5994">
        <v>16</v>
      </c>
      <c r="C5994">
        <v>159.47999999999999</v>
      </c>
      <c r="D5994">
        <v>299.76968383789102</v>
      </c>
    </row>
    <row r="5995" spans="1:4" x14ac:dyDescent="0.25">
      <c r="A5995" s="6">
        <v>43075</v>
      </c>
      <c r="B5995">
        <v>17</v>
      </c>
      <c r="C5995">
        <v>1513.98</v>
      </c>
      <c r="D5995">
        <v>435.68930053710898</v>
      </c>
    </row>
    <row r="5996" spans="1:4" x14ac:dyDescent="0.25">
      <c r="A5996" s="6">
        <v>43075</v>
      </c>
      <c r="B5996">
        <v>18</v>
      </c>
      <c r="C5996">
        <v>3754.8</v>
      </c>
      <c r="D5996">
        <v>362.24288940429699</v>
      </c>
    </row>
    <row r="5997" spans="1:4" x14ac:dyDescent="0.25">
      <c r="A5997" s="6">
        <v>43075</v>
      </c>
      <c r="B5997">
        <v>19</v>
      </c>
      <c r="C5997">
        <v>3764.28</v>
      </c>
      <c r="D5997">
        <v>328.87756347656301</v>
      </c>
    </row>
    <row r="5998" spans="1:4" x14ac:dyDescent="0.25">
      <c r="A5998" s="6">
        <v>43075</v>
      </c>
      <c r="B5998">
        <v>20</v>
      </c>
      <c r="C5998">
        <v>3878.7</v>
      </c>
      <c r="D5998">
        <v>287.58114624023398</v>
      </c>
    </row>
    <row r="5999" spans="1:4" x14ac:dyDescent="0.25">
      <c r="A5999" s="6">
        <v>43075</v>
      </c>
      <c r="B5999">
        <v>21</v>
      </c>
      <c r="C5999">
        <v>4132.2</v>
      </c>
      <c r="D5999">
        <v>365.00216674804699</v>
      </c>
    </row>
    <row r="6000" spans="1:4" x14ac:dyDescent="0.25">
      <c r="A6000" s="6">
        <v>43075</v>
      </c>
      <c r="B6000">
        <v>22</v>
      </c>
      <c r="C6000">
        <v>4733.16</v>
      </c>
      <c r="D6000">
        <v>364.87442016601602</v>
      </c>
    </row>
    <row r="6001" spans="1:4" x14ac:dyDescent="0.25">
      <c r="A6001" s="6">
        <v>43075</v>
      </c>
      <c r="B6001">
        <v>23</v>
      </c>
      <c r="C6001">
        <v>-92.1</v>
      </c>
      <c r="D6001">
        <v>364.44589233398398</v>
      </c>
    </row>
    <row r="6002" spans="1:4" x14ac:dyDescent="0.25">
      <c r="A6002" s="6">
        <v>43076</v>
      </c>
      <c r="B6002">
        <v>0</v>
      </c>
      <c r="C6002">
        <v>26.88</v>
      </c>
      <c r="D6002">
        <v>352.58596801757801</v>
      </c>
    </row>
    <row r="6003" spans="1:4" x14ac:dyDescent="0.25">
      <c r="A6003" s="6">
        <v>43076</v>
      </c>
      <c r="B6003">
        <v>1</v>
      </c>
      <c r="C6003">
        <v>318.12</v>
      </c>
      <c r="D6003">
        <v>405.729736328125</v>
      </c>
    </row>
    <row r="6004" spans="1:4" x14ac:dyDescent="0.25">
      <c r="A6004" s="6">
        <v>43076</v>
      </c>
      <c r="B6004">
        <v>2</v>
      </c>
      <c r="C6004">
        <v>55.44</v>
      </c>
      <c r="D6004">
        <v>336.52069091796898</v>
      </c>
    </row>
    <row r="6005" spans="1:4" x14ac:dyDescent="0.25">
      <c r="A6005" s="6">
        <v>43076</v>
      </c>
      <c r="B6005">
        <v>3</v>
      </c>
      <c r="C6005">
        <v>184.92</v>
      </c>
      <c r="D6005">
        <v>301.52551269531301</v>
      </c>
    </row>
    <row r="6006" spans="1:4" x14ac:dyDescent="0.25">
      <c r="A6006" s="6">
        <v>43076</v>
      </c>
      <c r="B6006">
        <v>4</v>
      </c>
      <c r="C6006">
        <v>73.92</v>
      </c>
      <c r="D6006">
        <v>186.12454223632801</v>
      </c>
    </row>
    <row r="6007" spans="1:4" x14ac:dyDescent="0.25">
      <c r="A6007" s="6">
        <v>43076</v>
      </c>
      <c r="B6007">
        <v>5</v>
      </c>
      <c r="C6007">
        <v>51.18</v>
      </c>
      <c r="D6007">
        <v>133.73875427246099</v>
      </c>
    </row>
    <row r="6008" spans="1:4" x14ac:dyDescent="0.25">
      <c r="A6008" s="6">
        <v>43076</v>
      </c>
      <c r="B6008">
        <v>6</v>
      </c>
      <c r="C6008">
        <v>219.06</v>
      </c>
      <c r="D6008">
        <v>-6.5415501594543501</v>
      </c>
    </row>
    <row r="6009" spans="1:4" x14ac:dyDescent="0.25">
      <c r="A6009" s="6">
        <v>43076</v>
      </c>
      <c r="B6009">
        <v>7</v>
      </c>
      <c r="C6009">
        <v>195.12</v>
      </c>
      <c r="D6009">
        <v>13.3525047302246</v>
      </c>
    </row>
    <row r="6010" spans="1:4" x14ac:dyDescent="0.25">
      <c r="A6010" s="6">
        <v>43076</v>
      </c>
      <c r="B6010">
        <v>8</v>
      </c>
      <c r="C6010">
        <v>-28.8</v>
      </c>
      <c r="D6010">
        <v>37.472007751464801</v>
      </c>
    </row>
    <row r="6011" spans="1:4" x14ac:dyDescent="0.25">
      <c r="A6011" s="6">
        <v>43076</v>
      </c>
      <c r="B6011">
        <v>9</v>
      </c>
      <c r="C6011">
        <v>1215.48</v>
      </c>
      <c r="D6011">
        <v>88.858085632324205</v>
      </c>
    </row>
    <row r="6012" spans="1:4" x14ac:dyDescent="0.25">
      <c r="A6012" s="6">
        <v>43076</v>
      </c>
      <c r="B6012">
        <v>10</v>
      </c>
      <c r="C6012">
        <v>1656</v>
      </c>
      <c r="D6012">
        <v>105.14780426025401</v>
      </c>
    </row>
    <row r="6013" spans="1:4" x14ac:dyDescent="0.25">
      <c r="A6013" s="6">
        <v>43076</v>
      </c>
      <c r="B6013">
        <v>11</v>
      </c>
      <c r="C6013">
        <v>1304.22</v>
      </c>
      <c r="D6013">
        <v>197.49053955078099</v>
      </c>
    </row>
    <row r="6014" spans="1:4" x14ac:dyDescent="0.25">
      <c r="A6014" s="6">
        <v>43076</v>
      </c>
      <c r="B6014">
        <v>12</v>
      </c>
      <c r="C6014">
        <v>1476.72</v>
      </c>
      <c r="D6014">
        <v>1154.32958984375</v>
      </c>
    </row>
    <row r="6015" spans="1:4" x14ac:dyDescent="0.25">
      <c r="A6015" s="6">
        <v>43076</v>
      </c>
      <c r="B6015">
        <v>13</v>
      </c>
      <c r="C6015">
        <v>1396.98</v>
      </c>
      <c r="D6015">
        <v>1396.38525390625</v>
      </c>
    </row>
    <row r="6016" spans="1:4" x14ac:dyDescent="0.25">
      <c r="A6016" s="6">
        <v>43076</v>
      </c>
      <c r="B6016">
        <v>14</v>
      </c>
      <c r="C6016">
        <v>1384.08</v>
      </c>
      <c r="D6016">
        <v>1465.54577636719</v>
      </c>
    </row>
    <row r="6017" spans="1:4" x14ac:dyDescent="0.25">
      <c r="A6017" s="6">
        <v>43076</v>
      </c>
      <c r="B6017">
        <v>15</v>
      </c>
      <c r="C6017">
        <v>1189.8599999999999</v>
      </c>
      <c r="D6017">
        <v>1494.25012207031</v>
      </c>
    </row>
    <row r="6018" spans="1:4" x14ac:dyDescent="0.25">
      <c r="A6018" s="6">
        <v>43076</v>
      </c>
      <c r="B6018">
        <v>16</v>
      </c>
      <c r="C6018">
        <v>157.26</v>
      </c>
      <c r="D6018">
        <v>1412.11083984375</v>
      </c>
    </row>
    <row r="6019" spans="1:4" x14ac:dyDescent="0.25">
      <c r="A6019" s="6">
        <v>43076</v>
      </c>
      <c r="B6019">
        <v>17</v>
      </c>
      <c r="C6019">
        <v>864</v>
      </c>
      <c r="D6019">
        <v>1421.3798828125</v>
      </c>
    </row>
    <row r="6020" spans="1:4" x14ac:dyDescent="0.25">
      <c r="A6020" s="6">
        <v>43076</v>
      </c>
      <c r="B6020">
        <v>18</v>
      </c>
      <c r="C6020">
        <v>369.48</v>
      </c>
      <c r="D6020">
        <v>1152.21752929688</v>
      </c>
    </row>
    <row r="6021" spans="1:4" x14ac:dyDescent="0.25">
      <c r="A6021" s="6">
        <v>43076</v>
      </c>
      <c r="B6021">
        <v>19</v>
      </c>
      <c r="C6021">
        <v>4.0199999999999996</v>
      </c>
      <c r="D6021">
        <v>987.89019775390602</v>
      </c>
    </row>
    <row r="6022" spans="1:4" x14ac:dyDescent="0.25">
      <c r="A6022" s="6">
        <v>43076</v>
      </c>
      <c r="B6022">
        <v>20</v>
      </c>
      <c r="C6022">
        <v>292.44</v>
      </c>
      <c r="D6022">
        <v>903.58349609375</v>
      </c>
    </row>
    <row r="6023" spans="1:4" x14ac:dyDescent="0.25">
      <c r="A6023" s="6">
        <v>43076</v>
      </c>
      <c r="B6023">
        <v>21</v>
      </c>
      <c r="C6023">
        <v>67.319999999999993</v>
      </c>
      <c r="D6023">
        <v>1038.58679199219</v>
      </c>
    </row>
    <row r="6024" spans="1:4" x14ac:dyDescent="0.25">
      <c r="A6024" s="6">
        <v>43076</v>
      </c>
      <c r="B6024">
        <v>22</v>
      </c>
      <c r="C6024">
        <v>70.38</v>
      </c>
      <c r="D6024">
        <v>973.67321777343705</v>
      </c>
    </row>
    <row r="6025" spans="1:4" x14ac:dyDescent="0.25">
      <c r="A6025" s="6">
        <v>43076</v>
      </c>
      <c r="B6025">
        <v>23</v>
      </c>
      <c r="C6025">
        <v>180.3</v>
      </c>
      <c r="D6025">
        <v>871.18646240234398</v>
      </c>
    </row>
    <row r="6026" spans="1:4" x14ac:dyDescent="0.25">
      <c r="A6026" s="6">
        <v>43077</v>
      </c>
      <c r="B6026">
        <v>0</v>
      </c>
      <c r="C6026">
        <v>314.33999999999997</v>
      </c>
      <c r="D6026">
        <v>1037.51904296875</v>
      </c>
    </row>
    <row r="6027" spans="1:4" x14ac:dyDescent="0.25">
      <c r="A6027" s="6">
        <v>43077</v>
      </c>
      <c r="B6027">
        <v>1</v>
      </c>
      <c r="C6027">
        <v>731.1</v>
      </c>
      <c r="D6027">
        <v>1076.0439453125</v>
      </c>
    </row>
    <row r="6028" spans="1:4" x14ac:dyDescent="0.25">
      <c r="A6028" s="6">
        <v>43077</v>
      </c>
      <c r="B6028">
        <v>2</v>
      </c>
      <c r="C6028">
        <v>581.16</v>
      </c>
      <c r="D6028">
        <v>853.57196044921898</v>
      </c>
    </row>
    <row r="6029" spans="1:4" x14ac:dyDescent="0.25">
      <c r="A6029" s="6">
        <v>43077</v>
      </c>
      <c r="B6029">
        <v>3</v>
      </c>
      <c r="C6029">
        <v>459.3</v>
      </c>
      <c r="D6029">
        <v>699.45587158203102</v>
      </c>
    </row>
    <row r="6030" spans="1:4" x14ac:dyDescent="0.25">
      <c r="A6030" s="6">
        <v>43077</v>
      </c>
      <c r="B6030">
        <v>4</v>
      </c>
      <c r="C6030">
        <v>288.95999999999998</v>
      </c>
      <c r="D6030">
        <v>619.88226318359398</v>
      </c>
    </row>
    <row r="6031" spans="1:4" x14ac:dyDescent="0.25">
      <c r="A6031" s="6">
        <v>43077</v>
      </c>
      <c r="B6031">
        <v>5</v>
      </c>
      <c r="C6031">
        <v>199.32</v>
      </c>
      <c r="D6031">
        <v>578.49200439453102</v>
      </c>
    </row>
    <row r="6032" spans="1:4" x14ac:dyDescent="0.25">
      <c r="A6032" s="6">
        <v>43077</v>
      </c>
      <c r="B6032">
        <v>6</v>
      </c>
      <c r="C6032">
        <v>183.66</v>
      </c>
      <c r="D6032">
        <v>481.60342407226602</v>
      </c>
    </row>
    <row r="6033" spans="1:4" x14ac:dyDescent="0.25">
      <c r="A6033" s="6">
        <v>43077</v>
      </c>
      <c r="B6033">
        <v>7</v>
      </c>
      <c r="C6033">
        <v>124.26</v>
      </c>
      <c r="D6033">
        <v>628.930419921875</v>
      </c>
    </row>
    <row r="6034" spans="1:4" x14ac:dyDescent="0.25">
      <c r="A6034" s="6">
        <v>43077</v>
      </c>
      <c r="B6034">
        <v>8</v>
      </c>
      <c r="C6034">
        <v>99.42</v>
      </c>
      <c r="D6034">
        <v>719.95910644531295</v>
      </c>
    </row>
    <row r="6035" spans="1:4" x14ac:dyDescent="0.25">
      <c r="A6035" s="6">
        <v>43077</v>
      </c>
      <c r="B6035">
        <v>9</v>
      </c>
      <c r="C6035">
        <v>33.18</v>
      </c>
      <c r="D6035">
        <v>910.61700439453102</v>
      </c>
    </row>
    <row r="6036" spans="1:4" x14ac:dyDescent="0.25">
      <c r="A6036" s="6">
        <v>43077</v>
      </c>
      <c r="B6036">
        <v>10</v>
      </c>
      <c r="C6036">
        <v>252</v>
      </c>
      <c r="D6036">
        <v>697.94354248046898</v>
      </c>
    </row>
    <row r="6037" spans="1:4" x14ac:dyDescent="0.25">
      <c r="A6037" s="6">
        <v>43077</v>
      </c>
      <c r="B6037">
        <v>11</v>
      </c>
      <c r="C6037">
        <v>43.14</v>
      </c>
      <c r="D6037">
        <v>560.23419189453102</v>
      </c>
    </row>
    <row r="6038" spans="1:4" x14ac:dyDescent="0.25">
      <c r="A6038" s="6">
        <v>43077</v>
      </c>
      <c r="B6038">
        <v>12</v>
      </c>
      <c r="C6038">
        <v>75.84</v>
      </c>
      <c r="D6038">
        <v>480.60043334960898</v>
      </c>
    </row>
    <row r="6039" spans="1:4" x14ac:dyDescent="0.25">
      <c r="A6039" s="6">
        <v>43077</v>
      </c>
      <c r="B6039">
        <v>13</v>
      </c>
      <c r="C6039">
        <v>127.44</v>
      </c>
      <c r="D6039">
        <v>620.707763671875</v>
      </c>
    </row>
    <row r="6040" spans="1:4" x14ac:dyDescent="0.25">
      <c r="A6040" s="6">
        <v>43077</v>
      </c>
      <c r="B6040">
        <v>14</v>
      </c>
      <c r="C6040">
        <v>41.16</v>
      </c>
      <c r="D6040">
        <v>727.74017333984398</v>
      </c>
    </row>
    <row r="6041" spans="1:4" x14ac:dyDescent="0.25">
      <c r="A6041" s="6">
        <v>43077</v>
      </c>
      <c r="B6041">
        <v>15</v>
      </c>
      <c r="C6041">
        <v>191.28</v>
      </c>
      <c r="D6041">
        <v>837.60021972656295</v>
      </c>
    </row>
    <row r="6042" spans="1:4" x14ac:dyDescent="0.25">
      <c r="A6042" s="6">
        <v>43077</v>
      </c>
      <c r="B6042">
        <v>16</v>
      </c>
      <c r="C6042">
        <v>95.7</v>
      </c>
      <c r="D6042">
        <v>817.92810058593795</v>
      </c>
    </row>
    <row r="6043" spans="1:4" x14ac:dyDescent="0.25">
      <c r="A6043" s="6">
        <v>43077</v>
      </c>
      <c r="B6043">
        <v>17</v>
      </c>
      <c r="C6043">
        <v>152.58000000000001</v>
      </c>
      <c r="D6043">
        <v>936.16668701171898</v>
      </c>
    </row>
    <row r="6044" spans="1:4" x14ac:dyDescent="0.25">
      <c r="A6044" s="6">
        <v>43077</v>
      </c>
      <c r="B6044">
        <v>18</v>
      </c>
      <c r="C6044">
        <v>98.82</v>
      </c>
      <c r="D6044">
        <v>809.42724609375</v>
      </c>
    </row>
    <row r="6045" spans="1:4" x14ac:dyDescent="0.25">
      <c r="A6045" s="6">
        <v>43077</v>
      </c>
      <c r="B6045">
        <v>19</v>
      </c>
      <c r="C6045">
        <v>-12.78</v>
      </c>
      <c r="D6045">
        <v>534.51110839843795</v>
      </c>
    </row>
    <row r="6046" spans="1:4" x14ac:dyDescent="0.25">
      <c r="A6046" s="6">
        <v>43077</v>
      </c>
      <c r="B6046">
        <v>20</v>
      </c>
      <c r="C6046">
        <v>102.06</v>
      </c>
      <c r="D6046">
        <v>700.597900390625</v>
      </c>
    </row>
    <row r="6047" spans="1:4" x14ac:dyDescent="0.25">
      <c r="A6047" s="6">
        <v>43077</v>
      </c>
      <c r="B6047">
        <v>21</v>
      </c>
      <c r="C6047">
        <v>81.06</v>
      </c>
      <c r="D6047">
        <v>761.46350097656295</v>
      </c>
    </row>
    <row r="6048" spans="1:4" x14ac:dyDescent="0.25">
      <c r="A6048" s="6">
        <v>43077</v>
      </c>
      <c r="B6048">
        <v>22</v>
      </c>
      <c r="C6048">
        <v>352.14</v>
      </c>
      <c r="D6048">
        <v>754.38934326171898</v>
      </c>
    </row>
    <row r="6049" spans="1:4" x14ac:dyDescent="0.25">
      <c r="A6049" s="6">
        <v>43077</v>
      </c>
      <c r="B6049">
        <v>23</v>
      </c>
      <c r="C6049">
        <v>411.6</v>
      </c>
      <c r="D6049">
        <v>786.67297363281295</v>
      </c>
    </row>
    <row r="6050" spans="1:4" x14ac:dyDescent="0.25">
      <c r="A6050" s="6">
        <v>43078</v>
      </c>
      <c r="B6050">
        <v>0</v>
      </c>
      <c r="C6050">
        <v>372.96</v>
      </c>
      <c r="D6050">
        <v>406.89486694335898</v>
      </c>
    </row>
    <row r="6051" spans="1:4" x14ac:dyDescent="0.25">
      <c r="A6051" s="6">
        <v>43078</v>
      </c>
      <c r="B6051">
        <v>1</v>
      </c>
      <c r="C6051">
        <v>244.98</v>
      </c>
      <c r="D6051">
        <v>343.83642578125</v>
      </c>
    </row>
    <row r="6052" spans="1:4" x14ac:dyDescent="0.25">
      <c r="A6052" s="6">
        <v>43078</v>
      </c>
      <c r="B6052">
        <v>2</v>
      </c>
      <c r="C6052">
        <v>-220.2</v>
      </c>
      <c r="D6052">
        <v>421.11087036132801</v>
      </c>
    </row>
    <row r="6053" spans="1:4" x14ac:dyDescent="0.25">
      <c r="A6053" s="6">
        <v>43078</v>
      </c>
      <c r="B6053">
        <v>3</v>
      </c>
      <c r="C6053">
        <v>-268.14</v>
      </c>
      <c r="D6053">
        <v>227.04606628418</v>
      </c>
    </row>
    <row r="6054" spans="1:4" x14ac:dyDescent="0.25">
      <c r="A6054" s="6">
        <v>43078</v>
      </c>
      <c r="B6054">
        <v>4</v>
      </c>
      <c r="C6054">
        <v>362.88</v>
      </c>
      <c r="D6054">
        <v>18.362262725830099</v>
      </c>
    </row>
    <row r="6055" spans="1:4" x14ac:dyDescent="0.25">
      <c r="A6055" s="6">
        <v>43078</v>
      </c>
      <c r="B6055">
        <v>5</v>
      </c>
      <c r="C6055">
        <v>509.34</v>
      </c>
      <c r="D6055">
        <v>22.323827743530298</v>
      </c>
    </row>
    <row r="6056" spans="1:4" x14ac:dyDescent="0.25">
      <c r="A6056" s="6">
        <v>43078</v>
      </c>
      <c r="B6056">
        <v>6</v>
      </c>
      <c r="C6056">
        <v>521.4</v>
      </c>
      <c r="D6056">
        <v>-138.37512207031301</v>
      </c>
    </row>
    <row r="6057" spans="1:4" x14ac:dyDescent="0.25">
      <c r="A6057" s="6">
        <v>43078</v>
      </c>
      <c r="B6057">
        <v>7</v>
      </c>
      <c r="C6057">
        <v>100.56</v>
      </c>
      <c r="D6057">
        <v>-128.03988647460901</v>
      </c>
    </row>
    <row r="6058" spans="1:4" x14ac:dyDescent="0.25">
      <c r="A6058" s="6">
        <v>43078</v>
      </c>
      <c r="B6058">
        <v>8</v>
      </c>
      <c r="C6058">
        <v>4.5</v>
      </c>
      <c r="D6058">
        <v>-113.84926605224599</v>
      </c>
    </row>
    <row r="6059" spans="1:4" x14ac:dyDescent="0.25">
      <c r="A6059" s="6">
        <v>43078</v>
      </c>
      <c r="B6059">
        <v>9</v>
      </c>
      <c r="C6059">
        <v>348.48</v>
      </c>
      <c r="D6059">
        <v>-40.877529144287102</v>
      </c>
    </row>
    <row r="6060" spans="1:4" x14ac:dyDescent="0.25">
      <c r="A6060" s="6">
        <v>43078</v>
      </c>
      <c r="B6060">
        <v>10</v>
      </c>
      <c r="C6060">
        <v>46.38</v>
      </c>
      <c r="D6060">
        <v>53.3272514343262</v>
      </c>
    </row>
    <row r="6061" spans="1:4" x14ac:dyDescent="0.25">
      <c r="A6061" s="6">
        <v>43078</v>
      </c>
      <c r="B6061">
        <v>11</v>
      </c>
      <c r="C6061">
        <v>82.56</v>
      </c>
      <c r="D6061">
        <v>1.39806532859802</v>
      </c>
    </row>
    <row r="6062" spans="1:4" x14ac:dyDescent="0.25">
      <c r="A6062" s="6">
        <v>43078</v>
      </c>
      <c r="B6062">
        <v>12</v>
      </c>
      <c r="C6062">
        <v>61.86</v>
      </c>
      <c r="D6062">
        <v>-29.0868816375732</v>
      </c>
    </row>
    <row r="6063" spans="1:4" x14ac:dyDescent="0.25">
      <c r="A6063" s="6">
        <v>43078</v>
      </c>
      <c r="B6063">
        <v>13</v>
      </c>
      <c r="C6063">
        <v>0.66</v>
      </c>
      <c r="D6063">
        <v>148.70742797851599</v>
      </c>
    </row>
    <row r="6064" spans="1:4" x14ac:dyDescent="0.25">
      <c r="A6064" s="6">
        <v>43078</v>
      </c>
      <c r="B6064">
        <v>14</v>
      </c>
      <c r="C6064">
        <v>87.66</v>
      </c>
      <c r="D6064">
        <v>176.61679077148401</v>
      </c>
    </row>
    <row r="6065" spans="1:4" x14ac:dyDescent="0.25">
      <c r="A6065" s="6">
        <v>43078</v>
      </c>
      <c r="B6065">
        <v>15</v>
      </c>
      <c r="C6065">
        <v>361.2</v>
      </c>
      <c r="D6065">
        <v>203.29846191406301</v>
      </c>
    </row>
    <row r="6066" spans="1:4" x14ac:dyDescent="0.25">
      <c r="A6066" s="6">
        <v>43078</v>
      </c>
      <c r="B6066">
        <v>16</v>
      </c>
      <c r="C6066">
        <v>342.6</v>
      </c>
      <c r="D6066">
        <v>207.69374084472699</v>
      </c>
    </row>
    <row r="6067" spans="1:4" x14ac:dyDescent="0.25">
      <c r="A6067" s="6">
        <v>43078</v>
      </c>
      <c r="B6067">
        <v>17</v>
      </c>
      <c r="C6067">
        <v>172.92</v>
      </c>
      <c r="D6067">
        <v>316.05285644531301</v>
      </c>
    </row>
    <row r="6068" spans="1:4" x14ac:dyDescent="0.25">
      <c r="A6068" s="6">
        <v>43078</v>
      </c>
      <c r="B6068">
        <v>18</v>
      </c>
      <c r="C6068">
        <v>207.3</v>
      </c>
      <c r="D6068">
        <v>160.63400268554699</v>
      </c>
    </row>
    <row r="6069" spans="1:4" x14ac:dyDescent="0.25">
      <c r="A6069" s="6">
        <v>43078</v>
      </c>
      <c r="B6069">
        <v>19</v>
      </c>
      <c r="C6069">
        <v>121.02</v>
      </c>
      <c r="D6069">
        <v>20.5580654144287</v>
      </c>
    </row>
    <row r="6070" spans="1:4" x14ac:dyDescent="0.25">
      <c r="A6070" s="6">
        <v>43078</v>
      </c>
      <c r="B6070">
        <v>20</v>
      </c>
      <c r="C6070">
        <v>105.48</v>
      </c>
      <c r="D6070">
        <v>29.731571197509801</v>
      </c>
    </row>
    <row r="6071" spans="1:4" x14ac:dyDescent="0.25">
      <c r="A6071" s="6">
        <v>43078</v>
      </c>
      <c r="B6071">
        <v>21</v>
      </c>
      <c r="C6071">
        <v>284.76</v>
      </c>
      <c r="D6071">
        <v>177.73497009277301</v>
      </c>
    </row>
    <row r="6072" spans="1:4" x14ac:dyDescent="0.25">
      <c r="A6072" s="6">
        <v>43078</v>
      </c>
      <c r="B6072">
        <v>22</v>
      </c>
      <c r="C6072">
        <v>-3.84</v>
      </c>
      <c r="D6072">
        <v>236.87983703613301</v>
      </c>
    </row>
    <row r="6073" spans="1:4" x14ac:dyDescent="0.25">
      <c r="A6073" s="6">
        <v>43078</v>
      </c>
      <c r="B6073">
        <v>23</v>
      </c>
      <c r="C6073">
        <v>271.5</v>
      </c>
      <c r="D6073">
        <v>132.68150329589801</v>
      </c>
    </row>
    <row r="6074" spans="1:4" x14ac:dyDescent="0.25">
      <c r="A6074" s="6">
        <v>43079</v>
      </c>
      <c r="B6074">
        <v>0</v>
      </c>
      <c r="C6074">
        <v>90.9</v>
      </c>
      <c r="D6074">
        <v>-44.898227691650398</v>
      </c>
    </row>
    <row r="6075" spans="1:4" x14ac:dyDescent="0.25">
      <c r="A6075" s="6">
        <v>43079</v>
      </c>
      <c r="B6075">
        <v>1</v>
      </c>
      <c r="C6075">
        <v>-40.56</v>
      </c>
      <c r="D6075">
        <v>64.686782836914105</v>
      </c>
    </row>
    <row r="6076" spans="1:4" x14ac:dyDescent="0.25">
      <c r="A6076" s="6">
        <v>43079</v>
      </c>
      <c r="B6076">
        <v>2</v>
      </c>
      <c r="C6076">
        <v>81.3</v>
      </c>
      <c r="D6076">
        <v>163.34501647949199</v>
      </c>
    </row>
    <row r="6077" spans="1:4" x14ac:dyDescent="0.25">
      <c r="A6077" s="6">
        <v>43079</v>
      </c>
      <c r="B6077">
        <v>3</v>
      </c>
      <c r="C6077">
        <v>56.34</v>
      </c>
      <c r="D6077">
        <v>-75.335563659667997</v>
      </c>
    </row>
    <row r="6078" spans="1:4" x14ac:dyDescent="0.25">
      <c r="A6078" s="6">
        <v>43079</v>
      </c>
      <c r="B6078">
        <v>4</v>
      </c>
      <c r="C6078">
        <v>354.78</v>
      </c>
      <c r="D6078">
        <v>-139.17353820800801</v>
      </c>
    </row>
    <row r="6079" spans="1:4" x14ac:dyDescent="0.25">
      <c r="A6079" s="6">
        <v>43079</v>
      </c>
      <c r="B6079">
        <v>5</v>
      </c>
      <c r="C6079">
        <v>71.16</v>
      </c>
      <c r="D6079">
        <v>-8.0551176071166992</v>
      </c>
    </row>
    <row r="6080" spans="1:4" x14ac:dyDescent="0.25">
      <c r="A6080" s="6">
        <v>43079</v>
      </c>
      <c r="B6080">
        <v>6</v>
      </c>
      <c r="C6080">
        <v>162.18</v>
      </c>
      <c r="D6080">
        <v>-112.85001373291</v>
      </c>
    </row>
    <row r="6081" spans="1:4" x14ac:dyDescent="0.25">
      <c r="A6081" s="6">
        <v>43079</v>
      </c>
      <c r="B6081">
        <v>7</v>
      </c>
      <c r="C6081">
        <v>33.42</v>
      </c>
      <c r="D6081">
        <v>-52.070369720458999</v>
      </c>
    </row>
    <row r="6082" spans="1:4" x14ac:dyDescent="0.25">
      <c r="A6082" s="6">
        <v>43079</v>
      </c>
      <c r="B6082">
        <v>8</v>
      </c>
      <c r="C6082">
        <v>162.30000000000001</v>
      </c>
      <c r="D6082">
        <v>-179.88694763183599</v>
      </c>
    </row>
    <row r="6083" spans="1:4" x14ac:dyDescent="0.25">
      <c r="A6083" s="6">
        <v>43079</v>
      </c>
      <c r="B6083">
        <v>9</v>
      </c>
      <c r="C6083">
        <v>375.36</v>
      </c>
      <c r="D6083">
        <v>-169.28782653808599</v>
      </c>
    </row>
    <row r="6084" spans="1:4" x14ac:dyDescent="0.25">
      <c r="A6084" s="6">
        <v>43079</v>
      </c>
      <c r="B6084">
        <v>10</v>
      </c>
      <c r="C6084">
        <v>-9.5399999999999991</v>
      </c>
      <c r="D6084">
        <v>-172.06478881835901</v>
      </c>
    </row>
    <row r="6085" spans="1:4" x14ac:dyDescent="0.25">
      <c r="A6085" s="6">
        <v>43079</v>
      </c>
      <c r="B6085">
        <v>11</v>
      </c>
      <c r="C6085">
        <v>219.6</v>
      </c>
      <c r="D6085">
        <v>-134.53640747070301</v>
      </c>
    </row>
    <row r="6086" spans="1:4" x14ac:dyDescent="0.25">
      <c r="A6086" s="6">
        <v>43079</v>
      </c>
      <c r="B6086">
        <v>12</v>
      </c>
      <c r="C6086">
        <v>159.06</v>
      </c>
      <c r="D6086">
        <v>94.632232666015597</v>
      </c>
    </row>
    <row r="6087" spans="1:4" x14ac:dyDescent="0.25">
      <c r="A6087" s="6">
        <v>43079</v>
      </c>
      <c r="B6087">
        <v>13</v>
      </c>
      <c r="C6087">
        <v>383.94</v>
      </c>
      <c r="D6087">
        <v>373.36724853515602</v>
      </c>
    </row>
    <row r="6088" spans="1:4" x14ac:dyDescent="0.25">
      <c r="A6088" s="6">
        <v>43079</v>
      </c>
      <c r="B6088">
        <v>14</v>
      </c>
      <c r="C6088">
        <v>323.16000000000003</v>
      </c>
      <c r="D6088">
        <v>369.57366943359398</v>
      </c>
    </row>
    <row r="6089" spans="1:4" x14ac:dyDescent="0.25">
      <c r="A6089" s="6">
        <v>43079</v>
      </c>
      <c r="B6089">
        <v>15</v>
      </c>
      <c r="C6089">
        <v>141.66</v>
      </c>
      <c r="D6089">
        <v>291.43136596679699</v>
      </c>
    </row>
    <row r="6090" spans="1:4" x14ac:dyDescent="0.25">
      <c r="A6090" s="6">
        <v>43079</v>
      </c>
      <c r="B6090">
        <v>16</v>
      </c>
      <c r="C6090">
        <v>121.74</v>
      </c>
      <c r="D6090">
        <v>264.21588134765602</v>
      </c>
    </row>
    <row r="6091" spans="1:4" x14ac:dyDescent="0.25">
      <c r="A6091" s="6">
        <v>43079</v>
      </c>
      <c r="B6091">
        <v>17</v>
      </c>
      <c r="C6091">
        <v>256.56</v>
      </c>
      <c r="D6091">
        <v>344.36398315429699</v>
      </c>
    </row>
    <row r="6092" spans="1:4" x14ac:dyDescent="0.25">
      <c r="A6092" s="6">
        <v>43079</v>
      </c>
      <c r="B6092">
        <v>18</v>
      </c>
      <c r="C6092">
        <v>93.24</v>
      </c>
      <c r="D6092">
        <v>329.916015625</v>
      </c>
    </row>
    <row r="6093" spans="1:4" x14ac:dyDescent="0.25">
      <c r="A6093" s="6">
        <v>43079</v>
      </c>
      <c r="B6093">
        <v>19</v>
      </c>
      <c r="C6093">
        <v>8.58</v>
      </c>
      <c r="D6093">
        <v>192.99661254882801</v>
      </c>
    </row>
    <row r="6094" spans="1:4" x14ac:dyDescent="0.25">
      <c r="A6094" s="6">
        <v>43079</v>
      </c>
      <c r="B6094">
        <v>20</v>
      </c>
      <c r="C6094">
        <v>133.91999999999999</v>
      </c>
      <c r="D6094">
        <v>146.13294982910199</v>
      </c>
    </row>
    <row r="6095" spans="1:4" x14ac:dyDescent="0.25">
      <c r="A6095" s="6">
        <v>43079</v>
      </c>
      <c r="B6095">
        <v>21</v>
      </c>
      <c r="C6095">
        <v>47.64</v>
      </c>
      <c r="D6095">
        <v>259.52169799804699</v>
      </c>
    </row>
    <row r="6096" spans="1:4" x14ac:dyDescent="0.25">
      <c r="A6096" s="6">
        <v>43079</v>
      </c>
      <c r="B6096">
        <v>22</v>
      </c>
      <c r="C6096">
        <v>72.3</v>
      </c>
      <c r="D6096">
        <v>477.14489746093801</v>
      </c>
    </row>
    <row r="6097" spans="1:4" x14ac:dyDescent="0.25">
      <c r="A6097" s="6">
        <v>43079</v>
      </c>
      <c r="B6097">
        <v>23</v>
      </c>
      <c r="C6097">
        <v>-27.06</v>
      </c>
      <c r="D6097">
        <v>407.13204956054699</v>
      </c>
    </row>
    <row r="6098" spans="1:4" x14ac:dyDescent="0.25">
      <c r="A6098" s="6">
        <v>43080</v>
      </c>
      <c r="B6098">
        <v>0</v>
      </c>
      <c r="C6098">
        <v>243.84</v>
      </c>
      <c r="D6098">
        <v>325.398681640625</v>
      </c>
    </row>
    <row r="6099" spans="1:4" x14ac:dyDescent="0.25">
      <c r="A6099" s="6">
        <v>43080</v>
      </c>
      <c r="B6099">
        <v>1</v>
      </c>
      <c r="C6099">
        <v>177.48</v>
      </c>
      <c r="D6099">
        <v>318.75299072265602</v>
      </c>
    </row>
    <row r="6100" spans="1:4" x14ac:dyDescent="0.25">
      <c r="A6100" s="6">
        <v>43080</v>
      </c>
      <c r="B6100">
        <v>2</v>
      </c>
      <c r="C6100">
        <v>230.94</v>
      </c>
      <c r="D6100">
        <v>195.48132324218801</v>
      </c>
    </row>
    <row r="6101" spans="1:4" x14ac:dyDescent="0.25">
      <c r="A6101" s="6">
        <v>43080</v>
      </c>
      <c r="B6101">
        <v>3</v>
      </c>
      <c r="C6101">
        <v>303.72000000000003</v>
      </c>
      <c r="D6101">
        <v>35.6844482421875</v>
      </c>
    </row>
    <row r="6102" spans="1:4" x14ac:dyDescent="0.25">
      <c r="A6102" s="6">
        <v>43080</v>
      </c>
      <c r="B6102">
        <v>4</v>
      </c>
      <c r="C6102">
        <v>64.8</v>
      </c>
      <c r="D6102">
        <v>-106.524543762207</v>
      </c>
    </row>
    <row r="6103" spans="1:4" x14ac:dyDescent="0.25">
      <c r="A6103" s="6">
        <v>43080</v>
      </c>
      <c r="B6103">
        <v>5</v>
      </c>
      <c r="C6103">
        <v>372.72</v>
      </c>
      <c r="D6103">
        <v>-11.847210884094199</v>
      </c>
    </row>
    <row r="6104" spans="1:4" x14ac:dyDescent="0.25">
      <c r="A6104" s="6">
        <v>43080</v>
      </c>
      <c r="B6104">
        <v>6</v>
      </c>
      <c r="C6104">
        <v>21.78</v>
      </c>
      <c r="D6104">
        <v>-185.71348571777301</v>
      </c>
    </row>
    <row r="6105" spans="1:4" x14ac:dyDescent="0.25">
      <c r="A6105" s="6">
        <v>43080</v>
      </c>
      <c r="B6105">
        <v>7</v>
      </c>
      <c r="C6105">
        <v>84.18</v>
      </c>
      <c r="D6105">
        <v>-311.84701538085898</v>
      </c>
    </row>
    <row r="6106" spans="1:4" x14ac:dyDescent="0.25">
      <c r="A6106" s="6">
        <v>43080</v>
      </c>
      <c r="B6106">
        <v>8</v>
      </c>
      <c r="C6106">
        <v>288.54000000000002</v>
      </c>
      <c r="D6106">
        <v>-373.32019042968801</v>
      </c>
    </row>
    <row r="6107" spans="1:4" x14ac:dyDescent="0.25">
      <c r="A6107" s="6">
        <v>43080</v>
      </c>
      <c r="B6107">
        <v>9</v>
      </c>
      <c r="C6107">
        <v>438.78</v>
      </c>
      <c r="D6107">
        <v>-317.27047729492199</v>
      </c>
    </row>
    <row r="6108" spans="1:4" x14ac:dyDescent="0.25">
      <c r="A6108" s="6">
        <v>43080</v>
      </c>
      <c r="B6108">
        <v>10</v>
      </c>
      <c r="C6108">
        <v>3</v>
      </c>
      <c r="D6108">
        <v>-109.358032226563</v>
      </c>
    </row>
    <row r="6109" spans="1:4" x14ac:dyDescent="0.25">
      <c r="A6109" s="6">
        <v>43080</v>
      </c>
      <c r="B6109">
        <v>11</v>
      </c>
      <c r="C6109">
        <v>229.86</v>
      </c>
      <c r="D6109">
        <v>-24.563236236572301</v>
      </c>
    </row>
    <row r="6110" spans="1:4" x14ac:dyDescent="0.25">
      <c r="A6110" s="6">
        <v>43080</v>
      </c>
      <c r="B6110">
        <v>12</v>
      </c>
      <c r="C6110">
        <v>340.26</v>
      </c>
      <c r="D6110">
        <v>-76.451217651367202</v>
      </c>
    </row>
    <row r="6111" spans="1:4" x14ac:dyDescent="0.25">
      <c r="A6111" s="6">
        <v>43080</v>
      </c>
      <c r="B6111">
        <v>13</v>
      </c>
      <c r="C6111">
        <v>521.94000000000005</v>
      </c>
      <c r="D6111">
        <v>39.037601470947301</v>
      </c>
    </row>
    <row r="6112" spans="1:4" x14ac:dyDescent="0.25">
      <c r="A6112" s="6">
        <v>43080</v>
      </c>
      <c r="B6112">
        <v>14</v>
      </c>
      <c r="C6112">
        <v>134.52000000000001</v>
      </c>
      <c r="D6112">
        <v>157.33793640136699</v>
      </c>
    </row>
    <row r="6113" spans="1:4" x14ac:dyDescent="0.25">
      <c r="A6113" s="6">
        <v>43080</v>
      </c>
      <c r="B6113">
        <v>15</v>
      </c>
      <c r="C6113">
        <v>797.1</v>
      </c>
      <c r="D6113">
        <v>99.004356384277401</v>
      </c>
    </row>
    <row r="6114" spans="1:4" x14ac:dyDescent="0.25">
      <c r="A6114" s="6">
        <v>43080</v>
      </c>
      <c r="B6114">
        <v>16</v>
      </c>
      <c r="C6114">
        <v>354.36</v>
      </c>
      <c r="D6114">
        <v>45.1970024108887</v>
      </c>
    </row>
    <row r="6115" spans="1:4" x14ac:dyDescent="0.25">
      <c r="A6115" s="6">
        <v>43080</v>
      </c>
      <c r="B6115">
        <v>17</v>
      </c>
      <c r="C6115">
        <v>843.72</v>
      </c>
      <c r="D6115">
        <v>243.06068420410199</v>
      </c>
    </row>
    <row r="6116" spans="1:4" x14ac:dyDescent="0.25">
      <c r="A6116" s="6">
        <v>43080</v>
      </c>
      <c r="B6116">
        <v>18</v>
      </c>
      <c r="C6116">
        <v>18.239999999999998</v>
      </c>
      <c r="D6116">
        <v>248.62350463867199</v>
      </c>
    </row>
    <row r="6117" spans="1:4" x14ac:dyDescent="0.25">
      <c r="A6117" s="6">
        <v>43080</v>
      </c>
      <c r="B6117">
        <v>19</v>
      </c>
      <c r="C6117">
        <v>119.52</v>
      </c>
      <c r="D6117">
        <v>82.507072448730497</v>
      </c>
    </row>
    <row r="6118" spans="1:4" x14ac:dyDescent="0.25">
      <c r="A6118" s="6">
        <v>43080</v>
      </c>
      <c r="B6118">
        <v>20</v>
      </c>
      <c r="C6118">
        <v>168.54</v>
      </c>
      <c r="D6118">
        <v>-14.091088294982899</v>
      </c>
    </row>
    <row r="6119" spans="1:4" x14ac:dyDescent="0.25">
      <c r="A6119" s="6">
        <v>43080</v>
      </c>
      <c r="B6119">
        <v>21</v>
      </c>
      <c r="C6119">
        <v>390.78</v>
      </c>
      <c r="D6119">
        <v>5.3966159820556596</v>
      </c>
    </row>
    <row r="6120" spans="1:4" x14ac:dyDescent="0.25">
      <c r="A6120" s="6">
        <v>43080</v>
      </c>
      <c r="B6120">
        <v>22</v>
      </c>
      <c r="C6120">
        <v>243.42</v>
      </c>
      <c r="D6120">
        <v>8.7001295089721697</v>
      </c>
    </row>
    <row r="6121" spans="1:4" x14ac:dyDescent="0.25">
      <c r="A6121" s="6">
        <v>43080</v>
      </c>
      <c r="B6121">
        <v>23</v>
      </c>
      <c r="C6121">
        <v>112.5</v>
      </c>
      <c r="D6121">
        <v>21.891643524169901</v>
      </c>
    </row>
    <row r="6122" spans="1:4" x14ac:dyDescent="0.25">
      <c r="A6122" s="6">
        <v>43081</v>
      </c>
      <c r="B6122">
        <v>0</v>
      </c>
      <c r="C6122">
        <v>287.52</v>
      </c>
      <c r="D6122">
        <v>114.09869384765599</v>
      </c>
    </row>
    <row r="6123" spans="1:4" x14ac:dyDescent="0.25">
      <c r="A6123" s="6">
        <v>43081</v>
      </c>
      <c r="B6123">
        <v>1</v>
      </c>
      <c r="C6123">
        <v>225.78</v>
      </c>
      <c r="D6123">
        <v>185.16183471679699</v>
      </c>
    </row>
    <row r="6124" spans="1:4" x14ac:dyDescent="0.25">
      <c r="A6124" s="6">
        <v>43081</v>
      </c>
      <c r="B6124">
        <v>2</v>
      </c>
      <c r="C6124">
        <v>3528.36</v>
      </c>
      <c r="D6124">
        <v>215.26210021972699</v>
      </c>
    </row>
    <row r="6125" spans="1:4" x14ac:dyDescent="0.25">
      <c r="A6125" s="6">
        <v>43081</v>
      </c>
      <c r="B6125">
        <v>3</v>
      </c>
      <c r="C6125">
        <v>2285.88</v>
      </c>
      <c r="D6125">
        <v>99.591598510742202</v>
      </c>
    </row>
    <row r="6126" spans="1:4" x14ac:dyDescent="0.25">
      <c r="A6126" s="6">
        <v>43081</v>
      </c>
      <c r="B6126">
        <v>4</v>
      </c>
      <c r="C6126">
        <v>3785.22</v>
      </c>
      <c r="D6126">
        <v>12.423728942871101</v>
      </c>
    </row>
    <row r="6127" spans="1:4" x14ac:dyDescent="0.25">
      <c r="A6127" s="6">
        <v>43081</v>
      </c>
      <c r="B6127">
        <v>5</v>
      </c>
      <c r="C6127">
        <v>4159.5</v>
      </c>
      <c r="D6127">
        <v>50.911319732666001</v>
      </c>
    </row>
    <row r="6128" spans="1:4" x14ac:dyDescent="0.25">
      <c r="A6128" s="6">
        <v>43081</v>
      </c>
      <c r="B6128">
        <v>6</v>
      </c>
      <c r="C6128">
        <v>4473.72</v>
      </c>
      <c r="D6128">
        <v>65.119003295898395</v>
      </c>
    </row>
    <row r="6129" spans="1:4" x14ac:dyDescent="0.25">
      <c r="A6129" s="6">
        <v>43081</v>
      </c>
      <c r="B6129">
        <v>7</v>
      </c>
      <c r="C6129">
        <v>4704.24</v>
      </c>
      <c r="D6129">
        <v>-25.690845489501999</v>
      </c>
    </row>
    <row r="6130" spans="1:4" x14ac:dyDescent="0.25">
      <c r="A6130" s="6">
        <v>43081</v>
      </c>
      <c r="B6130">
        <v>8</v>
      </c>
      <c r="C6130">
        <v>4860.96</v>
      </c>
      <c r="D6130">
        <v>72.544647216796903</v>
      </c>
    </row>
    <row r="6131" spans="1:4" x14ac:dyDescent="0.25">
      <c r="A6131" s="6">
        <v>43081</v>
      </c>
      <c r="B6131">
        <v>9</v>
      </c>
      <c r="C6131">
        <v>5057.04</v>
      </c>
      <c r="D6131">
        <v>389.78598022460898</v>
      </c>
    </row>
    <row r="6132" spans="1:4" x14ac:dyDescent="0.25">
      <c r="A6132" s="6">
        <v>43081</v>
      </c>
      <c r="B6132">
        <v>10</v>
      </c>
      <c r="C6132">
        <v>5181.6000000000004</v>
      </c>
      <c r="D6132">
        <v>438.55807495117199</v>
      </c>
    </row>
    <row r="6133" spans="1:4" x14ac:dyDescent="0.25">
      <c r="A6133" s="6">
        <v>43081</v>
      </c>
      <c r="B6133">
        <v>11</v>
      </c>
      <c r="C6133">
        <v>5007.96</v>
      </c>
      <c r="D6133">
        <v>548.98156738281295</v>
      </c>
    </row>
    <row r="6134" spans="1:4" x14ac:dyDescent="0.25">
      <c r="A6134" s="6">
        <v>43081</v>
      </c>
      <c r="B6134">
        <v>12</v>
      </c>
      <c r="C6134">
        <v>4515</v>
      </c>
      <c r="D6134">
        <v>457.80764770507801</v>
      </c>
    </row>
    <row r="6135" spans="1:4" x14ac:dyDescent="0.25">
      <c r="A6135" s="6">
        <v>43081</v>
      </c>
      <c r="B6135">
        <v>13</v>
      </c>
      <c r="C6135">
        <v>4809.96</v>
      </c>
      <c r="D6135">
        <v>570.05169677734398</v>
      </c>
    </row>
    <row r="6136" spans="1:4" x14ac:dyDescent="0.25">
      <c r="A6136" s="6">
        <v>43081</v>
      </c>
      <c r="B6136">
        <v>14</v>
      </c>
      <c r="C6136">
        <v>4738.32</v>
      </c>
      <c r="D6136">
        <v>651.607177734375</v>
      </c>
    </row>
    <row r="6137" spans="1:4" x14ac:dyDescent="0.25">
      <c r="A6137" s="6">
        <v>43081</v>
      </c>
      <c r="B6137">
        <v>15</v>
      </c>
      <c r="C6137">
        <v>4876.4399999999996</v>
      </c>
      <c r="D6137">
        <v>599.28240966796898</v>
      </c>
    </row>
    <row r="6138" spans="1:4" x14ac:dyDescent="0.25">
      <c r="A6138" s="6">
        <v>43081</v>
      </c>
      <c r="B6138">
        <v>16</v>
      </c>
      <c r="C6138">
        <v>5075.1000000000004</v>
      </c>
      <c r="D6138">
        <v>479.25726318359398</v>
      </c>
    </row>
    <row r="6139" spans="1:4" x14ac:dyDescent="0.25">
      <c r="A6139" s="6">
        <v>43081</v>
      </c>
      <c r="B6139">
        <v>17</v>
      </c>
      <c r="C6139">
        <v>5846.1</v>
      </c>
      <c r="D6139">
        <v>623.31219482421898</v>
      </c>
    </row>
    <row r="6140" spans="1:4" x14ac:dyDescent="0.25">
      <c r="A6140" s="6">
        <v>43081</v>
      </c>
      <c r="B6140">
        <v>18</v>
      </c>
      <c r="C6140">
        <v>5204.58</v>
      </c>
      <c r="D6140">
        <v>601.49359130859398</v>
      </c>
    </row>
    <row r="6141" spans="1:4" x14ac:dyDescent="0.25">
      <c r="A6141" s="6">
        <v>43081</v>
      </c>
      <c r="B6141">
        <v>19</v>
      </c>
      <c r="C6141">
        <v>4691.58</v>
      </c>
      <c r="D6141">
        <v>477.55453491210898</v>
      </c>
    </row>
    <row r="6142" spans="1:4" x14ac:dyDescent="0.25">
      <c r="A6142" s="6">
        <v>43081</v>
      </c>
      <c r="B6142">
        <v>20</v>
      </c>
      <c r="C6142">
        <v>4347.6000000000004</v>
      </c>
      <c r="D6142">
        <v>447.87878417968801</v>
      </c>
    </row>
    <row r="6143" spans="1:4" x14ac:dyDescent="0.25">
      <c r="A6143" s="6">
        <v>43081</v>
      </c>
      <c r="B6143">
        <v>21</v>
      </c>
      <c r="C6143">
        <v>5070</v>
      </c>
      <c r="D6143">
        <v>439.90591430664102</v>
      </c>
    </row>
    <row r="6144" spans="1:4" x14ac:dyDescent="0.25">
      <c r="A6144" s="6">
        <v>43081</v>
      </c>
      <c r="B6144">
        <v>22</v>
      </c>
      <c r="C6144">
        <v>5296.14</v>
      </c>
      <c r="D6144">
        <v>481.03598022460898</v>
      </c>
    </row>
    <row r="6145" spans="1:4" x14ac:dyDescent="0.25">
      <c r="A6145" s="6">
        <v>43081</v>
      </c>
      <c r="B6145">
        <v>23</v>
      </c>
      <c r="C6145">
        <v>4932.0600000000004</v>
      </c>
      <c r="D6145">
        <v>523.27380371093795</v>
      </c>
    </row>
    <row r="6146" spans="1:4" x14ac:dyDescent="0.25">
      <c r="A6146" s="6">
        <v>43082</v>
      </c>
      <c r="B6146">
        <v>0</v>
      </c>
      <c r="C6146">
        <v>4832.88</v>
      </c>
      <c r="D6146">
        <v>597.205078125</v>
      </c>
    </row>
    <row r="6147" spans="1:4" x14ac:dyDescent="0.25">
      <c r="A6147" s="6">
        <v>43082</v>
      </c>
      <c r="B6147">
        <v>1</v>
      </c>
      <c r="C6147">
        <v>5178.24</v>
      </c>
      <c r="D6147">
        <v>769.86260986328102</v>
      </c>
    </row>
    <row r="6148" spans="1:4" x14ac:dyDescent="0.25">
      <c r="A6148" s="6">
        <v>43082</v>
      </c>
      <c r="B6148">
        <v>2</v>
      </c>
      <c r="C6148">
        <v>5790.42</v>
      </c>
      <c r="D6148">
        <v>756.31628417968795</v>
      </c>
    </row>
    <row r="6149" spans="1:4" x14ac:dyDescent="0.25">
      <c r="A6149" s="6">
        <v>43082</v>
      </c>
      <c r="B6149">
        <v>3</v>
      </c>
      <c r="C6149">
        <v>5271.54</v>
      </c>
      <c r="D6149">
        <v>609.49749755859398</v>
      </c>
    </row>
    <row r="6150" spans="1:4" x14ac:dyDescent="0.25">
      <c r="A6150" s="6">
        <v>43082</v>
      </c>
      <c r="B6150">
        <v>4</v>
      </c>
      <c r="C6150">
        <v>4776.6000000000004</v>
      </c>
      <c r="D6150">
        <v>604.84075927734398</v>
      </c>
    </row>
    <row r="6151" spans="1:4" x14ac:dyDescent="0.25">
      <c r="A6151" s="6">
        <v>43082</v>
      </c>
      <c r="B6151">
        <v>5</v>
      </c>
      <c r="C6151">
        <v>4884.24</v>
      </c>
      <c r="D6151">
        <v>547.77374267578102</v>
      </c>
    </row>
    <row r="6152" spans="1:4" x14ac:dyDescent="0.25">
      <c r="A6152" s="6">
        <v>43082</v>
      </c>
      <c r="B6152">
        <v>6</v>
      </c>
      <c r="C6152">
        <v>4982.34</v>
      </c>
      <c r="D6152">
        <v>268.09881591796898</v>
      </c>
    </row>
    <row r="6153" spans="1:4" x14ac:dyDescent="0.25">
      <c r="A6153" s="6">
        <v>43082</v>
      </c>
      <c r="B6153">
        <v>7</v>
      </c>
      <c r="C6153">
        <v>2645.16</v>
      </c>
      <c r="D6153">
        <v>217.05822753906301</v>
      </c>
    </row>
    <row r="6154" spans="1:4" x14ac:dyDescent="0.25">
      <c r="A6154" s="6">
        <v>43082</v>
      </c>
      <c r="B6154">
        <v>8</v>
      </c>
      <c r="C6154">
        <v>60.9</v>
      </c>
      <c r="D6154">
        <v>120.592277526855</v>
      </c>
    </row>
    <row r="6155" spans="1:4" x14ac:dyDescent="0.25">
      <c r="A6155" s="6">
        <v>43082</v>
      </c>
      <c r="B6155">
        <v>9</v>
      </c>
      <c r="C6155">
        <v>85.62</v>
      </c>
      <c r="D6155">
        <v>225.67681884765599</v>
      </c>
    </row>
    <row r="6156" spans="1:4" x14ac:dyDescent="0.25">
      <c r="A6156" s="6">
        <v>43082</v>
      </c>
      <c r="B6156">
        <v>10</v>
      </c>
      <c r="C6156">
        <v>87.18</v>
      </c>
      <c r="D6156">
        <v>233.5634765625</v>
      </c>
    </row>
    <row r="6157" spans="1:4" x14ac:dyDescent="0.25">
      <c r="A6157" s="6">
        <v>43082</v>
      </c>
      <c r="B6157">
        <v>11</v>
      </c>
      <c r="C6157">
        <v>121.56</v>
      </c>
      <c r="D6157">
        <v>272.27642822265602</v>
      </c>
    </row>
    <row r="6158" spans="1:4" x14ac:dyDescent="0.25">
      <c r="A6158" s="6">
        <v>43082</v>
      </c>
      <c r="B6158">
        <v>12</v>
      </c>
      <c r="C6158">
        <v>1004.4</v>
      </c>
      <c r="D6158">
        <v>315.92599487304699</v>
      </c>
    </row>
    <row r="6159" spans="1:4" x14ac:dyDescent="0.25">
      <c r="A6159" s="6">
        <v>43082</v>
      </c>
      <c r="B6159">
        <v>13</v>
      </c>
      <c r="C6159">
        <v>173.52</v>
      </c>
      <c r="D6159">
        <v>726.213134765625</v>
      </c>
    </row>
    <row r="6160" spans="1:4" x14ac:dyDescent="0.25">
      <c r="A6160" s="6">
        <v>43082</v>
      </c>
      <c r="B6160">
        <v>14</v>
      </c>
      <c r="C6160">
        <v>301.44</v>
      </c>
      <c r="D6160">
        <v>952.5048828125</v>
      </c>
    </row>
    <row r="6161" spans="1:4" x14ac:dyDescent="0.25">
      <c r="A6161" s="6">
        <v>43082</v>
      </c>
      <c r="B6161">
        <v>15</v>
      </c>
      <c r="C6161">
        <v>96.12</v>
      </c>
      <c r="D6161">
        <v>1237.93090820313</v>
      </c>
    </row>
    <row r="6162" spans="1:4" x14ac:dyDescent="0.25">
      <c r="A6162" s="6">
        <v>43082</v>
      </c>
      <c r="B6162">
        <v>16</v>
      </c>
      <c r="C6162">
        <v>150.18</v>
      </c>
      <c r="D6162">
        <v>1434.4697265625</v>
      </c>
    </row>
    <row r="6163" spans="1:4" x14ac:dyDescent="0.25">
      <c r="A6163" s="6">
        <v>43082</v>
      </c>
      <c r="B6163">
        <v>17</v>
      </c>
      <c r="C6163">
        <v>173.7</v>
      </c>
      <c r="D6163">
        <v>1773.18591308594</v>
      </c>
    </row>
    <row r="6164" spans="1:4" x14ac:dyDescent="0.25">
      <c r="A6164" s="6">
        <v>43082</v>
      </c>
      <c r="B6164">
        <v>18</v>
      </c>
      <c r="C6164">
        <v>53.46</v>
      </c>
      <c r="D6164">
        <v>1832.46008300781</v>
      </c>
    </row>
    <row r="6165" spans="1:4" x14ac:dyDescent="0.25">
      <c r="A6165" s="6">
        <v>43082</v>
      </c>
      <c r="B6165">
        <v>19</v>
      </c>
      <c r="C6165">
        <v>504.66</v>
      </c>
      <c r="D6165">
        <v>1952.90673828125</v>
      </c>
    </row>
    <row r="6166" spans="1:4" x14ac:dyDescent="0.25">
      <c r="A6166" s="6">
        <v>43082</v>
      </c>
      <c r="B6166">
        <v>20</v>
      </c>
      <c r="C6166">
        <v>2516.1</v>
      </c>
      <c r="D6166">
        <v>1945.1435546875</v>
      </c>
    </row>
    <row r="6167" spans="1:4" x14ac:dyDescent="0.25">
      <c r="A6167" s="6">
        <v>43082</v>
      </c>
      <c r="B6167">
        <v>21</v>
      </c>
      <c r="C6167">
        <v>2234.58</v>
      </c>
      <c r="D6167">
        <v>2161.97900390625</v>
      </c>
    </row>
    <row r="6168" spans="1:4" x14ac:dyDescent="0.25">
      <c r="A6168" s="6">
        <v>43082</v>
      </c>
      <c r="B6168">
        <v>22</v>
      </c>
      <c r="C6168">
        <v>46.38</v>
      </c>
      <c r="D6168">
        <v>2120.27807617188</v>
      </c>
    </row>
    <row r="6169" spans="1:4" x14ac:dyDescent="0.25">
      <c r="A6169" s="6">
        <v>43082</v>
      </c>
      <c r="B6169">
        <v>23</v>
      </c>
      <c r="C6169">
        <v>109.8</v>
      </c>
      <c r="D6169">
        <v>1949.57312011719</v>
      </c>
    </row>
    <row r="6170" spans="1:4" x14ac:dyDescent="0.25">
      <c r="A6170" s="6">
        <v>43083</v>
      </c>
      <c r="B6170">
        <v>0</v>
      </c>
      <c r="C6170">
        <v>0.3</v>
      </c>
      <c r="D6170">
        <v>2016.88732910156</v>
      </c>
    </row>
    <row r="6171" spans="1:4" x14ac:dyDescent="0.25">
      <c r="A6171" s="6">
        <v>43083</v>
      </c>
      <c r="B6171">
        <v>1</v>
      </c>
      <c r="C6171">
        <v>266.52</v>
      </c>
      <c r="D6171">
        <v>1873.72229003906</v>
      </c>
    </row>
    <row r="6172" spans="1:4" x14ac:dyDescent="0.25">
      <c r="A6172" s="6">
        <v>43083</v>
      </c>
      <c r="B6172">
        <v>2</v>
      </c>
      <c r="C6172">
        <v>179.46</v>
      </c>
      <c r="D6172">
        <v>1764.11206054688</v>
      </c>
    </row>
    <row r="6173" spans="1:4" x14ac:dyDescent="0.25">
      <c r="A6173" s="6">
        <v>43083</v>
      </c>
      <c r="B6173">
        <v>3</v>
      </c>
      <c r="C6173">
        <v>1.86</v>
      </c>
      <c r="D6173">
        <v>1532.7109375</v>
      </c>
    </row>
    <row r="6174" spans="1:4" x14ac:dyDescent="0.25">
      <c r="A6174" s="6">
        <v>43083</v>
      </c>
      <c r="B6174">
        <v>4</v>
      </c>
      <c r="C6174">
        <v>63.48</v>
      </c>
      <c r="D6174">
        <v>1463.68908691406</v>
      </c>
    </row>
    <row r="6175" spans="1:4" x14ac:dyDescent="0.25">
      <c r="A6175" s="6">
        <v>43083</v>
      </c>
      <c r="B6175">
        <v>5</v>
      </c>
      <c r="C6175">
        <v>127.14</v>
      </c>
      <c r="D6175">
        <v>1315.85461425781</v>
      </c>
    </row>
    <row r="6176" spans="1:4" x14ac:dyDescent="0.25">
      <c r="A6176" s="6">
        <v>43083</v>
      </c>
      <c r="B6176">
        <v>6</v>
      </c>
      <c r="C6176">
        <v>147.18</v>
      </c>
      <c r="D6176">
        <v>1133.52600097656</v>
      </c>
    </row>
    <row r="6177" spans="1:4" x14ac:dyDescent="0.25">
      <c r="A6177" s="6">
        <v>43083</v>
      </c>
      <c r="B6177">
        <v>7</v>
      </c>
      <c r="C6177">
        <v>196.14</v>
      </c>
      <c r="D6177">
        <v>1172.76953125</v>
      </c>
    </row>
    <row r="6178" spans="1:4" x14ac:dyDescent="0.25">
      <c r="A6178" s="6">
        <v>43083</v>
      </c>
      <c r="B6178">
        <v>8</v>
      </c>
      <c r="C6178">
        <v>166.68</v>
      </c>
      <c r="D6178">
        <v>1262.63330078125</v>
      </c>
    </row>
    <row r="6179" spans="1:4" x14ac:dyDescent="0.25">
      <c r="A6179" s="6">
        <v>43083</v>
      </c>
      <c r="B6179">
        <v>9</v>
      </c>
      <c r="C6179">
        <v>156.41999999999999</v>
      </c>
      <c r="D6179">
        <v>1450.1103515625</v>
      </c>
    </row>
    <row r="6180" spans="1:4" x14ac:dyDescent="0.25">
      <c r="A6180" s="6">
        <v>43083</v>
      </c>
      <c r="B6180">
        <v>10</v>
      </c>
      <c r="C6180">
        <v>217.68</v>
      </c>
      <c r="D6180">
        <v>1371.59362792969</v>
      </c>
    </row>
    <row r="6181" spans="1:4" x14ac:dyDescent="0.25">
      <c r="A6181" s="6">
        <v>43083</v>
      </c>
      <c r="B6181">
        <v>11</v>
      </c>
      <c r="C6181">
        <v>92.94</v>
      </c>
      <c r="D6181">
        <v>1459.86962890625</v>
      </c>
    </row>
    <row r="6182" spans="1:4" x14ac:dyDescent="0.25">
      <c r="A6182" s="6">
        <v>43083</v>
      </c>
      <c r="B6182">
        <v>12</v>
      </c>
      <c r="C6182">
        <v>315.89999999999998</v>
      </c>
      <c r="D6182">
        <v>1388.69763183594</v>
      </c>
    </row>
    <row r="6183" spans="1:4" x14ac:dyDescent="0.25">
      <c r="A6183" s="6">
        <v>43083</v>
      </c>
      <c r="B6183">
        <v>13</v>
      </c>
      <c r="C6183">
        <v>356.94</v>
      </c>
      <c r="D6183">
        <v>1437.44970703125</v>
      </c>
    </row>
    <row r="6184" spans="1:4" x14ac:dyDescent="0.25">
      <c r="A6184" s="6">
        <v>43083</v>
      </c>
      <c r="B6184">
        <v>14</v>
      </c>
      <c r="C6184">
        <v>125.7</v>
      </c>
      <c r="D6184">
        <v>1381.10668945313</v>
      </c>
    </row>
    <row r="6185" spans="1:4" x14ac:dyDescent="0.25">
      <c r="A6185" s="6">
        <v>43083</v>
      </c>
      <c r="B6185">
        <v>15</v>
      </c>
      <c r="C6185">
        <v>665.28</v>
      </c>
      <c r="D6185">
        <v>1436.69921875</v>
      </c>
    </row>
    <row r="6186" spans="1:4" x14ac:dyDescent="0.25">
      <c r="A6186" s="6">
        <v>43083</v>
      </c>
      <c r="B6186">
        <v>16</v>
      </c>
      <c r="C6186">
        <v>324.12</v>
      </c>
      <c r="D6186">
        <v>1469.00427246094</v>
      </c>
    </row>
    <row r="6187" spans="1:4" x14ac:dyDescent="0.25">
      <c r="A6187" s="6">
        <v>43083</v>
      </c>
      <c r="B6187">
        <v>17</v>
      </c>
      <c r="C6187">
        <v>769.02</v>
      </c>
      <c r="D6187">
        <v>1618.67016601563</v>
      </c>
    </row>
    <row r="6188" spans="1:4" x14ac:dyDescent="0.25">
      <c r="A6188" s="6">
        <v>43083</v>
      </c>
      <c r="B6188">
        <v>18</v>
      </c>
      <c r="C6188">
        <v>170.22</v>
      </c>
      <c r="D6188">
        <v>1564.71423339844</v>
      </c>
    </row>
    <row r="6189" spans="1:4" x14ac:dyDescent="0.25">
      <c r="A6189" s="6">
        <v>43083</v>
      </c>
      <c r="B6189">
        <v>19</v>
      </c>
      <c r="C6189">
        <v>35.76</v>
      </c>
      <c r="D6189">
        <v>1409.4033203125</v>
      </c>
    </row>
    <row r="6190" spans="1:4" x14ac:dyDescent="0.25">
      <c r="A6190" s="6">
        <v>43083</v>
      </c>
      <c r="B6190">
        <v>20</v>
      </c>
      <c r="C6190">
        <v>104.76</v>
      </c>
      <c r="D6190">
        <v>1437.53051757813</v>
      </c>
    </row>
    <row r="6191" spans="1:4" x14ac:dyDescent="0.25">
      <c r="A6191" s="6">
        <v>43083</v>
      </c>
      <c r="B6191">
        <v>21</v>
      </c>
      <c r="C6191">
        <v>40.799999999999997</v>
      </c>
      <c r="D6191">
        <v>1478.37915039063</v>
      </c>
    </row>
    <row r="6192" spans="1:4" x14ac:dyDescent="0.25">
      <c r="A6192" s="6">
        <v>43083</v>
      </c>
      <c r="B6192">
        <v>22</v>
      </c>
      <c r="C6192">
        <v>5.52</v>
      </c>
      <c r="D6192">
        <v>1494.81689453125</v>
      </c>
    </row>
    <row r="6193" spans="1:4" x14ac:dyDescent="0.25">
      <c r="A6193" s="6">
        <v>43083</v>
      </c>
      <c r="B6193">
        <v>23</v>
      </c>
      <c r="C6193">
        <v>202.68</v>
      </c>
      <c r="D6193">
        <v>1433.27709960938</v>
      </c>
    </row>
    <row r="6194" spans="1:4" x14ac:dyDescent="0.25">
      <c r="A6194" s="6">
        <v>43084</v>
      </c>
      <c r="B6194">
        <v>0</v>
      </c>
      <c r="C6194">
        <v>129.72</v>
      </c>
      <c r="D6194">
        <v>330.89892578125</v>
      </c>
    </row>
    <row r="6195" spans="1:4" x14ac:dyDescent="0.25">
      <c r="A6195" s="6">
        <v>43084</v>
      </c>
      <c r="B6195">
        <v>1</v>
      </c>
      <c r="C6195">
        <v>340.5</v>
      </c>
      <c r="D6195">
        <v>300.36282348632801</v>
      </c>
    </row>
    <row r="6196" spans="1:4" x14ac:dyDescent="0.25">
      <c r="A6196" s="6">
        <v>43084</v>
      </c>
      <c r="B6196">
        <v>2</v>
      </c>
      <c r="C6196">
        <v>35.880000000000003</v>
      </c>
      <c r="D6196">
        <v>334.67251586914102</v>
      </c>
    </row>
    <row r="6197" spans="1:4" x14ac:dyDescent="0.25">
      <c r="A6197" s="6">
        <v>43084</v>
      </c>
      <c r="B6197">
        <v>3</v>
      </c>
      <c r="C6197">
        <v>33.9</v>
      </c>
      <c r="D6197">
        <v>132.67709350585901</v>
      </c>
    </row>
    <row r="6198" spans="1:4" x14ac:dyDescent="0.25">
      <c r="A6198" s="6">
        <v>43084</v>
      </c>
      <c r="B6198">
        <v>4</v>
      </c>
      <c r="C6198">
        <v>295.44</v>
      </c>
      <c r="D6198">
        <v>22.168380737304702</v>
      </c>
    </row>
    <row r="6199" spans="1:4" x14ac:dyDescent="0.25">
      <c r="A6199" s="6">
        <v>43084</v>
      </c>
      <c r="B6199">
        <v>5</v>
      </c>
      <c r="C6199">
        <v>84.54</v>
      </c>
      <c r="D6199">
        <v>87.017562866210895</v>
      </c>
    </row>
    <row r="6200" spans="1:4" x14ac:dyDescent="0.25">
      <c r="A6200" s="6">
        <v>43084</v>
      </c>
      <c r="B6200">
        <v>6</v>
      </c>
      <c r="C6200">
        <v>26.7</v>
      </c>
      <c r="D6200">
        <v>-127.171745300293</v>
      </c>
    </row>
    <row r="6201" spans="1:4" x14ac:dyDescent="0.25">
      <c r="A6201" s="6">
        <v>43084</v>
      </c>
      <c r="B6201">
        <v>7</v>
      </c>
      <c r="C6201">
        <v>45.18</v>
      </c>
      <c r="D6201">
        <v>-81.277626037597699</v>
      </c>
    </row>
    <row r="6202" spans="1:4" x14ac:dyDescent="0.25">
      <c r="A6202" s="6">
        <v>43084</v>
      </c>
      <c r="B6202">
        <v>8</v>
      </c>
      <c r="C6202">
        <v>207.84</v>
      </c>
      <c r="D6202">
        <v>-57.542854309082003</v>
      </c>
    </row>
    <row r="6203" spans="1:4" x14ac:dyDescent="0.25">
      <c r="A6203" s="6">
        <v>43084</v>
      </c>
      <c r="B6203">
        <v>9</v>
      </c>
      <c r="C6203">
        <v>130.97999999999999</v>
      </c>
      <c r="D6203">
        <v>-34.154346466064503</v>
      </c>
    </row>
    <row r="6204" spans="1:4" x14ac:dyDescent="0.25">
      <c r="A6204" s="6">
        <v>43084</v>
      </c>
      <c r="B6204">
        <v>10</v>
      </c>
      <c r="C6204">
        <v>377.28</v>
      </c>
      <c r="D6204">
        <v>-57.6267280578613</v>
      </c>
    </row>
    <row r="6205" spans="1:4" x14ac:dyDescent="0.25">
      <c r="A6205" s="6">
        <v>43084</v>
      </c>
      <c r="B6205">
        <v>11</v>
      </c>
      <c r="C6205">
        <v>406.98</v>
      </c>
      <c r="D6205">
        <v>-12.1458587646484</v>
      </c>
    </row>
    <row r="6206" spans="1:4" x14ac:dyDescent="0.25">
      <c r="A6206" s="6">
        <v>43084</v>
      </c>
      <c r="B6206">
        <v>12</v>
      </c>
      <c r="C6206">
        <v>827.76</v>
      </c>
      <c r="D6206">
        <v>-111.54660797119099</v>
      </c>
    </row>
    <row r="6207" spans="1:4" x14ac:dyDescent="0.25">
      <c r="A6207" s="6">
        <v>43084</v>
      </c>
      <c r="B6207">
        <v>13</v>
      </c>
      <c r="C6207">
        <v>620.64</v>
      </c>
      <c r="D6207">
        <v>-101.71067810058599</v>
      </c>
    </row>
    <row r="6208" spans="1:4" x14ac:dyDescent="0.25">
      <c r="A6208" s="6">
        <v>43084</v>
      </c>
      <c r="B6208">
        <v>14</v>
      </c>
      <c r="C6208">
        <v>584.4</v>
      </c>
      <c r="D6208">
        <v>-285.55926513671898</v>
      </c>
    </row>
    <row r="6209" spans="1:4" x14ac:dyDescent="0.25">
      <c r="A6209" s="6">
        <v>43084</v>
      </c>
      <c r="B6209">
        <v>15</v>
      </c>
      <c r="C6209">
        <v>275.22000000000003</v>
      </c>
      <c r="D6209">
        <v>-302.66564941406301</v>
      </c>
    </row>
    <row r="6210" spans="1:4" x14ac:dyDescent="0.25">
      <c r="A6210" s="6">
        <v>43084</v>
      </c>
      <c r="B6210">
        <v>16</v>
      </c>
      <c r="C6210">
        <v>677.04</v>
      </c>
      <c r="D6210">
        <v>-343.37121582031301</v>
      </c>
    </row>
    <row r="6211" spans="1:4" x14ac:dyDescent="0.25">
      <c r="A6211" s="6">
        <v>43084</v>
      </c>
      <c r="B6211">
        <v>17</v>
      </c>
      <c r="C6211">
        <v>298.56</v>
      </c>
      <c r="D6211">
        <v>-102.667724609375</v>
      </c>
    </row>
    <row r="6212" spans="1:4" x14ac:dyDescent="0.25">
      <c r="A6212" s="6">
        <v>43084</v>
      </c>
      <c r="B6212">
        <v>18</v>
      </c>
      <c r="C6212">
        <v>310.86</v>
      </c>
      <c r="D6212">
        <v>-88.650947570800795</v>
      </c>
    </row>
    <row r="6213" spans="1:4" x14ac:dyDescent="0.25">
      <c r="A6213" s="6">
        <v>43084</v>
      </c>
      <c r="B6213">
        <v>19</v>
      </c>
      <c r="C6213">
        <v>238.62</v>
      </c>
      <c r="D6213">
        <v>-190.48599243164099</v>
      </c>
    </row>
    <row r="6214" spans="1:4" x14ac:dyDescent="0.25">
      <c r="A6214" s="6">
        <v>43084</v>
      </c>
      <c r="B6214">
        <v>20</v>
      </c>
      <c r="C6214">
        <v>348.12</v>
      </c>
      <c r="D6214">
        <v>-280.436279296875</v>
      </c>
    </row>
    <row r="6215" spans="1:4" x14ac:dyDescent="0.25">
      <c r="A6215" s="6">
        <v>43084</v>
      </c>
      <c r="B6215">
        <v>21</v>
      </c>
      <c r="C6215">
        <v>556.67999999999995</v>
      </c>
      <c r="D6215">
        <v>-161.64665222168</v>
      </c>
    </row>
    <row r="6216" spans="1:4" x14ac:dyDescent="0.25">
      <c r="A6216" s="6">
        <v>43084</v>
      </c>
      <c r="B6216">
        <v>22</v>
      </c>
      <c r="C6216">
        <v>97.44</v>
      </c>
      <c r="D6216">
        <v>-128.61830139160199</v>
      </c>
    </row>
    <row r="6217" spans="1:4" x14ac:dyDescent="0.25">
      <c r="A6217" s="6">
        <v>43084</v>
      </c>
      <c r="B6217">
        <v>23</v>
      </c>
      <c r="C6217">
        <v>237.78</v>
      </c>
      <c r="D6217">
        <v>-210.092041015625</v>
      </c>
    </row>
    <row r="6218" spans="1:4" x14ac:dyDescent="0.25">
      <c r="A6218" s="6">
        <v>43085</v>
      </c>
      <c r="B6218">
        <v>0</v>
      </c>
      <c r="C6218">
        <v>14.46</v>
      </c>
      <c r="D6218">
        <v>-215.77374267578099</v>
      </c>
    </row>
    <row r="6219" spans="1:4" x14ac:dyDescent="0.25">
      <c r="A6219" s="6">
        <v>43085</v>
      </c>
      <c r="B6219">
        <v>1</v>
      </c>
      <c r="C6219">
        <v>210.18</v>
      </c>
      <c r="D6219">
        <v>-173.05935668945301</v>
      </c>
    </row>
    <row r="6220" spans="1:4" x14ac:dyDescent="0.25">
      <c r="A6220" s="6">
        <v>43085</v>
      </c>
      <c r="B6220">
        <v>2</v>
      </c>
      <c r="C6220">
        <v>675.72</v>
      </c>
      <c r="D6220">
        <v>10.222872734069799</v>
      </c>
    </row>
    <row r="6221" spans="1:4" x14ac:dyDescent="0.25">
      <c r="A6221" s="6">
        <v>43085</v>
      </c>
      <c r="B6221">
        <v>3</v>
      </c>
      <c r="C6221">
        <v>466.98</v>
      </c>
      <c r="D6221">
        <v>-222.45953369140599</v>
      </c>
    </row>
    <row r="6222" spans="1:4" x14ac:dyDescent="0.25">
      <c r="A6222" s="6">
        <v>43085</v>
      </c>
      <c r="B6222">
        <v>4</v>
      </c>
      <c r="C6222">
        <v>338.4</v>
      </c>
      <c r="D6222">
        <v>-340.43939208984398</v>
      </c>
    </row>
    <row r="6223" spans="1:4" x14ac:dyDescent="0.25">
      <c r="A6223" s="6">
        <v>43085</v>
      </c>
      <c r="B6223">
        <v>5</v>
      </c>
      <c r="C6223">
        <v>737.1</v>
      </c>
      <c r="D6223">
        <v>-335.51959228515602</v>
      </c>
    </row>
    <row r="6224" spans="1:4" x14ac:dyDescent="0.25">
      <c r="A6224" s="6">
        <v>43085</v>
      </c>
      <c r="B6224">
        <v>6</v>
      </c>
      <c r="C6224">
        <v>117.66</v>
      </c>
      <c r="D6224">
        <v>-429.22366333007801</v>
      </c>
    </row>
    <row r="6225" spans="1:4" x14ac:dyDescent="0.25">
      <c r="A6225" s="6">
        <v>43085</v>
      </c>
      <c r="B6225">
        <v>7</v>
      </c>
      <c r="C6225">
        <v>103.26</v>
      </c>
      <c r="D6225">
        <v>-311.87069702148398</v>
      </c>
    </row>
    <row r="6226" spans="1:4" x14ac:dyDescent="0.25">
      <c r="A6226" s="6">
        <v>43085</v>
      </c>
      <c r="B6226">
        <v>8</v>
      </c>
      <c r="C6226">
        <v>59.16</v>
      </c>
      <c r="D6226">
        <v>-321.66519165039102</v>
      </c>
    </row>
    <row r="6227" spans="1:4" x14ac:dyDescent="0.25">
      <c r="A6227" s="6">
        <v>43085</v>
      </c>
      <c r="B6227">
        <v>9</v>
      </c>
      <c r="C6227">
        <v>239.7</v>
      </c>
      <c r="D6227">
        <v>-137.43565368652301</v>
      </c>
    </row>
    <row r="6228" spans="1:4" x14ac:dyDescent="0.25">
      <c r="A6228" s="6">
        <v>43085</v>
      </c>
      <c r="B6228">
        <v>10</v>
      </c>
      <c r="C6228">
        <v>144.96</v>
      </c>
      <c r="D6228">
        <v>-99.266853332519503</v>
      </c>
    </row>
    <row r="6229" spans="1:4" x14ac:dyDescent="0.25">
      <c r="A6229" s="6">
        <v>43085</v>
      </c>
      <c r="B6229">
        <v>11</v>
      </c>
      <c r="C6229">
        <v>212.28</v>
      </c>
      <c r="D6229">
        <v>-40.500789642333999</v>
      </c>
    </row>
    <row r="6230" spans="1:4" x14ac:dyDescent="0.25">
      <c r="A6230" s="6">
        <v>43085</v>
      </c>
      <c r="B6230">
        <v>12</v>
      </c>
      <c r="C6230">
        <v>-43.44</v>
      </c>
      <c r="D6230">
        <v>91.106262207031193</v>
      </c>
    </row>
    <row r="6231" spans="1:4" x14ac:dyDescent="0.25">
      <c r="A6231" s="6">
        <v>43085</v>
      </c>
      <c r="B6231">
        <v>13</v>
      </c>
      <c r="C6231">
        <v>393.6</v>
      </c>
      <c r="D6231">
        <v>260.75842285156301</v>
      </c>
    </row>
    <row r="6232" spans="1:4" x14ac:dyDescent="0.25">
      <c r="A6232" s="6">
        <v>43085</v>
      </c>
      <c r="B6232">
        <v>14</v>
      </c>
      <c r="C6232">
        <v>569.64</v>
      </c>
      <c r="D6232">
        <v>299.06619262695301</v>
      </c>
    </row>
    <row r="6233" spans="1:4" x14ac:dyDescent="0.25">
      <c r="A6233" s="6">
        <v>43085</v>
      </c>
      <c r="B6233">
        <v>15</v>
      </c>
      <c r="C6233">
        <v>730.38</v>
      </c>
      <c r="D6233">
        <v>350.88168334960898</v>
      </c>
    </row>
    <row r="6234" spans="1:4" x14ac:dyDescent="0.25">
      <c r="A6234" s="6">
        <v>43085</v>
      </c>
      <c r="B6234">
        <v>16</v>
      </c>
      <c r="C6234">
        <v>-16.260000000000002</v>
      </c>
      <c r="D6234">
        <v>389.68087768554699</v>
      </c>
    </row>
    <row r="6235" spans="1:4" x14ac:dyDescent="0.25">
      <c r="A6235" s="6">
        <v>43085</v>
      </c>
      <c r="B6235">
        <v>17</v>
      </c>
      <c r="C6235">
        <v>395.94</v>
      </c>
      <c r="D6235">
        <v>483.139892578125</v>
      </c>
    </row>
    <row r="6236" spans="1:4" x14ac:dyDescent="0.25">
      <c r="A6236" s="6">
        <v>43085</v>
      </c>
      <c r="B6236">
        <v>18</v>
      </c>
      <c r="C6236">
        <v>151.62</v>
      </c>
      <c r="D6236">
        <v>415.40994262695301</v>
      </c>
    </row>
    <row r="6237" spans="1:4" x14ac:dyDescent="0.25">
      <c r="A6237" s="6">
        <v>43085</v>
      </c>
      <c r="B6237">
        <v>19</v>
      </c>
      <c r="C6237">
        <v>102.72</v>
      </c>
      <c r="D6237">
        <v>372.21078491210898</v>
      </c>
    </row>
    <row r="6238" spans="1:4" x14ac:dyDescent="0.25">
      <c r="A6238" s="6">
        <v>43085</v>
      </c>
      <c r="B6238">
        <v>20</v>
      </c>
      <c r="C6238">
        <v>467.76</v>
      </c>
      <c r="D6238">
        <v>382.38333129882801</v>
      </c>
    </row>
    <row r="6239" spans="1:4" x14ac:dyDescent="0.25">
      <c r="A6239" s="6">
        <v>43085</v>
      </c>
      <c r="B6239">
        <v>21</v>
      </c>
      <c r="C6239">
        <v>86.76</v>
      </c>
      <c r="D6239">
        <v>540.56011962890602</v>
      </c>
    </row>
    <row r="6240" spans="1:4" x14ac:dyDescent="0.25">
      <c r="A6240" s="6">
        <v>43085</v>
      </c>
      <c r="B6240">
        <v>22</v>
      </c>
      <c r="C6240">
        <v>232.14</v>
      </c>
      <c r="D6240">
        <v>552.86236572265602</v>
      </c>
    </row>
    <row r="6241" spans="1:4" x14ac:dyDescent="0.25">
      <c r="A6241" s="6">
        <v>43085</v>
      </c>
      <c r="B6241">
        <v>23</v>
      </c>
      <c r="C6241">
        <v>273.3</v>
      </c>
      <c r="D6241">
        <v>587.348876953125</v>
      </c>
    </row>
    <row r="6242" spans="1:4" x14ac:dyDescent="0.25">
      <c r="A6242" s="6">
        <v>43086</v>
      </c>
      <c r="B6242">
        <v>0</v>
      </c>
      <c r="C6242">
        <v>-91.86</v>
      </c>
      <c r="D6242">
        <v>642.8408203125</v>
      </c>
    </row>
    <row r="6243" spans="1:4" x14ac:dyDescent="0.25">
      <c r="A6243" s="6">
        <v>43086</v>
      </c>
      <c r="B6243">
        <v>1</v>
      </c>
      <c r="C6243">
        <v>1246.2</v>
      </c>
      <c r="D6243">
        <v>676.65856933593795</v>
      </c>
    </row>
    <row r="6244" spans="1:4" x14ac:dyDescent="0.25">
      <c r="A6244" s="6">
        <v>43086</v>
      </c>
      <c r="B6244">
        <v>2</v>
      </c>
      <c r="C6244">
        <v>1359.12</v>
      </c>
      <c r="D6244">
        <v>515.21716308593795</v>
      </c>
    </row>
    <row r="6245" spans="1:4" x14ac:dyDescent="0.25">
      <c r="A6245" s="6">
        <v>43086</v>
      </c>
      <c r="B6245">
        <v>3</v>
      </c>
      <c r="C6245">
        <v>1274.6400000000001</v>
      </c>
      <c r="D6245">
        <v>388.16024780273398</v>
      </c>
    </row>
    <row r="6246" spans="1:4" x14ac:dyDescent="0.25">
      <c r="A6246" s="6">
        <v>43086</v>
      </c>
      <c r="B6246">
        <v>4</v>
      </c>
      <c r="C6246">
        <v>1320.3</v>
      </c>
      <c r="D6246">
        <v>361.56118774414102</v>
      </c>
    </row>
    <row r="6247" spans="1:4" x14ac:dyDescent="0.25">
      <c r="A6247" s="6">
        <v>43086</v>
      </c>
      <c r="B6247">
        <v>5</v>
      </c>
      <c r="C6247">
        <v>492.12</v>
      </c>
      <c r="D6247">
        <v>456.237060546875</v>
      </c>
    </row>
    <row r="6248" spans="1:4" x14ac:dyDescent="0.25">
      <c r="A6248" s="6">
        <v>43086</v>
      </c>
      <c r="B6248">
        <v>6</v>
      </c>
      <c r="C6248">
        <v>85.86</v>
      </c>
      <c r="D6248">
        <v>354.94601440429699</v>
      </c>
    </row>
    <row r="6249" spans="1:4" x14ac:dyDescent="0.25">
      <c r="A6249" s="6">
        <v>43086</v>
      </c>
      <c r="B6249">
        <v>7</v>
      </c>
      <c r="C6249">
        <v>436.86</v>
      </c>
      <c r="D6249">
        <v>405.23410034179699</v>
      </c>
    </row>
    <row r="6250" spans="1:4" x14ac:dyDescent="0.25">
      <c r="A6250" s="6">
        <v>43086</v>
      </c>
      <c r="B6250">
        <v>8</v>
      </c>
      <c r="C6250">
        <v>133.97999999999999</v>
      </c>
      <c r="D6250">
        <v>348.10623168945301</v>
      </c>
    </row>
    <row r="6251" spans="1:4" x14ac:dyDescent="0.25">
      <c r="A6251" s="6">
        <v>43086</v>
      </c>
      <c r="B6251">
        <v>9</v>
      </c>
      <c r="C6251">
        <v>94.92</v>
      </c>
      <c r="D6251">
        <v>371.32681274414102</v>
      </c>
    </row>
    <row r="6252" spans="1:4" x14ac:dyDescent="0.25">
      <c r="A6252" s="6">
        <v>43086</v>
      </c>
      <c r="B6252">
        <v>10</v>
      </c>
      <c r="C6252">
        <v>229.68</v>
      </c>
      <c r="D6252">
        <v>418.40109252929699</v>
      </c>
    </row>
    <row r="6253" spans="1:4" x14ac:dyDescent="0.25">
      <c r="A6253" s="6">
        <v>43086</v>
      </c>
      <c r="B6253">
        <v>11</v>
      </c>
      <c r="C6253">
        <v>337.38</v>
      </c>
      <c r="D6253">
        <v>361.95465087890602</v>
      </c>
    </row>
    <row r="6254" spans="1:4" x14ac:dyDescent="0.25">
      <c r="A6254" s="6">
        <v>43086</v>
      </c>
      <c r="B6254">
        <v>12</v>
      </c>
      <c r="C6254">
        <v>53.7</v>
      </c>
      <c r="D6254">
        <v>248.33061218261699</v>
      </c>
    </row>
    <row r="6255" spans="1:4" x14ac:dyDescent="0.25">
      <c r="A6255" s="6">
        <v>43086</v>
      </c>
      <c r="B6255">
        <v>13</v>
      </c>
      <c r="C6255">
        <v>185.04</v>
      </c>
      <c r="D6255">
        <v>333.47595214843801</v>
      </c>
    </row>
    <row r="6256" spans="1:4" x14ac:dyDescent="0.25">
      <c r="A6256" s="6">
        <v>43086</v>
      </c>
      <c r="B6256">
        <v>14</v>
      </c>
      <c r="C6256">
        <v>64.739999999999995</v>
      </c>
      <c r="D6256">
        <v>381.86972045898398</v>
      </c>
    </row>
    <row r="6257" spans="1:4" x14ac:dyDescent="0.25">
      <c r="A6257" s="6">
        <v>43086</v>
      </c>
      <c r="B6257">
        <v>15</v>
      </c>
      <c r="C6257">
        <v>237.9</v>
      </c>
      <c r="D6257">
        <v>343.13082885742199</v>
      </c>
    </row>
    <row r="6258" spans="1:4" x14ac:dyDescent="0.25">
      <c r="A6258" s="6">
        <v>43086</v>
      </c>
      <c r="B6258">
        <v>16</v>
      </c>
      <c r="C6258">
        <v>49.02</v>
      </c>
      <c r="D6258">
        <v>336.14883422851602</v>
      </c>
    </row>
    <row r="6259" spans="1:4" x14ac:dyDescent="0.25">
      <c r="A6259" s="6">
        <v>43086</v>
      </c>
      <c r="B6259">
        <v>17</v>
      </c>
      <c r="C6259">
        <v>78.959999999999994</v>
      </c>
      <c r="D6259">
        <v>465.06115722656301</v>
      </c>
    </row>
    <row r="6260" spans="1:4" x14ac:dyDescent="0.25">
      <c r="A6260" s="6">
        <v>43086</v>
      </c>
      <c r="B6260">
        <v>18</v>
      </c>
      <c r="C6260">
        <v>-32.4</v>
      </c>
      <c r="D6260">
        <v>459.39581298828102</v>
      </c>
    </row>
    <row r="6261" spans="1:4" x14ac:dyDescent="0.25">
      <c r="A6261" s="6">
        <v>43086</v>
      </c>
      <c r="B6261">
        <v>19</v>
      </c>
      <c r="C6261">
        <v>69.06</v>
      </c>
      <c r="D6261">
        <v>450.42126464843801</v>
      </c>
    </row>
    <row r="6262" spans="1:4" x14ac:dyDescent="0.25">
      <c r="A6262" s="6">
        <v>43086</v>
      </c>
      <c r="B6262">
        <v>20</v>
      </c>
      <c r="C6262">
        <v>95.04</v>
      </c>
      <c r="D6262">
        <v>418.68670654296898</v>
      </c>
    </row>
    <row r="6263" spans="1:4" x14ac:dyDescent="0.25">
      <c r="A6263" s="6">
        <v>43086</v>
      </c>
      <c r="B6263">
        <v>21</v>
      </c>
      <c r="C6263">
        <v>6.72</v>
      </c>
      <c r="D6263">
        <v>546.85003662109398</v>
      </c>
    </row>
    <row r="6264" spans="1:4" x14ac:dyDescent="0.25">
      <c r="A6264" s="6">
        <v>43086</v>
      </c>
      <c r="B6264">
        <v>22</v>
      </c>
      <c r="C6264">
        <v>49.92</v>
      </c>
      <c r="D6264">
        <v>558.04327392578102</v>
      </c>
    </row>
    <row r="6265" spans="1:4" x14ac:dyDescent="0.25">
      <c r="A6265" s="6">
        <v>43086</v>
      </c>
      <c r="B6265">
        <v>23</v>
      </c>
      <c r="C6265">
        <v>23.04</v>
      </c>
      <c r="D6265">
        <v>538.59967041015602</v>
      </c>
    </row>
    <row r="6266" spans="1:4" x14ac:dyDescent="0.25">
      <c r="A6266" s="6">
        <v>43087</v>
      </c>
      <c r="B6266">
        <v>0</v>
      </c>
      <c r="C6266">
        <v>0.36</v>
      </c>
      <c r="D6266">
        <v>72.582824707031307</v>
      </c>
    </row>
    <row r="6267" spans="1:4" x14ac:dyDescent="0.25">
      <c r="A6267" s="6">
        <v>43087</v>
      </c>
      <c r="B6267">
        <v>1</v>
      </c>
      <c r="C6267">
        <v>52.68</v>
      </c>
      <c r="D6267">
        <v>166.72259521484401</v>
      </c>
    </row>
    <row r="6268" spans="1:4" x14ac:dyDescent="0.25">
      <c r="A6268" s="6">
        <v>43087</v>
      </c>
      <c r="B6268">
        <v>2</v>
      </c>
      <c r="C6268">
        <v>493.68</v>
      </c>
      <c r="D6268">
        <v>201.75744628906301</v>
      </c>
    </row>
    <row r="6269" spans="1:4" x14ac:dyDescent="0.25">
      <c r="A6269" s="6">
        <v>43087</v>
      </c>
      <c r="B6269">
        <v>3</v>
      </c>
      <c r="C6269">
        <v>323.33999999999997</v>
      </c>
      <c r="D6269">
        <v>8.1184320449829102</v>
      </c>
    </row>
    <row r="6270" spans="1:4" x14ac:dyDescent="0.25">
      <c r="A6270" s="6">
        <v>43087</v>
      </c>
      <c r="B6270">
        <v>4</v>
      </c>
      <c r="C6270">
        <v>126.72</v>
      </c>
      <c r="D6270">
        <v>-6.9755344390869096</v>
      </c>
    </row>
    <row r="6271" spans="1:4" x14ac:dyDescent="0.25">
      <c r="A6271" s="6">
        <v>43087</v>
      </c>
      <c r="B6271">
        <v>5</v>
      </c>
      <c r="C6271">
        <v>43.2</v>
      </c>
      <c r="D6271">
        <v>-95.653625488281193</v>
      </c>
    </row>
    <row r="6272" spans="1:4" x14ac:dyDescent="0.25">
      <c r="A6272" s="6">
        <v>43087</v>
      </c>
      <c r="B6272">
        <v>6</v>
      </c>
      <c r="C6272">
        <v>7.14</v>
      </c>
      <c r="D6272">
        <v>-229.32191467285199</v>
      </c>
    </row>
    <row r="6273" spans="1:4" x14ac:dyDescent="0.25">
      <c r="A6273" s="6">
        <v>43087</v>
      </c>
      <c r="B6273">
        <v>7</v>
      </c>
      <c r="C6273">
        <v>52.86</v>
      </c>
      <c r="D6273">
        <v>-174.50743103027301</v>
      </c>
    </row>
    <row r="6274" spans="1:4" x14ac:dyDescent="0.25">
      <c r="A6274" s="6">
        <v>43087</v>
      </c>
      <c r="B6274">
        <v>8</v>
      </c>
      <c r="C6274">
        <v>147.24</v>
      </c>
      <c r="D6274">
        <v>-44.488277435302699</v>
      </c>
    </row>
    <row r="6275" spans="1:4" x14ac:dyDescent="0.25">
      <c r="A6275" s="6">
        <v>43087</v>
      </c>
      <c r="B6275">
        <v>9</v>
      </c>
      <c r="C6275">
        <v>288.06</v>
      </c>
      <c r="D6275">
        <v>95.490509033203097</v>
      </c>
    </row>
    <row r="6276" spans="1:4" x14ac:dyDescent="0.25">
      <c r="A6276" s="6">
        <v>43087</v>
      </c>
      <c r="B6276">
        <v>10</v>
      </c>
      <c r="C6276">
        <v>149.22</v>
      </c>
      <c r="D6276">
        <v>87.418190002441406</v>
      </c>
    </row>
    <row r="6277" spans="1:4" x14ac:dyDescent="0.25">
      <c r="A6277" s="6">
        <v>43087</v>
      </c>
      <c r="B6277">
        <v>11</v>
      </c>
      <c r="C6277">
        <v>528.41999999999996</v>
      </c>
      <c r="D6277">
        <v>146.44758605957</v>
      </c>
    </row>
    <row r="6278" spans="1:4" x14ac:dyDescent="0.25">
      <c r="A6278" s="6">
        <v>43087</v>
      </c>
      <c r="B6278">
        <v>12</v>
      </c>
      <c r="C6278">
        <v>76.2</v>
      </c>
      <c r="D6278">
        <v>96.132179260253906</v>
      </c>
    </row>
    <row r="6279" spans="1:4" x14ac:dyDescent="0.25">
      <c r="A6279" s="6">
        <v>43087</v>
      </c>
      <c r="B6279">
        <v>13</v>
      </c>
      <c r="C6279">
        <v>377.16</v>
      </c>
      <c r="D6279">
        <v>333.59631347656301</v>
      </c>
    </row>
    <row r="6280" spans="1:4" x14ac:dyDescent="0.25">
      <c r="A6280" s="6">
        <v>43087</v>
      </c>
      <c r="B6280">
        <v>14</v>
      </c>
      <c r="C6280">
        <v>608.34</v>
      </c>
      <c r="D6280">
        <v>434.12728881835898</v>
      </c>
    </row>
    <row r="6281" spans="1:4" x14ac:dyDescent="0.25">
      <c r="A6281" s="6">
        <v>43087</v>
      </c>
      <c r="B6281">
        <v>15</v>
      </c>
      <c r="C6281">
        <v>555.24</v>
      </c>
      <c r="D6281">
        <v>486.75500488281301</v>
      </c>
    </row>
    <row r="6282" spans="1:4" x14ac:dyDescent="0.25">
      <c r="A6282" s="6">
        <v>43087</v>
      </c>
      <c r="B6282">
        <v>16</v>
      </c>
      <c r="C6282">
        <v>383.46</v>
      </c>
      <c r="D6282">
        <v>444.02890014648398</v>
      </c>
    </row>
    <row r="6283" spans="1:4" x14ac:dyDescent="0.25">
      <c r="A6283" s="6">
        <v>43087</v>
      </c>
      <c r="B6283">
        <v>17</v>
      </c>
      <c r="C6283">
        <v>132.66</v>
      </c>
      <c r="D6283">
        <v>658.78173828125</v>
      </c>
    </row>
    <row r="6284" spans="1:4" x14ac:dyDescent="0.25">
      <c r="A6284" s="6">
        <v>43087</v>
      </c>
      <c r="B6284">
        <v>18</v>
      </c>
      <c r="C6284">
        <v>279.83999999999997</v>
      </c>
      <c r="D6284">
        <v>589.78289794921898</v>
      </c>
    </row>
    <row r="6285" spans="1:4" x14ac:dyDescent="0.25">
      <c r="A6285" s="6">
        <v>43087</v>
      </c>
      <c r="B6285">
        <v>19</v>
      </c>
      <c r="C6285">
        <v>39.6</v>
      </c>
      <c r="D6285">
        <v>474.14645385742199</v>
      </c>
    </row>
    <row r="6286" spans="1:4" x14ac:dyDescent="0.25">
      <c r="A6286" s="6">
        <v>43087</v>
      </c>
      <c r="B6286">
        <v>20</v>
      </c>
      <c r="C6286">
        <v>218.64</v>
      </c>
      <c r="D6286">
        <v>443.56295776367199</v>
      </c>
    </row>
    <row r="6287" spans="1:4" x14ac:dyDescent="0.25">
      <c r="A6287" s="6">
        <v>43087</v>
      </c>
      <c r="B6287">
        <v>21</v>
      </c>
      <c r="C6287">
        <v>162.66</v>
      </c>
      <c r="D6287">
        <v>528.240478515625</v>
      </c>
    </row>
    <row r="6288" spans="1:4" x14ac:dyDescent="0.25">
      <c r="A6288" s="6">
        <v>43087</v>
      </c>
      <c r="B6288">
        <v>22</v>
      </c>
      <c r="C6288">
        <v>48.66</v>
      </c>
      <c r="D6288">
        <v>484.057861328125</v>
      </c>
    </row>
    <row r="6289" spans="1:4" x14ac:dyDescent="0.25">
      <c r="A6289" s="6">
        <v>43087</v>
      </c>
      <c r="B6289">
        <v>23</v>
      </c>
      <c r="C6289">
        <v>-0.24</v>
      </c>
      <c r="D6289">
        <v>561.83551025390602</v>
      </c>
    </row>
    <row r="6290" spans="1:4" x14ac:dyDescent="0.25">
      <c r="A6290" s="6">
        <v>43088</v>
      </c>
      <c r="B6290">
        <v>0</v>
      </c>
      <c r="C6290">
        <v>157.97999999999999</v>
      </c>
      <c r="D6290">
        <v>589.40734863281295</v>
      </c>
    </row>
    <row r="6291" spans="1:4" x14ac:dyDescent="0.25">
      <c r="A6291" s="6">
        <v>43088</v>
      </c>
      <c r="B6291">
        <v>1</v>
      </c>
      <c r="C6291">
        <v>0.6</v>
      </c>
      <c r="D6291">
        <v>681.850341796875</v>
      </c>
    </row>
    <row r="6292" spans="1:4" x14ac:dyDescent="0.25">
      <c r="A6292" s="6">
        <v>43088</v>
      </c>
      <c r="B6292">
        <v>2</v>
      </c>
      <c r="C6292">
        <v>-17.100000000000001</v>
      </c>
      <c r="D6292">
        <v>720.52111816406295</v>
      </c>
    </row>
    <row r="6293" spans="1:4" x14ac:dyDescent="0.25">
      <c r="A6293" s="6">
        <v>43088</v>
      </c>
      <c r="B6293">
        <v>3</v>
      </c>
      <c r="C6293">
        <v>162.66</v>
      </c>
      <c r="D6293">
        <v>652.70111083984398</v>
      </c>
    </row>
    <row r="6294" spans="1:4" x14ac:dyDescent="0.25">
      <c r="A6294" s="6">
        <v>43088</v>
      </c>
      <c r="B6294">
        <v>4</v>
      </c>
      <c r="C6294">
        <v>131.28</v>
      </c>
      <c r="D6294">
        <v>709.086669921875</v>
      </c>
    </row>
    <row r="6295" spans="1:4" x14ac:dyDescent="0.25">
      <c r="A6295" s="6">
        <v>43088</v>
      </c>
      <c r="B6295">
        <v>5</v>
      </c>
      <c r="C6295">
        <v>42.84</v>
      </c>
      <c r="D6295">
        <v>826.79010009765602</v>
      </c>
    </row>
    <row r="6296" spans="1:4" x14ac:dyDescent="0.25">
      <c r="A6296" s="6">
        <v>43088</v>
      </c>
      <c r="B6296">
        <v>6</v>
      </c>
      <c r="C6296">
        <v>142.19999999999999</v>
      </c>
      <c r="D6296">
        <v>669.67962646484398</v>
      </c>
    </row>
    <row r="6297" spans="1:4" x14ac:dyDescent="0.25">
      <c r="A6297" s="6">
        <v>43088</v>
      </c>
      <c r="B6297">
        <v>7</v>
      </c>
      <c r="C6297">
        <v>78.900000000000006</v>
      </c>
      <c r="D6297">
        <v>750.171630859375</v>
      </c>
    </row>
    <row r="6298" spans="1:4" x14ac:dyDescent="0.25">
      <c r="A6298" s="6">
        <v>43088</v>
      </c>
      <c r="B6298">
        <v>8</v>
      </c>
      <c r="C6298">
        <v>569.64</v>
      </c>
      <c r="D6298">
        <v>867.01654052734398</v>
      </c>
    </row>
    <row r="6299" spans="1:4" x14ac:dyDescent="0.25">
      <c r="A6299" s="6">
        <v>43088</v>
      </c>
      <c r="B6299">
        <v>9</v>
      </c>
      <c r="C6299">
        <v>787.2</v>
      </c>
      <c r="D6299">
        <v>1062.32690429688</v>
      </c>
    </row>
    <row r="6300" spans="1:4" x14ac:dyDescent="0.25">
      <c r="A6300" s="6">
        <v>43088</v>
      </c>
      <c r="B6300">
        <v>10</v>
      </c>
      <c r="C6300">
        <v>485.1</v>
      </c>
      <c r="D6300">
        <v>1041.06298828125</v>
      </c>
    </row>
    <row r="6301" spans="1:4" x14ac:dyDescent="0.25">
      <c r="A6301" s="6">
        <v>43088</v>
      </c>
      <c r="B6301">
        <v>11</v>
      </c>
      <c r="C6301">
        <v>511.74</v>
      </c>
      <c r="D6301">
        <v>1105.01196289063</v>
      </c>
    </row>
    <row r="6302" spans="1:4" x14ac:dyDescent="0.25">
      <c r="A6302" s="6">
        <v>43088</v>
      </c>
      <c r="B6302">
        <v>12</v>
      </c>
      <c r="C6302">
        <v>27.06</v>
      </c>
      <c r="D6302">
        <v>611.19488525390602</v>
      </c>
    </row>
    <row r="6303" spans="1:4" x14ac:dyDescent="0.25">
      <c r="A6303" s="6">
        <v>43088</v>
      </c>
      <c r="B6303">
        <v>13</v>
      </c>
      <c r="C6303">
        <v>503.4</v>
      </c>
      <c r="D6303">
        <v>839.02734375</v>
      </c>
    </row>
    <row r="6304" spans="1:4" x14ac:dyDescent="0.25">
      <c r="A6304" s="6">
        <v>43088</v>
      </c>
      <c r="B6304">
        <v>14</v>
      </c>
      <c r="C6304">
        <v>821.28</v>
      </c>
      <c r="D6304">
        <v>856.816162109375</v>
      </c>
    </row>
    <row r="6305" spans="1:4" x14ac:dyDescent="0.25">
      <c r="A6305" s="6">
        <v>43088</v>
      </c>
      <c r="B6305">
        <v>15</v>
      </c>
      <c r="C6305">
        <v>383.58</v>
      </c>
      <c r="D6305">
        <v>870.03985595703102</v>
      </c>
    </row>
    <row r="6306" spans="1:4" x14ac:dyDescent="0.25">
      <c r="A6306" s="6">
        <v>43088</v>
      </c>
      <c r="B6306">
        <v>16</v>
      </c>
      <c r="C6306">
        <v>144.66</v>
      </c>
      <c r="D6306">
        <v>880.63366699218705</v>
      </c>
    </row>
    <row r="6307" spans="1:4" x14ac:dyDescent="0.25">
      <c r="A6307" s="6">
        <v>43088</v>
      </c>
      <c r="B6307">
        <v>17</v>
      </c>
      <c r="C6307">
        <v>-38.28</v>
      </c>
      <c r="D6307">
        <v>1033.47839355469</v>
      </c>
    </row>
    <row r="6308" spans="1:4" x14ac:dyDescent="0.25">
      <c r="A6308" s="6">
        <v>43088</v>
      </c>
      <c r="B6308">
        <v>18</v>
      </c>
      <c r="C6308">
        <v>732.12</v>
      </c>
      <c r="D6308">
        <v>986.64306640625</v>
      </c>
    </row>
    <row r="6309" spans="1:4" x14ac:dyDescent="0.25">
      <c r="A6309" s="6">
        <v>43088</v>
      </c>
      <c r="B6309">
        <v>19</v>
      </c>
      <c r="C6309">
        <v>169.44</v>
      </c>
      <c r="D6309">
        <v>937.430419921875</v>
      </c>
    </row>
    <row r="6310" spans="1:4" x14ac:dyDescent="0.25">
      <c r="A6310" s="6">
        <v>43088</v>
      </c>
      <c r="B6310">
        <v>20</v>
      </c>
      <c r="C6310">
        <v>41.28</v>
      </c>
      <c r="D6310">
        <v>971.11138916015602</v>
      </c>
    </row>
    <row r="6311" spans="1:4" x14ac:dyDescent="0.25">
      <c r="A6311" s="6">
        <v>43088</v>
      </c>
      <c r="B6311">
        <v>21</v>
      </c>
      <c r="C6311">
        <v>320.33999999999997</v>
      </c>
      <c r="D6311">
        <v>1142.77429199219</v>
      </c>
    </row>
    <row r="6312" spans="1:4" x14ac:dyDescent="0.25">
      <c r="A6312" s="6">
        <v>43088</v>
      </c>
      <c r="B6312">
        <v>22</v>
      </c>
      <c r="C6312">
        <v>15.54</v>
      </c>
      <c r="D6312">
        <v>1117.24206542969</v>
      </c>
    </row>
    <row r="6313" spans="1:4" x14ac:dyDescent="0.25">
      <c r="A6313" s="6">
        <v>43088</v>
      </c>
      <c r="B6313">
        <v>23</v>
      </c>
      <c r="C6313">
        <v>384.66</v>
      </c>
      <c r="D6313">
        <v>1241.72424316406</v>
      </c>
    </row>
    <row r="6314" spans="1:4" x14ac:dyDescent="0.25">
      <c r="A6314" s="6">
        <v>43089</v>
      </c>
      <c r="B6314">
        <v>0</v>
      </c>
      <c r="C6314">
        <v>68.22</v>
      </c>
      <c r="D6314">
        <v>1157.1591796875</v>
      </c>
    </row>
    <row r="6315" spans="1:4" x14ac:dyDescent="0.25">
      <c r="A6315" s="6">
        <v>43089</v>
      </c>
      <c r="B6315">
        <v>1</v>
      </c>
      <c r="C6315">
        <v>228.66</v>
      </c>
      <c r="D6315">
        <v>1081.14782714844</v>
      </c>
    </row>
    <row r="6316" spans="1:4" x14ac:dyDescent="0.25">
      <c r="A6316" s="6">
        <v>43089</v>
      </c>
      <c r="B6316">
        <v>2</v>
      </c>
      <c r="C6316">
        <v>5159.34</v>
      </c>
      <c r="D6316">
        <v>1117.18322753906</v>
      </c>
    </row>
    <row r="6317" spans="1:4" x14ac:dyDescent="0.25">
      <c r="A6317" s="6">
        <v>43089</v>
      </c>
      <c r="B6317">
        <v>3</v>
      </c>
      <c r="C6317">
        <v>2813.46</v>
      </c>
      <c r="D6317">
        <v>1084.85900878906</v>
      </c>
    </row>
    <row r="6318" spans="1:4" x14ac:dyDescent="0.25">
      <c r="A6318" s="6">
        <v>43089</v>
      </c>
      <c r="B6318">
        <v>4</v>
      </c>
      <c r="C6318">
        <v>1858.02</v>
      </c>
      <c r="D6318">
        <v>1031.322265625</v>
      </c>
    </row>
    <row r="6319" spans="1:4" x14ac:dyDescent="0.25">
      <c r="A6319" s="6">
        <v>43089</v>
      </c>
      <c r="B6319">
        <v>5</v>
      </c>
      <c r="C6319">
        <v>2091.7800000000002</v>
      </c>
      <c r="D6319">
        <v>884.60638427734398</v>
      </c>
    </row>
    <row r="6320" spans="1:4" x14ac:dyDescent="0.25">
      <c r="A6320" s="6">
        <v>43089</v>
      </c>
      <c r="B6320">
        <v>6</v>
      </c>
      <c r="C6320">
        <v>2010.72</v>
      </c>
      <c r="D6320">
        <v>636.62799072265602</v>
      </c>
    </row>
    <row r="6321" spans="1:4" x14ac:dyDescent="0.25">
      <c r="A6321" s="6">
        <v>43089</v>
      </c>
      <c r="B6321">
        <v>7</v>
      </c>
      <c r="C6321">
        <v>286.32</v>
      </c>
      <c r="D6321">
        <v>555.86865234375</v>
      </c>
    </row>
    <row r="6322" spans="1:4" x14ac:dyDescent="0.25">
      <c r="A6322" s="6">
        <v>43089</v>
      </c>
      <c r="B6322">
        <v>8</v>
      </c>
      <c r="C6322">
        <v>75.78</v>
      </c>
      <c r="D6322">
        <v>542.47320556640602</v>
      </c>
    </row>
    <row r="6323" spans="1:4" x14ac:dyDescent="0.25">
      <c r="A6323" s="6">
        <v>43089</v>
      </c>
      <c r="B6323">
        <v>9</v>
      </c>
      <c r="C6323">
        <v>172.02</v>
      </c>
      <c r="D6323">
        <v>599.43444824218795</v>
      </c>
    </row>
    <row r="6324" spans="1:4" x14ac:dyDescent="0.25">
      <c r="A6324" s="6">
        <v>43089</v>
      </c>
      <c r="B6324">
        <v>10</v>
      </c>
      <c r="C6324">
        <v>123.78</v>
      </c>
      <c r="D6324">
        <v>479.923583984375</v>
      </c>
    </row>
    <row r="6325" spans="1:4" x14ac:dyDescent="0.25">
      <c r="A6325" s="6">
        <v>43089</v>
      </c>
      <c r="B6325">
        <v>11</v>
      </c>
      <c r="C6325">
        <v>110.16</v>
      </c>
      <c r="D6325">
        <v>549.60791015625</v>
      </c>
    </row>
    <row r="6326" spans="1:4" x14ac:dyDescent="0.25">
      <c r="A6326" s="6">
        <v>43089</v>
      </c>
      <c r="B6326">
        <v>12</v>
      </c>
      <c r="C6326">
        <v>87.18</v>
      </c>
      <c r="D6326">
        <v>460.22579956054699</v>
      </c>
    </row>
    <row r="6327" spans="1:4" x14ac:dyDescent="0.25">
      <c r="A6327" s="6">
        <v>43089</v>
      </c>
      <c r="B6327">
        <v>13</v>
      </c>
      <c r="C6327">
        <v>71.94</v>
      </c>
      <c r="D6327">
        <v>573.27972412109398</v>
      </c>
    </row>
    <row r="6328" spans="1:4" x14ac:dyDescent="0.25">
      <c r="A6328" s="6">
        <v>43089</v>
      </c>
      <c r="B6328">
        <v>14</v>
      </c>
      <c r="C6328">
        <v>129.96</v>
      </c>
      <c r="D6328">
        <v>608.67529296875</v>
      </c>
    </row>
    <row r="6329" spans="1:4" x14ac:dyDescent="0.25">
      <c r="A6329" s="6">
        <v>43089</v>
      </c>
      <c r="B6329">
        <v>15</v>
      </c>
      <c r="C6329">
        <v>100.98</v>
      </c>
      <c r="D6329">
        <v>621.82556152343795</v>
      </c>
    </row>
    <row r="6330" spans="1:4" x14ac:dyDescent="0.25">
      <c r="A6330" s="6">
        <v>43089</v>
      </c>
      <c r="B6330">
        <v>16</v>
      </c>
      <c r="C6330">
        <v>70.14</v>
      </c>
      <c r="D6330">
        <v>509.07595825195301</v>
      </c>
    </row>
    <row r="6331" spans="1:4" x14ac:dyDescent="0.25">
      <c r="A6331" s="6">
        <v>43089</v>
      </c>
      <c r="B6331">
        <v>17</v>
      </c>
      <c r="C6331">
        <v>166.8</v>
      </c>
      <c r="D6331">
        <v>654.38006591796898</v>
      </c>
    </row>
    <row r="6332" spans="1:4" x14ac:dyDescent="0.25">
      <c r="A6332" s="6">
        <v>43089</v>
      </c>
      <c r="B6332">
        <v>18</v>
      </c>
      <c r="C6332">
        <v>232.14</v>
      </c>
      <c r="D6332">
        <v>617.90179443359398</v>
      </c>
    </row>
    <row r="6333" spans="1:4" x14ac:dyDescent="0.25">
      <c r="A6333" s="6">
        <v>43089</v>
      </c>
      <c r="B6333">
        <v>19</v>
      </c>
      <c r="C6333">
        <v>650.88</v>
      </c>
      <c r="D6333">
        <v>552.14703369140602</v>
      </c>
    </row>
    <row r="6334" spans="1:4" x14ac:dyDescent="0.25">
      <c r="A6334" s="6">
        <v>43089</v>
      </c>
      <c r="B6334">
        <v>20</v>
      </c>
      <c r="C6334">
        <v>1255.32</v>
      </c>
      <c r="D6334">
        <v>559.32482910156295</v>
      </c>
    </row>
    <row r="6335" spans="1:4" x14ac:dyDescent="0.25">
      <c r="A6335" s="6">
        <v>43089</v>
      </c>
      <c r="B6335">
        <v>21</v>
      </c>
      <c r="C6335">
        <v>1977.54</v>
      </c>
      <c r="D6335">
        <v>536.40496826171898</v>
      </c>
    </row>
    <row r="6336" spans="1:4" x14ac:dyDescent="0.25">
      <c r="A6336" s="6">
        <v>43089</v>
      </c>
      <c r="B6336">
        <v>22</v>
      </c>
      <c r="C6336">
        <v>4615.26</v>
      </c>
      <c r="D6336">
        <v>517.57067871093795</v>
      </c>
    </row>
    <row r="6337" spans="1:4" x14ac:dyDescent="0.25">
      <c r="A6337" s="6">
        <v>43089</v>
      </c>
      <c r="B6337">
        <v>23</v>
      </c>
      <c r="C6337">
        <v>4631.88</v>
      </c>
      <c r="D6337">
        <v>480.31390380859398</v>
      </c>
    </row>
    <row r="6338" spans="1:4" x14ac:dyDescent="0.25">
      <c r="A6338" s="6">
        <v>43090</v>
      </c>
      <c r="B6338">
        <v>0</v>
      </c>
      <c r="C6338">
        <v>4256.9399999999996</v>
      </c>
      <c r="D6338">
        <v>3919.17504882813</v>
      </c>
    </row>
    <row r="6339" spans="1:4" x14ac:dyDescent="0.25">
      <c r="A6339" s="6">
        <v>43090</v>
      </c>
      <c r="B6339">
        <v>1</v>
      </c>
      <c r="C6339">
        <v>4803.6000000000004</v>
      </c>
      <c r="D6339">
        <v>3362.66918945313</v>
      </c>
    </row>
    <row r="6340" spans="1:4" x14ac:dyDescent="0.25">
      <c r="A6340" s="6">
        <v>43090</v>
      </c>
      <c r="B6340">
        <v>2</v>
      </c>
      <c r="C6340">
        <v>4655.82</v>
      </c>
      <c r="D6340">
        <v>3092.09765625</v>
      </c>
    </row>
    <row r="6341" spans="1:4" x14ac:dyDescent="0.25">
      <c r="A6341" s="6">
        <v>43090</v>
      </c>
      <c r="B6341">
        <v>3</v>
      </c>
      <c r="C6341">
        <v>3098.76</v>
      </c>
      <c r="D6341">
        <v>2688.703125</v>
      </c>
    </row>
    <row r="6342" spans="1:4" x14ac:dyDescent="0.25">
      <c r="A6342" s="6">
        <v>43090</v>
      </c>
      <c r="B6342">
        <v>4</v>
      </c>
      <c r="C6342">
        <v>2228.6999999999998</v>
      </c>
      <c r="D6342">
        <v>2401.78515625</v>
      </c>
    </row>
    <row r="6343" spans="1:4" x14ac:dyDescent="0.25">
      <c r="A6343" s="6">
        <v>43090</v>
      </c>
      <c r="B6343">
        <v>5</v>
      </c>
      <c r="C6343">
        <v>1765.68</v>
      </c>
      <c r="D6343">
        <v>2241.908203125</v>
      </c>
    </row>
    <row r="6344" spans="1:4" x14ac:dyDescent="0.25">
      <c r="A6344" s="6">
        <v>43090</v>
      </c>
      <c r="B6344">
        <v>6</v>
      </c>
      <c r="C6344">
        <v>2522.2800000000002</v>
      </c>
      <c r="D6344">
        <v>1950.84289550781</v>
      </c>
    </row>
    <row r="6345" spans="1:4" x14ac:dyDescent="0.25">
      <c r="A6345" s="6">
        <v>43090</v>
      </c>
      <c r="B6345">
        <v>7</v>
      </c>
      <c r="C6345">
        <v>2991.54</v>
      </c>
      <c r="D6345">
        <v>1829.49584960938</v>
      </c>
    </row>
    <row r="6346" spans="1:4" x14ac:dyDescent="0.25">
      <c r="A6346" s="6">
        <v>43090</v>
      </c>
      <c r="B6346">
        <v>8</v>
      </c>
      <c r="C6346">
        <v>3069.12</v>
      </c>
      <c r="D6346">
        <v>1711.43017578125</v>
      </c>
    </row>
    <row r="6347" spans="1:4" x14ac:dyDescent="0.25">
      <c r="A6347" s="6">
        <v>43090</v>
      </c>
      <c r="B6347">
        <v>9</v>
      </c>
      <c r="C6347">
        <v>3410.22</v>
      </c>
      <c r="D6347">
        <v>1566.2783203125</v>
      </c>
    </row>
    <row r="6348" spans="1:4" x14ac:dyDescent="0.25">
      <c r="A6348" s="6">
        <v>43090</v>
      </c>
      <c r="B6348">
        <v>10</v>
      </c>
      <c r="C6348">
        <v>3127.14</v>
      </c>
      <c r="D6348">
        <v>1387.46704101563</v>
      </c>
    </row>
    <row r="6349" spans="1:4" x14ac:dyDescent="0.25">
      <c r="A6349" s="6">
        <v>43090</v>
      </c>
      <c r="B6349">
        <v>11</v>
      </c>
      <c r="C6349">
        <v>2941.14</v>
      </c>
      <c r="D6349">
        <v>1424.66552734375</v>
      </c>
    </row>
    <row r="6350" spans="1:4" x14ac:dyDescent="0.25">
      <c r="A6350" s="6">
        <v>43090</v>
      </c>
      <c r="B6350">
        <v>12</v>
      </c>
      <c r="C6350">
        <v>1435.86</v>
      </c>
      <c r="D6350">
        <v>1158.27087402344</v>
      </c>
    </row>
    <row r="6351" spans="1:4" x14ac:dyDescent="0.25">
      <c r="A6351" s="6">
        <v>43090</v>
      </c>
      <c r="B6351">
        <v>13</v>
      </c>
      <c r="C6351">
        <v>79.260000000000005</v>
      </c>
      <c r="D6351">
        <v>1268.07861328125</v>
      </c>
    </row>
    <row r="6352" spans="1:4" x14ac:dyDescent="0.25">
      <c r="A6352" s="6">
        <v>43090</v>
      </c>
      <c r="B6352">
        <v>14</v>
      </c>
      <c r="C6352">
        <v>553.5</v>
      </c>
      <c r="D6352">
        <v>1342.78442382813</v>
      </c>
    </row>
    <row r="6353" spans="1:4" x14ac:dyDescent="0.25">
      <c r="A6353" s="6">
        <v>43090</v>
      </c>
      <c r="B6353">
        <v>15</v>
      </c>
      <c r="C6353">
        <v>1136.4000000000001</v>
      </c>
      <c r="D6353">
        <v>1347.5068359375</v>
      </c>
    </row>
    <row r="6354" spans="1:4" x14ac:dyDescent="0.25">
      <c r="A6354" s="6">
        <v>43090</v>
      </c>
      <c r="B6354">
        <v>16</v>
      </c>
      <c r="C6354">
        <v>2163.2399999999998</v>
      </c>
      <c r="D6354">
        <v>1462.78759765625</v>
      </c>
    </row>
    <row r="6355" spans="1:4" x14ac:dyDescent="0.25">
      <c r="A6355" s="6">
        <v>43090</v>
      </c>
      <c r="B6355">
        <v>17</v>
      </c>
      <c r="C6355">
        <v>1408.98</v>
      </c>
      <c r="D6355">
        <v>1613.78918457031</v>
      </c>
    </row>
    <row r="6356" spans="1:4" x14ac:dyDescent="0.25">
      <c r="A6356" s="6">
        <v>43090</v>
      </c>
      <c r="B6356">
        <v>18</v>
      </c>
      <c r="C6356">
        <v>2205.36</v>
      </c>
      <c r="D6356">
        <v>1530.09826660156</v>
      </c>
    </row>
    <row r="6357" spans="1:4" x14ac:dyDescent="0.25">
      <c r="A6357" s="6">
        <v>43090</v>
      </c>
      <c r="B6357">
        <v>19</v>
      </c>
      <c r="C6357">
        <v>3811.2</v>
      </c>
      <c r="D6357">
        <v>1527.35534667969</v>
      </c>
    </row>
    <row r="6358" spans="1:4" x14ac:dyDescent="0.25">
      <c r="A6358" s="6">
        <v>43090</v>
      </c>
      <c r="B6358">
        <v>20</v>
      </c>
      <c r="C6358">
        <v>4541.76</v>
      </c>
      <c r="D6358">
        <v>1407.93798828125</v>
      </c>
    </row>
    <row r="6359" spans="1:4" x14ac:dyDescent="0.25">
      <c r="A6359" s="6">
        <v>43090</v>
      </c>
      <c r="B6359">
        <v>21</v>
      </c>
      <c r="C6359">
        <v>3190.56</v>
      </c>
      <c r="D6359">
        <v>1474.61450195313</v>
      </c>
    </row>
    <row r="6360" spans="1:4" x14ac:dyDescent="0.25">
      <c r="A6360" s="6">
        <v>43090</v>
      </c>
      <c r="B6360">
        <v>22</v>
      </c>
      <c r="C6360">
        <v>65.099999999999994</v>
      </c>
      <c r="D6360">
        <v>1551.47778320313</v>
      </c>
    </row>
    <row r="6361" spans="1:4" x14ac:dyDescent="0.25">
      <c r="A6361" s="6">
        <v>43090</v>
      </c>
      <c r="B6361">
        <v>23</v>
      </c>
      <c r="C6361">
        <v>97.38</v>
      </c>
      <c r="D6361">
        <v>1402.93933105469</v>
      </c>
    </row>
    <row r="6362" spans="1:4" x14ac:dyDescent="0.25">
      <c r="A6362" s="6">
        <v>43091</v>
      </c>
      <c r="B6362">
        <v>0</v>
      </c>
      <c r="C6362">
        <v>10.14</v>
      </c>
      <c r="D6362">
        <v>1460.13134765625</v>
      </c>
    </row>
    <row r="6363" spans="1:4" x14ac:dyDescent="0.25">
      <c r="A6363" s="6">
        <v>43091</v>
      </c>
      <c r="B6363">
        <v>1</v>
      </c>
      <c r="C6363">
        <v>103.32</v>
      </c>
      <c r="D6363">
        <v>1496.81958007813</v>
      </c>
    </row>
    <row r="6364" spans="1:4" x14ac:dyDescent="0.25">
      <c r="A6364" s="6">
        <v>43091</v>
      </c>
      <c r="B6364">
        <v>2</v>
      </c>
      <c r="C6364">
        <v>198.24</v>
      </c>
      <c r="D6364">
        <v>1429.46545410156</v>
      </c>
    </row>
    <row r="6365" spans="1:4" x14ac:dyDescent="0.25">
      <c r="A6365" s="6">
        <v>43091</v>
      </c>
      <c r="B6365">
        <v>3</v>
      </c>
      <c r="C6365">
        <v>220.8</v>
      </c>
      <c r="D6365">
        <v>1301.46716308594</v>
      </c>
    </row>
    <row r="6366" spans="1:4" x14ac:dyDescent="0.25">
      <c r="A6366" s="6">
        <v>43091</v>
      </c>
      <c r="B6366">
        <v>4</v>
      </c>
      <c r="C6366">
        <v>150</v>
      </c>
      <c r="D6366">
        <v>1349.15185546875</v>
      </c>
    </row>
    <row r="6367" spans="1:4" x14ac:dyDescent="0.25">
      <c r="A6367" s="6">
        <v>43091</v>
      </c>
      <c r="B6367">
        <v>5</v>
      </c>
      <c r="C6367">
        <v>535.79999999999995</v>
      </c>
      <c r="D6367">
        <v>1157.07653808594</v>
      </c>
    </row>
    <row r="6368" spans="1:4" x14ac:dyDescent="0.25">
      <c r="A6368" s="6">
        <v>43091</v>
      </c>
      <c r="B6368">
        <v>6</v>
      </c>
      <c r="C6368">
        <v>83.22</v>
      </c>
      <c r="D6368">
        <v>942.58172607421898</v>
      </c>
    </row>
    <row r="6369" spans="1:4" x14ac:dyDescent="0.25">
      <c r="A6369" s="6">
        <v>43091</v>
      </c>
      <c r="B6369">
        <v>7</v>
      </c>
      <c r="C6369">
        <v>125.46</v>
      </c>
      <c r="D6369">
        <v>951.662109375</v>
      </c>
    </row>
    <row r="6370" spans="1:4" x14ac:dyDescent="0.25">
      <c r="A6370" s="6">
        <v>43091</v>
      </c>
      <c r="B6370">
        <v>8</v>
      </c>
      <c r="C6370">
        <v>154.56</v>
      </c>
      <c r="D6370">
        <v>915.84997558593795</v>
      </c>
    </row>
    <row r="6371" spans="1:4" x14ac:dyDescent="0.25">
      <c r="A6371" s="6">
        <v>43091</v>
      </c>
      <c r="B6371">
        <v>9</v>
      </c>
      <c r="C6371">
        <v>561</v>
      </c>
      <c r="D6371">
        <v>1035.22265625</v>
      </c>
    </row>
    <row r="6372" spans="1:4" x14ac:dyDescent="0.25">
      <c r="A6372" s="6">
        <v>43091</v>
      </c>
      <c r="B6372">
        <v>10</v>
      </c>
      <c r="C6372">
        <v>213.6</v>
      </c>
      <c r="D6372">
        <v>991.56378173828102</v>
      </c>
    </row>
    <row r="6373" spans="1:4" x14ac:dyDescent="0.25">
      <c r="A6373" s="6">
        <v>43091</v>
      </c>
      <c r="B6373">
        <v>11</v>
      </c>
      <c r="C6373">
        <v>89.64</v>
      </c>
      <c r="D6373">
        <v>978.41522216796898</v>
      </c>
    </row>
    <row r="6374" spans="1:4" x14ac:dyDescent="0.25">
      <c r="A6374" s="6">
        <v>43091</v>
      </c>
      <c r="B6374">
        <v>12</v>
      </c>
      <c r="C6374">
        <v>50.04</v>
      </c>
      <c r="D6374">
        <v>118.55616760253901</v>
      </c>
    </row>
    <row r="6375" spans="1:4" x14ac:dyDescent="0.25">
      <c r="A6375" s="6">
        <v>43091</v>
      </c>
      <c r="B6375">
        <v>13</v>
      </c>
      <c r="C6375">
        <v>1.32</v>
      </c>
      <c r="D6375">
        <v>377.06613159179699</v>
      </c>
    </row>
    <row r="6376" spans="1:4" x14ac:dyDescent="0.25">
      <c r="A6376" s="6">
        <v>43091</v>
      </c>
      <c r="B6376">
        <v>14</v>
      </c>
      <c r="C6376">
        <v>212.22</v>
      </c>
      <c r="D6376">
        <v>584.45983886718795</v>
      </c>
    </row>
    <row r="6377" spans="1:4" x14ac:dyDescent="0.25">
      <c r="A6377" s="6">
        <v>43091</v>
      </c>
      <c r="B6377">
        <v>15</v>
      </c>
      <c r="C6377">
        <v>22.98</v>
      </c>
      <c r="D6377">
        <v>606.23553466796898</v>
      </c>
    </row>
    <row r="6378" spans="1:4" x14ac:dyDescent="0.25">
      <c r="A6378" s="6">
        <v>43091</v>
      </c>
      <c r="B6378">
        <v>16</v>
      </c>
      <c r="C6378">
        <v>166.02</v>
      </c>
      <c r="D6378">
        <v>440.44638061523398</v>
      </c>
    </row>
    <row r="6379" spans="1:4" x14ac:dyDescent="0.25">
      <c r="A6379" s="6">
        <v>43091</v>
      </c>
      <c r="B6379">
        <v>17</v>
      </c>
      <c r="C6379">
        <v>54.06</v>
      </c>
      <c r="D6379">
        <v>395.22409057617199</v>
      </c>
    </row>
    <row r="6380" spans="1:4" x14ac:dyDescent="0.25">
      <c r="A6380" s="6">
        <v>43091</v>
      </c>
      <c r="B6380">
        <v>18</v>
      </c>
      <c r="C6380">
        <v>278.52</v>
      </c>
      <c r="D6380">
        <v>503.30731201171898</v>
      </c>
    </row>
    <row r="6381" spans="1:4" x14ac:dyDescent="0.25">
      <c r="A6381" s="6">
        <v>43091</v>
      </c>
      <c r="B6381">
        <v>19</v>
      </c>
      <c r="C6381">
        <v>74.28</v>
      </c>
      <c r="D6381">
        <v>287.75723266601602</v>
      </c>
    </row>
    <row r="6382" spans="1:4" x14ac:dyDescent="0.25">
      <c r="A6382" s="6">
        <v>43091</v>
      </c>
      <c r="B6382">
        <v>20</v>
      </c>
      <c r="C6382">
        <v>111.36</v>
      </c>
      <c r="D6382">
        <v>288.27813720703102</v>
      </c>
    </row>
    <row r="6383" spans="1:4" x14ac:dyDescent="0.25">
      <c r="A6383" s="6">
        <v>43091</v>
      </c>
      <c r="B6383">
        <v>21</v>
      </c>
      <c r="C6383">
        <v>54.96</v>
      </c>
      <c r="D6383">
        <v>529.95910644531295</v>
      </c>
    </row>
    <row r="6384" spans="1:4" x14ac:dyDescent="0.25">
      <c r="A6384" s="6">
        <v>43091</v>
      </c>
      <c r="B6384">
        <v>22</v>
      </c>
      <c r="C6384">
        <v>120.72</v>
      </c>
      <c r="D6384">
        <v>567.005126953125</v>
      </c>
    </row>
    <row r="6385" spans="1:4" x14ac:dyDescent="0.25">
      <c r="A6385" s="6">
        <v>43091</v>
      </c>
      <c r="B6385">
        <v>23</v>
      </c>
      <c r="C6385">
        <v>28.62</v>
      </c>
      <c r="D6385">
        <v>527.61285400390602</v>
      </c>
    </row>
    <row r="6386" spans="1:4" x14ac:dyDescent="0.25">
      <c r="A6386" s="6">
        <v>43092</v>
      </c>
      <c r="B6386">
        <v>0</v>
      </c>
      <c r="C6386">
        <v>336.6</v>
      </c>
      <c r="D6386">
        <v>492.92971801757801</v>
      </c>
    </row>
    <row r="6387" spans="1:4" x14ac:dyDescent="0.25">
      <c r="A6387" s="6">
        <v>43092</v>
      </c>
      <c r="B6387">
        <v>1</v>
      </c>
      <c r="C6387">
        <v>576.12</v>
      </c>
      <c r="D6387">
        <v>400.73397827148398</v>
      </c>
    </row>
    <row r="6388" spans="1:4" x14ac:dyDescent="0.25">
      <c r="A6388" s="6">
        <v>43092</v>
      </c>
      <c r="B6388">
        <v>2</v>
      </c>
      <c r="C6388">
        <v>521.94000000000005</v>
      </c>
      <c r="D6388">
        <v>425.51397705078102</v>
      </c>
    </row>
    <row r="6389" spans="1:4" x14ac:dyDescent="0.25">
      <c r="A6389" s="6">
        <v>43092</v>
      </c>
      <c r="B6389">
        <v>3</v>
      </c>
      <c r="C6389">
        <v>231.18</v>
      </c>
      <c r="D6389">
        <v>298.90667724609398</v>
      </c>
    </row>
    <row r="6390" spans="1:4" x14ac:dyDescent="0.25">
      <c r="A6390" s="6">
        <v>43092</v>
      </c>
      <c r="B6390">
        <v>4</v>
      </c>
      <c r="C6390">
        <v>343.5</v>
      </c>
      <c r="D6390">
        <v>195.88587951660199</v>
      </c>
    </row>
    <row r="6391" spans="1:4" x14ac:dyDescent="0.25">
      <c r="A6391" s="6">
        <v>43092</v>
      </c>
      <c r="B6391">
        <v>5</v>
      </c>
      <c r="C6391">
        <v>126.96</v>
      </c>
      <c r="D6391">
        <v>212.27819824218801</v>
      </c>
    </row>
    <row r="6392" spans="1:4" x14ac:dyDescent="0.25">
      <c r="A6392" s="6">
        <v>43092</v>
      </c>
      <c r="B6392">
        <v>6</v>
      </c>
      <c r="C6392">
        <v>191.22</v>
      </c>
      <c r="D6392">
        <v>215.87672424316401</v>
      </c>
    </row>
    <row r="6393" spans="1:4" x14ac:dyDescent="0.25">
      <c r="A6393" s="6">
        <v>43092</v>
      </c>
      <c r="B6393">
        <v>7</v>
      </c>
      <c r="C6393">
        <v>100.5</v>
      </c>
      <c r="D6393">
        <v>215.02705383300801</v>
      </c>
    </row>
    <row r="6394" spans="1:4" x14ac:dyDescent="0.25">
      <c r="A6394" s="6">
        <v>43092</v>
      </c>
      <c r="B6394">
        <v>8</v>
      </c>
      <c r="C6394">
        <v>199.38</v>
      </c>
      <c r="D6394">
        <v>75.8907470703125</v>
      </c>
    </row>
    <row r="6395" spans="1:4" x14ac:dyDescent="0.25">
      <c r="A6395" s="6">
        <v>43092</v>
      </c>
      <c r="B6395">
        <v>9</v>
      </c>
      <c r="C6395">
        <v>664.38</v>
      </c>
      <c r="D6395">
        <v>143.56077575683599</v>
      </c>
    </row>
    <row r="6396" spans="1:4" x14ac:dyDescent="0.25">
      <c r="A6396" s="6">
        <v>43092</v>
      </c>
      <c r="B6396">
        <v>10</v>
      </c>
      <c r="C6396">
        <v>552.05999999999995</v>
      </c>
      <c r="D6396">
        <v>127.63461303710901</v>
      </c>
    </row>
    <row r="6397" spans="1:4" x14ac:dyDescent="0.25">
      <c r="A6397" s="6">
        <v>43092</v>
      </c>
      <c r="B6397">
        <v>11</v>
      </c>
      <c r="C6397">
        <v>493.2</v>
      </c>
      <c r="D6397">
        <v>113.34539794921901</v>
      </c>
    </row>
    <row r="6398" spans="1:4" x14ac:dyDescent="0.25">
      <c r="A6398" s="6">
        <v>43092</v>
      </c>
      <c r="B6398">
        <v>12</v>
      </c>
      <c r="C6398">
        <v>156.96</v>
      </c>
      <c r="D6398">
        <v>71.999519348144503</v>
      </c>
    </row>
    <row r="6399" spans="1:4" x14ac:dyDescent="0.25">
      <c r="A6399" s="6">
        <v>43092</v>
      </c>
      <c r="B6399">
        <v>13</v>
      </c>
      <c r="C6399">
        <v>381</v>
      </c>
      <c r="D6399">
        <v>255.13832092285199</v>
      </c>
    </row>
    <row r="6400" spans="1:4" x14ac:dyDescent="0.25">
      <c r="A6400" s="6">
        <v>43092</v>
      </c>
      <c r="B6400">
        <v>14</v>
      </c>
      <c r="C6400">
        <v>126.72</v>
      </c>
      <c r="D6400">
        <v>403.06329345703102</v>
      </c>
    </row>
    <row r="6401" spans="1:4" x14ac:dyDescent="0.25">
      <c r="A6401" s="6">
        <v>43092</v>
      </c>
      <c r="B6401">
        <v>15</v>
      </c>
      <c r="C6401">
        <v>73.680000000000007</v>
      </c>
      <c r="D6401">
        <v>314.47814941406301</v>
      </c>
    </row>
    <row r="6402" spans="1:4" x14ac:dyDescent="0.25">
      <c r="A6402" s="6">
        <v>43092</v>
      </c>
      <c r="B6402">
        <v>16</v>
      </c>
      <c r="C6402">
        <v>-44.34</v>
      </c>
      <c r="D6402">
        <v>183.72537231445301</v>
      </c>
    </row>
    <row r="6403" spans="1:4" x14ac:dyDescent="0.25">
      <c r="A6403" s="6">
        <v>43092</v>
      </c>
      <c r="B6403">
        <v>17</v>
      </c>
      <c r="C6403">
        <v>608.46</v>
      </c>
      <c r="D6403">
        <v>225.34677124023401</v>
      </c>
    </row>
    <row r="6404" spans="1:4" x14ac:dyDescent="0.25">
      <c r="A6404" s="6">
        <v>43092</v>
      </c>
      <c r="B6404">
        <v>18</v>
      </c>
      <c r="C6404">
        <v>295.44</v>
      </c>
      <c r="D6404">
        <v>195.15911865234401</v>
      </c>
    </row>
    <row r="6405" spans="1:4" x14ac:dyDescent="0.25">
      <c r="A6405" s="6">
        <v>43092</v>
      </c>
      <c r="B6405">
        <v>19</v>
      </c>
      <c r="C6405">
        <v>74.760000000000005</v>
      </c>
      <c r="D6405">
        <v>18.947244644165</v>
      </c>
    </row>
    <row r="6406" spans="1:4" x14ac:dyDescent="0.25">
      <c r="A6406" s="6">
        <v>43092</v>
      </c>
      <c r="B6406">
        <v>20</v>
      </c>
      <c r="C6406">
        <v>137.4</v>
      </c>
      <c r="D6406">
        <v>-109.94961547851599</v>
      </c>
    </row>
    <row r="6407" spans="1:4" x14ac:dyDescent="0.25">
      <c r="A6407" s="6">
        <v>43092</v>
      </c>
      <c r="B6407">
        <v>21</v>
      </c>
      <c r="C6407">
        <v>230.46</v>
      </c>
      <c r="D6407">
        <v>72.014839172363295</v>
      </c>
    </row>
    <row r="6408" spans="1:4" x14ac:dyDescent="0.25">
      <c r="A6408" s="6">
        <v>43092</v>
      </c>
      <c r="B6408">
        <v>22</v>
      </c>
      <c r="C6408">
        <v>210.78</v>
      </c>
      <c r="D6408">
        <v>119.835746765137</v>
      </c>
    </row>
    <row r="6409" spans="1:4" x14ac:dyDescent="0.25">
      <c r="A6409" s="6">
        <v>43092</v>
      </c>
      <c r="B6409">
        <v>23</v>
      </c>
      <c r="C6409">
        <v>63.96</v>
      </c>
      <c r="D6409">
        <v>76.901802062988295</v>
      </c>
    </row>
    <row r="6410" spans="1:4" x14ac:dyDescent="0.25">
      <c r="A6410" s="6">
        <v>43093</v>
      </c>
      <c r="B6410">
        <v>0</v>
      </c>
      <c r="C6410">
        <v>240.48</v>
      </c>
      <c r="D6410">
        <v>-15.0526065826416</v>
      </c>
    </row>
    <row r="6411" spans="1:4" x14ac:dyDescent="0.25">
      <c r="A6411" s="6">
        <v>43093</v>
      </c>
      <c r="B6411">
        <v>1</v>
      </c>
      <c r="C6411">
        <v>91.98</v>
      </c>
      <c r="D6411">
        <v>24.9693717956543</v>
      </c>
    </row>
    <row r="6412" spans="1:4" x14ac:dyDescent="0.25">
      <c r="A6412" s="6">
        <v>43093</v>
      </c>
      <c r="B6412">
        <v>2</v>
      </c>
      <c r="C6412">
        <v>62.7</v>
      </c>
      <c r="D6412">
        <v>270.48492431640602</v>
      </c>
    </row>
    <row r="6413" spans="1:4" x14ac:dyDescent="0.25">
      <c r="A6413" s="6">
        <v>43093</v>
      </c>
      <c r="B6413">
        <v>3</v>
      </c>
      <c r="C6413">
        <v>97.44</v>
      </c>
      <c r="D6413">
        <v>63.081687927246101</v>
      </c>
    </row>
    <row r="6414" spans="1:4" x14ac:dyDescent="0.25">
      <c r="A6414" s="6">
        <v>43093</v>
      </c>
      <c r="B6414">
        <v>4</v>
      </c>
      <c r="C6414">
        <v>-21.48</v>
      </c>
      <c r="D6414">
        <v>-184.66412353515599</v>
      </c>
    </row>
    <row r="6415" spans="1:4" x14ac:dyDescent="0.25">
      <c r="A6415" s="6">
        <v>43093</v>
      </c>
      <c r="B6415">
        <v>5</v>
      </c>
      <c r="C6415">
        <v>164.1</v>
      </c>
      <c r="D6415">
        <v>-198.76992797851599</v>
      </c>
    </row>
    <row r="6416" spans="1:4" x14ac:dyDescent="0.25">
      <c r="A6416" s="6">
        <v>43093</v>
      </c>
      <c r="B6416">
        <v>6</v>
      </c>
      <c r="C6416">
        <v>39.96</v>
      </c>
      <c r="D6416">
        <v>-218.26672363281301</v>
      </c>
    </row>
    <row r="6417" spans="1:4" x14ac:dyDescent="0.25">
      <c r="A6417" s="6">
        <v>43093</v>
      </c>
      <c r="B6417">
        <v>7</v>
      </c>
      <c r="C6417">
        <v>75.48</v>
      </c>
      <c r="D6417">
        <v>-112.698348999023</v>
      </c>
    </row>
    <row r="6418" spans="1:4" x14ac:dyDescent="0.25">
      <c r="A6418" s="6">
        <v>43093</v>
      </c>
      <c r="B6418">
        <v>8</v>
      </c>
      <c r="C6418">
        <v>48.42</v>
      </c>
      <c r="D6418">
        <v>-254.95524597168</v>
      </c>
    </row>
    <row r="6419" spans="1:4" x14ac:dyDescent="0.25">
      <c r="A6419" s="6">
        <v>43093</v>
      </c>
      <c r="B6419">
        <v>9</v>
      </c>
      <c r="C6419">
        <v>120.12</v>
      </c>
      <c r="D6419">
        <v>-163.70986938476599</v>
      </c>
    </row>
    <row r="6420" spans="1:4" x14ac:dyDescent="0.25">
      <c r="A6420" s="6">
        <v>43093</v>
      </c>
      <c r="B6420">
        <v>10</v>
      </c>
      <c r="C6420">
        <v>398.52</v>
      </c>
      <c r="D6420">
        <v>-117.78377532959</v>
      </c>
    </row>
    <row r="6421" spans="1:4" x14ac:dyDescent="0.25">
      <c r="A6421" s="6">
        <v>43093</v>
      </c>
      <c r="B6421">
        <v>11</v>
      </c>
      <c r="C6421">
        <v>223.92</v>
      </c>
      <c r="D6421">
        <v>1.1025644540786701</v>
      </c>
    </row>
    <row r="6422" spans="1:4" x14ac:dyDescent="0.25">
      <c r="A6422" s="6">
        <v>43093</v>
      </c>
      <c r="B6422">
        <v>12</v>
      </c>
      <c r="C6422">
        <v>-35.76</v>
      </c>
      <c r="D6422">
        <v>-104.500411987305</v>
      </c>
    </row>
    <row r="6423" spans="1:4" x14ac:dyDescent="0.25">
      <c r="A6423" s="6">
        <v>43093</v>
      </c>
      <c r="B6423">
        <v>13</v>
      </c>
      <c r="C6423">
        <v>82.98</v>
      </c>
      <c r="D6423">
        <v>-54.454010009765597</v>
      </c>
    </row>
    <row r="6424" spans="1:4" x14ac:dyDescent="0.25">
      <c r="A6424" s="6">
        <v>43093</v>
      </c>
      <c r="B6424">
        <v>14</v>
      </c>
      <c r="C6424">
        <v>51.42</v>
      </c>
      <c r="D6424">
        <v>103.236198425293</v>
      </c>
    </row>
    <row r="6425" spans="1:4" x14ac:dyDescent="0.25">
      <c r="A6425" s="6">
        <v>43093</v>
      </c>
      <c r="B6425">
        <v>15</v>
      </c>
      <c r="C6425">
        <v>464.16</v>
      </c>
      <c r="D6425">
        <v>147.54693603515599</v>
      </c>
    </row>
    <row r="6426" spans="1:4" x14ac:dyDescent="0.25">
      <c r="A6426" s="6">
        <v>43093</v>
      </c>
      <c r="B6426">
        <v>16</v>
      </c>
      <c r="C6426">
        <v>73.02</v>
      </c>
      <c r="D6426">
        <v>127.15778350830099</v>
      </c>
    </row>
    <row r="6427" spans="1:4" x14ac:dyDescent="0.25">
      <c r="A6427" s="6">
        <v>43093</v>
      </c>
      <c r="B6427">
        <v>17</v>
      </c>
      <c r="C6427">
        <v>47.76</v>
      </c>
      <c r="D6427">
        <v>155.27078247070301</v>
      </c>
    </row>
    <row r="6428" spans="1:4" x14ac:dyDescent="0.25">
      <c r="A6428" s="6">
        <v>43093</v>
      </c>
      <c r="B6428">
        <v>18</v>
      </c>
      <c r="C6428">
        <v>71.400000000000006</v>
      </c>
      <c r="D6428">
        <v>92.554458618164105</v>
      </c>
    </row>
    <row r="6429" spans="1:4" x14ac:dyDescent="0.25">
      <c r="A6429" s="6">
        <v>43093</v>
      </c>
      <c r="B6429">
        <v>19</v>
      </c>
      <c r="C6429">
        <v>427.2</v>
      </c>
      <c r="D6429">
        <v>39.857078552246101</v>
      </c>
    </row>
    <row r="6430" spans="1:4" x14ac:dyDescent="0.25">
      <c r="A6430" s="6">
        <v>43093</v>
      </c>
      <c r="B6430">
        <v>20</v>
      </c>
      <c r="C6430">
        <v>240.12</v>
      </c>
      <c r="D6430">
        <v>90.393211364746094</v>
      </c>
    </row>
    <row r="6431" spans="1:4" x14ac:dyDescent="0.25">
      <c r="A6431" s="6">
        <v>43093</v>
      </c>
      <c r="B6431">
        <v>21</v>
      </c>
      <c r="C6431">
        <v>117.6</v>
      </c>
      <c r="D6431">
        <v>71.460472106933594</v>
      </c>
    </row>
    <row r="6432" spans="1:4" x14ac:dyDescent="0.25">
      <c r="A6432" s="6">
        <v>43093</v>
      </c>
      <c r="B6432">
        <v>22</v>
      </c>
      <c r="C6432">
        <v>106.62</v>
      </c>
      <c r="D6432">
        <v>169.80474853515599</v>
      </c>
    </row>
    <row r="6433" spans="1:4" x14ac:dyDescent="0.25">
      <c r="A6433" s="6">
        <v>43093</v>
      </c>
      <c r="B6433">
        <v>23</v>
      </c>
      <c r="C6433">
        <v>112.26</v>
      </c>
      <c r="D6433">
        <v>244.11187744140599</v>
      </c>
    </row>
    <row r="6434" spans="1:4" x14ac:dyDescent="0.25">
      <c r="A6434" s="6">
        <v>43094</v>
      </c>
      <c r="B6434">
        <v>0</v>
      </c>
      <c r="C6434">
        <v>229.38</v>
      </c>
      <c r="D6434">
        <v>223.63919067382801</v>
      </c>
    </row>
    <row r="6435" spans="1:4" x14ac:dyDescent="0.25">
      <c r="A6435" s="6">
        <v>43094</v>
      </c>
      <c r="B6435">
        <v>1</v>
      </c>
      <c r="C6435">
        <v>261.72000000000003</v>
      </c>
      <c r="D6435">
        <v>207.89840698242199</v>
      </c>
    </row>
    <row r="6436" spans="1:4" x14ac:dyDescent="0.25">
      <c r="A6436" s="6">
        <v>43094</v>
      </c>
      <c r="B6436">
        <v>2</v>
      </c>
      <c r="C6436">
        <v>282.24</v>
      </c>
      <c r="D6436">
        <v>181.97679138183599</v>
      </c>
    </row>
    <row r="6437" spans="1:4" x14ac:dyDescent="0.25">
      <c r="A6437" s="6">
        <v>43094</v>
      </c>
      <c r="B6437">
        <v>3</v>
      </c>
      <c r="C6437">
        <v>345.42</v>
      </c>
      <c r="D6437">
        <v>87.841987609863295</v>
      </c>
    </row>
    <row r="6438" spans="1:4" x14ac:dyDescent="0.25">
      <c r="A6438" s="6">
        <v>43094</v>
      </c>
      <c r="B6438">
        <v>4</v>
      </c>
      <c r="C6438">
        <v>304.08</v>
      </c>
      <c r="D6438">
        <v>63.239326477050803</v>
      </c>
    </row>
    <row r="6439" spans="1:4" x14ac:dyDescent="0.25">
      <c r="A6439" s="6">
        <v>43094</v>
      </c>
      <c r="B6439">
        <v>5</v>
      </c>
      <c r="C6439">
        <v>127.2</v>
      </c>
      <c r="D6439">
        <v>66.619041442871094</v>
      </c>
    </row>
    <row r="6440" spans="1:4" x14ac:dyDescent="0.25">
      <c r="A6440" s="6">
        <v>43094</v>
      </c>
      <c r="B6440">
        <v>6</v>
      </c>
      <c r="C6440">
        <v>95.34</v>
      </c>
      <c r="D6440">
        <v>-111.230140686035</v>
      </c>
    </row>
    <row r="6441" spans="1:4" x14ac:dyDescent="0.25">
      <c r="A6441" s="6">
        <v>43094</v>
      </c>
      <c r="B6441">
        <v>7</v>
      </c>
      <c r="C6441">
        <v>163.86</v>
      </c>
      <c r="D6441">
        <v>-163.68157958984401</v>
      </c>
    </row>
    <row r="6442" spans="1:4" x14ac:dyDescent="0.25">
      <c r="A6442" s="6">
        <v>43094</v>
      </c>
      <c r="B6442">
        <v>8</v>
      </c>
      <c r="C6442">
        <v>79.319999999999993</v>
      </c>
      <c r="D6442">
        <v>-249.35256958007801</v>
      </c>
    </row>
    <row r="6443" spans="1:4" x14ac:dyDescent="0.25">
      <c r="A6443" s="6">
        <v>43094</v>
      </c>
      <c r="B6443">
        <v>9</v>
      </c>
      <c r="C6443">
        <v>122.16</v>
      </c>
      <c r="D6443">
        <v>-296.03814697265602</v>
      </c>
    </row>
    <row r="6444" spans="1:4" x14ac:dyDescent="0.25">
      <c r="A6444" s="6">
        <v>43094</v>
      </c>
      <c r="B6444">
        <v>10</v>
      </c>
      <c r="C6444">
        <v>206.16</v>
      </c>
      <c r="D6444">
        <v>-99.525428771972699</v>
      </c>
    </row>
    <row r="6445" spans="1:4" x14ac:dyDescent="0.25">
      <c r="A6445" s="6">
        <v>43094</v>
      </c>
      <c r="B6445">
        <v>11</v>
      </c>
      <c r="C6445">
        <v>231.78</v>
      </c>
      <c r="D6445">
        <v>5.2237038612365696</v>
      </c>
    </row>
    <row r="6446" spans="1:4" x14ac:dyDescent="0.25">
      <c r="A6446" s="6">
        <v>43094</v>
      </c>
      <c r="B6446">
        <v>12</v>
      </c>
      <c r="C6446">
        <v>130.38</v>
      </c>
      <c r="D6446">
        <v>143.46534729003901</v>
      </c>
    </row>
    <row r="6447" spans="1:4" x14ac:dyDescent="0.25">
      <c r="A6447" s="6">
        <v>43094</v>
      </c>
      <c r="B6447">
        <v>13</v>
      </c>
      <c r="C6447">
        <v>107.22</v>
      </c>
      <c r="D6447">
        <v>394.43463134765602</v>
      </c>
    </row>
    <row r="6448" spans="1:4" x14ac:dyDescent="0.25">
      <c r="A6448" s="6">
        <v>43094</v>
      </c>
      <c r="B6448">
        <v>14</v>
      </c>
      <c r="C6448">
        <v>697.14</v>
      </c>
      <c r="D6448">
        <v>616.98626708984398</v>
      </c>
    </row>
    <row r="6449" spans="1:4" x14ac:dyDescent="0.25">
      <c r="A6449" s="6">
        <v>43094</v>
      </c>
      <c r="B6449">
        <v>15</v>
      </c>
      <c r="C6449">
        <v>423</v>
      </c>
      <c r="D6449">
        <v>551.61291503906295</v>
      </c>
    </row>
    <row r="6450" spans="1:4" x14ac:dyDescent="0.25">
      <c r="A6450" s="6">
        <v>43094</v>
      </c>
      <c r="B6450">
        <v>16</v>
      </c>
      <c r="C6450">
        <v>193.56</v>
      </c>
      <c r="D6450">
        <v>518.997802734375</v>
      </c>
    </row>
    <row r="6451" spans="1:4" x14ac:dyDescent="0.25">
      <c r="A6451" s="6">
        <v>43094</v>
      </c>
      <c r="B6451">
        <v>17</v>
      </c>
      <c r="C6451">
        <v>288.12</v>
      </c>
      <c r="D6451">
        <v>502.46551513671898</v>
      </c>
    </row>
    <row r="6452" spans="1:4" x14ac:dyDescent="0.25">
      <c r="A6452" s="6">
        <v>43094</v>
      </c>
      <c r="B6452">
        <v>18</v>
      </c>
      <c r="C6452">
        <v>489.96</v>
      </c>
      <c r="D6452">
        <v>562.40887451171898</v>
      </c>
    </row>
    <row r="6453" spans="1:4" x14ac:dyDescent="0.25">
      <c r="A6453" s="6">
        <v>43094</v>
      </c>
      <c r="B6453">
        <v>19</v>
      </c>
      <c r="C6453">
        <v>43.8</v>
      </c>
      <c r="D6453">
        <v>581.95281982421898</v>
      </c>
    </row>
    <row r="6454" spans="1:4" x14ac:dyDescent="0.25">
      <c r="A6454" s="6">
        <v>43094</v>
      </c>
      <c r="B6454">
        <v>20</v>
      </c>
      <c r="C6454">
        <v>-5.64</v>
      </c>
      <c r="D6454">
        <v>555.82775878906295</v>
      </c>
    </row>
    <row r="6455" spans="1:4" x14ac:dyDescent="0.25">
      <c r="A6455" s="6">
        <v>43094</v>
      </c>
      <c r="B6455">
        <v>21</v>
      </c>
      <c r="C6455">
        <v>50.22</v>
      </c>
      <c r="D6455">
        <v>753.10876464843795</v>
      </c>
    </row>
    <row r="6456" spans="1:4" x14ac:dyDescent="0.25">
      <c r="A6456" s="6">
        <v>43094</v>
      </c>
      <c r="B6456">
        <v>22</v>
      </c>
      <c r="C6456">
        <v>103.98</v>
      </c>
      <c r="D6456">
        <v>775.93829345703102</v>
      </c>
    </row>
    <row r="6457" spans="1:4" x14ac:dyDescent="0.25">
      <c r="A6457" s="6">
        <v>43094</v>
      </c>
      <c r="B6457">
        <v>23</v>
      </c>
      <c r="C6457">
        <v>125.28</v>
      </c>
      <c r="D6457">
        <v>779.18328857421898</v>
      </c>
    </row>
    <row r="6458" spans="1:4" x14ac:dyDescent="0.25">
      <c r="A6458" s="6">
        <v>43095</v>
      </c>
      <c r="B6458">
        <v>0</v>
      </c>
      <c r="C6458">
        <v>79.739999999999995</v>
      </c>
      <c r="D6458">
        <v>728.80963134765602</v>
      </c>
    </row>
    <row r="6459" spans="1:4" x14ac:dyDescent="0.25">
      <c r="A6459" s="6">
        <v>43095</v>
      </c>
      <c r="B6459">
        <v>1</v>
      </c>
      <c r="C6459">
        <v>288.72000000000003</v>
      </c>
      <c r="D6459">
        <v>701.14483642578102</v>
      </c>
    </row>
    <row r="6460" spans="1:4" x14ac:dyDescent="0.25">
      <c r="A6460" s="6">
        <v>43095</v>
      </c>
      <c r="B6460">
        <v>2</v>
      </c>
      <c r="C6460">
        <v>172.98</v>
      </c>
      <c r="D6460">
        <v>671.40026855468795</v>
      </c>
    </row>
    <row r="6461" spans="1:4" x14ac:dyDescent="0.25">
      <c r="A6461" s="6">
        <v>43095</v>
      </c>
      <c r="B6461">
        <v>3</v>
      </c>
      <c r="C6461">
        <v>51.3</v>
      </c>
      <c r="D6461">
        <v>434.50888061523398</v>
      </c>
    </row>
    <row r="6462" spans="1:4" x14ac:dyDescent="0.25">
      <c r="A6462" s="6">
        <v>43095</v>
      </c>
      <c r="B6462">
        <v>4</v>
      </c>
      <c r="C6462">
        <v>185.64</v>
      </c>
      <c r="D6462">
        <v>312.92681884765602</v>
      </c>
    </row>
    <row r="6463" spans="1:4" x14ac:dyDescent="0.25">
      <c r="A6463" s="6">
        <v>43095</v>
      </c>
      <c r="B6463">
        <v>5</v>
      </c>
      <c r="C6463">
        <v>156.9</v>
      </c>
      <c r="D6463">
        <v>202.26266479492199</v>
      </c>
    </row>
    <row r="6464" spans="1:4" x14ac:dyDescent="0.25">
      <c r="A6464" s="6">
        <v>43095</v>
      </c>
      <c r="B6464">
        <v>6</v>
      </c>
      <c r="C6464">
        <v>48.12</v>
      </c>
      <c r="D6464">
        <v>80.911636352539105</v>
      </c>
    </row>
    <row r="6465" spans="1:4" x14ac:dyDescent="0.25">
      <c r="A6465" s="6">
        <v>43095</v>
      </c>
      <c r="B6465">
        <v>7</v>
      </c>
      <c r="C6465">
        <v>78.3</v>
      </c>
      <c r="D6465">
        <v>48.477863311767599</v>
      </c>
    </row>
    <row r="6466" spans="1:4" x14ac:dyDescent="0.25">
      <c r="A6466" s="6">
        <v>43095</v>
      </c>
      <c r="B6466">
        <v>8</v>
      </c>
      <c r="C6466">
        <v>100.98</v>
      </c>
      <c r="D6466">
        <v>33.0840454101563</v>
      </c>
    </row>
    <row r="6467" spans="1:4" x14ac:dyDescent="0.25">
      <c r="A6467" s="6">
        <v>43095</v>
      </c>
      <c r="B6467">
        <v>9</v>
      </c>
      <c r="C6467">
        <v>168.78</v>
      </c>
      <c r="D6467">
        <v>225.64280700683599</v>
      </c>
    </row>
    <row r="6468" spans="1:4" x14ac:dyDescent="0.25">
      <c r="A6468" s="6">
        <v>43095</v>
      </c>
      <c r="B6468">
        <v>10</v>
      </c>
      <c r="C6468">
        <v>150.24</v>
      </c>
      <c r="D6468">
        <v>203.74476623535199</v>
      </c>
    </row>
    <row r="6469" spans="1:4" x14ac:dyDescent="0.25">
      <c r="A6469" s="6">
        <v>43095</v>
      </c>
      <c r="B6469">
        <v>11</v>
      </c>
      <c r="C6469">
        <v>95.88</v>
      </c>
      <c r="D6469">
        <v>321.60507202148398</v>
      </c>
    </row>
    <row r="6470" spans="1:4" x14ac:dyDescent="0.25">
      <c r="A6470" s="6">
        <v>43095</v>
      </c>
      <c r="B6470">
        <v>12</v>
      </c>
      <c r="C6470">
        <v>196.8</v>
      </c>
      <c r="D6470">
        <v>389.885986328125</v>
      </c>
    </row>
    <row r="6471" spans="1:4" x14ac:dyDescent="0.25">
      <c r="A6471" s="6">
        <v>43095</v>
      </c>
      <c r="B6471">
        <v>13</v>
      </c>
      <c r="C6471">
        <v>432.18</v>
      </c>
      <c r="D6471">
        <v>541.88726806640602</v>
      </c>
    </row>
    <row r="6472" spans="1:4" x14ac:dyDescent="0.25">
      <c r="A6472" s="6">
        <v>43095</v>
      </c>
      <c r="B6472">
        <v>14</v>
      </c>
      <c r="C6472">
        <v>99</v>
      </c>
      <c r="D6472">
        <v>571.21636962890602</v>
      </c>
    </row>
    <row r="6473" spans="1:4" x14ac:dyDescent="0.25">
      <c r="A6473" s="6">
        <v>43095</v>
      </c>
      <c r="B6473">
        <v>15</v>
      </c>
      <c r="C6473">
        <v>265.14</v>
      </c>
      <c r="D6473">
        <v>504.94354248046898</v>
      </c>
    </row>
    <row r="6474" spans="1:4" x14ac:dyDescent="0.25">
      <c r="A6474" s="6">
        <v>43095</v>
      </c>
      <c r="B6474">
        <v>16</v>
      </c>
      <c r="C6474">
        <v>178.68</v>
      </c>
      <c r="D6474">
        <v>460.83529663085898</v>
      </c>
    </row>
    <row r="6475" spans="1:4" x14ac:dyDescent="0.25">
      <c r="A6475" s="6">
        <v>43095</v>
      </c>
      <c r="B6475">
        <v>17</v>
      </c>
      <c r="C6475">
        <v>363.96</v>
      </c>
      <c r="D6475">
        <v>673.84539794921898</v>
      </c>
    </row>
    <row r="6476" spans="1:4" x14ac:dyDescent="0.25">
      <c r="A6476" s="6">
        <v>43095</v>
      </c>
      <c r="B6476">
        <v>18</v>
      </c>
      <c r="C6476">
        <v>110.82</v>
      </c>
      <c r="D6476">
        <v>620.88482666015602</v>
      </c>
    </row>
    <row r="6477" spans="1:4" x14ac:dyDescent="0.25">
      <c r="A6477" s="6">
        <v>43095</v>
      </c>
      <c r="B6477">
        <v>19</v>
      </c>
      <c r="C6477">
        <v>64.92</v>
      </c>
      <c r="D6477">
        <v>583.273193359375</v>
      </c>
    </row>
    <row r="6478" spans="1:4" x14ac:dyDescent="0.25">
      <c r="A6478" s="6">
        <v>43095</v>
      </c>
      <c r="B6478">
        <v>20</v>
      </c>
      <c r="C6478">
        <v>90.84</v>
      </c>
      <c r="D6478">
        <v>530.82775878906295</v>
      </c>
    </row>
    <row r="6479" spans="1:4" x14ac:dyDescent="0.25">
      <c r="A6479" s="6">
        <v>43095</v>
      </c>
      <c r="B6479">
        <v>21</v>
      </c>
      <c r="C6479">
        <v>171.12</v>
      </c>
      <c r="D6479">
        <v>613.59509277343795</v>
      </c>
    </row>
    <row r="6480" spans="1:4" x14ac:dyDescent="0.25">
      <c r="A6480" s="6">
        <v>43095</v>
      </c>
      <c r="B6480">
        <v>22</v>
      </c>
      <c r="C6480">
        <v>152.04</v>
      </c>
      <c r="D6480">
        <v>697.438232421875</v>
      </c>
    </row>
    <row r="6481" spans="1:4" x14ac:dyDescent="0.25">
      <c r="A6481" s="6">
        <v>43095</v>
      </c>
      <c r="B6481">
        <v>23</v>
      </c>
      <c r="C6481">
        <v>44.7</v>
      </c>
      <c r="D6481">
        <v>807.18304443359398</v>
      </c>
    </row>
    <row r="6482" spans="1:4" x14ac:dyDescent="0.25">
      <c r="A6482" s="6">
        <v>43096</v>
      </c>
      <c r="B6482">
        <v>0</v>
      </c>
      <c r="C6482">
        <v>144.84</v>
      </c>
      <c r="D6482">
        <v>99.692344665527301</v>
      </c>
    </row>
    <row r="6483" spans="1:4" x14ac:dyDescent="0.25">
      <c r="A6483" s="6">
        <v>43096</v>
      </c>
      <c r="B6483">
        <v>1</v>
      </c>
      <c r="C6483">
        <v>483</v>
      </c>
      <c r="D6483">
        <v>169.55609130859401</v>
      </c>
    </row>
    <row r="6484" spans="1:4" x14ac:dyDescent="0.25">
      <c r="A6484" s="6">
        <v>43096</v>
      </c>
      <c r="B6484">
        <v>2</v>
      </c>
      <c r="C6484">
        <v>207.12</v>
      </c>
      <c r="D6484">
        <v>155.28028869628901</v>
      </c>
    </row>
    <row r="6485" spans="1:4" x14ac:dyDescent="0.25">
      <c r="A6485" s="6">
        <v>43096</v>
      </c>
      <c r="B6485">
        <v>3</v>
      </c>
      <c r="C6485">
        <v>102.84</v>
      </c>
      <c r="D6485">
        <v>98.71435546875</v>
      </c>
    </row>
    <row r="6486" spans="1:4" x14ac:dyDescent="0.25">
      <c r="A6486" s="6">
        <v>43096</v>
      </c>
      <c r="B6486">
        <v>4</v>
      </c>
      <c r="C6486">
        <v>63.06</v>
      </c>
      <c r="D6486">
        <v>136.07196044921901</v>
      </c>
    </row>
    <row r="6487" spans="1:4" x14ac:dyDescent="0.25">
      <c r="A6487" s="6">
        <v>43096</v>
      </c>
      <c r="B6487">
        <v>5</v>
      </c>
      <c r="C6487">
        <v>333.66</v>
      </c>
      <c r="D6487">
        <v>168.72259521484401</v>
      </c>
    </row>
    <row r="6488" spans="1:4" x14ac:dyDescent="0.25">
      <c r="A6488" s="6">
        <v>43096</v>
      </c>
      <c r="B6488">
        <v>6</v>
      </c>
      <c r="C6488">
        <v>22.02</v>
      </c>
      <c r="D6488">
        <v>-22.693454742431602</v>
      </c>
    </row>
    <row r="6489" spans="1:4" x14ac:dyDescent="0.25">
      <c r="A6489" s="6">
        <v>43096</v>
      </c>
      <c r="B6489">
        <v>7</v>
      </c>
      <c r="C6489">
        <v>49.14</v>
      </c>
      <c r="D6489">
        <v>14.513329505920399</v>
      </c>
    </row>
    <row r="6490" spans="1:4" x14ac:dyDescent="0.25">
      <c r="A6490" s="6">
        <v>43096</v>
      </c>
      <c r="B6490">
        <v>8</v>
      </c>
      <c r="C6490">
        <v>134.94</v>
      </c>
      <c r="D6490">
        <v>43.028175354003899</v>
      </c>
    </row>
    <row r="6491" spans="1:4" x14ac:dyDescent="0.25">
      <c r="A6491" s="6">
        <v>43096</v>
      </c>
      <c r="B6491">
        <v>9</v>
      </c>
      <c r="C6491">
        <v>874.26</v>
      </c>
      <c r="D6491">
        <v>27.797643661498999</v>
      </c>
    </row>
    <row r="6492" spans="1:4" x14ac:dyDescent="0.25">
      <c r="A6492" s="6">
        <v>43096</v>
      </c>
      <c r="B6492">
        <v>10</v>
      </c>
      <c r="C6492">
        <v>798.6</v>
      </c>
      <c r="D6492">
        <v>15.800188064575201</v>
      </c>
    </row>
    <row r="6493" spans="1:4" x14ac:dyDescent="0.25">
      <c r="A6493" s="6">
        <v>43096</v>
      </c>
      <c r="B6493">
        <v>11</v>
      </c>
      <c r="C6493">
        <v>682.98</v>
      </c>
      <c r="D6493">
        <v>112.26742553710901</v>
      </c>
    </row>
    <row r="6494" spans="1:4" x14ac:dyDescent="0.25">
      <c r="A6494" s="6">
        <v>43096</v>
      </c>
      <c r="B6494">
        <v>12</v>
      </c>
      <c r="C6494">
        <v>539.94000000000005</v>
      </c>
      <c r="D6494">
        <v>45.138355255127003</v>
      </c>
    </row>
    <row r="6495" spans="1:4" x14ac:dyDescent="0.25">
      <c r="A6495" s="6">
        <v>43096</v>
      </c>
      <c r="B6495">
        <v>13</v>
      </c>
      <c r="C6495">
        <v>979.44</v>
      </c>
      <c r="D6495">
        <v>146.57122802734401</v>
      </c>
    </row>
    <row r="6496" spans="1:4" x14ac:dyDescent="0.25">
      <c r="A6496" s="6">
        <v>43096</v>
      </c>
      <c r="B6496">
        <v>14</v>
      </c>
      <c r="C6496">
        <v>1036.2</v>
      </c>
      <c r="D6496">
        <v>79.273620605468807</v>
      </c>
    </row>
    <row r="6497" spans="1:4" x14ac:dyDescent="0.25">
      <c r="A6497" s="6">
        <v>43096</v>
      </c>
      <c r="B6497">
        <v>15</v>
      </c>
      <c r="C6497">
        <v>1390.92</v>
      </c>
      <c r="D6497">
        <v>81.233749389648395</v>
      </c>
    </row>
    <row r="6498" spans="1:4" x14ac:dyDescent="0.25">
      <c r="A6498" s="6">
        <v>43096</v>
      </c>
      <c r="B6498">
        <v>16</v>
      </c>
      <c r="C6498">
        <v>1009.8</v>
      </c>
      <c r="D6498">
        <v>117.273735046387</v>
      </c>
    </row>
    <row r="6499" spans="1:4" x14ac:dyDescent="0.25">
      <c r="A6499" s="6">
        <v>43096</v>
      </c>
      <c r="B6499">
        <v>17</v>
      </c>
      <c r="C6499">
        <v>905.16</v>
      </c>
      <c r="D6499">
        <v>205.35859680175801</v>
      </c>
    </row>
    <row r="6500" spans="1:4" x14ac:dyDescent="0.25">
      <c r="A6500" s="6">
        <v>43096</v>
      </c>
      <c r="B6500">
        <v>18</v>
      </c>
      <c r="C6500">
        <v>1054.3800000000001</v>
      </c>
      <c r="D6500">
        <v>108.812774658203</v>
      </c>
    </row>
    <row r="6501" spans="1:4" x14ac:dyDescent="0.25">
      <c r="A6501" s="6">
        <v>43096</v>
      </c>
      <c r="B6501">
        <v>19</v>
      </c>
      <c r="C6501">
        <v>968.34</v>
      </c>
      <c r="D6501">
        <v>39.074283599853501</v>
      </c>
    </row>
    <row r="6502" spans="1:4" x14ac:dyDescent="0.25">
      <c r="A6502" s="6">
        <v>43096</v>
      </c>
      <c r="B6502">
        <v>20</v>
      </c>
      <c r="C6502">
        <v>228.96</v>
      </c>
      <c r="D6502">
        <v>49.567863464355497</v>
      </c>
    </row>
    <row r="6503" spans="1:4" x14ac:dyDescent="0.25">
      <c r="A6503" s="6">
        <v>43096</v>
      </c>
      <c r="B6503">
        <v>21</v>
      </c>
      <c r="C6503">
        <v>63.24</v>
      </c>
      <c r="D6503">
        <v>171.086349487305</v>
      </c>
    </row>
    <row r="6504" spans="1:4" x14ac:dyDescent="0.25">
      <c r="A6504" s="6">
        <v>43096</v>
      </c>
      <c r="B6504">
        <v>22</v>
      </c>
      <c r="C6504">
        <v>434.52</v>
      </c>
      <c r="D6504">
        <v>220.96415710449199</v>
      </c>
    </row>
    <row r="6505" spans="1:4" x14ac:dyDescent="0.25">
      <c r="A6505" s="6">
        <v>43096</v>
      </c>
      <c r="B6505">
        <v>23</v>
      </c>
      <c r="C6505">
        <v>466.86</v>
      </c>
      <c r="D6505">
        <v>312.19378662109398</v>
      </c>
    </row>
    <row r="6506" spans="1:4" x14ac:dyDescent="0.25">
      <c r="A6506" s="6">
        <v>43097</v>
      </c>
      <c r="B6506">
        <v>0</v>
      </c>
      <c r="C6506">
        <v>2192.94</v>
      </c>
      <c r="D6506">
        <v>311.30654907226602</v>
      </c>
    </row>
    <row r="6507" spans="1:4" x14ac:dyDescent="0.25">
      <c r="A6507" s="6">
        <v>43097</v>
      </c>
      <c r="B6507">
        <v>1</v>
      </c>
      <c r="C6507">
        <v>1407.66</v>
      </c>
      <c r="D6507">
        <v>348.08898925781301</v>
      </c>
    </row>
    <row r="6508" spans="1:4" x14ac:dyDescent="0.25">
      <c r="A6508" s="6">
        <v>43097</v>
      </c>
      <c r="B6508">
        <v>2</v>
      </c>
      <c r="C6508">
        <v>767.1</v>
      </c>
      <c r="D6508">
        <v>421.97360229492199</v>
      </c>
    </row>
    <row r="6509" spans="1:4" x14ac:dyDescent="0.25">
      <c r="A6509" s="6">
        <v>43097</v>
      </c>
      <c r="B6509">
        <v>3</v>
      </c>
      <c r="C6509">
        <v>177.36</v>
      </c>
      <c r="D6509">
        <v>399.26321411132801</v>
      </c>
    </row>
    <row r="6510" spans="1:4" x14ac:dyDescent="0.25">
      <c r="A6510" s="6">
        <v>43097</v>
      </c>
      <c r="B6510">
        <v>4</v>
      </c>
      <c r="C6510">
        <v>-12.78</v>
      </c>
      <c r="D6510">
        <v>327.95553588867199</v>
      </c>
    </row>
    <row r="6511" spans="1:4" x14ac:dyDescent="0.25">
      <c r="A6511" s="6">
        <v>43097</v>
      </c>
      <c r="B6511">
        <v>5</v>
      </c>
      <c r="C6511">
        <v>72.84</v>
      </c>
      <c r="D6511">
        <v>252.71253967285199</v>
      </c>
    </row>
    <row r="6512" spans="1:4" x14ac:dyDescent="0.25">
      <c r="A6512" s="6">
        <v>43097</v>
      </c>
      <c r="B6512">
        <v>6</v>
      </c>
      <c r="C6512">
        <v>6.9</v>
      </c>
      <c r="D6512">
        <v>104.590927124023</v>
      </c>
    </row>
    <row r="6513" spans="1:4" x14ac:dyDescent="0.25">
      <c r="A6513" s="6">
        <v>43097</v>
      </c>
      <c r="B6513">
        <v>7</v>
      </c>
      <c r="C6513">
        <v>204.42</v>
      </c>
      <c r="D6513">
        <v>81.315032958984403</v>
      </c>
    </row>
    <row r="6514" spans="1:4" x14ac:dyDescent="0.25">
      <c r="A6514" s="6">
        <v>43097</v>
      </c>
      <c r="B6514">
        <v>8</v>
      </c>
      <c r="C6514">
        <v>61.08</v>
      </c>
      <c r="D6514">
        <v>118.20630645752</v>
      </c>
    </row>
    <row r="6515" spans="1:4" x14ac:dyDescent="0.25">
      <c r="A6515" s="6">
        <v>43097</v>
      </c>
      <c r="B6515">
        <v>9</v>
      </c>
      <c r="C6515">
        <v>140.22</v>
      </c>
      <c r="D6515">
        <v>171.91407775878901</v>
      </c>
    </row>
    <row r="6516" spans="1:4" x14ac:dyDescent="0.25">
      <c r="A6516" s="6">
        <v>43097</v>
      </c>
      <c r="B6516">
        <v>10</v>
      </c>
      <c r="C6516">
        <v>97.74</v>
      </c>
      <c r="D6516">
        <v>142.93907165527301</v>
      </c>
    </row>
    <row r="6517" spans="1:4" x14ac:dyDescent="0.25">
      <c r="A6517" s="6">
        <v>43097</v>
      </c>
      <c r="B6517">
        <v>11</v>
      </c>
      <c r="C6517">
        <v>53.22</v>
      </c>
      <c r="D6517">
        <v>196.06916809082</v>
      </c>
    </row>
    <row r="6518" spans="1:4" x14ac:dyDescent="0.25">
      <c r="A6518" s="6">
        <v>43097</v>
      </c>
      <c r="B6518">
        <v>12</v>
      </c>
      <c r="C6518">
        <v>80.760000000000005</v>
      </c>
      <c r="D6518">
        <v>104.913276672363</v>
      </c>
    </row>
    <row r="6519" spans="1:4" x14ac:dyDescent="0.25">
      <c r="A6519" s="6">
        <v>43097</v>
      </c>
      <c r="B6519">
        <v>13</v>
      </c>
      <c r="C6519">
        <v>204.48</v>
      </c>
      <c r="D6519">
        <v>322.70654296875</v>
      </c>
    </row>
    <row r="6520" spans="1:4" x14ac:dyDescent="0.25">
      <c r="A6520" s="6">
        <v>43097</v>
      </c>
      <c r="B6520">
        <v>14</v>
      </c>
      <c r="C6520">
        <v>55.74</v>
      </c>
      <c r="D6520">
        <v>384.10211181640602</v>
      </c>
    </row>
    <row r="6521" spans="1:4" x14ac:dyDescent="0.25">
      <c r="A6521" s="6">
        <v>43097</v>
      </c>
      <c r="B6521">
        <v>15</v>
      </c>
      <c r="C6521">
        <v>95.58</v>
      </c>
      <c r="D6521">
        <v>386.96932983398398</v>
      </c>
    </row>
    <row r="6522" spans="1:4" x14ac:dyDescent="0.25">
      <c r="A6522" s="6">
        <v>43097</v>
      </c>
      <c r="B6522">
        <v>16</v>
      </c>
      <c r="C6522">
        <v>73.08</v>
      </c>
      <c r="D6522">
        <v>363.707763671875</v>
      </c>
    </row>
    <row r="6523" spans="1:4" x14ac:dyDescent="0.25">
      <c r="A6523" s="6">
        <v>43097</v>
      </c>
      <c r="B6523">
        <v>17</v>
      </c>
      <c r="C6523">
        <v>152.04</v>
      </c>
      <c r="D6523">
        <v>580.82183837890602</v>
      </c>
    </row>
    <row r="6524" spans="1:4" x14ac:dyDescent="0.25">
      <c r="A6524" s="6">
        <v>43097</v>
      </c>
      <c r="B6524">
        <v>18</v>
      </c>
      <c r="C6524">
        <v>521.58000000000004</v>
      </c>
      <c r="D6524">
        <v>649.84112548828102</v>
      </c>
    </row>
    <row r="6525" spans="1:4" x14ac:dyDescent="0.25">
      <c r="A6525" s="6">
        <v>43097</v>
      </c>
      <c r="B6525">
        <v>19</v>
      </c>
      <c r="C6525">
        <v>753.12</v>
      </c>
      <c r="D6525">
        <v>621.07824707031295</v>
      </c>
    </row>
    <row r="6526" spans="1:4" x14ac:dyDescent="0.25">
      <c r="A6526" s="6">
        <v>43097</v>
      </c>
      <c r="B6526">
        <v>20</v>
      </c>
      <c r="C6526">
        <v>554.64</v>
      </c>
      <c r="D6526">
        <v>515.17236328125</v>
      </c>
    </row>
    <row r="6527" spans="1:4" x14ac:dyDescent="0.25">
      <c r="A6527" s="6">
        <v>43097</v>
      </c>
      <c r="B6527">
        <v>21</v>
      </c>
      <c r="C6527">
        <v>247.86</v>
      </c>
      <c r="D6527">
        <v>532.0263671875</v>
      </c>
    </row>
    <row r="6528" spans="1:4" x14ac:dyDescent="0.25">
      <c r="A6528" s="6">
        <v>43097</v>
      </c>
      <c r="B6528">
        <v>22</v>
      </c>
      <c r="C6528">
        <v>453.96</v>
      </c>
      <c r="D6528">
        <v>500.34024047851602</v>
      </c>
    </row>
    <row r="6529" spans="1:4" x14ac:dyDescent="0.25">
      <c r="A6529" s="6">
        <v>43097</v>
      </c>
      <c r="B6529">
        <v>23</v>
      </c>
      <c r="C6529">
        <v>-35.340000000000003</v>
      </c>
      <c r="D6529">
        <v>438.44198608398398</v>
      </c>
    </row>
    <row r="6530" spans="1:4" x14ac:dyDescent="0.25">
      <c r="A6530" s="6">
        <v>43098</v>
      </c>
      <c r="B6530">
        <v>0</v>
      </c>
      <c r="C6530">
        <v>586.32000000000005</v>
      </c>
      <c r="D6530">
        <v>390.15481567382801</v>
      </c>
    </row>
    <row r="6531" spans="1:4" x14ac:dyDescent="0.25">
      <c r="A6531" s="6">
        <v>43098</v>
      </c>
      <c r="B6531">
        <v>1</v>
      </c>
      <c r="C6531">
        <v>440.58</v>
      </c>
      <c r="D6531">
        <v>408.740234375</v>
      </c>
    </row>
    <row r="6532" spans="1:4" x14ac:dyDescent="0.25">
      <c r="A6532" s="6">
        <v>43098</v>
      </c>
      <c r="B6532">
        <v>2</v>
      </c>
      <c r="C6532">
        <v>717.78</v>
      </c>
      <c r="D6532">
        <v>405.67758178710898</v>
      </c>
    </row>
    <row r="6533" spans="1:4" x14ac:dyDescent="0.25">
      <c r="A6533" s="6">
        <v>43098</v>
      </c>
      <c r="B6533">
        <v>3</v>
      </c>
      <c r="C6533">
        <v>1108.44</v>
      </c>
      <c r="D6533">
        <v>353.308349609375</v>
      </c>
    </row>
    <row r="6534" spans="1:4" x14ac:dyDescent="0.25">
      <c r="A6534" s="6">
        <v>43098</v>
      </c>
      <c r="B6534">
        <v>4</v>
      </c>
      <c r="C6534">
        <v>662.22</v>
      </c>
      <c r="D6534">
        <v>268.43783569335898</v>
      </c>
    </row>
    <row r="6535" spans="1:4" x14ac:dyDescent="0.25">
      <c r="A6535" s="6">
        <v>43098</v>
      </c>
      <c r="B6535">
        <v>5</v>
      </c>
      <c r="C6535">
        <v>168.6</v>
      </c>
      <c r="D6535">
        <v>280.649658203125</v>
      </c>
    </row>
    <row r="6536" spans="1:4" x14ac:dyDescent="0.25">
      <c r="A6536" s="6">
        <v>43098</v>
      </c>
      <c r="B6536">
        <v>6</v>
      </c>
      <c r="C6536">
        <v>341.28</v>
      </c>
      <c r="D6536">
        <v>144.45298767089801</v>
      </c>
    </row>
    <row r="6537" spans="1:4" x14ac:dyDescent="0.25">
      <c r="A6537" s="6">
        <v>43098</v>
      </c>
      <c r="B6537">
        <v>7</v>
      </c>
      <c r="C6537">
        <v>14.22</v>
      </c>
      <c r="D6537">
        <v>150.71363830566401</v>
      </c>
    </row>
    <row r="6538" spans="1:4" x14ac:dyDescent="0.25">
      <c r="A6538" s="6">
        <v>43098</v>
      </c>
      <c r="B6538">
        <v>8</v>
      </c>
      <c r="C6538">
        <v>72.12</v>
      </c>
      <c r="D6538">
        <v>89.7017822265625</v>
      </c>
    </row>
    <row r="6539" spans="1:4" x14ac:dyDescent="0.25">
      <c r="A6539" s="6">
        <v>43098</v>
      </c>
      <c r="B6539">
        <v>9</v>
      </c>
      <c r="C6539">
        <v>646.38</v>
      </c>
      <c r="D6539">
        <v>153.64875793457</v>
      </c>
    </row>
    <row r="6540" spans="1:4" x14ac:dyDescent="0.25">
      <c r="A6540" s="6">
        <v>43098</v>
      </c>
      <c r="B6540">
        <v>10</v>
      </c>
      <c r="C6540">
        <v>897.96</v>
      </c>
      <c r="D6540">
        <v>98.191978454589901</v>
      </c>
    </row>
    <row r="6541" spans="1:4" x14ac:dyDescent="0.25">
      <c r="A6541" s="6">
        <v>43098</v>
      </c>
      <c r="B6541">
        <v>11</v>
      </c>
      <c r="C6541">
        <v>370.02</v>
      </c>
      <c r="D6541">
        <v>290.64761352539102</v>
      </c>
    </row>
    <row r="6542" spans="1:4" x14ac:dyDescent="0.25">
      <c r="A6542" s="6">
        <v>43098</v>
      </c>
      <c r="B6542">
        <v>12</v>
      </c>
      <c r="C6542">
        <v>147.66</v>
      </c>
      <c r="D6542">
        <v>274.46990966796898</v>
      </c>
    </row>
    <row r="6543" spans="1:4" x14ac:dyDescent="0.25">
      <c r="A6543" s="6">
        <v>43098</v>
      </c>
      <c r="B6543">
        <v>13</v>
      </c>
      <c r="C6543">
        <v>88.44</v>
      </c>
      <c r="D6543">
        <v>408.03244018554699</v>
      </c>
    </row>
    <row r="6544" spans="1:4" x14ac:dyDescent="0.25">
      <c r="A6544" s="6">
        <v>43098</v>
      </c>
      <c r="B6544">
        <v>14</v>
      </c>
      <c r="C6544">
        <v>502.92</v>
      </c>
      <c r="D6544">
        <v>417.31234741210898</v>
      </c>
    </row>
    <row r="6545" spans="1:4" x14ac:dyDescent="0.25">
      <c r="A6545" s="6">
        <v>43098</v>
      </c>
      <c r="B6545">
        <v>15</v>
      </c>
      <c r="C6545">
        <v>26.94</v>
      </c>
      <c r="D6545">
        <v>402.24658203125</v>
      </c>
    </row>
    <row r="6546" spans="1:4" x14ac:dyDescent="0.25">
      <c r="A6546" s="6">
        <v>43098</v>
      </c>
      <c r="B6546">
        <v>16</v>
      </c>
      <c r="C6546">
        <v>364.44</v>
      </c>
      <c r="D6546">
        <v>372.88977050781301</v>
      </c>
    </row>
    <row r="6547" spans="1:4" x14ac:dyDescent="0.25">
      <c r="A6547" s="6">
        <v>43098</v>
      </c>
      <c r="B6547">
        <v>17</v>
      </c>
      <c r="C6547">
        <v>394.8</v>
      </c>
      <c r="D6547">
        <v>545.27917480468795</v>
      </c>
    </row>
    <row r="6548" spans="1:4" x14ac:dyDescent="0.25">
      <c r="A6548" s="6">
        <v>43098</v>
      </c>
      <c r="B6548">
        <v>18</v>
      </c>
      <c r="C6548">
        <v>439.14</v>
      </c>
      <c r="D6548">
        <v>437.33151245117199</v>
      </c>
    </row>
    <row r="6549" spans="1:4" x14ac:dyDescent="0.25">
      <c r="A6549" s="6">
        <v>43098</v>
      </c>
      <c r="B6549">
        <v>19</v>
      </c>
      <c r="C6549">
        <v>22.8</v>
      </c>
      <c r="D6549">
        <v>369.53369140625</v>
      </c>
    </row>
    <row r="6550" spans="1:4" x14ac:dyDescent="0.25">
      <c r="A6550" s="6">
        <v>43098</v>
      </c>
      <c r="B6550">
        <v>20</v>
      </c>
      <c r="C6550">
        <v>-17.399999999999999</v>
      </c>
      <c r="D6550">
        <v>372.26611328125</v>
      </c>
    </row>
    <row r="6551" spans="1:4" x14ac:dyDescent="0.25">
      <c r="A6551" s="6">
        <v>43098</v>
      </c>
      <c r="B6551">
        <v>21</v>
      </c>
      <c r="C6551">
        <v>176.64</v>
      </c>
      <c r="D6551">
        <v>439.07235717773398</v>
      </c>
    </row>
    <row r="6552" spans="1:4" x14ac:dyDescent="0.25">
      <c r="A6552" s="6">
        <v>43098</v>
      </c>
      <c r="B6552">
        <v>22</v>
      </c>
      <c r="C6552">
        <v>-3.3</v>
      </c>
      <c r="D6552">
        <v>443.94113159179699</v>
      </c>
    </row>
    <row r="6553" spans="1:4" x14ac:dyDescent="0.25">
      <c r="A6553" s="6">
        <v>43098</v>
      </c>
      <c r="B6553">
        <v>23</v>
      </c>
      <c r="C6553">
        <v>295.02</v>
      </c>
      <c r="D6553">
        <v>431.25967407226602</v>
      </c>
    </row>
    <row r="6554" spans="1:4" x14ac:dyDescent="0.25">
      <c r="A6554" s="6">
        <v>43099</v>
      </c>
      <c r="B6554">
        <v>0</v>
      </c>
      <c r="C6554">
        <v>46.44</v>
      </c>
      <c r="D6554">
        <v>256.37518310546898</v>
      </c>
    </row>
    <row r="6555" spans="1:4" x14ac:dyDescent="0.25">
      <c r="A6555" s="6">
        <v>43099</v>
      </c>
      <c r="B6555">
        <v>1</v>
      </c>
      <c r="C6555">
        <v>400.62</v>
      </c>
      <c r="D6555">
        <v>285.40905761718801</v>
      </c>
    </row>
    <row r="6556" spans="1:4" x14ac:dyDescent="0.25">
      <c r="A6556" s="6">
        <v>43099</v>
      </c>
      <c r="B6556">
        <v>2</v>
      </c>
      <c r="C6556">
        <v>39.36</v>
      </c>
      <c r="D6556">
        <v>244.72857666015599</v>
      </c>
    </row>
    <row r="6557" spans="1:4" x14ac:dyDescent="0.25">
      <c r="A6557" s="6">
        <v>43099</v>
      </c>
      <c r="B6557">
        <v>3</v>
      </c>
      <c r="C6557">
        <v>237.9</v>
      </c>
      <c r="D6557">
        <v>147.64593505859401</v>
      </c>
    </row>
    <row r="6558" spans="1:4" x14ac:dyDescent="0.25">
      <c r="A6558" s="6">
        <v>43099</v>
      </c>
      <c r="B6558">
        <v>4</v>
      </c>
      <c r="C6558">
        <v>231.18</v>
      </c>
      <c r="D6558">
        <v>102.46128082275401</v>
      </c>
    </row>
    <row r="6559" spans="1:4" x14ac:dyDescent="0.25">
      <c r="A6559" s="6">
        <v>43099</v>
      </c>
      <c r="B6559">
        <v>5</v>
      </c>
      <c r="C6559">
        <v>194.16</v>
      </c>
      <c r="D6559">
        <v>175.11639404296901</v>
      </c>
    </row>
    <row r="6560" spans="1:4" x14ac:dyDescent="0.25">
      <c r="A6560" s="6">
        <v>43099</v>
      </c>
      <c r="B6560">
        <v>6</v>
      </c>
      <c r="C6560">
        <v>34.380000000000003</v>
      </c>
      <c r="D6560">
        <v>120.44508361816401</v>
      </c>
    </row>
    <row r="6561" spans="1:4" x14ac:dyDescent="0.25">
      <c r="A6561" s="6">
        <v>43099</v>
      </c>
      <c r="B6561">
        <v>7</v>
      </c>
      <c r="C6561">
        <v>73.44</v>
      </c>
      <c r="D6561">
        <v>86.490402221679702</v>
      </c>
    </row>
    <row r="6562" spans="1:4" x14ac:dyDescent="0.25">
      <c r="A6562" s="6">
        <v>43099</v>
      </c>
      <c r="B6562">
        <v>8</v>
      </c>
      <c r="C6562">
        <v>75.599999999999994</v>
      </c>
      <c r="D6562">
        <v>14.5447731018066</v>
      </c>
    </row>
    <row r="6563" spans="1:4" x14ac:dyDescent="0.25">
      <c r="A6563" s="6">
        <v>43099</v>
      </c>
      <c r="B6563">
        <v>9</v>
      </c>
      <c r="C6563">
        <v>444.72</v>
      </c>
      <c r="D6563">
        <v>35.373401641845703</v>
      </c>
    </row>
    <row r="6564" spans="1:4" x14ac:dyDescent="0.25">
      <c r="A6564" s="6">
        <v>43099</v>
      </c>
      <c r="B6564">
        <v>10</v>
      </c>
      <c r="C6564">
        <v>-1.56</v>
      </c>
      <c r="D6564">
        <v>-22.0803527832031</v>
      </c>
    </row>
    <row r="6565" spans="1:4" x14ac:dyDescent="0.25">
      <c r="A6565" s="6">
        <v>43099</v>
      </c>
      <c r="B6565">
        <v>11</v>
      </c>
      <c r="C6565">
        <v>253.62</v>
      </c>
      <c r="D6565">
        <v>79.235008239746094</v>
      </c>
    </row>
    <row r="6566" spans="1:4" x14ac:dyDescent="0.25">
      <c r="A6566" s="6">
        <v>43099</v>
      </c>
      <c r="B6566">
        <v>12</v>
      </c>
      <c r="C6566">
        <v>108.3</v>
      </c>
      <c r="D6566">
        <v>90.058502197265597</v>
      </c>
    </row>
    <row r="6567" spans="1:4" x14ac:dyDescent="0.25">
      <c r="A6567" s="6">
        <v>43099</v>
      </c>
      <c r="B6567">
        <v>13</v>
      </c>
      <c r="C6567">
        <v>421.38</v>
      </c>
      <c r="D6567">
        <v>207.725662231445</v>
      </c>
    </row>
    <row r="6568" spans="1:4" x14ac:dyDescent="0.25">
      <c r="A6568" s="6">
        <v>43099</v>
      </c>
      <c r="B6568">
        <v>14</v>
      </c>
      <c r="C6568">
        <v>23.1</v>
      </c>
      <c r="D6568">
        <v>240.95603942871099</v>
      </c>
    </row>
    <row r="6569" spans="1:4" x14ac:dyDescent="0.25">
      <c r="A6569" s="6">
        <v>43099</v>
      </c>
      <c r="B6569">
        <v>15</v>
      </c>
      <c r="C6569">
        <v>179.28</v>
      </c>
      <c r="D6569">
        <v>207.91972351074199</v>
      </c>
    </row>
    <row r="6570" spans="1:4" x14ac:dyDescent="0.25">
      <c r="A6570" s="6">
        <v>43099</v>
      </c>
      <c r="B6570">
        <v>16</v>
      </c>
      <c r="C6570">
        <v>-163.32</v>
      </c>
      <c r="D6570">
        <v>154.11863708496099</v>
      </c>
    </row>
    <row r="6571" spans="1:4" x14ac:dyDescent="0.25">
      <c r="A6571" s="6">
        <v>43099</v>
      </c>
      <c r="B6571">
        <v>17</v>
      </c>
      <c r="C6571">
        <v>586.67999999999995</v>
      </c>
      <c r="D6571">
        <v>265.27691650390602</v>
      </c>
    </row>
    <row r="6572" spans="1:4" x14ac:dyDescent="0.25">
      <c r="A6572" s="6">
        <v>43099</v>
      </c>
      <c r="B6572">
        <v>18</v>
      </c>
      <c r="C6572">
        <v>69.66</v>
      </c>
      <c r="D6572">
        <v>177.80918884277301</v>
      </c>
    </row>
    <row r="6573" spans="1:4" x14ac:dyDescent="0.25">
      <c r="A6573" s="6">
        <v>43099</v>
      </c>
      <c r="B6573">
        <v>19</v>
      </c>
      <c r="C6573">
        <v>141.96</v>
      </c>
      <c r="D6573">
        <v>132.84684753418</v>
      </c>
    </row>
    <row r="6574" spans="1:4" x14ac:dyDescent="0.25">
      <c r="A6574" s="6">
        <v>43099</v>
      </c>
      <c r="B6574">
        <v>20</v>
      </c>
      <c r="C6574">
        <v>18.18</v>
      </c>
      <c r="D6574">
        <v>168.03144836425801</v>
      </c>
    </row>
    <row r="6575" spans="1:4" x14ac:dyDescent="0.25">
      <c r="A6575" s="6">
        <v>43099</v>
      </c>
      <c r="B6575">
        <v>21</v>
      </c>
      <c r="C6575">
        <v>41.58</v>
      </c>
      <c r="D6575">
        <v>163.23780822753901</v>
      </c>
    </row>
    <row r="6576" spans="1:4" x14ac:dyDescent="0.25">
      <c r="A6576" s="6">
        <v>43099</v>
      </c>
      <c r="B6576">
        <v>22</v>
      </c>
      <c r="C6576">
        <v>315.95999999999998</v>
      </c>
      <c r="D6576">
        <v>210.67051696777301</v>
      </c>
    </row>
    <row r="6577" spans="1:4" x14ac:dyDescent="0.25">
      <c r="A6577" s="6">
        <v>43099</v>
      </c>
      <c r="B6577">
        <v>23</v>
      </c>
      <c r="C6577">
        <v>163.92</v>
      </c>
      <c r="D6577">
        <v>182.61747741699199</v>
      </c>
    </row>
    <row r="6578" spans="1:4" x14ac:dyDescent="0.25">
      <c r="A6578" s="6">
        <v>43100</v>
      </c>
      <c r="B6578">
        <v>0</v>
      </c>
      <c r="C6578">
        <v>56.34</v>
      </c>
      <c r="D6578">
        <v>160.655838012695</v>
      </c>
    </row>
    <row r="6579" spans="1:4" x14ac:dyDescent="0.25">
      <c r="A6579" s="6">
        <v>43100</v>
      </c>
      <c r="B6579">
        <v>1</v>
      </c>
      <c r="C6579">
        <v>243.24</v>
      </c>
      <c r="D6579">
        <v>265.93695068359398</v>
      </c>
    </row>
    <row r="6580" spans="1:4" x14ac:dyDescent="0.25">
      <c r="A6580" s="6">
        <v>43100</v>
      </c>
      <c r="B6580">
        <v>2</v>
      </c>
      <c r="C6580">
        <v>307.56</v>
      </c>
      <c r="D6580">
        <v>338.03732299804699</v>
      </c>
    </row>
    <row r="6581" spans="1:4" x14ac:dyDescent="0.25">
      <c r="A6581" s="6">
        <v>43100</v>
      </c>
      <c r="B6581">
        <v>3</v>
      </c>
      <c r="C6581">
        <v>189.42</v>
      </c>
      <c r="D6581">
        <v>257.50961303710898</v>
      </c>
    </row>
    <row r="6582" spans="1:4" x14ac:dyDescent="0.25">
      <c r="A6582" s="6">
        <v>43100</v>
      </c>
      <c r="B6582">
        <v>4</v>
      </c>
      <c r="C6582">
        <v>149.58000000000001</v>
      </c>
      <c r="D6582">
        <v>256.34890747070301</v>
      </c>
    </row>
    <row r="6583" spans="1:4" x14ac:dyDescent="0.25">
      <c r="A6583" s="6">
        <v>43100</v>
      </c>
      <c r="B6583">
        <v>5</v>
      </c>
      <c r="C6583">
        <v>35.58</v>
      </c>
      <c r="D6583">
        <v>282.93981933593801</v>
      </c>
    </row>
    <row r="6584" spans="1:4" x14ac:dyDescent="0.25">
      <c r="A6584" s="6">
        <v>43100</v>
      </c>
      <c r="B6584">
        <v>6</v>
      </c>
      <c r="C6584">
        <v>116.04</v>
      </c>
      <c r="D6584">
        <v>126.697219848633</v>
      </c>
    </row>
    <row r="6585" spans="1:4" x14ac:dyDescent="0.25">
      <c r="A6585" s="6">
        <v>43100</v>
      </c>
      <c r="B6585">
        <v>7</v>
      </c>
      <c r="C6585">
        <v>53.58</v>
      </c>
      <c r="D6585">
        <v>187.57040405273401</v>
      </c>
    </row>
    <row r="6586" spans="1:4" x14ac:dyDescent="0.25">
      <c r="A6586" s="6">
        <v>43100</v>
      </c>
      <c r="B6586">
        <v>8</v>
      </c>
      <c r="C6586">
        <v>-22.68</v>
      </c>
      <c r="D6586">
        <v>220.62666320800801</v>
      </c>
    </row>
    <row r="6587" spans="1:4" x14ac:dyDescent="0.25">
      <c r="A6587" s="6">
        <v>43100</v>
      </c>
      <c r="B6587">
        <v>9</v>
      </c>
      <c r="C6587">
        <v>502.98</v>
      </c>
      <c r="D6587">
        <v>307.31384277343801</v>
      </c>
    </row>
    <row r="6588" spans="1:4" x14ac:dyDescent="0.25">
      <c r="A6588" s="6">
        <v>43100</v>
      </c>
      <c r="B6588">
        <v>10</v>
      </c>
      <c r="C6588">
        <v>328.74</v>
      </c>
      <c r="D6588">
        <v>342.62796020507801</v>
      </c>
    </row>
    <row r="6589" spans="1:4" x14ac:dyDescent="0.25">
      <c r="A6589" s="6">
        <v>43100</v>
      </c>
      <c r="B6589">
        <v>11</v>
      </c>
      <c r="C6589">
        <v>184.8</v>
      </c>
      <c r="D6589">
        <v>393.733154296875</v>
      </c>
    </row>
    <row r="6590" spans="1:4" x14ac:dyDescent="0.25">
      <c r="A6590" s="6">
        <v>43100</v>
      </c>
      <c r="B6590">
        <v>12</v>
      </c>
      <c r="C6590">
        <v>-20.399999999999999</v>
      </c>
      <c r="D6590">
        <v>198.01768493652301</v>
      </c>
    </row>
    <row r="6591" spans="1:4" x14ac:dyDescent="0.25">
      <c r="A6591" s="6">
        <v>43100</v>
      </c>
      <c r="B6591">
        <v>13</v>
      </c>
      <c r="C6591">
        <v>195.78</v>
      </c>
      <c r="D6591">
        <v>364.47140502929699</v>
      </c>
    </row>
    <row r="6592" spans="1:4" x14ac:dyDescent="0.25">
      <c r="A6592" s="6">
        <v>43100</v>
      </c>
      <c r="B6592">
        <v>14</v>
      </c>
      <c r="C6592">
        <v>128.34</v>
      </c>
      <c r="D6592">
        <v>430.82412719726602</v>
      </c>
    </row>
    <row r="6593" spans="1:4" x14ac:dyDescent="0.25">
      <c r="A6593" s="6">
        <v>43100</v>
      </c>
      <c r="B6593">
        <v>15</v>
      </c>
      <c r="C6593">
        <v>314.16000000000003</v>
      </c>
      <c r="D6593">
        <v>449.39044189453102</v>
      </c>
    </row>
    <row r="6594" spans="1:4" x14ac:dyDescent="0.25">
      <c r="A6594" s="6">
        <v>43100</v>
      </c>
      <c r="B6594">
        <v>16</v>
      </c>
      <c r="C6594">
        <v>315.95999999999998</v>
      </c>
      <c r="D6594">
        <v>441.03878784179699</v>
      </c>
    </row>
    <row r="6595" spans="1:4" x14ac:dyDescent="0.25">
      <c r="A6595" s="6">
        <v>43100</v>
      </c>
      <c r="B6595">
        <v>17</v>
      </c>
      <c r="C6595">
        <v>443.22</v>
      </c>
      <c r="D6595">
        <v>554.99945068359398</v>
      </c>
    </row>
    <row r="6596" spans="1:4" x14ac:dyDescent="0.25">
      <c r="A6596" s="6">
        <v>43100</v>
      </c>
      <c r="B6596">
        <v>18</v>
      </c>
      <c r="C6596">
        <v>278.10000000000002</v>
      </c>
      <c r="D6596">
        <v>512.87603759765602</v>
      </c>
    </row>
    <row r="6597" spans="1:4" x14ac:dyDescent="0.25">
      <c r="A6597" s="6">
        <v>43100</v>
      </c>
      <c r="B6597">
        <v>19</v>
      </c>
      <c r="C6597">
        <v>60.96</v>
      </c>
      <c r="D6597">
        <v>423.21368408203102</v>
      </c>
    </row>
    <row r="6598" spans="1:4" x14ac:dyDescent="0.25">
      <c r="A6598" s="6">
        <v>43100</v>
      </c>
      <c r="B6598">
        <v>20</v>
      </c>
      <c r="C6598">
        <v>462</v>
      </c>
      <c r="D6598">
        <v>425.56820678710898</v>
      </c>
    </row>
    <row r="6599" spans="1:4" x14ac:dyDescent="0.25">
      <c r="A6599" s="6">
        <v>43100</v>
      </c>
      <c r="B6599">
        <v>21</v>
      </c>
      <c r="C6599">
        <v>141.9</v>
      </c>
      <c r="D6599">
        <v>502.83908081054699</v>
      </c>
    </row>
    <row r="6600" spans="1:4" x14ac:dyDescent="0.25">
      <c r="A6600" s="6">
        <v>43100</v>
      </c>
      <c r="B6600">
        <v>22</v>
      </c>
      <c r="C6600">
        <v>183.78</v>
      </c>
      <c r="D6600">
        <v>534.34454345703102</v>
      </c>
    </row>
    <row r="6601" spans="1:4" x14ac:dyDescent="0.25">
      <c r="A6601" s="6">
        <v>43100</v>
      </c>
      <c r="B6601">
        <v>23</v>
      </c>
      <c r="C6601">
        <v>140.4</v>
      </c>
      <c r="D6601">
        <v>510.72854614257801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Лист3</vt:lpstr>
      <vt:lpstr>Лист1</vt:lpstr>
      <vt:lpstr>Лист4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 Windows</dc:creator>
  <cp:lastModifiedBy>Пользователь Windows</cp:lastModifiedBy>
  <dcterms:created xsi:type="dcterms:W3CDTF">2018-06-07T09:43:18Z</dcterms:created>
  <dcterms:modified xsi:type="dcterms:W3CDTF">2018-06-27T19:35:04Z</dcterms:modified>
</cp:coreProperties>
</file>